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นัดดา ศิริ\นัดดา ศิริ\ข้อมูลปี 2561\Domestics 2018\"/>
    </mc:Choice>
  </mc:AlternateContent>
  <bookViews>
    <workbookView xWindow="0" yWindow="0" windowWidth="23040" windowHeight="9384" tabRatio="698"/>
  </bookViews>
  <sheets>
    <sheet name="ภาคตะวันตกQ1-Q4_60" sheetId="7" r:id="rId1"/>
    <sheet name="ราชบุรี" sheetId="1" r:id="rId2"/>
    <sheet name="กาญจนบุรี" sheetId="2" r:id="rId3"/>
    <sheet name="สมุทรสงคราม" sheetId="3" r:id="rId4"/>
    <sheet name="สุพรรณบุรี" sheetId="4" r:id="rId5"/>
    <sheet name="เพชรบุรี" sheetId="20" r:id="rId6"/>
    <sheet name="ประจวบฯ" sheetId="17" r:id="rId7"/>
    <sheet name="1.1เมือง ประจวบ" sheetId="18" r:id="rId8"/>
    <sheet name="1.2หัวหิน ประจวบฯ" sheetId="19" r:id="rId9"/>
    <sheet name="1.1อำเภอเมืองและอื่นๆ" sheetId="21" r:id="rId10"/>
    <sheet name="1.2 อำเภอชะอำ" sheetId="22" r:id="rId11"/>
    <sheet name="สรุป61" sheetId="23" state="hidden" r:id="rId12"/>
  </sheets>
  <calcPr calcId="152511"/>
</workbook>
</file>

<file path=xl/calcChain.xml><?xml version="1.0" encoding="utf-8"?>
<calcChain xmlns="http://schemas.openxmlformats.org/spreadsheetml/2006/main">
  <c r="W97" i="23" l="1"/>
  <c r="W96" i="23"/>
  <c r="W95" i="23"/>
  <c r="W94" i="23"/>
  <c r="T97" i="23"/>
  <c r="T96" i="23"/>
  <c r="T95" i="23"/>
  <c r="T94" i="23"/>
  <c r="X85" i="23" l="1"/>
  <c r="W84" i="23"/>
  <c r="W83" i="23"/>
  <c r="W82" i="23"/>
  <c r="W81" i="23"/>
  <c r="U85" i="23"/>
  <c r="T84" i="23"/>
  <c r="T83" i="23"/>
  <c r="T82" i="23"/>
  <c r="T81" i="23"/>
  <c r="W59" i="23"/>
  <c r="W58" i="23"/>
  <c r="W57" i="23"/>
  <c r="W56" i="23"/>
  <c r="T59" i="23"/>
  <c r="T58" i="23"/>
  <c r="T57" i="23"/>
  <c r="T56" i="23"/>
  <c r="W34" i="23"/>
  <c r="W33" i="23"/>
  <c r="W32" i="23"/>
  <c r="W31" i="23"/>
  <c r="T34" i="23"/>
  <c r="T33" i="23"/>
  <c r="T32" i="23"/>
  <c r="T31" i="23"/>
  <c r="W21" i="23"/>
  <c r="W20" i="23"/>
  <c r="W19" i="23"/>
  <c r="W18" i="23"/>
  <c r="T21" i="23"/>
  <c r="T20" i="23"/>
  <c r="T19" i="23"/>
  <c r="T18" i="23"/>
  <c r="Q97" i="23"/>
  <c r="Q96" i="23"/>
  <c r="Q95" i="23"/>
  <c r="Q94" i="23"/>
  <c r="N97" i="23"/>
  <c r="N96" i="23"/>
  <c r="N95" i="23"/>
  <c r="N94" i="23"/>
  <c r="H133" i="23"/>
  <c r="H132" i="23"/>
  <c r="H131" i="23"/>
  <c r="H130" i="23"/>
  <c r="O85" i="23"/>
  <c r="R85" i="23"/>
  <c r="Q84" i="23"/>
  <c r="Q83" i="23"/>
  <c r="Q82" i="23"/>
  <c r="Q81" i="23"/>
  <c r="N84" i="23"/>
  <c r="N83" i="23"/>
  <c r="N82" i="23"/>
  <c r="N81" i="23"/>
  <c r="K133" i="23"/>
  <c r="K132" i="23"/>
  <c r="K131" i="23"/>
  <c r="K130" i="23"/>
  <c r="K109" i="23"/>
  <c r="K108" i="23"/>
  <c r="K107" i="23"/>
  <c r="K106" i="23"/>
  <c r="H109" i="23" l="1"/>
  <c r="H108" i="23"/>
  <c r="H107" i="23"/>
  <c r="H106" i="23"/>
  <c r="L72" i="23"/>
  <c r="K71" i="23"/>
  <c r="K70" i="23"/>
  <c r="K69" i="23"/>
  <c r="K68" i="23"/>
  <c r="I72" i="23"/>
  <c r="H71" i="23"/>
  <c r="H70" i="23"/>
  <c r="H69" i="23"/>
  <c r="H68" i="23"/>
  <c r="Q59" i="23"/>
  <c r="Q58" i="23"/>
  <c r="Q57" i="23"/>
  <c r="Q56" i="23"/>
  <c r="N59" i="23"/>
  <c r="N58" i="23"/>
  <c r="N57" i="23"/>
  <c r="N56" i="23"/>
  <c r="K46" i="23"/>
  <c r="K45" i="23"/>
  <c r="K44" i="23"/>
  <c r="K43" i="23"/>
  <c r="H46" i="23"/>
  <c r="H45" i="23"/>
  <c r="H44" i="23"/>
  <c r="H43" i="23"/>
  <c r="Q34" i="23"/>
  <c r="Q33" i="23"/>
  <c r="Q32" i="23"/>
  <c r="Q31" i="23"/>
  <c r="N34" i="23"/>
  <c r="N33" i="23"/>
  <c r="N32" i="23"/>
  <c r="N31" i="23"/>
  <c r="Q21" i="23"/>
  <c r="Q20" i="23"/>
  <c r="Q19" i="23"/>
  <c r="Q18" i="23"/>
  <c r="N21" i="23"/>
  <c r="N20" i="23"/>
  <c r="N19" i="23"/>
  <c r="N18" i="23"/>
  <c r="E133" i="23" l="1"/>
  <c r="E132" i="23"/>
  <c r="E131" i="23"/>
  <c r="E130" i="23"/>
  <c r="F133" i="23"/>
  <c r="F132" i="23"/>
  <c r="F131" i="23"/>
  <c r="F130" i="23"/>
  <c r="E109" i="23"/>
  <c r="E108" i="23"/>
  <c r="E107" i="23"/>
  <c r="E106" i="23"/>
  <c r="F109" i="23"/>
  <c r="F108" i="23"/>
  <c r="F107" i="23"/>
  <c r="F106" i="23"/>
  <c r="L97" i="23"/>
  <c r="L96" i="23"/>
  <c r="L95" i="23"/>
  <c r="L94" i="23"/>
  <c r="K97" i="23"/>
  <c r="K96" i="23"/>
  <c r="K95" i="23"/>
  <c r="K94" i="23"/>
  <c r="I97" i="23"/>
  <c r="I96" i="23"/>
  <c r="I95" i="23"/>
  <c r="I94" i="23"/>
  <c r="H97" i="23"/>
  <c r="H96" i="23"/>
  <c r="H95" i="23"/>
  <c r="H94" i="23"/>
  <c r="L84" i="23"/>
  <c r="L83" i="23"/>
  <c r="L82" i="23"/>
  <c r="L81" i="23"/>
  <c r="K84" i="23"/>
  <c r="K83" i="23"/>
  <c r="K82" i="23"/>
  <c r="K81" i="23"/>
  <c r="H84" i="23"/>
  <c r="H83" i="23"/>
  <c r="H82" i="23"/>
  <c r="H81" i="23"/>
  <c r="I84" i="23"/>
  <c r="I83" i="23"/>
  <c r="I82" i="23"/>
  <c r="I81" i="23"/>
  <c r="F71" i="23"/>
  <c r="F70" i="23"/>
  <c r="F69" i="23"/>
  <c r="F68" i="23"/>
  <c r="E71" i="23"/>
  <c r="E70" i="23"/>
  <c r="E69" i="23"/>
  <c r="E68" i="23"/>
  <c r="K59" i="23"/>
  <c r="K58" i="23"/>
  <c r="K57" i="23"/>
  <c r="K56" i="23"/>
  <c r="L59" i="23"/>
  <c r="L58" i="23"/>
  <c r="L57" i="23"/>
  <c r="L56" i="23"/>
  <c r="I59" i="23"/>
  <c r="I58" i="23"/>
  <c r="I57" i="23"/>
  <c r="I56" i="23"/>
  <c r="H59" i="23"/>
  <c r="H58" i="23"/>
  <c r="H57" i="23"/>
  <c r="H56" i="23"/>
  <c r="F46" i="23"/>
  <c r="F45" i="23"/>
  <c r="F44" i="23"/>
  <c r="F43" i="23"/>
  <c r="E46" i="23"/>
  <c r="E45" i="23"/>
  <c r="E44" i="23"/>
  <c r="E43" i="23"/>
  <c r="K34" i="23"/>
  <c r="K33" i="23"/>
  <c r="K32" i="23"/>
  <c r="K31" i="23"/>
  <c r="H34" i="23"/>
  <c r="H33" i="23"/>
  <c r="H32" i="23"/>
  <c r="H31" i="23"/>
  <c r="I34" i="23"/>
  <c r="I33" i="23"/>
  <c r="I32" i="23"/>
  <c r="I31" i="23"/>
  <c r="L34" i="23"/>
  <c r="L33" i="23"/>
  <c r="L32" i="23"/>
  <c r="L31" i="23"/>
  <c r="L21" i="23"/>
  <c r="L20" i="23"/>
  <c r="L19" i="23"/>
  <c r="L18" i="23"/>
  <c r="I21" i="23"/>
  <c r="I20" i="23"/>
  <c r="I19" i="23"/>
  <c r="I18" i="23"/>
  <c r="K21" i="23"/>
  <c r="K20" i="23"/>
  <c r="K19" i="23"/>
  <c r="K18" i="23"/>
  <c r="H21" i="23"/>
  <c r="H20" i="23"/>
  <c r="H19" i="23"/>
  <c r="H18" i="23"/>
  <c r="B133" i="23"/>
  <c r="B132" i="23"/>
  <c r="B131" i="23"/>
  <c r="B130" i="23"/>
  <c r="B109" i="23"/>
  <c r="B108" i="23"/>
  <c r="B107" i="23"/>
  <c r="B106" i="23"/>
  <c r="E97" i="23"/>
  <c r="E96" i="23"/>
  <c r="E95" i="23"/>
  <c r="E94" i="23"/>
  <c r="B97" i="23"/>
  <c r="B96" i="23"/>
  <c r="B95" i="23"/>
  <c r="B94" i="23"/>
  <c r="E84" i="23"/>
  <c r="E83" i="23"/>
  <c r="E82" i="23"/>
  <c r="E81" i="23"/>
  <c r="B84" i="23"/>
  <c r="B83" i="23"/>
  <c r="B82" i="23"/>
  <c r="B81" i="23"/>
  <c r="B71" i="23"/>
  <c r="B70" i="23"/>
  <c r="B69" i="23"/>
  <c r="B68" i="23"/>
  <c r="E59" i="23"/>
  <c r="E58" i="23"/>
  <c r="E57" i="23"/>
  <c r="E56" i="23"/>
  <c r="B59" i="23"/>
  <c r="B58" i="23"/>
  <c r="B57" i="23"/>
  <c r="B56" i="23"/>
  <c r="B46" i="23"/>
  <c r="B45" i="23"/>
  <c r="B44" i="23"/>
  <c r="B43" i="23"/>
  <c r="E34" i="23"/>
  <c r="E33" i="23"/>
  <c r="E32" i="23"/>
  <c r="E31" i="23"/>
  <c r="B34" i="23"/>
  <c r="B33" i="23"/>
  <c r="B32" i="23"/>
  <c r="B31" i="23"/>
  <c r="E21" i="23"/>
  <c r="E20" i="23"/>
  <c r="E19" i="23"/>
  <c r="E18" i="23"/>
  <c r="B21" i="23"/>
  <c r="B20" i="23"/>
  <c r="B19" i="23"/>
  <c r="B18" i="23"/>
  <c r="W8" i="23"/>
  <c r="W7" i="23"/>
  <c r="W6" i="23"/>
  <c r="W5" i="23"/>
  <c r="L122" i="23"/>
  <c r="L123" i="23"/>
  <c r="T8" i="23"/>
  <c r="T7" i="23"/>
  <c r="T6" i="23"/>
  <c r="T5" i="23"/>
  <c r="Q8" i="23"/>
  <c r="Q7" i="23"/>
  <c r="Q6" i="23"/>
  <c r="Q5" i="23"/>
  <c r="N8" i="23"/>
  <c r="N7" i="23"/>
  <c r="N6" i="23"/>
  <c r="N5" i="23"/>
  <c r="L8" i="23"/>
  <c r="L7" i="23"/>
  <c r="L6" i="23"/>
  <c r="L5" i="23"/>
  <c r="K8" i="23"/>
  <c r="K7" i="23"/>
  <c r="K6" i="23"/>
  <c r="K5" i="23"/>
  <c r="I8" i="23"/>
  <c r="I7" i="23"/>
  <c r="I6" i="23"/>
  <c r="I5" i="23"/>
  <c r="H8" i="23"/>
  <c r="H7" i="23"/>
  <c r="H6" i="23"/>
  <c r="H5" i="23"/>
  <c r="E8" i="23"/>
  <c r="E7" i="23"/>
  <c r="E6" i="23"/>
  <c r="E5" i="23"/>
  <c r="B8" i="23"/>
  <c r="B7" i="23"/>
  <c r="B6" i="23"/>
  <c r="B5" i="23"/>
  <c r="T10" i="23" l="1"/>
  <c r="K122" i="23"/>
  <c r="L48" i="23"/>
  <c r="V35" i="23"/>
  <c r="U35" i="23"/>
  <c r="T23" i="23"/>
  <c r="X36" i="23"/>
  <c r="L73" i="23"/>
  <c r="W99" i="23"/>
  <c r="L135" i="23"/>
  <c r="T35" i="23"/>
  <c r="Y35" i="23"/>
  <c r="W35" i="23"/>
  <c r="X60" i="23"/>
  <c r="U10" i="23"/>
  <c r="X10" i="23"/>
  <c r="V36" i="23"/>
  <c r="T36" i="23"/>
  <c r="L111" i="23"/>
  <c r="W22" i="23"/>
  <c r="M134" i="23"/>
  <c r="K134" i="23"/>
  <c r="W23" i="23"/>
  <c r="U36" i="23"/>
  <c r="U61" i="23"/>
  <c r="X86" i="23"/>
  <c r="T99" i="23"/>
  <c r="Y99" i="23"/>
  <c r="V22" i="23"/>
  <c r="T22" i="23"/>
  <c r="Y22" i="23"/>
  <c r="X22" i="23"/>
  <c r="U60" i="23"/>
  <c r="T98" i="23"/>
  <c r="X98" i="23"/>
  <c r="L134" i="23"/>
  <c r="U23" i="23"/>
  <c r="U86" i="23"/>
  <c r="X99" i="23"/>
  <c r="X35" i="23"/>
  <c r="W98" i="23"/>
  <c r="L110" i="23"/>
  <c r="X23" i="23"/>
  <c r="W36" i="23"/>
  <c r="X61" i="23"/>
  <c r="U99" i="23"/>
  <c r="K135" i="23"/>
  <c r="U22" i="23"/>
  <c r="L47" i="23"/>
  <c r="U98" i="23"/>
  <c r="U9" i="23"/>
  <c r="X9" i="23"/>
  <c r="M135" i="23"/>
  <c r="V10" i="23"/>
  <c r="V99" i="23"/>
  <c r="Y98" i="23"/>
  <c r="V98" i="23"/>
  <c r="K123" i="23"/>
  <c r="T100" i="23" l="1"/>
  <c r="W24" i="23"/>
  <c r="M122" i="23"/>
  <c r="T37" i="23"/>
  <c r="Y36" i="23"/>
  <c r="V23" i="23"/>
  <c r="T24" i="23"/>
  <c r="W37" i="23"/>
  <c r="Y9" i="23"/>
  <c r="W9" i="23"/>
  <c r="Y23" i="23"/>
  <c r="W100" i="23"/>
  <c r="Y10" i="23"/>
  <c r="W10" i="23"/>
  <c r="T9" i="23"/>
  <c r="T11" i="23" s="1"/>
  <c r="V9" i="23"/>
  <c r="W11" i="23" l="1"/>
  <c r="M123" i="23"/>
  <c r="I123" i="23" l="1"/>
  <c r="F123" i="23"/>
  <c r="C123" i="23"/>
  <c r="I122" i="23"/>
  <c r="F122" i="23"/>
  <c r="C122" i="23"/>
  <c r="D9" i="23"/>
  <c r="F9" i="23" l="1"/>
  <c r="F60" i="23"/>
  <c r="C134" i="23"/>
  <c r="I110" i="23"/>
  <c r="E99" i="23"/>
  <c r="I9" i="23"/>
  <c r="Q9" i="23"/>
  <c r="F22" i="23"/>
  <c r="F35" i="23"/>
  <c r="R35" i="23"/>
  <c r="I47" i="23"/>
  <c r="O60" i="23"/>
  <c r="C72" i="23"/>
  <c r="F72" i="23"/>
  <c r="C85" i="23"/>
  <c r="F134" i="23"/>
  <c r="C110" i="23"/>
  <c r="B9" i="23"/>
  <c r="N22" i="23"/>
  <c r="N35" i="23"/>
  <c r="B98" i="23"/>
  <c r="H134" i="23"/>
  <c r="C10" i="23"/>
  <c r="L23" i="23"/>
  <c r="C36" i="23"/>
  <c r="F36" i="23"/>
  <c r="I48" i="23"/>
  <c r="O61" i="23"/>
  <c r="F61" i="23"/>
  <c r="C73" i="23"/>
  <c r="R86" i="23"/>
  <c r="F99" i="23"/>
  <c r="R99" i="23"/>
  <c r="C135" i="23"/>
  <c r="C111" i="23"/>
  <c r="N23" i="23"/>
  <c r="N36" i="23"/>
  <c r="B99" i="23"/>
  <c r="H135" i="23"/>
  <c r="F47" i="23"/>
  <c r="AD85" i="23"/>
  <c r="E22" i="23"/>
  <c r="E35" i="23"/>
  <c r="E98" i="23"/>
  <c r="E100" i="23" s="1"/>
  <c r="R36" i="23"/>
  <c r="I99" i="23"/>
  <c r="E36" i="23"/>
  <c r="B122" i="23"/>
  <c r="L9" i="23"/>
  <c r="R9" i="23"/>
  <c r="I22" i="23"/>
  <c r="O22" i="23"/>
  <c r="L22" i="23"/>
  <c r="I35" i="23"/>
  <c r="L60" i="23"/>
  <c r="O72" i="23"/>
  <c r="C98" i="23"/>
  <c r="O98" i="23"/>
  <c r="F98" i="23"/>
  <c r="S98" i="23"/>
  <c r="R98" i="23"/>
  <c r="I134" i="23"/>
  <c r="O110" i="23"/>
  <c r="Q22" i="23"/>
  <c r="Q35" i="23"/>
  <c r="Q98" i="23"/>
  <c r="I10" i="23"/>
  <c r="O10" i="23"/>
  <c r="L10" i="23"/>
  <c r="I23" i="23"/>
  <c r="O23" i="23"/>
  <c r="O36" i="23"/>
  <c r="R61" i="23"/>
  <c r="F73" i="23"/>
  <c r="I73" i="23"/>
  <c r="C86" i="23"/>
  <c r="O86" i="23"/>
  <c r="F86" i="23"/>
  <c r="C99" i="23"/>
  <c r="F135" i="23"/>
  <c r="F111" i="23"/>
  <c r="Q23" i="23"/>
  <c r="Q36" i="23"/>
  <c r="Q99" i="23"/>
  <c r="O9" i="23"/>
  <c r="C22" i="23"/>
  <c r="C35" i="23"/>
  <c r="R60" i="23"/>
  <c r="I85" i="23"/>
  <c r="L85" i="23"/>
  <c r="I98" i="23"/>
  <c r="L98" i="23"/>
  <c r="F10" i="23"/>
  <c r="R10" i="23"/>
  <c r="R23" i="23"/>
  <c r="F48" i="23"/>
  <c r="C61" i="23"/>
  <c r="O73" i="23"/>
  <c r="L86" i="23"/>
  <c r="O111" i="23"/>
  <c r="E23" i="23"/>
  <c r="C9" i="23"/>
  <c r="H122" i="23"/>
  <c r="R22" i="23"/>
  <c r="O35" i="23"/>
  <c r="L35" i="23"/>
  <c r="C47" i="23"/>
  <c r="C60" i="23"/>
  <c r="I60" i="23"/>
  <c r="F85" i="23"/>
  <c r="F110" i="23"/>
  <c r="E9" i="23"/>
  <c r="B22" i="23"/>
  <c r="B35" i="23"/>
  <c r="N98" i="23"/>
  <c r="B134" i="23"/>
  <c r="C23" i="23"/>
  <c r="F23" i="23"/>
  <c r="I36" i="23"/>
  <c r="L36" i="23"/>
  <c r="C48" i="23"/>
  <c r="I61" i="23"/>
  <c r="L61" i="23"/>
  <c r="I86" i="23"/>
  <c r="AD86" i="23"/>
  <c r="O99" i="23"/>
  <c r="L99" i="23"/>
  <c r="I135" i="23"/>
  <c r="I111" i="23"/>
  <c r="B23" i="23"/>
  <c r="B36" i="23"/>
  <c r="N99" i="23"/>
  <c r="B135" i="23"/>
  <c r="H23" i="23"/>
  <c r="K36" i="23"/>
  <c r="K23" i="23"/>
  <c r="E135" i="23"/>
  <c r="K99" i="23"/>
  <c r="H36" i="23"/>
  <c r="H99" i="23"/>
  <c r="K9" i="23"/>
  <c r="E134" i="23"/>
  <c r="K35" i="23"/>
  <c r="K22" i="23"/>
  <c r="K24" i="23" s="1"/>
  <c r="H22" i="23"/>
  <c r="K98" i="23"/>
  <c r="K100" i="23" s="1"/>
  <c r="H9" i="23"/>
  <c r="H35" i="23"/>
  <c r="H98" i="23"/>
  <c r="Q10" i="23"/>
  <c r="S22" i="23"/>
  <c r="E123" i="23"/>
  <c r="B123" i="23"/>
  <c r="H123" i="23"/>
  <c r="M9" i="23"/>
  <c r="S9" i="23"/>
  <c r="E122" i="23"/>
  <c r="G22" i="23"/>
  <c r="G134" i="23"/>
  <c r="D134" i="23"/>
  <c r="H124" i="23"/>
  <c r="B124" i="23"/>
  <c r="L124" i="23"/>
  <c r="I124" i="23"/>
  <c r="F124" i="23"/>
  <c r="C124" i="23"/>
  <c r="Q11" i="23" l="1"/>
  <c r="I37" i="23"/>
  <c r="I38" i="23" s="1"/>
  <c r="L24" i="23"/>
  <c r="M24" i="23"/>
  <c r="L100" i="23"/>
  <c r="H24" i="23"/>
  <c r="H25" i="23" s="1"/>
  <c r="B24" i="23"/>
  <c r="N24" i="23"/>
  <c r="N25" i="23" s="1"/>
  <c r="F74" i="23"/>
  <c r="O74" i="23"/>
  <c r="AA87" i="23"/>
  <c r="C136" i="23"/>
  <c r="J136" i="23"/>
  <c r="P35" i="23"/>
  <c r="P22" i="23"/>
  <c r="D36" i="23"/>
  <c r="P23" i="23"/>
  <c r="N10" i="23"/>
  <c r="AD23" i="23"/>
  <c r="L49" i="23"/>
  <c r="X62" i="23"/>
  <c r="U87" i="23"/>
  <c r="L87" i="23"/>
  <c r="X87" i="23"/>
  <c r="I136" i="23"/>
  <c r="C112" i="23"/>
  <c r="T25" i="23"/>
  <c r="W25" i="23"/>
  <c r="W38" i="23"/>
  <c r="G98" i="23"/>
  <c r="J122" i="23"/>
  <c r="G9" i="23"/>
  <c r="S99" i="23"/>
  <c r="D99" i="23"/>
  <c r="AA36" i="23"/>
  <c r="G10" i="23"/>
  <c r="B10" i="23"/>
  <c r="B11" i="23" s="1"/>
  <c r="G36" i="23"/>
  <c r="P98" i="23"/>
  <c r="M100" i="23"/>
  <c r="J135" i="23"/>
  <c r="E10" i="23"/>
  <c r="E11" i="23" s="1"/>
  <c r="AA86" i="23"/>
  <c r="Q24" i="23"/>
  <c r="I24" i="23"/>
  <c r="L11" i="23"/>
  <c r="L12" i="23" s="1"/>
  <c r="AA85" i="23"/>
  <c r="O49" i="23"/>
  <c r="I62" i="23"/>
  <c r="C74" i="23"/>
  <c r="L74" i="23"/>
  <c r="AD87" i="23"/>
  <c r="G35" i="23"/>
  <c r="P99" i="23"/>
  <c r="E37" i="23"/>
  <c r="F49" i="23"/>
  <c r="F62" i="23"/>
  <c r="AD62" i="23"/>
  <c r="I87" i="23"/>
  <c r="F87" i="23"/>
  <c r="L136" i="23"/>
  <c r="I112" i="23"/>
  <c r="O112" i="23"/>
  <c r="T38" i="23"/>
  <c r="E101" i="23"/>
  <c r="B136" i="23"/>
  <c r="H136" i="23"/>
  <c r="AD35" i="23"/>
  <c r="N9" i="23"/>
  <c r="D122" i="23"/>
  <c r="AA22" i="23"/>
  <c r="AA23" i="23"/>
  <c r="B37" i="23"/>
  <c r="B38" i="23" s="1"/>
  <c r="L25" i="23"/>
  <c r="B100" i="23"/>
  <c r="B101" i="23" s="1"/>
  <c r="I11" i="23"/>
  <c r="I12" i="23" s="1"/>
  <c r="C62" i="23"/>
  <c r="C49" i="23"/>
  <c r="U62" i="23"/>
  <c r="I74" i="23"/>
  <c r="F112" i="23"/>
  <c r="L112" i="23"/>
  <c r="T101" i="23"/>
  <c r="AD22" i="23"/>
  <c r="S35" i="23"/>
  <c r="J134" i="23"/>
  <c r="L101" i="23"/>
  <c r="I49" i="23"/>
  <c r="AA62" i="23"/>
  <c r="L62" i="23"/>
  <c r="C87" i="23"/>
  <c r="F136" i="23"/>
  <c r="W101" i="23"/>
  <c r="K136" i="23"/>
  <c r="D98" i="23"/>
  <c r="D35" i="23"/>
  <c r="D22" i="23"/>
  <c r="D135" i="23"/>
  <c r="P36" i="23"/>
  <c r="D23" i="23"/>
  <c r="S23" i="23"/>
  <c r="AD36" i="23"/>
  <c r="S36" i="23"/>
  <c r="G23" i="23"/>
  <c r="G99" i="23"/>
  <c r="N100" i="23"/>
  <c r="L37" i="23"/>
  <c r="L38" i="23" s="1"/>
  <c r="I100" i="23"/>
  <c r="I101" i="23" s="1"/>
  <c r="AA35" i="23"/>
  <c r="Q100" i="23"/>
  <c r="Q37" i="23"/>
  <c r="E24" i="23"/>
  <c r="N37" i="23"/>
  <c r="H100" i="23"/>
  <c r="H37" i="23"/>
  <c r="J37" i="23" s="1"/>
  <c r="Z36" i="23"/>
  <c r="M36" i="23"/>
  <c r="AC23" i="23"/>
  <c r="K37" i="23"/>
  <c r="M23" i="23"/>
  <c r="J23" i="23"/>
  <c r="J99" i="23"/>
  <c r="H10" i="23"/>
  <c r="H11" i="23" s="1"/>
  <c r="G135" i="23"/>
  <c r="M99" i="23"/>
  <c r="AC36" i="23"/>
  <c r="J36" i="23"/>
  <c r="Z23" i="23"/>
  <c r="AC22" i="23"/>
  <c r="J98" i="23"/>
  <c r="Z22" i="23"/>
  <c r="M35" i="23"/>
  <c r="J9" i="23"/>
  <c r="M22" i="23"/>
  <c r="J35" i="23"/>
  <c r="J22" i="23"/>
  <c r="Z35" i="23"/>
  <c r="AC35" i="23"/>
  <c r="M98" i="23"/>
  <c r="H101" i="23"/>
  <c r="E136" i="23"/>
  <c r="K101" i="23"/>
  <c r="S10" i="23"/>
  <c r="K10" i="23"/>
  <c r="K11" i="23" s="1"/>
  <c r="AB23" i="23"/>
  <c r="AB36" i="23"/>
  <c r="AE36" i="23"/>
  <c r="AE23" i="23"/>
  <c r="AE35" i="23"/>
  <c r="AE22" i="23"/>
  <c r="AB35" i="23"/>
  <c r="AB22" i="23"/>
  <c r="P9" i="23"/>
  <c r="E124" i="23"/>
  <c r="K124" i="23"/>
  <c r="J24" i="23" l="1"/>
  <c r="J11" i="23"/>
  <c r="I25" i="23"/>
  <c r="M37" i="23"/>
  <c r="E12" i="23"/>
  <c r="O31" i="23"/>
  <c r="R81" i="23"/>
  <c r="O21" i="23"/>
  <c r="R34" i="23"/>
  <c r="I109" i="23"/>
  <c r="I70" i="23"/>
  <c r="U18" i="23"/>
  <c r="X31" i="23"/>
  <c r="U94" i="23"/>
  <c r="L46" i="23"/>
  <c r="X97" i="23"/>
  <c r="X7" i="23"/>
  <c r="U58" i="23"/>
  <c r="U32" i="23"/>
  <c r="R5" i="23"/>
  <c r="O56" i="23"/>
  <c r="O81" i="23"/>
  <c r="O34" i="23"/>
  <c r="R59" i="23"/>
  <c r="R84" i="23"/>
  <c r="I133" i="23"/>
  <c r="O20" i="23"/>
  <c r="R33" i="23"/>
  <c r="O96" i="23"/>
  <c r="I108" i="23"/>
  <c r="O6" i="23"/>
  <c r="R19" i="23"/>
  <c r="I44" i="23"/>
  <c r="I69" i="23"/>
  <c r="R95" i="23"/>
  <c r="U31" i="23"/>
  <c r="X56" i="23"/>
  <c r="X81" i="23"/>
  <c r="L130" i="23"/>
  <c r="U21" i="23"/>
  <c r="X34" i="23"/>
  <c r="U97" i="23"/>
  <c r="L109" i="23"/>
  <c r="U7" i="23"/>
  <c r="X20" i="23"/>
  <c r="L45" i="23"/>
  <c r="L70" i="23"/>
  <c r="X96" i="23"/>
  <c r="X6" i="23"/>
  <c r="U57" i="23"/>
  <c r="U82" i="23"/>
  <c r="M136" i="23"/>
  <c r="D136" i="23"/>
  <c r="H38" i="23"/>
  <c r="N38" i="23"/>
  <c r="Q38" i="23"/>
  <c r="I130" i="23"/>
  <c r="R20" i="23"/>
  <c r="O82" i="23"/>
  <c r="L106" i="23"/>
  <c r="X21" i="23"/>
  <c r="L71" i="23"/>
  <c r="X57" i="23"/>
  <c r="X82" i="23"/>
  <c r="AD9" i="23"/>
  <c r="O18" i="23"/>
  <c r="R31" i="23"/>
  <c r="O94" i="23"/>
  <c r="I106" i="23"/>
  <c r="O8" i="23"/>
  <c r="R21" i="23"/>
  <c r="I46" i="23"/>
  <c r="I71" i="23"/>
  <c r="R97" i="23"/>
  <c r="R7" i="23"/>
  <c r="O58" i="23"/>
  <c r="O83" i="23"/>
  <c r="O32" i="23"/>
  <c r="R57" i="23"/>
  <c r="R82" i="23"/>
  <c r="I131" i="23"/>
  <c r="U5" i="23"/>
  <c r="X18" i="23"/>
  <c r="L43" i="23"/>
  <c r="L68" i="23"/>
  <c r="X94" i="23"/>
  <c r="X8" i="23"/>
  <c r="U59" i="23"/>
  <c r="U84" i="23"/>
  <c r="U33" i="23"/>
  <c r="X58" i="23"/>
  <c r="X83" i="23"/>
  <c r="L132" i="23"/>
  <c r="U19" i="23"/>
  <c r="X32" i="23"/>
  <c r="U95" i="23"/>
  <c r="L107" i="23"/>
  <c r="D124" i="23"/>
  <c r="B25" i="23"/>
  <c r="J123" i="23"/>
  <c r="N11" i="23"/>
  <c r="N12" i="23" s="1"/>
  <c r="R56" i="23"/>
  <c r="O97" i="23"/>
  <c r="O7" i="23"/>
  <c r="I45" i="23"/>
  <c r="R96" i="23"/>
  <c r="R6" i="23"/>
  <c r="O57" i="23"/>
  <c r="U8" i="23"/>
  <c r="U83" i="23"/>
  <c r="L131" i="23"/>
  <c r="D10" i="23"/>
  <c r="O5" i="23"/>
  <c r="R18" i="23"/>
  <c r="I43" i="23"/>
  <c r="I68" i="23"/>
  <c r="R94" i="23"/>
  <c r="R8" i="23"/>
  <c r="O59" i="23"/>
  <c r="O84" i="23"/>
  <c r="O33" i="23"/>
  <c r="R58" i="23"/>
  <c r="R83" i="23"/>
  <c r="I132" i="23"/>
  <c r="O19" i="23"/>
  <c r="R32" i="23"/>
  <c r="O95" i="23"/>
  <c r="I107" i="23"/>
  <c r="X5" i="23"/>
  <c r="U56" i="23"/>
  <c r="U81" i="23"/>
  <c r="U34" i="23"/>
  <c r="X59" i="23"/>
  <c r="X84" i="23"/>
  <c r="L133" i="23"/>
  <c r="U20" i="23"/>
  <c r="X33" i="23"/>
  <c r="U96" i="23"/>
  <c r="L108" i="23"/>
  <c r="U6" i="23"/>
  <c r="X19" i="23"/>
  <c r="L44" i="23"/>
  <c r="L69" i="23"/>
  <c r="X95" i="23"/>
  <c r="J124" i="23"/>
  <c r="AA9" i="23"/>
  <c r="AA10" i="23"/>
  <c r="D123" i="23"/>
  <c r="AD10" i="23"/>
  <c r="J100" i="23"/>
  <c r="J101" i="23" s="1"/>
  <c r="E25" i="23"/>
  <c r="Q101" i="23"/>
  <c r="E38" i="23"/>
  <c r="Q25" i="23"/>
  <c r="N101" i="23"/>
  <c r="K38" i="23"/>
  <c r="G123" i="23"/>
  <c r="AC10" i="23"/>
  <c r="Z10" i="23"/>
  <c r="G122" i="23"/>
  <c r="AC9" i="23"/>
  <c r="Z9" i="23"/>
  <c r="J12" i="23"/>
  <c r="G136" i="23"/>
  <c r="J38" i="23"/>
  <c r="K25" i="23"/>
  <c r="M101" i="23"/>
  <c r="M38" i="23"/>
  <c r="J25" i="23"/>
  <c r="J10" i="23"/>
  <c r="M10" i="23"/>
  <c r="P10" i="23"/>
  <c r="M11" i="23"/>
  <c r="W12" i="23"/>
  <c r="H12" i="23"/>
  <c r="Q12" i="23"/>
  <c r="T12" i="23"/>
  <c r="AE10" i="23"/>
  <c r="AB10" i="23"/>
  <c r="AB9" i="23"/>
  <c r="AE9" i="23"/>
  <c r="O37" i="23" l="1"/>
  <c r="O38" i="23" s="1"/>
  <c r="R100" i="23"/>
  <c r="R101" i="23" s="1"/>
  <c r="X24" i="23"/>
  <c r="X25" i="23" s="1"/>
  <c r="S100" i="23"/>
  <c r="S101" i="23" s="1"/>
  <c r="O100" i="23"/>
  <c r="O24" i="23"/>
  <c r="O11" i="23"/>
  <c r="O12" i="23" s="1"/>
  <c r="O87" i="23"/>
  <c r="R11" i="23"/>
  <c r="X37" i="23"/>
  <c r="R24" i="23"/>
  <c r="R37" i="23"/>
  <c r="O62" i="23"/>
  <c r="U100" i="23"/>
  <c r="U24" i="23"/>
  <c r="M124" i="23"/>
  <c r="B12" i="23"/>
  <c r="R62" i="23"/>
  <c r="X11" i="23"/>
  <c r="X100" i="23"/>
  <c r="U11" i="23"/>
  <c r="P37" i="23"/>
  <c r="P38" i="23" s="1"/>
  <c r="U37" i="23"/>
  <c r="R87" i="23"/>
  <c r="G124" i="23"/>
  <c r="M25" i="23"/>
  <c r="K12" i="23"/>
  <c r="Y24" i="23" l="1"/>
  <c r="Y25" i="23" s="1"/>
  <c r="U38" i="23"/>
  <c r="V37" i="23"/>
  <c r="V38" i="23" s="1"/>
  <c r="X38" i="23"/>
  <c r="Y37" i="23"/>
  <c r="Y38" i="23" s="1"/>
  <c r="P11" i="23"/>
  <c r="P12" i="23" s="1"/>
  <c r="U12" i="23"/>
  <c r="V11" i="23"/>
  <c r="V12" i="23" s="1"/>
  <c r="U25" i="23"/>
  <c r="V24" i="23"/>
  <c r="V25" i="23" s="1"/>
  <c r="R38" i="23"/>
  <c r="S37" i="23"/>
  <c r="S38" i="23" s="1"/>
  <c r="Y100" i="23"/>
  <c r="Y101" i="23" s="1"/>
  <c r="X101" i="23"/>
  <c r="X12" i="23"/>
  <c r="Y11" i="23"/>
  <c r="Y12" i="23" s="1"/>
  <c r="O25" i="23"/>
  <c r="P24" i="23"/>
  <c r="P25" i="23" s="1"/>
  <c r="U101" i="23"/>
  <c r="V100" i="23"/>
  <c r="V101" i="23" s="1"/>
  <c r="R25" i="23"/>
  <c r="S24" i="23"/>
  <c r="S25" i="23" s="1"/>
  <c r="R12" i="23"/>
  <c r="S11" i="23"/>
  <c r="S12" i="23" s="1"/>
  <c r="O101" i="23"/>
  <c r="P100" i="23"/>
  <c r="P101" i="23" s="1"/>
  <c r="M12" i="23"/>
  <c r="M82" i="23" l="1"/>
  <c r="J82" i="23"/>
  <c r="M57" i="23"/>
  <c r="P32" i="23"/>
  <c r="L119" i="23"/>
  <c r="K119" i="23"/>
  <c r="I119" i="23"/>
  <c r="H119" i="23"/>
  <c r="F119" i="23"/>
  <c r="C119" i="23"/>
  <c r="B119" i="23"/>
  <c r="G108" i="23"/>
  <c r="M20" i="23"/>
  <c r="L120" i="23"/>
  <c r="K120" i="23"/>
  <c r="I120" i="23"/>
  <c r="H120" i="23"/>
  <c r="F120" i="23"/>
  <c r="E120" i="23"/>
  <c r="C120" i="23"/>
  <c r="D109" i="23"/>
  <c r="J84" i="23"/>
  <c r="M21" i="23"/>
  <c r="L121" i="23"/>
  <c r="I121" i="23"/>
  <c r="F121" i="23"/>
  <c r="J8" i="23"/>
  <c r="L118" i="23"/>
  <c r="I118" i="23"/>
  <c r="C118" i="23"/>
  <c r="D5" i="23"/>
  <c r="D57" i="23" l="1"/>
  <c r="P5" i="23"/>
  <c r="AA18" i="23"/>
  <c r="C31" i="23"/>
  <c r="AD31" i="23"/>
  <c r="C56" i="23"/>
  <c r="P81" i="23"/>
  <c r="H121" i="23"/>
  <c r="AA8" i="23"/>
  <c r="F8" i="23"/>
  <c r="V21" i="23"/>
  <c r="M71" i="23"/>
  <c r="V97" i="23"/>
  <c r="C20" i="23"/>
  <c r="V33" i="23"/>
  <c r="V96" i="23"/>
  <c r="C108" i="23"/>
  <c r="P57" i="23"/>
  <c r="P95" i="23"/>
  <c r="J131" i="23"/>
  <c r="C5" i="23"/>
  <c r="G118" i="23"/>
  <c r="F118" i="23"/>
  <c r="V5" i="23"/>
  <c r="V18" i="23"/>
  <c r="F18" i="23"/>
  <c r="P31" i="23"/>
  <c r="V31" i="23"/>
  <c r="P56" i="23"/>
  <c r="AD56" i="23"/>
  <c r="J68" i="23"/>
  <c r="S81" i="23"/>
  <c r="Y81" i="23"/>
  <c r="C94" i="23"/>
  <c r="P94" i="23"/>
  <c r="F94" i="23"/>
  <c r="Y94" i="23"/>
  <c r="AD94" i="23"/>
  <c r="J130" i="23"/>
  <c r="M106" i="23"/>
  <c r="B121" i="23"/>
  <c r="K121" i="23"/>
  <c r="C21" i="23"/>
  <c r="P21" i="23"/>
  <c r="C34" i="23"/>
  <c r="P34" i="23"/>
  <c r="V34" i="23"/>
  <c r="C46" i="23"/>
  <c r="C59" i="23"/>
  <c r="F59" i="23"/>
  <c r="S59" i="23"/>
  <c r="Y59" i="23"/>
  <c r="AD59" i="23"/>
  <c r="P84" i="23"/>
  <c r="F97" i="23"/>
  <c r="Y97" i="23"/>
  <c r="AD97" i="23"/>
  <c r="O109" i="23"/>
  <c r="C7" i="23"/>
  <c r="V7" i="23"/>
  <c r="Y7" i="23"/>
  <c r="F20" i="23"/>
  <c r="Y20" i="23"/>
  <c r="AA33" i="23"/>
  <c r="F33" i="23"/>
  <c r="S33" i="23"/>
  <c r="Y33" i="23"/>
  <c r="C45" i="23"/>
  <c r="C58" i="23"/>
  <c r="F58" i="23"/>
  <c r="S58" i="23"/>
  <c r="P96" i="23"/>
  <c r="Y96" i="23"/>
  <c r="AD96" i="23"/>
  <c r="C132" i="23"/>
  <c r="J132" i="23"/>
  <c r="P6" i="23"/>
  <c r="AA19" i="23"/>
  <c r="S32" i="23"/>
  <c r="C44" i="23"/>
  <c r="V57" i="23"/>
  <c r="AA57" i="23"/>
  <c r="O69" i="23"/>
  <c r="P82" i="23"/>
  <c r="V82" i="23"/>
  <c r="AA82" i="23"/>
  <c r="C95" i="23"/>
  <c r="F95" i="23"/>
  <c r="S95" i="23"/>
  <c r="O107" i="23"/>
  <c r="Y5" i="23"/>
  <c r="Y18" i="23"/>
  <c r="C81" i="23"/>
  <c r="V81" i="23"/>
  <c r="F81" i="23"/>
  <c r="V94" i="23"/>
  <c r="C106" i="23"/>
  <c r="S8" i="23"/>
  <c r="S21" i="23"/>
  <c r="M109" i="23"/>
  <c r="P20" i="23"/>
  <c r="AD20" i="23"/>
  <c r="P33" i="23"/>
  <c r="Y83" i="23"/>
  <c r="AD83" i="23"/>
  <c r="M108" i="23"/>
  <c r="Y6" i="23"/>
  <c r="P19" i="23"/>
  <c r="S19" i="23"/>
  <c r="AA32" i="23"/>
  <c r="F32" i="23"/>
  <c r="C57" i="23"/>
  <c r="F57" i="23"/>
  <c r="H118" i="23"/>
  <c r="AA5" i="23"/>
  <c r="F5" i="23"/>
  <c r="S5" i="23"/>
  <c r="AD5" i="23"/>
  <c r="C18" i="23"/>
  <c r="S18" i="23"/>
  <c r="AA31" i="23"/>
  <c r="F31" i="23"/>
  <c r="S31" i="23"/>
  <c r="Y31" i="23"/>
  <c r="C43" i="23"/>
  <c r="J43" i="23"/>
  <c r="M43" i="23"/>
  <c r="O43" i="23"/>
  <c r="V56" i="23"/>
  <c r="F56" i="23"/>
  <c r="C68" i="23"/>
  <c r="M68" i="23"/>
  <c r="AD81" i="23"/>
  <c r="AA94" i="23"/>
  <c r="G94" i="23"/>
  <c r="O106" i="23"/>
  <c r="D121" i="23"/>
  <c r="C121" i="23"/>
  <c r="P8" i="23"/>
  <c r="Y8" i="23"/>
  <c r="AA21" i="23"/>
  <c r="Y21" i="23"/>
  <c r="AD21" i="23"/>
  <c r="AA34" i="23"/>
  <c r="F34" i="23"/>
  <c r="D59" i="23"/>
  <c r="P59" i="23"/>
  <c r="V59" i="23"/>
  <c r="AA59" i="23"/>
  <c r="O71" i="23"/>
  <c r="V84" i="23"/>
  <c r="AA84" i="23"/>
  <c r="F84" i="23"/>
  <c r="P97" i="23"/>
  <c r="AA97" i="23"/>
  <c r="C133" i="23"/>
  <c r="M133" i="23"/>
  <c r="J109" i="23"/>
  <c r="S20" i="23"/>
  <c r="D45" i="23"/>
  <c r="P58" i="23"/>
  <c r="V58" i="23"/>
  <c r="AA58" i="23"/>
  <c r="Y58" i="23"/>
  <c r="AD58" i="23"/>
  <c r="M70" i="23"/>
  <c r="P83" i="23"/>
  <c r="V83" i="23"/>
  <c r="AA83" i="23"/>
  <c r="F83" i="23"/>
  <c r="C96" i="23"/>
  <c r="F96" i="23"/>
  <c r="O108" i="23"/>
  <c r="D6" i="23"/>
  <c r="C6" i="23"/>
  <c r="V6" i="23"/>
  <c r="AD6" i="23"/>
  <c r="C19" i="23"/>
  <c r="F19" i="23"/>
  <c r="AD19" i="23"/>
  <c r="Y32" i="23"/>
  <c r="J44" i="23"/>
  <c r="M44" i="23"/>
  <c r="O44" i="23"/>
  <c r="D69" i="23"/>
  <c r="C69" i="23"/>
  <c r="C82" i="23"/>
  <c r="F82" i="23"/>
  <c r="AA95" i="23"/>
  <c r="C131" i="23"/>
  <c r="M131" i="23"/>
  <c r="C107" i="23"/>
  <c r="J107" i="23"/>
  <c r="B118" i="23"/>
  <c r="Y56" i="23"/>
  <c r="AA81" i="23"/>
  <c r="Y34" i="23"/>
  <c r="J71" i="23"/>
  <c r="P7" i="23"/>
  <c r="F7" i="23"/>
  <c r="V20" i="23"/>
  <c r="AA20" i="23"/>
  <c r="C33" i="23"/>
  <c r="J70" i="23"/>
  <c r="C83" i="23"/>
  <c r="S83" i="23"/>
  <c r="J69" i="23"/>
  <c r="M69" i="23"/>
  <c r="K118" i="23"/>
  <c r="G5" i="23"/>
  <c r="P18" i="23"/>
  <c r="AD18" i="23"/>
  <c r="AA56" i="23"/>
  <c r="S56" i="23"/>
  <c r="O68" i="23"/>
  <c r="S94" i="23"/>
  <c r="C130" i="23"/>
  <c r="M130" i="23"/>
  <c r="J106" i="23"/>
  <c r="C8" i="23"/>
  <c r="V8" i="23"/>
  <c r="AD8" i="23"/>
  <c r="F21" i="23"/>
  <c r="S34" i="23"/>
  <c r="AD34" i="23"/>
  <c r="J46" i="23"/>
  <c r="M46" i="23"/>
  <c r="O46" i="23"/>
  <c r="D71" i="23"/>
  <c r="C71" i="23"/>
  <c r="C84" i="23"/>
  <c r="S84" i="23"/>
  <c r="Y84" i="23"/>
  <c r="AD84" i="23"/>
  <c r="C97" i="23"/>
  <c r="S97" i="23"/>
  <c r="J133" i="23"/>
  <c r="C109" i="23"/>
  <c r="B120" i="23"/>
  <c r="AA7" i="23"/>
  <c r="S7" i="23"/>
  <c r="AD7" i="23"/>
  <c r="AD33" i="23"/>
  <c r="J45" i="23"/>
  <c r="M45" i="23"/>
  <c r="O45" i="23"/>
  <c r="C70" i="23"/>
  <c r="O70" i="23"/>
  <c r="G83" i="23"/>
  <c r="AA96" i="23"/>
  <c r="S96" i="23"/>
  <c r="M132" i="23"/>
  <c r="J108" i="23"/>
  <c r="AA6" i="23"/>
  <c r="F6" i="23"/>
  <c r="S6" i="23"/>
  <c r="V19" i="23"/>
  <c r="Y19" i="23"/>
  <c r="C32" i="23"/>
  <c r="V32" i="23"/>
  <c r="AD32" i="23"/>
  <c r="S57" i="23"/>
  <c r="Y57" i="23"/>
  <c r="AD57" i="23"/>
  <c r="S82" i="23"/>
  <c r="Y82" i="23"/>
  <c r="AD82" i="23"/>
  <c r="V95" i="23"/>
  <c r="Y95" i="23"/>
  <c r="AD95" i="23"/>
  <c r="M107" i="23"/>
  <c r="E121" i="23"/>
  <c r="AE8" i="23"/>
  <c r="AC21" i="23"/>
  <c r="M97" i="23"/>
  <c r="Z21" i="23"/>
  <c r="AC34" i="23"/>
  <c r="AB34" i="23"/>
  <c r="Z34" i="23"/>
  <c r="M34" i="23"/>
  <c r="Z20" i="23"/>
  <c r="J58" i="23"/>
  <c r="AC33" i="23"/>
  <c r="Z33" i="23"/>
  <c r="AC20" i="23"/>
  <c r="E118" i="23"/>
  <c r="AC5" i="23"/>
  <c r="AC31" i="23"/>
  <c r="Z18" i="23"/>
  <c r="M18" i="23"/>
  <c r="AC18" i="23"/>
  <c r="Z31" i="23"/>
  <c r="E119" i="23"/>
  <c r="Z32" i="23"/>
  <c r="AB19" i="23"/>
  <c r="Z19" i="23"/>
  <c r="AC32" i="23"/>
  <c r="AC6" i="23"/>
  <c r="AC19" i="23"/>
  <c r="M95" i="23"/>
  <c r="G18" i="23"/>
  <c r="AB31" i="23"/>
  <c r="J121" i="23"/>
  <c r="D108" i="23"/>
  <c r="G107" i="23"/>
  <c r="G7" i="23"/>
  <c r="G109" i="23"/>
  <c r="AB32" i="23"/>
  <c r="D133" i="23"/>
  <c r="AB6" i="23"/>
  <c r="G121" i="23"/>
  <c r="AE34" i="23"/>
  <c r="M81" i="23"/>
  <c r="D68" i="23"/>
  <c r="J97" i="23"/>
  <c r="G133" i="23"/>
  <c r="J20" i="23"/>
  <c r="M83" i="23"/>
  <c r="AB8" i="23"/>
  <c r="M84" i="23"/>
  <c r="AE33" i="23"/>
  <c r="D83" i="23"/>
  <c r="J83" i="23"/>
  <c r="AB18" i="23"/>
  <c r="AE18" i="23"/>
  <c r="J31" i="23"/>
  <c r="D106" i="23"/>
  <c r="AE5" i="23"/>
  <c r="AE31" i="23"/>
  <c r="AB59" i="23"/>
  <c r="AB20" i="23"/>
  <c r="AB21" i="23"/>
  <c r="AE21" i="23"/>
  <c r="AB33" i="23"/>
  <c r="AE20" i="23"/>
  <c r="AE19" i="23"/>
  <c r="AE6" i="23"/>
  <c r="AE32" i="23"/>
  <c r="F11" i="23" l="1"/>
  <c r="AA37" i="23"/>
  <c r="AA38" i="23" s="1"/>
  <c r="AD37" i="23"/>
  <c r="AD38" i="23" s="1"/>
  <c r="AB5" i="23"/>
  <c r="D19" i="23"/>
  <c r="G97" i="23"/>
  <c r="D7" i="23"/>
  <c r="F12" i="23"/>
  <c r="G11" i="23"/>
  <c r="G12" i="23" s="1"/>
  <c r="AA24" i="23"/>
  <c r="AA25" i="23" s="1"/>
  <c r="D95" i="23"/>
  <c r="AE57" i="23"/>
  <c r="G96" i="23"/>
  <c r="G82" i="23"/>
  <c r="D8" i="23"/>
  <c r="G33" i="23"/>
  <c r="M121" i="23"/>
  <c r="D58" i="23"/>
  <c r="D120" i="23"/>
  <c r="G59" i="23"/>
  <c r="G84" i="23"/>
  <c r="G81" i="23"/>
  <c r="D56" i="23"/>
  <c r="D18" i="23"/>
  <c r="Q61" i="23"/>
  <c r="W60" i="23"/>
  <c r="Q60" i="23"/>
  <c r="Q62" i="23" s="1"/>
  <c r="S62" i="23" s="1"/>
  <c r="AA11" i="23"/>
  <c r="AA12" i="23" s="1"/>
  <c r="D46" i="23"/>
  <c r="C11" i="23"/>
  <c r="D131" i="23"/>
  <c r="D97" i="23"/>
  <c r="J118" i="23"/>
  <c r="G56" i="23"/>
  <c r="G31" i="23"/>
  <c r="M118" i="23"/>
  <c r="G6" i="23"/>
  <c r="B61" i="23"/>
  <c r="F100" i="23"/>
  <c r="C100" i="23"/>
  <c r="F24" i="23"/>
  <c r="D107" i="23"/>
  <c r="G32" i="23"/>
  <c r="J119" i="23"/>
  <c r="D132" i="23"/>
  <c r="D82" i="23"/>
  <c r="D33" i="23"/>
  <c r="D34" i="23"/>
  <c r="G21" i="23"/>
  <c r="G8" i="23"/>
  <c r="D96" i="23"/>
  <c r="G20" i="23"/>
  <c r="D118" i="23"/>
  <c r="D84" i="23"/>
  <c r="E61" i="23"/>
  <c r="D130" i="23"/>
  <c r="AC24" i="23"/>
  <c r="AC25" i="23" s="1"/>
  <c r="AD24" i="23"/>
  <c r="AD25" i="23" s="1"/>
  <c r="C24" i="23"/>
  <c r="F37" i="23"/>
  <c r="C37" i="23"/>
  <c r="G58" i="23"/>
  <c r="D70" i="23"/>
  <c r="D94" i="23"/>
  <c r="J120" i="23"/>
  <c r="G34" i="23"/>
  <c r="AD11" i="23"/>
  <c r="AD12" i="23" s="1"/>
  <c r="G57" i="23"/>
  <c r="D44" i="23"/>
  <c r="G19" i="23"/>
  <c r="D32" i="23"/>
  <c r="D119" i="23"/>
  <c r="M120" i="23"/>
  <c r="D21" i="23"/>
  <c r="D20" i="23"/>
  <c r="D81" i="23"/>
  <c r="G95" i="23"/>
  <c r="D31" i="23"/>
  <c r="M119" i="23"/>
  <c r="E60" i="23"/>
  <c r="W61" i="23"/>
  <c r="T60" i="23"/>
  <c r="Z24" i="23"/>
  <c r="Z25" i="23" s="1"/>
  <c r="D43" i="23"/>
  <c r="Z59" i="23"/>
  <c r="Z8" i="23"/>
  <c r="M59" i="23"/>
  <c r="N46" i="23"/>
  <c r="G46" i="23"/>
  <c r="J34" i="23"/>
  <c r="G71" i="23"/>
  <c r="J59" i="23"/>
  <c r="J21" i="23"/>
  <c r="M8" i="23"/>
  <c r="AC8" i="23"/>
  <c r="G120" i="23"/>
  <c r="M96" i="23"/>
  <c r="G132" i="23"/>
  <c r="J7" i="23"/>
  <c r="J33" i="23"/>
  <c r="M58" i="23"/>
  <c r="AE7" i="23"/>
  <c r="AC7" i="23"/>
  <c r="Z7" i="23"/>
  <c r="M33" i="23"/>
  <c r="M7" i="23"/>
  <c r="G70" i="23"/>
  <c r="G45" i="23"/>
  <c r="AC58" i="23"/>
  <c r="J96" i="23"/>
  <c r="Z37" i="23"/>
  <c r="AB37" i="23" s="1"/>
  <c r="AB38" i="23" s="1"/>
  <c r="G106" i="23"/>
  <c r="M5" i="23"/>
  <c r="J18" i="23"/>
  <c r="G43" i="23"/>
  <c r="AC37" i="23"/>
  <c r="AE37" i="23" s="1"/>
  <c r="AE38" i="23" s="1"/>
  <c r="G68" i="23"/>
  <c r="G130" i="23"/>
  <c r="J56" i="23"/>
  <c r="M31" i="23"/>
  <c r="AC56" i="23"/>
  <c r="J81" i="23"/>
  <c r="M94" i="23"/>
  <c r="J94" i="23"/>
  <c r="J5" i="23"/>
  <c r="M56" i="23"/>
  <c r="Z5" i="23"/>
  <c r="K61" i="23"/>
  <c r="K60" i="23"/>
  <c r="G119" i="23"/>
  <c r="G69" i="23"/>
  <c r="Z57" i="23"/>
  <c r="AC57" i="23"/>
  <c r="M19" i="23"/>
  <c r="J32" i="23"/>
  <c r="G44" i="23"/>
  <c r="G131" i="23"/>
  <c r="Z6" i="23"/>
  <c r="J57" i="23"/>
  <c r="J6" i="23"/>
  <c r="M32" i="23"/>
  <c r="J19" i="23"/>
  <c r="J95" i="23"/>
  <c r="M6" i="23"/>
  <c r="Y60" i="23"/>
  <c r="Y61" i="23"/>
  <c r="P46" i="23"/>
  <c r="P44" i="23"/>
  <c r="AE58" i="23"/>
  <c r="AB7" i="23"/>
  <c r="AE56" i="23"/>
  <c r="AC38" i="23" l="1"/>
  <c r="Z11" i="23"/>
  <c r="AB57" i="23"/>
  <c r="Y62" i="23"/>
  <c r="Z38" i="23"/>
  <c r="AB24" i="23"/>
  <c r="AB25" i="23" s="1"/>
  <c r="G61" i="23"/>
  <c r="N60" i="23"/>
  <c r="K48" i="23"/>
  <c r="C38" i="23"/>
  <c r="D37" i="23"/>
  <c r="D38" i="23" s="1"/>
  <c r="D49" i="23"/>
  <c r="D62" i="23"/>
  <c r="B49" i="23"/>
  <c r="B62" i="23"/>
  <c r="B47" i="23"/>
  <c r="H47" i="23"/>
  <c r="B48" i="23"/>
  <c r="V60" i="23"/>
  <c r="T61" i="23"/>
  <c r="AE24" i="23"/>
  <c r="AE25" i="23" s="1"/>
  <c r="AC11" i="23"/>
  <c r="AE11" i="23" s="1"/>
  <c r="AE12" i="23" s="1"/>
  <c r="F101" i="23"/>
  <c r="G100" i="23"/>
  <c r="G101" i="23" s="1"/>
  <c r="C12" i="23"/>
  <c r="D11" i="23"/>
  <c r="D12" i="23" s="1"/>
  <c r="D48" i="23"/>
  <c r="D61" i="23"/>
  <c r="G60" i="23"/>
  <c r="S60" i="23"/>
  <c r="N61" i="23"/>
  <c r="W62" i="23"/>
  <c r="F25" i="23"/>
  <c r="G24" i="23"/>
  <c r="G25" i="23" s="1"/>
  <c r="C25" i="23"/>
  <c r="D24" i="23"/>
  <c r="D25" i="23" s="1"/>
  <c r="E62" i="23"/>
  <c r="B60" i="23"/>
  <c r="K47" i="23"/>
  <c r="S61" i="23"/>
  <c r="H48" i="23"/>
  <c r="F38" i="23"/>
  <c r="G37" i="23"/>
  <c r="G38" i="23" s="1"/>
  <c r="C101" i="23"/>
  <c r="D100" i="23"/>
  <c r="D101" i="23" s="1"/>
  <c r="AC59" i="23"/>
  <c r="AE59" i="23"/>
  <c r="N45" i="23"/>
  <c r="Z58" i="23"/>
  <c r="N43" i="23"/>
  <c r="Z56" i="23"/>
  <c r="M61" i="23"/>
  <c r="AC61" i="23"/>
  <c r="H61" i="23"/>
  <c r="E48" i="23"/>
  <c r="Z61" i="23"/>
  <c r="E47" i="23"/>
  <c r="H60" i="23"/>
  <c r="AC60" i="23"/>
  <c r="M60" i="23"/>
  <c r="AB11" i="23"/>
  <c r="AB12" i="23" s="1"/>
  <c r="Z12" i="23"/>
  <c r="K62" i="23"/>
  <c r="N44" i="23"/>
  <c r="H62" i="23"/>
  <c r="AE60" i="23"/>
  <c r="AE61" i="23"/>
  <c r="AB56" i="23"/>
  <c r="P43" i="23"/>
  <c r="P45" i="23"/>
  <c r="AB58" i="23"/>
  <c r="N62" i="23" l="1"/>
  <c r="P62" i="23" s="1"/>
  <c r="AC12" i="23"/>
  <c r="T62" i="23"/>
  <c r="D60" i="23"/>
  <c r="J48" i="23"/>
  <c r="P61" i="23"/>
  <c r="M47" i="23"/>
  <c r="G62" i="23"/>
  <c r="D47" i="23"/>
  <c r="J47" i="23"/>
  <c r="K49" i="23"/>
  <c r="P60" i="23"/>
  <c r="V61" i="23"/>
  <c r="H49" i="23"/>
  <c r="M48" i="23"/>
  <c r="J61" i="23"/>
  <c r="G48" i="23"/>
  <c r="N48" i="23"/>
  <c r="AD61" i="23"/>
  <c r="N47" i="23"/>
  <c r="Z60" i="23"/>
  <c r="J60" i="23"/>
  <c r="G47" i="23"/>
  <c r="AD60" i="23"/>
  <c r="J62" i="23"/>
  <c r="M62" i="23"/>
  <c r="AC62" i="23"/>
  <c r="E49" i="23"/>
  <c r="AE62" i="23"/>
  <c r="P47" i="23"/>
  <c r="AB60" i="23"/>
  <c r="V62" i="23" l="1"/>
  <c r="M49" i="23"/>
  <c r="T85" i="23"/>
  <c r="W86" i="23"/>
  <c r="J49" i="23"/>
  <c r="N108" i="23"/>
  <c r="N106" i="23"/>
  <c r="AA61" i="23"/>
  <c r="O48" i="23"/>
  <c r="AA60" i="23"/>
  <c r="O47" i="23"/>
  <c r="N49" i="23"/>
  <c r="G49" i="23"/>
  <c r="Z62" i="23"/>
  <c r="Y86" i="23"/>
  <c r="P49" i="23"/>
  <c r="AB61" i="23"/>
  <c r="AB62" i="23"/>
  <c r="P48" i="23"/>
  <c r="P108" i="23"/>
  <c r="P106" i="23"/>
  <c r="H111" i="23" l="1"/>
  <c r="B86" i="23"/>
  <c r="B111" i="23"/>
  <c r="Q85" i="23"/>
  <c r="H110" i="23"/>
  <c r="W85" i="23"/>
  <c r="K110" i="23"/>
  <c r="E86" i="23"/>
  <c r="Q86" i="23"/>
  <c r="K111" i="23"/>
  <c r="B110" i="23"/>
  <c r="N86" i="23"/>
  <c r="N85" i="23"/>
  <c r="V85" i="23"/>
  <c r="N109" i="23"/>
  <c r="P109" i="23"/>
  <c r="Z99" i="23"/>
  <c r="AC99" i="23"/>
  <c r="K86" i="23"/>
  <c r="K85" i="23"/>
  <c r="AD98" i="23"/>
  <c r="N107" i="23"/>
  <c r="J110" i="23"/>
  <c r="P107" i="23"/>
  <c r="Q87" i="23" l="1"/>
  <c r="S87" i="23" s="1"/>
  <c r="N87" i="23"/>
  <c r="P87" i="23" s="1"/>
  <c r="P85" i="23"/>
  <c r="D86" i="23"/>
  <c r="W87" i="23"/>
  <c r="M111" i="23"/>
  <c r="M110" i="23"/>
  <c r="J111" i="23"/>
  <c r="Y85" i="23"/>
  <c r="B112" i="23"/>
  <c r="D111" i="23"/>
  <c r="P86" i="23"/>
  <c r="K112" i="23"/>
  <c r="S85" i="23"/>
  <c r="T86" i="23"/>
  <c r="H73" i="23"/>
  <c r="B73" i="23"/>
  <c r="G86" i="23"/>
  <c r="D110" i="23"/>
  <c r="H112" i="23"/>
  <c r="S86" i="23"/>
  <c r="T87" i="23"/>
  <c r="K72" i="23"/>
  <c r="E111" i="23"/>
  <c r="Z86" i="23"/>
  <c r="H86" i="23"/>
  <c r="E73" i="23"/>
  <c r="M86" i="23"/>
  <c r="E110" i="23"/>
  <c r="N110" i="23"/>
  <c r="AA98" i="23"/>
  <c r="H85" i="23"/>
  <c r="M85" i="23"/>
  <c r="E112" i="23"/>
  <c r="J86" i="23"/>
  <c r="P110" i="23"/>
  <c r="AB86" i="23"/>
  <c r="J112" i="23" l="1"/>
  <c r="Y87" i="23"/>
  <c r="D112" i="23"/>
  <c r="M112" i="23"/>
  <c r="V87" i="23"/>
  <c r="H72" i="23"/>
  <c r="D73" i="23"/>
  <c r="J73" i="23"/>
  <c r="K74" i="23"/>
  <c r="K73" i="23"/>
  <c r="V86" i="23"/>
  <c r="M72" i="23"/>
  <c r="G111" i="23"/>
  <c r="N111" i="23"/>
  <c r="G73" i="23"/>
  <c r="AA99" i="23"/>
  <c r="AA100" i="23" s="1"/>
  <c r="AA101" i="23" s="1"/>
  <c r="AD99" i="23"/>
  <c r="AD100" i="23" s="1"/>
  <c r="AD101" i="23" s="1"/>
  <c r="AC86" i="23"/>
  <c r="G110" i="23"/>
  <c r="E72" i="23"/>
  <c r="J85" i="23"/>
  <c r="N112" i="23"/>
  <c r="G112" i="23"/>
  <c r="H87" i="23"/>
  <c r="K87" i="23"/>
  <c r="M73" i="23"/>
  <c r="AB99" i="23"/>
  <c r="J87" i="23"/>
  <c r="AE86" i="23"/>
  <c r="AE99" i="23"/>
  <c r="P111" i="23"/>
  <c r="P112" i="23"/>
  <c r="P73" i="23" l="1"/>
  <c r="N73" i="23"/>
  <c r="H74" i="23"/>
  <c r="J72" i="23"/>
  <c r="M74" i="23"/>
  <c r="G72" i="23"/>
  <c r="M87" i="23"/>
  <c r="E74" i="23"/>
  <c r="J74" i="23" l="1"/>
  <c r="G74" i="23"/>
  <c r="B85" i="23" l="1"/>
  <c r="D85" i="23" l="1"/>
  <c r="B87" i="23" l="1"/>
  <c r="D87" i="23" l="1"/>
  <c r="Z87" i="23"/>
  <c r="AB87" i="23"/>
  <c r="E85" i="23" l="1"/>
  <c r="G85" i="23" l="1"/>
  <c r="E87" i="23" l="1"/>
  <c r="B72" i="23"/>
  <c r="B74" i="23" l="1"/>
  <c r="D72" i="23"/>
  <c r="G87" i="23"/>
  <c r="AC87" i="23"/>
  <c r="AE87" i="23"/>
  <c r="D74" i="23" l="1"/>
  <c r="N74" i="23"/>
  <c r="P74" i="23"/>
  <c r="Z97" i="23" l="1"/>
  <c r="AC97" i="23"/>
  <c r="AE97" i="23"/>
  <c r="AB97" i="23"/>
  <c r="Z84" i="23" l="1"/>
  <c r="AC84" i="23"/>
  <c r="AB84" i="23"/>
  <c r="N71" i="23"/>
  <c r="P71" i="23"/>
  <c r="AE84" i="23"/>
  <c r="Z96" i="23" l="1"/>
  <c r="AC96" i="23"/>
  <c r="Z94" i="23"/>
  <c r="AC94" i="23"/>
  <c r="AC98" i="23"/>
  <c r="Z98" i="23"/>
  <c r="AC95" i="23"/>
  <c r="Z95" i="23"/>
  <c r="AB98" i="23"/>
  <c r="AE94" i="23"/>
  <c r="AE98" i="23"/>
  <c r="AB94" i="23"/>
  <c r="AE95" i="23"/>
  <c r="AB96" i="23"/>
  <c r="AB95" i="23"/>
  <c r="AE96" i="23"/>
  <c r="AC100" i="23" l="1"/>
  <c r="AE100" i="23" s="1"/>
  <c r="AE101" i="23" s="1"/>
  <c r="AC81" i="23"/>
  <c r="Z100" i="23"/>
  <c r="Z101" i="23" s="1"/>
  <c r="AE81" i="23"/>
  <c r="AC101" i="23" l="1"/>
  <c r="Z83" i="23"/>
  <c r="AC83" i="23"/>
  <c r="P68" i="23"/>
  <c r="N68" i="23"/>
  <c r="AB100" i="23"/>
  <c r="AB101" i="23" s="1"/>
  <c r="Z81" i="23"/>
  <c r="AC85" i="23"/>
  <c r="Z85" i="23"/>
  <c r="Z82" i="23"/>
  <c r="AC82" i="23"/>
  <c r="N69" i="23"/>
  <c r="P69" i="23"/>
  <c r="AB81" i="23"/>
  <c r="N70" i="23"/>
  <c r="P70" i="23"/>
  <c r="AE82" i="23"/>
  <c r="AB82" i="23"/>
  <c r="AB85" i="23"/>
  <c r="AE85" i="23"/>
  <c r="AE83" i="23"/>
  <c r="AB83" i="23"/>
  <c r="N72" i="23" l="1"/>
  <c r="P72" i="23"/>
</calcChain>
</file>

<file path=xl/sharedStrings.xml><?xml version="1.0" encoding="utf-8"?>
<sst xmlns="http://schemas.openxmlformats.org/spreadsheetml/2006/main" count="18814" uniqueCount="226">
  <si>
    <t xml:space="preserve">Internal tourism in Ratchaburi  </t>
  </si>
  <si>
    <t>Guest Arrivals at Accommodation Establishments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</si>
  <si>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</si>
  <si>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>Nationality</t>
  </si>
  <si>
    <t>Q1</t>
  </si>
  <si>
    <t xml:space="preserve">Accommodation Establishments of Tourist </t>
  </si>
  <si>
    <t>จำนวนผู้เข้าพักแรมจำแนกตามประเภทที่พักและพาหนะ</t>
  </si>
  <si>
    <t>April-June</t>
  </si>
  <si>
    <t>Q2</t>
  </si>
  <si>
    <t>January-March</t>
  </si>
  <si>
    <t>Jan</t>
  </si>
  <si>
    <t>Feb</t>
  </si>
  <si>
    <t>Mar</t>
  </si>
  <si>
    <t>1. คนไทย</t>
  </si>
  <si>
    <t>(หน่วย: บาท/คน/วัน)</t>
  </si>
  <si>
    <t>April</t>
  </si>
  <si>
    <t>May</t>
  </si>
  <si>
    <t>June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</si>
  <si>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</si>
  <si>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</si>
  <si>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</si>
  <si>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</si>
  <si>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</si>
  <si>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</si>
  <si>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</si>
  <si>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</si>
  <si>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>%Change</t>
  </si>
  <si>
    <t xml:space="preserve">       Thai</t>
  </si>
  <si>
    <t xml:space="preserve">     Brunei</t>
  </si>
  <si>
    <t xml:space="preserve"> +/-(%)</t>
  </si>
  <si>
    <t>Number of Accommodation</t>
  </si>
  <si>
    <t>Package Tour</t>
  </si>
  <si>
    <t>รวมทั้งหมด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</si>
  <si>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</si>
  <si>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</si>
  <si>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</si>
  <si>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</si>
  <si>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</si>
  <si>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</si>
  <si>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</si>
  <si>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พักอุทยานฯ</t>
  </si>
  <si>
    <t>บ้านรับรอง</t>
  </si>
  <si>
    <t>โฮมสเตย์</t>
  </si>
  <si>
    <t>อื่นๆ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</si>
  <si>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</si>
  <si>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</si>
  <si>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</si>
  <si>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</si>
  <si>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</si>
  <si>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</si>
  <si>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>1.เครื่องบิน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</si>
  <si>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</si>
  <si>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</si>
  <si>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</si>
  <si>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</si>
  <si>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</si>
  <si>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</si>
  <si>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</si>
  <si>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</si>
  <si>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</si>
  <si>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</si>
  <si>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</si>
  <si>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</si>
  <si>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</si>
  <si>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</si>
  <si>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</si>
  <si>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</si>
  <si>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</si>
  <si>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</si>
  <si>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</si>
  <si>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</si>
  <si>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5.อื่นๆ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</si>
  <si>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</si>
  <si>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</si>
  <si>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</si>
  <si>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</si>
  <si>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>Average Length of Stay (Day)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</si>
  <si>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</si>
  <si>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</si>
  <si>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</si>
  <si>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</si>
  <si>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</si>
  <si>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</si>
  <si>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</si>
  <si>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</si>
  <si>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</si>
  <si>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</si>
  <si>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</si>
  <si>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</si>
  <si>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</si>
  <si>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</si>
  <si>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</si>
  <si>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</si>
  <si>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</si>
  <si>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</si>
  <si>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</si>
  <si>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</si>
  <si>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</si>
  <si>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</si>
  <si>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</si>
  <si>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</si>
  <si>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</si>
  <si>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</si>
  <si>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</si>
  <si>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</si>
  <si>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</si>
  <si>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</si>
  <si>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</si>
  <si>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</si>
  <si>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</si>
  <si>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</si>
  <si>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</si>
  <si>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</si>
  <si>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</si>
  <si>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</si>
  <si>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</si>
  <si>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</si>
  <si>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</si>
  <si>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</si>
  <si>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</si>
  <si>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</si>
  <si>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India</t>
  </si>
  <si>
    <t>Australia</t>
  </si>
  <si>
    <t>New Zealand</t>
  </si>
  <si>
    <t>Middle East</t>
  </si>
  <si>
    <t>Israel</t>
  </si>
  <si>
    <t>Africa</t>
  </si>
  <si>
    <t>Others</t>
  </si>
  <si>
    <t>Grand Total</t>
  </si>
  <si>
    <t>เช็คกับตารางaccom</t>
  </si>
  <si>
    <t>Foreigners</t>
  </si>
  <si>
    <t>มกราคม-มีนาคม</t>
  </si>
  <si>
    <t>1.สายการบิน</t>
  </si>
  <si>
    <t>3.รถประจำทาง(รถบัส/ รถทัวร์)</t>
  </si>
  <si>
    <t>Internal tourism in Kanchanaburi</t>
  </si>
  <si>
    <t>Internal tourism in Samut Songkhram</t>
  </si>
  <si>
    <t>Internal tourism in Suphan Buri</t>
  </si>
  <si>
    <t>Internal tourism  in Suphan Buri</t>
  </si>
  <si>
    <t>Internal tourism in Petchaburi (Cha Am)</t>
  </si>
  <si>
    <t>Internal tourism in  Hua Hin</t>
  </si>
  <si>
    <t>Internal tourism in Prachuap Khiri Khan (Hua Hin)</t>
  </si>
  <si>
    <t>เมษายน - มิถุนายน</t>
  </si>
  <si>
    <t>Internal tourism in West</t>
  </si>
  <si>
    <t>ภาคตะวันตก</t>
  </si>
  <si>
    <t>Q3</t>
  </si>
  <si>
    <t>Jul</t>
  </si>
  <si>
    <t>Aug</t>
  </si>
  <si>
    <t>Sep</t>
  </si>
  <si>
    <t>July-September</t>
  </si>
  <si>
    <t>October-December</t>
  </si>
  <si>
    <t>Q4</t>
  </si>
  <si>
    <t>จังหวัดกาญจนบุรี</t>
  </si>
  <si>
    <t>January - December</t>
  </si>
  <si>
    <t>Oct</t>
  </si>
  <si>
    <t>Nov</t>
  </si>
  <si>
    <t>Dec</t>
  </si>
  <si>
    <t>มกราคม-ธันวาคม</t>
  </si>
  <si>
    <t>1.3 ชาวไทยทั้งหมด</t>
  </si>
  <si>
    <t>3. รวมคนไทยและชาวต่างชาติทั้งหมด</t>
  </si>
  <si>
    <t>January-December</t>
  </si>
  <si>
    <t>Apr</t>
  </si>
  <si>
    <t>Jun</t>
  </si>
  <si>
    <t>ตุลาคม-ธันวาคม</t>
  </si>
  <si>
    <t>จังหวัดราชบุรี</t>
  </si>
  <si>
    <t>จังหวัดสุพรรณบุรี</t>
  </si>
  <si>
    <t>จังหวัดสมุทรสงคราม</t>
  </si>
  <si>
    <t>-</t>
  </si>
  <si>
    <t>Average Length of Stay (Day)*</t>
  </si>
  <si>
    <t xml:space="preserve">  Occupancy  Rate ( % )*</t>
  </si>
  <si>
    <t>Remark : * จำนวนการเปลี่ยนแปลง</t>
  </si>
  <si>
    <t xml:space="preserve">Internal tourism in  </t>
  </si>
  <si>
    <t xml:space="preserve">Internal tourism in  Ratchaburi  </t>
  </si>
  <si>
    <t>Occupancy Rate(%)*</t>
  </si>
  <si>
    <t>Length of stay (Day)*</t>
  </si>
  <si>
    <t>Person/Room (P/R)*</t>
  </si>
  <si>
    <t>ราชบุรี</t>
  </si>
  <si>
    <t>กาญจนบุรี</t>
  </si>
  <si>
    <t>สมุทรสงคราม</t>
  </si>
  <si>
    <t>สุพรรณบุรี</t>
  </si>
  <si>
    <t>เพชรบุรี</t>
  </si>
  <si>
    <t>ประจวบศีรีขันธ์</t>
  </si>
  <si>
    <t>รวมปี</t>
  </si>
  <si>
    <t xml:space="preserve">Internal tourism in Kanchanaburi </t>
  </si>
  <si>
    <t>* จากการสอบถามข้อมูลนักท่องเที่ยวชาวต่างชาติที่เข้ามาท่องเที่ยว จ.สุพรรณบุรี จาก ททท. สุพรรณบุรี นักท่องเที่ยวชาวต่างชาติส่วนใหญ่เป็นนักท่องเที่ยวชาว จีน ฝรั่งเศส เยอรมัน สวีเดน อังกฤษ อเมริกา เกาหลี ส่วนใหญ่เป็นนักท่องเที่ยวชาวไทยร้อยละ 80 แหล่งท่องเที่ยวที่นิยมเดินทางมาท่องเที่ยวได้แก่ อุทยานมังกรสวรรค์ วัดป่าเลย์ไร ตลาดสามชุก บึงฉวาก แต่ถ้าเป็นช่วงเทศกาล เช่น ตรุษจีน เทกระจาด นักท่องเที่ยวชาวจีนจะค่อนข้างเยอะ ประมาณร้อยละ 50</t>
  </si>
  <si>
    <t>กรกฎาคม - กันยายน</t>
  </si>
  <si>
    <t>July - September 2016</t>
  </si>
  <si>
    <t>ชะอำ จังหวัดเพชรบุรี</t>
  </si>
  <si>
    <t>หัวหิน จังหวัดประจวบคีรีขันธ์</t>
  </si>
  <si>
    <t>เมือง_ประจวบคีรีขันธ์</t>
  </si>
  <si>
    <t>Internal tourism in Prachuap Khiri Khan</t>
  </si>
  <si>
    <t>Internal tourism in  Prachuap Khiri Khan</t>
  </si>
  <si>
    <t>Internal tourism in Mueang Prachuap Khiri Khan</t>
  </si>
  <si>
    <t>Internal tourism in Phetchaburi</t>
  </si>
  <si>
    <t>Internal tourism in  Phetchaburi</t>
  </si>
  <si>
    <t>Internal tourism in Mueang Phetchaburi</t>
  </si>
  <si>
    <t>Internal tourism in Petchaburi</t>
  </si>
  <si>
    <t>ประจวบคีรีขันธ์</t>
  </si>
  <si>
    <t>อำเภอเมืองประจวบศีรีขันธ์</t>
  </si>
  <si>
    <t>เมืองและอื่นๆ จังหวัดเพชรบุรี</t>
  </si>
  <si>
    <t>2018/17</t>
  </si>
  <si>
    <t>Q1/2018</t>
  </si>
  <si>
    <t>January-March 2018</t>
  </si>
  <si>
    <t>มกราคม-มีนาคม 2561</t>
  </si>
  <si>
    <t>Q2/2018</t>
  </si>
  <si>
    <t>April - June 2018</t>
  </si>
  <si>
    <t>เมษายน-มิถุนายน  ปี 2561</t>
  </si>
  <si>
    <t>Q3/2018</t>
  </si>
  <si>
    <t>July-September 2018</t>
  </si>
  <si>
    <t>กรกฎาคม-กันยายน 2561</t>
  </si>
  <si>
    <t>Q4/2018</t>
  </si>
  <si>
    <t>ตุลาคม-ธันวาคม 2561</t>
  </si>
  <si>
    <t>January-December 2018</t>
  </si>
  <si>
    <t>มกราคม - ธันวาคม 2561</t>
  </si>
  <si>
    <t>Q1 - Q4</t>
  </si>
  <si>
    <t>รวมภาคตะวันตก</t>
  </si>
  <si>
    <t>Average  Expenditure ( Baht/Person/Day )</t>
  </si>
  <si>
    <t xml:space="preserve"> Occupancy  Rate ( % )</t>
  </si>
  <si>
    <t>Q1-Q4</t>
  </si>
  <si>
    <t>หมายเหตุ :</t>
  </si>
  <si>
    <t>รีสอร์ทและที่พักอื่น ๆ*</t>
  </si>
  <si>
    <t>ที่พักที่ไม่กำหนดค่าตอบแทน**</t>
  </si>
  <si>
    <t>** ที่พักที่ไม่กำหนดค่าตอบแทน หมายถึง ที่ไม่กำหนดค่าตอบแทนการให้บริการ เช่น บ้านพักส่วนตัว บ้านเพื่อน บ้านญาติ วัด บ้านพักรับรองหน่วยงาน เป็นต้น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</si>
  <si>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</si>
  <si>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</si>
  <si>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>Internal tourism in  West</t>
  </si>
  <si>
    <t xml:space="preserve">Internal tourism in Prachuap Khiri Khan (Hua Hin)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</si>
</sst>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-* #,##0_-;\-* #,##0_-;_-* &quot;-&quot;_-;_-@_-"/>
    <numFmt numFmtId="43" formatCode="_-* #,##0.00_-;\-* #,##0.00_-;_-* &quot;-&quot;??_-;_-@_-"/>
    <numFmt numFmtId="187" formatCode="_(* #,##0.00_);_(* \(#,##0.00\);_(* &quot;-&quot;??_);_(@_)"/>
    <numFmt numFmtId="188" formatCode="_-* #,##0_-;\-* #,##0_-;_-* &quot;-&quot;??_-;_-@_-"/>
    <numFmt numFmtId="189" formatCode="###0_ \ \ "/>
    <numFmt numFmtId="190" formatCode="_(* #,##0_);_(* \(#,##0\);_(* &quot;-&quot;??_);_(@_)"/>
    <numFmt numFmtId="191" formatCode="\+#,##0.00;\-#,##0.00"/>
    <numFmt numFmtId="192" formatCode="###,##0__"/>
    <numFmt numFmtId="193" formatCode="\+\ #,##0.00_)\ ;\ \-\ #,##0.00_)\ ;\ 0.0___)"/>
    <numFmt numFmtId="194" formatCode="General_)"/>
    <numFmt numFmtId="195" formatCode="\+\ #,##0.00_)\ ;\ \-\ #,##0.00_)\ ;\ 0___)"/>
    <numFmt numFmtId="196" formatCode="\+\ 0.00\ ;\ \-\ 0.00\ "/>
    <numFmt numFmtId="197" formatCode="_-* #,##0.00000_-;\-* #,##0.00000_-;_-* &quot;-&quot;??_-;_-@_-"/>
    <numFmt numFmtId="198" formatCode="###,##0.00__"/>
    <numFmt numFmtId="199" formatCode="#,##0.00__"/>
    <numFmt numFmtId="200" formatCode="#,##0____"/>
    <numFmt numFmtId="201" formatCode="\+\ #,##0.00_)\ ;\ \-\ #,##0.00_)\ ;\ 0.00___)"/>
    <numFmt numFmtId="202" formatCode="#,##0.000__"/>
    <numFmt numFmtId="203" formatCode="###,##0.0__"/>
    <numFmt numFmtId="204" formatCode="\+#,##0.00\ ;\-#,##0.00\ "/>
    <numFmt numFmtId="205" formatCode="0.00000000"/>
    <numFmt numFmtId="206" formatCode="###0.00_ \ \ "/>
  </numFmts>
  <fonts count="53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rgb="FF9C0006"/>
      <name val="Tahoma"/>
      <family val="2"/>
      <scheme val="minor"/>
    </font>
    <font>
      <sz val="11"/>
      <color theme="0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6"/>
      <name val="AngsanaUPC"/>
      <family val="1"/>
      <charset val="22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14"/>
      <name val="AngsanaUPC"/>
      <family val="1"/>
    </font>
    <font>
      <sz val="10"/>
      <color indexed="14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u/>
      <sz val="10"/>
      <color rgb="FF0000FF"/>
      <name val="Arial"/>
      <family val="2"/>
    </font>
    <font>
      <sz val="11"/>
      <color indexed="8"/>
      <name val="Tahoma"/>
      <family val="2"/>
      <charset val="222"/>
    </font>
    <font>
      <b/>
      <sz val="10"/>
      <color indexed="20"/>
      <name val="Arial"/>
      <family val="2"/>
    </font>
    <font>
      <sz val="11"/>
      <color rgb="FF9C0006"/>
      <name val="Tahoma"/>
      <family val="2"/>
      <charset val="222"/>
      <scheme val="minor"/>
    </font>
    <font>
      <b/>
      <sz val="10"/>
      <color indexed="21"/>
      <name val="Arial"/>
      <family val="2"/>
    </font>
    <font>
      <sz val="11"/>
      <color theme="0"/>
      <name val="Tahoma"/>
      <family val="2"/>
      <charset val="22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sz val="14"/>
      <name val="AngsanaUPC"/>
      <family val="1"/>
      <charset val="222"/>
    </font>
    <font>
      <sz val="10"/>
      <color rgb="FF9C0006"/>
      <name val="Arial"/>
      <family val="2"/>
    </font>
    <font>
      <sz val="10"/>
      <color theme="0"/>
      <name val="Arial"/>
      <family val="2"/>
    </font>
    <font>
      <b/>
      <sz val="9"/>
      <name val="Arial"/>
      <family val="2"/>
    </font>
    <font>
      <sz val="14"/>
      <color theme="1"/>
      <name val="TH SarabunPSK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color rgb="FF9C6500"/>
      <name val="Tahoma"/>
      <family val="2"/>
      <scheme val="minor"/>
    </font>
    <font>
      <sz val="11"/>
      <color theme="0"/>
      <name val="Tahoma"/>
      <family val="2"/>
      <charset val="204"/>
      <scheme val="minor"/>
    </font>
    <font>
      <sz val="9"/>
      <name val="Arial"/>
      <family val="2"/>
    </font>
    <font>
      <sz val="11"/>
      <color rgb="FFFF0000"/>
      <name val="Tahoma"/>
      <family val="2"/>
      <scheme val="minor"/>
    </font>
    <font>
      <sz val="11"/>
      <color rgb="FF006100"/>
      <name val="Tahoma"/>
      <family val="2"/>
      <scheme val="minor"/>
    </font>
    <font>
      <sz val="11"/>
      <color rgb="FF9C6500"/>
      <name val="Tahoma"/>
      <family val="2"/>
      <charset val="204"/>
      <scheme val="minor"/>
    </font>
    <font>
      <sz val="11"/>
      <color indexed="8"/>
      <name val="Tahoma"/>
      <family val="2"/>
    </font>
    <font>
      <sz val="12"/>
      <name val="Tahoma"/>
      <family val="2"/>
      <charset val="222"/>
    </font>
    <font>
      <sz val="12"/>
      <name val="Tahoma"/>
      <family val="2"/>
    </font>
    <font>
      <b/>
      <sz val="16"/>
      <color indexed="8"/>
      <name val="Tahoma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</patternFill>
    </fill>
    <fill>
      <patternFill patternType="solid">
        <fgColor theme="8" tint="0.39997558519241921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uble">
        <color auto="1"/>
      </right>
      <top/>
      <bottom style="dotted">
        <color auto="1"/>
      </bottom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dotted">
        <color indexed="64"/>
      </right>
      <top style="double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/>
      <top/>
      <bottom style="dotted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dotted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dotted">
        <color auto="1"/>
      </left>
      <right style="double">
        <color indexed="64"/>
      </right>
      <top style="double">
        <color indexed="64"/>
      </top>
      <bottom/>
      <diagonal/>
    </border>
    <border>
      <left style="dotted">
        <color auto="1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tted">
        <color indexed="64"/>
      </left>
      <right style="double">
        <color indexed="64"/>
      </right>
      <top/>
      <bottom style="double">
        <color indexed="64"/>
      </bottom>
      <diagonal/>
    </border>
  </borders>
  <cellStyleXfs count="129">
    <xf numFmtId="0" fontId="0" fillId="0" borderId="0"/>
    <xf numFmtId="0" fontId="10" fillId="3" borderId="0" applyNumberFormat="0" applyBorder="0" applyAlignment="0" applyProtection="0"/>
    <xf numFmtId="43" fontId="11" fillId="0" borderId="0" applyFont="0" applyFill="0" applyBorder="0" applyAlignment="0" applyProtection="0"/>
    <xf numFmtId="0" fontId="30" fillId="2" borderId="0" applyNumberFormat="0" applyBorder="0" applyAlignment="0" applyProtection="0"/>
    <xf numFmtId="0" fontId="32" fillId="3" borderId="0" applyNumberFormat="0" applyBorder="0" applyAlignment="0" applyProtection="0"/>
    <xf numFmtId="0" fontId="11" fillId="0" borderId="0"/>
    <xf numFmtId="0" fontId="14" fillId="0" borderId="0"/>
    <xf numFmtId="0" fontId="20" fillId="0" borderId="0"/>
    <xf numFmtId="43" fontId="11" fillId="0" borderId="0" applyFont="0" applyFill="0" applyBorder="0" applyAlignment="0" applyProtection="0"/>
    <xf numFmtId="0" fontId="15" fillId="0" borderId="0"/>
    <xf numFmtId="187" fontId="2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28" fillId="0" borderId="0"/>
    <xf numFmtId="43" fontId="8" fillId="0" borderId="0" applyFon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30" fillId="2" borderId="0" applyNumberFormat="0" applyBorder="0" applyAlignment="0" applyProtection="0"/>
    <xf numFmtId="0" fontId="32" fillId="3" borderId="0" applyNumberFormat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32" fillId="3" borderId="0" applyNumberFormat="0" applyBorder="0" applyAlignment="0" applyProtection="0"/>
    <xf numFmtId="43" fontId="11" fillId="0" borderId="0" applyFont="0" applyFill="0" applyBorder="0" applyAlignment="0" applyProtection="0"/>
    <xf numFmtId="0" fontId="30" fillId="2" borderId="0" applyNumberFormat="0" applyBorder="0" applyAlignment="0" applyProtection="0"/>
    <xf numFmtId="0" fontId="32" fillId="3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30" fillId="2" borderId="0" applyNumberFormat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32" fillId="3" borderId="0" applyNumberFormat="0" applyBorder="0" applyAlignment="0" applyProtection="0"/>
    <xf numFmtId="0" fontId="30" fillId="2" borderId="0" applyNumberFormat="0" applyBorder="0" applyAlignment="0" applyProtection="0"/>
    <xf numFmtId="43" fontId="11" fillId="0" borderId="0" applyFon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/>
    <xf numFmtId="0" fontId="28" fillId="0" borderId="0" applyFont="0" applyFill="0" applyBorder="0" applyAlignment="0" applyProtection="0"/>
    <xf numFmtId="187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1" fillId="0" borderId="0"/>
    <xf numFmtId="189" fontId="28" fillId="0" borderId="0" applyFont="0" applyFill="0" applyBorder="0" applyAlignment="0" applyProtection="0"/>
    <xf numFmtId="0" fontId="11" fillId="0" borderId="0"/>
    <xf numFmtId="0" fontId="35" fillId="0" borderId="0"/>
    <xf numFmtId="43" fontId="28" fillId="0" borderId="0" applyFont="0" applyFill="0" applyBorder="0" applyAlignment="0" applyProtection="0"/>
    <xf numFmtId="0" fontId="8" fillId="0" borderId="0"/>
    <xf numFmtId="0" fontId="10" fillId="7" borderId="0" applyNumberFormat="0" applyBorder="0" applyAlignment="0" applyProtection="0"/>
    <xf numFmtId="189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7" fillId="0" borderId="0"/>
    <xf numFmtId="0" fontId="28" fillId="0" borderId="0"/>
    <xf numFmtId="205" fontId="8" fillId="0" borderId="0" applyFont="0" applyFill="0" applyBorder="0" applyAlignment="0" applyProtection="0"/>
    <xf numFmtId="0" fontId="7" fillId="0" borderId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0" fillId="0" borderId="0"/>
    <xf numFmtId="187" fontId="8" fillId="0" borderId="0" applyFont="0" applyFill="0" applyBorder="0" applyAlignment="0" applyProtection="0"/>
    <xf numFmtId="0" fontId="8" fillId="0" borderId="0"/>
    <xf numFmtId="187" fontId="28" fillId="0" borderId="0" applyFont="0" applyFill="0" applyBorder="0" applyAlignment="0" applyProtection="0"/>
    <xf numFmtId="0" fontId="44" fillId="10" borderId="0" applyNumberFormat="0" applyBorder="0" applyAlignment="0" applyProtection="0"/>
    <xf numFmtId="0" fontId="43" fillId="6" borderId="0" applyNumberFormat="0" applyBorder="0" applyAlignment="0" applyProtection="0"/>
    <xf numFmtId="187" fontId="8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5" fillId="0" borderId="0"/>
    <xf numFmtId="0" fontId="30" fillId="2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8" fillId="0" borderId="0"/>
    <xf numFmtId="0" fontId="47" fillId="5" borderId="0" applyNumberFormat="0" applyBorder="0" applyAlignment="0" applyProtection="0"/>
    <xf numFmtId="43" fontId="8" fillId="0" borderId="0" applyFont="0" applyFill="0" applyBorder="0" applyAlignment="0" applyProtection="0"/>
    <xf numFmtId="0" fontId="48" fillId="6" borderId="0" applyNumberFormat="0" applyBorder="0" applyAlignment="0" applyProtection="0"/>
    <xf numFmtId="0" fontId="1" fillId="0" borderId="0"/>
    <xf numFmtId="0" fontId="49" fillId="0" borderId="0"/>
    <xf numFmtId="187" fontId="8" fillId="0" borderId="0" applyFont="0" applyFill="0" applyBorder="0" applyAlignment="0" applyProtection="0"/>
    <xf numFmtId="43" fontId="28" fillId="0" borderId="0" applyFont="0" applyFill="0" applyBorder="0" applyAlignment="0" applyProtection="0"/>
  </cellStyleXfs>
  <cellXfs count="785">
    <xf numFmtId="0" fontId="0" fillId="0" borderId="0" xfId="0"/>
    <xf numFmtId="0" fontId="16" fillId="0" borderId="0" xfId="5" applyFont="1" applyFill="1" applyAlignment="1">
      <alignment vertical="center"/>
    </xf>
    <xf numFmtId="0" fontId="15" fillId="0" borderId="0" xfId="5" applyFont="1" applyFill="1"/>
    <xf numFmtId="0" fontId="21" fillId="0" borderId="0" xfId="6" applyFont="1" applyFill="1" applyAlignment="1">
      <alignment horizontal="centerContinuous" vertical="center"/>
    </xf>
    <xf numFmtId="189" fontId="13" fillId="0" borderId="13" xfId="6" applyNumberFormat="1" applyFont="1" applyFill="1" applyBorder="1" applyAlignment="1">
      <alignment horizontal="center" vertical="center"/>
    </xf>
    <xf numFmtId="189" fontId="22" fillId="0" borderId="13" xfId="6" applyNumberFormat="1" applyFont="1" applyFill="1" applyBorder="1" applyAlignment="1">
      <alignment horizontal="center" vertical="center"/>
    </xf>
    <xf numFmtId="192" fontId="13" fillId="0" borderId="0" xfId="6" applyNumberFormat="1" applyFont="1" applyFill="1" applyBorder="1" applyAlignment="1">
      <alignment vertical="center"/>
    </xf>
    <xf numFmtId="192" fontId="15" fillId="0" borderId="0" xfId="6" applyNumberFormat="1" applyFont="1" applyFill="1" applyBorder="1" applyAlignment="1">
      <alignment vertical="center"/>
    </xf>
    <xf numFmtId="3" fontId="13" fillId="0" borderId="0" xfId="9" applyNumberFormat="1" applyFont="1" applyFill="1" applyBorder="1" applyAlignment="1">
      <alignment horizontal="center"/>
    </xf>
    <xf numFmtId="188" fontId="15" fillId="0" borderId="0" xfId="9" applyNumberFormat="1" applyFont="1" applyFill="1" applyBorder="1"/>
    <xf numFmtId="0" fontId="21" fillId="0" borderId="0" xfId="6" applyFont="1" applyFill="1" applyAlignment="1">
      <alignment vertical="center"/>
    </xf>
    <xf numFmtId="3" fontId="15" fillId="0" borderId="0" xfId="9" applyNumberFormat="1" applyFont="1" applyFill="1" applyBorder="1" applyAlignment="1">
      <alignment horizontal="center"/>
    </xf>
    <xf numFmtId="0" fontId="26" fillId="0" borderId="0" xfId="9" applyFont="1" applyFill="1" applyBorder="1" applyAlignment="1">
      <alignment vertical="center"/>
    </xf>
    <xf numFmtId="0" fontId="15" fillId="0" borderId="0" xfId="9" applyFont="1" applyFill="1" applyBorder="1" applyAlignment="1">
      <alignment vertical="center"/>
    </xf>
    <xf numFmtId="0" fontId="13" fillId="0" borderId="0" xfId="9" applyFont="1" applyFill="1" applyBorder="1" applyAlignment="1">
      <alignment vertical="center"/>
    </xf>
    <xf numFmtId="195" fontId="15" fillId="0" borderId="0" xfId="6" applyNumberFormat="1" applyFont="1" applyFill="1" applyBorder="1" applyAlignment="1">
      <alignment vertical="center"/>
    </xf>
    <xf numFmtId="0" fontId="15" fillId="0" borderId="0" xfId="6" quotePrefix="1" applyFont="1" applyFill="1" applyBorder="1" applyAlignment="1">
      <alignment horizontal="left" vertical="center"/>
    </xf>
    <xf numFmtId="0" fontId="15" fillId="0" borderId="0" xfId="6" applyFont="1" applyFill="1" applyBorder="1" applyAlignment="1">
      <alignment vertical="center"/>
    </xf>
    <xf numFmtId="4" fontId="15" fillId="0" borderId="0" xfId="6" applyNumberFormat="1" applyFont="1" applyFill="1" applyBorder="1" applyAlignment="1">
      <alignment vertical="center"/>
    </xf>
    <xf numFmtId="4" fontId="24" fillId="0" borderId="0" xfId="6" applyNumberFormat="1" applyFont="1" applyFill="1" applyBorder="1" applyAlignment="1">
      <alignment vertical="center"/>
    </xf>
    <xf numFmtId="196" fontId="15" fillId="0" borderId="0" xfId="6" applyNumberFormat="1" applyFont="1" applyFill="1" applyBorder="1" applyAlignment="1">
      <alignment vertical="center"/>
    </xf>
    <xf numFmtId="0" fontId="15" fillId="0" borderId="0" xfId="9" applyFont="1" applyFill="1" applyAlignment="1">
      <alignment horizontal="right" vertical="center"/>
    </xf>
    <xf numFmtId="0" fontId="15" fillId="0" borderId="0" xfId="6" applyFont="1" applyFill="1" applyAlignment="1">
      <alignment horizontal="centerContinuous" vertical="center"/>
    </xf>
    <xf numFmtId="0" fontId="15" fillId="0" borderId="0" xfId="6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18" fillId="0" borderId="0" xfId="7" applyFont="1" applyFill="1" applyBorder="1" applyAlignment="1">
      <alignment vertical="center"/>
    </xf>
    <xf numFmtId="0" fontId="15" fillId="0" borderId="0" xfId="9" applyFont="1" applyFill="1" applyBorder="1"/>
    <xf numFmtId="194" fontId="18" fillId="0" borderId="0" xfId="7" applyNumberFormat="1" applyFont="1" applyFill="1" applyBorder="1" applyAlignment="1" applyProtection="1">
      <alignment horizontal="left" vertical="center"/>
    </xf>
    <xf numFmtId="199" fontId="15" fillId="0" borderId="0" xfId="6" applyNumberFormat="1" applyFont="1" applyFill="1" applyBorder="1" applyAlignment="1">
      <alignment vertical="center"/>
    </xf>
    <xf numFmtId="4" fontId="15" fillId="0" borderId="0" xfId="6" applyNumberFormat="1" applyFont="1" applyFill="1" applyAlignment="1">
      <alignment vertical="center"/>
    </xf>
    <xf numFmtId="0" fontId="26" fillId="0" borderId="0" xfId="6" applyFont="1" applyFill="1" applyAlignment="1">
      <alignment horizontal="left" vertical="center"/>
    </xf>
    <xf numFmtId="198" fontId="13" fillId="0" borderId="0" xfId="6" applyNumberFormat="1" applyFont="1" applyFill="1" applyBorder="1" applyAlignment="1">
      <alignment vertical="center"/>
    </xf>
    <xf numFmtId="198" fontId="15" fillId="0" borderId="0" xfId="6" applyNumberFormat="1" applyFont="1" applyFill="1" applyBorder="1" applyAlignment="1">
      <alignment vertical="center"/>
    </xf>
    <xf numFmtId="0" fontId="29" fillId="0" borderId="0" xfId="6" applyFont="1" applyFill="1" applyAlignment="1">
      <alignment horizontal="left" vertical="center"/>
    </xf>
    <xf numFmtId="2" fontId="15" fillId="0" borderId="0" xfId="6" applyNumberFormat="1" applyFont="1" applyFill="1" applyAlignment="1">
      <alignment vertical="center"/>
    </xf>
    <xf numFmtId="0" fontId="18" fillId="0" borderId="0" xfId="6" applyFont="1" applyFill="1" applyBorder="1" applyAlignment="1">
      <alignment vertical="center"/>
    </xf>
    <xf numFmtId="198" fontId="15" fillId="0" borderId="0" xfId="6" applyNumberFormat="1" applyFont="1" applyFill="1" applyAlignment="1">
      <alignment vertical="center"/>
    </xf>
    <xf numFmtId="192" fontId="15" fillId="0" borderId="0" xfId="6" applyNumberFormat="1" applyFont="1" applyFill="1" applyAlignment="1">
      <alignment vertical="center"/>
    </xf>
    <xf numFmtId="188" fontId="15" fillId="0" borderId="0" xfId="6" applyNumberFormat="1" applyFont="1" applyFill="1" applyAlignment="1">
      <alignment vertical="center"/>
    </xf>
    <xf numFmtId="0" fontId="13" fillId="0" borderId="0" xfId="9" applyFont="1" applyFill="1" applyBorder="1" applyAlignment="1">
      <alignment horizontal="left"/>
    </xf>
    <xf numFmtId="0" fontId="15" fillId="0" borderId="0" xfId="6" applyFont="1" applyFill="1" applyBorder="1" applyAlignment="1">
      <alignment horizontal="left" vertical="center" indent="2"/>
    </xf>
    <xf numFmtId="0" fontId="19" fillId="0" borderId="0" xfId="7" applyFont="1" applyFill="1" applyBorder="1" applyAlignment="1">
      <alignment horizontal="left" vertical="center"/>
    </xf>
    <xf numFmtId="188" fontId="18" fillId="0" borderId="0" xfId="6" applyNumberFormat="1" applyFont="1" applyFill="1" applyBorder="1" applyAlignment="1">
      <alignment vertical="center"/>
    </xf>
    <xf numFmtId="0" fontId="15" fillId="0" borderId="0" xfId="6" applyFont="1" applyFill="1" applyBorder="1" applyAlignment="1">
      <alignment horizontal="left" vertical="center"/>
    </xf>
    <xf numFmtId="37" fontId="15" fillId="0" borderId="0" xfId="6" applyNumberFormat="1" applyFont="1" applyFill="1" applyBorder="1" applyAlignment="1">
      <alignment vertical="center"/>
    </xf>
    <xf numFmtId="37" fontId="24" fillId="0" borderId="0" xfId="6" applyNumberFormat="1" applyFont="1" applyFill="1" applyBorder="1" applyAlignment="1">
      <alignment vertical="center"/>
    </xf>
    <xf numFmtId="4" fontId="24" fillId="0" borderId="0" xfId="6" applyNumberFormat="1" applyFont="1" applyFill="1" applyAlignment="1">
      <alignment vertical="center"/>
    </xf>
    <xf numFmtId="0" fontId="24" fillId="0" borderId="0" xfId="6" applyFont="1" applyFill="1" applyAlignment="1">
      <alignment horizontal="centerContinuous" vertical="center"/>
    </xf>
    <xf numFmtId="0" fontId="12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/>
    </xf>
    <xf numFmtId="187" fontId="18" fillId="0" borderId="0" xfId="45" applyFont="1" applyFill="1" applyAlignment="1">
      <alignment vertical="center"/>
    </xf>
    <xf numFmtId="189" fontId="13" fillId="0" borderId="37" xfId="6" applyNumberFormat="1" applyFont="1" applyFill="1" applyBorder="1" applyAlignment="1">
      <alignment horizontal="center" vertical="center"/>
    </xf>
    <xf numFmtId="0" fontId="13" fillId="0" borderId="12" xfId="7" applyFont="1" applyFill="1" applyBorder="1" applyAlignment="1">
      <alignment horizontal="center" vertical="center"/>
    </xf>
    <xf numFmtId="0" fontId="13" fillId="0" borderId="0" xfId="6" applyFont="1" applyFill="1" applyBorder="1" applyAlignment="1">
      <alignment horizontal="centerContinuous" vertical="center"/>
    </xf>
    <xf numFmtId="188" fontId="19" fillId="0" borderId="0" xfId="45" applyNumberFormat="1" applyFont="1" applyFill="1" applyBorder="1" applyAlignment="1">
      <alignment vertical="center"/>
    </xf>
    <xf numFmtId="188" fontId="18" fillId="0" borderId="0" xfId="0" applyNumberFormat="1" applyFont="1" applyFill="1" applyBorder="1" applyAlignment="1">
      <alignment horizontal="center" vertical="center"/>
    </xf>
    <xf numFmtId="188" fontId="18" fillId="0" borderId="0" xfId="45" applyNumberFormat="1" applyFont="1" applyFill="1" applyBorder="1" applyAlignment="1">
      <alignment vertical="center"/>
    </xf>
    <xf numFmtId="196" fontId="13" fillId="0" borderId="0" xfId="6" applyNumberFormat="1" applyFont="1" applyFill="1" applyBorder="1" applyAlignment="1">
      <alignment vertical="center"/>
    </xf>
    <xf numFmtId="0" fontId="15" fillId="0" borderId="0" xfId="47" applyFont="1" applyFill="1"/>
    <xf numFmtId="198" fontId="23" fillId="0" borderId="0" xfId="0" applyNumberFormat="1" applyFont="1" applyFill="1"/>
    <xf numFmtId="0" fontId="15" fillId="0" borderId="0" xfId="47" applyFont="1" applyFill="1" applyBorder="1"/>
    <xf numFmtId="0" fontId="13" fillId="0" borderId="0" xfId="6" applyFont="1" applyFill="1" applyBorder="1" applyAlignment="1">
      <alignment vertical="center"/>
    </xf>
    <xf numFmtId="0" fontId="18" fillId="0" borderId="0" xfId="45" applyNumberFormat="1" applyFont="1" applyFill="1" applyBorder="1" applyAlignment="1">
      <alignment horizontal="center" vertical="center"/>
    </xf>
    <xf numFmtId="188" fontId="19" fillId="0" borderId="0" xfId="0" applyNumberFormat="1" applyFont="1" applyFill="1" applyBorder="1" applyAlignment="1">
      <alignment horizontal="center" vertical="center"/>
    </xf>
    <xf numFmtId="188" fontId="15" fillId="0" borderId="0" xfId="0" applyNumberFormat="1" applyFont="1" applyFill="1" applyAlignment="1">
      <alignment vertical="center"/>
    </xf>
    <xf numFmtId="0" fontId="18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188" fontId="19" fillId="0" borderId="0" xfId="45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center"/>
    </xf>
    <xf numFmtId="0" fontId="21" fillId="0" borderId="0" xfId="6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6" quotePrefix="1" applyFont="1" applyFill="1" applyBorder="1" applyAlignment="1">
      <alignment horizontal="left" vertical="center"/>
    </xf>
    <xf numFmtId="188" fontId="15" fillId="0" borderId="0" xfId="0" applyNumberFormat="1" applyFont="1" applyFill="1" applyBorder="1" applyAlignment="1">
      <alignment vertical="center"/>
    </xf>
    <xf numFmtId="43" fontId="15" fillId="0" borderId="0" xfId="0" applyNumberFormat="1" applyFont="1" applyFill="1" applyAlignment="1">
      <alignment vertical="center"/>
    </xf>
    <xf numFmtId="0" fontId="26" fillId="0" borderId="0" xfId="9" applyFont="1" applyFill="1" applyAlignment="1"/>
    <xf numFmtId="0" fontId="26" fillId="0" borderId="0" xfId="9" applyFont="1" applyFill="1"/>
    <xf numFmtId="0" fontId="15" fillId="0" borderId="0" xfId="9" applyFont="1" applyFill="1"/>
    <xf numFmtId="188" fontId="15" fillId="0" borderId="0" xfId="0" applyNumberFormat="1" applyFont="1" applyFill="1"/>
    <xf numFmtId="0" fontId="16" fillId="0" borderId="0" xfId="0" applyFont="1" applyFill="1"/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6" fillId="0" borderId="0" xfId="0" applyFont="1" applyFill="1" applyBorder="1"/>
    <xf numFmtId="188" fontId="15" fillId="0" borderId="0" xfId="6" applyNumberFormat="1" applyFont="1" applyFill="1" applyBorder="1" applyAlignment="1">
      <alignment vertical="center"/>
    </xf>
    <xf numFmtId="199" fontId="13" fillId="0" borderId="0" xfId="6" applyNumberFormat="1" applyFont="1" applyFill="1" applyBorder="1" applyAlignment="1">
      <alignment vertical="center"/>
    </xf>
    <xf numFmtId="0" fontId="31" fillId="0" borderId="0" xfId="6" applyFont="1" applyFill="1" applyBorder="1" applyAlignment="1">
      <alignment horizontal="left" vertical="center"/>
    </xf>
    <xf numFmtId="0" fontId="15" fillId="0" borderId="0" xfId="6" applyFont="1" applyFill="1" applyBorder="1" applyAlignment="1">
      <alignment horizontal="centerContinuous" vertical="center"/>
    </xf>
    <xf numFmtId="0" fontId="21" fillId="0" borderId="0" xfId="6" applyFont="1" applyFill="1" applyBorder="1" applyAlignment="1">
      <alignment horizontal="centerContinuous" vertical="center"/>
    </xf>
    <xf numFmtId="0" fontId="15" fillId="0" borderId="0" xfId="6" applyFont="1" applyFill="1" applyBorder="1" applyAlignment="1">
      <alignment horizontal="right" vertical="center"/>
    </xf>
    <xf numFmtId="0" fontId="25" fillId="0" borderId="0" xfId="6" applyFont="1" applyFill="1" applyBorder="1" applyAlignment="1">
      <alignment horizontal="centerContinuous" vertical="center"/>
    </xf>
    <xf numFmtId="0" fontId="22" fillId="0" borderId="0" xfId="6" applyFont="1" applyFill="1" applyBorder="1" applyAlignment="1">
      <alignment horizontal="center" vertical="center"/>
    </xf>
    <xf numFmtId="0" fontId="13" fillId="0" borderId="0" xfId="6" applyFont="1" applyFill="1" applyBorder="1" applyAlignment="1">
      <alignment horizontal="left" vertical="center"/>
    </xf>
    <xf numFmtId="0" fontId="16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13" fillId="0" borderId="0" xfId="6" applyFont="1" applyFill="1" applyBorder="1" applyAlignment="1" applyProtection="1">
      <alignment horizontal="centerContinuous" vertical="center"/>
      <protection locked="0"/>
    </xf>
    <xf numFmtId="4" fontId="13" fillId="0" borderId="0" xfId="6" applyNumberFormat="1" applyFont="1" applyFill="1" applyBorder="1" applyAlignment="1">
      <alignment vertical="center"/>
    </xf>
    <xf numFmtId="2" fontId="15" fillId="0" borderId="0" xfId="0" applyNumberFormat="1" applyFont="1" applyFill="1" applyBorder="1"/>
    <xf numFmtId="0" fontId="13" fillId="0" borderId="0" xfId="0" applyFont="1" applyFill="1" applyBorder="1"/>
    <xf numFmtId="0" fontId="13" fillId="0" borderId="0" xfId="6" applyFont="1" applyFill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43" fontId="13" fillId="0" borderId="0" xfId="0" applyNumberFormat="1" applyFont="1" applyFill="1" applyBorder="1" applyAlignment="1">
      <alignment horizontal="center" vertical="center"/>
    </xf>
    <xf numFmtId="0" fontId="24" fillId="0" borderId="0" xfId="6" applyFont="1" applyFill="1" applyAlignment="1">
      <alignment vertical="center"/>
    </xf>
    <xf numFmtId="0" fontId="24" fillId="0" borderId="0" xfId="6" applyFont="1" applyFill="1" applyBorder="1" applyAlignment="1">
      <alignment vertical="center"/>
    </xf>
    <xf numFmtId="43" fontId="18" fillId="0" borderId="0" xfId="2" applyFont="1" applyFill="1" applyBorder="1" applyAlignment="1">
      <alignment vertical="center"/>
    </xf>
    <xf numFmtId="0" fontId="27" fillId="0" borderId="0" xfId="0" applyFont="1" applyFill="1" applyBorder="1" applyAlignment="1">
      <alignment horizontal="center" vertical="center"/>
    </xf>
    <xf numFmtId="0" fontId="19" fillId="0" borderId="0" xfId="6" applyFont="1" applyFill="1" applyBorder="1" applyAlignment="1">
      <alignment vertical="center"/>
    </xf>
    <xf numFmtId="0" fontId="18" fillId="0" borderId="0" xfId="6" quotePrefix="1" applyFont="1" applyFill="1" applyBorder="1" applyAlignment="1">
      <alignment horizontal="left" vertical="center"/>
    </xf>
    <xf numFmtId="190" fontId="18" fillId="0" borderId="0" xfId="0" applyNumberFormat="1" applyFont="1" applyFill="1" applyBorder="1" applyAlignment="1">
      <alignment horizontal="center" vertical="center"/>
    </xf>
    <xf numFmtId="43" fontId="18" fillId="0" borderId="0" xfId="0" applyNumberFormat="1" applyFont="1" applyFill="1" applyBorder="1" applyAlignment="1">
      <alignment horizontal="center" vertical="center"/>
    </xf>
    <xf numFmtId="0" fontId="19" fillId="0" borderId="0" xfId="6" quotePrefix="1" applyFont="1" applyFill="1" applyBorder="1" applyAlignment="1">
      <alignment horizontal="left" vertical="center"/>
    </xf>
    <xf numFmtId="200" fontId="18" fillId="0" borderId="0" xfId="0" applyNumberFormat="1" applyFont="1" applyFill="1" applyBorder="1" applyAlignment="1">
      <alignment horizontal="center" vertical="center"/>
    </xf>
    <xf numFmtId="0" fontId="19" fillId="0" borderId="0" xfId="6" applyFont="1" applyFill="1" applyBorder="1" applyAlignment="1">
      <alignment horizontal="left" vertical="center"/>
    </xf>
    <xf numFmtId="0" fontId="19" fillId="0" borderId="0" xfId="6" applyFont="1" applyFill="1" applyBorder="1" applyAlignment="1">
      <alignment horizontal="right" vertical="center"/>
    </xf>
    <xf numFmtId="188" fontId="18" fillId="0" borderId="0" xfId="0" applyNumberFormat="1" applyFont="1" applyFill="1" applyBorder="1" applyAlignment="1">
      <alignment vertical="center"/>
    </xf>
    <xf numFmtId="43" fontId="18" fillId="0" borderId="0" xfId="0" applyNumberFormat="1" applyFont="1" applyFill="1" applyBorder="1" applyAlignment="1">
      <alignment vertical="center"/>
    </xf>
    <xf numFmtId="192" fontId="18" fillId="0" borderId="0" xfId="6" applyNumberFormat="1" applyFont="1" applyFill="1" applyBorder="1" applyAlignment="1">
      <alignment vertical="center"/>
    </xf>
    <xf numFmtId="3" fontId="18" fillId="0" borderId="0" xfId="6" applyNumberFormat="1" applyFont="1" applyFill="1" applyBorder="1" applyAlignment="1">
      <alignment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0" xfId="6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vertical="center"/>
    </xf>
    <xf numFmtId="43" fontId="15" fillId="0" borderId="0" xfId="0" applyNumberFormat="1" applyFont="1" applyFill="1" applyBorder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6" fillId="0" borderId="0" xfId="52" applyFont="1" applyFill="1" applyAlignment="1">
      <alignment vertical="center"/>
    </xf>
    <xf numFmtId="0" fontId="16" fillId="0" borderId="0" xfId="52" applyFont="1" applyFill="1"/>
    <xf numFmtId="43" fontId="18" fillId="0" borderId="0" xfId="55" applyFont="1" applyFill="1" applyAlignment="1">
      <alignment vertical="center"/>
    </xf>
    <xf numFmtId="0" fontId="15" fillId="0" borderId="0" xfId="52" applyFont="1" applyFill="1" applyAlignment="1">
      <alignment vertical="center"/>
    </xf>
    <xf numFmtId="0" fontId="15" fillId="0" borderId="0" xfId="52" applyFont="1" applyFill="1"/>
    <xf numFmtId="188" fontId="15" fillId="0" borderId="0" xfId="52" applyNumberFormat="1" applyFont="1" applyFill="1"/>
    <xf numFmtId="190" fontId="15" fillId="0" borderId="0" xfId="52" applyNumberFormat="1" applyFont="1" applyFill="1"/>
    <xf numFmtId="2" fontId="15" fillId="0" borderId="0" xfId="52" applyNumberFormat="1" applyFont="1" applyFill="1"/>
    <xf numFmtId="43" fontId="15" fillId="0" borderId="0" xfId="52" applyNumberFormat="1" applyFont="1" applyFill="1"/>
    <xf numFmtId="0" fontId="24" fillId="0" borderId="0" xfId="52" applyFont="1" applyFill="1"/>
    <xf numFmtId="0" fontId="15" fillId="0" borderId="21" xfId="52" applyFont="1" applyFill="1" applyBorder="1"/>
    <xf numFmtId="0" fontId="15" fillId="0" borderId="0" xfId="52" applyFont="1" applyFill="1" applyBorder="1"/>
    <xf numFmtId="0" fontId="23" fillId="0" borderId="0" xfId="5" applyFont="1" applyFill="1" applyAlignment="1">
      <alignment vertical="center"/>
    </xf>
    <xf numFmtId="0" fontId="15" fillId="0" borderId="0" xfId="9" applyFont="1" applyFill="1" applyAlignment="1">
      <alignment vertical="center"/>
    </xf>
    <xf numFmtId="0" fontId="26" fillId="0" borderId="0" xfId="9" applyFont="1" applyFill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24" fillId="0" borderId="0" xfId="62" applyNumberFormat="1" applyFont="1" applyFill="1" applyAlignment="1">
      <alignment horizontal="center" vertical="center"/>
    </xf>
    <xf numFmtId="187" fontId="15" fillId="0" borderId="0" xfId="45" applyFont="1" applyFill="1" applyBorder="1" applyAlignment="1">
      <alignment vertical="center"/>
    </xf>
    <xf numFmtId="187" fontId="13" fillId="0" borderId="0" xfId="45" applyFont="1" applyFill="1" applyBorder="1" applyAlignment="1">
      <alignment vertical="center"/>
    </xf>
    <xf numFmtId="0" fontId="34" fillId="0" borderId="0" xfId="9" applyFont="1" applyFill="1" applyBorder="1" applyAlignment="1">
      <alignment vertical="center"/>
    </xf>
    <xf numFmtId="188" fontId="33" fillId="0" borderId="0" xfId="14" applyNumberFormat="1" applyFont="1" applyFill="1" applyBorder="1" applyAlignment="1">
      <alignment horizontal="center" vertical="center"/>
    </xf>
    <xf numFmtId="188" fontId="33" fillId="0" borderId="0" xfId="9" applyNumberFormat="1" applyFont="1" applyFill="1" applyBorder="1" applyAlignment="1">
      <alignment vertical="center"/>
    </xf>
    <xf numFmtId="0" fontId="33" fillId="0" borderId="0" xfId="9" applyFont="1" applyFill="1" applyBorder="1" applyAlignment="1">
      <alignment vertical="center"/>
    </xf>
    <xf numFmtId="0" fontId="25" fillId="0" borderId="0" xfId="6" applyFont="1" applyFill="1" applyBorder="1" applyAlignment="1">
      <alignment horizontal="center" vertical="center"/>
    </xf>
    <xf numFmtId="0" fontId="18" fillId="0" borderId="0" xfId="6" applyFont="1" applyFill="1" applyBorder="1" applyAlignment="1">
      <alignment horizontal="left" vertical="center" indent="1"/>
    </xf>
    <xf numFmtId="43" fontId="18" fillId="0" borderId="0" xfId="6" applyNumberFormat="1" applyFont="1" applyFill="1" applyBorder="1" applyAlignment="1">
      <alignment horizontal="left" vertical="center" indent="1"/>
    </xf>
    <xf numFmtId="0" fontId="22" fillId="0" borderId="0" xfId="6" applyFont="1" applyFill="1" applyBorder="1" applyAlignment="1">
      <alignment vertical="center"/>
    </xf>
    <xf numFmtId="203" fontId="24" fillId="0" borderId="0" xfId="6" applyNumberFormat="1" applyFont="1" applyFill="1" applyBorder="1" applyAlignment="1">
      <alignment vertical="center"/>
    </xf>
    <xf numFmtId="203" fontId="15" fillId="0" borderId="0" xfId="6" applyNumberFormat="1" applyFont="1" applyFill="1" applyBorder="1" applyAlignment="1">
      <alignment vertical="center"/>
    </xf>
    <xf numFmtId="203" fontId="22" fillId="0" borderId="0" xfId="6" applyNumberFormat="1" applyFont="1" applyFill="1" applyBorder="1" applyAlignment="1">
      <alignment vertical="center"/>
    </xf>
    <xf numFmtId="203" fontId="13" fillId="0" borderId="0" xfId="6" applyNumberFormat="1" applyFont="1" applyFill="1" applyBorder="1" applyAlignment="1">
      <alignment vertical="center"/>
    </xf>
    <xf numFmtId="0" fontId="13" fillId="0" borderId="0" xfId="9" applyFont="1" applyFill="1" applyAlignment="1">
      <alignment vertical="center"/>
    </xf>
    <xf numFmtId="187" fontId="18" fillId="0" borderId="0" xfId="45" applyFont="1" applyFill="1" applyBorder="1" applyAlignment="1">
      <alignment vertical="center"/>
    </xf>
    <xf numFmtId="0" fontId="23" fillId="0" borderId="0" xfId="5" applyFont="1" applyFill="1"/>
    <xf numFmtId="0" fontId="23" fillId="0" borderId="0" xfId="0" applyFont="1" applyFill="1" applyBorder="1"/>
    <xf numFmtId="43" fontId="37" fillId="0" borderId="0" xfId="1" applyNumberFormat="1" applyFont="1" applyFill="1" applyBorder="1" applyAlignment="1">
      <alignment vertical="center"/>
    </xf>
    <xf numFmtId="43" fontId="15" fillId="0" borderId="0" xfId="14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3" fillId="0" borderId="0" xfId="9" applyFont="1" applyFill="1" applyBorder="1" applyAlignment="1">
      <alignment horizontal="center" vertical="center"/>
    </xf>
    <xf numFmtId="188" fontId="34" fillId="0" borderId="0" xfId="14" applyNumberFormat="1" applyFont="1" applyFill="1" applyBorder="1" applyAlignment="1">
      <alignment horizontal="center" vertical="center"/>
    </xf>
    <xf numFmtId="196" fontId="34" fillId="0" borderId="0" xfId="14" applyNumberFormat="1" applyFont="1" applyFill="1" applyBorder="1" applyAlignment="1">
      <alignment horizontal="right" vertical="center"/>
    </xf>
    <xf numFmtId="188" fontId="34" fillId="0" borderId="0" xfId="14" applyNumberFormat="1" applyFont="1" applyFill="1" applyBorder="1" applyAlignment="1">
      <alignment vertical="center"/>
    </xf>
    <xf numFmtId="0" fontId="33" fillId="0" borderId="0" xfId="9" applyFont="1" applyFill="1" applyBorder="1" applyAlignment="1">
      <alignment horizontal="right" vertical="center"/>
    </xf>
    <xf numFmtId="0" fontId="33" fillId="0" borderId="0" xfId="14" applyNumberFormat="1" applyFont="1" applyFill="1" applyBorder="1" applyAlignment="1">
      <alignment vertical="center"/>
    </xf>
    <xf numFmtId="188" fontId="33" fillId="0" borderId="0" xfId="14" applyNumberFormat="1" applyFont="1" applyFill="1" applyBorder="1" applyAlignment="1">
      <alignment vertical="center"/>
    </xf>
    <xf numFmtId="0" fontId="34" fillId="0" borderId="0" xfId="0" applyFont="1" applyFill="1" applyBorder="1" applyAlignment="1"/>
    <xf numFmtId="3" fontId="34" fillId="0" borderId="0" xfId="9" applyNumberFormat="1" applyFont="1" applyFill="1" applyBorder="1" applyAlignment="1">
      <alignment vertical="center"/>
    </xf>
    <xf numFmtId="0" fontId="41" fillId="0" borderId="0" xfId="6" applyFont="1" applyFill="1" applyAlignment="1">
      <alignment horizontal="centerContinuous" vertical="center"/>
    </xf>
    <xf numFmtId="0" fontId="41" fillId="0" borderId="0" xfId="5" applyFont="1" applyFill="1"/>
    <xf numFmtId="0" fontId="0" fillId="0" borderId="0" xfId="0" applyAlignment="1">
      <alignment vertical="center"/>
    </xf>
    <xf numFmtId="190" fontId="15" fillId="0" borderId="0" xfId="0" applyNumberFormat="1" applyFont="1" applyFill="1" applyAlignment="1">
      <alignment vertical="center"/>
    </xf>
    <xf numFmtId="188" fontId="13" fillId="0" borderId="0" xfId="45" applyNumberFormat="1" applyFont="1" applyFill="1" applyBorder="1" applyAlignment="1">
      <alignment horizontal="center"/>
    </xf>
    <xf numFmtId="188" fontId="13" fillId="0" borderId="0" xfId="45" applyNumberFormat="1" applyFont="1" applyFill="1" applyBorder="1"/>
    <xf numFmtId="0" fontId="15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188" fontId="15" fillId="0" borderId="0" xfId="45" applyNumberFormat="1" applyFont="1" applyFill="1"/>
    <xf numFmtId="0" fontId="39" fillId="0" borderId="2" xfId="0" applyFont="1" applyBorder="1" applyAlignment="1">
      <alignment vertical="center"/>
    </xf>
    <xf numFmtId="0" fontId="39" fillId="0" borderId="16" xfId="0" applyFont="1" applyBorder="1" applyAlignment="1">
      <alignment vertical="center"/>
    </xf>
    <xf numFmtId="0" fontId="39" fillId="9" borderId="45" xfId="0" applyFont="1" applyFill="1" applyBorder="1" applyAlignment="1">
      <alignment vertical="center"/>
    </xf>
    <xf numFmtId="189" fontId="13" fillId="8" borderId="13" xfId="6" applyNumberFormat="1" applyFont="1" applyFill="1" applyBorder="1" applyAlignment="1">
      <alignment horizontal="center" vertical="center"/>
    </xf>
    <xf numFmtId="189" fontId="22" fillId="8" borderId="13" xfId="6" applyNumberFormat="1" applyFont="1" applyFill="1" applyBorder="1" applyAlignment="1">
      <alignment horizontal="center" vertical="center"/>
    </xf>
    <xf numFmtId="0" fontId="13" fillId="8" borderId="12" xfId="7" applyFont="1" applyFill="1" applyBorder="1" applyAlignment="1">
      <alignment horizontal="center" vertical="center"/>
    </xf>
    <xf numFmtId="189" fontId="13" fillId="8" borderId="37" xfId="6" applyNumberFormat="1" applyFont="1" applyFill="1" applyBorder="1" applyAlignment="1">
      <alignment horizontal="center" vertical="center"/>
    </xf>
    <xf numFmtId="189" fontId="13" fillId="0" borderId="0" xfId="6" applyNumberFormat="1" applyFont="1" applyFill="1" applyBorder="1" applyAlignment="1">
      <alignment horizontal="center" vertical="center"/>
    </xf>
    <xf numFmtId="189" fontId="22" fillId="0" borderId="0" xfId="6" applyNumberFormat="1" applyFont="1" applyFill="1" applyBorder="1" applyAlignment="1">
      <alignment horizontal="center" vertical="center"/>
    </xf>
    <xf numFmtId="0" fontId="13" fillId="0" borderId="0" xfId="7" applyFont="1" applyFill="1" applyBorder="1" applyAlignment="1">
      <alignment horizontal="center" vertical="center"/>
    </xf>
    <xf numFmtId="189" fontId="13" fillId="11" borderId="13" xfId="6" applyNumberFormat="1" applyFont="1" applyFill="1" applyBorder="1" applyAlignment="1">
      <alignment horizontal="center" vertical="center"/>
    </xf>
    <xf numFmtId="189" fontId="22" fillId="11" borderId="13" xfId="6" applyNumberFormat="1" applyFont="1" applyFill="1" applyBorder="1" applyAlignment="1">
      <alignment horizontal="center" vertical="center"/>
    </xf>
    <xf numFmtId="0" fontId="13" fillId="11" borderId="12" xfId="7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vertical="center"/>
    </xf>
    <xf numFmtId="0" fontId="13" fillId="0" borderId="0" xfId="6" applyFont="1" applyFill="1" applyAlignment="1">
      <alignment horizontal="left" vertical="center"/>
    </xf>
    <xf numFmtId="0" fontId="0" fillId="4" borderId="0" xfId="0" applyFill="1" applyAlignment="1">
      <alignment vertical="center"/>
    </xf>
    <xf numFmtId="0" fontId="46" fillId="0" borderId="0" xfId="0" applyFont="1" applyAlignment="1">
      <alignment vertical="center"/>
    </xf>
    <xf numFmtId="0" fontId="0" fillId="0" borderId="17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9" borderId="44" xfId="0" applyFill="1" applyBorder="1" applyAlignment="1">
      <alignment vertical="center"/>
    </xf>
    <xf numFmtId="0" fontId="46" fillId="9" borderId="44" xfId="0" applyFont="1" applyFill="1" applyBorder="1" applyAlignment="1">
      <alignment vertical="center"/>
    </xf>
    <xf numFmtId="0" fontId="0" fillId="9" borderId="53" xfId="0" applyFill="1" applyBorder="1" applyAlignment="1">
      <alignment vertical="center"/>
    </xf>
    <xf numFmtId="0" fontId="0" fillId="9" borderId="43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46" fillId="0" borderId="0" xfId="0" applyFont="1" applyFill="1" applyAlignment="1">
      <alignment vertical="center"/>
    </xf>
    <xf numFmtId="0" fontId="0" fillId="0" borderId="17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46" fillId="0" borderId="0" xfId="0" applyFont="1" applyAlignment="1">
      <alignment vertical="center" wrapText="1"/>
    </xf>
    <xf numFmtId="39" fontId="46" fillId="0" borderId="0" xfId="0" applyNumberFormat="1" applyFont="1" applyAlignment="1">
      <alignment vertical="center"/>
    </xf>
    <xf numFmtId="39" fontId="46" fillId="9" borderId="44" xfId="0" applyNumberFormat="1" applyFont="1" applyFill="1" applyBorder="1" applyAlignment="1">
      <alignment vertical="center"/>
    </xf>
    <xf numFmtId="2" fontId="0" fillId="0" borderId="0" xfId="0" applyNumberFormat="1" applyAlignment="1">
      <alignment vertical="center"/>
    </xf>
    <xf numFmtId="39" fontId="0" fillId="0" borderId="0" xfId="0" applyNumberFormat="1" applyFill="1" applyBorder="1" applyAlignment="1">
      <alignment vertical="center"/>
    </xf>
    <xf numFmtId="206" fontId="0" fillId="9" borderId="44" xfId="0" applyNumberFormat="1" applyFill="1" applyBorder="1" applyAlignment="1">
      <alignment vertical="center"/>
    </xf>
    <xf numFmtId="206" fontId="46" fillId="9" borderId="44" xfId="0" applyNumberFormat="1" applyFont="1" applyFill="1" applyBorder="1" applyAlignment="1">
      <alignment vertical="center"/>
    </xf>
    <xf numFmtId="206" fontId="0" fillId="9" borderId="53" xfId="0" applyNumberFormat="1" applyFill="1" applyBorder="1" applyAlignment="1">
      <alignment vertical="center"/>
    </xf>
    <xf numFmtId="189" fontId="0" fillId="0" borderId="0" xfId="0" applyNumberFormat="1" applyAlignment="1">
      <alignment vertical="center"/>
    </xf>
    <xf numFmtId="43" fontId="46" fillId="0" borderId="0" xfId="0" applyNumberFormat="1" applyFont="1" applyAlignment="1">
      <alignment vertical="center"/>
    </xf>
    <xf numFmtId="43" fontId="46" fillId="9" borderId="44" xfId="0" applyNumberFormat="1" applyFont="1" applyFill="1" applyBorder="1" applyAlignment="1">
      <alignment vertical="center"/>
    </xf>
    <xf numFmtId="43" fontId="0" fillId="0" borderId="0" xfId="0" applyNumberFormat="1" applyAlignment="1">
      <alignment vertical="center"/>
    </xf>
    <xf numFmtId="0" fontId="0" fillId="0" borderId="1" xfId="0" applyBorder="1" applyAlignment="1">
      <alignment vertical="center"/>
    </xf>
    <xf numFmtId="2" fontId="46" fillId="0" borderId="0" xfId="0" applyNumberFormat="1" applyFont="1" applyAlignment="1">
      <alignment vertical="center"/>
    </xf>
    <xf numFmtId="2" fontId="0" fillId="0" borderId="0" xfId="0" applyNumberFormat="1" applyFill="1" applyAlignment="1">
      <alignment vertical="center"/>
    </xf>
    <xf numFmtId="4" fontId="46" fillId="0" borderId="0" xfId="0" applyNumberFormat="1" applyFont="1" applyFill="1" applyAlignment="1">
      <alignment vertical="center"/>
    </xf>
    <xf numFmtId="4" fontId="46" fillId="0" borderId="0" xfId="0" applyNumberFormat="1" applyFont="1" applyAlignment="1">
      <alignment vertical="center"/>
    </xf>
    <xf numFmtId="2" fontId="0" fillId="9" borderId="44" xfId="0" applyNumberFormat="1" applyFill="1" applyBorder="1" applyAlignment="1">
      <alignment vertical="center"/>
    </xf>
    <xf numFmtId="2" fontId="46" fillId="9" borderId="44" xfId="0" applyNumberFormat="1" applyFont="1" applyFill="1" applyBorder="1" applyAlignment="1">
      <alignment vertical="center"/>
    </xf>
    <xf numFmtId="4" fontId="46" fillId="9" borderId="44" xfId="0" applyNumberFormat="1" applyFont="1" applyFill="1" applyBorder="1" applyAlignment="1">
      <alignment vertical="center"/>
    </xf>
    <xf numFmtId="2" fontId="0" fillId="0" borderId="17" xfId="0" applyNumberFormat="1" applyBorder="1" applyAlignment="1">
      <alignment vertical="center"/>
    </xf>
    <xf numFmtId="0" fontId="15" fillId="0" borderId="0" xfId="125" applyFont="1" applyFill="1" applyAlignment="1">
      <alignment horizontal="center" vertical="center"/>
    </xf>
    <xf numFmtId="0" fontId="38" fillId="0" borderId="0" xfId="6" quotePrefix="1" applyFont="1" applyFill="1" applyBorder="1" applyAlignment="1">
      <alignment vertical="top" wrapText="1"/>
    </xf>
    <xf numFmtId="0" fontId="18" fillId="0" borderId="0" xfId="0" applyFont="1" applyFill="1" applyBorder="1" applyAlignment="1">
      <alignment horizontal="center" vertical="center"/>
    </xf>
    <xf numFmtId="0" fontId="13" fillId="0" borderId="0" xfId="9" applyFont="1" applyFill="1" applyBorder="1" applyAlignment="1">
      <alignment horizontal="center"/>
    </xf>
    <xf numFmtId="0" fontId="15" fillId="0" borderId="0" xfId="6" applyFont="1" applyFill="1" applyAlignment="1">
      <alignment horizontal="center" vertical="center"/>
    </xf>
    <xf numFmtId="0" fontId="15" fillId="0" borderId="0" xfId="0" applyFont="1" applyFill="1"/>
    <xf numFmtId="0" fontId="13" fillId="0" borderId="0" xfId="5" applyFont="1" applyFill="1" applyAlignment="1">
      <alignment horizontal="center"/>
    </xf>
    <xf numFmtId="0" fontId="19" fillId="0" borderId="0" xfId="6" applyFont="1" applyFill="1" applyBorder="1" applyAlignment="1">
      <alignment horizontal="center" vertical="center"/>
    </xf>
    <xf numFmtId="0" fontId="34" fillId="0" borderId="0" xfId="9" applyFont="1" applyFill="1" applyBorder="1" applyAlignment="1">
      <alignment horizontal="center" vertical="center"/>
    </xf>
    <xf numFmtId="3" fontId="34" fillId="0" borderId="0" xfId="9" applyNumberFormat="1" applyFont="1" applyFill="1" applyBorder="1" applyAlignment="1">
      <alignment horizontal="center" vertical="center"/>
    </xf>
    <xf numFmtId="0" fontId="24" fillId="0" borderId="0" xfId="6" applyFont="1" applyFill="1" applyAlignment="1">
      <alignment horizontal="center" vertical="center"/>
    </xf>
    <xf numFmtId="0" fontId="41" fillId="0" borderId="0" xfId="47" applyFont="1" applyFill="1" applyAlignment="1">
      <alignment vertical="center"/>
    </xf>
    <xf numFmtId="0" fontId="41" fillId="0" borderId="0" xfId="6" applyFont="1" applyFill="1" applyAlignment="1">
      <alignment horizontal="center" vertical="center"/>
    </xf>
    <xf numFmtId="0" fontId="40" fillId="0" borderId="0" xfId="0" applyFont="1" applyFill="1" applyAlignment="1">
      <alignment vertical="center"/>
    </xf>
    <xf numFmtId="0" fontId="40" fillId="0" borderId="0" xfId="6" applyFont="1" applyFill="1" applyBorder="1" applyAlignment="1">
      <alignment horizontal="centerContinuous" vertical="center"/>
    </xf>
    <xf numFmtId="0" fontId="41" fillId="0" borderId="0" xfId="6" applyFont="1" applyFill="1" applyBorder="1" applyAlignment="1">
      <alignment horizontal="centerContinuous" vertical="center"/>
    </xf>
    <xf numFmtId="43" fontId="41" fillId="0" borderId="0" xfId="127" applyNumberFormat="1" applyFont="1" applyFill="1" applyBorder="1" applyAlignment="1">
      <alignment horizontal="centerContinuous" vertical="center"/>
    </xf>
    <xf numFmtId="188" fontId="41" fillId="0" borderId="0" xfId="127" applyNumberFormat="1" applyFont="1" applyFill="1" applyBorder="1" applyAlignment="1">
      <alignment vertical="center"/>
    </xf>
    <xf numFmtId="0" fontId="40" fillId="0" borderId="0" xfId="0" applyFont="1" applyFill="1" applyBorder="1" applyAlignment="1">
      <alignment vertical="center"/>
    </xf>
    <xf numFmtId="43" fontId="41" fillId="0" borderId="0" xfId="127" applyNumberFormat="1" applyFont="1" applyFill="1" applyBorder="1" applyAlignment="1">
      <alignment vertical="center"/>
    </xf>
    <xf numFmtId="0" fontId="41" fillId="0" borderId="0" xfId="126" applyFont="1" applyFill="1"/>
    <xf numFmtId="0" fontId="41" fillId="0" borderId="0" xfId="47" applyFont="1" applyFill="1"/>
    <xf numFmtId="0" fontId="41" fillId="0" borderId="0" xfId="6" applyFont="1" applyFill="1" applyAlignment="1">
      <alignment vertical="center"/>
    </xf>
    <xf numFmtId="0" fontId="41" fillId="0" borderId="0" xfId="5" applyFont="1" applyFill="1" applyAlignment="1">
      <alignment vertical="center"/>
    </xf>
    <xf numFmtId="0" fontId="41" fillId="0" borderId="0" xfId="67" applyFont="1" applyFill="1" applyAlignment="1">
      <alignment vertical="center"/>
    </xf>
    <xf numFmtId="0" fontId="40" fillId="0" borderId="0" xfId="67" applyFont="1" applyFill="1" applyAlignment="1"/>
    <xf numFmtId="0" fontId="41" fillId="0" borderId="0" xfId="0" applyFont="1" applyFill="1"/>
    <xf numFmtId="187" fontId="40" fillId="0" borderId="0" xfId="127" applyFont="1" applyFill="1" applyAlignment="1">
      <alignment vertical="center"/>
    </xf>
    <xf numFmtId="0" fontId="50" fillId="0" borderId="0" xfId="0" applyFont="1" applyFill="1" applyAlignment="1">
      <alignment vertical="center"/>
    </xf>
    <xf numFmtId="43" fontId="40" fillId="0" borderId="0" xfId="127" applyNumberFormat="1" applyFont="1" applyFill="1" applyBorder="1" applyAlignment="1">
      <alignment horizontal="center" vertical="center"/>
    </xf>
    <xf numFmtId="188" fontId="41" fillId="0" borderId="0" xfId="127" applyNumberFormat="1" applyFont="1" applyFill="1" applyBorder="1" applyAlignment="1">
      <alignment horizontal="center" vertical="center"/>
    </xf>
    <xf numFmtId="0" fontId="41" fillId="0" borderId="0" xfId="98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vertical="center"/>
    </xf>
    <xf numFmtId="43" fontId="41" fillId="0" borderId="0" xfId="55" applyFont="1" applyFill="1" applyAlignment="1">
      <alignment vertical="center"/>
    </xf>
    <xf numFmtId="0" fontId="41" fillId="0" borderId="0" xfId="67" applyFont="1" applyFill="1"/>
    <xf numFmtId="187" fontId="40" fillId="0" borderId="0" xfId="127" applyFont="1" applyFill="1" applyBorder="1" applyAlignment="1">
      <alignment vertical="center"/>
    </xf>
    <xf numFmtId="0" fontId="41" fillId="0" borderId="0" xfId="47" applyFont="1" applyFill="1" applyBorder="1" applyAlignment="1">
      <alignment vertical="center"/>
    </xf>
    <xf numFmtId="0" fontId="40" fillId="0" borderId="0" xfId="6" applyFont="1" applyFill="1" applyBorder="1" applyAlignment="1">
      <alignment horizontal="left" vertical="center"/>
    </xf>
    <xf numFmtId="0" fontId="41" fillId="0" borderId="0" xfId="6" applyFont="1" applyFill="1" applyBorder="1" applyAlignment="1">
      <alignment horizontal="right" vertical="center"/>
    </xf>
    <xf numFmtId="0" fontId="40" fillId="0" borderId="0" xfId="0" applyFont="1" applyFill="1" applyBorder="1"/>
    <xf numFmtId="188" fontId="40" fillId="0" borderId="0" xfId="127" applyNumberFormat="1" applyFont="1" applyFill="1" applyBorder="1"/>
    <xf numFmtId="0" fontId="41" fillId="0" borderId="0" xfId="126" applyFont="1" applyFill="1" applyBorder="1" applyAlignment="1">
      <alignment vertical="center"/>
    </xf>
    <xf numFmtId="0" fontId="51" fillId="0" borderId="0" xfId="0" applyFont="1" applyFill="1" applyBorder="1" applyAlignment="1">
      <alignment vertical="center"/>
    </xf>
    <xf numFmtId="0" fontId="40" fillId="0" borderId="0" xfId="6" quotePrefix="1" applyFont="1" applyFill="1" applyBorder="1" applyAlignment="1">
      <alignment horizontal="center" vertical="center"/>
    </xf>
    <xf numFmtId="189" fontId="40" fillId="0" borderId="0" xfId="6" applyNumberFormat="1" applyFont="1" applyFill="1" applyBorder="1" applyAlignment="1">
      <alignment horizontal="center" vertical="center"/>
    </xf>
    <xf numFmtId="0" fontId="40" fillId="0" borderId="0" xfId="98" applyFont="1" applyFill="1" applyBorder="1" applyAlignment="1">
      <alignment horizontal="center" vertical="center"/>
    </xf>
    <xf numFmtId="0" fontId="41" fillId="0" borderId="0" xfId="98" applyFont="1" applyFill="1" applyBorder="1" applyAlignment="1">
      <alignment vertical="center"/>
    </xf>
    <xf numFmtId="0" fontId="41" fillId="0" borderId="0" xfId="126" applyFont="1" applyFill="1" applyBorder="1"/>
    <xf numFmtId="43" fontId="41" fillId="0" borderId="0" xfId="55" applyFont="1" applyFill="1" applyBorder="1" applyAlignment="1">
      <alignment vertical="center"/>
    </xf>
    <xf numFmtId="0" fontId="41" fillId="0" borderId="0" xfId="47" applyFont="1" applyFill="1" applyBorder="1"/>
    <xf numFmtId="0" fontId="41" fillId="0" borderId="0" xfId="6" applyFont="1" applyFill="1" applyBorder="1" applyAlignment="1">
      <alignment horizontal="center" vertical="center"/>
    </xf>
    <xf numFmtId="0" fontId="41" fillId="0" borderId="0" xfId="5" applyFont="1" applyFill="1" applyBorder="1"/>
    <xf numFmtId="188" fontId="40" fillId="0" borderId="0" xfId="128" applyNumberFormat="1" applyFont="1" applyFill="1" applyBorder="1"/>
    <xf numFmtId="0" fontId="41" fillId="0" borderId="0" xfId="67" applyFont="1" applyFill="1" applyBorder="1" applyAlignment="1">
      <alignment vertical="center"/>
    </xf>
    <xf numFmtId="0" fontId="41" fillId="0" borderId="0" xfId="67" applyFont="1" applyFill="1" applyBorder="1"/>
    <xf numFmtId="0" fontId="41" fillId="0" borderId="0" xfId="0" applyFont="1" applyFill="1" applyBorder="1"/>
    <xf numFmtId="192" fontId="16" fillId="0" borderId="0" xfId="45" applyNumberFormat="1" applyFont="1" applyFill="1" applyBorder="1" applyAlignment="1">
      <alignment vertical="center"/>
    </xf>
    <xf numFmtId="188" fontId="16" fillId="0" borderId="0" xfId="45" applyNumberFormat="1" applyFont="1" applyFill="1" applyBorder="1" applyAlignment="1">
      <alignment vertical="center"/>
    </xf>
    <xf numFmtId="189" fontId="18" fillId="0" borderId="0" xfId="54" applyFont="1" applyFill="1" applyBorder="1" applyAlignment="1">
      <alignment vertical="center"/>
    </xf>
    <xf numFmtId="0" fontId="13" fillId="0" borderId="0" xfId="128" applyNumberFormat="1" applyFont="1" applyFill="1" applyAlignment="1">
      <alignment horizontal="center"/>
    </xf>
    <xf numFmtId="187" fontId="18" fillId="0" borderId="0" xfId="45" applyFont="1" applyFill="1" applyBorder="1" applyAlignment="1">
      <alignment horizontal="center" vertical="center"/>
    </xf>
    <xf numFmtId="197" fontId="18" fillId="0" borderId="0" xfId="45" applyNumberFormat="1" applyFont="1" applyFill="1" applyBorder="1" applyAlignment="1">
      <alignment vertical="center"/>
    </xf>
    <xf numFmtId="187" fontId="19" fillId="0" borderId="0" xfId="45" applyFont="1" applyFill="1" applyBorder="1" applyAlignment="1">
      <alignment horizontal="right" vertical="center"/>
    </xf>
    <xf numFmtId="187" fontId="16" fillId="0" borderId="0" xfId="45" applyFont="1" applyFill="1" applyBorder="1" applyAlignment="1">
      <alignment vertical="center"/>
    </xf>
    <xf numFmtId="0" fontId="24" fillId="0" borderId="0" xfId="10" applyNumberFormat="1" applyFont="1" applyFill="1" applyBorder="1" applyAlignment="1">
      <alignment horizontal="right" vertical="center"/>
    </xf>
    <xf numFmtId="187" fontId="18" fillId="0" borderId="0" xfId="45" applyFont="1" applyFill="1" applyBorder="1" applyAlignment="1">
      <alignment horizontal="right" vertical="center"/>
    </xf>
    <xf numFmtId="0" fontId="18" fillId="0" borderId="0" xfId="45" applyNumberFormat="1" applyFont="1" applyFill="1" applyAlignment="1">
      <alignment vertical="center"/>
    </xf>
    <xf numFmtId="187" fontId="19" fillId="0" borderId="0" xfId="45" applyFont="1" applyFill="1" applyBorder="1" applyAlignment="1">
      <alignment vertical="center"/>
    </xf>
    <xf numFmtId="188" fontId="13" fillId="0" borderId="0" xfId="62" applyNumberFormat="1" applyFont="1" applyFill="1"/>
    <xf numFmtId="188" fontId="22" fillId="0" borderId="0" xfId="62" applyNumberFormat="1" applyFont="1" applyFill="1"/>
    <xf numFmtId="0" fontId="24" fillId="0" borderId="0" xfId="45" applyNumberFormat="1" applyFont="1" applyFill="1" applyAlignment="1">
      <alignment horizontal="center" vertical="center"/>
    </xf>
    <xf numFmtId="188" fontId="18" fillId="0" borderId="0" xfId="45" applyNumberFormat="1" applyFont="1" applyFill="1" applyBorder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2" fontId="36" fillId="0" borderId="0" xfId="99" applyNumberFormat="1" applyFont="1" applyFill="1" applyBorder="1"/>
    <xf numFmtId="0" fontId="16" fillId="0" borderId="0" xfId="0" applyFont="1" applyFill="1" applyAlignment="1">
      <alignment horizontal="left" vertical="center" indent="2"/>
    </xf>
    <xf numFmtId="41" fontId="15" fillId="0" borderId="0" xfId="0" applyNumberFormat="1" applyFont="1" applyFill="1" applyBorder="1" applyAlignment="1">
      <alignment vertical="center"/>
    </xf>
    <xf numFmtId="187" fontId="15" fillId="0" borderId="0" xfId="0" applyNumberFormat="1" applyFont="1" applyFill="1" applyAlignment="1">
      <alignment horizontal="center" vertical="center"/>
    </xf>
    <xf numFmtId="0" fontId="24" fillId="0" borderId="0" xfId="47" applyFont="1" applyFill="1"/>
    <xf numFmtId="0" fontId="34" fillId="0" borderId="0" xfId="0" applyFont="1" applyFill="1" applyBorder="1" applyAlignment="1">
      <alignment horizontal="center" vertical="center"/>
    </xf>
    <xf numFmtId="187" fontId="15" fillId="0" borderId="0" xfId="10" applyFont="1" applyFill="1" applyAlignment="1">
      <alignment vertical="center"/>
    </xf>
    <xf numFmtId="43" fontId="18" fillId="0" borderId="0" xfId="62" applyFont="1" applyFill="1" applyBorder="1" applyAlignment="1">
      <alignment vertical="center"/>
    </xf>
    <xf numFmtId="188" fontId="24" fillId="0" borderId="0" xfId="47" applyNumberFormat="1" applyFont="1" applyFill="1" applyBorder="1"/>
    <xf numFmtId="0" fontId="52" fillId="0" borderId="0" xfId="3" applyFont="1" applyFill="1" applyBorder="1" applyAlignment="1">
      <alignment vertical="center"/>
    </xf>
    <xf numFmtId="0" fontId="24" fillId="0" borderId="0" xfId="47" applyFont="1" applyFill="1" applyBorder="1"/>
    <xf numFmtId="43" fontId="26" fillId="0" borderId="0" xfId="62" applyFont="1" applyFill="1" applyBorder="1" applyAlignment="1">
      <alignment vertical="center"/>
    </xf>
    <xf numFmtId="0" fontId="15" fillId="0" borderId="0" xfId="6" applyFont="1" applyFill="1" applyBorder="1" applyAlignment="1">
      <alignment horizontal="center" vertical="center"/>
    </xf>
    <xf numFmtId="0" fontId="21" fillId="0" borderId="0" xfId="6" applyFont="1" applyFill="1" applyBorder="1" applyAlignment="1">
      <alignment horizontal="center" vertical="center"/>
    </xf>
    <xf numFmtId="189" fontId="19" fillId="0" borderId="0" xfId="54" applyFont="1" applyFill="1" applyBorder="1" applyAlignment="1">
      <alignment vertical="center"/>
    </xf>
    <xf numFmtId="189" fontId="18" fillId="0" borderId="0" xfId="54" applyFont="1" applyFill="1" applyAlignment="1">
      <alignment vertical="center"/>
    </xf>
    <xf numFmtId="0" fontId="16" fillId="0" borderId="0" xfId="0" applyFont="1" applyFill="1" applyBorder="1" applyAlignment="1">
      <alignment horizontal="center" vertical="center"/>
    </xf>
    <xf numFmtId="0" fontId="23" fillId="0" borderId="0" xfId="47" applyFont="1" applyFill="1" applyBorder="1"/>
    <xf numFmtId="188" fontId="12" fillId="0" borderId="0" xfId="10" applyNumberFormat="1" applyFont="1" applyFill="1" applyAlignment="1">
      <alignment vertical="center"/>
    </xf>
    <xf numFmtId="0" fontId="23" fillId="0" borderId="0" xfId="47" applyFont="1" applyFill="1" applyBorder="1" applyAlignment="1">
      <alignment vertical="center"/>
    </xf>
    <xf numFmtId="0" fontId="16" fillId="0" borderId="0" xfId="128" applyNumberFormat="1" applyFont="1" applyFill="1" applyAlignment="1">
      <alignment vertical="center"/>
    </xf>
    <xf numFmtId="43" fontId="16" fillId="0" borderId="0" xfId="128" applyFont="1" applyFill="1" applyAlignment="1">
      <alignment vertical="center"/>
    </xf>
    <xf numFmtId="0" fontId="13" fillId="0" borderId="0" xfId="6" applyFont="1" applyFill="1" applyBorder="1" applyAlignment="1" applyProtection="1">
      <alignment horizontal="center" vertical="center"/>
      <protection locked="0"/>
    </xf>
    <xf numFmtId="0" fontId="34" fillId="0" borderId="0" xfId="0" applyFont="1" applyFill="1" applyBorder="1"/>
    <xf numFmtId="43" fontId="33" fillId="0" borderId="0" xfId="0" applyNumberFormat="1" applyFont="1" applyFill="1" applyBorder="1"/>
    <xf numFmtId="204" fontId="15" fillId="0" borderId="0" xfId="6" applyNumberFormat="1" applyFont="1" applyFill="1" applyAlignment="1">
      <alignment vertical="center"/>
    </xf>
    <xf numFmtId="0" fontId="12" fillId="0" borderId="0" xfId="0" applyFont="1" applyFill="1" applyBorder="1" applyAlignment="1">
      <alignment vertical="center"/>
    </xf>
    <xf numFmtId="0" fontId="40" fillId="0" borderId="0" xfId="6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40" fillId="0" borderId="0" xfId="6" applyFont="1" applyFill="1" applyAlignment="1">
      <alignment horizontal="center" vertical="center"/>
    </xf>
    <xf numFmtId="0" fontId="13" fillId="0" borderId="0" xfId="6" applyFont="1" applyFill="1" applyBorder="1" applyAlignment="1">
      <alignment horizontal="center" vertical="center"/>
    </xf>
    <xf numFmtId="0" fontId="13" fillId="0" borderId="2" xfId="6" applyFont="1" applyFill="1" applyBorder="1" applyAlignment="1">
      <alignment horizontal="center" vertical="center"/>
    </xf>
    <xf numFmtId="0" fontId="13" fillId="0" borderId="8" xfId="6" applyFont="1" applyFill="1" applyBorder="1" applyAlignment="1">
      <alignment horizontal="center" vertical="center"/>
    </xf>
    <xf numFmtId="0" fontId="13" fillId="0" borderId="21" xfId="6" applyFont="1" applyFill="1" applyBorder="1" applyAlignment="1">
      <alignment horizontal="center" vertical="center"/>
    </xf>
    <xf numFmtId="0" fontId="13" fillId="0" borderId="22" xfId="6" applyFont="1" applyFill="1" applyBorder="1" applyAlignment="1">
      <alignment horizontal="center" vertical="center"/>
    </xf>
    <xf numFmtId="0" fontId="40" fillId="0" borderId="0" xfId="47" applyFont="1" applyFill="1" applyBorder="1" applyAlignment="1">
      <alignment horizontal="center" vertical="center"/>
    </xf>
    <xf numFmtId="0" fontId="40" fillId="0" borderId="0" xfId="126" applyFont="1" applyFill="1" applyAlignment="1">
      <alignment horizontal="center" vertical="center"/>
    </xf>
    <xf numFmtId="0" fontId="40" fillId="0" borderId="0" xfId="6" applyFont="1" applyFill="1" applyAlignment="1">
      <alignment horizontal="center" vertical="center"/>
    </xf>
    <xf numFmtId="0" fontId="40" fillId="0" borderId="0" xfId="47" applyFont="1" applyFill="1" applyAlignment="1">
      <alignment horizontal="center" vertical="center"/>
    </xf>
    <xf numFmtId="0" fontId="40" fillId="0" borderId="0" xfId="5" applyFont="1" applyFill="1" applyAlignment="1">
      <alignment horizontal="center"/>
    </xf>
    <xf numFmtId="0" fontId="40" fillId="0" borderId="0" xfId="0" applyFont="1" applyFill="1" applyAlignment="1">
      <alignment horizontal="center" vertical="center"/>
    </xf>
    <xf numFmtId="0" fontId="40" fillId="0" borderId="0" xfId="6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40" fillId="0" borderId="0" xfId="6" applyFont="1" applyFill="1" applyAlignment="1">
      <alignment vertical="center"/>
    </xf>
    <xf numFmtId="0" fontId="40" fillId="0" borderId="1" xfId="47" applyFont="1" applyFill="1" applyBorder="1" applyAlignment="1">
      <alignment horizontal="center"/>
    </xf>
    <xf numFmtId="0" fontId="40" fillId="0" borderId="0" xfId="6" applyFont="1" applyFill="1" applyAlignment="1">
      <alignment horizontal="left" vertical="center"/>
    </xf>
    <xf numFmtId="0" fontId="40" fillId="0" borderId="0" xfId="5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188" fontId="40" fillId="0" borderId="0" xfId="0" applyNumberFormat="1" applyFont="1" applyFill="1" applyBorder="1" applyAlignment="1">
      <alignment horizontal="center" vertical="center"/>
    </xf>
    <xf numFmtId="188" fontId="40" fillId="0" borderId="1" xfId="62" applyNumberFormat="1" applyFont="1" applyFill="1" applyBorder="1" applyAlignment="1">
      <alignment horizontal="center"/>
    </xf>
    <xf numFmtId="0" fontId="13" fillId="0" borderId="0" xfId="6" applyFont="1" applyFill="1" applyBorder="1" applyAlignment="1">
      <alignment horizontal="center" vertical="center"/>
    </xf>
    <xf numFmtId="0" fontId="13" fillId="0" borderId="2" xfId="6" applyFont="1" applyFill="1" applyBorder="1" applyAlignment="1">
      <alignment horizontal="center" vertical="center" wrapText="1"/>
    </xf>
    <xf numFmtId="0" fontId="13" fillId="0" borderId="8" xfId="6" applyFont="1" applyFill="1" applyBorder="1" applyAlignment="1">
      <alignment horizontal="center" vertical="center" wrapText="1"/>
    </xf>
    <xf numFmtId="0" fontId="13" fillId="0" borderId="3" xfId="6" applyFont="1" applyFill="1" applyBorder="1" applyAlignment="1">
      <alignment horizontal="center" vertical="center"/>
    </xf>
    <xf numFmtId="0" fontId="13" fillId="0" borderId="4" xfId="6" applyFont="1" applyFill="1" applyBorder="1" applyAlignment="1">
      <alignment horizontal="center" vertical="center"/>
    </xf>
    <xf numFmtId="0" fontId="13" fillId="0" borderId="5" xfId="6" applyFont="1" applyFill="1" applyBorder="1" applyAlignment="1">
      <alignment horizontal="center" vertical="center"/>
    </xf>
    <xf numFmtId="0" fontId="13" fillId="11" borderId="3" xfId="6" applyFont="1" applyFill="1" applyBorder="1" applyAlignment="1">
      <alignment horizontal="center" vertical="center"/>
    </xf>
    <xf numFmtId="0" fontId="13" fillId="11" borderId="4" xfId="6" applyFont="1" applyFill="1" applyBorder="1" applyAlignment="1">
      <alignment horizontal="center" vertical="center"/>
    </xf>
    <xf numFmtId="0" fontId="13" fillId="11" borderId="5" xfId="6" applyFont="1" applyFill="1" applyBorder="1" applyAlignment="1">
      <alignment horizontal="center" vertical="center"/>
    </xf>
    <xf numFmtId="0" fontId="13" fillId="0" borderId="16" xfId="6" applyFont="1" applyFill="1" applyBorder="1" applyAlignment="1">
      <alignment horizontal="center" vertical="center" wrapText="1"/>
    </xf>
    <xf numFmtId="0" fontId="13" fillId="0" borderId="30" xfId="6" applyFont="1" applyFill="1" applyBorder="1" applyAlignment="1">
      <alignment horizontal="center" vertical="center"/>
    </xf>
    <xf numFmtId="0" fontId="13" fillId="0" borderId="21" xfId="6" applyFont="1" applyFill="1" applyBorder="1" applyAlignment="1">
      <alignment horizontal="center" vertical="center"/>
    </xf>
    <xf numFmtId="0" fontId="13" fillId="0" borderId="22" xfId="6" applyFont="1" applyFill="1" applyBorder="1" applyAlignment="1">
      <alignment horizontal="center" vertical="center"/>
    </xf>
    <xf numFmtId="0" fontId="13" fillId="8" borderId="30" xfId="6" applyFont="1" applyFill="1" applyBorder="1" applyAlignment="1">
      <alignment horizontal="center" vertical="center"/>
    </xf>
    <xf numFmtId="0" fontId="13" fillId="8" borderId="21" xfId="6" applyFont="1" applyFill="1" applyBorder="1" applyAlignment="1">
      <alignment horizontal="center" vertical="center"/>
    </xf>
    <xf numFmtId="0" fontId="13" fillId="8" borderId="22" xfId="6" applyFont="1" applyFill="1" applyBorder="1" applyAlignment="1">
      <alignment horizontal="center" vertical="center"/>
    </xf>
    <xf numFmtId="0" fontId="13" fillId="8" borderId="3" xfId="6" applyFont="1" applyFill="1" applyBorder="1" applyAlignment="1">
      <alignment horizontal="center" vertical="center"/>
    </xf>
    <xf numFmtId="0" fontId="13" fillId="8" borderId="4" xfId="6" applyFont="1" applyFill="1" applyBorder="1" applyAlignment="1">
      <alignment horizontal="center" vertical="center"/>
    </xf>
    <xf numFmtId="0" fontId="13" fillId="8" borderId="5" xfId="6" applyFont="1" applyFill="1" applyBorder="1" applyAlignment="1">
      <alignment horizontal="center" vertical="center"/>
    </xf>
    <xf numFmtId="0" fontId="13" fillId="0" borderId="2" xfId="6" applyFont="1" applyFill="1" applyBorder="1" applyAlignment="1">
      <alignment horizontal="center" vertical="center"/>
    </xf>
    <xf numFmtId="0" fontId="13" fillId="0" borderId="16" xfId="6" applyFont="1" applyFill="1" applyBorder="1" applyAlignment="1">
      <alignment horizontal="center" vertical="center"/>
    </xf>
    <xf numFmtId="0" fontId="13" fillId="0" borderId="8" xfId="6" applyFont="1" applyFill="1" applyBorder="1" applyAlignment="1">
      <alignment horizontal="center" vertical="center"/>
    </xf>
    <xf numFmtId="0" fontId="13" fillId="0" borderId="62" xfId="6" applyFont="1" applyFill="1" applyBorder="1" applyAlignment="1">
      <alignment horizontal="center" vertical="center"/>
    </xf>
    <xf numFmtId="0" fontId="40" fillId="0" borderId="0" xfId="6" applyFont="1" applyFill="1" applyAlignment="1">
      <alignment horizontal="centerContinuous" vertical="center"/>
    </xf>
    <xf numFmtId="0" fontId="40" fillId="0" borderId="1" xfId="47" applyFont="1" applyFill="1" applyBorder="1" applyAlignment="1">
      <alignment horizontal="center" vertical="center"/>
    </xf>
    <xf numFmtId="0" fontId="41" fillId="0" borderId="0" xfId="0" applyFont="1" applyFill="1" applyAlignment="1">
      <alignment horizontal="center"/>
    </xf>
    <xf numFmtId="0" fontId="40" fillId="0" borderId="2" xfId="6" applyFont="1" applyFill="1" applyBorder="1" applyAlignment="1">
      <alignment horizontal="center" vertical="center"/>
    </xf>
    <xf numFmtId="0" fontId="40" fillId="0" borderId="3" xfId="6" applyFont="1" applyFill="1" applyBorder="1" applyAlignment="1">
      <alignment horizontal="center" vertical="center"/>
    </xf>
    <xf numFmtId="0" fontId="40" fillId="0" borderId="4" xfId="6" applyFont="1" applyFill="1" applyBorder="1" applyAlignment="1">
      <alignment horizontal="center" vertical="center"/>
    </xf>
    <xf numFmtId="0" fontId="40" fillId="0" borderId="5" xfId="6" applyFont="1" applyFill="1" applyBorder="1" applyAlignment="1">
      <alignment horizontal="center" vertical="center"/>
    </xf>
    <xf numFmtId="0" fontId="40" fillId="0" borderId="2" xfId="65" applyFont="1" applyFill="1" applyBorder="1" applyAlignment="1">
      <alignment horizontal="center" vertical="center"/>
    </xf>
    <xf numFmtId="189" fontId="40" fillId="0" borderId="3" xfId="47" applyNumberFormat="1" applyFont="1" applyFill="1" applyBorder="1" applyAlignment="1">
      <alignment horizontal="center" vertical="center"/>
    </xf>
    <xf numFmtId="0" fontId="40" fillId="0" borderId="4" xfId="47" applyFont="1" applyFill="1" applyBorder="1" applyAlignment="1">
      <alignment horizontal="center" vertical="center"/>
    </xf>
    <xf numFmtId="0" fontId="40" fillId="0" borderId="6" xfId="47" applyFont="1" applyFill="1" applyBorder="1" applyAlignment="1">
      <alignment horizontal="center" vertical="center"/>
    </xf>
    <xf numFmtId="0" fontId="40" fillId="0" borderId="24" xfId="47" applyFont="1" applyFill="1" applyBorder="1" applyAlignment="1">
      <alignment horizontal="center" vertical="center"/>
    </xf>
    <xf numFmtId="14" fontId="40" fillId="0" borderId="2" xfId="47" applyNumberFormat="1" applyFont="1" applyFill="1" applyBorder="1" applyAlignment="1">
      <alignment horizontal="center" vertical="center"/>
    </xf>
    <xf numFmtId="0" fontId="40" fillId="0" borderId="3" xfId="47" applyFont="1" applyFill="1" applyBorder="1" applyAlignment="1">
      <alignment horizontal="center"/>
    </xf>
    <xf numFmtId="0" fontId="40" fillId="0" borderId="5" xfId="47" applyFont="1" applyFill="1" applyBorder="1" applyAlignment="1">
      <alignment horizontal="center"/>
    </xf>
    <xf numFmtId="14" fontId="40" fillId="0" borderId="5" xfId="47" applyNumberFormat="1" applyFont="1" applyFill="1" applyBorder="1" applyAlignment="1">
      <alignment horizontal="center"/>
    </xf>
    <xf numFmtId="0" fontId="40" fillId="0" borderId="8" xfId="6" quotePrefix="1" applyFont="1" applyFill="1" applyBorder="1" applyAlignment="1">
      <alignment horizontal="center" vertical="center"/>
    </xf>
    <xf numFmtId="189" fontId="40" fillId="0" borderId="37" xfId="6" applyNumberFormat="1" applyFont="1" applyFill="1" applyBorder="1" applyAlignment="1">
      <alignment horizontal="center" vertical="center"/>
    </xf>
    <xf numFmtId="189" fontId="40" fillId="0" borderId="13" xfId="6" applyNumberFormat="1" applyFont="1" applyFill="1" applyBorder="1" applyAlignment="1">
      <alignment horizontal="center" vertical="center"/>
    </xf>
    <xf numFmtId="0" fontId="40" fillId="0" borderId="12" xfId="65" applyFont="1" applyFill="1" applyBorder="1" applyAlignment="1">
      <alignment horizontal="center" vertical="center"/>
    </xf>
    <xf numFmtId="0" fontId="40" fillId="0" borderId="8" xfId="65" applyFont="1" applyFill="1" applyBorder="1" applyAlignment="1">
      <alignment horizontal="center" vertical="center"/>
    </xf>
    <xf numFmtId="0" fontId="40" fillId="0" borderId="10" xfId="47" applyFont="1" applyFill="1" applyBorder="1" applyAlignment="1">
      <alignment horizontal="center" vertical="center"/>
    </xf>
    <xf numFmtId="0" fontId="40" fillId="0" borderId="11" xfId="47" applyFont="1" applyFill="1" applyBorder="1" applyAlignment="1">
      <alignment horizontal="center" vertical="center"/>
    </xf>
    <xf numFmtId="0" fontId="40" fillId="0" borderId="14" xfId="47" applyFont="1" applyFill="1" applyBorder="1" applyAlignment="1">
      <alignment horizontal="center" vertical="center"/>
    </xf>
    <xf numFmtId="189" fontId="40" fillId="0" borderId="10" xfId="47" applyNumberFormat="1" applyFont="1" applyFill="1" applyBorder="1" applyAlignment="1">
      <alignment horizontal="center" vertical="center"/>
    </xf>
    <xf numFmtId="0" fontId="40" fillId="0" borderId="15" xfId="65" applyFont="1" applyFill="1" applyBorder="1" applyAlignment="1">
      <alignment horizontal="center" vertical="center"/>
    </xf>
    <xf numFmtId="189" fontId="42" fillId="0" borderId="13" xfId="6" applyNumberFormat="1" applyFont="1" applyFill="1" applyBorder="1" applyAlignment="1">
      <alignment horizontal="center" vertical="center"/>
    </xf>
    <xf numFmtId="0" fontId="42" fillId="0" borderId="14" xfId="47" applyFont="1" applyFill="1" applyBorder="1" applyAlignment="1">
      <alignment horizontal="center" vertical="center"/>
    </xf>
    <xf numFmtId="0" fontId="40" fillId="0" borderId="8" xfId="65" applyFont="1" applyFill="1" applyBorder="1" applyAlignment="1">
      <alignment vertical="center"/>
    </xf>
    <xf numFmtId="189" fontId="40" fillId="0" borderId="37" xfId="47" applyNumberFormat="1" applyFont="1" applyFill="1" applyBorder="1" applyAlignment="1">
      <alignment horizontal="center"/>
    </xf>
    <xf numFmtId="189" fontId="40" fillId="0" borderId="15" xfId="47" applyNumberFormat="1" applyFont="1" applyFill="1" applyBorder="1" applyAlignment="1">
      <alignment horizontal="center"/>
    </xf>
    <xf numFmtId="0" fontId="13" fillId="0" borderId="16" xfId="6" applyFont="1" applyFill="1" applyBorder="1" applyAlignment="1">
      <alignment vertical="center"/>
    </xf>
    <xf numFmtId="192" fontId="22" fillId="0" borderId="0" xfId="6" applyNumberFormat="1" applyFont="1" applyFill="1" applyBorder="1" applyAlignment="1">
      <alignment vertical="center"/>
    </xf>
    <xf numFmtId="193" fontId="13" fillId="0" borderId="17" xfId="6" applyNumberFormat="1" applyFont="1" applyFill="1" applyBorder="1" applyAlignment="1">
      <alignment vertical="center"/>
    </xf>
    <xf numFmtId="0" fontId="15" fillId="0" borderId="16" xfId="7" applyFont="1" applyFill="1" applyBorder="1" applyAlignment="1">
      <alignment vertical="center"/>
    </xf>
    <xf numFmtId="188" fontId="15" fillId="0" borderId="18" xfId="10" applyNumberFormat="1" applyFont="1" applyFill="1" applyBorder="1" applyAlignment="1">
      <alignment horizontal="right" vertical="center"/>
    </xf>
    <xf numFmtId="188" fontId="15" fillId="0" borderId="19" xfId="10" applyNumberFormat="1" applyFont="1" applyFill="1" applyBorder="1" applyAlignment="1">
      <alignment horizontal="right" vertical="center"/>
    </xf>
    <xf numFmtId="188" fontId="15" fillId="0" borderId="20" xfId="10" applyNumberFormat="1" applyFont="1" applyFill="1" applyBorder="1" applyAlignment="1">
      <alignment horizontal="right" vertical="center"/>
    </xf>
    <xf numFmtId="188" fontId="24" fillId="0" borderId="20" xfId="10" applyNumberFormat="1" applyFont="1" applyFill="1" applyBorder="1" applyAlignment="1">
      <alignment horizontal="right" vertical="center"/>
    </xf>
    <xf numFmtId="191" fontId="16" fillId="0" borderId="16" xfId="45" applyNumberFormat="1" applyFont="1" applyFill="1" applyBorder="1" applyAlignment="1">
      <alignment horizontal="right" vertical="center"/>
    </xf>
    <xf numFmtId="0" fontId="13" fillId="0" borderId="2" xfId="6" applyFont="1" applyFill="1" applyBorder="1" applyAlignment="1">
      <alignment horizontal="centerContinuous" vertical="center"/>
    </xf>
    <xf numFmtId="0" fontId="13" fillId="0" borderId="21" xfId="6" applyFont="1" applyFill="1" applyBorder="1" applyAlignment="1">
      <alignment horizontal="centerContinuous" vertical="center"/>
    </xf>
    <xf numFmtId="0" fontId="25" fillId="0" borderId="21" xfId="6" applyFont="1" applyFill="1" applyBorder="1" applyAlignment="1">
      <alignment horizontal="centerContinuous" vertical="center"/>
    </xf>
    <xf numFmtId="0" fontId="13" fillId="0" borderId="22" xfId="6" applyFont="1" applyFill="1" applyBorder="1" applyAlignment="1">
      <alignment horizontal="centerContinuous" vertical="center"/>
    </xf>
    <xf numFmtId="0" fontId="13" fillId="0" borderId="0" xfId="62" applyNumberFormat="1" applyFont="1" applyFill="1" applyAlignment="1">
      <alignment horizontal="center" vertical="center"/>
    </xf>
    <xf numFmtId="0" fontId="13" fillId="0" borderId="0" xfId="47" applyFont="1" applyFill="1" applyAlignment="1">
      <alignment horizontal="center" vertical="center"/>
    </xf>
    <xf numFmtId="0" fontId="15" fillId="0" borderId="6" xfId="47" applyFont="1" applyFill="1" applyBorder="1" applyAlignment="1">
      <alignment vertical="center"/>
    </xf>
    <xf numFmtId="189" fontId="13" fillId="0" borderId="23" xfId="47" applyNumberFormat="1" applyFont="1" applyFill="1" applyBorder="1" applyAlignment="1">
      <alignment horizontal="center" vertical="center"/>
    </xf>
    <xf numFmtId="189" fontId="22" fillId="0" borderId="24" xfId="47" applyNumberFormat="1" applyFont="1" applyFill="1" applyBorder="1" applyAlignment="1">
      <alignment horizontal="center" vertical="center"/>
    </xf>
    <xf numFmtId="0" fontId="13" fillId="0" borderId="7" xfId="6" applyFont="1" applyFill="1" applyBorder="1" applyAlignment="1">
      <alignment horizontal="center" vertical="center"/>
    </xf>
    <xf numFmtId="195" fontId="13" fillId="0" borderId="17" xfId="6" applyNumberFormat="1" applyFont="1" applyFill="1" applyBorder="1" applyAlignment="1">
      <alignment vertical="center"/>
    </xf>
    <xf numFmtId="192" fontId="24" fillId="0" borderId="16" xfId="6" applyNumberFormat="1" applyFont="1" applyFill="1" applyBorder="1" applyAlignment="1">
      <alignment vertical="center"/>
    </xf>
    <xf numFmtId="191" fontId="16" fillId="0" borderId="17" xfId="14" applyNumberFormat="1" applyFont="1" applyFill="1" applyBorder="1" applyAlignment="1">
      <alignment horizontal="right"/>
    </xf>
    <xf numFmtId="0" fontId="25" fillId="0" borderId="21" xfId="6" applyFont="1" applyFill="1" applyBorder="1" applyAlignment="1">
      <alignment horizontal="center" vertical="center"/>
    </xf>
    <xf numFmtId="0" fontId="15" fillId="0" borderId="6" xfId="52" applyFont="1" applyFill="1" applyBorder="1"/>
    <xf numFmtId="189" fontId="13" fillId="0" borderId="23" xfId="0" applyNumberFormat="1" applyFont="1" applyFill="1" applyBorder="1" applyAlignment="1">
      <alignment horizontal="center"/>
    </xf>
    <xf numFmtId="189" fontId="22" fillId="0" borderId="24" xfId="0" applyNumberFormat="1" applyFont="1" applyFill="1" applyBorder="1" applyAlignment="1">
      <alignment horizontal="center"/>
    </xf>
    <xf numFmtId="0" fontId="13" fillId="0" borderId="7" xfId="7" applyFont="1" applyFill="1" applyBorder="1" applyAlignment="1">
      <alignment horizontal="center" vertical="center"/>
    </xf>
    <xf numFmtId="0" fontId="15" fillId="0" borderId="16" xfId="6" quotePrefix="1" applyFont="1" applyFill="1" applyBorder="1" applyAlignment="1">
      <alignment horizontal="left" vertical="center"/>
    </xf>
    <xf numFmtId="192" fontId="24" fillId="0" borderId="0" xfId="6" applyNumberFormat="1" applyFont="1" applyFill="1" applyBorder="1" applyAlignment="1">
      <alignment vertical="center"/>
    </xf>
    <xf numFmtId="193" fontId="15" fillId="0" borderId="17" xfId="6" applyNumberFormat="1" applyFont="1" applyFill="1" applyBorder="1" applyAlignment="1">
      <alignment vertical="center"/>
    </xf>
    <xf numFmtId="194" fontId="15" fillId="0" borderId="16" xfId="7" applyNumberFormat="1" applyFont="1" applyFill="1" applyBorder="1" applyAlignment="1" applyProtection="1">
      <alignment horizontal="left" vertical="center"/>
    </xf>
    <xf numFmtId="0" fontId="13" fillId="0" borderId="25" xfId="6" applyFont="1" applyFill="1" applyBorder="1" applyAlignment="1">
      <alignment horizontal="center" vertical="center"/>
    </xf>
    <xf numFmtId="0" fontId="22" fillId="0" borderId="25" xfId="6" applyFont="1" applyFill="1" applyBorder="1" applyAlignment="1">
      <alignment horizontal="center" vertical="center"/>
    </xf>
    <xf numFmtId="0" fontId="13" fillId="0" borderId="12" xfId="6" applyFont="1" applyFill="1" applyBorder="1" applyAlignment="1">
      <alignment horizontal="center" vertical="center"/>
    </xf>
    <xf numFmtId="188" fontId="13" fillId="0" borderId="0" xfId="0" applyNumberFormat="1" applyFont="1" applyFill="1" applyAlignment="1">
      <alignment vertical="center"/>
    </xf>
    <xf numFmtId="0" fontId="15" fillId="0" borderId="26" xfId="0" applyFont="1" applyFill="1" applyBorder="1" applyAlignment="1">
      <alignment vertical="center"/>
    </xf>
    <xf numFmtId="188" fontId="16" fillId="0" borderId="27" xfId="10" applyNumberFormat="1" applyFont="1" applyFill="1" applyBorder="1"/>
    <xf numFmtId="188" fontId="24" fillId="0" borderId="28" xfId="0" applyNumberFormat="1" applyFont="1" applyFill="1" applyBorder="1" applyAlignment="1">
      <alignment vertical="center"/>
    </xf>
    <xf numFmtId="191" fontId="15" fillId="0" borderId="29" xfId="0" applyNumberFormat="1" applyFont="1" applyFill="1" applyBorder="1"/>
    <xf numFmtId="0" fontId="26" fillId="0" borderId="30" xfId="9" applyFont="1" applyFill="1" applyBorder="1" applyAlignment="1">
      <alignment vertical="center"/>
    </xf>
    <xf numFmtId="0" fontId="13" fillId="0" borderId="3" xfId="9" applyFont="1" applyFill="1" applyBorder="1" applyAlignment="1">
      <alignment horizontal="center" vertical="center"/>
    </xf>
    <xf numFmtId="0" fontId="13" fillId="0" borderId="4" xfId="9" applyFont="1" applyFill="1" applyBorder="1" applyAlignment="1">
      <alignment horizontal="center" vertical="center"/>
    </xf>
    <xf numFmtId="0" fontId="13" fillId="0" borderId="5" xfId="9" applyFont="1" applyFill="1" applyBorder="1" applyAlignment="1">
      <alignment horizontal="center" vertical="center"/>
    </xf>
    <xf numFmtId="0" fontId="13" fillId="0" borderId="2" xfId="9" applyFont="1" applyFill="1" applyBorder="1" applyAlignment="1">
      <alignment horizontal="center" vertical="center"/>
    </xf>
    <xf numFmtId="3" fontId="13" fillId="0" borderId="2" xfId="9" applyNumberFormat="1" applyFont="1" applyFill="1" applyBorder="1" applyAlignment="1">
      <alignment horizontal="center" vertical="center"/>
    </xf>
    <xf numFmtId="0" fontId="13" fillId="0" borderId="3" xfId="9" applyFont="1" applyFill="1" applyBorder="1" applyAlignment="1">
      <alignment horizontal="center"/>
    </xf>
    <xf numFmtId="0" fontId="13" fillId="0" borderId="4" xfId="9" applyFont="1" applyFill="1" applyBorder="1" applyAlignment="1">
      <alignment horizontal="center"/>
    </xf>
    <xf numFmtId="0" fontId="13" fillId="0" borderId="5" xfId="9" applyFont="1" applyFill="1" applyBorder="1" applyAlignment="1">
      <alignment horizontal="center"/>
    </xf>
    <xf numFmtId="195" fontId="15" fillId="0" borderId="17" xfId="6" applyNumberFormat="1" applyFont="1" applyFill="1" applyBorder="1" applyAlignment="1">
      <alignment vertical="center"/>
    </xf>
    <xf numFmtId="0" fontId="13" fillId="0" borderId="0" xfId="5" applyFont="1" applyFill="1"/>
    <xf numFmtId="188" fontId="13" fillId="0" borderId="0" xfId="53" applyNumberFormat="1" applyFont="1" applyFill="1"/>
    <xf numFmtId="0" fontId="15" fillId="0" borderId="26" xfId="52" applyFont="1" applyFill="1" applyBorder="1"/>
    <xf numFmtId="188" fontId="15" fillId="0" borderId="27" xfId="52" applyNumberFormat="1" applyFont="1" applyFill="1" applyBorder="1"/>
    <xf numFmtId="188" fontId="24" fillId="0" borderId="28" xfId="52" applyNumberFormat="1" applyFont="1" applyFill="1" applyBorder="1"/>
    <xf numFmtId="201" fontId="15" fillId="0" borderId="61" xfId="52" applyNumberFormat="1" applyFont="1" applyFill="1" applyBorder="1"/>
    <xf numFmtId="0" fontId="26" fillId="0" borderId="30" xfId="9" applyFont="1" applyFill="1" applyBorder="1"/>
    <xf numFmtId="0" fontId="13" fillId="0" borderId="2" xfId="9" applyFont="1" applyFill="1" applyBorder="1" applyAlignment="1">
      <alignment horizontal="center"/>
    </xf>
    <xf numFmtId="3" fontId="13" fillId="0" borderId="2" xfId="9" applyNumberFormat="1" applyFont="1" applyFill="1" applyBorder="1" applyAlignment="1">
      <alignment horizontal="center"/>
    </xf>
    <xf numFmtId="0" fontId="15" fillId="0" borderId="31" xfId="6" quotePrefix="1" applyFont="1" applyFill="1" applyBorder="1" applyAlignment="1">
      <alignment horizontal="left" vertical="center"/>
    </xf>
    <xf numFmtId="192" fontId="15" fillId="0" borderId="32" xfId="6" applyNumberFormat="1" applyFont="1" applyFill="1" applyBorder="1" applyAlignment="1">
      <alignment vertical="center"/>
    </xf>
    <xf numFmtId="192" fontId="24" fillId="0" borderId="32" xfId="6" applyNumberFormat="1" applyFont="1" applyFill="1" applyBorder="1" applyAlignment="1">
      <alignment vertical="center"/>
    </xf>
    <xf numFmtId="193" fontId="15" fillId="0" borderId="33" xfId="6" applyNumberFormat="1" applyFont="1" applyFill="1" applyBorder="1" applyAlignment="1">
      <alignment vertical="center"/>
    </xf>
    <xf numFmtId="0" fontId="15" fillId="0" borderId="16" xfId="6" applyFont="1" applyFill="1" applyBorder="1" applyAlignment="1">
      <alignment vertical="center"/>
    </xf>
    <xf numFmtId="4" fontId="15" fillId="0" borderId="34" xfId="6" applyNumberFormat="1" applyFont="1" applyFill="1" applyBorder="1" applyAlignment="1">
      <alignment vertical="center"/>
    </xf>
    <xf numFmtId="4" fontId="24" fillId="0" borderId="19" xfId="6" applyNumberFormat="1" applyFont="1" applyFill="1" applyBorder="1" applyAlignment="1">
      <alignment vertical="center"/>
    </xf>
    <xf numFmtId="196" fontId="15" fillId="0" borderId="20" xfId="6" applyNumberFormat="1" applyFont="1" applyFill="1" applyBorder="1" applyAlignment="1">
      <alignment vertical="center"/>
    </xf>
    <xf numFmtId="188" fontId="16" fillId="0" borderId="0" xfId="0" applyNumberFormat="1" applyFont="1" applyFill="1"/>
    <xf numFmtId="188" fontId="15" fillId="0" borderId="0" xfId="10" applyNumberFormat="1" applyFont="1" applyFill="1" applyAlignment="1">
      <alignment vertical="center"/>
    </xf>
    <xf numFmtId="190" fontId="16" fillId="0" borderId="27" xfId="10" applyNumberFormat="1" applyFont="1" applyFill="1" applyBorder="1"/>
    <xf numFmtId="188" fontId="24" fillId="0" borderId="28" xfId="10" applyNumberFormat="1" applyFont="1" applyFill="1" applyBorder="1" applyAlignment="1">
      <alignment vertical="center"/>
    </xf>
    <xf numFmtId="0" fontId="26" fillId="0" borderId="35" xfId="9" applyFont="1" applyFill="1" applyBorder="1" applyAlignment="1">
      <alignment horizontal="center" vertical="center"/>
    </xf>
    <xf numFmtId="0" fontId="15" fillId="0" borderId="37" xfId="9" applyFont="1" applyFill="1" applyBorder="1" applyAlignment="1">
      <alignment horizontal="center" vertical="center"/>
    </xf>
    <xf numFmtId="0" fontId="15" fillId="0" borderId="13" xfId="9" applyFont="1" applyFill="1" applyBorder="1" applyAlignment="1">
      <alignment horizontal="center" vertical="center"/>
    </xf>
    <xf numFmtId="0" fontId="15" fillId="0" borderId="13" xfId="9" applyFont="1" applyFill="1" applyBorder="1" applyAlignment="1">
      <alignment horizontal="left" vertical="center"/>
    </xf>
    <xf numFmtId="188" fontId="15" fillId="0" borderId="56" xfId="45" applyNumberFormat="1" applyFont="1" applyFill="1" applyBorder="1" applyAlignment="1">
      <alignment horizontal="center" vertical="center" wrapText="1"/>
    </xf>
    <xf numFmtId="188" fontId="15" fillId="0" borderId="13" xfId="45" applyNumberFormat="1" applyFont="1" applyFill="1" applyBorder="1" applyAlignment="1">
      <alignment horizontal="center" vertical="center"/>
    </xf>
    <xf numFmtId="188" fontId="13" fillId="0" borderId="56" xfId="45" applyNumberFormat="1" applyFont="1" applyFill="1" applyBorder="1" applyAlignment="1">
      <alignment horizontal="center" vertical="center"/>
    </xf>
    <xf numFmtId="0" fontId="13" fillId="0" borderId="8" xfId="9" applyFont="1" applyFill="1" applyBorder="1" applyAlignment="1">
      <alignment horizontal="center" vertical="center"/>
    </xf>
    <xf numFmtId="3" fontId="15" fillId="0" borderId="8" xfId="9" applyNumberFormat="1" applyFont="1" applyFill="1" applyBorder="1" applyAlignment="1">
      <alignment horizontal="center" vertical="center"/>
    </xf>
    <xf numFmtId="0" fontId="17" fillId="0" borderId="35" xfId="9" applyFont="1" applyFill="1" applyBorder="1" applyAlignment="1">
      <alignment horizontal="center" vertical="center"/>
    </xf>
    <xf numFmtId="0" fontId="15" fillId="0" borderId="56" xfId="9" applyFont="1" applyFill="1" applyBorder="1" applyAlignment="1">
      <alignment horizontal="center" vertical="center" wrapText="1"/>
    </xf>
    <xf numFmtId="0" fontId="13" fillId="0" borderId="15" xfId="9" applyFont="1" applyFill="1" applyBorder="1" applyAlignment="1">
      <alignment horizontal="center" vertical="center"/>
    </xf>
    <xf numFmtId="3" fontId="13" fillId="0" borderId="8" xfId="9" applyNumberFormat="1" applyFont="1" applyFill="1" applyBorder="1" applyAlignment="1">
      <alignment horizontal="center" vertical="center"/>
    </xf>
    <xf numFmtId="0" fontId="15" fillId="0" borderId="56" xfId="45" applyNumberFormat="1" applyFont="1" applyFill="1" applyBorder="1" applyAlignment="1">
      <alignment horizontal="center" vertical="center" wrapText="1"/>
    </xf>
    <xf numFmtId="0" fontId="15" fillId="0" borderId="13" xfId="45" applyNumberFormat="1" applyFont="1" applyFill="1" applyBorder="1" applyAlignment="1">
      <alignment horizontal="center" vertical="center"/>
    </xf>
    <xf numFmtId="0" fontId="13" fillId="0" borderId="15" xfId="45" applyNumberFormat="1" applyFont="1" applyFill="1" applyBorder="1" applyAlignment="1">
      <alignment horizontal="center" vertical="center"/>
    </xf>
    <xf numFmtId="188" fontId="13" fillId="0" borderId="15" xfId="45" applyNumberFormat="1" applyFont="1" applyFill="1" applyBorder="1" applyAlignment="1">
      <alignment horizontal="center" vertical="center"/>
    </xf>
    <xf numFmtId="192" fontId="15" fillId="0" borderId="54" xfId="6" applyNumberFormat="1" applyFont="1" applyFill="1" applyBorder="1" applyAlignment="1">
      <alignment vertical="center"/>
    </xf>
    <xf numFmtId="195" fontId="15" fillId="0" borderId="33" xfId="6" applyNumberFormat="1" applyFont="1" applyFill="1" applyBorder="1" applyAlignment="1">
      <alignment vertical="center"/>
    </xf>
    <xf numFmtId="188" fontId="15" fillId="0" borderId="0" xfId="53" applyNumberFormat="1" applyFont="1" applyFill="1"/>
    <xf numFmtId="190" fontId="15" fillId="0" borderId="27" xfId="62" applyNumberFormat="1" applyFont="1" applyFill="1" applyBorder="1"/>
    <xf numFmtId="201" fontId="15" fillId="0" borderId="29" xfId="52" applyNumberFormat="1" applyFont="1" applyFill="1" applyBorder="1"/>
    <xf numFmtId="0" fontId="26" fillId="0" borderId="35" xfId="9" applyFont="1" applyFill="1" applyBorder="1" applyAlignment="1">
      <alignment horizontal="center"/>
    </xf>
    <xf numFmtId="0" fontId="13" fillId="0" borderId="37" xfId="9" applyFont="1" applyFill="1" applyBorder="1" applyAlignment="1">
      <alignment horizontal="center" vertical="center"/>
    </xf>
    <xf numFmtId="0" fontId="13" fillId="0" borderId="13" xfId="9" applyFont="1" applyFill="1" applyBorder="1" applyAlignment="1">
      <alignment horizontal="center" vertical="center"/>
    </xf>
    <xf numFmtId="0" fontId="13" fillId="0" borderId="13" xfId="9" applyFont="1" applyFill="1" applyBorder="1" applyAlignment="1">
      <alignment horizontal="left" vertical="center"/>
    </xf>
    <xf numFmtId="188" fontId="13" fillId="0" borderId="56" xfId="45" applyNumberFormat="1" applyFont="1" applyFill="1" applyBorder="1" applyAlignment="1">
      <alignment horizontal="center" vertical="center" wrapText="1"/>
    </xf>
    <xf numFmtId="188" fontId="13" fillId="0" borderId="13" xfId="45" applyNumberFormat="1" applyFont="1" applyFill="1" applyBorder="1" applyAlignment="1">
      <alignment horizontal="center" vertical="center"/>
    </xf>
    <xf numFmtId="0" fontId="13" fillId="0" borderId="8" xfId="9" applyFont="1" applyFill="1" applyBorder="1" applyAlignment="1">
      <alignment horizontal="center"/>
    </xf>
    <xf numFmtId="3" fontId="13" fillId="0" borderId="8" xfId="9" applyNumberFormat="1" applyFont="1" applyFill="1" applyBorder="1" applyAlignment="1">
      <alignment horizontal="center"/>
    </xf>
    <xf numFmtId="2" fontId="16" fillId="0" borderId="27" xfId="10" applyNumberFormat="1" applyFont="1" applyFill="1" applyBorder="1"/>
    <xf numFmtId="43" fontId="24" fillId="0" borderId="28" xfId="0" applyNumberFormat="1" applyFont="1" applyFill="1" applyBorder="1" applyAlignment="1">
      <alignment vertical="center"/>
    </xf>
    <xf numFmtId="2" fontId="15" fillId="0" borderId="29" xfId="0" applyNumberFormat="1" applyFont="1" applyFill="1" applyBorder="1"/>
    <xf numFmtId="0" fontId="15" fillId="0" borderId="38" xfId="9" applyFont="1" applyFill="1" applyBorder="1" applyAlignment="1">
      <alignment vertical="center"/>
    </xf>
    <xf numFmtId="188" fontId="15" fillId="0" borderId="30" xfId="45" applyNumberFormat="1" applyFont="1" applyFill="1" applyBorder="1" applyAlignment="1">
      <alignment horizontal="center" vertical="center"/>
    </xf>
    <xf numFmtId="188" fontId="15" fillId="0" borderId="21" xfId="45" applyNumberFormat="1" applyFont="1" applyFill="1" applyBorder="1" applyAlignment="1">
      <alignment horizontal="center" vertical="center"/>
    </xf>
    <xf numFmtId="188" fontId="15" fillId="0" borderId="59" xfId="71" applyNumberFormat="1" applyFont="1" applyFill="1" applyBorder="1" applyAlignment="1">
      <alignment horizontal="center"/>
    </xf>
    <xf numFmtId="188" fontId="15" fillId="0" borderId="21" xfId="71" applyNumberFormat="1" applyFont="1" applyFill="1" applyBorder="1" applyAlignment="1">
      <alignment horizontal="center"/>
    </xf>
    <xf numFmtId="188" fontId="15" fillId="0" borderId="39" xfId="71" applyNumberFormat="1" applyFont="1" applyFill="1" applyBorder="1" applyAlignment="1">
      <alignment horizontal="center"/>
    </xf>
    <xf numFmtId="188" fontId="13" fillId="0" borderId="22" xfId="71" applyNumberFormat="1" applyFont="1" applyFill="1" applyBorder="1" applyAlignment="1">
      <alignment horizontal="center"/>
    </xf>
    <xf numFmtId="188" fontId="13" fillId="0" borderId="16" xfId="45" applyNumberFormat="1" applyFont="1" applyFill="1" applyBorder="1" applyAlignment="1">
      <alignment horizontal="center" vertical="center"/>
    </xf>
    <xf numFmtId="188" fontId="13" fillId="0" borderId="16" xfId="45" applyNumberFormat="1" applyFont="1" applyFill="1" applyBorder="1" applyAlignment="1">
      <alignment vertical="center"/>
    </xf>
    <xf numFmtId="0" fontId="15" fillId="0" borderId="0" xfId="10" applyNumberFormat="1" applyFont="1" applyFill="1" applyAlignment="1">
      <alignment horizontal="center" vertical="center"/>
    </xf>
    <xf numFmtId="188" fontId="15" fillId="0" borderId="39" xfId="45" applyNumberFormat="1" applyFont="1" applyFill="1" applyBorder="1" applyAlignment="1">
      <alignment horizontal="center" vertical="center"/>
    </xf>
    <xf numFmtId="188" fontId="15" fillId="0" borderId="59" xfId="45" applyNumberFormat="1" applyFont="1" applyFill="1" applyBorder="1" applyAlignment="1">
      <alignment horizontal="center" vertical="center"/>
    </xf>
    <xf numFmtId="188" fontId="13" fillId="0" borderId="2" xfId="45" applyNumberFormat="1" applyFont="1" applyFill="1" applyBorder="1" applyAlignment="1">
      <alignment horizontal="center" vertical="center"/>
    </xf>
    <xf numFmtId="187" fontId="15" fillId="0" borderId="0" xfId="10" applyFont="1" applyFill="1" applyAlignment="1">
      <alignment horizontal="center" vertical="center"/>
    </xf>
    <xf numFmtId="43" fontId="15" fillId="0" borderId="0" xfId="46" applyFont="1" applyFill="1" applyAlignment="1">
      <alignment horizontal="center" vertical="center"/>
    </xf>
    <xf numFmtId="188" fontId="13" fillId="0" borderId="2" xfId="71" applyNumberFormat="1" applyFont="1" applyFill="1" applyBorder="1" applyAlignment="1">
      <alignment horizontal="center"/>
    </xf>
    <xf numFmtId="2" fontId="15" fillId="0" borderId="27" xfId="62" applyNumberFormat="1" applyFont="1" applyFill="1" applyBorder="1"/>
    <xf numFmtId="43" fontId="24" fillId="0" borderId="28" xfId="52" applyNumberFormat="1" applyFont="1" applyFill="1" applyBorder="1"/>
    <xf numFmtId="0" fontId="15" fillId="0" borderId="38" xfId="9" applyFont="1" applyFill="1" applyBorder="1"/>
    <xf numFmtId="188" fontId="15" fillId="0" borderId="30" xfId="45" applyNumberFormat="1" applyFont="1" applyFill="1" applyBorder="1" applyAlignment="1">
      <alignment vertical="center"/>
    </xf>
    <xf numFmtId="188" fontId="15" fillId="0" borderId="21" xfId="45" applyNumberFormat="1" applyFont="1" applyFill="1" applyBorder="1" applyAlignment="1">
      <alignment vertical="center"/>
    </xf>
    <xf numFmtId="188" fontId="15" fillId="0" borderId="59" xfId="45" applyNumberFormat="1" applyFont="1" applyFill="1" applyBorder="1" applyAlignment="1">
      <alignment vertical="center"/>
    </xf>
    <xf numFmtId="188" fontId="13" fillId="0" borderId="2" xfId="45" applyNumberFormat="1" applyFont="1" applyFill="1" applyBorder="1" applyAlignment="1">
      <alignment horizontal="center"/>
    </xf>
    <xf numFmtId="188" fontId="15" fillId="0" borderId="2" xfId="45" applyNumberFormat="1" applyFont="1" applyFill="1" applyBorder="1" applyAlignment="1">
      <alignment vertical="center"/>
    </xf>
    <xf numFmtId="188" fontId="13" fillId="0" borderId="2" xfId="45" applyNumberFormat="1" applyFont="1" applyFill="1" applyBorder="1"/>
    <xf numFmtId="188" fontId="15" fillId="0" borderId="38" xfId="45" applyNumberFormat="1" applyFont="1" applyFill="1" applyBorder="1"/>
    <xf numFmtId="188" fontId="15" fillId="0" borderId="38" xfId="45" applyNumberFormat="1" applyFont="1" applyFill="1" applyBorder="1" applyAlignment="1">
      <alignment horizontal="center" vertical="center"/>
    </xf>
    <xf numFmtId="188" fontId="15" fillId="0" borderId="0" xfId="45" applyNumberFormat="1" applyFont="1" applyFill="1" applyBorder="1" applyAlignment="1">
      <alignment horizontal="center" vertical="center"/>
    </xf>
    <xf numFmtId="188" fontId="15" fillId="0" borderId="60" xfId="71" applyNumberFormat="1" applyFont="1" applyFill="1" applyBorder="1" applyAlignment="1">
      <alignment horizontal="center"/>
    </xf>
    <xf numFmtId="188" fontId="15" fillId="0" borderId="0" xfId="71" applyNumberFormat="1" applyFont="1" applyFill="1" applyBorder="1" applyAlignment="1">
      <alignment horizontal="center"/>
    </xf>
    <xf numFmtId="188" fontId="15" fillId="0" borderId="40" xfId="71" applyNumberFormat="1" applyFont="1" applyFill="1" applyBorder="1" applyAlignment="1">
      <alignment horizontal="center"/>
    </xf>
    <xf numFmtId="188" fontId="13" fillId="0" borderId="17" xfId="71" applyNumberFormat="1" applyFont="1" applyFill="1" applyBorder="1" applyAlignment="1">
      <alignment horizontal="center"/>
    </xf>
    <xf numFmtId="188" fontId="15" fillId="0" borderId="40" xfId="45" applyNumberFormat="1" applyFont="1" applyFill="1" applyBorder="1" applyAlignment="1">
      <alignment horizontal="center" vertical="center"/>
    </xf>
    <xf numFmtId="188" fontId="15" fillId="0" borderId="60" xfId="45" applyNumberFormat="1" applyFont="1" applyFill="1" applyBorder="1" applyAlignment="1">
      <alignment horizontal="center" vertical="center"/>
    </xf>
    <xf numFmtId="188" fontId="13" fillId="0" borderId="16" xfId="71" applyNumberFormat="1" applyFont="1" applyFill="1" applyBorder="1" applyAlignment="1">
      <alignment horizontal="center"/>
    </xf>
    <xf numFmtId="188" fontId="15" fillId="0" borderId="38" xfId="45" applyNumberFormat="1" applyFont="1" applyFill="1" applyBorder="1" applyAlignment="1">
      <alignment vertical="center"/>
    </xf>
    <xf numFmtId="188" fontId="15" fillId="0" borderId="0" xfId="45" applyNumberFormat="1" applyFont="1" applyFill="1" applyBorder="1" applyAlignment="1">
      <alignment vertical="center"/>
    </xf>
    <xf numFmtId="188" fontId="15" fillId="0" borderId="60" xfId="45" applyNumberFormat="1" applyFont="1" applyFill="1" applyBorder="1" applyAlignment="1">
      <alignment vertical="center"/>
    </xf>
    <xf numFmtId="188" fontId="13" fillId="0" borderId="16" xfId="45" applyNumberFormat="1" applyFont="1" applyFill="1" applyBorder="1" applyAlignment="1">
      <alignment horizontal="center"/>
    </xf>
    <xf numFmtId="188" fontId="15" fillId="0" borderId="16" xfId="45" applyNumberFormat="1" applyFont="1" applyFill="1" applyBorder="1" applyAlignment="1">
      <alignment vertical="center"/>
    </xf>
    <xf numFmtId="188" fontId="13" fillId="0" borderId="16" xfId="45" applyNumberFormat="1" applyFont="1" applyFill="1" applyBorder="1"/>
    <xf numFmtId="187" fontId="16" fillId="0" borderId="27" xfId="10" applyFont="1" applyFill="1" applyBorder="1"/>
    <xf numFmtId="43" fontId="15" fillId="0" borderId="27" xfId="52" applyNumberFormat="1" applyFont="1" applyFill="1" applyBorder="1"/>
    <xf numFmtId="0" fontId="13" fillId="0" borderId="16" xfId="6" quotePrefix="1" applyFont="1" applyFill="1" applyBorder="1" applyAlignment="1">
      <alignment horizontal="left" vertical="center"/>
    </xf>
    <xf numFmtId="0" fontId="15" fillId="0" borderId="10" xfId="0" applyFont="1" applyFill="1" applyBorder="1" applyAlignment="1">
      <alignment vertical="center"/>
    </xf>
    <xf numFmtId="187" fontId="16" fillId="0" borderId="11" xfId="10" applyFont="1" applyFill="1" applyBorder="1"/>
    <xf numFmtId="43" fontId="24" fillId="0" borderId="41" xfId="0" applyNumberFormat="1" applyFont="1" applyFill="1" applyBorder="1" applyAlignment="1">
      <alignment vertical="center"/>
    </xf>
    <xf numFmtId="2" fontId="15" fillId="0" borderId="14" xfId="0" applyNumberFormat="1" applyFont="1" applyFill="1" applyBorder="1"/>
    <xf numFmtId="0" fontId="15" fillId="0" borderId="10" xfId="52" applyFont="1" applyFill="1" applyBorder="1"/>
    <xf numFmtId="43" fontId="15" fillId="0" borderId="11" xfId="52" applyNumberFormat="1" applyFont="1" applyFill="1" applyBorder="1"/>
    <xf numFmtId="43" fontId="24" fillId="0" borderId="11" xfId="52" applyNumberFormat="1" applyFont="1" applyFill="1" applyBorder="1"/>
    <xf numFmtId="201" fontId="15" fillId="0" borderId="14" xfId="52" applyNumberFormat="1" applyFont="1" applyFill="1" applyBorder="1"/>
    <xf numFmtId="188" fontId="15" fillId="0" borderId="35" xfId="45" applyNumberFormat="1" applyFont="1" applyFill="1" applyBorder="1" applyAlignment="1">
      <alignment horizontal="center" vertical="center"/>
    </xf>
    <xf numFmtId="188" fontId="15" fillId="0" borderId="1" xfId="45" applyNumberFormat="1" applyFont="1" applyFill="1" applyBorder="1" applyAlignment="1">
      <alignment horizontal="center" vertical="center"/>
    </xf>
    <xf numFmtId="188" fontId="15" fillId="0" borderId="63" xfId="71" applyNumberFormat="1" applyFont="1" applyFill="1" applyBorder="1" applyAlignment="1">
      <alignment horizontal="center"/>
    </xf>
    <xf numFmtId="188" fontId="15" fillId="0" borderId="1" xfId="71" applyNumberFormat="1" applyFont="1" applyFill="1" applyBorder="1" applyAlignment="1">
      <alignment horizontal="center"/>
    </xf>
    <xf numFmtId="188" fontId="15" fillId="0" borderId="51" xfId="71" applyNumberFormat="1" applyFont="1" applyFill="1" applyBorder="1" applyAlignment="1">
      <alignment horizontal="center"/>
    </xf>
    <xf numFmtId="188" fontId="13" fillId="0" borderId="42" xfId="71" applyNumberFormat="1" applyFont="1" applyFill="1" applyBorder="1" applyAlignment="1">
      <alignment horizontal="center"/>
    </xf>
    <xf numFmtId="188" fontId="15" fillId="0" borderId="51" xfId="45" applyNumberFormat="1" applyFont="1" applyFill="1" applyBorder="1" applyAlignment="1">
      <alignment horizontal="center" vertical="center"/>
    </xf>
    <xf numFmtId="188" fontId="15" fillId="0" borderId="63" xfId="45" applyNumberFormat="1" applyFont="1" applyFill="1" applyBorder="1" applyAlignment="1">
      <alignment horizontal="center" vertical="center"/>
    </xf>
    <xf numFmtId="188" fontId="13" fillId="0" borderId="8" xfId="45" applyNumberFormat="1" applyFont="1" applyFill="1" applyBorder="1" applyAlignment="1">
      <alignment horizontal="center" vertical="center"/>
    </xf>
    <xf numFmtId="188" fontId="13" fillId="0" borderId="8" xfId="71" applyNumberFormat="1" applyFont="1" applyFill="1" applyBorder="1" applyAlignment="1">
      <alignment horizontal="center"/>
    </xf>
    <xf numFmtId="188" fontId="15" fillId="0" borderId="35" xfId="45" applyNumberFormat="1" applyFont="1" applyFill="1" applyBorder="1" applyAlignment="1">
      <alignment vertical="center"/>
    </xf>
    <xf numFmtId="188" fontId="15" fillId="0" borderId="1" xfId="45" applyNumberFormat="1" applyFont="1" applyFill="1" applyBorder="1" applyAlignment="1">
      <alignment vertical="center"/>
    </xf>
    <xf numFmtId="188" fontId="15" fillId="0" borderId="63" xfId="45" applyNumberFormat="1" applyFont="1" applyFill="1" applyBorder="1" applyAlignment="1">
      <alignment vertical="center"/>
    </xf>
    <xf numFmtId="188" fontId="13" fillId="0" borderId="8" xfId="45" applyNumberFormat="1" applyFont="1" applyFill="1" applyBorder="1" applyAlignment="1">
      <alignment horizontal="center"/>
    </xf>
    <xf numFmtId="188" fontId="15" fillId="0" borderId="8" xfId="45" applyNumberFormat="1" applyFont="1" applyFill="1" applyBorder="1" applyAlignment="1">
      <alignment vertical="center"/>
    </xf>
    <xf numFmtId="188" fontId="13" fillId="0" borderId="8" xfId="45" applyNumberFormat="1" applyFont="1" applyFill="1" applyBorder="1"/>
    <xf numFmtId="0" fontId="15" fillId="0" borderId="8" xfId="6" quotePrefix="1" applyFont="1" applyFill="1" applyBorder="1" applyAlignment="1">
      <alignment horizontal="left" vertical="center"/>
    </xf>
    <xf numFmtId="192" fontId="15" fillId="0" borderId="1" xfId="6" applyNumberFormat="1" applyFont="1" applyFill="1" applyBorder="1" applyAlignment="1">
      <alignment vertical="center"/>
    </xf>
    <xf numFmtId="192" fontId="24" fillId="0" borderId="1" xfId="6" applyNumberFormat="1" applyFont="1" applyFill="1" applyBorder="1" applyAlignment="1">
      <alignment vertical="center"/>
    </xf>
    <xf numFmtId="193" fontId="15" fillId="0" borderId="42" xfId="6" applyNumberFormat="1" applyFont="1" applyFill="1" applyBorder="1" applyAlignment="1">
      <alignment vertical="center"/>
    </xf>
    <xf numFmtId="0" fontId="15" fillId="0" borderId="8" xfId="6" applyFont="1" applyFill="1" applyBorder="1" applyAlignment="1">
      <alignment vertical="center"/>
    </xf>
    <xf numFmtId="0" fontId="13" fillId="0" borderId="43" xfId="9" applyFont="1" applyFill="1" applyBorder="1" applyAlignment="1">
      <alignment horizontal="center" vertical="center"/>
    </xf>
    <xf numFmtId="188" fontId="13" fillId="0" borderId="43" xfId="45" applyNumberFormat="1" applyFont="1" applyFill="1" applyBorder="1" applyAlignment="1">
      <alignment horizontal="center" vertical="center"/>
    </xf>
    <xf numFmtId="188" fontId="13" fillId="0" borderId="44" xfId="45" applyNumberFormat="1" applyFont="1" applyFill="1" applyBorder="1" applyAlignment="1">
      <alignment horizontal="center" vertical="center"/>
    </xf>
    <xf numFmtId="188" fontId="13" fillId="0" borderId="52" xfId="71" applyNumberFormat="1" applyFont="1" applyFill="1" applyBorder="1" applyAlignment="1">
      <alignment horizontal="center"/>
    </xf>
    <xf numFmtId="188" fontId="13" fillId="0" borderId="44" xfId="71" applyNumberFormat="1" applyFont="1" applyFill="1" applyBorder="1" applyAlignment="1">
      <alignment horizontal="center"/>
    </xf>
    <xf numFmtId="188" fontId="13" fillId="0" borderId="45" xfId="45" applyNumberFormat="1" applyFont="1" applyFill="1" applyBorder="1" applyAlignment="1">
      <alignment vertical="center"/>
    </xf>
    <xf numFmtId="0" fontId="13" fillId="0" borderId="0" xfId="0" applyFont="1" applyFill="1" applyAlignment="1">
      <alignment horizontal="center" vertical="center"/>
    </xf>
    <xf numFmtId="188" fontId="13" fillId="0" borderId="52" xfId="45" applyNumberFormat="1" applyFont="1" applyFill="1" applyBorder="1" applyAlignment="1">
      <alignment horizontal="center" vertical="center"/>
    </xf>
    <xf numFmtId="188" fontId="13" fillId="0" borderId="45" xfId="45" applyNumberFormat="1" applyFont="1" applyFill="1" applyBorder="1" applyAlignment="1">
      <alignment horizontal="center" vertical="center"/>
    </xf>
    <xf numFmtId="43" fontId="13" fillId="0" borderId="0" xfId="0" applyNumberFormat="1" applyFont="1" applyFill="1" applyAlignment="1">
      <alignment horizontal="center" vertical="center"/>
    </xf>
    <xf numFmtId="188" fontId="13" fillId="0" borderId="45" xfId="71" applyNumberFormat="1" applyFont="1" applyFill="1" applyBorder="1" applyAlignment="1">
      <alignment horizontal="center"/>
    </xf>
    <xf numFmtId="195" fontId="15" fillId="0" borderId="42" xfId="6" applyNumberFormat="1" applyFont="1" applyFill="1" applyBorder="1" applyAlignment="1">
      <alignment vertical="center"/>
    </xf>
    <xf numFmtId="0" fontId="13" fillId="0" borderId="43" xfId="9" applyFont="1" applyFill="1" applyBorder="1" applyAlignment="1">
      <alignment horizontal="center"/>
    </xf>
    <xf numFmtId="188" fontId="13" fillId="0" borderId="43" xfId="45" applyNumberFormat="1" applyFont="1" applyFill="1" applyBorder="1" applyAlignment="1">
      <alignment horizontal="center"/>
    </xf>
    <xf numFmtId="188" fontId="13" fillId="0" borderId="44" xfId="45" applyNumberFormat="1" applyFont="1" applyFill="1" applyBorder="1" applyAlignment="1">
      <alignment horizontal="center"/>
    </xf>
    <xf numFmtId="188" fontId="13" fillId="0" borderId="52" xfId="45" applyNumberFormat="1" applyFont="1" applyFill="1" applyBorder="1" applyAlignment="1">
      <alignment horizontal="center"/>
    </xf>
    <xf numFmtId="188" fontId="13" fillId="0" borderId="45" xfId="45" applyNumberFormat="1" applyFont="1" applyFill="1" applyBorder="1" applyAlignment="1">
      <alignment horizontal="center"/>
    </xf>
    <xf numFmtId="199" fontId="13" fillId="0" borderId="36" xfId="6" applyNumberFormat="1" applyFont="1" applyFill="1" applyBorder="1" applyAlignment="1">
      <alignment vertical="center"/>
    </xf>
    <xf numFmtId="199" fontId="22" fillId="0" borderId="36" xfId="6" applyNumberFormat="1" applyFont="1" applyFill="1" applyBorder="1" applyAlignment="1">
      <alignment vertical="center"/>
    </xf>
    <xf numFmtId="0" fontId="13" fillId="0" borderId="15" xfId="6" applyFont="1" applyFill="1" applyBorder="1" applyAlignment="1" applyProtection="1">
      <alignment horizontal="centerContinuous" vertical="center"/>
      <protection locked="0"/>
    </xf>
    <xf numFmtId="4" fontId="13" fillId="0" borderId="46" xfId="6" applyNumberFormat="1" applyFont="1" applyFill="1" applyBorder="1" applyAlignment="1">
      <alignment vertical="center"/>
    </xf>
    <xf numFmtId="4" fontId="22" fillId="0" borderId="47" xfId="6" applyNumberFormat="1" applyFont="1" applyFill="1" applyBorder="1" applyAlignment="1">
      <alignment vertical="center"/>
    </xf>
    <xf numFmtId="196" fontId="13" fillId="0" borderId="53" xfId="6" applyNumberFormat="1" applyFont="1" applyFill="1" applyBorder="1" applyAlignment="1">
      <alignment vertical="center"/>
    </xf>
    <xf numFmtId="4" fontId="13" fillId="0" borderId="47" xfId="6" applyNumberFormat="1" applyFont="1" applyFill="1" applyBorder="1" applyAlignment="1">
      <alignment vertical="center"/>
    </xf>
    <xf numFmtId="0" fontId="15" fillId="0" borderId="0" xfId="45" applyNumberFormat="1" applyFont="1" applyFill="1" applyAlignment="1">
      <alignment vertical="center"/>
    </xf>
    <xf numFmtId="188" fontId="15" fillId="0" borderId="0" xfId="45" applyNumberFormat="1" applyFont="1" applyFill="1" applyAlignment="1">
      <alignment vertical="center"/>
    </xf>
    <xf numFmtId="199" fontId="13" fillId="0" borderId="30" xfId="6" applyNumberFormat="1" applyFont="1" applyFill="1" applyBorder="1" applyAlignment="1">
      <alignment vertical="center"/>
    </xf>
    <xf numFmtId="0" fontId="13" fillId="0" borderId="15" xfId="6" applyFont="1" applyFill="1" applyBorder="1" applyAlignment="1" applyProtection="1">
      <alignment horizontal="center" vertical="center"/>
      <protection locked="0"/>
    </xf>
    <xf numFmtId="4" fontId="24" fillId="0" borderId="58" xfId="6" applyNumberFormat="1" applyFont="1" applyFill="1" applyBorder="1" applyAlignment="1">
      <alignment vertical="center"/>
    </xf>
    <xf numFmtId="196" fontId="13" fillId="0" borderId="48" xfId="6" applyNumberFormat="1" applyFont="1" applyFill="1" applyBorder="1" applyAlignment="1">
      <alignment vertical="center"/>
    </xf>
    <xf numFmtId="188" fontId="13" fillId="0" borderId="0" xfId="45" applyNumberFormat="1" applyFont="1" applyFill="1"/>
    <xf numFmtId="188" fontId="15" fillId="0" borderId="0" xfId="45" applyNumberFormat="1" applyFont="1" applyFill="1" applyBorder="1"/>
    <xf numFmtId="199" fontId="24" fillId="0" borderId="0" xfId="6" applyNumberFormat="1" applyFont="1" applyFill="1" applyBorder="1" applyAlignment="1">
      <alignment vertical="center"/>
    </xf>
    <xf numFmtId="188" fontId="13" fillId="0" borderId="0" xfId="10" applyNumberFormat="1" applyFont="1" applyFill="1" applyAlignment="1">
      <alignment vertical="center"/>
    </xf>
    <xf numFmtId="0" fontId="26" fillId="0" borderId="0" xfId="45" applyNumberFormat="1" applyFont="1" applyFill="1" applyAlignment="1">
      <alignment vertical="center"/>
    </xf>
    <xf numFmtId="0" fontId="13" fillId="0" borderId="0" xfId="45" applyNumberFormat="1" applyFont="1" applyFill="1" applyAlignment="1">
      <alignment vertical="center"/>
    </xf>
    <xf numFmtId="188" fontId="13" fillId="0" borderId="0" xfId="45" applyNumberFormat="1" applyFont="1" applyFill="1" applyBorder="1" applyAlignment="1">
      <alignment vertical="center"/>
    </xf>
    <xf numFmtId="199" fontId="15" fillId="0" borderId="38" xfId="6" applyNumberFormat="1" applyFont="1" applyFill="1" applyBorder="1" applyAlignment="1">
      <alignment vertical="center"/>
    </xf>
    <xf numFmtId="188" fontId="26" fillId="0" borderId="0" xfId="45" applyNumberFormat="1" applyFont="1" applyFill="1"/>
    <xf numFmtId="188" fontId="26" fillId="0" borderId="0" xfId="45" applyNumberFormat="1" applyFont="1" applyFill="1" applyAlignment="1"/>
    <xf numFmtId="199" fontId="15" fillId="0" borderId="1" xfId="6" applyNumberFormat="1" applyFont="1" applyFill="1" applyBorder="1" applyAlignment="1">
      <alignment vertical="center"/>
    </xf>
    <xf numFmtId="199" fontId="24" fillId="0" borderId="1" xfId="6" applyNumberFormat="1" applyFont="1" applyFill="1" applyBorder="1" applyAlignment="1">
      <alignment vertical="center"/>
    </xf>
    <xf numFmtId="0" fontId="13" fillId="0" borderId="30" xfId="45" applyNumberFormat="1" applyFont="1" applyFill="1" applyBorder="1" applyAlignment="1">
      <alignment horizontal="center" vertical="center"/>
    </xf>
    <xf numFmtId="0" fontId="13" fillId="0" borderId="21" xfId="45" applyNumberFormat="1" applyFont="1" applyFill="1" applyBorder="1" applyAlignment="1">
      <alignment horizontal="center" vertical="center"/>
    </xf>
    <xf numFmtId="0" fontId="13" fillId="0" borderId="22" xfId="45" applyNumberFormat="1" applyFont="1" applyFill="1" applyBorder="1" applyAlignment="1">
      <alignment horizontal="center" vertical="center"/>
    </xf>
    <xf numFmtId="0" fontId="13" fillId="0" borderId="2" xfId="45" applyNumberFormat="1" applyFont="1" applyFill="1" applyBorder="1" applyAlignment="1">
      <alignment horizontal="center" vertical="center"/>
    </xf>
    <xf numFmtId="3" fontId="13" fillId="0" borderId="2" xfId="45" applyNumberFormat="1" applyFont="1" applyFill="1" applyBorder="1" applyAlignment="1">
      <alignment horizontal="center" vertical="center"/>
    </xf>
    <xf numFmtId="199" fontId="15" fillId="0" borderId="35" xfId="6" applyNumberFormat="1" applyFont="1" applyFill="1" applyBorder="1" applyAlignment="1">
      <alignment vertical="center"/>
    </xf>
    <xf numFmtId="188" fontId="26" fillId="0" borderId="30" xfId="45" applyNumberFormat="1" applyFont="1" applyFill="1" applyBorder="1"/>
    <xf numFmtId="188" fontId="13" fillId="0" borderId="3" xfId="45" applyNumberFormat="1" applyFont="1" applyFill="1" applyBorder="1" applyAlignment="1">
      <alignment horizontal="center"/>
    </xf>
    <xf numFmtId="188" fontId="13" fillId="0" borderId="4" xfId="45" applyNumberFormat="1" applyFont="1" applyFill="1" applyBorder="1" applyAlignment="1">
      <alignment horizontal="center"/>
    </xf>
    <xf numFmtId="188" fontId="13" fillId="0" borderId="5" xfId="45" applyNumberFormat="1" applyFont="1" applyFill="1" applyBorder="1" applyAlignment="1">
      <alignment horizontal="center"/>
    </xf>
    <xf numFmtId="0" fontId="13" fillId="0" borderId="49" xfId="6" quotePrefix="1" applyFont="1" applyFill="1" applyBorder="1" applyAlignment="1">
      <alignment horizontal="left" vertical="center"/>
    </xf>
    <xf numFmtId="37" fontId="15" fillId="0" borderId="36" xfId="6" applyNumberFormat="1" applyFont="1" applyFill="1" applyBorder="1" applyAlignment="1">
      <alignment vertical="center"/>
    </xf>
    <xf numFmtId="37" fontId="24" fillId="0" borderId="36" xfId="6" applyNumberFormat="1" applyFont="1" applyFill="1" applyBorder="1" applyAlignment="1">
      <alignment vertical="center"/>
    </xf>
    <xf numFmtId="0" fontId="22" fillId="0" borderId="21" xfId="6" applyFont="1" applyFill="1" applyBorder="1" applyAlignment="1">
      <alignment horizontal="centerContinuous" vertical="center"/>
    </xf>
    <xf numFmtId="0" fontId="15" fillId="0" borderId="37" xfId="45" applyNumberFormat="1" applyFont="1" applyFill="1" applyBorder="1" applyAlignment="1">
      <alignment horizontal="center" vertical="center"/>
    </xf>
    <xf numFmtId="0" fontId="15" fillId="0" borderId="13" xfId="45" applyNumberFormat="1" applyFont="1" applyFill="1" applyBorder="1" applyAlignment="1">
      <alignment horizontal="left" vertical="center"/>
    </xf>
    <xf numFmtId="0" fontId="13" fillId="0" borderId="8" xfId="45" applyNumberFormat="1" applyFont="1" applyFill="1" applyBorder="1" applyAlignment="1">
      <alignment horizontal="center" vertical="center"/>
    </xf>
    <xf numFmtId="3" fontId="15" fillId="0" borderId="8" xfId="45" applyNumberFormat="1" applyFont="1" applyFill="1" applyBorder="1" applyAlignment="1">
      <alignment horizontal="center" vertical="center"/>
    </xf>
    <xf numFmtId="3" fontId="13" fillId="0" borderId="8" xfId="45" applyNumberFormat="1" applyFont="1" applyFill="1" applyBorder="1" applyAlignment="1">
      <alignment horizontal="center" vertical="center"/>
    </xf>
    <xf numFmtId="202" fontId="15" fillId="0" borderId="0" xfId="6" applyNumberFormat="1" applyFont="1" applyFill="1" applyBorder="1" applyAlignment="1">
      <alignment vertical="center"/>
    </xf>
    <xf numFmtId="188" fontId="13" fillId="0" borderId="37" xfId="45" applyNumberFormat="1" applyFont="1" applyFill="1" applyBorder="1" applyAlignment="1">
      <alignment horizontal="center" vertical="center"/>
    </xf>
    <xf numFmtId="188" fontId="13" fillId="0" borderId="13" xfId="45" applyNumberFormat="1" applyFont="1" applyFill="1" applyBorder="1" applyAlignment="1">
      <alignment horizontal="left" vertical="center"/>
    </xf>
    <xf numFmtId="188" fontId="26" fillId="0" borderId="35" xfId="45" applyNumberFormat="1" applyFont="1" applyFill="1" applyBorder="1" applyAlignment="1">
      <alignment horizontal="center"/>
    </xf>
    <xf numFmtId="198" fontId="22" fillId="0" borderId="0" xfId="6" applyNumberFormat="1" applyFont="1" applyFill="1" applyBorder="1" applyAlignment="1">
      <alignment vertical="center"/>
    </xf>
    <xf numFmtId="202" fontId="13" fillId="0" borderId="0" xfId="6" applyNumberFormat="1" applyFont="1" applyFill="1" applyBorder="1" applyAlignment="1">
      <alignment vertical="center"/>
    </xf>
    <xf numFmtId="198" fontId="24" fillId="0" borderId="0" xfId="6" applyNumberFormat="1" applyFont="1" applyFill="1" applyBorder="1" applyAlignment="1">
      <alignment vertical="center"/>
    </xf>
    <xf numFmtId="198" fontId="15" fillId="0" borderId="32" xfId="6" applyNumberFormat="1" applyFont="1" applyFill="1" applyBorder="1" applyAlignment="1">
      <alignment vertical="center"/>
    </xf>
    <xf numFmtId="198" fontId="24" fillId="0" borderId="32" xfId="6" applyNumberFormat="1" applyFont="1" applyFill="1" applyBorder="1" applyAlignment="1">
      <alignment vertical="center"/>
    </xf>
    <xf numFmtId="202" fontId="15" fillId="0" borderId="32" xfId="6" applyNumberFormat="1" applyFont="1" applyFill="1" applyBorder="1" applyAlignment="1">
      <alignment vertical="center"/>
    </xf>
    <xf numFmtId="0" fontId="13" fillId="0" borderId="16" xfId="6" applyFont="1" applyFill="1" applyBorder="1" applyAlignment="1">
      <alignment horizontal="left" vertical="center"/>
    </xf>
    <xf numFmtId="199" fontId="22" fillId="0" borderId="0" xfId="6" applyNumberFormat="1" applyFont="1" applyFill="1" applyBorder="1" applyAlignment="1">
      <alignment vertical="center"/>
    </xf>
    <xf numFmtId="4" fontId="24" fillId="0" borderId="19" xfId="10" applyNumberFormat="1" applyFont="1" applyFill="1" applyBorder="1" applyAlignment="1">
      <alignment horizontal="right" vertical="center"/>
    </xf>
    <xf numFmtId="43" fontId="16" fillId="0" borderId="0" xfId="0" applyNumberFormat="1" applyFont="1" applyFill="1" applyAlignment="1">
      <alignment horizontal="right" vertical="center"/>
    </xf>
    <xf numFmtId="43" fontId="13" fillId="0" borderId="0" xfId="0" applyNumberFormat="1" applyFont="1" applyFill="1" applyAlignment="1">
      <alignment horizontal="right" vertical="center"/>
    </xf>
    <xf numFmtId="188" fontId="15" fillId="0" borderId="0" xfId="0" applyNumberFormat="1" applyFont="1" applyFill="1" applyAlignment="1">
      <alignment horizontal="center" vertical="center"/>
    </xf>
    <xf numFmtId="188" fontId="15" fillId="0" borderId="0" xfId="9" applyNumberFormat="1" applyFont="1" applyFill="1" applyAlignment="1">
      <alignment horizontal="right" vertical="center"/>
    </xf>
    <xf numFmtId="43" fontId="13" fillId="0" borderId="0" xfId="14" applyFont="1" applyFill="1"/>
    <xf numFmtId="4" fontId="15" fillId="0" borderId="50" xfId="6" applyNumberFormat="1" applyFont="1" applyFill="1" applyBorder="1" applyAlignment="1">
      <alignment vertical="center"/>
    </xf>
    <xf numFmtId="188" fontId="26" fillId="0" borderId="0" xfId="45" applyNumberFormat="1" applyFont="1" applyFill="1" applyAlignment="1">
      <alignment vertical="center"/>
    </xf>
    <xf numFmtId="188" fontId="13" fillId="0" borderId="0" xfId="45" applyNumberFormat="1" applyFont="1" applyFill="1" applyAlignment="1">
      <alignment vertical="center"/>
    </xf>
    <xf numFmtId="188" fontId="26" fillId="0" borderId="0" xfId="9" applyNumberFormat="1" applyFont="1" applyFill="1" applyAlignment="1">
      <alignment vertical="center"/>
    </xf>
    <xf numFmtId="43" fontId="15" fillId="0" borderId="0" xfId="14" applyFont="1" applyFill="1"/>
    <xf numFmtId="43" fontId="15" fillId="0" borderId="0" xfId="14" applyFont="1" applyFill="1" applyAlignment="1">
      <alignment horizontal="right"/>
    </xf>
    <xf numFmtId="188" fontId="13" fillId="0" borderId="30" xfId="45" applyNumberFormat="1" applyFont="1" applyFill="1" applyBorder="1" applyAlignment="1">
      <alignment horizontal="center" vertical="center"/>
    </xf>
    <xf numFmtId="188" fontId="13" fillId="0" borderId="21" xfId="45" applyNumberFormat="1" applyFont="1" applyFill="1" applyBorder="1" applyAlignment="1">
      <alignment horizontal="center" vertical="center"/>
    </xf>
    <xf numFmtId="188" fontId="13" fillId="0" borderId="22" xfId="45" applyNumberFormat="1" applyFont="1" applyFill="1" applyBorder="1" applyAlignment="1">
      <alignment horizontal="center" vertical="center"/>
    </xf>
    <xf numFmtId="188" fontId="26" fillId="0" borderId="30" xfId="9" applyNumberFormat="1" applyFont="1" applyFill="1" applyBorder="1" applyAlignment="1">
      <alignment vertical="center"/>
    </xf>
    <xf numFmtId="188" fontId="13" fillId="0" borderId="3" xfId="9" applyNumberFormat="1" applyFont="1" applyFill="1" applyBorder="1" applyAlignment="1">
      <alignment horizontal="center"/>
    </xf>
    <xf numFmtId="188" fontId="13" fillId="0" borderId="4" xfId="9" applyNumberFormat="1" applyFont="1" applyFill="1" applyBorder="1" applyAlignment="1">
      <alignment horizontal="center"/>
    </xf>
    <xf numFmtId="188" fontId="13" fillId="0" borderId="5" xfId="9" applyNumberFormat="1" applyFont="1" applyFill="1" applyBorder="1" applyAlignment="1">
      <alignment horizontal="center"/>
    </xf>
    <xf numFmtId="202" fontId="15" fillId="0" borderId="1" xfId="6" applyNumberFormat="1" applyFont="1" applyFill="1" applyBorder="1" applyAlignment="1">
      <alignment vertical="center"/>
    </xf>
    <xf numFmtId="198" fontId="24" fillId="0" borderId="1" xfId="6" applyNumberFormat="1" applyFont="1" applyFill="1" applyBorder="1" applyAlignment="1">
      <alignment vertical="center"/>
    </xf>
    <xf numFmtId="0" fontId="26" fillId="0" borderId="30" xfId="9" applyFont="1" applyFill="1" applyBorder="1" applyAlignment="1">
      <alignment horizontal="center"/>
    </xf>
    <xf numFmtId="188" fontId="26" fillId="0" borderId="30" xfId="45" applyNumberFormat="1" applyFont="1" applyFill="1" applyBorder="1" applyAlignment="1">
      <alignment horizontal="center"/>
    </xf>
    <xf numFmtId="188" fontId="15" fillId="0" borderId="37" xfId="45" applyNumberFormat="1" applyFont="1" applyFill="1" applyBorder="1" applyAlignment="1">
      <alignment horizontal="center" vertical="center"/>
    </xf>
    <xf numFmtId="188" fontId="15" fillId="0" borderId="13" xfId="45" applyNumberFormat="1" applyFont="1" applyFill="1" applyBorder="1" applyAlignment="1">
      <alignment horizontal="left" vertical="center"/>
    </xf>
    <xf numFmtId="188" fontId="15" fillId="0" borderId="8" xfId="45" applyNumberFormat="1" applyFont="1" applyFill="1" applyBorder="1" applyAlignment="1">
      <alignment horizontal="center" vertical="center"/>
    </xf>
    <xf numFmtId="188" fontId="17" fillId="0" borderId="35" xfId="9" applyNumberFormat="1" applyFont="1" applyFill="1" applyBorder="1" applyAlignment="1">
      <alignment horizontal="center" vertical="center"/>
    </xf>
    <xf numFmtId="199" fontId="15" fillId="0" borderId="36" xfId="6" applyNumberFormat="1" applyFont="1" applyFill="1" applyBorder="1" applyAlignment="1">
      <alignment vertical="center"/>
    </xf>
    <xf numFmtId="188" fontId="15" fillId="0" borderId="30" xfId="71" applyNumberFormat="1" applyFont="1" applyFill="1" applyBorder="1" applyAlignment="1">
      <alignment horizontal="center"/>
    </xf>
    <xf numFmtId="188" fontId="13" fillId="0" borderId="16" xfId="71" applyNumberFormat="1" applyFont="1" applyFill="1" applyBorder="1"/>
    <xf numFmtId="190" fontId="15" fillId="0" borderId="30" xfId="71" applyNumberFormat="1" applyFont="1" applyFill="1" applyBorder="1" applyAlignment="1">
      <alignment horizontal="center"/>
    </xf>
    <xf numFmtId="190" fontId="15" fillId="0" borderId="21" xfId="71" applyNumberFormat="1" applyFont="1" applyFill="1" applyBorder="1" applyAlignment="1">
      <alignment horizontal="center"/>
    </xf>
    <xf numFmtId="190" fontId="15" fillId="0" borderId="59" xfId="71" applyNumberFormat="1" applyFont="1" applyFill="1" applyBorder="1" applyAlignment="1">
      <alignment horizontal="center"/>
    </xf>
    <xf numFmtId="190" fontId="13" fillId="0" borderId="2" xfId="71" applyNumberFormat="1" applyFont="1" applyFill="1" applyBorder="1" applyAlignment="1">
      <alignment horizontal="center"/>
    </xf>
    <xf numFmtId="190" fontId="13" fillId="0" borderId="16" xfId="71" applyNumberFormat="1" applyFont="1" applyFill="1" applyBorder="1"/>
    <xf numFmtId="188" fontId="15" fillId="0" borderId="22" xfId="45" applyNumberFormat="1" applyFont="1" applyFill="1" applyBorder="1" applyAlignment="1">
      <alignment vertical="center"/>
    </xf>
    <xf numFmtId="188" fontId="13" fillId="0" borderId="2" xfId="45" applyNumberFormat="1" applyFont="1" applyFill="1" applyBorder="1" applyAlignment="1">
      <alignment vertical="center"/>
    </xf>
    <xf numFmtId="188" fontId="15" fillId="0" borderId="38" xfId="71" applyNumberFormat="1" applyFont="1" applyFill="1" applyBorder="1" applyAlignment="1">
      <alignment horizontal="center"/>
    </xf>
    <xf numFmtId="190" fontId="15" fillId="0" borderId="38" xfId="71" applyNumberFormat="1" applyFont="1" applyFill="1" applyBorder="1" applyAlignment="1">
      <alignment horizontal="center"/>
    </xf>
    <xf numFmtId="190" fontId="15" fillId="0" borderId="0" xfId="71" applyNumberFormat="1" applyFont="1" applyFill="1" applyBorder="1" applyAlignment="1">
      <alignment horizontal="center"/>
    </xf>
    <xf numFmtId="190" fontId="15" fillId="0" borderId="60" xfId="71" applyNumberFormat="1" applyFont="1" applyFill="1" applyBorder="1" applyAlignment="1">
      <alignment horizontal="center"/>
    </xf>
    <xf numFmtId="190" fontId="13" fillId="0" borderId="16" xfId="71" applyNumberFormat="1" applyFont="1" applyFill="1" applyBorder="1" applyAlignment="1">
      <alignment horizontal="center"/>
    </xf>
    <xf numFmtId="188" fontId="15" fillId="0" borderId="17" xfId="45" applyNumberFormat="1" applyFont="1" applyFill="1" applyBorder="1" applyAlignment="1">
      <alignment vertical="center"/>
    </xf>
    <xf numFmtId="37" fontId="24" fillId="0" borderId="21" xfId="6" applyNumberFormat="1" applyFont="1" applyFill="1" applyBorder="1" applyAlignment="1">
      <alignment vertical="center"/>
    </xf>
    <xf numFmtId="190" fontId="13" fillId="0" borderId="0" xfId="10" applyNumberFormat="1" applyFont="1" applyFill="1" applyBorder="1" applyAlignment="1">
      <alignment vertical="center"/>
    </xf>
    <xf numFmtId="192" fontId="22" fillId="0" borderId="0" xfId="10" applyNumberFormat="1" applyFont="1" applyFill="1" applyBorder="1" applyAlignment="1">
      <alignment vertical="center"/>
    </xf>
    <xf numFmtId="188" fontId="15" fillId="0" borderId="35" xfId="71" applyNumberFormat="1" applyFont="1" applyFill="1" applyBorder="1" applyAlignment="1">
      <alignment horizontal="center"/>
    </xf>
    <xf numFmtId="190" fontId="15" fillId="0" borderId="35" xfId="71" applyNumberFormat="1" applyFont="1" applyFill="1" applyBorder="1" applyAlignment="1">
      <alignment horizontal="center"/>
    </xf>
    <xf numFmtId="190" fontId="15" fillId="0" borderId="1" xfId="71" applyNumberFormat="1" applyFont="1" applyFill="1" applyBorder="1" applyAlignment="1">
      <alignment horizontal="center"/>
    </xf>
    <xf numFmtId="190" fontId="15" fillId="0" borderId="63" xfId="71" applyNumberFormat="1" applyFont="1" applyFill="1" applyBorder="1" applyAlignment="1">
      <alignment horizontal="center"/>
    </xf>
    <xf numFmtId="190" fontId="13" fillId="0" borderId="8" xfId="71" applyNumberFormat="1" applyFont="1" applyFill="1" applyBorder="1" applyAlignment="1">
      <alignment horizontal="center"/>
    </xf>
    <xf numFmtId="190" fontId="13" fillId="0" borderId="0" xfId="6" applyNumberFormat="1" applyFont="1" applyFill="1" applyBorder="1" applyAlignment="1">
      <alignment vertical="center"/>
    </xf>
    <xf numFmtId="192" fontId="22" fillId="0" borderId="0" xfId="45" applyNumberFormat="1" applyFont="1" applyFill="1" applyBorder="1" applyAlignment="1">
      <alignment vertical="center"/>
    </xf>
    <xf numFmtId="188" fontId="15" fillId="0" borderId="42" xfId="45" applyNumberFormat="1" applyFont="1" applyFill="1" applyBorder="1" applyAlignment="1">
      <alignment vertical="center"/>
    </xf>
    <xf numFmtId="188" fontId="13" fillId="0" borderId="8" xfId="45" applyNumberFormat="1" applyFont="1" applyFill="1" applyBorder="1" applyAlignment="1">
      <alignment vertical="center"/>
    </xf>
    <xf numFmtId="2" fontId="13" fillId="0" borderId="0" xfId="10" applyNumberFormat="1" applyFont="1" applyFill="1" applyBorder="1" applyAlignment="1">
      <alignment vertical="center"/>
    </xf>
    <xf numFmtId="198" fontId="22" fillId="0" borderId="0" xfId="10" applyNumberFormat="1" applyFont="1" applyFill="1" applyBorder="1" applyAlignment="1">
      <alignment vertical="center"/>
    </xf>
    <xf numFmtId="188" fontId="13" fillId="0" borderId="43" xfId="71" applyNumberFormat="1" applyFont="1" applyFill="1" applyBorder="1" applyAlignment="1">
      <alignment horizontal="center"/>
    </xf>
    <xf numFmtId="188" fontId="13" fillId="0" borderId="45" xfId="71" applyNumberFormat="1" applyFont="1" applyFill="1" applyBorder="1"/>
    <xf numFmtId="190" fontId="13" fillId="0" borderId="43" xfId="71" applyNumberFormat="1" applyFont="1" applyFill="1" applyBorder="1" applyAlignment="1">
      <alignment horizontal="center"/>
    </xf>
    <xf numFmtId="190" fontId="13" fillId="0" borderId="44" xfId="71" applyNumberFormat="1" applyFont="1" applyFill="1" applyBorder="1" applyAlignment="1">
      <alignment horizontal="center"/>
    </xf>
    <xf numFmtId="190" fontId="13" fillId="0" borderId="52" xfId="71" applyNumberFormat="1" applyFont="1" applyFill="1" applyBorder="1" applyAlignment="1">
      <alignment horizontal="center"/>
    </xf>
    <xf numFmtId="190" fontId="13" fillId="0" borderId="45" xfId="71" applyNumberFormat="1" applyFont="1" applyFill="1" applyBorder="1" applyAlignment="1">
      <alignment horizontal="center"/>
    </xf>
    <xf numFmtId="190" fontId="13" fillId="0" borderId="45" xfId="71" applyNumberFormat="1" applyFont="1" applyFill="1" applyBorder="1"/>
    <xf numFmtId="2" fontId="15" fillId="0" borderId="0" xfId="14" applyNumberFormat="1" applyFont="1" applyFill="1" applyBorder="1" applyAlignment="1">
      <alignment vertical="center"/>
    </xf>
    <xf numFmtId="198" fontId="22" fillId="0" borderId="0" xfId="45" applyNumberFormat="1" applyFont="1" applyFill="1" applyBorder="1" applyAlignment="1">
      <alignment vertical="center"/>
    </xf>
    <xf numFmtId="192" fontId="13" fillId="0" borderId="0" xfId="10" applyNumberFormat="1" applyFont="1" applyFill="1" applyBorder="1" applyAlignment="1">
      <alignment vertical="center"/>
    </xf>
    <xf numFmtId="0" fontId="38" fillId="0" borderId="21" xfId="6" quotePrefix="1" applyFont="1" applyFill="1" applyBorder="1" applyAlignment="1">
      <alignment horizontal="left" vertical="top" wrapText="1"/>
    </xf>
    <xf numFmtId="0" fontId="45" fillId="0" borderId="21" xfId="6" quotePrefix="1" applyFont="1" applyFill="1" applyBorder="1" applyAlignment="1">
      <alignment horizontal="left" vertical="top" wrapText="1"/>
    </xf>
    <xf numFmtId="3" fontId="15" fillId="0" borderId="0" xfId="10" applyNumberFormat="1" applyFont="1" applyFill="1" applyBorder="1" applyAlignment="1">
      <alignment vertical="center"/>
    </xf>
    <xf numFmtId="192" fontId="24" fillId="0" borderId="0" xfId="10" applyNumberFormat="1" applyFont="1" applyFill="1" applyBorder="1" applyAlignment="1">
      <alignment vertical="center"/>
    </xf>
    <xf numFmtId="0" fontId="38" fillId="0" borderId="0" xfId="6" quotePrefix="1" applyFont="1" applyFill="1" applyBorder="1" applyAlignment="1">
      <alignment horizontal="left" vertical="top" wrapText="1"/>
    </xf>
    <xf numFmtId="192" fontId="24" fillId="0" borderId="0" xfId="45" applyNumberFormat="1" applyFont="1" applyFill="1" applyBorder="1" applyAlignment="1">
      <alignment vertical="center"/>
    </xf>
    <xf numFmtId="0" fontId="45" fillId="0" borderId="0" xfId="6" quotePrefix="1" applyFont="1" applyFill="1" applyBorder="1" applyAlignment="1">
      <alignment horizontal="left" vertical="top" wrapText="1"/>
    </xf>
    <xf numFmtId="3" fontId="15" fillId="0" borderId="35" xfId="10" applyNumberFormat="1" applyFont="1" applyFill="1" applyBorder="1" applyAlignment="1">
      <alignment vertical="center"/>
    </xf>
    <xf numFmtId="192" fontId="24" fillId="0" borderId="1" xfId="10" applyNumberFormat="1" applyFont="1" applyFill="1" applyBorder="1" applyAlignment="1">
      <alignment vertical="center"/>
    </xf>
    <xf numFmtId="0" fontId="45" fillId="0" borderId="0" xfId="6" quotePrefix="1" applyFont="1" applyFill="1" applyBorder="1" applyAlignment="1">
      <alignment vertical="top" wrapText="1"/>
    </xf>
    <xf numFmtId="0" fontId="13" fillId="0" borderId="30" xfId="9" applyFont="1" applyFill="1" applyBorder="1" applyAlignment="1">
      <alignment horizontal="center"/>
    </xf>
    <xf numFmtId="0" fontId="13" fillId="0" borderId="21" xfId="9" applyFont="1" applyFill="1" applyBorder="1" applyAlignment="1">
      <alignment horizontal="center"/>
    </xf>
    <xf numFmtId="0" fontId="13" fillId="0" borderId="22" xfId="9" applyFont="1" applyFill="1" applyBorder="1" applyAlignment="1">
      <alignment horizontal="center"/>
    </xf>
    <xf numFmtId="192" fontId="15" fillId="0" borderId="35" xfId="6" applyNumberFormat="1" applyFont="1" applyFill="1" applyBorder="1" applyAlignment="1">
      <alignment vertical="center"/>
    </xf>
    <xf numFmtId="192" fontId="24" fillId="0" borderId="1" xfId="45" applyNumberFormat="1" applyFont="1" applyFill="1" applyBorder="1" applyAlignment="1">
      <alignment vertical="center"/>
    </xf>
    <xf numFmtId="188" fontId="26" fillId="0" borderId="30" xfId="45" applyNumberFormat="1" applyFont="1" applyFill="1" applyBorder="1" applyAlignment="1"/>
    <xf numFmtId="0" fontId="13" fillId="0" borderId="0" xfId="6" applyFont="1" applyFill="1" applyAlignment="1">
      <alignment vertical="center"/>
    </xf>
    <xf numFmtId="196" fontId="15" fillId="0" borderId="55" xfId="6" applyNumberFormat="1" applyFont="1" applyFill="1" applyBorder="1" applyAlignment="1">
      <alignment vertical="center"/>
    </xf>
    <xf numFmtId="0" fontId="13" fillId="0" borderId="56" xfId="9" applyFont="1" applyFill="1" applyBorder="1" applyAlignment="1">
      <alignment horizontal="center" vertical="center" wrapText="1"/>
    </xf>
    <xf numFmtId="0" fontId="13" fillId="0" borderId="13" xfId="9" applyFont="1" applyFill="1" applyBorder="1" applyAlignment="1">
      <alignment horizontal="center"/>
    </xf>
    <xf numFmtId="0" fontId="13" fillId="0" borderId="16" xfId="9" applyFont="1" applyFill="1" applyBorder="1" applyAlignment="1">
      <alignment horizontal="center"/>
    </xf>
    <xf numFmtId="3" fontId="15" fillId="0" borderId="8" xfId="9" applyNumberFormat="1" applyFont="1" applyFill="1" applyBorder="1" applyAlignment="1">
      <alignment horizontal="center"/>
    </xf>
    <xf numFmtId="188" fontId="15" fillId="0" borderId="2" xfId="71" applyNumberFormat="1" applyFont="1" applyFill="1" applyBorder="1" applyAlignment="1">
      <alignment horizontal="center"/>
    </xf>
    <xf numFmtId="188" fontId="13" fillId="0" borderId="17" xfId="71" applyNumberFormat="1" applyFont="1" applyFill="1" applyBorder="1"/>
    <xf numFmtId="188" fontId="15" fillId="0" borderId="30" xfId="45" applyNumberFormat="1" applyFont="1" applyFill="1" applyBorder="1" applyAlignment="1">
      <alignment horizontal="center"/>
    </xf>
    <xf numFmtId="188" fontId="15" fillId="0" borderId="21" xfId="45" applyNumberFormat="1" applyFont="1" applyFill="1" applyBorder="1" applyAlignment="1">
      <alignment horizontal="center"/>
    </xf>
    <xf numFmtId="188" fontId="15" fillId="0" borderId="2" xfId="45" applyNumberFormat="1" applyFont="1" applyFill="1" applyBorder="1" applyAlignment="1">
      <alignment horizontal="center"/>
    </xf>
    <xf numFmtId="188" fontId="15" fillId="0" borderId="16" xfId="71" applyNumberFormat="1" applyFont="1" applyFill="1" applyBorder="1" applyAlignment="1">
      <alignment horizontal="center"/>
    </xf>
    <xf numFmtId="188" fontId="15" fillId="0" borderId="38" xfId="45" applyNumberFormat="1" applyFont="1" applyFill="1" applyBorder="1" applyAlignment="1">
      <alignment horizontal="center"/>
    </xf>
    <xf numFmtId="188" fontId="15" fillId="0" borderId="0" xfId="45" applyNumberFormat="1" applyFont="1" applyFill="1" applyBorder="1" applyAlignment="1">
      <alignment horizontal="center"/>
    </xf>
    <xf numFmtId="188" fontId="15" fillId="0" borderId="16" xfId="45" applyNumberFormat="1" applyFont="1" applyFill="1" applyBorder="1" applyAlignment="1">
      <alignment horizontal="center"/>
    </xf>
    <xf numFmtId="187" fontId="13" fillId="0" borderId="0" xfId="10" applyFont="1" applyFill="1" applyAlignment="1">
      <alignment vertical="center"/>
    </xf>
    <xf numFmtId="188" fontId="15" fillId="0" borderId="8" xfId="71" applyNumberFormat="1" applyFont="1" applyFill="1" applyBorder="1" applyAlignment="1">
      <alignment horizontal="center"/>
    </xf>
    <xf numFmtId="43" fontId="13" fillId="0" borderId="0" xfId="53" applyNumberFormat="1" applyFont="1" applyFill="1"/>
    <xf numFmtId="43" fontId="13" fillId="0" borderId="0" xfId="53" applyNumberFormat="1" applyFont="1" applyFill="1" applyAlignment="1">
      <alignment horizontal="right"/>
    </xf>
    <xf numFmtId="188" fontId="15" fillId="0" borderId="35" xfId="45" applyNumberFormat="1" applyFont="1" applyFill="1" applyBorder="1" applyAlignment="1">
      <alignment horizontal="center"/>
    </xf>
    <xf numFmtId="188" fontId="15" fillId="0" borderId="1" xfId="45" applyNumberFormat="1" applyFont="1" applyFill="1" applyBorder="1" applyAlignment="1">
      <alignment horizontal="center"/>
    </xf>
    <xf numFmtId="188" fontId="15" fillId="0" borderId="8" xfId="45" applyNumberFormat="1" applyFont="1" applyFill="1" applyBorder="1" applyAlignment="1">
      <alignment horizontal="center"/>
    </xf>
    <xf numFmtId="188" fontId="15" fillId="0" borderId="57" xfId="10" applyNumberFormat="1" applyFont="1" applyFill="1" applyBorder="1" applyAlignment="1">
      <alignment horizontal="right" vertical="center"/>
    </xf>
    <xf numFmtId="188" fontId="15" fillId="0" borderId="9" xfId="10" applyNumberFormat="1" applyFont="1" applyFill="1" applyBorder="1" applyAlignment="1">
      <alignment horizontal="right" vertical="center"/>
    </xf>
    <xf numFmtId="188" fontId="15" fillId="0" borderId="55" xfId="10" applyNumberFormat="1" applyFont="1" applyFill="1" applyBorder="1" applyAlignment="1">
      <alignment horizontal="right" vertical="center"/>
    </xf>
    <xf numFmtId="188" fontId="24" fillId="0" borderId="55" xfId="10" applyNumberFormat="1" applyFont="1" applyFill="1" applyBorder="1" applyAlignment="1">
      <alignment horizontal="right" vertical="center"/>
    </xf>
    <xf numFmtId="191" fontId="16" fillId="0" borderId="8" xfId="45" applyNumberFormat="1" applyFont="1" applyFill="1" applyBorder="1" applyAlignment="1">
      <alignment horizontal="right" vertical="center"/>
    </xf>
    <xf numFmtId="188" fontId="13" fillId="0" borderId="48" xfId="71" applyNumberFormat="1" applyFont="1" applyFill="1" applyBorder="1" applyAlignment="1">
      <alignment horizontal="center"/>
    </xf>
    <xf numFmtId="43" fontId="15" fillId="0" borderId="0" xfId="53" applyNumberFormat="1" applyFont="1" applyFill="1"/>
    <xf numFmtId="43" fontId="15" fillId="0" borderId="0" xfId="53" applyNumberFormat="1" applyFont="1" applyFill="1" applyAlignment="1">
      <alignment horizontal="right"/>
    </xf>
    <xf numFmtId="0" fontId="13" fillId="0" borderId="45" xfId="7" applyFont="1" applyFill="1" applyBorder="1" applyAlignment="1">
      <alignment horizontal="left" vertical="center"/>
    </xf>
    <xf numFmtId="188" fontId="13" fillId="0" borderId="57" xfId="10" applyNumberFormat="1" applyFont="1" applyFill="1" applyBorder="1" applyAlignment="1">
      <alignment horizontal="right" vertical="center"/>
    </xf>
    <xf numFmtId="188" fontId="13" fillId="0" borderId="9" xfId="10" applyNumberFormat="1" applyFont="1" applyFill="1" applyBorder="1" applyAlignment="1">
      <alignment horizontal="right" vertical="center"/>
    </xf>
    <xf numFmtId="188" fontId="13" fillId="0" borderId="55" xfId="10" applyNumberFormat="1" applyFont="1" applyFill="1" applyBorder="1" applyAlignment="1">
      <alignment horizontal="right" vertical="center"/>
    </xf>
    <xf numFmtId="188" fontId="22" fillId="0" borderId="55" xfId="10" applyNumberFormat="1" applyFont="1" applyFill="1" applyBorder="1" applyAlignment="1">
      <alignment horizontal="right" vertical="center"/>
    </xf>
    <xf numFmtId="191" fontId="12" fillId="0" borderId="45" xfId="45" applyNumberFormat="1" applyFont="1" applyFill="1" applyBorder="1" applyAlignment="1">
      <alignment horizontal="right" vertical="center"/>
    </xf>
    <xf numFmtId="192" fontId="13" fillId="0" borderId="43" xfId="6" applyNumberFormat="1" applyFont="1" applyFill="1" applyBorder="1" applyAlignment="1">
      <alignment vertical="center"/>
    </xf>
    <xf numFmtId="188" fontId="22" fillId="0" borderId="45" xfId="6" applyNumberFormat="1" applyFont="1" applyFill="1" applyBorder="1" applyAlignment="1">
      <alignment vertical="center"/>
    </xf>
    <xf numFmtId="191" fontId="12" fillId="0" borderId="53" xfId="14" applyNumberFormat="1" applyFont="1" applyFill="1" applyBorder="1" applyAlignment="1">
      <alignment horizontal="right"/>
    </xf>
    <xf numFmtId="0" fontId="15" fillId="0" borderId="0" xfId="7" applyFont="1" applyFill="1" applyAlignment="1">
      <alignment vertical="center"/>
    </xf>
    <xf numFmtId="188" fontId="24" fillId="0" borderId="0" xfId="0" applyNumberFormat="1" applyFont="1" applyFill="1" applyAlignment="1">
      <alignment vertical="center"/>
    </xf>
    <xf numFmtId="191" fontId="16" fillId="0" borderId="21" xfId="45" applyNumberFormat="1" applyFont="1" applyFill="1" applyBorder="1" applyAlignment="1">
      <alignment horizontal="right" vertical="center"/>
    </xf>
    <xf numFmtId="188" fontId="24" fillId="0" borderId="0" xfId="6" applyNumberFormat="1" applyFont="1" applyFill="1" applyBorder="1" applyAlignment="1">
      <alignment vertical="center"/>
    </xf>
    <xf numFmtId="191" fontId="16" fillId="0" borderId="0" xfId="14" applyNumberFormat="1" applyFont="1" applyFill="1" applyBorder="1" applyAlignment="1">
      <alignment horizontal="right"/>
    </xf>
    <xf numFmtId="191" fontId="16" fillId="0" borderId="0" xfId="45" applyNumberFormat="1" applyFont="1" applyFill="1" applyBorder="1" applyAlignment="1">
      <alignment horizontal="right" vertical="center"/>
    </xf>
    <xf numFmtId="0" fontId="40" fillId="0" borderId="1" xfId="6" applyFont="1" applyFill="1" applyBorder="1" applyAlignment="1">
      <alignment horizontal="center" vertical="center"/>
    </xf>
  </cellXfs>
  <cellStyles count="129">
    <cellStyle name="Accent2" xfId="1" builtinId="33"/>
    <cellStyle name="Bad 2" xfId="99"/>
    <cellStyle name="Comma" xfId="45" builtinId="3"/>
    <cellStyle name="Comma 2" xfId="10"/>
    <cellStyle name="Comma 2 2" xfId="54"/>
    <cellStyle name="Comma 2 3" xfId="48"/>
    <cellStyle name="Comma 2 5" xfId="68"/>
    <cellStyle name="Comma 3" xfId="60"/>
    <cellStyle name="Comma 4" xfId="66"/>
    <cellStyle name="Comma 4 2" xfId="71"/>
    <cellStyle name="Comma 4 3" xfId="127"/>
    <cellStyle name="Comma 5" xfId="63"/>
    <cellStyle name="Comma 5 2" xfId="81"/>
    <cellStyle name="Comma 5 2 2" xfId="109"/>
    <cellStyle name="Comma 5 3" xfId="95"/>
    <cellStyle name="Comma 5 3 2" xfId="120"/>
    <cellStyle name="Comma 6" xfId="42"/>
    <cellStyle name="Comma 7" xfId="44"/>
    <cellStyle name="Comma 8" xfId="41"/>
    <cellStyle name="Good 2" xfId="122"/>
    <cellStyle name="Neutral 2" xfId="124"/>
    <cellStyle name="Neutral 3" xfId="70"/>
    <cellStyle name="Normal" xfId="0" builtinId="0"/>
    <cellStyle name="Normal 2" xfId="59"/>
    <cellStyle name="Normal 2 2" xfId="126"/>
    <cellStyle name="Normal 3" xfId="43"/>
    <cellStyle name="Normal 7" xfId="125"/>
    <cellStyle name="เครื่องหมายจุลภาค 14" xfId="55"/>
    <cellStyle name="เครื่องหมายจุลภาค 14 2" xfId="75"/>
    <cellStyle name="เครื่องหมายจุลภาค 14 2 2" xfId="103"/>
    <cellStyle name="เครื่องหมายจุลภาค 14 3" xfId="87"/>
    <cellStyle name="เครื่องหมายจุลภาค 14 3 2" xfId="112"/>
    <cellStyle name="เครื่องหมายจุลภาค 16" xfId="57"/>
    <cellStyle name="เครื่องหมายจุลภาค 16 2" xfId="84"/>
    <cellStyle name="เครื่องหมายจุลภาค 16 3" xfId="97"/>
    <cellStyle name="เครื่องหมายจุลภาค 2" xfId="2"/>
    <cellStyle name="เครื่องหมายจุลภาค 2 2" xfId="51"/>
    <cellStyle name="เครื่องหมายจุลภาค 2 2 2" xfId="17"/>
    <cellStyle name="เครื่องหมายจุลภาค 2 2 4" xfId="14"/>
    <cellStyle name="เครื่องหมายจุลภาค 2 2 4 3" xfId="64"/>
    <cellStyle name="เครื่องหมายจุลภาค 2 27" xfId="46"/>
    <cellStyle name="เครื่องหมายจุลภาค 2 27 3" xfId="123"/>
    <cellStyle name="เครื่องหมายจุลภาค 2 3" xfId="73"/>
    <cellStyle name="เครื่องหมายจุลภาค 2 3 2" xfId="107"/>
    <cellStyle name="เครื่องหมายจุลภาค 2 4" xfId="93"/>
    <cellStyle name="เครื่องหมายจุลภาค 2 4 2" xfId="118"/>
    <cellStyle name="เครื่องหมายจุลภาค 3" xfId="12"/>
    <cellStyle name="เครื่องหมายจุลภาค 3 2" xfId="62"/>
    <cellStyle name="เครื่องหมายจุลภาค 3 2 2" xfId="79"/>
    <cellStyle name="เครื่องหมายจุลภาค 3 2 2 2" xfId="104"/>
    <cellStyle name="เครื่องหมายจุลภาค 3 2 3" xfId="91"/>
    <cellStyle name="เครื่องหมายจุลภาค 3 2 3 2" xfId="116"/>
    <cellStyle name="เครื่องหมายจุลภาค 3 3" xfId="77"/>
    <cellStyle name="เครื่องหมายจุลภาค 3 4" xfId="89"/>
    <cellStyle name="เครื่องหมายจุลภาค 3 4 2" xfId="114"/>
    <cellStyle name="เครื่องหมายจุลภาค 3 5" xfId="102"/>
    <cellStyle name="เครื่องหมายจุลภาค 4" xfId="8"/>
    <cellStyle name="เครื่องหมายจุลภาค 4 2" xfId="78"/>
    <cellStyle name="เครื่องหมายจุลภาค 4 2 2" xfId="105"/>
    <cellStyle name="เครื่องหมายจุลภาค 4 3" xfId="90"/>
    <cellStyle name="เครื่องหมายจุลภาค 4 3 2" xfId="115"/>
    <cellStyle name="เครื่องหมายจุลภาค 4 4" xfId="128"/>
    <cellStyle name="เครื่องหมายจุลภาค 5" xfId="18"/>
    <cellStyle name="เครื่องหมายจุลภาค 6" xfId="24"/>
    <cellStyle name="เครื่องหมายจุลภาค 7" xfId="27"/>
    <cellStyle name="เครื่องหมายจุลภาค 8" xfId="28"/>
    <cellStyle name="เครื่องหมายจุลภาค 9" xfId="34"/>
    <cellStyle name="ปกติ 15" xfId="58"/>
    <cellStyle name="ปกติ 15 2" xfId="61"/>
    <cellStyle name="ปกติ 15 2 2" xfId="80"/>
    <cellStyle name="ปกติ 15 2 2 2" xfId="108"/>
    <cellStyle name="ปกติ 15 2 3" xfId="94"/>
    <cellStyle name="ปกติ 15 2 3 2" xfId="119"/>
    <cellStyle name="ปกติ 17" xfId="56"/>
    <cellStyle name="ปกติ 17 2" xfId="83"/>
    <cellStyle name="ปกติ 17 3" xfId="96"/>
    <cellStyle name="ปกติ 2" xfId="50"/>
    <cellStyle name="ปกติ 2 10" xfId="13"/>
    <cellStyle name="ปกติ 3" xfId="11"/>
    <cellStyle name="ปกติ 3 2" xfId="47"/>
    <cellStyle name="ปกติ 3 2 2" xfId="76"/>
    <cellStyle name="ปกติ 3 2 2 2" xfId="100"/>
    <cellStyle name="ปกติ 3 2 3" xfId="88"/>
    <cellStyle name="ปกติ 3 2 3 2" xfId="113"/>
    <cellStyle name="ปกติ 3 3" xfId="72"/>
    <cellStyle name="ปกติ 3 4" xfId="85"/>
    <cellStyle name="ปกติ 3 4 2" xfId="110"/>
    <cellStyle name="ปกติ 4" xfId="52"/>
    <cellStyle name="ปกติ 4 2" xfId="49"/>
    <cellStyle name="ปกติ 4 2 2" xfId="82"/>
    <cellStyle name="ปกติ 4 2 2 2" xfId="106"/>
    <cellStyle name="ปกติ 4 2 3" xfId="92"/>
    <cellStyle name="ปกติ 4 2 3 2" xfId="117"/>
    <cellStyle name="ปกติ 4 3" xfId="67"/>
    <cellStyle name="ปกติ 4 4" xfId="121"/>
    <cellStyle name="ปกติ 5" xfId="5"/>
    <cellStyle name="ปกติ 5 2" xfId="74"/>
    <cellStyle name="ปกติ 5 2 2" xfId="101"/>
    <cellStyle name="ปกติ 5 3" xfId="86"/>
    <cellStyle name="ปกติ 5 3 2" xfId="111"/>
    <cellStyle name="ปกติ_Bangkok49(Q4)" xfId="9"/>
    <cellStyle name="ปกติ_F-C-Rai47-Q1" xfId="6"/>
    <cellStyle name="ปกติ_GUEST-Mai" xfId="7"/>
    <cellStyle name="ปกติ_GUEST-Mai 2" xfId="98"/>
    <cellStyle name="ปกติ_GUEST-Mai 3" xfId="65"/>
    <cellStyle name="แย่ 2" xfId="3"/>
    <cellStyle name="แย่ 2 2" xfId="15"/>
    <cellStyle name="แย่ 2 3" xfId="21"/>
    <cellStyle name="แย่ 2 4" xfId="30"/>
    <cellStyle name="แย่ 2 5" xfId="35"/>
    <cellStyle name="แย่ 2 6" xfId="37"/>
    <cellStyle name="แย่ 2 7" xfId="39"/>
    <cellStyle name="แย่ 3" xfId="19"/>
    <cellStyle name="แย่ 4" xfId="25"/>
    <cellStyle name="แย่ 5" xfId="29"/>
    <cellStyle name="แย่ 7" xfId="33"/>
    <cellStyle name="ส่วนที่ถูกเน้น1 2" xfId="53"/>
    <cellStyle name="ส่วนที่ถูกเน้น2 2" xfId="4"/>
    <cellStyle name="ส่วนที่ถูกเน้น2 2 2" xfId="16"/>
    <cellStyle name="ส่วนที่ถูกเน้น2 2 3" xfId="22"/>
    <cellStyle name="ส่วนที่ถูกเน้น2 2 4" xfId="31"/>
    <cellStyle name="ส่วนที่ถูกเน้น2 2 5" xfId="36"/>
    <cellStyle name="ส่วนที่ถูกเน้น2 2 6" xfId="38"/>
    <cellStyle name="ส่วนที่ถูกเน้น2 2 7" xfId="40"/>
    <cellStyle name="ส่วนที่ถูกเน้น2 3" xfId="20"/>
    <cellStyle name="ส่วนที่ถูกเน้น2 4" xfId="26"/>
    <cellStyle name="ส่วนที่ถูกเน้น2 5" xfId="23"/>
    <cellStyle name="ส่วนที่ถูกเน้น2 7" xfId="32"/>
    <cellStyle name="ส่วนที่ถูกเน้น4 2" xfId="69"/>
  </cellStyles>
  <dxfs count="0"/>
  <tableStyles count="0" defaultTableStyle="TableStyleMedium9" defaultPivotStyle="PivotStyleLight16"/>
  <colors>
    <mruColors>
      <color rgb="FFCCFF66"/>
      <color rgb="FFC9EEFB"/>
      <color rgb="FFFFCCFF"/>
      <color rgb="FFB0D9FA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85</xdr:row>
      <xdr:rowOff>200906</xdr:rowOff>
    </xdr:from>
    <xdr:to>
      <xdr:col>4</xdr:col>
      <xdr:colOff>190500</xdr:colOff>
      <xdr:row>89</xdr:row>
      <xdr:rowOff>56029</xdr:rowOff>
    </xdr:to>
    <xdr:sp macro="" textlink="">
      <xdr:nvSpPr>
        <xdr:cNvPr id="2" name="Rounded Rectangular Callou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24489656"/>
          <a:ext cx="3456214" cy="998123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0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0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0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81</xdr:col>
      <xdr:colOff>1019736</xdr:colOff>
      <xdr:row>85</xdr:row>
      <xdr:rowOff>78441</xdr:rowOff>
    </xdr:from>
    <xdr:to>
      <xdr:col>86</xdr:col>
      <xdr:colOff>134471</xdr:colOff>
      <xdr:row>88</xdr:row>
      <xdr:rowOff>224917</xdr:rowOff>
    </xdr:to>
    <xdr:sp macro="" textlink="">
      <xdr:nvSpPr>
        <xdr:cNvPr id="3" name="Rounded Rectangular Callout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84525971" y="24843441"/>
          <a:ext cx="4269441" cy="1020535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0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0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0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0</xdr:col>
      <xdr:colOff>0</xdr:colOff>
      <xdr:row>176</xdr:row>
      <xdr:rowOff>200906</xdr:rowOff>
    </xdr:from>
    <xdr:to>
      <xdr:col>4</xdr:col>
      <xdr:colOff>190500</xdr:colOff>
      <xdr:row>180</xdr:row>
      <xdr:rowOff>56029</xdr:rowOff>
    </xdr:to>
    <xdr:sp macro="" textlink="">
      <xdr:nvSpPr>
        <xdr:cNvPr id="4" name="Rounded Rectangular Callout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24489656"/>
          <a:ext cx="4400550" cy="998123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0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0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0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81</xdr:col>
      <xdr:colOff>1019736</xdr:colOff>
      <xdr:row>176</xdr:row>
      <xdr:rowOff>78441</xdr:rowOff>
    </xdr:from>
    <xdr:to>
      <xdr:col>86</xdr:col>
      <xdr:colOff>134471</xdr:colOff>
      <xdr:row>179</xdr:row>
      <xdr:rowOff>224917</xdr:rowOff>
    </xdr:to>
    <xdr:sp macro="" textlink="">
      <xdr:nvSpPr>
        <xdr:cNvPr id="5" name="Rounded Rectangular Callout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>
          <a:off x="70342686" y="24367191"/>
          <a:ext cx="3962960" cy="1003726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0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0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0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1226439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SpPr txBox="1">
          <a:spLocks noChangeArrowheads="1"/>
        </xdr:cNvSpPr>
      </xdr:nvSpPr>
      <xdr:spPr bwMode="auto">
        <a:xfrm>
          <a:off x="1226439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SpPr txBox="1">
          <a:spLocks noChangeArrowheads="1"/>
        </xdr:cNvSpPr>
      </xdr:nvSpPr>
      <xdr:spPr bwMode="auto">
        <a:xfrm>
          <a:off x="1226439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SpPr txBox="1">
          <a:spLocks noChangeArrowheads="1"/>
        </xdr:cNvSpPr>
      </xdr:nvSpPr>
      <xdr:spPr bwMode="auto">
        <a:xfrm>
          <a:off x="1226439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SpPr txBox="1">
          <a:spLocks noChangeArrowheads="1"/>
        </xdr:cNvSpPr>
      </xdr:nvSpPr>
      <xdr:spPr bwMode="auto">
        <a:xfrm>
          <a:off x="1226439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A00-000007000000}"/>
            </a:ext>
          </a:extLst>
        </xdr:cNvPr>
        <xdr:cNvSpPr txBox="1">
          <a:spLocks noChangeArrowheads="1"/>
        </xdr:cNvSpPr>
      </xdr:nvSpPr>
      <xdr:spPr bwMode="auto">
        <a:xfrm>
          <a:off x="1226439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A00-000008000000}"/>
            </a:ext>
          </a:extLst>
        </xdr:cNvPr>
        <xdr:cNvSpPr txBox="1">
          <a:spLocks noChangeArrowheads="1"/>
        </xdr:cNvSpPr>
      </xdr:nvSpPr>
      <xdr:spPr bwMode="auto">
        <a:xfrm>
          <a:off x="1226439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A00-000009000000}"/>
            </a:ext>
          </a:extLst>
        </xdr:cNvPr>
        <xdr:cNvSpPr txBox="1">
          <a:spLocks noChangeArrowheads="1"/>
        </xdr:cNvSpPr>
      </xdr:nvSpPr>
      <xdr:spPr bwMode="auto">
        <a:xfrm>
          <a:off x="1226439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A00-00000A000000}"/>
            </a:ext>
          </a:extLst>
        </xdr:cNvPr>
        <xdr:cNvSpPr txBox="1">
          <a:spLocks noChangeArrowheads="1"/>
        </xdr:cNvSpPr>
      </xdr:nvSpPr>
      <xdr:spPr bwMode="auto">
        <a:xfrm>
          <a:off x="1247584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A00-00000B000000}"/>
            </a:ext>
          </a:extLst>
        </xdr:cNvPr>
        <xdr:cNvSpPr txBox="1">
          <a:spLocks noChangeArrowheads="1"/>
        </xdr:cNvSpPr>
      </xdr:nvSpPr>
      <xdr:spPr bwMode="auto">
        <a:xfrm>
          <a:off x="1247584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A00-00000C000000}"/>
            </a:ext>
          </a:extLst>
        </xdr:cNvPr>
        <xdr:cNvSpPr txBox="1">
          <a:spLocks noChangeArrowheads="1"/>
        </xdr:cNvSpPr>
      </xdr:nvSpPr>
      <xdr:spPr bwMode="auto">
        <a:xfrm>
          <a:off x="1247584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A00-00000D000000}"/>
            </a:ext>
          </a:extLst>
        </xdr:cNvPr>
        <xdr:cNvSpPr txBox="1">
          <a:spLocks noChangeArrowheads="1"/>
        </xdr:cNvSpPr>
      </xdr:nvSpPr>
      <xdr:spPr bwMode="auto">
        <a:xfrm>
          <a:off x="1247584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A00-00000E000000}"/>
            </a:ext>
          </a:extLst>
        </xdr:cNvPr>
        <xdr:cNvSpPr txBox="1">
          <a:spLocks noChangeArrowheads="1"/>
        </xdr:cNvSpPr>
      </xdr:nvSpPr>
      <xdr:spPr bwMode="auto">
        <a:xfrm>
          <a:off x="1247584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A00-00000F000000}"/>
            </a:ext>
          </a:extLst>
        </xdr:cNvPr>
        <xdr:cNvSpPr txBox="1">
          <a:spLocks noChangeArrowheads="1"/>
        </xdr:cNvSpPr>
      </xdr:nvSpPr>
      <xdr:spPr bwMode="auto">
        <a:xfrm>
          <a:off x="1247584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A00-000010000000}"/>
            </a:ext>
          </a:extLst>
        </xdr:cNvPr>
        <xdr:cNvSpPr txBox="1">
          <a:spLocks noChangeArrowheads="1"/>
        </xdr:cNvSpPr>
      </xdr:nvSpPr>
      <xdr:spPr bwMode="auto">
        <a:xfrm>
          <a:off x="1247584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A00-000011000000}"/>
            </a:ext>
          </a:extLst>
        </xdr:cNvPr>
        <xdr:cNvSpPr txBox="1">
          <a:spLocks noChangeArrowheads="1"/>
        </xdr:cNvSpPr>
      </xdr:nvSpPr>
      <xdr:spPr bwMode="auto">
        <a:xfrm>
          <a:off x="1247584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A00-000012000000}"/>
            </a:ext>
          </a:extLst>
        </xdr:cNvPr>
        <xdr:cNvSpPr txBox="1">
          <a:spLocks noChangeArrowheads="1"/>
        </xdr:cNvSpPr>
      </xdr:nvSpPr>
      <xdr:spPr bwMode="auto">
        <a:xfrm>
          <a:off x="1268730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A00-000013000000}"/>
            </a:ext>
          </a:extLst>
        </xdr:cNvPr>
        <xdr:cNvSpPr txBox="1">
          <a:spLocks noChangeArrowheads="1"/>
        </xdr:cNvSpPr>
      </xdr:nvSpPr>
      <xdr:spPr bwMode="auto">
        <a:xfrm>
          <a:off x="1268730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A00-000014000000}"/>
            </a:ext>
          </a:extLst>
        </xdr:cNvPr>
        <xdr:cNvSpPr txBox="1">
          <a:spLocks noChangeArrowheads="1"/>
        </xdr:cNvSpPr>
      </xdr:nvSpPr>
      <xdr:spPr bwMode="auto">
        <a:xfrm>
          <a:off x="1268730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A00-000015000000}"/>
            </a:ext>
          </a:extLst>
        </xdr:cNvPr>
        <xdr:cNvSpPr txBox="1">
          <a:spLocks noChangeArrowheads="1"/>
        </xdr:cNvSpPr>
      </xdr:nvSpPr>
      <xdr:spPr bwMode="auto">
        <a:xfrm>
          <a:off x="1268730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A00-000016000000}"/>
            </a:ext>
          </a:extLst>
        </xdr:cNvPr>
        <xdr:cNvSpPr txBox="1">
          <a:spLocks noChangeArrowheads="1"/>
        </xdr:cNvSpPr>
      </xdr:nvSpPr>
      <xdr:spPr bwMode="auto">
        <a:xfrm>
          <a:off x="1268730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A00-000017000000}"/>
            </a:ext>
          </a:extLst>
        </xdr:cNvPr>
        <xdr:cNvSpPr txBox="1">
          <a:spLocks noChangeArrowheads="1"/>
        </xdr:cNvSpPr>
      </xdr:nvSpPr>
      <xdr:spPr bwMode="auto">
        <a:xfrm>
          <a:off x="1268730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A00-000018000000}"/>
            </a:ext>
          </a:extLst>
        </xdr:cNvPr>
        <xdr:cNvSpPr txBox="1">
          <a:spLocks noChangeArrowheads="1"/>
        </xdr:cNvSpPr>
      </xdr:nvSpPr>
      <xdr:spPr bwMode="auto">
        <a:xfrm>
          <a:off x="1268730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A00-000019000000}"/>
            </a:ext>
          </a:extLst>
        </xdr:cNvPr>
        <xdr:cNvSpPr txBox="1">
          <a:spLocks noChangeArrowheads="1"/>
        </xdr:cNvSpPr>
      </xdr:nvSpPr>
      <xdr:spPr bwMode="auto">
        <a:xfrm>
          <a:off x="1268730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A00-00001A000000}"/>
            </a:ext>
          </a:extLst>
        </xdr:cNvPr>
        <xdr:cNvSpPr txBox="1">
          <a:spLocks noChangeArrowheads="1"/>
        </xdr:cNvSpPr>
      </xdr:nvSpPr>
      <xdr:spPr bwMode="auto">
        <a:xfrm>
          <a:off x="1289875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A00-00001B000000}"/>
            </a:ext>
          </a:extLst>
        </xdr:cNvPr>
        <xdr:cNvSpPr txBox="1">
          <a:spLocks noChangeArrowheads="1"/>
        </xdr:cNvSpPr>
      </xdr:nvSpPr>
      <xdr:spPr bwMode="auto">
        <a:xfrm>
          <a:off x="1289875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A00-00001C000000}"/>
            </a:ext>
          </a:extLst>
        </xdr:cNvPr>
        <xdr:cNvSpPr txBox="1">
          <a:spLocks noChangeArrowheads="1"/>
        </xdr:cNvSpPr>
      </xdr:nvSpPr>
      <xdr:spPr bwMode="auto">
        <a:xfrm>
          <a:off x="1289875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A00-00001D000000}"/>
            </a:ext>
          </a:extLst>
        </xdr:cNvPr>
        <xdr:cNvSpPr txBox="1">
          <a:spLocks noChangeArrowheads="1"/>
        </xdr:cNvSpPr>
      </xdr:nvSpPr>
      <xdr:spPr bwMode="auto">
        <a:xfrm>
          <a:off x="1289875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A00-00001E000000}"/>
            </a:ext>
          </a:extLst>
        </xdr:cNvPr>
        <xdr:cNvSpPr txBox="1">
          <a:spLocks noChangeArrowheads="1"/>
        </xdr:cNvSpPr>
      </xdr:nvSpPr>
      <xdr:spPr bwMode="auto">
        <a:xfrm>
          <a:off x="1289875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A00-00001F000000}"/>
            </a:ext>
          </a:extLst>
        </xdr:cNvPr>
        <xdr:cNvSpPr txBox="1">
          <a:spLocks noChangeArrowheads="1"/>
        </xdr:cNvSpPr>
      </xdr:nvSpPr>
      <xdr:spPr bwMode="auto">
        <a:xfrm>
          <a:off x="1289875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A00-000020000000}"/>
            </a:ext>
          </a:extLst>
        </xdr:cNvPr>
        <xdr:cNvSpPr txBox="1">
          <a:spLocks noChangeArrowheads="1"/>
        </xdr:cNvSpPr>
      </xdr:nvSpPr>
      <xdr:spPr bwMode="auto">
        <a:xfrm>
          <a:off x="1289875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A00-000021000000}"/>
            </a:ext>
          </a:extLst>
        </xdr:cNvPr>
        <xdr:cNvSpPr txBox="1">
          <a:spLocks noChangeArrowheads="1"/>
        </xdr:cNvSpPr>
      </xdr:nvSpPr>
      <xdr:spPr bwMode="auto">
        <a:xfrm>
          <a:off x="1289875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A00-000022000000}"/>
            </a:ext>
          </a:extLst>
        </xdr:cNvPr>
        <xdr:cNvSpPr txBox="1">
          <a:spLocks noChangeArrowheads="1"/>
        </xdr:cNvSpPr>
      </xdr:nvSpPr>
      <xdr:spPr bwMode="auto">
        <a:xfrm>
          <a:off x="1311021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A00-000023000000}"/>
            </a:ext>
          </a:extLst>
        </xdr:cNvPr>
        <xdr:cNvSpPr txBox="1">
          <a:spLocks noChangeArrowheads="1"/>
        </xdr:cNvSpPr>
      </xdr:nvSpPr>
      <xdr:spPr bwMode="auto">
        <a:xfrm>
          <a:off x="1311021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A00-000024000000}"/>
            </a:ext>
          </a:extLst>
        </xdr:cNvPr>
        <xdr:cNvSpPr txBox="1">
          <a:spLocks noChangeArrowheads="1"/>
        </xdr:cNvSpPr>
      </xdr:nvSpPr>
      <xdr:spPr bwMode="auto">
        <a:xfrm>
          <a:off x="1311021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A00-000025000000}"/>
            </a:ext>
          </a:extLst>
        </xdr:cNvPr>
        <xdr:cNvSpPr txBox="1">
          <a:spLocks noChangeArrowheads="1"/>
        </xdr:cNvSpPr>
      </xdr:nvSpPr>
      <xdr:spPr bwMode="auto">
        <a:xfrm>
          <a:off x="1311021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A00-000026000000}"/>
            </a:ext>
          </a:extLst>
        </xdr:cNvPr>
        <xdr:cNvSpPr txBox="1">
          <a:spLocks noChangeArrowheads="1"/>
        </xdr:cNvSpPr>
      </xdr:nvSpPr>
      <xdr:spPr bwMode="auto">
        <a:xfrm>
          <a:off x="1311021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A00-000027000000}"/>
            </a:ext>
          </a:extLst>
        </xdr:cNvPr>
        <xdr:cNvSpPr txBox="1">
          <a:spLocks noChangeArrowheads="1"/>
        </xdr:cNvSpPr>
      </xdr:nvSpPr>
      <xdr:spPr bwMode="auto">
        <a:xfrm>
          <a:off x="1311021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A00-000028000000}"/>
            </a:ext>
          </a:extLst>
        </xdr:cNvPr>
        <xdr:cNvSpPr txBox="1">
          <a:spLocks noChangeArrowheads="1"/>
        </xdr:cNvSpPr>
      </xdr:nvSpPr>
      <xdr:spPr bwMode="auto">
        <a:xfrm>
          <a:off x="1311021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A00-000029000000}"/>
            </a:ext>
          </a:extLst>
        </xdr:cNvPr>
        <xdr:cNvSpPr txBox="1">
          <a:spLocks noChangeArrowheads="1"/>
        </xdr:cNvSpPr>
      </xdr:nvSpPr>
      <xdr:spPr bwMode="auto">
        <a:xfrm>
          <a:off x="1311021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A00-00002A000000}"/>
            </a:ext>
          </a:extLst>
        </xdr:cNvPr>
        <xdr:cNvSpPr txBox="1">
          <a:spLocks noChangeArrowheads="1"/>
        </xdr:cNvSpPr>
      </xdr:nvSpPr>
      <xdr:spPr bwMode="auto">
        <a:xfrm>
          <a:off x="1226439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A00-00002B000000}"/>
            </a:ext>
          </a:extLst>
        </xdr:cNvPr>
        <xdr:cNvSpPr txBox="1">
          <a:spLocks noChangeArrowheads="1"/>
        </xdr:cNvSpPr>
      </xdr:nvSpPr>
      <xdr:spPr bwMode="auto">
        <a:xfrm>
          <a:off x="1226439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A00-00002C000000}"/>
            </a:ext>
          </a:extLst>
        </xdr:cNvPr>
        <xdr:cNvSpPr txBox="1">
          <a:spLocks noChangeArrowheads="1"/>
        </xdr:cNvSpPr>
      </xdr:nvSpPr>
      <xdr:spPr bwMode="auto">
        <a:xfrm>
          <a:off x="1226439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A00-00002D000000}"/>
            </a:ext>
          </a:extLst>
        </xdr:cNvPr>
        <xdr:cNvSpPr txBox="1">
          <a:spLocks noChangeArrowheads="1"/>
        </xdr:cNvSpPr>
      </xdr:nvSpPr>
      <xdr:spPr bwMode="auto">
        <a:xfrm>
          <a:off x="1226439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A00-00002E000000}"/>
            </a:ext>
          </a:extLst>
        </xdr:cNvPr>
        <xdr:cNvSpPr txBox="1">
          <a:spLocks noChangeArrowheads="1"/>
        </xdr:cNvSpPr>
      </xdr:nvSpPr>
      <xdr:spPr bwMode="auto">
        <a:xfrm>
          <a:off x="1226439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A00-00002F000000}"/>
            </a:ext>
          </a:extLst>
        </xdr:cNvPr>
        <xdr:cNvSpPr txBox="1">
          <a:spLocks noChangeArrowheads="1"/>
        </xdr:cNvSpPr>
      </xdr:nvSpPr>
      <xdr:spPr bwMode="auto">
        <a:xfrm>
          <a:off x="1226439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A00-000030000000}"/>
            </a:ext>
          </a:extLst>
        </xdr:cNvPr>
        <xdr:cNvSpPr txBox="1">
          <a:spLocks noChangeArrowheads="1"/>
        </xdr:cNvSpPr>
      </xdr:nvSpPr>
      <xdr:spPr bwMode="auto">
        <a:xfrm>
          <a:off x="1226439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A00-000031000000}"/>
            </a:ext>
          </a:extLst>
        </xdr:cNvPr>
        <xdr:cNvSpPr txBox="1">
          <a:spLocks noChangeArrowheads="1"/>
        </xdr:cNvSpPr>
      </xdr:nvSpPr>
      <xdr:spPr bwMode="auto">
        <a:xfrm>
          <a:off x="1226439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A00-000032000000}"/>
            </a:ext>
          </a:extLst>
        </xdr:cNvPr>
        <xdr:cNvSpPr txBox="1">
          <a:spLocks noChangeArrowheads="1"/>
        </xdr:cNvSpPr>
      </xdr:nvSpPr>
      <xdr:spPr bwMode="auto">
        <a:xfrm>
          <a:off x="1247584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A00-000033000000}"/>
            </a:ext>
          </a:extLst>
        </xdr:cNvPr>
        <xdr:cNvSpPr txBox="1">
          <a:spLocks noChangeArrowheads="1"/>
        </xdr:cNvSpPr>
      </xdr:nvSpPr>
      <xdr:spPr bwMode="auto">
        <a:xfrm>
          <a:off x="1247584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A00-000034000000}"/>
            </a:ext>
          </a:extLst>
        </xdr:cNvPr>
        <xdr:cNvSpPr txBox="1">
          <a:spLocks noChangeArrowheads="1"/>
        </xdr:cNvSpPr>
      </xdr:nvSpPr>
      <xdr:spPr bwMode="auto">
        <a:xfrm>
          <a:off x="1247584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A00-000035000000}"/>
            </a:ext>
          </a:extLst>
        </xdr:cNvPr>
        <xdr:cNvSpPr txBox="1">
          <a:spLocks noChangeArrowheads="1"/>
        </xdr:cNvSpPr>
      </xdr:nvSpPr>
      <xdr:spPr bwMode="auto">
        <a:xfrm>
          <a:off x="1247584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A00-000036000000}"/>
            </a:ext>
          </a:extLst>
        </xdr:cNvPr>
        <xdr:cNvSpPr txBox="1">
          <a:spLocks noChangeArrowheads="1"/>
        </xdr:cNvSpPr>
      </xdr:nvSpPr>
      <xdr:spPr bwMode="auto">
        <a:xfrm>
          <a:off x="1247584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A00-000037000000}"/>
            </a:ext>
          </a:extLst>
        </xdr:cNvPr>
        <xdr:cNvSpPr txBox="1">
          <a:spLocks noChangeArrowheads="1"/>
        </xdr:cNvSpPr>
      </xdr:nvSpPr>
      <xdr:spPr bwMode="auto">
        <a:xfrm>
          <a:off x="1247584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A00-000038000000}"/>
            </a:ext>
          </a:extLst>
        </xdr:cNvPr>
        <xdr:cNvSpPr txBox="1">
          <a:spLocks noChangeArrowheads="1"/>
        </xdr:cNvSpPr>
      </xdr:nvSpPr>
      <xdr:spPr bwMode="auto">
        <a:xfrm>
          <a:off x="1247584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A00-000039000000}"/>
            </a:ext>
          </a:extLst>
        </xdr:cNvPr>
        <xdr:cNvSpPr txBox="1">
          <a:spLocks noChangeArrowheads="1"/>
        </xdr:cNvSpPr>
      </xdr:nvSpPr>
      <xdr:spPr bwMode="auto">
        <a:xfrm>
          <a:off x="1247584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A00-00003A000000}"/>
            </a:ext>
          </a:extLst>
        </xdr:cNvPr>
        <xdr:cNvSpPr txBox="1">
          <a:spLocks noChangeArrowheads="1"/>
        </xdr:cNvSpPr>
      </xdr:nvSpPr>
      <xdr:spPr bwMode="auto">
        <a:xfrm>
          <a:off x="1268730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A00-00003B000000}"/>
            </a:ext>
          </a:extLst>
        </xdr:cNvPr>
        <xdr:cNvSpPr txBox="1">
          <a:spLocks noChangeArrowheads="1"/>
        </xdr:cNvSpPr>
      </xdr:nvSpPr>
      <xdr:spPr bwMode="auto">
        <a:xfrm>
          <a:off x="1268730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A00-00003C000000}"/>
            </a:ext>
          </a:extLst>
        </xdr:cNvPr>
        <xdr:cNvSpPr txBox="1">
          <a:spLocks noChangeArrowheads="1"/>
        </xdr:cNvSpPr>
      </xdr:nvSpPr>
      <xdr:spPr bwMode="auto">
        <a:xfrm>
          <a:off x="1268730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A00-00003D000000}"/>
            </a:ext>
          </a:extLst>
        </xdr:cNvPr>
        <xdr:cNvSpPr txBox="1">
          <a:spLocks noChangeArrowheads="1"/>
        </xdr:cNvSpPr>
      </xdr:nvSpPr>
      <xdr:spPr bwMode="auto">
        <a:xfrm>
          <a:off x="1268730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A00-00003E000000}"/>
            </a:ext>
          </a:extLst>
        </xdr:cNvPr>
        <xdr:cNvSpPr txBox="1">
          <a:spLocks noChangeArrowheads="1"/>
        </xdr:cNvSpPr>
      </xdr:nvSpPr>
      <xdr:spPr bwMode="auto">
        <a:xfrm>
          <a:off x="1268730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A00-00003F000000}"/>
            </a:ext>
          </a:extLst>
        </xdr:cNvPr>
        <xdr:cNvSpPr txBox="1">
          <a:spLocks noChangeArrowheads="1"/>
        </xdr:cNvSpPr>
      </xdr:nvSpPr>
      <xdr:spPr bwMode="auto">
        <a:xfrm>
          <a:off x="1268730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A00-000040000000}"/>
            </a:ext>
          </a:extLst>
        </xdr:cNvPr>
        <xdr:cNvSpPr txBox="1">
          <a:spLocks noChangeArrowheads="1"/>
        </xdr:cNvSpPr>
      </xdr:nvSpPr>
      <xdr:spPr bwMode="auto">
        <a:xfrm>
          <a:off x="1268730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A00-000041000000}"/>
            </a:ext>
          </a:extLst>
        </xdr:cNvPr>
        <xdr:cNvSpPr txBox="1">
          <a:spLocks noChangeArrowheads="1"/>
        </xdr:cNvSpPr>
      </xdr:nvSpPr>
      <xdr:spPr bwMode="auto">
        <a:xfrm>
          <a:off x="1268730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A00-000042000000}"/>
            </a:ext>
          </a:extLst>
        </xdr:cNvPr>
        <xdr:cNvSpPr txBox="1">
          <a:spLocks noChangeArrowheads="1"/>
        </xdr:cNvSpPr>
      </xdr:nvSpPr>
      <xdr:spPr bwMode="auto">
        <a:xfrm>
          <a:off x="1289875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A00-000043000000}"/>
            </a:ext>
          </a:extLst>
        </xdr:cNvPr>
        <xdr:cNvSpPr txBox="1">
          <a:spLocks noChangeArrowheads="1"/>
        </xdr:cNvSpPr>
      </xdr:nvSpPr>
      <xdr:spPr bwMode="auto">
        <a:xfrm>
          <a:off x="1289875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A00-000044000000}"/>
            </a:ext>
          </a:extLst>
        </xdr:cNvPr>
        <xdr:cNvSpPr txBox="1">
          <a:spLocks noChangeArrowheads="1"/>
        </xdr:cNvSpPr>
      </xdr:nvSpPr>
      <xdr:spPr bwMode="auto">
        <a:xfrm>
          <a:off x="1289875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A00-000045000000}"/>
            </a:ext>
          </a:extLst>
        </xdr:cNvPr>
        <xdr:cNvSpPr txBox="1">
          <a:spLocks noChangeArrowheads="1"/>
        </xdr:cNvSpPr>
      </xdr:nvSpPr>
      <xdr:spPr bwMode="auto">
        <a:xfrm>
          <a:off x="1289875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A00-000046000000}"/>
            </a:ext>
          </a:extLst>
        </xdr:cNvPr>
        <xdr:cNvSpPr txBox="1">
          <a:spLocks noChangeArrowheads="1"/>
        </xdr:cNvSpPr>
      </xdr:nvSpPr>
      <xdr:spPr bwMode="auto">
        <a:xfrm>
          <a:off x="1289875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A00-000047000000}"/>
            </a:ext>
          </a:extLst>
        </xdr:cNvPr>
        <xdr:cNvSpPr txBox="1">
          <a:spLocks noChangeArrowheads="1"/>
        </xdr:cNvSpPr>
      </xdr:nvSpPr>
      <xdr:spPr bwMode="auto">
        <a:xfrm>
          <a:off x="1289875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A00-000048000000}"/>
            </a:ext>
          </a:extLst>
        </xdr:cNvPr>
        <xdr:cNvSpPr txBox="1">
          <a:spLocks noChangeArrowheads="1"/>
        </xdr:cNvSpPr>
      </xdr:nvSpPr>
      <xdr:spPr bwMode="auto">
        <a:xfrm>
          <a:off x="1289875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A00-000049000000}"/>
            </a:ext>
          </a:extLst>
        </xdr:cNvPr>
        <xdr:cNvSpPr txBox="1">
          <a:spLocks noChangeArrowheads="1"/>
        </xdr:cNvSpPr>
      </xdr:nvSpPr>
      <xdr:spPr bwMode="auto">
        <a:xfrm>
          <a:off x="1289875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A00-00004A000000}"/>
            </a:ext>
          </a:extLst>
        </xdr:cNvPr>
        <xdr:cNvSpPr txBox="1">
          <a:spLocks noChangeArrowheads="1"/>
        </xdr:cNvSpPr>
      </xdr:nvSpPr>
      <xdr:spPr bwMode="auto">
        <a:xfrm>
          <a:off x="1311021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A00-00004B000000}"/>
            </a:ext>
          </a:extLst>
        </xdr:cNvPr>
        <xdr:cNvSpPr txBox="1">
          <a:spLocks noChangeArrowheads="1"/>
        </xdr:cNvSpPr>
      </xdr:nvSpPr>
      <xdr:spPr bwMode="auto">
        <a:xfrm>
          <a:off x="1311021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A00-00004C000000}"/>
            </a:ext>
          </a:extLst>
        </xdr:cNvPr>
        <xdr:cNvSpPr txBox="1">
          <a:spLocks noChangeArrowheads="1"/>
        </xdr:cNvSpPr>
      </xdr:nvSpPr>
      <xdr:spPr bwMode="auto">
        <a:xfrm>
          <a:off x="1311021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A00-00004D000000}"/>
            </a:ext>
          </a:extLst>
        </xdr:cNvPr>
        <xdr:cNvSpPr txBox="1">
          <a:spLocks noChangeArrowheads="1"/>
        </xdr:cNvSpPr>
      </xdr:nvSpPr>
      <xdr:spPr bwMode="auto">
        <a:xfrm>
          <a:off x="1311021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A00-00004E000000}"/>
            </a:ext>
          </a:extLst>
        </xdr:cNvPr>
        <xdr:cNvSpPr txBox="1">
          <a:spLocks noChangeArrowheads="1"/>
        </xdr:cNvSpPr>
      </xdr:nvSpPr>
      <xdr:spPr bwMode="auto">
        <a:xfrm>
          <a:off x="1311021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A00-00004F000000}"/>
            </a:ext>
          </a:extLst>
        </xdr:cNvPr>
        <xdr:cNvSpPr txBox="1">
          <a:spLocks noChangeArrowheads="1"/>
        </xdr:cNvSpPr>
      </xdr:nvSpPr>
      <xdr:spPr bwMode="auto">
        <a:xfrm>
          <a:off x="1311021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A00-000050000000}"/>
            </a:ext>
          </a:extLst>
        </xdr:cNvPr>
        <xdr:cNvSpPr txBox="1">
          <a:spLocks noChangeArrowheads="1"/>
        </xdr:cNvSpPr>
      </xdr:nvSpPr>
      <xdr:spPr bwMode="auto">
        <a:xfrm>
          <a:off x="1311021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A00-000051000000}"/>
            </a:ext>
          </a:extLst>
        </xdr:cNvPr>
        <xdr:cNvSpPr txBox="1">
          <a:spLocks noChangeArrowheads="1"/>
        </xdr:cNvSpPr>
      </xdr:nvSpPr>
      <xdr:spPr bwMode="auto">
        <a:xfrm>
          <a:off x="1311021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A00-000052000000}"/>
            </a:ext>
          </a:extLst>
        </xdr:cNvPr>
        <xdr:cNvSpPr txBox="1">
          <a:spLocks noChangeArrowheads="1"/>
        </xdr:cNvSpPr>
      </xdr:nvSpPr>
      <xdr:spPr bwMode="auto">
        <a:xfrm>
          <a:off x="1226439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A00-000053000000}"/>
            </a:ext>
          </a:extLst>
        </xdr:cNvPr>
        <xdr:cNvSpPr txBox="1">
          <a:spLocks noChangeArrowheads="1"/>
        </xdr:cNvSpPr>
      </xdr:nvSpPr>
      <xdr:spPr bwMode="auto">
        <a:xfrm>
          <a:off x="1226439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A00-000054000000}"/>
            </a:ext>
          </a:extLst>
        </xdr:cNvPr>
        <xdr:cNvSpPr txBox="1">
          <a:spLocks noChangeArrowheads="1"/>
        </xdr:cNvSpPr>
      </xdr:nvSpPr>
      <xdr:spPr bwMode="auto">
        <a:xfrm>
          <a:off x="1226439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A00-000055000000}"/>
            </a:ext>
          </a:extLst>
        </xdr:cNvPr>
        <xdr:cNvSpPr txBox="1">
          <a:spLocks noChangeArrowheads="1"/>
        </xdr:cNvSpPr>
      </xdr:nvSpPr>
      <xdr:spPr bwMode="auto">
        <a:xfrm>
          <a:off x="1226439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A00-000056000000}"/>
            </a:ext>
          </a:extLst>
        </xdr:cNvPr>
        <xdr:cNvSpPr txBox="1">
          <a:spLocks noChangeArrowheads="1"/>
        </xdr:cNvSpPr>
      </xdr:nvSpPr>
      <xdr:spPr bwMode="auto">
        <a:xfrm>
          <a:off x="1226439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A00-000057000000}"/>
            </a:ext>
          </a:extLst>
        </xdr:cNvPr>
        <xdr:cNvSpPr txBox="1">
          <a:spLocks noChangeArrowheads="1"/>
        </xdr:cNvSpPr>
      </xdr:nvSpPr>
      <xdr:spPr bwMode="auto">
        <a:xfrm>
          <a:off x="1226439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A00-000058000000}"/>
            </a:ext>
          </a:extLst>
        </xdr:cNvPr>
        <xdr:cNvSpPr txBox="1">
          <a:spLocks noChangeArrowheads="1"/>
        </xdr:cNvSpPr>
      </xdr:nvSpPr>
      <xdr:spPr bwMode="auto">
        <a:xfrm>
          <a:off x="1226439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A00-000059000000}"/>
            </a:ext>
          </a:extLst>
        </xdr:cNvPr>
        <xdr:cNvSpPr txBox="1">
          <a:spLocks noChangeArrowheads="1"/>
        </xdr:cNvSpPr>
      </xdr:nvSpPr>
      <xdr:spPr bwMode="auto">
        <a:xfrm>
          <a:off x="1226439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A00-00005A000000}"/>
            </a:ext>
          </a:extLst>
        </xdr:cNvPr>
        <xdr:cNvSpPr txBox="1">
          <a:spLocks noChangeArrowheads="1"/>
        </xdr:cNvSpPr>
      </xdr:nvSpPr>
      <xdr:spPr bwMode="auto">
        <a:xfrm>
          <a:off x="1247584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A00-00005B000000}"/>
            </a:ext>
          </a:extLst>
        </xdr:cNvPr>
        <xdr:cNvSpPr txBox="1">
          <a:spLocks noChangeArrowheads="1"/>
        </xdr:cNvSpPr>
      </xdr:nvSpPr>
      <xdr:spPr bwMode="auto">
        <a:xfrm>
          <a:off x="1247584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A00-00005C000000}"/>
            </a:ext>
          </a:extLst>
        </xdr:cNvPr>
        <xdr:cNvSpPr txBox="1">
          <a:spLocks noChangeArrowheads="1"/>
        </xdr:cNvSpPr>
      </xdr:nvSpPr>
      <xdr:spPr bwMode="auto">
        <a:xfrm>
          <a:off x="1247584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A00-00005D000000}"/>
            </a:ext>
          </a:extLst>
        </xdr:cNvPr>
        <xdr:cNvSpPr txBox="1">
          <a:spLocks noChangeArrowheads="1"/>
        </xdr:cNvSpPr>
      </xdr:nvSpPr>
      <xdr:spPr bwMode="auto">
        <a:xfrm>
          <a:off x="1247584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A00-00005E000000}"/>
            </a:ext>
          </a:extLst>
        </xdr:cNvPr>
        <xdr:cNvSpPr txBox="1">
          <a:spLocks noChangeArrowheads="1"/>
        </xdr:cNvSpPr>
      </xdr:nvSpPr>
      <xdr:spPr bwMode="auto">
        <a:xfrm>
          <a:off x="1247584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A00-00005F000000}"/>
            </a:ext>
          </a:extLst>
        </xdr:cNvPr>
        <xdr:cNvSpPr txBox="1">
          <a:spLocks noChangeArrowheads="1"/>
        </xdr:cNvSpPr>
      </xdr:nvSpPr>
      <xdr:spPr bwMode="auto">
        <a:xfrm>
          <a:off x="1247584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A00-000060000000}"/>
            </a:ext>
          </a:extLst>
        </xdr:cNvPr>
        <xdr:cNvSpPr txBox="1">
          <a:spLocks noChangeArrowheads="1"/>
        </xdr:cNvSpPr>
      </xdr:nvSpPr>
      <xdr:spPr bwMode="auto">
        <a:xfrm>
          <a:off x="1247584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A00-000061000000}"/>
            </a:ext>
          </a:extLst>
        </xdr:cNvPr>
        <xdr:cNvSpPr txBox="1">
          <a:spLocks noChangeArrowheads="1"/>
        </xdr:cNvSpPr>
      </xdr:nvSpPr>
      <xdr:spPr bwMode="auto">
        <a:xfrm>
          <a:off x="1247584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A00-000062000000}"/>
            </a:ext>
          </a:extLst>
        </xdr:cNvPr>
        <xdr:cNvSpPr txBox="1">
          <a:spLocks noChangeArrowheads="1"/>
        </xdr:cNvSpPr>
      </xdr:nvSpPr>
      <xdr:spPr bwMode="auto">
        <a:xfrm>
          <a:off x="1268730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A00-000063000000}"/>
            </a:ext>
          </a:extLst>
        </xdr:cNvPr>
        <xdr:cNvSpPr txBox="1">
          <a:spLocks noChangeArrowheads="1"/>
        </xdr:cNvSpPr>
      </xdr:nvSpPr>
      <xdr:spPr bwMode="auto">
        <a:xfrm>
          <a:off x="1268730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A00-000064000000}"/>
            </a:ext>
          </a:extLst>
        </xdr:cNvPr>
        <xdr:cNvSpPr txBox="1">
          <a:spLocks noChangeArrowheads="1"/>
        </xdr:cNvSpPr>
      </xdr:nvSpPr>
      <xdr:spPr bwMode="auto">
        <a:xfrm>
          <a:off x="1268730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A00-000065000000}"/>
            </a:ext>
          </a:extLst>
        </xdr:cNvPr>
        <xdr:cNvSpPr txBox="1">
          <a:spLocks noChangeArrowheads="1"/>
        </xdr:cNvSpPr>
      </xdr:nvSpPr>
      <xdr:spPr bwMode="auto">
        <a:xfrm>
          <a:off x="1268730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A00-000066000000}"/>
            </a:ext>
          </a:extLst>
        </xdr:cNvPr>
        <xdr:cNvSpPr txBox="1">
          <a:spLocks noChangeArrowheads="1"/>
        </xdr:cNvSpPr>
      </xdr:nvSpPr>
      <xdr:spPr bwMode="auto">
        <a:xfrm>
          <a:off x="1268730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A00-000067000000}"/>
            </a:ext>
          </a:extLst>
        </xdr:cNvPr>
        <xdr:cNvSpPr txBox="1">
          <a:spLocks noChangeArrowheads="1"/>
        </xdr:cNvSpPr>
      </xdr:nvSpPr>
      <xdr:spPr bwMode="auto">
        <a:xfrm>
          <a:off x="1268730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A00-000068000000}"/>
            </a:ext>
          </a:extLst>
        </xdr:cNvPr>
        <xdr:cNvSpPr txBox="1">
          <a:spLocks noChangeArrowheads="1"/>
        </xdr:cNvSpPr>
      </xdr:nvSpPr>
      <xdr:spPr bwMode="auto">
        <a:xfrm>
          <a:off x="1268730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A00-000069000000}"/>
            </a:ext>
          </a:extLst>
        </xdr:cNvPr>
        <xdr:cNvSpPr txBox="1">
          <a:spLocks noChangeArrowheads="1"/>
        </xdr:cNvSpPr>
      </xdr:nvSpPr>
      <xdr:spPr bwMode="auto">
        <a:xfrm>
          <a:off x="1268730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A00-00006A000000}"/>
            </a:ext>
          </a:extLst>
        </xdr:cNvPr>
        <xdr:cNvSpPr txBox="1">
          <a:spLocks noChangeArrowheads="1"/>
        </xdr:cNvSpPr>
      </xdr:nvSpPr>
      <xdr:spPr bwMode="auto">
        <a:xfrm>
          <a:off x="1289875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A00-00006B000000}"/>
            </a:ext>
          </a:extLst>
        </xdr:cNvPr>
        <xdr:cNvSpPr txBox="1">
          <a:spLocks noChangeArrowheads="1"/>
        </xdr:cNvSpPr>
      </xdr:nvSpPr>
      <xdr:spPr bwMode="auto">
        <a:xfrm>
          <a:off x="1289875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A00-00006C000000}"/>
            </a:ext>
          </a:extLst>
        </xdr:cNvPr>
        <xdr:cNvSpPr txBox="1">
          <a:spLocks noChangeArrowheads="1"/>
        </xdr:cNvSpPr>
      </xdr:nvSpPr>
      <xdr:spPr bwMode="auto">
        <a:xfrm>
          <a:off x="1289875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A00-00006D000000}"/>
            </a:ext>
          </a:extLst>
        </xdr:cNvPr>
        <xdr:cNvSpPr txBox="1">
          <a:spLocks noChangeArrowheads="1"/>
        </xdr:cNvSpPr>
      </xdr:nvSpPr>
      <xdr:spPr bwMode="auto">
        <a:xfrm>
          <a:off x="1289875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A00-00006E000000}"/>
            </a:ext>
          </a:extLst>
        </xdr:cNvPr>
        <xdr:cNvSpPr txBox="1">
          <a:spLocks noChangeArrowheads="1"/>
        </xdr:cNvSpPr>
      </xdr:nvSpPr>
      <xdr:spPr bwMode="auto">
        <a:xfrm>
          <a:off x="1289875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A00-00006F000000}"/>
            </a:ext>
          </a:extLst>
        </xdr:cNvPr>
        <xdr:cNvSpPr txBox="1">
          <a:spLocks noChangeArrowheads="1"/>
        </xdr:cNvSpPr>
      </xdr:nvSpPr>
      <xdr:spPr bwMode="auto">
        <a:xfrm>
          <a:off x="1289875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A00-000070000000}"/>
            </a:ext>
          </a:extLst>
        </xdr:cNvPr>
        <xdr:cNvSpPr txBox="1">
          <a:spLocks noChangeArrowheads="1"/>
        </xdr:cNvSpPr>
      </xdr:nvSpPr>
      <xdr:spPr bwMode="auto">
        <a:xfrm>
          <a:off x="1289875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A00-000071000000}"/>
            </a:ext>
          </a:extLst>
        </xdr:cNvPr>
        <xdr:cNvSpPr txBox="1">
          <a:spLocks noChangeArrowheads="1"/>
        </xdr:cNvSpPr>
      </xdr:nvSpPr>
      <xdr:spPr bwMode="auto">
        <a:xfrm>
          <a:off x="1289875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A00-000072000000}"/>
            </a:ext>
          </a:extLst>
        </xdr:cNvPr>
        <xdr:cNvSpPr txBox="1">
          <a:spLocks noChangeArrowheads="1"/>
        </xdr:cNvSpPr>
      </xdr:nvSpPr>
      <xdr:spPr bwMode="auto">
        <a:xfrm>
          <a:off x="1311021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A00-000073000000}"/>
            </a:ext>
          </a:extLst>
        </xdr:cNvPr>
        <xdr:cNvSpPr txBox="1">
          <a:spLocks noChangeArrowheads="1"/>
        </xdr:cNvSpPr>
      </xdr:nvSpPr>
      <xdr:spPr bwMode="auto">
        <a:xfrm>
          <a:off x="1311021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A00-000074000000}"/>
            </a:ext>
          </a:extLst>
        </xdr:cNvPr>
        <xdr:cNvSpPr txBox="1">
          <a:spLocks noChangeArrowheads="1"/>
        </xdr:cNvSpPr>
      </xdr:nvSpPr>
      <xdr:spPr bwMode="auto">
        <a:xfrm>
          <a:off x="1311021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A00-000075000000}"/>
            </a:ext>
          </a:extLst>
        </xdr:cNvPr>
        <xdr:cNvSpPr txBox="1">
          <a:spLocks noChangeArrowheads="1"/>
        </xdr:cNvSpPr>
      </xdr:nvSpPr>
      <xdr:spPr bwMode="auto">
        <a:xfrm>
          <a:off x="1311021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A00-000076000000}"/>
            </a:ext>
          </a:extLst>
        </xdr:cNvPr>
        <xdr:cNvSpPr txBox="1">
          <a:spLocks noChangeArrowheads="1"/>
        </xdr:cNvSpPr>
      </xdr:nvSpPr>
      <xdr:spPr bwMode="auto">
        <a:xfrm>
          <a:off x="1311021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A00-000077000000}"/>
            </a:ext>
          </a:extLst>
        </xdr:cNvPr>
        <xdr:cNvSpPr txBox="1">
          <a:spLocks noChangeArrowheads="1"/>
        </xdr:cNvSpPr>
      </xdr:nvSpPr>
      <xdr:spPr bwMode="auto">
        <a:xfrm>
          <a:off x="1311021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A00-000078000000}"/>
            </a:ext>
          </a:extLst>
        </xdr:cNvPr>
        <xdr:cNvSpPr txBox="1">
          <a:spLocks noChangeArrowheads="1"/>
        </xdr:cNvSpPr>
      </xdr:nvSpPr>
      <xdr:spPr bwMode="auto">
        <a:xfrm>
          <a:off x="1311021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A00-000079000000}"/>
            </a:ext>
          </a:extLst>
        </xdr:cNvPr>
        <xdr:cNvSpPr txBox="1">
          <a:spLocks noChangeArrowheads="1"/>
        </xdr:cNvSpPr>
      </xdr:nvSpPr>
      <xdr:spPr bwMode="auto">
        <a:xfrm>
          <a:off x="1311021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A00-00007A000000}"/>
            </a:ext>
          </a:extLst>
        </xdr:cNvPr>
        <xdr:cNvSpPr txBox="1">
          <a:spLocks noChangeArrowheads="1"/>
        </xdr:cNvSpPr>
      </xdr:nvSpPr>
      <xdr:spPr bwMode="auto">
        <a:xfrm>
          <a:off x="1226439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A00-00007B000000}"/>
            </a:ext>
          </a:extLst>
        </xdr:cNvPr>
        <xdr:cNvSpPr txBox="1">
          <a:spLocks noChangeArrowheads="1"/>
        </xdr:cNvSpPr>
      </xdr:nvSpPr>
      <xdr:spPr bwMode="auto">
        <a:xfrm>
          <a:off x="1226439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A00-00007C000000}"/>
            </a:ext>
          </a:extLst>
        </xdr:cNvPr>
        <xdr:cNvSpPr txBox="1">
          <a:spLocks noChangeArrowheads="1"/>
        </xdr:cNvSpPr>
      </xdr:nvSpPr>
      <xdr:spPr bwMode="auto">
        <a:xfrm>
          <a:off x="1226439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A00-00007D000000}"/>
            </a:ext>
          </a:extLst>
        </xdr:cNvPr>
        <xdr:cNvSpPr txBox="1">
          <a:spLocks noChangeArrowheads="1"/>
        </xdr:cNvSpPr>
      </xdr:nvSpPr>
      <xdr:spPr bwMode="auto">
        <a:xfrm>
          <a:off x="1226439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A00-00007E000000}"/>
            </a:ext>
          </a:extLst>
        </xdr:cNvPr>
        <xdr:cNvSpPr txBox="1">
          <a:spLocks noChangeArrowheads="1"/>
        </xdr:cNvSpPr>
      </xdr:nvSpPr>
      <xdr:spPr bwMode="auto">
        <a:xfrm>
          <a:off x="1226439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A00-00007F000000}"/>
            </a:ext>
          </a:extLst>
        </xdr:cNvPr>
        <xdr:cNvSpPr txBox="1">
          <a:spLocks noChangeArrowheads="1"/>
        </xdr:cNvSpPr>
      </xdr:nvSpPr>
      <xdr:spPr bwMode="auto">
        <a:xfrm>
          <a:off x="1226439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A00-000080000000}"/>
            </a:ext>
          </a:extLst>
        </xdr:cNvPr>
        <xdr:cNvSpPr txBox="1">
          <a:spLocks noChangeArrowheads="1"/>
        </xdr:cNvSpPr>
      </xdr:nvSpPr>
      <xdr:spPr bwMode="auto">
        <a:xfrm>
          <a:off x="1226439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A00-000081000000}"/>
            </a:ext>
          </a:extLst>
        </xdr:cNvPr>
        <xdr:cNvSpPr txBox="1">
          <a:spLocks noChangeArrowheads="1"/>
        </xdr:cNvSpPr>
      </xdr:nvSpPr>
      <xdr:spPr bwMode="auto">
        <a:xfrm>
          <a:off x="1226439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A00-000082000000}"/>
            </a:ext>
          </a:extLst>
        </xdr:cNvPr>
        <xdr:cNvSpPr txBox="1">
          <a:spLocks noChangeArrowheads="1"/>
        </xdr:cNvSpPr>
      </xdr:nvSpPr>
      <xdr:spPr bwMode="auto">
        <a:xfrm>
          <a:off x="1247584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A00-000083000000}"/>
            </a:ext>
          </a:extLst>
        </xdr:cNvPr>
        <xdr:cNvSpPr txBox="1">
          <a:spLocks noChangeArrowheads="1"/>
        </xdr:cNvSpPr>
      </xdr:nvSpPr>
      <xdr:spPr bwMode="auto">
        <a:xfrm>
          <a:off x="1247584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A00-000084000000}"/>
            </a:ext>
          </a:extLst>
        </xdr:cNvPr>
        <xdr:cNvSpPr txBox="1">
          <a:spLocks noChangeArrowheads="1"/>
        </xdr:cNvSpPr>
      </xdr:nvSpPr>
      <xdr:spPr bwMode="auto">
        <a:xfrm>
          <a:off x="1247584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A00-000085000000}"/>
            </a:ext>
          </a:extLst>
        </xdr:cNvPr>
        <xdr:cNvSpPr txBox="1">
          <a:spLocks noChangeArrowheads="1"/>
        </xdr:cNvSpPr>
      </xdr:nvSpPr>
      <xdr:spPr bwMode="auto">
        <a:xfrm>
          <a:off x="1247584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A00-000086000000}"/>
            </a:ext>
          </a:extLst>
        </xdr:cNvPr>
        <xdr:cNvSpPr txBox="1">
          <a:spLocks noChangeArrowheads="1"/>
        </xdr:cNvSpPr>
      </xdr:nvSpPr>
      <xdr:spPr bwMode="auto">
        <a:xfrm>
          <a:off x="1247584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A00-000087000000}"/>
            </a:ext>
          </a:extLst>
        </xdr:cNvPr>
        <xdr:cNvSpPr txBox="1">
          <a:spLocks noChangeArrowheads="1"/>
        </xdr:cNvSpPr>
      </xdr:nvSpPr>
      <xdr:spPr bwMode="auto">
        <a:xfrm>
          <a:off x="1247584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A00-000088000000}"/>
            </a:ext>
          </a:extLst>
        </xdr:cNvPr>
        <xdr:cNvSpPr txBox="1">
          <a:spLocks noChangeArrowheads="1"/>
        </xdr:cNvSpPr>
      </xdr:nvSpPr>
      <xdr:spPr bwMode="auto">
        <a:xfrm>
          <a:off x="1247584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A00-000089000000}"/>
            </a:ext>
          </a:extLst>
        </xdr:cNvPr>
        <xdr:cNvSpPr txBox="1">
          <a:spLocks noChangeArrowheads="1"/>
        </xdr:cNvSpPr>
      </xdr:nvSpPr>
      <xdr:spPr bwMode="auto">
        <a:xfrm>
          <a:off x="1247584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A00-00008A000000}"/>
            </a:ext>
          </a:extLst>
        </xdr:cNvPr>
        <xdr:cNvSpPr txBox="1">
          <a:spLocks noChangeArrowheads="1"/>
        </xdr:cNvSpPr>
      </xdr:nvSpPr>
      <xdr:spPr bwMode="auto">
        <a:xfrm>
          <a:off x="1268730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A00-00008B000000}"/>
            </a:ext>
          </a:extLst>
        </xdr:cNvPr>
        <xdr:cNvSpPr txBox="1">
          <a:spLocks noChangeArrowheads="1"/>
        </xdr:cNvSpPr>
      </xdr:nvSpPr>
      <xdr:spPr bwMode="auto">
        <a:xfrm>
          <a:off x="1268730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A00-00008C000000}"/>
            </a:ext>
          </a:extLst>
        </xdr:cNvPr>
        <xdr:cNvSpPr txBox="1">
          <a:spLocks noChangeArrowheads="1"/>
        </xdr:cNvSpPr>
      </xdr:nvSpPr>
      <xdr:spPr bwMode="auto">
        <a:xfrm>
          <a:off x="1268730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A00-00008D000000}"/>
            </a:ext>
          </a:extLst>
        </xdr:cNvPr>
        <xdr:cNvSpPr txBox="1">
          <a:spLocks noChangeArrowheads="1"/>
        </xdr:cNvSpPr>
      </xdr:nvSpPr>
      <xdr:spPr bwMode="auto">
        <a:xfrm>
          <a:off x="1268730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A00-00008E000000}"/>
            </a:ext>
          </a:extLst>
        </xdr:cNvPr>
        <xdr:cNvSpPr txBox="1">
          <a:spLocks noChangeArrowheads="1"/>
        </xdr:cNvSpPr>
      </xdr:nvSpPr>
      <xdr:spPr bwMode="auto">
        <a:xfrm>
          <a:off x="1268730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A00-00008F000000}"/>
            </a:ext>
          </a:extLst>
        </xdr:cNvPr>
        <xdr:cNvSpPr txBox="1">
          <a:spLocks noChangeArrowheads="1"/>
        </xdr:cNvSpPr>
      </xdr:nvSpPr>
      <xdr:spPr bwMode="auto">
        <a:xfrm>
          <a:off x="1268730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A00-000090000000}"/>
            </a:ext>
          </a:extLst>
        </xdr:cNvPr>
        <xdr:cNvSpPr txBox="1">
          <a:spLocks noChangeArrowheads="1"/>
        </xdr:cNvSpPr>
      </xdr:nvSpPr>
      <xdr:spPr bwMode="auto">
        <a:xfrm>
          <a:off x="1268730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A00-000091000000}"/>
            </a:ext>
          </a:extLst>
        </xdr:cNvPr>
        <xdr:cNvSpPr txBox="1">
          <a:spLocks noChangeArrowheads="1"/>
        </xdr:cNvSpPr>
      </xdr:nvSpPr>
      <xdr:spPr bwMode="auto">
        <a:xfrm>
          <a:off x="1268730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A00-000092000000}"/>
            </a:ext>
          </a:extLst>
        </xdr:cNvPr>
        <xdr:cNvSpPr txBox="1">
          <a:spLocks noChangeArrowheads="1"/>
        </xdr:cNvSpPr>
      </xdr:nvSpPr>
      <xdr:spPr bwMode="auto">
        <a:xfrm>
          <a:off x="1289875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A00-000093000000}"/>
            </a:ext>
          </a:extLst>
        </xdr:cNvPr>
        <xdr:cNvSpPr txBox="1">
          <a:spLocks noChangeArrowheads="1"/>
        </xdr:cNvSpPr>
      </xdr:nvSpPr>
      <xdr:spPr bwMode="auto">
        <a:xfrm>
          <a:off x="1289875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A00-000094000000}"/>
            </a:ext>
          </a:extLst>
        </xdr:cNvPr>
        <xdr:cNvSpPr txBox="1">
          <a:spLocks noChangeArrowheads="1"/>
        </xdr:cNvSpPr>
      </xdr:nvSpPr>
      <xdr:spPr bwMode="auto">
        <a:xfrm>
          <a:off x="1289875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A00-000095000000}"/>
            </a:ext>
          </a:extLst>
        </xdr:cNvPr>
        <xdr:cNvSpPr txBox="1">
          <a:spLocks noChangeArrowheads="1"/>
        </xdr:cNvSpPr>
      </xdr:nvSpPr>
      <xdr:spPr bwMode="auto">
        <a:xfrm>
          <a:off x="12898755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A00-000096000000}"/>
            </a:ext>
          </a:extLst>
        </xdr:cNvPr>
        <xdr:cNvSpPr txBox="1">
          <a:spLocks noChangeArrowheads="1"/>
        </xdr:cNvSpPr>
      </xdr:nvSpPr>
      <xdr:spPr bwMode="auto">
        <a:xfrm>
          <a:off x="1289875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A00-000097000000}"/>
            </a:ext>
          </a:extLst>
        </xdr:cNvPr>
        <xdr:cNvSpPr txBox="1">
          <a:spLocks noChangeArrowheads="1"/>
        </xdr:cNvSpPr>
      </xdr:nvSpPr>
      <xdr:spPr bwMode="auto">
        <a:xfrm>
          <a:off x="1289875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A00-000098000000}"/>
            </a:ext>
          </a:extLst>
        </xdr:cNvPr>
        <xdr:cNvSpPr txBox="1">
          <a:spLocks noChangeArrowheads="1"/>
        </xdr:cNvSpPr>
      </xdr:nvSpPr>
      <xdr:spPr bwMode="auto">
        <a:xfrm>
          <a:off x="1289875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A00-000099000000}"/>
            </a:ext>
          </a:extLst>
        </xdr:cNvPr>
        <xdr:cNvSpPr txBox="1">
          <a:spLocks noChangeArrowheads="1"/>
        </xdr:cNvSpPr>
      </xdr:nvSpPr>
      <xdr:spPr bwMode="auto">
        <a:xfrm>
          <a:off x="12898755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A00-00009A000000}"/>
            </a:ext>
          </a:extLst>
        </xdr:cNvPr>
        <xdr:cNvSpPr txBox="1">
          <a:spLocks noChangeArrowheads="1"/>
        </xdr:cNvSpPr>
      </xdr:nvSpPr>
      <xdr:spPr bwMode="auto">
        <a:xfrm>
          <a:off x="1311021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A00-00009B000000}"/>
            </a:ext>
          </a:extLst>
        </xdr:cNvPr>
        <xdr:cNvSpPr txBox="1">
          <a:spLocks noChangeArrowheads="1"/>
        </xdr:cNvSpPr>
      </xdr:nvSpPr>
      <xdr:spPr bwMode="auto">
        <a:xfrm>
          <a:off x="1311021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A00-00009C000000}"/>
            </a:ext>
          </a:extLst>
        </xdr:cNvPr>
        <xdr:cNvSpPr txBox="1">
          <a:spLocks noChangeArrowheads="1"/>
        </xdr:cNvSpPr>
      </xdr:nvSpPr>
      <xdr:spPr bwMode="auto">
        <a:xfrm>
          <a:off x="1311021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A00-00009D000000}"/>
            </a:ext>
          </a:extLst>
        </xdr:cNvPr>
        <xdr:cNvSpPr txBox="1">
          <a:spLocks noChangeArrowheads="1"/>
        </xdr:cNvSpPr>
      </xdr:nvSpPr>
      <xdr:spPr bwMode="auto">
        <a:xfrm>
          <a:off x="131102100" y="43119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A00-00009E000000}"/>
            </a:ext>
          </a:extLst>
        </xdr:cNvPr>
        <xdr:cNvSpPr txBox="1">
          <a:spLocks noChangeArrowheads="1"/>
        </xdr:cNvSpPr>
      </xdr:nvSpPr>
      <xdr:spPr bwMode="auto">
        <a:xfrm>
          <a:off x="1311021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A00-00009F000000}"/>
            </a:ext>
          </a:extLst>
        </xdr:cNvPr>
        <xdr:cNvSpPr txBox="1">
          <a:spLocks noChangeArrowheads="1"/>
        </xdr:cNvSpPr>
      </xdr:nvSpPr>
      <xdr:spPr bwMode="auto">
        <a:xfrm>
          <a:off x="1311021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A00-0000A0000000}"/>
            </a:ext>
          </a:extLst>
        </xdr:cNvPr>
        <xdr:cNvSpPr txBox="1">
          <a:spLocks noChangeArrowheads="1"/>
        </xdr:cNvSpPr>
      </xdr:nvSpPr>
      <xdr:spPr bwMode="auto">
        <a:xfrm>
          <a:off x="1311021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A00-0000A1000000}"/>
            </a:ext>
          </a:extLst>
        </xdr:cNvPr>
        <xdr:cNvSpPr txBox="1">
          <a:spLocks noChangeArrowheads="1"/>
        </xdr:cNvSpPr>
      </xdr:nvSpPr>
      <xdr:spPr bwMode="auto">
        <a:xfrm>
          <a:off x="131102100" y="465486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A00-0000A2000000}"/>
            </a:ext>
          </a:extLst>
        </xdr:cNvPr>
        <xdr:cNvSpPr txBox="1">
          <a:spLocks noChangeArrowheads="1"/>
        </xdr:cNvSpPr>
      </xdr:nvSpPr>
      <xdr:spPr bwMode="auto">
        <a:xfrm>
          <a:off x="3757803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A00-0000A3000000}"/>
            </a:ext>
          </a:extLst>
        </xdr:cNvPr>
        <xdr:cNvSpPr txBox="1">
          <a:spLocks noChangeArrowheads="1"/>
        </xdr:cNvSpPr>
      </xdr:nvSpPr>
      <xdr:spPr bwMode="auto">
        <a:xfrm>
          <a:off x="3757803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A00-0000A4000000}"/>
            </a:ext>
          </a:extLst>
        </xdr:cNvPr>
        <xdr:cNvSpPr txBox="1">
          <a:spLocks noChangeArrowheads="1"/>
        </xdr:cNvSpPr>
      </xdr:nvSpPr>
      <xdr:spPr bwMode="auto">
        <a:xfrm>
          <a:off x="3757803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A00-0000A5000000}"/>
            </a:ext>
          </a:extLst>
        </xdr:cNvPr>
        <xdr:cNvSpPr txBox="1">
          <a:spLocks noChangeArrowheads="1"/>
        </xdr:cNvSpPr>
      </xdr:nvSpPr>
      <xdr:spPr bwMode="auto">
        <a:xfrm>
          <a:off x="3757803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A00-0000A6000000}"/>
            </a:ext>
          </a:extLst>
        </xdr:cNvPr>
        <xdr:cNvSpPr txBox="1">
          <a:spLocks noChangeArrowheads="1"/>
        </xdr:cNvSpPr>
      </xdr:nvSpPr>
      <xdr:spPr bwMode="auto">
        <a:xfrm>
          <a:off x="3757803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A00-0000A7000000}"/>
            </a:ext>
          </a:extLst>
        </xdr:cNvPr>
        <xdr:cNvSpPr txBox="1">
          <a:spLocks noChangeArrowheads="1"/>
        </xdr:cNvSpPr>
      </xdr:nvSpPr>
      <xdr:spPr bwMode="auto">
        <a:xfrm>
          <a:off x="3757803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A00-0000A8000000}"/>
            </a:ext>
          </a:extLst>
        </xdr:cNvPr>
        <xdr:cNvSpPr txBox="1">
          <a:spLocks noChangeArrowheads="1"/>
        </xdr:cNvSpPr>
      </xdr:nvSpPr>
      <xdr:spPr bwMode="auto">
        <a:xfrm>
          <a:off x="3757803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A00-0000A9000000}"/>
            </a:ext>
          </a:extLst>
        </xdr:cNvPr>
        <xdr:cNvSpPr txBox="1">
          <a:spLocks noChangeArrowheads="1"/>
        </xdr:cNvSpPr>
      </xdr:nvSpPr>
      <xdr:spPr bwMode="auto">
        <a:xfrm>
          <a:off x="3757803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A00-0000AA000000}"/>
            </a:ext>
          </a:extLst>
        </xdr:cNvPr>
        <xdr:cNvSpPr txBox="1">
          <a:spLocks noChangeArrowheads="1"/>
        </xdr:cNvSpPr>
      </xdr:nvSpPr>
      <xdr:spPr bwMode="auto">
        <a:xfrm>
          <a:off x="37820917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A00-0000AB000000}"/>
            </a:ext>
          </a:extLst>
        </xdr:cNvPr>
        <xdr:cNvSpPr txBox="1">
          <a:spLocks noChangeArrowheads="1"/>
        </xdr:cNvSpPr>
      </xdr:nvSpPr>
      <xdr:spPr bwMode="auto">
        <a:xfrm>
          <a:off x="37820917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A00-0000AC000000}"/>
            </a:ext>
          </a:extLst>
        </xdr:cNvPr>
        <xdr:cNvSpPr txBox="1">
          <a:spLocks noChangeArrowheads="1"/>
        </xdr:cNvSpPr>
      </xdr:nvSpPr>
      <xdr:spPr bwMode="auto">
        <a:xfrm>
          <a:off x="37820917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A00-0000AD000000}"/>
            </a:ext>
          </a:extLst>
        </xdr:cNvPr>
        <xdr:cNvSpPr txBox="1">
          <a:spLocks noChangeArrowheads="1"/>
        </xdr:cNvSpPr>
      </xdr:nvSpPr>
      <xdr:spPr bwMode="auto">
        <a:xfrm>
          <a:off x="37820917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A00-0000AE000000}"/>
            </a:ext>
          </a:extLst>
        </xdr:cNvPr>
        <xdr:cNvSpPr txBox="1">
          <a:spLocks noChangeArrowheads="1"/>
        </xdr:cNvSpPr>
      </xdr:nvSpPr>
      <xdr:spPr bwMode="auto">
        <a:xfrm>
          <a:off x="37820917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A00-0000AF000000}"/>
            </a:ext>
          </a:extLst>
        </xdr:cNvPr>
        <xdr:cNvSpPr txBox="1">
          <a:spLocks noChangeArrowheads="1"/>
        </xdr:cNvSpPr>
      </xdr:nvSpPr>
      <xdr:spPr bwMode="auto">
        <a:xfrm>
          <a:off x="37820917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A00-0000B0000000}"/>
            </a:ext>
          </a:extLst>
        </xdr:cNvPr>
        <xdr:cNvSpPr txBox="1">
          <a:spLocks noChangeArrowheads="1"/>
        </xdr:cNvSpPr>
      </xdr:nvSpPr>
      <xdr:spPr bwMode="auto">
        <a:xfrm>
          <a:off x="37820917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A00-0000B1000000}"/>
            </a:ext>
          </a:extLst>
        </xdr:cNvPr>
        <xdr:cNvSpPr txBox="1">
          <a:spLocks noChangeArrowheads="1"/>
        </xdr:cNvSpPr>
      </xdr:nvSpPr>
      <xdr:spPr bwMode="auto">
        <a:xfrm>
          <a:off x="37820917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A00-0000B2000000}"/>
            </a:ext>
          </a:extLst>
        </xdr:cNvPr>
        <xdr:cNvSpPr txBox="1">
          <a:spLocks noChangeArrowheads="1"/>
        </xdr:cNvSpPr>
      </xdr:nvSpPr>
      <xdr:spPr bwMode="auto">
        <a:xfrm>
          <a:off x="38063805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A00-0000B3000000}"/>
            </a:ext>
          </a:extLst>
        </xdr:cNvPr>
        <xdr:cNvSpPr txBox="1">
          <a:spLocks noChangeArrowheads="1"/>
        </xdr:cNvSpPr>
      </xdr:nvSpPr>
      <xdr:spPr bwMode="auto">
        <a:xfrm>
          <a:off x="38063805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A00-0000B4000000}"/>
            </a:ext>
          </a:extLst>
        </xdr:cNvPr>
        <xdr:cNvSpPr txBox="1">
          <a:spLocks noChangeArrowheads="1"/>
        </xdr:cNvSpPr>
      </xdr:nvSpPr>
      <xdr:spPr bwMode="auto">
        <a:xfrm>
          <a:off x="38063805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A00-0000B5000000}"/>
            </a:ext>
          </a:extLst>
        </xdr:cNvPr>
        <xdr:cNvSpPr txBox="1">
          <a:spLocks noChangeArrowheads="1"/>
        </xdr:cNvSpPr>
      </xdr:nvSpPr>
      <xdr:spPr bwMode="auto">
        <a:xfrm>
          <a:off x="38063805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A00-0000B6000000}"/>
            </a:ext>
          </a:extLst>
        </xdr:cNvPr>
        <xdr:cNvSpPr txBox="1">
          <a:spLocks noChangeArrowheads="1"/>
        </xdr:cNvSpPr>
      </xdr:nvSpPr>
      <xdr:spPr bwMode="auto">
        <a:xfrm>
          <a:off x="38063805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A00-0000B7000000}"/>
            </a:ext>
          </a:extLst>
        </xdr:cNvPr>
        <xdr:cNvSpPr txBox="1">
          <a:spLocks noChangeArrowheads="1"/>
        </xdr:cNvSpPr>
      </xdr:nvSpPr>
      <xdr:spPr bwMode="auto">
        <a:xfrm>
          <a:off x="38063805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A00-0000B8000000}"/>
            </a:ext>
          </a:extLst>
        </xdr:cNvPr>
        <xdr:cNvSpPr txBox="1">
          <a:spLocks noChangeArrowheads="1"/>
        </xdr:cNvSpPr>
      </xdr:nvSpPr>
      <xdr:spPr bwMode="auto">
        <a:xfrm>
          <a:off x="38063805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A00-0000B9000000}"/>
            </a:ext>
          </a:extLst>
        </xdr:cNvPr>
        <xdr:cNvSpPr txBox="1">
          <a:spLocks noChangeArrowheads="1"/>
        </xdr:cNvSpPr>
      </xdr:nvSpPr>
      <xdr:spPr bwMode="auto">
        <a:xfrm>
          <a:off x="38063805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A00-0000BA000000}"/>
            </a:ext>
          </a:extLst>
        </xdr:cNvPr>
        <xdr:cNvSpPr txBox="1">
          <a:spLocks noChangeArrowheads="1"/>
        </xdr:cNvSpPr>
      </xdr:nvSpPr>
      <xdr:spPr bwMode="auto">
        <a:xfrm>
          <a:off x="38306692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A00-0000BB000000}"/>
            </a:ext>
          </a:extLst>
        </xdr:cNvPr>
        <xdr:cNvSpPr txBox="1">
          <a:spLocks noChangeArrowheads="1"/>
        </xdr:cNvSpPr>
      </xdr:nvSpPr>
      <xdr:spPr bwMode="auto">
        <a:xfrm>
          <a:off x="38306692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A00-0000BC000000}"/>
            </a:ext>
          </a:extLst>
        </xdr:cNvPr>
        <xdr:cNvSpPr txBox="1">
          <a:spLocks noChangeArrowheads="1"/>
        </xdr:cNvSpPr>
      </xdr:nvSpPr>
      <xdr:spPr bwMode="auto">
        <a:xfrm>
          <a:off x="38306692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A00-0000BD000000}"/>
            </a:ext>
          </a:extLst>
        </xdr:cNvPr>
        <xdr:cNvSpPr txBox="1">
          <a:spLocks noChangeArrowheads="1"/>
        </xdr:cNvSpPr>
      </xdr:nvSpPr>
      <xdr:spPr bwMode="auto">
        <a:xfrm>
          <a:off x="38306692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A00-0000BE000000}"/>
            </a:ext>
          </a:extLst>
        </xdr:cNvPr>
        <xdr:cNvSpPr txBox="1">
          <a:spLocks noChangeArrowheads="1"/>
        </xdr:cNvSpPr>
      </xdr:nvSpPr>
      <xdr:spPr bwMode="auto">
        <a:xfrm>
          <a:off x="38306692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A00-0000BF000000}"/>
            </a:ext>
          </a:extLst>
        </xdr:cNvPr>
        <xdr:cNvSpPr txBox="1">
          <a:spLocks noChangeArrowheads="1"/>
        </xdr:cNvSpPr>
      </xdr:nvSpPr>
      <xdr:spPr bwMode="auto">
        <a:xfrm>
          <a:off x="38306692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A00-0000C0000000}"/>
            </a:ext>
          </a:extLst>
        </xdr:cNvPr>
        <xdr:cNvSpPr txBox="1">
          <a:spLocks noChangeArrowheads="1"/>
        </xdr:cNvSpPr>
      </xdr:nvSpPr>
      <xdr:spPr bwMode="auto">
        <a:xfrm>
          <a:off x="38306692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A00-0000C1000000}"/>
            </a:ext>
          </a:extLst>
        </xdr:cNvPr>
        <xdr:cNvSpPr txBox="1">
          <a:spLocks noChangeArrowheads="1"/>
        </xdr:cNvSpPr>
      </xdr:nvSpPr>
      <xdr:spPr bwMode="auto">
        <a:xfrm>
          <a:off x="38306692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A00-0000C2000000}"/>
            </a:ext>
          </a:extLst>
        </xdr:cNvPr>
        <xdr:cNvSpPr txBox="1">
          <a:spLocks noChangeArrowheads="1"/>
        </xdr:cNvSpPr>
      </xdr:nvSpPr>
      <xdr:spPr bwMode="auto">
        <a:xfrm>
          <a:off x="3854958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A00-0000C3000000}"/>
            </a:ext>
          </a:extLst>
        </xdr:cNvPr>
        <xdr:cNvSpPr txBox="1">
          <a:spLocks noChangeArrowheads="1"/>
        </xdr:cNvSpPr>
      </xdr:nvSpPr>
      <xdr:spPr bwMode="auto">
        <a:xfrm>
          <a:off x="3854958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A00-0000C4000000}"/>
            </a:ext>
          </a:extLst>
        </xdr:cNvPr>
        <xdr:cNvSpPr txBox="1">
          <a:spLocks noChangeArrowheads="1"/>
        </xdr:cNvSpPr>
      </xdr:nvSpPr>
      <xdr:spPr bwMode="auto">
        <a:xfrm>
          <a:off x="3854958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A00-0000C5000000}"/>
            </a:ext>
          </a:extLst>
        </xdr:cNvPr>
        <xdr:cNvSpPr txBox="1">
          <a:spLocks noChangeArrowheads="1"/>
        </xdr:cNvSpPr>
      </xdr:nvSpPr>
      <xdr:spPr bwMode="auto">
        <a:xfrm>
          <a:off x="3854958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A00-0000C6000000}"/>
            </a:ext>
          </a:extLst>
        </xdr:cNvPr>
        <xdr:cNvSpPr txBox="1">
          <a:spLocks noChangeArrowheads="1"/>
        </xdr:cNvSpPr>
      </xdr:nvSpPr>
      <xdr:spPr bwMode="auto">
        <a:xfrm>
          <a:off x="3854958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A00-0000C7000000}"/>
            </a:ext>
          </a:extLst>
        </xdr:cNvPr>
        <xdr:cNvSpPr txBox="1">
          <a:spLocks noChangeArrowheads="1"/>
        </xdr:cNvSpPr>
      </xdr:nvSpPr>
      <xdr:spPr bwMode="auto">
        <a:xfrm>
          <a:off x="3854958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A00-0000C8000000}"/>
            </a:ext>
          </a:extLst>
        </xdr:cNvPr>
        <xdr:cNvSpPr txBox="1">
          <a:spLocks noChangeArrowheads="1"/>
        </xdr:cNvSpPr>
      </xdr:nvSpPr>
      <xdr:spPr bwMode="auto">
        <a:xfrm>
          <a:off x="3854958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A00-0000C9000000}"/>
            </a:ext>
          </a:extLst>
        </xdr:cNvPr>
        <xdr:cNvSpPr txBox="1">
          <a:spLocks noChangeArrowheads="1"/>
        </xdr:cNvSpPr>
      </xdr:nvSpPr>
      <xdr:spPr bwMode="auto">
        <a:xfrm>
          <a:off x="3854958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A00-0000CA000000}"/>
            </a:ext>
          </a:extLst>
        </xdr:cNvPr>
        <xdr:cNvSpPr txBox="1">
          <a:spLocks noChangeArrowheads="1"/>
        </xdr:cNvSpPr>
      </xdr:nvSpPr>
      <xdr:spPr bwMode="auto">
        <a:xfrm>
          <a:off x="3757803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A00-0000CB000000}"/>
            </a:ext>
          </a:extLst>
        </xdr:cNvPr>
        <xdr:cNvSpPr txBox="1">
          <a:spLocks noChangeArrowheads="1"/>
        </xdr:cNvSpPr>
      </xdr:nvSpPr>
      <xdr:spPr bwMode="auto">
        <a:xfrm>
          <a:off x="3757803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A00-0000CC000000}"/>
            </a:ext>
          </a:extLst>
        </xdr:cNvPr>
        <xdr:cNvSpPr txBox="1">
          <a:spLocks noChangeArrowheads="1"/>
        </xdr:cNvSpPr>
      </xdr:nvSpPr>
      <xdr:spPr bwMode="auto">
        <a:xfrm>
          <a:off x="3757803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A00-0000CD000000}"/>
            </a:ext>
          </a:extLst>
        </xdr:cNvPr>
        <xdr:cNvSpPr txBox="1">
          <a:spLocks noChangeArrowheads="1"/>
        </xdr:cNvSpPr>
      </xdr:nvSpPr>
      <xdr:spPr bwMode="auto">
        <a:xfrm>
          <a:off x="3757803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A00-0000CE000000}"/>
            </a:ext>
          </a:extLst>
        </xdr:cNvPr>
        <xdr:cNvSpPr txBox="1">
          <a:spLocks noChangeArrowheads="1"/>
        </xdr:cNvSpPr>
      </xdr:nvSpPr>
      <xdr:spPr bwMode="auto">
        <a:xfrm>
          <a:off x="3757803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A00-0000CF000000}"/>
            </a:ext>
          </a:extLst>
        </xdr:cNvPr>
        <xdr:cNvSpPr txBox="1">
          <a:spLocks noChangeArrowheads="1"/>
        </xdr:cNvSpPr>
      </xdr:nvSpPr>
      <xdr:spPr bwMode="auto">
        <a:xfrm>
          <a:off x="3757803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A00-0000D0000000}"/>
            </a:ext>
          </a:extLst>
        </xdr:cNvPr>
        <xdr:cNvSpPr txBox="1">
          <a:spLocks noChangeArrowheads="1"/>
        </xdr:cNvSpPr>
      </xdr:nvSpPr>
      <xdr:spPr bwMode="auto">
        <a:xfrm>
          <a:off x="3757803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A00-0000D1000000}"/>
            </a:ext>
          </a:extLst>
        </xdr:cNvPr>
        <xdr:cNvSpPr txBox="1">
          <a:spLocks noChangeArrowheads="1"/>
        </xdr:cNvSpPr>
      </xdr:nvSpPr>
      <xdr:spPr bwMode="auto">
        <a:xfrm>
          <a:off x="3757803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A00-0000D2000000}"/>
            </a:ext>
          </a:extLst>
        </xdr:cNvPr>
        <xdr:cNvSpPr txBox="1">
          <a:spLocks noChangeArrowheads="1"/>
        </xdr:cNvSpPr>
      </xdr:nvSpPr>
      <xdr:spPr bwMode="auto">
        <a:xfrm>
          <a:off x="37820917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A00-0000D3000000}"/>
            </a:ext>
          </a:extLst>
        </xdr:cNvPr>
        <xdr:cNvSpPr txBox="1">
          <a:spLocks noChangeArrowheads="1"/>
        </xdr:cNvSpPr>
      </xdr:nvSpPr>
      <xdr:spPr bwMode="auto">
        <a:xfrm>
          <a:off x="37820917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A00-0000D4000000}"/>
            </a:ext>
          </a:extLst>
        </xdr:cNvPr>
        <xdr:cNvSpPr txBox="1">
          <a:spLocks noChangeArrowheads="1"/>
        </xdr:cNvSpPr>
      </xdr:nvSpPr>
      <xdr:spPr bwMode="auto">
        <a:xfrm>
          <a:off x="37820917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A00-0000D5000000}"/>
            </a:ext>
          </a:extLst>
        </xdr:cNvPr>
        <xdr:cNvSpPr txBox="1">
          <a:spLocks noChangeArrowheads="1"/>
        </xdr:cNvSpPr>
      </xdr:nvSpPr>
      <xdr:spPr bwMode="auto">
        <a:xfrm>
          <a:off x="37820917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A00-0000D6000000}"/>
            </a:ext>
          </a:extLst>
        </xdr:cNvPr>
        <xdr:cNvSpPr txBox="1">
          <a:spLocks noChangeArrowheads="1"/>
        </xdr:cNvSpPr>
      </xdr:nvSpPr>
      <xdr:spPr bwMode="auto">
        <a:xfrm>
          <a:off x="37820917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A00-0000D7000000}"/>
            </a:ext>
          </a:extLst>
        </xdr:cNvPr>
        <xdr:cNvSpPr txBox="1">
          <a:spLocks noChangeArrowheads="1"/>
        </xdr:cNvSpPr>
      </xdr:nvSpPr>
      <xdr:spPr bwMode="auto">
        <a:xfrm>
          <a:off x="37820917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A00-0000D8000000}"/>
            </a:ext>
          </a:extLst>
        </xdr:cNvPr>
        <xdr:cNvSpPr txBox="1">
          <a:spLocks noChangeArrowheads="1"/>
        </xdr:cNvSpPr>
      </xdr:nvSpPr>
      <xdr:spPr bwMode="auto">
        <a:xfrm>
          <a:off x="37820917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A00-0000D9000000}"/>
            </a:ext>
          </a:extLst>
        </xdr:cNvPr>
        <xdr:cNvSpPr txBox="1">
          <a:spLocks noChangeArrowheads="1"/>
        </xdr:cNvSpPr>
      </xdr:nvSpPr>
      <xdr:spPr bwMode="auto">
        <a:xfrm>
          <a:off x="37820917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A00-0000DA000000}"/>
            </a:ext>
          </a:extLst>
        </xdr:cNvPr>
        <xdr:cNvSpPr txBox="1">
          <a:spLocks noChangeArrowheads="1"/>
        </xdr:cNvSpPr>
      </xdr:nvSpPr>
      <xdr:spPr bwMode="auto">
        <a:xfrm>
          <a:off x="38063805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A00-0000DB000000}"/>
            </a:ext>
          </a:extLst>
        </xdr:cNvPr>
        <xdr:cNvSpPr txBox="1">
          <a:spLocks noChangeArrowheads="1"/>
        </xdr:cNvSpPr>
      </xdr:nvSpPr>
      <xdr:spPr bwMode="auto">
        <a:xfrm>
          <a:off x="38063805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A00-0000DC000000}"/>
            </a:ext>
          </a:extLst>
        </xdr:cNvPr>
        <xdr:cNvSpPr txBox="1">
          <a:spLocks noChangeArrowheads="1"/>
        </xdr:cNvSpPr>
      </xdr:nvSpPr>
      <xdr:spPr bwMode="auto">
        <a:xfrm>
          <a:off x="38063805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A00-0000DD000000}"/>
            </a:ext>
          </a:extLst>
        </xdr:cNvPr>
        <xdr:cNvSpPr txBox="1">
          <a:spLocks noChangeArrowheads="1"/>
        </xdr:cNvSpPr>
      </xdr:nvSpPr>
      <xdr:spPr bwMode="auto">
        <a:xfrm>
          <a:off x="38063805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A00-0000DE000000}"/>
            </a:ext>
          </a:extLst>
        </xdr:cNvPr>
        <xdr:cNvSpPr txBox="1">
          <a:spLocks noChangeArrowheads="1"/>
        </xdr:cNvSpPr>
      </xdr:nvSpPr>
      <xdr:spPr bwMode="auto">
        <a:xfrm>
          <a:off x="38063805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A00-0000DF000000}"/>
            </a:ext>
          </a:extLst>
        </xdr:cNvPr>
        <xdr:cNvSpPr txBox="1">
          <a:spLocks noChangeArrowheads="1"/>
        </xdr:cNvSpPr>
      </xdr:nvSpPr>
      <xdr:spPr bwMode="auto">
        <a:xfrm>
          <a:off x="38063805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A00-0000E0000000}"/>
            </a:ext>
          </a:extLst>
        </xdr:cNvPr>
        <xdr:cNvSpPr txBox="1">
          <a:spLocks noChangeArrowheads="1"/>
        </xdr:cNvSpPr>
      </xdr:nvSpPr>
      <xdr:spPr bwMode="auto">
        <a:xfrm>
          <a:off x="38063805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A00-0000E1000000}"/>
            </a:ext>
          </a:extLst>
        </xdr:cNvPr>
        <xdr:cNvSpPr txBox="1">
          <a:spLocks noChangeArrowheads="1"/>
        </xdr:cNvSpPr>
      </xdr:nvSpPr>
      <xdr:spPr bwMode="auto">
        <a:xfrm>
          <a:off x="38063805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A00-0000E2000000}"/>
            </a:ext>
          </a:extLst>
        </xdr:cNvPr>
        <xdr:cNvSpPr txBox="1">
          <a:spLocks noChangeArrowheads="1"/>
        </xdr:cNvSpPr>
      </xdr:nvSpPr>
      <xdr:spPr bwMode="auto">
        <a:xfrm>
          <a:off x="38306692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A00-0000E3000000}"/>
            </a:ext>
          </a:extLst>
        </xdr:cNvPr>
        <xdr:cNvSpPr txBox="1">
          <a:spLocks noChangeArrowheads="1"/>
        </xdr:cNvSpPr>
      </xdr:nvSpPr>
      <xdr:spPr bwMode="auto">
        <a:xfrm>
          <a:off x="38306692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A00-0000E4000000}"/>
            </a:ext>
          </a:extLst>
        </xdr:cNvPr>
        <xdr:cNvSpPr txBox="1">
          <a:spLocks noChangeArrowheads="1"/>
        </xdr:cNvSpPr>
      </xdr:nvSpPr>
      <xdr:spPr bwMode="auto">
        <a:xfrm>
          <a:off x="38306692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A00-0000E5000000}"/>
            </a:ext>
          </a:extLst>
        </xdr:cNvPr>
        <xdr:cNvSpPr txBox="1">
          <a:spLocks noChangeArrowheads="1"/>
        </xdr:cNvSpPr>
      </xdr:nvSpPr>
      <xdr:spPr bwMode="auto">
        <a:xfrm>
          <a:off x="38306692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A00-0000E6000000}"/>
            </a:ext>
          </a:extLst>
        </xdr:cNvPr>
        <xdr:cNvSpPr txBox="1">
          <a:spLocks noChangeArrowheads="1"/>
        </xdr:cNvSpPr>
      </xdr:nvSpPr>
      <xdr:spPr bwMode="auto">
        <a:xfrm>
          <a:off x="38306692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A00-0000E7000000}"/>
            </a:ext>
          </a:extLst>
        </xdr:cNvPr>
        <xdr:cNvSpPr txBox="1">
          <a:spLocks noChangeArrowheads="1"/>
        </xdr:cNvSpPr>
      </xdr:nvSpPr>
      <xdr:spPr bwMode="auto">
        <a:xfrm>
          <a:off x="38306692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A00-0000E8000000}"/>
            </a:ext>
          </a:extLst>
        </xdr:cNvPr>
        <xdr:cNvSpPr txBox="1">
          <a:spLocks noChangeArrowheads="1"/>
        </xdr:cNvSpPr>
      </xdr:nvSpPr>
      <xdr:spPr bwMode="auto">
        <a:xfrm>
          <a:off x="38306692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A00-0000E9000000}"/>
            </a:ext>
          </a:extLst>
        </xdr:cNvPr>
        <xdr:cNvSpPr txBox="1">
          <a:spLocks noChangeArrowheads="1"/>
        </xdr:cNvSpPr>
      </xdr:nvSpPr>
      <xdr:spPr bwMode="auto">
        <a:xfrm>
          <a:off x="38306692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A00-0000EA000000}"/>
            </a:ext>
          </a:extLst>
        </xdr:cNvPr>
        <xdr:cNvSpPr txBox="1">
          <a:spLocks noChangeArrowheads="1"/>
        </xdr:cNvSpPr>
      </xdr:nvSpPr>
      <xdr:spPr bwMode="auto">
        <a:xfrm>
          <a:off x="3854958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A00-0000EB000000}"/>
            </a:ext>
          </a:extLst>
        </xdr:cNvPr>
        <xdr:cNvSpPr txBox="1">
          <a:spLocks noChangeArrowheads="1"/>
        </xdr:cNvSpPr>
      </xdr:nvSpPr>
      <xdr:spPr bwMode="auto">
        <a:xfrm>
          <a:off x="3854958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A00-0000EC000000}"/>
            </a:ext>
          </a:extLst>
        </xdr:cNvPr>
        <xdr:cNvSpPr txBox="1">
          <a:spLocks noChangeArrowheads="1"/>
        </xdr:cNvSpPr>
      </xdr:nvSpPr>
      <xdr:spPr bwMode="auto">
        <a:xfrm>
          <a:off x="3854958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A00-0000ED000000}"/>
            </a:ext>
          </a:extLst>
        </xdr:cNvPr>
        <xdr:cNvSpPr txBox="1">
          <a:spLocks noChangeArrowheads="1"/>
        </xdr:cNvSpPr>
      </xdr:nvSpPr>
      <xdr:spPr bwMode="auto">
        <a:xfrm>
          <a:off x="3854958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A00-0000EE000000}"/>
            </a:ext>
          </a:extLst>
        </xdr:cNvPr>
        <xdr:cNvSpPr txBox="1">
          <a:spLocks noChangeArrowheads="1"/>
        </xdr:cNvSpPr>
      </xdr:nvSpPr>
      <xdr:spPr bwMode="auto">
        <a:xfrm>
          <a:off x="3854958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A00-0000EF000000}"/>
            </a:ext>
          </a:extLst>
        </xdr:cNvPr>
        <xdr:cNvSpPr txBox="1">
          <a:spLocks noChangeArrowheads="1"/>
        </xdr:cNvSpPr>
      </xdr:nvSpPr>
      <xdr:spPr bwMode="auto">
        <a:xfrm>
          <a:off x="3854958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A00-0000F0000000}"/>
            </a:ext>
          </a:extLst>
        </xdr:cNvPr>
        <xdr:cNvSpPr txBox="1">
          <a:spLocks noChangeArrowheads="1"/>
        </xdr:cNvSpPr>
      </xdr:nvSpPr>
      <xdr:spPr bwMode="auto">
        <a:xfrm>
          <a:off x="3854958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A00-0000F1000000}"/>
            </a:ext>
          </a:extLst>
        </xdr:cNvPr>
        <xdr:cNvSpPr txBox="1">
          <a:spLocks noChangeArrowheads="1"/>
        </xdr:cNvSpPr>
      </xdr:nvSpPr>
      <xdr:spPr bwMode="auto">
        <a:xfrm>
          <a:off x="3854958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A00-0000F2000000}"/>
            </a:ext>
          </a:extLst>
        </xdr:cNvPr>
        <xdr:cNvSpPr txBox="1">
          <a:spLocks noChangeArrowheads="1"/>
        </xdr:cNvSpPr>
      </xdr:nvSpPr>
      <xdr:spPr bwMode="auto">
        <a:xfrm>
          <a:off x="3757803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A00-0000F3000000}"/>
            </a:ext>
          </a:extLst>
        </xdr:cNvPr>
        <xdr:cNvSpPr txBox="1">
          <a:spLocks noChangeArrowheads="1"/>
        </xdr:cNvSpPr>
      </xdr:nvSpPr>
      <xdr:spPr bwMode="auto">
        <a:xfrm>
          <a:off x="3757803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A00-0000F4000000}"/>
            </a:ext>
          </a:extLst>
        </xdr:cNvPr>
        <xdr:cNvSpPr txBox="1">
          <a:spLocks noChangeArrowheads="1"/>
        </xdr:cNvSpPr>
      </xdr:nvSpPr>
      <xdr:spPr bwMode="auto">
        <a:xfrm>
          <a:off x="3757803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A00-0000F5000000}"/>
            </a:ext>
          </a:extLst>
        </xdr:cNvPr>
        <xdr:cNvSpPr txBox="1">
          <a:spLocks noChangeArrowheads="1"/>
        </xdr:cNvSpPr>
      </xdr:nvSpPr>
      <xdr:spPr bwMode="auto">
        <a:xfrm>
          <a:off x="3757803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A00-0000F6000000}"/>
            </a:ext>
          </a:extLst>
        </xdr:cNvPr>
        <xdr:cNvSpPr txBox="1">
          <a:spLocks noChangeArrowheads="1"/>
        </xdr:cNvSpPr>
      </xdr:nvSpPr>
      <xdr:spPr bwMode="auto">
        <a:xfrm>
          <a:off x="3757803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A00-0000F7000000}"/>
            </a:ext>
          </a:extLst>
        </xdr:cNvPr>
        <xdr:cNvSpPr txBox="1">
          <a:spLocks noChangeArrowheads="1"/>
        </xdr:cNvSpPr>
      </xdr:nvSpPr>
      <xdr:spPr bwMode="auto">
        <a:xfrm>
          <a:off x="3757803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A00-0000F8000000}"/>
            </a:ext>
          </a:extLst>
        </xdr:cNvPr>
        <xdr:cNvSpPr txBox="1">
          <a:spLocks noChangeArrowheads="1"/>
        </xdr:cNvSpPr>
      </xdr:nvSpPr>
      <xdr:spPr bwMode="auto">
        <a:xfrm>
          <a:off x="3757803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A00-0000F9000000}"/>
            </a:ext>
          </a:extLst>
        </xdr:cNvPr>
        <xdr:cNvSpPr txBox="1">
          <a:spLocks noChangeArrowheads="1"/>
        </xdr:cNvSpPr>
      </xdr:nvSpPr>
      <xdr:spPr bwMode="auto">
        <a:xfrm>
          <a:off x="3757803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A00-0000FA000000}"/>
            </a:ext>
          </a:extLst>
        </xdr:cNvPr>
        <xdr:cNvSpPr txBox="1">
          <a:spLocks noChangeArrowheads="1"/>
        </xdr:cNvSpPr>
      </xdr:nvSpPr>
      <xdr:spPr bwMode="auto">
        <a:xfrm>
          <a:off x="37820917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A00-0000FB000000}"/>
            </a:ext>
          </a:extLst>
        </xdr:cNvPr>
        <xdr:cNvSpPr txBox="1">
          <a:spLocks noChangeArrowheads="1"/>
        </xdr:cNvSpPr>
      </xdr:nvSpPr>
      <xdr:spPr bwMode="auto">
        <a:xfrm>
          <a:off x="37820917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A00-0000FC000000}"/>
            </a:ext>
          </a:extLst>
        </xdr:cNvPr>
        <xdr:cNvSpPr txBox="1">
          <a:spLocks noChangeArrowheads="1"/>
        </xdr:cNvSpPr>
      </xdr:nvSpPr>
      <xdr:spPr bwMode="auto">
        <a:xfrm>
          <a:off x="37820917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A00-0000FD000000}"/>
            </a:ext>
          </a:extLst>
        </xdr:cNvPr>
        <xdr:cNvSpPr txBox="1">
          <a:spLocks noChangeArrowheads="1"/>
        </xdr:cNvSpPr>
      </xdr:nvSpPr>
      <xdr:spPr bwMode="auto">
        <a:xfrm>
          <a:off x="37820917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A00-0000FE000000}"/>
            </a:ext>
          </a:extLst>
        </xdr:cNvPr>
        <xdr:cNvSpPr txBox="1">
          <a:spLocks noChangeArrowheads="1"/>
        </xdr:cNvSpPr>
      </xdr:nvSpPr>
      <xdr:spPr bwMode="auto">
        <a:xfrm>
          <a:off x="37820917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A00-0000FF000000}"/>
            </a:ext>
          </a:extLst>
        </xdr:cNvPr>
        <xdr:cNvSpPr txBox="1">
          <a:spLocks noChangeArrowheads="1"/>
        </xdr:cNvSpPr>
      </xdr:nvSpPr>
      <xdr:spPr bwMode="auto">
        <a:xfrm>
          <a:off x="37820917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A00-000000010000}"/>
            </a:ext>
          </a:extLst>
        </xdr:cNvPr>
        <xdr:cNvSpPr txBox="1">
          <a:spLocks noChangeArrowheads="1"/>
        </xdr:cNvSpPr>
      </xdr:nvSpPr>
      <xdr:spPr bwMode="auto">
        <a:xfrm>
          <a:off x="37820917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A00-000001010000}"/>
            </a:ext>
          </a:extLst>
        </xdr:cNvPr>
        <xdr:cNvSpPr txBox="1">
          <a:spLocks noChangeArrowheads="1"/>
        </xdr:cNvSpPr>
      </xdr:nvSpPr>
      <xdr:spPr bwMode="auto">
        <a:xfrm>
          <a:off x="37820917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A00-000002010000}"/>
            </a:ext>
          </a:extLst>
        </xdr:cNvPr>
        <xdr:cNvSpPr txBox="1">
          <a:spLocks noChangeArrowheads="1"/>
        </xdr:cNvSpPr>
      </xdr:nvSpPr>
      <xdr:spPr bwMode="auto">
        <a:xfrm>
          <a:off x="38063805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A00-000003010000}"/>
            </a:ext>
          </a:extLst>
        </xdr:cNvPr>
        <xdr:cNvSpPr txBox="1">
          <a:spLocks noChangeArrowheads="1"/>
        </xdr:cNvSpPr>
      </xdr:nvSpPr>
      <xdr:spPr bwMode="auto">
        <a:xfrm>
          <a:off x="38063805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A00-000004010000}"/>
            </a:ext>
          </a:extLst>
        </xdr:cNvPr>
        <xdr:cNvSpPr txBox="1">
          <a:spLocks noChangeArrowheads="1"/>
        </xdr:cNvSpPr>
      </xdr:nvSpPr>
      <xdr:spPr bwMode="auto">
        <a:xfrm>
          <a:off x="38063805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A00-000005010000}"/>
            </a:ext>
          </a:extLst>
        </xdr:cNvPr>
        <xdr:cNvSpPr txBox="1">
          <a:spLocks noChangeArrowheads="1"/>
        </xdr:cNvSpPr>
      </xdr:nvSpPr>
      <xdr:spPr bwMode="auto">
        <a:xfrm>
          <a:off x="38063805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A00-000006010000}"/>
            </a:ext>
          </a:extLst>
        </xdr:cNvPr>
        <xdr:cNvSpPr txBox="1">
          <a:spLocks noChangeArrowheads="1"/>
        </xdr:cNvSpPr>
      </xdr:nvSpPr>
      <xdr:spPr bwMode="auto">
        <a:xfrm>
          <a:off x="38063805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A00-000007010000}"/>
            </a:ext>
          </a:extLst>
        </xdr:cNvPr>
        <xdr:cNvSpPr txBox="1">
          <a:spLocks noChangeArrowheads="1"/>
        </xdr:cNvSpPr>
      </xdr:nvSpPr>
      <xdr:spPr bwMode="auto">
        <a:xfrm>
          <a:off x="38063805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A00-000008010000}"/>
            </a:ext>
          </a:extLst>
        </xdr:cNvPr>
        <xdr:cNvSpPr txBox="1">
          <a:spLocks noChangeArrowheads="1"/>
        </xdr:cNvSpPr>
      </xdr:nvSpPr>
      <xdr:spPr bwMode="auto">
        <a:xfrm>
          <a:off x="38063805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A00-000009010000}"/>
            </a:ext>
          </a:extLst>
        </xdr:cNvPr>
        <xdr:cNvSpPr txBox="1">
          <a:spLocks noChangeArrowheads="1"/>
        </xdr:cNvSpPr>
      </xdr:nvSpPr>
      <xdr:spPr bwMode="auto">
        <a:xfrm>
          <a:off x="38063805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A00-00000A010000}"/>
            </a:ext>
          </a:extLst>
        </xdr:cNvPr>
        <xdr:cNvSpPr txBox="1">
          <a:spLocks noChangeArrowheads="1"/>
        </xdr:cNvSpPr>
      </xdr:nvSpPr>
      <xdr:spPr bwMode="auto">
        <a:xfrm>
          <a:off x="38306692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A00-00000B010000}"/>
            </a:ext>
          </a:extLst>
        </xdr:cNvPr>
        <xdr:cNvSpPr txBox="1">
          <a:spLocks noChangeArrowheads="1"/>
        </xdr:cNvSpPr>
      </xdr:nvSpPr>
      <xdr:spPr bwMode="auto">
        <a:xfrm>
          <a:off x="38306692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A00-00000C010000}"/>
            </a:ext>
          </a:extLst>
        </xdr:cNvPr>
        <xdr:cNvSpPr txBox="1">
          <a:spLocks noChangeArrowheads="1"/>
        </xdr:cNvSpPr>
      </xdr:nvSpPr>
      <xdr:spPr bwMode="auto">
        <a:xfrm>
          <a:off x="38306692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A00-00000D010000}"/>
            </a:ext>
          </a:extLst>
        </xdr:cNvPr>
        <xdr:cNvSpPr txBox="1">
          <a:spLocks noChangeArrowheads="1"/>
        </xdr:cNvSpPr>
      </xdr:nvSpPr>
      <xdr:spPr bwMode="auto">
        <a:xfrm>
          <a:off x="38306692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A00-00000E010000}"/>
            </a:ext>
          </a:extLst>
        </xdr:cNvPr>
        <xdr:cNvSpPr txBox="1">
          <a:spLocks noChangeArrowheads="1"/>
        </xdr:cNvSpPr>
      </xdr:nvSpPr>
      <xdr:spPr bwMode="auto">
        <a:xfrm>
          <a:off x="38306692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A00-00000F010000}"/>
            </a:ext>
          </a:extLst>
        </xdr:cNvPr>
        <xdr:cNvSpPr txBox="1">
          <a:spLocks noChangeArrowheads="1"/>
        </xdr:cNvSpPr>
      </xdr:nvSpPr>
      <xdr:spPr bwMode="auto">
        <a:xfrm>
          <a:off x="38306692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A00-000010010000}"/>
            </a:ext>
          </a:extLst>
        </xdr:cNvPr>
        <xdr:cNvSpPr txBox="1">
          <a:spLocks noChangeArrowheads="1"/>
        </xdr:cNvSpPr>
      </xdr:nvSpPr>
      <xdr:spPr bwMode="auto">
        <a:xfrm>
          <a:off x="38306692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A00-000011010000}"/>
            </a:ext>
          </a:extLst>
        </xdr:cNvPr>
        <xdr:cNvSpPr txBox="1">
          <a:spLocks noChangeArrowheads="1"/>
        </xdr:cNvSpPr>
      </xdr:nvSpPr>
      <xdr:spPr bwMode="auto">
        <a:xfrm>
          <a:off x="38306692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A00-000012010000}"/>
            </a:ext>
          </a:extLst>
        </xdr:cNvPr>
        <xdr:cNvSpPr txBox="1">
          <a:spLocks noChangeArrowheads="1"/>
        </xdr:cNvSpPr>
      </xdr:nvSpPr>
      <xdr:spPr bwMode="auto">
        <a:xfrm>
          <a:off x="3854958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A00-000013010000}"/>
            </a:ext>
          </a:extLst>
        </xdr:cNvPr>
        <xdr:cNvSpPr txBox="1">
          <a:spLocks noChangeArrowheads="1"/>
        </xdr:cNvSpPr>
      </xdr:nvSpPr>
      <xdr:spPr bwMode="auto">
        <a:xfrm>
          <a:off x="3854958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A00-000014010000}"/>
            </a:ext>
          </a:extLst>
        </xdr:cNvPr>
        <xdr:cNvSpPr txBox="1">
          <a:spLocks noChangeArrowheads="1"/>
        </xdr:cNvSpPr>
      </xdr:nvSpPr>
      <xdr:spPr bwMode="auto">
        <a:xfrm>
          <a:off x="3854958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A00-000015010000}"/>
            </a:ext>
          </a:extLst>
        </xdr:cNvPr>
        <xdr:cNvSpPr txBox="1">
          <a:spLocks noChangeArrowheads="1"/>
        </xdr:cNvSpPr>
      </xdr:nvSpPr>
      <xdr:spPr bwMode="auto">
        <a:xfrm>
          <a:off x="3854958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A00-000016010000}"/>
            </a:ext>
          </a:extLst>
        </xdr:cNvPr>
        <xdr:cNvSpPr txBox="1">
          <a:spLocks noChangeArrowheads="1"/>
        </xdr:cNvSpPr>
      </xdr:nvSpPr>
      <xdr:spPr bwMode="auto">
        <a:xfrm>
          <a:off x="3854958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A00-000017010000}"/>
            </a:ext>
          </a:extLst>
        </xdr:cNvPr>
        <xdr:cNvSpPr txBox="1">
          <a:spLocks noChangeArrowheads="1"/>
        </xdr:cNvSpPr>
      </xdr:nvSpPr>
      <xdr:spPr bwMode="auto">
        <a:xfrm>
          <a:off x="3854958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A00-000018010000}"/>
            </a:ext>
          </a:extLst>
        </xdr:cNvPr>
        <xdr:cNvSpPr txBox="1">
          <a:spLocks noChangeArrowheads="1"/>
        </xdr:cNvSpPr>
      </xdr:nvSpPr>
      <xdr:spPr bwMode="auto">
        <a:xfrm>
          <a:off x="3854958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A00-000019010000}"/>
            </a:ext>
          </a:extLst>
        </xdr:cNvPr>
        <xdr:cNvSpPr txBox="1">
          <a:spLocks noChangeArrowheads="1"/>
        </xdr:cNvSpPr>
      </xdr:nvSpPr>
      <xdr:spPr bwMode="auto">
        <a:xfrm>
          <a:off x="3854958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A00-00001A010000}"/>
            </a:ext>
          </a:extLst>
        </xdr:cNvPr>
        <xdr:cNvSpPr txBox="1">
          <a:spLocks noChangeArrowheads="1"/>
        </xdr:cNvSpPr>
      </xdr:nvSpPr>
      <xdr:spPr bwMode="auto">
        <a:xfrm>
          <a:off x="3757803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A00-00001B010000}"/>
            </a:ext>
          </a:extLst>
        </xdr:cNvPr>
        <xdr:cNvSpPr txBox="1">
          <a:spLocks noChangeArrowheads="1"/>
        </xdr:cNvSpPr>
      </xdr:nvSpPr>
      <xdr:spPr bwMode="auto">
        <a:xfrm>
          <a:off x="3757803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A00-00001C010000}"/>
            </a:ext>
          </a:extLst>
        </xdr:cNvPr>
        <xdr:cNvSpPr txBox="1">
          <a:spLocks noChangeArrowheads="1"/>
        </xdr:cNvSpPr>
      </xdr:nvSpPr>
      <xdr:spPr bwMode="auto">
        <a:xfrm>
          <a:off x="3757803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A00-00001D010000}"/>
            </a:ext>
          </a:extLst>
        </xdr:cNvPr>
        <xdr:cNvSpPr txBox="1">
          <a:spLocks noChangeArrowheads="1"/>
        </xdr:cNvSpPr>
      </xdr:nvSpPr>
      <xdr:spPr bwMode="auto">
        <a:xfrm>
          <a:off x="3757803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A00-00001E010000}"/>
            </a:ext>
          </a:extLst>
        </xdr:cNvPr>
        <xdr:cNvSpPr txBox="1">
          <a:spLocks noChangeArrowheads="1"/>
        </xdr:cNvSpPr>
      </xdr:nvSpPr>
      <xdr:spPr bwMode="auto">
        <a:xfrm>
          <a:off x="3757803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A00-00001F010000}"/>
            </a:ext>
          </a:extLst>
        </xdr:cNvPr>
        <xdr:cNvSpPr txBox="1">
          <a:spLocks noChangeArrowheads="1"/>
        </xdr:cNvSpPr>
      </xdr:nvSpPr>
      <xdr:spPr bwMode="auto">
        <a:xfrm>
          <a:off x="3757803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A00-000020010000}"/>
            </a:ext>
          </a:extLst>
        </xdr:cNvPr>
        <xdr:cNvSpPr txBox="1">
          <a:spLocks noChangeArrowheads="1"/>
        </xdr:cNvSpPr>
      </xdr:nvSpPr>
      <xdr:spPr bwMode="auto">
        <a:xfrm>
          <a:off x="3757803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A00-000021010000}"/>
            </a:ext>
          </a:extLst>
        </xdr:cNvPr>
        <xdr:cNvSpPr txBox="1">
          <a:spLocks noChangeArrowheads="1"/>
        </xdr:cNvSpPr>
      </xdr:nvSpPr>
      <xdr:spPr bwMode="auto">
        <a:xfrm>
          <a:off x="3757803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A00-000022010000}"/>
            </a:ext>
          </a:extLst>
        </xdr:cNvPr>
        <xdr:cNvSpPr txBox="1">
          <a:spLocks noChangeArrowheads="1"/>
        </xdr:cNvSpPr>
      </xdr:nvSpPr>
      <xdr:spPr bwMode="auto">
        <a:xfrm>
          <a:off x="37820917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A00-000023010000}"/>
            </a:ext>
          </a:extLst>
        </xdr:cNvPr>
        <xdr:cNvSpPr txBox="1">
          <a:spLocks noChangeArrowheads="1"/>
        </xdr:cNvSpPr>
      </xdr:nvSpPr>
      <xdr:spPr bwMode="auto">
        <a:xfrm>
          <a:off x="37820917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A00-000024010000}"/>
            </a:ext>
          </a:extLst>
        </xdr:cNvPr>
        <xdr:cNvSpPr txBox="1">
          <a:spLocks noChangeArrowheads="1"/>
        </xdr:cNvSpPr>
      </xdr:nvSpPr>
      <xdr:spPr bwMode="auto">
        <a:xfrm>
          <a:off x="37820917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A00-000025010000}"/>
            </a:ext>
          </a:extLst>
        </xdr:cNvPr>
        <xdr:cNvSpPr txBox="1">
          <a:spLocks noChangeArrowheads="1"/>
        </xdr:cNvSpPr>
      </xdr:nvSpPr>
      <xdr:spPr bwMode="auto">
        <a:xfrm>
          <a:off x="37820917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A00-000026010000}"/>
            </a:ext>
          </a:extLst>
        </xdr:cNvPr>
        <xdr:cNvSpPr txBox="1">
          <a:spLocks noChangeArrowheads="1"/>
        </xdr:cNvSpPr>
      </xdr:nvSpPr>
      <xdr:spPr bwMode="auto">
        <a:xfrm>
          <a:off x="37820917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A00-000027010000}"/>
            </a:ext>
          </a:extLst>
        </xdr:cNvPr>
        <xdr:cNvSpPr txBox="1">
          <a:spLocks noChangeArrowheads="1"/>
        </xdr:cNvSpPr>
      </xdr:nvSpPr>
      <xdr:spPr bwMode="auto">
        <a:xfrm>
          <a:off x="37820917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A00-000028010000}"/>
            </a:ext>
          </a:extLst>
        </xdr:cNvPr>
        <xdr:cNvSpPr txBox="1">
          <a:spLocks noChangeArrowheads="1"/>
        </xdr:cNvSpPr>
      </xdr:nvSpPr>
      <xdr:spPr bwMode="auto">
        <a:xfrm>
          <a:off x="37820917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A00-000029010000}"/>
            </a:ext>
          </a:extLst>
        </xdr:cNvPr>
        <xdr:cNvSpPr txBox="1">
          <a:spLocks noChangeArrowheads="1"/>
        </xdr:cNvSpPr>
      </xdr:nvSpPr>
      <xdr:spPr bwMode="auto">
        <a:xfrm>
          <a:off x="37820917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A00-00002A010000}"/>
            </a:ext>
          </a:extLst>
        </xdr:cNvPr>
        <xdr:cNvSpPr txBox="1">
          <a:spLocks noChangeArrowheads="1"/>
        </xdr:cNvSpPr>
      </xdr:nvSpPr>
      <xdr:spPr bwMode="auto">
        <a:xfrm>
          <a:off x="38063805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A00-00002B010000}"/>
            </a:ext>
          </a:extLst>
        </xdr:cNvPr>
        <xdr:cNvSpPr txBox="1">
          <a:spLocks noChangeArrowheads="1"/>
        </xdr:cNvSpPr>
      </xdr:nvSpPr>
      <xdr:spPr bwMode="auto">
        <a:xfrm>
          <a:off x="38063805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A00-00002C010000}"/>
            </a:ext>
          </a:extLst>
        </xdr:cNvPr>
        <xdr:cNvSpPr txBox="1">
          <a:spLocks noChangeArrowheads="1"/>
        </xdr:cNvSpPr>
      </xdr:nvSpPr>
      <xdr:spPr bwMode="auto">
        <a:xfrm>
          <a:off x="38063805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A00-00002D010000}"/>
            </a:ext>
          </a:extLst>
        </xdr:cNvPr>
        <xdr:cNvSpPr txBox="1">
          <a:spLocks noChangeArrowheads="1"/>
        </xdr:cNvSpPr>
      </xdr:nvSpPr>
      <xdr:spPr bwMode="auto">
        <a:xfrm>
          <a:off x="38063805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A00-00002E010000}"/>
            </a:ext>
          </a:extLst>
        </xdr:cNvPr>
        <xdr:cNvSpPr txBox="1">
          <a:spLocks noChangeArrowheads="1"/>
        </xdr:cNvSpPr>
      </xdr:nvSpPr>
      <xdr:spPr bwMode="auto">
        <a:xfrm>
          <a:off x="38063805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A00-00002F010000}"/>
            </a:ext>
          </a:extLst>
        </xdr:cNvPr>
        <xdr:cNvSpPr txBox="1">
          <a:spLocks noChangeArrowheads="1"/>
        </xdr:cNvSpPr>
      </xdr:nvSpPr>
      <xdr:spPr bwMode="auto">
        <a:xfrm>
          <a:off x="38063805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A00-000030010000}"/>
            </a:ext>
          </a:extLst>
        </xdr:cNvPr>
        <xdr:cNvSpPr txBox="1">
          <a:spLocks noChangeArrowheads="1"/>
        </xdr:cNvSpPr>
      </xdr:nvSpPr>
      <xdr:spPr bwMode="auto">
        <a:xfrm>
          <a:off x="38063805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A00-000031010000}"/>
            </a:ext>
          </a:extLst>
        </xdr:cNvPr>
        <xdr:cNvSpPr txBox="1">
          <a:spLocks noChangeArrowheads="1"/>
        </xdr:cNvSpPr>
      </xdr:nvSpPr>
      <xdr:spPr bwMode="auto">
        <a:xfrm>
          <a:off x="38063805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A00-000032010000}"/>
            </a:ext>
          </a:extLst>
        </xdr:cNvPr>
        <xdr:cNvSpPr txBox="1">
          <a:spLocks noChangeArrowheads="1"/>
        </xdr:cNvSpPr>
      </xdr:nvSpPr>
      <xdr:spPr bwMode="auto">
        <a:xfrm>
          <a:off x="38306692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A00-000033010000}"/>
            </a:ext>
          </a:extLst>
        </xdr:cNvPr>
        <xdr:cNvSpPr txBox="1">
          <a:spLocks noChangeArrowheads="1"/>
        </xdr:cNvSpPr>
      </xdr:nvSpPr>
      <xdr:spPr bwMode="auto">
        <a:xfrm>
          <a:off x="38306692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A00-000034010000}"/>
            </a:ext>
          </a:extLst>
        </xdr:cNvPr>
        <xdr:cNvSpPr txBox="1">
          <a:spLocks noChangeArrowheads="1"/>
        </xdr:cNvSpPr>
      </xdr:nvSpPr>
      <xdr:spPr bwMode="auto">
        <a:xfrm>
          <a:off x="38306692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A00-000035010000}"/>
            </a:ext>
          </a:extLst>
        </xdr:cNvPr>
        <xdr:cNvSpPr txBox="1">
          <a:spLocks noChangeArrowheads="1"/>
        </xdr:cNvSpPr>
      </xdr:nvSpPr>
      <xdr:spPr bwMode="auto">
        <a:xfrm>
          <a:off x="383066925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A00-000036010000}"/>
            </a:ext>
          </a:extLst>
        </xdr:cNvPr>
        <xdr:cNvSpPr txBox="1">
          <a:spLocks noChangeArrowheads="1"/>
        </xdr:cNvSpPr>
      </xdr:nvSpPr>
      <xdr:spPr bwMode="auto">
        <a:xfrm>
          <a:off x="38306692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A00-000037010000}"/>
            </a:ext>
          </a:extLst>
        </xdr:cNvPr>
        <xdr:cNvSpPr txBox="1">
          <a:spLocks noChangeArrowheads="1"/>
        </xdr:cNvSpPr>
      </xdr:nvSpPr>
      <xdr:spPr bwMode="auto">
        <a:xfrm>
          <a:off x="38306692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A00-000038010000}"/>
            </a:ext>
          </a:extLst>
        </xdr:cNvPr>
        <xdr:cNvSpPr txBox="1">
          <a:spLocks noChangeArrowheads="1"/>
        </xdr:cNvSpPr>
      </xdr:nvSpPr>
      <xdr:spPr bwMode="auto">
        <a:xfrm>
          <a:off x="38306692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A00-000039010000}"/>
            </a:ext>
          </a:extLst>
        </xdr:cNvPr>
        <xdr:cNvSpPr txBox="1">
          <a:spLocks noChangeArrowheads="1"/>
        </xdr:cNvSpPr>
      </xdr:nvSpPr>
      <xdr:spPr bwMode="auto">
        <a:xfrm>
          <a:off x="383066925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A00-00003A010000}"/>
            </a:ext>
          </a:extLst>
        </xdr:cNvPr>
        <xdr:cNvSpPr txBox="1">
          <a:spLocks noChangeArrowheads="1"/>
        </xdr:cNvSpPr>
      </xdr:nvSpPr>
      <xdr:spPr bwMode="auto">
        <a:xfrm>
          <a:off x="3854958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A00-00003B010000}"/>
            </a:ext>
          </a:extLst>
        </xdr:cNvPr>
        <xdr:cNvSpPr txBox="1">
          <a:spLocks noChangeArrowheads="1"/>
        </xdr:cNvSpPr>
      </xdr:nvSpPr>
      <xdr:spPr bwMode="auto">
        <a:xfrm>
          <a:off x="3854958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A00-00003C010000}"/>
            </a:ext>
          </a:extLst>
        </xdr:cNvPr>
        <xdr:cNvSpPr txBox="1">
          <a:spLocks noChangeArrowheads="1"/>
        </xdr:cNvSpPr>
      </xdr:nvSpPr>
      <xdr:spPr bwMode="auto">
        <a:xfrm>
          <a:off x="3854958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A00-00003D010000}"/>
            </a:ext>
          </a:extLst>
        </xdr:cNvPr>
        <xdr:cNvSpPr txBox="1">
          <a:spLocks noChangeArrowheads="1"/>
        </xdr:cNvSpPr>
      </xdr:nvSpPr>
      <xdr:spPr bwMode="auto">
        <a:xfrm>
          <a:off x="385495800" y="43124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A00-00003E010000}"/>
            </a:ext>
          </a:extLst>
        </xdr:cNvPr>
        <xdr:cNvSpPr txBox="1">
          <a:spLocks noChangeArrowheads="1"/>
        </xdr:cNvSpPr>
      </xdr:nvSpPr>
      <xdr:spPr bwMode="auto">
        <a:xfrm>
          <a:off x="3854958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A00-00003F010000}"/>
            </a:ext>
          </a:extLst>
        </xdr:cNvPr>
        <xdr:cNvSpPr txBox="1">
          <a:spLocks noChangeArrowheads="1"/>
        </xdr:cNvSpPr>
      </xdr:nvSpPr>
      <xdr:spPr bwMode="auto">
        <a:xfrm>
          <a:off x="3854958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A00-000040010000}"/>
            </a:ext>
          </a:extLst>
        </xdr:cNvPr>
        <xdr:cNvSpPr txBox="1">
          <a:spLocks noChangeArrowheads="1"/>
        </xdr:cNvSpPr>
      </xdr:nvSpPr>
      <xdr:spPr bwMode="auto">
        <a:xfrm>
          <a:off x="3854958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A00-000041010000}"/>
            </a:ext>
          </a:extLst>
        </xdr:cNvPr>
        <xdr:cNvSpPr txBox="1">
          <a:spLocks noChangeArrowheads="1"/>
        </xdr:cNvSpPr>
      </xdr:nvSpPr>
      <xdr:spPr bwMode="auto">
        <a:xfrm>
          <a:off x="385495800" y="46553438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100-000038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100-00003D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100-00003E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100-00003F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100-000040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100-000041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100-000042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100-000043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100-000044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100-000045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100-000046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100-000048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100-000049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100-00004A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100-00004B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100-00004C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100-00004E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100-00004F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100-000052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100-000053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100-000054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100-000055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100-000056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100-000057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100-000059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100-00005A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100-00005B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100-00005C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100-00005D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100-00005E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100-00005F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100-000060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100-000061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100-000062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100-000063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100-000064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100-000065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100-000066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100-000067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100-000068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100-000069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100-00006A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100-00006B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100-00006C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100-00006D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100-00006E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100-00006F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100-000070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100-000071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100-000072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100-000073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100-000074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100-000075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100-000076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100-000077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100-000078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100-000079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100-00007A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100-00007B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100-00007C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100-00007D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100-00007E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100-00007F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100-000080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100-000081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100-000082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100-000083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100-000084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100-000085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100-000086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100-000087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100-000088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100-000089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100-00008A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100-00008B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100-00008C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100-00008D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100-00008E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100-00008F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100-000090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100-000091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100-000092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100-000093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100-000094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100-000095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100-000096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100-000097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100-000098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100-000099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100-00009A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100-00009B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100-00009C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100-00009D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100-00009E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100-00009F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100-0000A0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100-0000A1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100-0000A2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100-0000A3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100-0000A4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100-0000A5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100-0000A6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100-0000A7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100-0000A8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100-0000A9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100-0000AA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100-0000AB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100-0000AC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100-0000AD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100-0000AE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100-0000AF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100-0000B0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100-0000B1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100-0000B2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100-0000B3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100-0000B4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100-0000B5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100-0000B6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100-0000B7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100-0000B8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100-0000B9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100-0000BA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100-0000BB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100-0000BC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100-0000BD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100-0000BE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100-0000BF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100-0000C0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100-0000C1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100-0000C2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100-0000C3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100-0000C4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100-0000C5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100-0000C6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100-0000C7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100-0000C8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100-0000C9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100-0000CA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100-0000CB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100-0000CC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100-0000CD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100-0000CE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100-0000CF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100-0000D0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100-0000D1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100-0000D2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100-0000D3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100-0000D4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100-0000D5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100-0000D6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100-0000D7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100-0000D8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100-0000D9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100-0000DA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100-0000DB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100-0000DC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100-0000DD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100-0000DE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100-0000DF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100-0000E0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100-0000E1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100-0000E2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100-0000E3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100-0000E4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100-0000E5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100-0000E6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100-0000E7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100-0000E8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100-0000E9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100-0000EA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100-0000EB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100-0000EC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100-0000ED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100-0000EE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100-0000EF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100-0000F0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100-0000F1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100-0000F2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100-0000F3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100-0000F4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100-0000F5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100-0000F6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100-0000F7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100-0000F8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100-0000F9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100-0000FA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100-0000FB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100-0000FC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100-0000FD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100-0000FE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100-0000FF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100-00000001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100-00000101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100-00000201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100-00000301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100-00000401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100-00000501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100-00000601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100-00000701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100-00000801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100-00000901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100-00000A01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100-00000B01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100-00000C01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100-00000D01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100-00000E01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100-00000F01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100-00001001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100-00001101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100-00001201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100-00001301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100-00001401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100-00001501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100-00001601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100-00001701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100-00001801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100-00001901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100-00001A01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100-00001B01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100-00001C01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100-00001D01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100-00001E01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100-00001F01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100-00002001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100-00002101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100-00002201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100-00002301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100-00002401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100-00002501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100-00002601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100-00002701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100-00002801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100-00002901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100-00002A01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100-00002B01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100-00002C01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100-00002D01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100-00002E01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100-00002F01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100-00003001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100-00003101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100-00003201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100-00003301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100-00003401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100-00003501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100-00003601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100-00003701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100-00003801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100-00003901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100-00003A01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100-00003B01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100-00003C01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100-00003D01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100-00003E01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100-00003F01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100-00004001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100-00004101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322" name="Text 2">
          <a:extLst>
            <a:ext uri="{FF2B5EF4-FFF2-40B4-BE49-F238E27FC236}">
              <a16:creationId xmlns="" xmlns:a16="http://schemas.microsoft.com/office/drawing/2014/main" id="{00000000-0008-0000-0100-000042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323" name="Text 4">
          <a:extLst>
            <a:ext uri="{FF2B5EF4-FFF2-40B4-BE49-F238E27FC236}">
              <a16:creationId xmlns="" xmlns:a16="http://schemas.microsoft.com/office/drawing/2014/main" id="{00000000-0008-0000-0100-000043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324" name="Text 2">
          <a:extLst>
            <a:ext uri="{FF2B5EF4-FFF2-40B4-BE49-F238E27FC236}">
              <a16:creationId xmlns="" xmlns:a16="http://schemas.microsoft.com/office/drawing/2014/main" id="{00000000-0008-0000-0100-000044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325" name="Text 4">
          <a:extLst>
            <a:ext uri="{FF2B5EF4-FFF2-40B4-BE49-F238E27FC236}">
              <a16:creationId xmlns="" xmlns:a16="http://schemas.microsoft.com/office/drawing/2014/main" id="{00000000-0008-0000-0100-000045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326" name="Text 2">
          <a:extLst>
            <a:ext uri="{FF2B5EF4-FFF2-40B4-BE49-F238E27FC236}">
              <a16:creationId xmlns="" xmlns:a16="http://schemas.microsoft.com/office/drawing/2014/main" id="{00000000-0008-0000-0100-000046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327" name="Text 4">
          <a:extLst>
            <a:ext uri="{FF2B5EF4-FFF2-40B4-BE49-F238E27FC236}">
              <a16:creationId xmlns="" xmlns:a16="http://schemas.microsoft.com/office/drawing/2014/main" id="{00000000-0008-0000-0100-000047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328" name="Text 2">
          <a:extLst>
            <a:ext uri="{FF2B5EF4-FFF2-40B4-BE49-F238E27FC236}">
              <a16:creationId xmlns="" xmlns:a16="http://schemas.microsoft.com/office/drawing/2014/main" id="{00000000-0008-0000-0100-000048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329" name="Text 4">
          <a:extLst>
            <a:ext uri="{FF2B5EF4-FFF2-40B4-BE49-F238E27FC236}">
              <a16:creationId xmlns="" xmlns:a16="http://schemas.microsoft.com/office/drawing/2014/main" id="{00000000-0008-0000-0100-000049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330" name="Text 2">
          <a:extLst>
            <a:ext uri="{FF2B5EF4-FFF2-40B4-BE49-F238E27FC236}">
              <a16:creationId xmlns="" xmlns:a16="http://schemas.microsoft.com/office/drawing/2014/main" id="{00000000-0008-0000-0100-00004A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331" name="Text 4">
          <a:extLst>
            <a:ext uri="{FF2B5EF4-FFF2-40B4-BE49-F238E27FC236}">
              <a16:creationId xmlns="" xmlns:a16="http://schemas.microsoft.com/office/drawing/2014/main" id="{00000000-0008-0000-0100-00004B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332" name="Text 2">
          <a:extLst>
            <a:ext uri="{FF2B5EF4-FFF2-40B4-BE49-F238E27FC236}">
              <a16:creationId xmlns="" xmlns:a16="http://schemas.microsoft.com/office/drawing/2014/main" id="{00000000-0008-0000-0100-00004C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333" name="Text 4">
          <a:extLst>
            <a:ext uri="{FF2B5EF4-FFF2-40B4-BE49-F238E27FC236}">
              <a16:creationId xmlns="" xmlns:a16="http://schemas.microsoft.com/office/drawing/2014/main" id="{00000000-0008-0000-0100-00004D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334" name="Text 2">
          <a:extLst>
            <a:ext uri="{FF2B5EF4-FFF2-40B4-BE49-F238E27FC236}">
              <a16:creationId xmlns="" xmlns:a16="http://schemas.microsoft.com/office/drawing/2014/main" id="{00000000-0008-0000-0100-00004E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335" name="Text 4">
          <a:extLst>
            <a:ext uri="{FF2B5EF4-FFF2-40B4-BE49-F238E27FC236}">
              <a16:creationId xmlns="" xmlns:a16="http://schemas.microsoft.com/office/drawing/2014/main" id="{00000000-0008-0000-0100-00004F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336" name="Text 2">
          <a:extLst>
            <a:ext uri="{FF2B5EF4-FFF2-40B4-BE49-F238E27FC236}">
              <a16:creationId xmlns="" xmlns:a16="http://schemas.microsoft.com/office/drawing/2014/main" id="{00000000-0008-0000-0100-000050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337" name="Text 4">
          <a:extLst>
            <a:ext uri="{FF2B5EF4-FFF2-40B4-BE49-F238E27FC236}">
              <a16:creationId xmlns="" xmlns:a16="http://schemas.microsoft.com/office/drawing/2014/main" id="{00000000-0008-0000-0100-000051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338" name="Text 2">
          <a:extLst>
            <a:ext uri="{FF2B5EF4-FFF2-40B4-BE49-F238E27FC236}">
              <a16:creationId xmlns="" xmlns:a16="http://schemas.microsoft.com/office/drawing/2014/main" id="{00000000-0008-0000-0100-000052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339" name="Text 4">
          <a:extLst>
            <a:ext uri="{FF2B5EF4-FFF2-40B4-BE49-F238E27FC236}">
              <a16:creationId xmlns="" xmlns:a16="http://schemas.microsoft.com/office/drawing/2014/main" id="{00000000-0008-0000-0100-000053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340" name="Text 2">
          <a:extLst>
            <a:ext uri="{FF2B5EF4-FFF2-40B4-BE49-F238E27FC236}">
              <a16:creationId xmlns="" xmlns:a16="http://schemas.microsoft.com/office/drawing/2014/main" id="{00000000-0008-0000-0100-000054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341" name="Text 4">
          <a:extLst>
            <a:ext uri="{FF2B5EF4-FFF2-40B4-BE49-F238E27FC236}">
              <a16:creationId xmlns="" xmlns:a16="http://schemas.microsoft.com/office/drawing/2014/main" id="{00000000-0008-0000-0100-000055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342" name="Text 2">
          <a:extLst>
            <a:ext uri="{FF2B5EF4-FFF2-40B4-BE49-F238E27FC236}">
              <a16:creationId xmlns="" xmlns:a16="http://schemas.microsoft.com/office/drawing/2014/main" id="{00000000-0008-0000-0100-000056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343" name="Text 4">
          <a:extLst>
            <a:ext uri="{FF2B5EF4-FFF2-40B4-BE49-F238E27FC236}">
              <a16:creationId xmlns="" xmlns:a16="http://schemas.microsoft.com/office/drawing/2014/main" id="{00000000-0008-0000-0100-000057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344" name="Text 2">
          <a:extLst>
            <a:ext uri="{FF2B5EF4-FFF2-40B4-BE49-F238E27FC236}">
              <a16:creationId xmlns="" xmlns:a16="http://schemas.microsoft.com/office/drawing/2014/main" id="{00000000-0008-0000-0100-000058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345" name="Text 4">
          <a:extLst>
            <a:ext uri="{FF2B5EF4-FFF2-40B4-BE49-F238E27FC236}">
              <a16:creationId xmlns="" xmlns:a16="http://schemas.microsoft.com/office/drawing/2014/main" id="{00000000-0008-0000-0100-000059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346" name="Text 2">
          <a:extLst>
            <a:ext uri="{FF2B5EF4-FFF2-40B4-BE49-F238E27FC236}">
              <a16:creationId xmlns="" xmlns:a16="http://schemas.microsoft.com/office/drawing/2014/main" id="{00000000-0008-0000-0100-00005A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347" name="Text 4">
          <a:extLst>
            <a:ext uri="{FF2B5EF4-FFF2-40B4-BE49-F238E27FC236}">
              <a16:creationId xmlns="" xmlns:a16="http://schemas.microsoft.com/office/drawing/2014/main" id="{00000000-0008-0000-0100-00005B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348" name="Text 2">
          <a:extLst>
            <a:ext uri="{FF2B5EF4-FFF2-40B4-BE49-F238E27FC236}">
              <a16:creationId xmlns="" xmlns:a16="http://schemas.microsoft.com/office/drawing/2014/main" id="{00000000-0008-0000-0100-00005C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349" name="Text 4">
          <a:extLst>
            <a:ext uri="{FF2B5EF4-FFF2-40B4-BE49-F238E27FC236}">
              <a16:creationId xmlns="" xmlns:a16="http://schemas.microsoft.com/office/drawing/2014/main" id="{00000000-0008-0000-0100-00005D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350" name="Text 2">
          <a:extLst>
            <a:ext uri="{FF2B5EF4-FFF2-40B4-BE49-F238E27FC236}">
              <a16:creationId xmlns="" xmlns:a16="http://schemas.microsoft.com/office/drawing/2014/main" id="{00000000-0008-0000-0100-00005E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351" name="Text 4">
          <a:extLst>
            <a:ext uri="{FF2B5EF4-FFF2-40B4-BE49-F238E27FC236}">
              <a16:creationId xmlns="" xmlns:a16="http://schemas.microsoft.com/office/drawing/2014/main" id="{00000000-0008-0000-0100-00005F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352" name="Text 2">
          <a:extLst>
            <a:ext uri="{FF2B5EF4-FFF2-40B4-BE49-F238E27FC236}">
              <a16:creationId xmlns="" xmlns:a16="http://schemas.microsoft.com/office/drawing/2014/main" id="{00000000-0008-0000-0100-000060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353" name="Text 4">
          <a:extLst>
            <a:ext uri="{FF2B5EF4-FFF2-40B4-BE49-F238E27FC236}">
              <a16:creationId xmlns="" xmlns:a16="http://schemas.microsoft.com/office/drawing/2014/main" id="{00000000-0008-0000-0100-000061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354" name="Text 2">
          <a:extLst>
            <a:ext uri="{FF2B5EF4-FFF2-40B4-BE49-F238E27FC236}">
              <a16:creationId xmlns="" xmlns:a16="http://schemas.microsoft.com/office/drawing/2014/main" id="{00000000-0008-0000-0100-000062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355" name="Text 4">
          <a:extLst>
            <a:ext uri="{FF2B5EF4-FFF2-40B4-BE49-F238E27FC236}">
              <a16:creationId xmlns="" xmlns:a16="http://schemas.microsoft.com/office/drawing/2014/main" id="{00000000-0008-0000-0100-000063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356" name="Text 2">
          <a:extLst>
            <a:ext uri="{FF2B5EF4-FFF2-40B4-BE49-F238E27FC236}">
              <a16:creationId xmlns="" xmlns:a16="http://schemas.microsoft.com/office/drawing/2014/main" id="{00000000-0008-0000-0100-000064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357" name="Text 4">
          <a:extLst>
            <a:ext uri="{FF2B5EF4-FFF2-40B4-BE49-F238E27FC236}">
              <a16:creationId xmlns="" xmlns:a16="http://schemas.microsoft.com/office/drawing/2014/main" id="{00000000-0008-0000-0100-000065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358" name="Text 2">
          <a:extLst>
            <a:ext uri="{FF2B5EF4-FFF2-40B4-BE49-F238E27FC236}">
              <a16:creationId xmlns="" xmlns:a16="http://schemas.microsoft.com/office/drawing/2014/main" id="{00000000-0008-0000-0100-000066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359" name="Text 4">
          <a:extLst>
            <a:ext uri="{FF2B5EF4-FFF2-40B4-BE49-F238E27FC236}">
              <a16:creationId xmlns="" xmlns:a16="http://schemas.microsoft.com/office/drawing/2014/main" id="{00000000-0008-0000-0100-000067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360" name="Text 2">
          <a:extLst>
            <a:ext uri="{FF2B5EF4-FFF2-40B4-BE49-F238E27FC236}">
              <a16:creationId xmlns="" xmlns:a16="http://schemas.microsoft.com/office/drawing/2014/main" id="{00000000-0008-0000-0100-000068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361" name="Text 4">
          <a:extLst>
            <a:ext uri="{FF2B5EF4-FFF2-40B4-BE49-F238E27FC236}">
              <a16:creationId xmlns="" xmlns:a16="http://schemas.microsoft.com/office/drawing/2014/main" id="{00000000-0008-0000-0100-000069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362" name="Text 2">
          <a:extLst>
            <a:ext uri="{FF2B5EF4-FFF2-40B4-BE49-F238E27FC236}">
              <a16:creationId xmlns="" xmlns:a16="http://schemas.microsoft.com/office/drawing/2014/main" id="{00000000-0008-0000-0100-00006A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363" name="Text 4">
          <a:extLst>
            <a:ext uri="{FF2B5EF4-FFF2-40B4-BE49-F238E27FC236}">
              <a16:creationId xmlns="" xmlns:a16="http://schemas.microsoft.com/office/drawing/2014/main" id="{00000000-0008-0000-0100-00006B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364" name="Text 2">
          <a:extLst>
            <a:ext uri="{FF2B5EF4-FFF2-40B4-BE49-F238E27FC236}">
              <a16:creationId xmlns="" xmlns:a16="http://schemas.microsoft.com/office/drawing/2014/main" id="{00000000-0008-0000-0100-00006C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365" name="Text 4">
          <a:extLst>
            <a:ext uri="{FF2B5EF4-FFF2-40B4-BE49-F238E27FC236}">
              <a16:creationId xmlns="" xmlns:a16="http://schemas.microsoft.com/office/drawing/2014/main" id="{00000000-0008-0000-0100-00006D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366" name="Text 2">
          <a:extLst>
            <a:ext uri="{FF2B5EF4-FFF2-40B4-BE49-F238E27FC236}">
              <a16:creationId xmlns="" xmlns:a16="http://schemas.microsoft.com/office/drawing/2014/main" id="{00000000-0008-0000-0100-00006E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367" name="Text 4">
          <a:extLst>
            <a:ext uri="{FF2B5EF4-FFF2-40B4-BE49-F238E27FC236}">
              <a16:creationId xmlns="" xmlns:a16="http://schemas.microsoft.com/office/drawing/2014/main" id="{00000000-0008-0000-0100-00006F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368" name="Text 2">
          <a:extLst>
            <a:ext uri="{FF2B5EF4-FFF2-40B4-BE49-F238E27FC236}">
              <a16:creationId xmlns="" xmlns:a16="http://schemas.microsoft.com/office/drawing/2014/main" id="{00000000-0008-0000-0100-000070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369" name="Text 4">
          <a:extLst>
            <a:ext uri="{FF2B5EF4-FFF2-40B4-BE49-F238E27FC236}">
              <a16:creationId xmlns="" xmlns:a16="http://schemas.microsoft.com/office/drawing/2014/main" id="{00000000-0008-0000-0100-000071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370" name="Text 2">
          <a:extLst>
            <a:ext uri="{FF2B5EF4-FFF2-40B4-BE49-F238E27FC236}">
              <a16:creationId xmlns="" xmlns:a16="http://schemas.microsoft.com/office/drawing/2014/main" id="{00000000-0008-0000-0100-000072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371" name="Text 4">
          <a:extLst>
            <a:ext uri="{FF2B5EF4-FFF2-40B4-BE49-F238E27FC236}">
              <a16:creationId xmlns="" xmlns:a16="http://schemas.microsoft.com/office/drawing/2014/main" id="{00000000-0008-0000-0100-000073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372" name="Text 2">
          <a:extLst>
            <a:ext uri="{FF2B5EF4-FFF2-40B4-BE49-F238E27FC236}">
              <a16:creationId xmlns="" xmlns:a16="http://schemas.microsoft.com/office/drawing/2014/main" id="{00000000-0008-0000-0100-000074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373" name="Text 4">
          <a:extLst>
            <a:ext uri="{FF2B5EF4-FFF2-40B4-BE49-F238E27FC236}">
              <a16:creationId xmlns="" xmlns:a16="http://schemas.microsoft.com/office/drawing/2014/main" id="{00000000-0008-0000-0100-000075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374" name="Text 2">
          <a:extLst>
            <a:ext uri="{FF2B5EF4-FFF2-40B4-BE49-F238E27FC236}">
              <a16:creationId xmlns="" xmlns:a16="http://schemas.microsoft.com/office/drawing/2014/main" id="{00000000-0008-0000-0100-000076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375" name="Text 4">
          <a:extLst>
            <a:ext uri="{FF2B5EF4-FFF2-40B4-BE49-F238E27FC236}">
              <a16:creationId xmlns="" xmlns:a16="http://schemas.microsoft.com/office/drawing/2014/main" id="{00000000-0008-0000-0100-000077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376" name="Text 2">
          <a:extLst>
            <a:ext uri="{FF2B5EF4-FFF2-40B4-BE49-F238E27FC236}">
              <a16:creationId xmlns="" xmlns:a16="http://schemas.microsoft.com/office/drawing/2014/main" id="{00000000-0008-0000-0100-000078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377" name="Text 4">
          <a:extLst>
            <a:ext uri="{FF2B5EF4-FFF2-40B4-BE49-F238E27FC236}">
              <a16:creationId xmlns="" xmlns:a16="http://schemas.microsoft.com/office/drawing/2014/main" id="{00000000-0008-0000-0100-000079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378" name="Text 2">
          <a:extLst>
            <a:ext uri="{FF2B5EF4-FFF2-40B4-BE49-F238E27FC236}">
              <a16:creationId xmlns="" xmlns:a16="http://schemas.microsoft.com/office/drawing/2014/main" id="{00000000-0008-0000-0100-00007A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379" name="Text 4">
          <a:extLst>
            <a:ext uri="{FF2B5EF4-FFF2-40B4-BE49-F238E27FC236}">
              <a16:creationId xmlns="" xmlns:a16="http://schemas.microsoft.com/office/drawing/2014/main" id="{00000000-0008-0000-0100-00007B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380" name="Text 2">
          <a:extLst>
            <a:ext uri="{FF2B5EF4-FFF2-40B4-BE49-F238E27FC236}">
              <a16:creationId xmlns="" xmlns:a16="http://schemas.microsoft.com/office/drawing/2014/main" id="{00000000-0008-0000-0100-00007C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381" name="Text 4">
          <a:extLst>
            <a:ext uri="{FF2B5EF4-FFF2-40B4-BE49-F238E27FC236}">
              <a16:creationId xmlns="" xmlns:a16="http://schemas.microsoft.com/office/drawing/2014/main" id="{00000000-0008-0000-0100-00007D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382" name="Text 2">
          <a:extLst>
            <a:ext uri="{FF2B5EF4-FFF2-40B4-BE49-F238E27FC236}">
              <a16:creationId xmlns="" xmlns:a16="http://schemas.microsoft.com/office/drawing/2014/main" id="{00000000-0008-0000-0100-00007E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383" name="Text 4">
          <a:extLst>
            <a:ext uri="{FF2B5EF4-FFF2-40B4-BE49-F238E27FC236}">
              <a16:creationId xmlns="" xmlns:a16="http://schemas.microsoft.com/office/drawing/2014/main" id="{00000000-0008-0000-0100-00007F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384" name="Text 2">
          <a:extLst>
            <a:ext uri="{FF2B5EF4-FFF2-40B4-BE49-F238E27FC236}">
              <a16:creationId xmlns="" xmlns:a16="http://schemas.microsoft.com/office/drawing/2014/main" id="{00000000-0008-0000-0100-000080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385" name="Text 4">
          <a:extLst>
            <a:ext uri="{FF2B5EF4-FFF2-40B4-BE49-F238E27FC236}">
              <a16:creationId xmlns="" xmlns:a16="http://schemas.microsoft.com/office/drawing/2014/main" id="{00000000-0008-0000-0100-000081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386" name="Text 2">
          <a:extLst>
            <a:ext uri="{FF2B5EF4-FFF2-40B4-BE49-F238E27FC236}">
              <a16:creationId xmlns="" xmlns:a16="http://schemas.microsoft.com/office/drawing/2014/main" id="{00000000-0008-0000-0100-000082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387" name="Text 4">
          <a:extLst>
            <a:ext uri="{FF2B5EF4-FFF2-40B4-BE49-F238E27FC236}">
              <a16:creationId xmlns="" xmlns:a16="http://schemas.microsoft.com/office/drawing/2014/main" id="{00000000-0008-0000-0100-000083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388" name="Text 2">
          <a:extLst>
            <a:ext uri="{FF2B5EF4-FFF2-40B4-BE49-F238E27FC236}">
              <a16:creationId xmlns="" xmlns:a16="http://schemas.microsoft.com/office/drawing/2014/main" id="{00000000-0008-0000-0100-000084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389" name="Text 4">
          <a:extLst>
            <a:ext uri="{FF2B5EF4-FFF2-40B4-BE49-F238E27FC236}">
              <a16:creationId xmlns="" xmlns:a16="http://schemas.microsoft.com/office/drawing/2014/main" id="{00000000-0008-0000-0100-000085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390" name="Text 2">
          <a:extLst>
            <a:ext uri="{FF2B5EF4-FFF2-40B4-BE49-F238E27FC236}">
              <a16:creationId xmlns="" xmlns:a16="http://schemas.microsoft.com/office/drawing/2014/main" id="{00000000-0008-0000-0100-000086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391" name="Text 4">
          <a:extLst>
            <a:ext uri="{FF2B5EF4-FFF2-40B4-BE49-F238E27FC236}">
              <a16:creationId xmlns="" xmlns:a16="http://schemas.microsoft.com/office/drawing/2014/main" id="{00000000-0008-0000-0100-000087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392" name="Text 2">
          <a:extLst>
            <a:ext uri="{FF2B5EF4-FFF2-40B4-BE49-F238E27FC236}">
              <a16:creationId xmlns="" xmlns:a16="http://schemas.microsoft.com/office/drawing/2014/main" id="{00000000-0008-0000-0100-000088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393" name="Text 4">
          <a:extLst>
            <a:ext uri="{FF2B5EF4-FFF2-40B4-BE49-F238E27FC236}">
              <a16:creationId xmlns="" xmlns:a16="http://schemas.microsoft.com/office/drawing/2014/main" id="{00000000-0008-0000-0100-000089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394" name="Text 2">
          <a:extLst>
            <a:ext uri="{FF2B5EF4-FFF2-40B4-BE49-F238E27FC236}">
              <a16:creationId xmlns="" xmlns:a16="http://schemas.microsoft.com/office/drawing/2014/main" id="{00000000-0008-0000-0100-00008A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395" name="Text 4">
          <a:extLst>
            <a:ext uri="{FF2B5EF4-FFF2-40B4-BE49-F238E27FC236}">
              <a16:creationId xmlns="" xmlns:a16="http://schemas.microsoft.com/office/drawing/2014/main" id="{00000000-0008-0000-0100-00008B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396" name="Text 2">
          <a:extLst>
            <a:ext uri="{FF2B5EF4-FFF2-40B4-BE49-F238E27FC236}">
              <a16:creationId xmlns="" xmlns:a16="http://schemas.microsoft.com/office/drawing/2014/main" id="{00000000-0008-0000-0100-00008C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397" name="Text 4">
          <a:extLst>
            <a:ext uri="{FF2B5EF4-FFF2-40B4-BE49-F238E27FC236}">
              <a16:creationId xmlns="" xmlns:a16="http://schemas.microsoft.com/office/drawing/2014/main" id="{00000000-0008-0000-0100-00008D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398" name="Text 2">
          <a:extLst>
            <a:ext uri="{FF2B5EF4-FFF2-40B4-BE49-F238E27FC236}">
              <a16:creationId xmlns="" xmlns:a16="http://schemas.microsoft.com/office/drawing/2014/main" id="{00000000-0008-0000-0100-00008E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399" name="Text 4">
          <a:extLst>
            <a:ext uri="{FF2B5EF4-FFF2-40B4-BE49-F238E27FC236}">
              <a16:creationId xmlns="" xmlns:a16="http://schemas.microsoft.com/office/drawing/2014/main" id="{00000000-0008-0000-0100-00008F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400" name="Text 2">
          <a:extLst>
            <a:ext uri="{FF2B5EF4-FFF2-40B4-BE49-F238E27FC236}">
              <a16:creationId xmlns="" xmlns:a16="http://schemas.microsoft.com/office/drawing/2014/main" id="{00000000-0008-0000-0100-000090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401" name="Text 4">
          <a:extLst>
            <a:ext uri="{FF2B5EF4-FFF2-40B4-BE49-F238E27FC236}">
              <a16:creationId xmlns="" xmlns:a16="http://schemas.microsoft.com/office/drawing/2014/main" id="{00000000-0008-0000-0100-000091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402" name="Text 2">
          <a:extLst>
            <a:ext uri="{FF2B5EF4-FFF2-40B4-BE49-F238E27FC236}">
              <a16:creationId xmlns="" xmlns:a16="http://schemas.microsoft.com/office/drawing/2014/main" id="{00000000-0008-0000-0100-000092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403" name="Text 4">
          <a:extLst>
            <a:ext uri="{FF2B5EF4-FFF2-40B4-BE49-F238E27FC236}">
              <a16:creationId xmlns="" xmlns:a16="http://schemas.microsoft.com/office/drawing/2014/main" id="{00000000-0008-0000-0100-000093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404" name="Text 2">
          <a:extLst>
            <a:ext uri="{FF2B5EF4-FFF2-40B4-BE49-F238E27FC236}">
              <a16:creationId xmlns="" xmlns:a16="http://schemas.microsoft.com/office/drawing/2014/main" id="{00000000-0008-0000-0100-000094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405" name="Text 4">
          <a:extLst>
            <a:ext uri="{FF2B5EF4-FFF2-40B4-BE49-F238E27FC236}">
              <a16:creationId xmlns="" xmlns:a16="http://schemas.microsoft.com/office/drawing/2014/main" id="{00000000-0008-0000-0100-000095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406" name="Text 2">
          <a:extLst>
            <a:ext uri="{FF2B5EF4-FFF2-40B4-BE49-F238E27FC236}">
              <a16:creationId xmlns="" xmlns:a16="http://schemas.microsoft.com/office/drawing/2014/main" id="{00000000-0008-0000-0100-000096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407" name="Text 4">
          <a:extLst>
            <a:ext uri="{FF2B5EF4-FFF2-40B4-BE49-F238E27FC236}">
              <a16:creationId xmlns="" xmlns:a16="http://schemas.microsoft.com/office/drawing/2014/main" id="{00000000-0008-0000-0100-000097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408" name="Text 2">
          <a:extLst>
            <a:ext uri="{FF2B5EF4-FFF2-40B4-BE49-F238E27FC236}">
              <a16:creationId xmlns="" xmlns:a16="http://schemas.microsoft.com/office/drawing/2014/main" id="{00000000-0008-0000-0100-000098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409" name="Text 4">
          <a:extLst>
            <a:ext uri="{FF2B5EF4-FFF2-40B4-BE49-F238E27FC236}">
              <a16:creationId xmlns="" xmlns:a16="http://schemas.microsoft.com/office/drawing/2014/main" id="{00000000-0008-0000-0100-000099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410" name="Text 2">
          <a:extLst>
            <a:ext uri="{FF2B5EF4-FFF2-40B4-BE49-F238E27FC236}">
              <a16:creationId xmlns="" xmlns:a16="http://schemas.microsoft.com/office/drawing/2014/main" id="{00000000-0008-0000-0100-00009A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411" name="Text 4">
          <a:extLst>
            <a:ext uri="{FF2B5EF4-FFF2-40B4-BE49-F238E27FC236}">
              <a16:creationId xmlns="" xmlns:a16="http://schemas.microsoft.com/office/drawing/2014/main" id="{00000000-0008-0000-0100-00009B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412" name="Text 2">
          <a:extLst>
            <a:ext uri="{FF2B5EF4-FFF2-40B4-BE49-F238E27FC236}">
              <a16:creationId xmlns="" xmlns:a16="http://schemas.microsoft.com/office/drawing/2014/main" id="{00000000-0008-0000-0100-00009C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413" name="Text 4">
          <a:extLst>
            <a:ext uri="{FF2B5EF4-FFF2-40B4-BE49-F238E27FC236}">
              <a16:creationId xmlns="" xmlns:a16="http://schemas.microsoft.com/office/drawing/2014/main" id="{00000000-0008-0000-0100-00009D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414" name="Text 2">
          <a:extLst>
            <a:ext uri="{FF2B5EF4-FFF2-40B4-BE49-F238E27FC236}">
              <a16:creationId xmlns="" xmlns:a16="http://schemas.microsoft.com/office/drawing/2014/main" id="{00000000-0008-0000-0100-00009E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415" name="Text 4">
          <a:extLst>
            <a:ext uri="{FF2B5EF4-FFF2-40B4-BE49-F238E27FC236}">
              <a16:creationId xmlns="" xmlns:a16="http://schemas.microsoft.com/office/drawing/2014/main" id="{00000000-0008-0000-0100-00009F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416" name="Text 2">
          <a:extLst>
            <a:ext uri="{FF2B5EF4-FFF2-40B4-BE49-F238E27FC236}">
              <a16:creationId xmlns="" xmlns:a16="http://schemas.microsoft.com/office/drawing/2014/main" id="{00000000-0008-0000-0100-0000A0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417" name="Text 4">
          <a:extLst>
            <a:ext uri="{FF2B5EF4-FFF2-40B4-BE49-F238E27FC236}">
              <a16:creationId xmlns="" xmlns:a16="http://schemas.microsoft.com/office/drawing/2014/main" id="{00000000-0008-0000-0100-0000A1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418" name="Text 2">
          <a:extLst>
            <a:ext uri="{FF2B5EF4-FFF2-40B4-BE49-F238E27FC236}">
              <a16:creationId xmlns="" xmlns:a16="http://schemas.microsoft.com/office/drawing/2014/main" id="{00000000-0008-0000-0100-0000A2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419" name="Text 4">
          <a:extLst>
            <a:ext uri="{FF2B5EF4-FFF2-40B4-BE49-F238E27FC236}">
              <a16:creationId xmlns="" xmlns:a16="http://schemas.microsoft.com/office/drawing/2014/main" id="{00000000-0008-0000-0100-0000A3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420" name="Text 2">
          <a:extLst>
            <a:ext uri="{FF2B5EF4-FFF2-40B4-BE49-F238E27FC236}">
              <a16:creationId xmlns="" xmlns:a16="http://schemas.microsoft.com/office/drawing/2014/main" id="{00000000-0008-0000-0100-0000A4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421" name="Text 4">
          <a:extLst>
            <a:ext uri="{FF2B5EF4-FFF2-40B4-BE49-F238E27FC236}">
              <a16:creationId xmlns="" xmlns:a16="http://schemas.microsoft.com/office/drawing/2014/main" id="{00000000-0008-0000-0100-0000A5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422" name="Text 2">
          <a:extLst>
            <a:ext uri="{FF2B5EF4-FFF2-40B4-BE49-F238E27FC236}">
              <a16:creationId xmlns="" xmlns:a16="http://schemas.microsoft.com/office/drawing/2014/main" id="{00000000-0008-0000-0100-0000A6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423" name="Text 4">
          <a:extLst>
            <a:ext uri="{FF2B5EF4-FFF2-40B4-BE49-F238E27FC236}">
              <a16:creationId xmlns="" xmlns:a16="http://schemas.microsoft.com/office/drawing/2014/main" id="{00000000-0008-0000-0100-0000A7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424" name="Text 2">
          <a:extLst>
            <a:ext uri="{FF2B5EF4-FFF2-40B4-BE49-F238E27FC236}">
              <a16:creationId xmlns="" xmlns:a16="http://schemas.microsoft.com/office/drawing/2014/main" id="{00000000-0008-0000-0100-0000A8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425" name="Text 4">
          <a:extLst>
            <a:ext uri="{FF2B5EF4-FFF2-40B4-BE49-F238E27FC236}">
              <a16:creationId xmlns="" xmlns:a16="http://schemas.microsoft.com/office/drawing/2014/main" id="{00000000-0008-0000-0100-0000A9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426" name="Text 2">
          <a:extLst>
            <a:ext uri="{FF2B5EF4-FFF2-40B4-BE49-F238E27FC236}">
              <a16:creationId xmlns="" xmlns:a16="http://schemas.microsoft.com/office/drawing/2014/main" id="{00000000-0008-0000-0100-0000AA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427" name="Text 4">
          <a:extLst>
            <a:ext uri="{FF2B5EF4-FFF2-40B4-BE49-F238E27FC236}">
              <a16:creationId xmlns="" xmlns:a16="http://schemas.microsoft.com/office/drawing/2014/main" id="{00000000-0008-0000-0100-0000AB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428" name="Text 2">
          <a:extLst>
            <a:ext uri="{FF2B5EF4-FFF2-40B4-BE49-F238E27FC236}">
              <a16:creationId xmlns="" xmlns:a16="http://schemas.microsoft.com/office/drawing/2014/main" id="{00000000-0008-0000-0100-0000AC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429" name="Text 4">
          <a:extLst>
            <a:ext uri="{FF2B5EF4-FFF2-40B4-BE49-F238E27FC236}">
              <a16:creationId xmlns="" xmlns:a16="http://schemas.microsoft.com/office/drawing/2014/main" id="{00000000-0008-0000-0100-0000AD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430" name="Text 2">
          <a:extLst>
            <a:ext uri="{FF2B5EF4-FFF2-40B4-BE49-F238E27FC236}">
              <a16:creationId xmlns="" xmlns:a16="http://schemas.microsoft.com/office/drawing/2014/main" id="{00000000-0008-0000-0100-0000AE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431" name="Text 4">
          <a:extLst>
            <a:ext uri="{FF2B5EF4-FFF2-40B4-BE49-F238E27FC236}">
              <a16:creationId xmlns="" xmlns:a16="http://schemas.microsoft.com/office/drawing/2014/main" id="{00000000-0008-0000-0100-0000AF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432" name="Text 2">
          <a:extLst>
            <a:ext uri="{FF2B5EF4-FFF2-40B4-BE49-F238E27FC236}">
              <a16:creationId xmlns="" xmlns:a16="http://schemas.microsoft.com/office/drawing/2014/main" id="{00000000-0008-0000-0100-0000B0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433" name="Text 4">
          <a:extLst>
            <a:ext uri="{FF2B5EF4-FFF2-40B4-BE49-F238E27FC236}">
              <a16:creationId xmlns="" xmlns:a16="http://schemas.microsoft.com/office/drawing/2014/main" id="{00000000-0008-0000-0100-0000B1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434" name="Text 2">
          <a:extLst>
            <a:ext uri="{FF2B5EF4-FFF2-40B4-BE49-F238E27FC236}">
              <a16:creationId xmlns="" xmlns:a16="http://schemas.microsoft.com/office/drawing/2014/main" id="{00000000-0008-0000-0100-0000B2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435" name="Text 4">
          <a:extLst>
            <a:ext uri="{FF2B5EF4-FFF2-40B4-BE49-F238E27FC236}">
              <a16:creationId xmlns="" xmlns:a16="http://schemas.microsoft.com/office/drawing/2014/main" id="{00000000-0008-0000-0100-0000B3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436" name="Text 2">
          <a:extLst>
            <a:ext uri="{FF2B5EF4-FFF2-40B4-BE49-F238E27FC236}">
              <a16:creationId xmlns="" xmlns:a16="http://schemas.microsoft.com/office/drawing/2014/main" id="{00000000-0008-0000-0100-0000B4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437" name="Text 4">
          <a:extLst>
            <a:ext uri="{FF2B5EF4-FFF2-40B4-BE49-F238E27FC236}">
              <a16:creationId xmlns="" xmlns:a16="http://schemas.microsoft.com/office/drawing/2014/main" id="{00000000-0008-0000-0100-0000B5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438" name="Text 2">
          <a:extLst>
            <a:ext uri="{FF2B5EF4-FFF2-40B4-BE49-F238E27FC236}">
              <a16:creationId xmlns="" xmlns:a16="http://schemas.microsoft.com/office/drawing/2014/main" id="{00000000-0008-0000-0100-0000B6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439" name="Text 4">
          <a:extLst>
            <a:ext uri="{FF2B5EF4-FFF2-40B4-BE49-F238E27FC236}">
              <a16:creationId xmlns="" xmlns:a16="http://schemas.microsoft.com/office/drawing/2014/main" id="{00000000-0008-0000-0100-0000B7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440" name="Text 2">
          <a:extLst>
            <a:ext uri="{FF2B5EF4-FFF2-40B4-BE49-F238E27FC236}">
              <a16:creationId xmlns="" xmlns:a16="http://schemas.microsoft.com/office/drawing/2014/main" id="{00000000-0008-0000-0100-0000B8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441" name="Text 4">
          <a:extLst>
            <a:ext uri="{FF2B5EF4-FFF2-40B4-BE49-F238E27FC236}">
              <a16:creationId xmlns="" xmlns:a16="http://schemas.microsoft.com/office/drawing/2014/main" id="{00000000-0008-0000-0100-0000B9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442" name="Text 2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443" name="Text 4">
          <a:extLst>
            <a:ext uri="{FF2B5EF4-FFF2-40B4-BE49-F238E27FC236}">
              <a16:creationId xmlns="" xmlns:a16="http://schemas.microsoft.com/office/drawing/2014/main" id="{00000000-0008-0000-0100-0000BB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444" name="Text 2">
          <a:extLst>
            <a:ext uri="{FF2B5EF4-FFF2-40B4-BE49-F238E27FC236}">
              <a16:creationId xmlns="" xmlns:a16="http://schemas.microsoft.com/office/drawing/2014/main" id="{00000000-0008-0000-0100-0000BC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445" name="Text 4">
          <a:extLst>
            <a:ext uri="{FF2B5EF4-FFF2-40B4-BE49-F238E27FC236}">
              <a16:creationId xmlns="" xmlns:a16="http://schemas.microsoft.com/office/drawing/2014/main" id="{00000000-0008-0000-0100-0000BD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446" name="Text 2">
          <a:extLst>
            <a:ext uri="{FF2B5EF4-FFF2-40B4-BE49-F238E27FC236}">
              <a16:creationId xmlns="" xmlns:a16="http://schemas.microsoft.com/office/drawing/2014/main" id="{00000000-0008-0000-0100-0000BE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447" name="Text 4">
          <a:extLst>
            <a:ext uri="{FF2B5EF4-FFF2-40B4-BE49-F238E27FC236}">
              <a16:creationId xmlns="" xmlns:a16="http://schemas.microsoft.com/office/drawing/2014/main" id="{00000000-0008-0000-0100-0000BF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448" name="Text 2">
          <a:extLst>
            <a:ext uri="{FF2B5EF4-FFF2-40B4-BE49-F238E27FC236}">
              <a16:creationId xmlns="" xmlns:a16="http://schemas.microsoft.com/office/drawing/2014/main" id="{00000000-0008-0000-0100-0000C0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449" name="Text 4">
          <a:extLst>
            <a:ext uri="{FF2B5EF4-FFF2-40B4-BE49-F238E27FC236}">
              <a16:creationId xmlns="" xmlns:a16="http://schemas.microsoft.com/office/drawing/2014/main" id="{00000000-0008-0000-0100-0000C1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450" name="Text 2">
          <a:extLst>
            <a:ext uri="{FF2B5EF4-FFF2-40B4-BE49-F238E27FC236}">
              <a16:creationId xmlns="" xmlns:a16="http://schemas.microsoft.com/office/drawing/2014/main" id="{00000000-0008-0000-0100-0000C2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451" name="Text 4">
          <a:extLst>
            <a:ext uri="{FF2B5EF4-FFF2-40B4-BE49-F238E27FC236}">
              <a16:creationId xmlns="" xmlns:a16="http://schemas.microsoft.com/office/drawing/2014/main" id="{00000000-0008-0000-0100-0000C3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452" name="Text 2">
          <a:extLst>
            <a:ext uri="{FF2B5EF4-FFF2-40B4-BE49-F238E27FC236}">
              <a16:creationId xmlns="" xmlns:a16="http://schemas.microsoft.com/office/drawing/2014/main" id="{00000000-0008-0000-0100-0000C4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453" name="Text 4">
          <a:extLst>
            <a:ext uri="{FF2B5EF4-FFF2-40B4-BE49-F238E27FC236}">
              <a16:creationId xmlns="" xmlns:a16="http://schemas.microsoft.com/office/drawing/2014/main" id="{00000000-0008-0000-0100-0000C5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454" name="Text 2">
          <a:extLst>
            <a:ext uri="{FF2B5EF4-FFF2-40B4-BE49-F238E27FC236}">
              <a16:creationId xmlns="" xmlns:a16="http://schemas.microsoft.com/office/drawing/2014/main" id="{00000000-0008-0000-0100-0000C6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455" name="Text 4">
          <a:extLst>
            <a:ext uri="{FF2B5EF4-FFF2-40B4-BE49-F238E27FC236}">
              <a16:creationId xmlns="" xmlns:a16="http://schemas.microsoft.com/office/drawing/2014/main" id="{00000000-0008-0000-0100-0000C7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456" name="Text 2">
          <a:extLst>
            <a:ext uri="{FF2B5EF4-FFF2-40B4-BE49-F238E27FC236}">
              <a16:creationId xmlns="" xmlns:a16="http://schemas.microsoft.com/office/drawing/2014/main" id="{00000000-0008-0000-0100-0000C8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457" name="Text 4">
          <a:extLst>
            <a:ext uri="{FF2B5EF4-FFF2-40B4-BE49-F238E27FC236}">
              <a16:creationId xmlns="" xmlns:a16="http://schemas.microsoft.com/office/drawing/2014/main" id="{00000000-0008-0000-0100-0000C9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458" name="Text 2">
          <a:extLst>
            <a:ext uri="{FF2B5EF4-FFF2-40B4-BE49-F238E27FC236}">
              <a16:creationId xmlns="" xmlns:a16="http://schemas.microsoft.com/office/drawing/2014/main" id="{00000000-0008-0000-0100-0000CA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459" name="Text 4">
          <a:extLst>
            <a:ext uri="{FF2B5EF4-FFF2-40B4-BE49-F238E27FC236}">
              <a16:creationId xmlns="" xmlns:a16="http://schemas.microsoft.com/office/drawing/2014/main" id="{00000000-0008-0000-0100-0000CB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460" name="Text 2">
          <a:extLst>
            <a:ext uri="{FF2B5EF4-FFF2-40B4-BE49-F238E27FC236}">
              <a16:creationId xmlns="" xmlns:a16="http://schemas.microsoft.com/office/drawing/2014/main" id="{00000000-0008-0000-0100-0000CC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461" name="Text 4">
          <a:extLst>
            <a:ext uri="{FF2B5EF4-FFF2-40B4-BE49-F238E27FC236}">
              <a16:creationId xmlns="" xmlns:a16="http://schemas.microsoft.com/office/drawing/2014/main" id="{00000000-0008-0000-0100-0000CD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462" name="Text 2">
          <a:extLst>
            <a:ext uri="{FF2B5EF4-FFF2-40B4-BE49-F238E27FC236}">
              <a16:creationId xmlns="" xmlns:a16="http://schemas.microsoft.com/office/drawing/2014/main" id="{00000000-0008-0000-0100-0000CE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463" name="Text 4">
          <a:extLst>
            <a:ext uri="{FF2B5EF4-FFF2-40B4-BE49-F238E27FC236}">
              <a16:creationId xmlns="" xmlns:a16="http://schemas.microsoft.com/office/drawing/2014/main" id="{00000000-0008-0000-0100-0000CF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464" name="Text 2">
          <a:extLst>
            <a:ext uri="{FF2B5EF4-FFF2-40B4-BE49-F238E27FC236}">
              <a16:creationId xmlns="" xmlns:a16="http://schemas.microsoft.com/office/drawing/2014/main" id="{00000000-0008-0000-0100-0000D0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465" name="Text 4">
          <a:extLst>
            <a:ext uri="{FF2B5EF4-FFF2-40B4-BE49-F238E27FC236}">
              <a16:creationId xmlns="" xmlns:a16="http://schemas.microsoft.com/office/drawing/2014/main" id="{00000000-0008-0000-0100-0000D1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466" name="Text 2">
          <a:extLst>
            <a:ext uri="{FF2B5EF4-FFF2-40B4-BE49-F238E27FC236}">
              <a16:creationId xmlns="" xmlns:a16="http://schemas.microsoft.com/office/drawing/2014/main" id="{00000000-0008-0000-0100-0000D2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467" name="Text 4">
          <a:extLst>
            <a:ext uri="{FF2B5EF4-FFF2-40B4-BE49-F238E27FC236}">
              <a16:creationId xmlns="" xmlns:a16="http://schemas.microsoft.com/office/drawing/2014/main" id="{00000000-0008-0000-0100-0000D3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468" name="Text 2">
          <a:extLst>
            <a:ext uri="{FF2B5EF4-FFF2-40B4-BE49-F238E27FC236}">
              <a16:creationId xmlns="" xmlns:a16="http://schemas.microsoft.com/office/drawing/2014/main" id="{00000000-0008-0000-0100-0000D4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469" name="Text 4">
          <a:extLst>
            <a:ext uri="{FF2B5EF4-FFF2-40B4-BE49-F238E27FC236}">
              <a16:creationId xmlns="" xmlns:a16="http://schemas.microsoft.com/office/drawing/2014/main" id="{00000000-0008-0000-0100-0000D5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470" name="Text 2">
          <a:extLst>
            <a:ext uri="{FF2B5EF4-FFF2-40B4-BE49-F238E27FC236}">
              <a16:creationId xmlns="" xmlns:a16="http://schemas.microsoft.com/office/drawing/2014/main" id="{00000000-0008-0000-0100-0000D6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471" name="Text 4">
          <a:extLst>
            <a:ext uri="{FF2B5EF4-FFF2-40B4-BE49-F238E27FC236}">
              <a16:creationId xmlns="" xmlns:a16="http://schemas.microsoft.com/office/drawing/2014/main" id="{00000000-0008-0000-0100-0000D7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472" name="Text 2">
          <a:extLst>
            <a:ext uri="{FF2B5EF4-FFF2-40B4-BE49-F238E27FC236}">
              <a16:creationId xmlns="" xmlns:a16="http://schemas.microsoft.com/office/drawing/2014/main" id="{00000000-0008-0000-0100-0000D8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473" name="Text 4">
          <a:extLst>
            <a:ext uri="{FF2B5EF4-FFF2-40B4-BE49-F238E27FC236}">
              <a16:creationId xmlns="" xmlns:a16="http://schemas.microsoft.com/office/drawing/2014/main" id="{00000000-0008-0000-0100-0000D9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474" name="Text 2">
          <a:extLst>
            <a:ext uri="{FF2B5EF4-FFF2-40B4-BE49-F238E27FC236}">
              <a16:creationId xmlns="" xmlns:a16="http://schemas.microsoft.com/office/drawing/2014/main" id="{00000000-0008-0000-0100-0000DA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475" name="Text 4">
          <a:extLst>
            <a:ext uri="{FF2B5EF4-FFF2-40B4-BE49-F238E27FC236}">
              <a16:creationId xmlns="" xmlns:a16="http://schemas.microsoft.com/office/drawing/2014/main" id="{00000000-0008-0000-0100-0000DB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476" name="Text 2">
          <a:extLst>
            <a:ext uri="{FF2B5EF4-FFF2-40B4-BE49-F238E27FC236}">
              <a16:creationId xmlns="" xmlns:a16="http://schemas.microsoft.com/office/drawing/2014/main" id="{00000000-0008-0000-0100-0000DC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477" name="Text 4">
          <a:extLst>
            <a:ext uri="{FF2B5EF4-FFF2-40B4-BE49-F238E27FC236}">
              <a16:creationId xmlns="" xmlns:a16="http://schemas.microsoft.com/office/drawing/2014/main" id="{00000000-0008-0000-0100-0000DD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478" name="Text 2">
          <a:extLst>
            <a:ext uri="{FF2B5EF4-FFF2-40B4-BE49-F238E27FC236}">
              <a16:creationId xmlns="" xmlns:a16="http://schemas.microsoft.com/office/drawing/2014/main" id="{00000000-0008-0000-0100-0000DE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479" name="Text 4">
          <a:extLst>
            <a:ext uri="{FF2B5EF4-FFF2-40B4-BE49-F238E27FC236}">
              <a16:creationId xmlns="" xmlns:a16="http://schemas.microsoft.com/office/drawing/2014/main" id="{00000000-0008-0000-0100-0000DF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480" name="Text 2">
          <a:extLst>
            <a:ext uri="{FF2B5EF4-FFF2-40B4-BE49-F238E27FC236}">
              <a16:creationId xmlns="" xmlns:a16="http://schemas.microsoft.com/office/drawing/2014/main" id="{00000000-0008-0000-0100-0000E0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481" name="Text 4">
          <a:extLst>
            <a:ext uri="{FF2B5EF4-FFF2-40B4-BE49-F238E27FC236}">
              <a16:creationId xmlns="" xmlns:a16="http://schemas.microsoft.com/office/drawing/2014/main" id="{00000000-0008-0000-0100-0000E1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482" name="Text 2">
          <a:extLst>
            <a:ext uri="{FF2B5EF4-FFF2-40B4-BE49-F238E27FC236}">
              <a16:creationId xmlns="" xmlns:a16="http://schemas.microsoft.com/office/drawing/2014/main" id="{00000000-0008-0000-0100-0000E2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483" name="Text 4">
          <a:extLst>
            <a:ext uri="{FF2B5EF4-FFF2-40B4-BE49-F238E27FC236}">
              <a16:creationId xmlns="" xmlns:a16="http://schemas.microsoft.com/office/drawing/2014/main" id="{00000000-0008-0000-0100-0000E3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484" name="Text 2">
          <a:extLst>
            <a:ext uri="{FF2B5EF4-FFF2-40B4-BE49-F238E27FC236}">
              <a16:creationId xmlns="" xmlns:a16="http://schemas.microsoft.com/office/drawing/2014/main" id="{00000000-0008-0000-0100-0000E4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485" name="Text 4">
          <a:extLst>
            <a:ext uri="{FF2B5EF4-FFF2-40B4-BE49-F238E27FC236}">
              <a16:creationId xmlns="" xmlns:a16="http://schemas.microsoft.com/office/drawing/2014/main" id="{00000000-0008-0000-0100-0000E5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486" name="Text 2">
          <a:extLst>
            <a:ext uri="{FF2B5EF4-FFF2-40B4-BE49-F238E27FC236}">
              <a16:creationId xmlns="" xmlns:a16="http://schemas.microsoft.com/office/drawing/2014/main" id="{00000000-0008-0000-0100-0000E6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487" name="Text 4">
          <a:extLst>
            <a:ext uri="{FF2B5EF4-FFF2-40B4-BE49-F238E27FC236}">
              <a16:creationId xmlns="" xmlns:a16="http://schemas.microsoft.com/office/drawing/2014/main" id="{00000000-0008-0000-0100-0000E7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488" name="Text 2">
          <a:extLst>
            <a:ext uri="{FF2B5EF4-FFF2-40B4-BE49-F238E27FC236}">
              <a16:creationId xmlns="" xmlns:a16="http://schemas.microsoft.com/office/drawing/2014/main" id="{00000000-0008-0000-0100-0000E8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489" name="Text 4">
          <a:extLst>
            <a:ext uri="{FF2B5EF4-FFF2-40B4-BE49-F238E27FC236}">
              <a16:creationId xmlns="" xmlns:a16="http://schemas.microsoft.com/office/drawing/2014/main" id="{00000000-0008-0000-0100-0000E9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490" name="Text 2">
          <a:extLst>
            <a:ext uri="{FF2B5EF4-FFF2-40B4-BE49-F238E27FC236}">
              <a16:creationId xmlns="" xmlns:a16="http://schemas.microsoft.com/office/drawing/2014/main" id="{00000000-0008-0000-0100-0000EA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491" name="Text 4">
          <a:extLst>
            <a:ext uri="{FF2B5EF4-FFF2-40B4-BE49-F238E27FC236}">
              <a16:creationId xmlns="" xmlns:a16="http://schemas.microsoft.com/office/drawing/2014/main" id="{00000000-0008-0000-0100-0000EB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492" name="Text 2">
          <a:extLst>
            <a:ext uri="{FF2B5EF4-FFF2-40B4-BE49-F238E27FC236}">
              <a16:creationId xmlns="" xmlns:a16="http://schemas.microsoft.com/office/drawing/2014/main" id="{00000000-0008-0000-0100-0000EC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493" name="Text 4">
          <a:extLst>
            <a:ext uri="{FF2B5EF4-FFF2-40B4-BE49-F238E27FC236}">
              <a16:creationId xmlns="" xmlns:a16="http://schemas.microsoft.com/office/drawing/2014/main" id="{00000000-0008-0000-0100-0000ED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494" name="Text 2">
          <a:extLst>
            <a:ext uri="{FF2B5EF4-FFF2-40B4-BE49-F238E27FC236}">
              <a16:creationId xmlns="" xmlns:a16="http://schemas.microsoft.com/office/drawing/2014/main" id="{00000000-0008-0000-0100-0000EE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495" name="Text 4">
          <a:extLst>
            <a:ext uri="{FF2B5EF4-FFF2-40B4-BE49-F238E27FC236}">
              <a16:creationId xmlns="" xmlns:a16="http://schemas.microsoft.com/office/drawing/2014/main" id="{00000000-0008-0000-0100-0000EF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496" name="Text 2">
          <a:extLst>
            <a:ext uri="{FF2B5EF4-FFF2-40B4-BE49-F238E27FC236}">
              <a16:creationId xmlns="" xmlns:a16="http://schemas.microsoft.com/office/drawing/2014/main" id="{00000000-0008-0000-0100-0000F0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497" name="Text 4">
          <a:extLst>
            <a:ext uri="{FF2B5EF4-FFF2-40B4-BE49-F238E27FC236}">
              <a16:creationId xmlns="" xmlns:a16="http://schemas.microsoft.com/office/drawing/2014/main" id="{00000000-0008-0000-0100-0000F1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498" name="Text 2">
          <a:extLst>
            <a:ext uri="{FF2B5EF4-FFF2-40B4-BE49-F238E27FC236}">
              <a16:creationId xmlns="" xmlns:a16="http://schemas.microsoft.com/office/drawing/2014/main" id="{00000000-0008-0000-0100-0000F2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499" name="Text 4">
          <a:extLst>
            <a:ext uri="{FF2B5EF4-FFF2-40B4-BE49-F238E27FC236}">
              <a16:creationId xmlns="" xmlns:a16="http://schemas.microsoft.com/office/drawing/2014/main" id="{00000000-0008-0000-0100-0000F3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500" name="Text 2">
          <a:extLst>
            <a:ext uri="{FF2B5EF4-FFF2-40B4-BE49-F238E27FC236}">
              <a16:creationId xmlns="" xmlns:a16="http://schemas.microsoft.com/office/drawing/2014/main" id="{00000000-0008-0000-0100-0000F4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501" name="Text 4">
          <a:extLst>
            <a:ext uri="{FF2B5EF4-FFF2-40B4-BE49-F238E27FC236}">
              <a16:creationId xmlns="" xmlns:a16="http://schemas.microsoft.com/office/drawing/2014/main" id="{00000000-0008-0000-0100-0000F5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502" name="Text 2">
          <a:extLst>
            <a:ext uri="{FF2B5EF4-FFF2-40B4-BE49-F238E27FC236}">
              <a16:creationId xmlns="" xmlns:a16="http://schemas.microsoft.com/office/drawing/2014/main" id="{00000000-0008-0000-0100-0000F6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503" name="Text 4">
          <a:extLst>
            <a:ext uri="{FF2B5EF4-FFF2-40B4-BE49-F238E27FC236}">
              <a16:creationId xmlns="" xmlns:a16="http://schemas.microsoft.com/office/drawing/2014/main" id="{00000000-0008-0000-0100-0000F7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504" name="Text 2">
          <a:extLst>
            <a:ext uri="{FF2B5EF4-FFF2-40B4-BE49-F238E27FC236}">
              <a16:creationId xmlns="" xmlns:a16="http://schemas.microsoft.com/office/drawing/2014/main" id="{00000000-0008-0000-0100-0000F8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505" name="Text 4">
          <a:extLst>
            <a:ext uri="{FF2B5EF4-FFF2-40B4-BE49-F238E27FC236}">
              <a16:creationId xmlns="" xmlns:a16="http://schemas.microsoft.com/office/drawing/2014/main" id="{00000000-0008-0000-0100-0000F9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506" name="Text 2">
          <a:extLst>
            <a:ext uri="{FF2B5EF4-FFF2-40B4-BE49-F238E27FC236}">
              <a16:creationId xmlns="" xmlns:a16="http://schemas.microsoft.com/office/drawing/2014/main" id="{00000000-0008-0000-0100-0000FA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507" name="Text 4">
          <a:extLst>
            <a:ext uri="{FF2B5EF4-FFF2-40B4-BE49-F238E27FC236}">
              <a16:creationId xmlns="" xmlns:a16="http://schemas.microsoft.com/office/drawing/2014/main" id="{00000000-0008-0000-0100-0000FB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508" name="Text 2">
          <a:extLst>
            <a:ext uri="{FF2B5EF4-FFF2-40B4-BE49-F238E27FC236}">
              <a16:creationId xmlns="" xmlns:a16="http://schemas.microsoft.com/office/drawing/2014/main" id="{00000000-0008-0000-0100-0000FC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509" name="Text 4">
          <a:extLst>
            <a:ext uri="{FF2B5EF4-FFF2-40B4-BE49-F238E27FC236}">
              <a16:creationId xmlns="" xmlns:a16="http://schemas.microsoft.com/office/drawing/2014/main" id="{00000000-0008-0000-0100-0000FD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510" name="Text 2">
          <a:extLst>
            <a:ext uri="{FF2B5EF4-FFF2-40B4-BE49-F238E27FC236}">
              <a16:creationId xmlns="" xmlns:a16="http://schemas.microsoft.com/office/drawing/2014/main" id="{00000000-0008-0000-0100-0000FE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511" name="Text 4">
          <a:extLst>
            <a:ext uri="{FF2B5EF4-FFF2-40B4-BE49-F238E27FC236}">
              <a16:creationId xmlns="" xmlns:a16="http://schemas.microsoft.com/office/drawing/2014/main" id="{00000000-0008-0000-0100-0000FF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512" name="Text 2">
          <a:extLst>
            <a:ext uri="{FF2B5EF4-FFF2-40B4-BE49-F238E27FC236}">
              <a16:creationId xmlns="" xmlns:a16="http://schemas.microsoft.com/office/drawing/2014/main" id="{00000000-0008-0000-0100-00000002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513" name="Text 4">
          <a:extLst>
            <a:ext uri="{FF2B5EF4-FFF2-40B4-BE49-F238E27FC236}">
              <a16:creationId xmlns="" xmlns:a16="http://schemas.microsoft.com/office/drawing/2014/main" id="{00000000-0008-0000-0100-00000102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514" name="Text 2">
          <a:extLst>
            <a:ext uri="{FF2B5EF4-FFF2-40B4-BE49-F238E27FC236}">
              <a16:creationId xmlns="" xmlns:a16="http://schemas.microsoft.com/office/drawing/2014/main" id="{00000000-0008-0000-0100-000002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515" name="Text 4">
          <a:extLst>
            <a:ext uri="{FF2B5EF4-FFF2-40B4-BE49-F238E27FC236}">
              <a16:creationId xmlns="" xmlns:a16="http://schemas.microsoft.com/office/drawing/2014/main" id="{00000000-0008-0000-0100-000003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516" name="Text 2">
          <a:extLst>
            <a:ext uri="{FF2B5EF4-FFF2-40B4-BE49-F238E27FC236}">
              <a16:creationId xmlns="" xmlns:a16="http://schemas.microsoft.com/office/drawing/2014/main" id="{00000000-0008-0000-0100-000004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517" name="Text 4">
          <a:extLst>
            <a:ext uri="{FF2B5EF4-FFF2-40B4-BE49-F238E27FC236}">
              <a16:creationId xmlns="" xmlns:a16="http://schemas.microsoft.com/office/drawing/2014/main" id="{00000000-0008-0000-0100-000005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518" name="Text 2">
          <a:extLst>
            <a:ext uri="{FF2B5EF4-FFF2-40B4-BE49-F238E27FC236}">
              <a16:creationId xmlns="" xmlns:a16="http://schemas.microsoft.com/office/drawing/2014/main" id="{00000000-0008-0000-0100-000006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519" name="Text 4">
          <a:extLst>
            <a:ext uri="{FF2B5EF4-FFF2-40B4-BE49-F238E27FC236}">
              <a16:creationId xmlns="" xmlns:a16="http://schemas.microsoft.com/office/drawing/2014/main" id="{00000000-0008-0000-0100-000007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520" name="Text 2">
          <a:extLst>
            <a:ext uri="{FF2B5EF4-FFF2-40B4-BE49-F238E27FC236}">
              <a16:creationId xmlns="" xmlns:a16="http://schemas.microsoft.com/office/drawing/2014/main" id="{00000000-0008-0000-0100-000008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521" name="Text 4">
          <a:extLst>
            <a:ext uri="{FF2B5EF4-FFF2-40B4-BE49-F238E27FC236}">
              <a16:creationId xmlns="" xmlns:a16="http://schemas.microsoft.com/office/drawing/2014/main" id="{00000000-0008-0000-0100-000009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522" name="Text 2">
          <a:extLst>
            <a:ext uri="{FF2B5EF4-FFF2-40B4-BE49-F238E27FC236}">
              <a16:creationId xmlns="" xmlns:a16="http://schemas.microsoft.com/office/drawing/2014/main" id="{00000000-0008-0000-0100-00000A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523" name="Text 4">
          <a:extLst>
            <a:ext uri="{FF2B5EF4-FFF2-40B4-BE49-F238E27FC236}">
              <a16:creationId xmlns="" xmlns:a16="http://schemas.microsoft.com/office/drawing/2014/main" id="{00000000-0008-0000-0100-00000B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524" name="Text 2">
          <a:extLst>
            <a:ext uri="{FF2B5EF4-FFF2-40B4-BE49-F238E27FC236}">
              <a16:creationId xmlns="" xmlns:a16="http://schemas.microsoft.com/office/drawing/2014/main" id="{00000000-0008-0000-0100-00000C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525" name="Text 4">
          <a:extLst>
            <a:ext uri="{FF2B5EF4-FFF2-40B4-BE49-F238E27FC236}">
              <a16:creationId xmlns="" xmlns:a16="http://schemas.microsoft.com/office/drawing/2014/main" id="{00000000-0008-0000-0100-00000D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526" name="Text 2">
          <a:extLst>
            <a:ext uri="{FF2B5EF4-FFF2-40B4-BE49-F238E27FC236}">
              <a16:creationId xmlns="" xmlns:a16="http://schemas.microsoft.com/office/drawing/2014/main" id="{00000000-0008-0000-0100-00000E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527" name="Text 4">
          <a:extLst>
            <a:ext uri="{FF2B5EF4-FFF2-40B4-BE49-F238E27FC236}">
              <a16:creationId xmlns="" xmlns:a16="http://schemas.microsoft.com/office/drawing/2014/main" id="{00000000-0008-0000-0100-00000F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528" name="Text 2">
          <a:extLst>
            <a:ext uri="{FF2B5EF4-FFF2-40B4-BE49-F238E27FC236}">
              <a16:creationId xmlns="" xmlns:a16="http://schemas.microsoft.com/office/drawing/2014/main" id="{00000000-0008-0000-0100-000010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529" name="Text 4">
          <a:extLst>
            <a:ext uri="{FF2B5EF4-FFF2-40B4-BE49-F238E27FC236}">
              <a16:creationId xmlns="" xmlns:a16="http://schemas.microsoft.com/office/drawing/2014/main" id="{00000000-0008-0000-0100-000011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530" name="Text 2">
          <a:extLst>
            <a:ext uri="{FF2B5EF4-FFF2-40B4-BE49-F238E27FC236}">
              <a16:creationId xmlns="" xmlns:a16="http://schemas.microsoft.com/office/drawing/2014/main" id="{00000000-0008-0000-0100-000012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531" name="Text 4">
          <a:extLst>
            <a:ext uri="{FF2B5EF4-FFF2-40B4-BE49-F238E27FC236}">
              <a16:creationId xmlns="" xmlns:a16="http://schemas.microsoft.com/office/drawing/2014/main" id="{00000000-0008-0000-0100-000013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532" name="Text 2">
          <a:extLst>
            <a:ext uri="{FF2B5EF4-FFF2-40B4-BE49-F238E27FC236}">
              <a16:creationId xmlns="" xmlns:a16="http://schemas.microsoft.com/office/drawing/2014/main" id="{00000000-0008-0000-0100-000014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533" name="Text 4">
          <a:extLst>
            <a:ext uri="{FF2B5EF4-FFF2-40B4-BE49-F238E27FC236}">
              <a16:creationId xmlns="" xmlns:a16="http://schemas.microsoft.com/office/drawing/2014/main" id="{00000000-0008-0000-0100-000015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534" name="Text 2">
          <a:extLst>
            <a:ext uri="{FF2B5EF4-FFF2-40B4-BE49-F238E27FC236}">
              <a16:creationId xmlns="" xmlns:a16="http://schemas.microsoft.com/office/drawing/2014/main" id="{00000000-0008-0000-0100-000016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535" name="Text 4">
          <a:extLst>
            <a:ext uri="{FF2B5EF4-FFF2-40B4-BE49-F238E27FC236}">
              <a16:creationId xmlns="" xmlns:a16="http://schemas.microsoft.com/office/drawing/2014/main" id="{00000000-0008-0000-0100-000017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536" name="Text 2">
          <a:extLst>
            <a:ext uri="{FF2B5EF4-FFF2-40B4-BE49-F238E27FC236}">
              <a16:creationId xmlns="" xmlns:a16="http://schemas.microsoft.com/office/drawing/2014/main" id="{00000000-0008-0000-0100-000018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537" name="Text 4">
          <a:extLst>
            <a:ext uri="{FF2B5EF4-FFF2-40B4-BE49-F238E27FC236}">
              <a16:creationId xmlns="" xmlns:a16="http://schemas.microsoft.com/office/drawing/2014/main" id="{00000000-0008-0000-0100-000019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538" name="Text 2">
          <a:extLst>
            <a:ext uri="{FF2B5EF4-FFF2-40B4-BE49-F238E27FC236}">
              <a16:creationId xmlns="" xmlns:a16="http://schemas.microsoft.com/office/drawing/2014/main" id="{00000000-0008-0000-0100-00001A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539" name="Text 4">
          <a:extLst>
            <a:ext uri="{FF2B5EF4-FFF2-40B4-BE49-F238E27FC236}">
              <a16:creationId xmlns="" xmlns:a16="http://schemas.microsoft.com/office/drawing/2014/main" id="{00000000-0008-0000-0100-00001B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540" name="Text 2">
          <a:extLst>
            <a:ext uri="{FF2B5EF4-FFF2-40B4-BE49-F238E27FC236}">
              <a16:creationId xmlns="" xmlns:a16="http://schemas.microsoft.com/office/drawing/2014/main" id="{00000000-0008-0000-0100-00001C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541" name="Text 4">
          <a:extLst>
            <a:ext uri="{FF2B5EF4-FFF2-40B4-BE49-F238E27FC236}">
              <a16:creationId xmlns="" xmlns:a16="http://schemas.microsoft.com/office/drawing/2014/main" id="{00000000-0008-0000-0100-00001D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542" name="Text 2">
          <a:extLst>
            <a:ext uri="{FF2B5EF4-FFF2-40B4-BE49-F238E27FC236}">
              <a16:creationId xmlns="" xmlns:a16="http://schemas.microsoft.com/office/drawing/2014/main" id="{00000000-0008-0000-0100-00001E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543" name="Text 4">
          <a:extLst>
            <a:ext uri="{FF2B5EF4-FFF2-40B4-BE49-F238E27FC236}">
              <a16:creationId xmlns="" xmlns:a16="http://schemas.microsoft.com/office/drawing/2014/main" id="{00000000-0008-0000-0100-00001F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544" name="Text 2">
          <a:extLst>
            <a:ext uri="{FF2B5EF4-FFF2-40B4-BE49-F238E27FC236}">
              <a16:creationId xmlns="" xmlns:a16="http://schemas.microsoft.com/office/drawing/2014/main" id="{00000000-0008-0000-0100-000020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545" name="Text 4">
          <a:extLst>
            <a:ext uri="{FF2B5EF4-FFF2-40B4-BE49-F238E27FC236}">
              <a16:creationId xmlns="" xmlns:a16="http://schemas.microsoft.com/office/drawing/2014/main" id="{00000000-0008-0000-0100-000021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546" name="Text 2">
          <a:extLst>
            <a:ext uri="{FF2B5EF4-FFF2-40B4-BE49-F238E27FC236}">
              <a16:creationId xmlns="" xmlns:a16="http://schemas.microsoft.com/office/drawing/2014/main" id="{00000000-0008-0000-0100-000022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547" name="Text 4">
          <a:extLst>
            <a:ext uri="{FF2B5EF4-FFF2-40B4-BE49-F238E27FC236}">
              <a16:creationId xmlns="" xmlns:a16="http://schemas.microsoft.com/office/drawing/2014/main" id="{00000000-0008-0000-0100-000023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548" name="Text 2">
          <a:extLst>
            <a:ext uri="{FF2B5EF4-FFF2-40B4-BE49-F238E27FC236}">
              <a16:creationId xmlns="" xmlns:a16="http://schemas.microsoft.com/office/drawing/2014/main" id="{00000000-0008-0000-0100-000024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549" name="Text 4">
          <a:extLst>
            <a:ext uri="{FF2B5EF4-FFF2-40B4-BE49-F238E27FC236}">
              <a16:creationId xmlns="" xmlns:a16="http://schemas.microsoft.com/office/drawing/2014/main" id="{00000000-0008-0000-0100-000025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550" name="Text 2">
          <a:extLst>
            <a:ext uri="{FF2B5EF4-FFF2-40B4-BE49-F238E27FC236}">
              <a16:creationId xmlns="" xmlns:a16="http://schemas.microsoft.com/office/drawing/2014/main" id="{00000000-0008-0000-0100-000026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551" name="Text 4">
          <a:extLst>
            <a:ext uri="{FF2B5EF4-FFF2-40B4-BE49-F238E27FC236}">
              <a16:creationId xmlns="" xmlns:a16="http://schemas.microsoft.com/office/drawing/2014/main" id="{00000000-0008-0000-0100-000027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552" name="Text 2">
          <a:extLst>
            <a:ext uri="{FF2B5EF4-FFF2-40B4-BE49-F238E27FC236}">
              <a16:creationId xmlns="" xmlns:a16="http://schemas.microsoft.com/office/drawing/2014/main" id="{00000000-0008-0000-0100-000028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553" name="Text 4">
          <a:extLst>
            <a:ext uri="{FF2B5EF4-FFF2-40B4-BE49-F238E27FC236}">
              <a16:creationId xmlns="" xmlns:a16="http://schemas.microsoft.com/office/drawing/2014/main" id="{00000000-0008-0000-0100-000029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554" name="Text 2">
          <a:extLst>
            <a:ext uri="{FF2B5EF4-FFF2-40B4-BE49-F238E27FC236}">
              <a16:creationId xmlns="" xmlns:a16="http://schemas.microsoft.com/office/drawing/2014/main" id="{00000000-0008-0000-0100-00002A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555" name="Text 4">
          <a:extLst>
            <a:ext uri="{FF2B5EF4-FFF2-40B4-BE49-F238E27FC236}">
              <a16:creationId xmlns="" xmlns:a16="http://schemas.microsoft.com/office/drawing/2014/main" id="{00000000-0008-0000-0100-00002B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556" name="Text 2">
          <a:extLst>
            <a:ext uri="{FF2B5EF4-FFF2-40B4-BE49-F238E27FC236}">
              <a16:creationId xmlns="" xmlns:a16="http://schemas.microsoft.com/office/drawing/2014/main" id="{00000000-0008-0000-0100-00002C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557" name="Text 4">
          <a:extLst>
            <a:ext uri="{FF2B5EF4-FFF2-40B4-BE49-F238E27FC236}">
              <a16:creationId xmlns="" xmlns:a16="http://schemas.microsoft.com/office/drawing/2014/main" id="{00000000-0008-0000-0100-00002D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558" name="Text 2">
          <a:extLst>
            <a:ext uri="{FF2B5EF4-FFF2-40B4-BE49-F238E27FC236}">
              <a16:creationId xmlns="" xmlns:a16="http://schemas.microsoft.com/office/drawing/2014/main" id="{00000000-0008-0000-0100-00002E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559" name="Text 4">
          <a:extLst>
            <a:ext uri="{FF2B5EF4-FFF2-40B4-BE49-F238E27FC236}">
              <a16:creationId xmlns="" xmlns:a16="http://schemas.microsoft.com/office/drawing/2014/main" id="{00000000-0008-0000-0100-00002F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560" name="Text 2">
          <a:extLst>
            <a:ext uri="{FF2B5EF4-FFF2-40B4-BE49-F238E27FC236}">
              <a16:creationId xmlns="" xmlns:a16="http://schemas.microsoft.com/office/drawing/2014/main" id="{00000000-0008-0000-0100-000030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561" name="Text 4">
          <a:extLst>
            <a:ext uri="{FF2B5EF4-FFF2-40B4-BE49-F238E27FC236}">
              <a16:creationId xmlns="" xmlns:a16="http://schemas.microsoft.com/office/drawing/2014/main" id="{00000000-0008-0000-0100-000031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562" name="Text 2">
          <a:extLst>
            <a:ext uri="{FF2B5EF4-FFF2-40B4-BE49-F238E27FC236}">
              <a16:creationId xmlns="" xmlns:a16="http://schemas.microsoft.com/office/drawing/2014/main" id="{00000000-0008-0000-0100-00003202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563" name="Text 4">
          <a:extLst>
            <a:ext uri="{FF2B5EF4-FFF2-40B4-BE49-F238E27FC236}">
              <a16:creationId xmlns="" xmlns:a16="http://schemas.microsoft.com/office/drawing/2014/main" id="{00000000-0008-0000-0100-00003302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564" name="Text 2">
          <a:extLst>
            <a:ext uri="{FF2B5EF4-FFF2-40B4-BE49-F238E27FC236}">
              <a16:creationId xmlns="" xmlns:a16="http://schemas.microsoft.com/office/drawing/2014/main" id="{00000000-0008-0000-0100-00003402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565" name="Text 4">
          <a:extLst>
            <a:ext uri="{FF2B5EF4-FFF2-40B4-BE49-F238E27FC236}">
              <a16:creationId xmlns="" xmlns:a16="http://schemas.microsoft.com/office/drawing/2014/main" id="{00000000-0008-0000-0100-00003502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566" name="Text 2">
          <a:extLst>
            <a:ext uri="{FF2B5EF4-FFF2-40B4-BE49-F238E27FC236}">
              <a16:creationId xmlns="" xmlns:a16="http://schemas.microsoft.com/office/drawing/2014/main" id="{00000000-0008-0000-0100-00003602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567" name="Text 4">
          <a:extLst>
            <a:ext uri="{FF2B5EF4-FFF2-40B4-BE49-F238E27FC236}">
              <a16:creationId xmlns="" xmlns:a16="http://schemas.microsoft.com/office/drawing/2014/main" id="{00000000-0008-0000-0100-00003702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568" name="Text 2">
          <a:extLst>
            <a:ext uri="{FF2B5EF4-FFF2-40B4-BE49-F238E27FC236}">
              <a16:creationId xmlns="" xmlns:a16="http://schemas.microsoft.com/office/drawing/2014/main" id="{00000000-0008-0000-0100-00003802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569" name="Text 4">
          <a:extLst>
            <a:ext uri="{FF2B5EF4-FFF2-40B4-BE49-F238E27FC236}">
              <a16:creationId xmlns="" xmlns:a16="http://schemas.microsoft.com/office/drawing/2014/main" id="{00000000-0008-0000-0100-00003902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570" name="Text 2">
          <a:extLst>
            <a:ext uri="{FF2B5EF4-FFF2-40B4-BE49-F238E27FC236}">
              <a16:creationId xmlns="" xmlns:a16="http://schemas.microsoft.com/office/drawing/2014/main" id="{00000000-0008-0000-0100-00003A02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571" name="Text 4">
          <a:extLst>
            <a:ext uri="{FF2B5EF4-FFF2-40B4-BE49-F238E27FC236}">
              <a16:creationId xmlns="" xmlns:a16="http://schemas.microsoft.com/office/drawing/2014/main" id="{00000000-0008-0000-0100-00003B02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572" name="Text 2">
          <a:extLst>
            <a:ext uri="{FF2B5EF4-FFF2-40B4-BE49-F238E27FC236}">
              <a16:creationId xmlns="" xmlns:a16="http://schemas.microsoft.com/office/drawing/2014/main" id="{00000000-0008-0000-0100-00003C02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483</xdr:row>
      <xdr:rowOff>0</xdr:rowOff>
    </xdr:from>
    <xdr:to>
      <xdr:col>415</xdr:col>
      <xdr:colOff>0</xdr:colOff>
      <xdr:row>483</xdr:row>
      <xdr:rowOff>0</xdr:rowOff>
    </xdr:to>
    <xdr:sp macro="" textlink="">
      <xdr:nvSpPr>
        <xdr:cNvPr id="573" name="Text 4">
          <a:extLst>
            <a:ext uri="{FF2B5EF4-FFF2-40B4-BE49-F238E27FC236}">
              <a16:creationId xmlns="" xmlns:a16="http://schemas.microsoft.com/office/drawing/2014/main" id="{00000000-0008-0000-0100-00003D02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574" name="Text 2">
          <a:extLst>
            <a:ext uri="{FF2B5EF4-FFF2-40B4-BE49-F238E27FC236}">
              <a16:creationId xmlns="" xmlns:a16="http://schemas.microsoft.com/office/drawing/2014/main" id="{00000000-0008-0000-0100-00003E02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575" name="Text 4">
          <a:extLst>
            <a:ext uri="{FF2B5EF4-FFF2-40B4-BE49-F238E27FC236}">
              <a16:creationId xmlns="" xmlns:a16="http://schemas.microsoft.com/office/drawing/2014/main" id="{00000000-0008-0000-0100-00003F02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576" name="Text 2">
          <a:extLst>
            <a:ext uri="{FF2B5EF4-FFF2-40B4-BE49-F238E27FC236}">
              <a16:creationId xmlns="" xmlns:a16="http://schemas.microsoft.com/office/drawing/2014/main" id="{00000000-0008-0000-0100-00004002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495</xdr:row>
      <xdr:rowOff>0</xdr:rowOff>
    </xdr:from>
    <xdr:to>
      <xdr:col>415</xdr:col>
      <xdr:colOff>0</xdr:colOff>
      <xdr:row>495</xdr:row>
      <xdr:rowOff>0</xdr:rowOff>
    </xdr:to>
    <xdr:sp macro="" textlink="">
      <xdr:nvSpPr>
        <xdr:cNvPr id="577" name="Text 4">
          <a:extLst>
            <a:ext uri="{FF2B5EF4-FFF2-40B4-BE49-F238E27FC236}">
              <a16:creationId xmlns="" xmlns:a16="http://schemas.microsoft.com/office/drawing/2014/main" id="{00000000-0008-0000-0100-00004102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578" name="Text 2">
          <a:extLst>
            <a:ext uri="{FF2B5EF4-FFF2-40B4-BE49-F238E27FC236}">
              <a16:creationId xmlns="" xmlns:a16="http://schemas.microsoft.com/office/drawing/2014/main" id="{00000000-0008-0000-0100-00004202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579" name="Text 4">
          <a:extLst>
            <a:ext uri="{FF2B5EF4-FFF2-40B4-BE49-F238E27FC236}">
              <a16:creationId xmlns="" xmlns:a16="http://schemas.microsoft.com/office/drawing/2014/main" id="{00000000-0008-0000-0100-00004302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580" name="Text 2">
          <a:extLst>
            <a:ext uri="{FF2B5EF4-FFF2-40B4-BE49-F238E27FC236}">
              <a16:creationId xmlns="" xmlns:a16="http://schemas.microsoft.com/office/drawing/2014/main" id="{00000000-0008-0000-0100-00004402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581" name="Text 4">
          <a:extLst>
            <a:ext uri="{FF2B5EF4-FFF2-40B4-BE49-F238E27FC236}">
              <a16:creationId xmlns="" xmlns:a16="http://schemas.microsoft.com/office/drawing/2014/main" id="{00000000-0008-0000-0100-00004502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582" name="Text 2">
          <a:extLst>
            <a:ext uri="{FF2B5EF4-FFF2-40B4-BE49-F238E27FC236}">
              <a16:creationId xmlns="" xmlns:a16="http://schemas.microsoft.com/office/drawing/2014/main" id="{00000000-0008-0000-0100-00004602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583" name="Text 4">
          <a:extLst>
            <a:ext uri="{FF2B5EF4-FFF2-40B4-BE49-F238E27FC236}">
              <a16:creationId xmlns="" xmlns:a16="http://schemas.microsoft.com/office/drawing/2014/main" id="{00000000-0008-0000-0100-00004702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584" name="Text 2">
          <a:extLst>
            <a:ext uri="{FF2B5EF4-FFF2-40B4-BE49-F238E27FC236}">
              <a16:creationId xmlns="" xmlns:a16="http://schemas.microsoft.com/office/drawing/2014/main" id="{00000000-0008-0000-0100-00004802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585" name="Text 4">
          <a:extLst>
            <a:ext uri="{FF2B5EF4-FFF2-40B4-BE49-F238E27FC236}">
              <a16:creationId xmlns="" xmlns:a16="http://schemas.microsoft.com/office/drawing/2014/main" id="{00000000-0008-0000-0100-00004902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586" name="Text 2">
          <a:extLst>
            <a:ext uri="{FF2B5EF4-FFF2-40B4-BE49-F238E27FC236}">
              <a16:creationId xmlns="" xmlns:a16="http://schemas.microsoft.com/office/drawing/2014/main" id="{00000000-0008-0000-0100-00004A02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587" name="Text 4">
          <a:extLst>
            <a:ext uri="{FF2B5EF4-FFF2-40B4-BE49-F238E27FC236}">
              <a16:creationId xmlns="" xmlns:a16="http://schemas.microsoft.com/office/drawing/2014/main" id="{00000000-0008-0000-0100-00004B02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588" name="Text 2">
          <a:extLst>
            <a:ext uri="{FF2B5EF4-FFF2-40B4-BE49-F238E27FC236}">
              <a16:creationId xmlns="" xmlns:a16="http://schemas.microsoft.com/office/drawing/2014/main" id="{00000000-0008-0000-0100-00004C02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483</xdr:row>
      <xdr:rowOff>0</xdr:rowOff>
    </xdr:from>
    <xdr:to>
      <xdr:col>418</xdr:col>
      <xdr:colOff>0</xdr:colOff>
      <xdr:row>483</xdr:row>
      <xdr:rowOff>0</xdr:rowOff>
    </xdr:to>
    <xdr:sp macro="" textlink="">
      <xdr:nvSpPr>
        <xdr:cNvPr id="589" name="Text 4">
          <a:extLst>
            <a:ext uri="{FF2B5EF4-FFF2-40B4-BE49-F238E27FC236}">
              <a16:creationId xmlns="" xmlns:a16="http://schemas.microsoft.com/office/drawing/2014/main" id="{00000000-0008-0000-0100-00004D02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590" name="Text 2">
          <a:extLst>
            <a:ext uri="{FF2B5EF4-FFF2-40B4-BE49-F238E27FC236}">
              <a16:creationId xmlns="" xmlns:a16="http://schemas.microsoft.com/office/drawing/2014/main" id="{00000000-0008-0000-0100-00004E02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591" name="Text 4">
          <a:extLst>
            <a:ext uri="{FF2B5EF4-FFF2-40B4-BE49-F238E27FC236}">
              <a16:creationId xmlns="" xmlns:a16="http://schemas.microsoft.com/office/drawing/2014/main" id="{00000000-0008-0000-0100-00004F02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592" name="Text 2">
          <a:extLst>
            <a:ext uri="{FF2B5EF4-FFF2-40B4-BE49-F238E27FC236}">
              <a16:creationId xmlns="" xmlns:a16="http://schemas.microsoft.com/office/drawing/2014/main" id="{00000000-0008-0000-0100-00005002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495</xdr:row>
      <xdr:rowOff>0</xdr:rowOff>
    </xdr:from>
    <xdr:to>
      <xdr:col>418</xdr:col>
      <xdr:colOff>0</xdr:colOff>
      <xdr:row>495</xdr:row>
      <xdr:rowOff>0</xdr:rowOff>
    </xdr:to>
    <xdr:sp macro="" textlink="">
      <xdr:nvSpPr>
        <xdr:cNvPr id="593" name="Text 4">
          <a:extLst>
            <a:ext uri="{FF2B5EF4-FFF2-40B4-BE49-F238E27FC236}">
              <a16:creationId xmlns="" xmlns:a16="http://schemas.microsoft.com/office/drawing/2014/main" id="{00000000-0008-0000-0100-00005102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594" name="Text 2">
          <a:extLst>
            <a:ext uri="{FF2B5EF4-FFF2-40B4-BE49-F238E27FC236}">
              <a16:creationId xmlns="" xmlns:a16="http://schemas.microsoft.com/office/drawing/2014/main" id="{00000000-0008-0000-0100-000052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595" name="Text 4">
          <a:extLst>
            <a:ext uri="{FF2B5EF4-FFF2-40B4-BE49-F238E27FC236}">
              <a16:creationId xmlns="" xmlns:a16="http://schemas.microsoft.com/office/drawing/2014/main" id="{00000000-0008-0000-0100-000053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596" name="Text 2">
          <a:extLst>
            <a:ext uri="{FF2B5EF4-FFF2-40B4-BE49-F238E27FC236}">
              <a16:creationId xmlns="" xmlns:a16="http://schemas.microsoft.com/office/drawing/2014/main" id="{00000000-0008-0000-0100-000054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597" name="Text 4">
          <a:extLst>
            <a:ext uri="{FF2B5EF4-FFF2-40B4-BE49-F238E27FC236}">
              <a16:creationId xmlns="" xmlns:a16="http://schemas.microsoft.com/office/drawing/2014/main" id="{00000000-0008-0000-0100-000055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598" name="Text 2">
          <a:extLst>
            <a:ext uri="{FF2B5EF4-FFF2-40B4-BE49-F238E27FC236}">
              <a16:creationId xmlns="" xmlns:a16="http://schemas.microsoft.com/office/drawing/2014/main" id="{00000000-0008-0000-0100-000056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599" name="Text 4">
          <a:extLst>
            <a:ext uri="{FF2B5EF4-FFF2-40B4-BE49-F238E27FC236}">
              <a16:creationId xmlns="" xmlns:a16="http://schemas.microsoft.com/office/drawing/2014/main" id="{00000000-0008-0000-0100-000057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600" name="Text 2">
          <a:extLst>
            <a:ext uri="{FF2B5EF4-FFF2-40B4-BE49-F238E27FC236}">
              <a16:creationId xmlns="" xmlns:a16="http://schemas.microsoft.com/office/drawing/2014/main" id="{00000000-0008-0000-0100-000058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601" name="Text 4">
          <a:extLst>
            <a:ext uri="{FF2B5EF4-FFF2-40B4-BE49-F238E27FC236}">
              <a16:creationId xmlns="" xmlns:a16="http://schemas.microsoft.com/office/drawing/2014/main" id="{00000000-0008-0000-0100-000059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602" name="Text 2">
          <a:extLst>
            <a:ext uri="{FF2B5EF4-FFF2-40B4-BE49-F238E27FC236}">
              <a16:creationId xmlns="" xmlns:a16="http://schemas.microsoft.com/office/drawing/2014/main" id="{00000000-0008-0000-0100-00005A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603" name="Text 4">
          <a:extLst>
            <a:ext uri="{FF2B5EF4-FFF2-40B4-BE49-F238E27FC236}">
              <a16:creationId xmlns="" xmlns:a16="http://schemas.microsoft.com/office/drawing/2014/main" id="{00000000-0008-0000-0100-00005B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604" name="Text 2">
          <a:extLst>
            <a:ext uri="{FF2B5EF4-FFF2-40B4-BE49-F238E27FC236}">
              <a16:creationId xmlns="" xmlns:a16="http://schemas.microsoft.com/office/drawing/2014/main" id="{00000000-0008-0000-0100-00005C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483</xdr:row>
      <xdr:rowOff>0</xdr:rowOff>
    </xdr:from>
    <xdr:to>
      <xdr:col>421</xdr:col>
      <xdr:colOff>0</xdr:colOff>
      <xdr:row>483</xdr:row>
      <xdr:rowOff>0</xdr:rowOff>
    </xdr:to>
    <xdr:sp macro="" textlink="">
      <xdr:nvSpPr>
        <xdr:cNvPr id="605" name="Text 4">
          <a:extLst>
            <a:ext uri="{FF2B5EF4-FFF2-40B4-BE49-F238E27FC236}">
              <a16:creationId xmlns="" xmlns:a16="http://schemas.microsoft.com/office/drawing/2014/main" id="{00000000-0008-0000-0100-00005D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606" name="Text 2">
          <a:extLst>
            <a:ext uri="{FF2B5EF4-FFF2-40B4-BE49-F238E27FC236}">
              <a16:creationId xmlns="" xmlns:a16="http://schemas.microsoft.com/office/drawing/2014/main" id="{00000000-0008-0000-0100-00005E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607" name="Text 4">
          <a:extLst>
            <a:ext uri="{FF2B5EF4-FFF2-40B4-BE49-F238E27FC236}">
              <a16:creationId xmlns="" xmlns:a16="http://schemas.microsoft.com/office/drawing/2014/main" id="{00000000-0008-0000-0100-00005F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608" name="Text 2">
          <a:extLst>
            <a:ext uri="{FF2B5EF4-FFF2-40B4-BE49-F238E27FC236}">
              <a16:creationId xmlns="" xmlns:a16="http://schemas.microsoft.com/office/drawing/2014/main" id="{00000000-0008-0000-0100-000060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495</xdr:row>
      <xdr:rowOff>0</xdr:rowOff>
    </xdr:from>
    <xdr:to>
      <xdr:col>421</xdr:col>
      <xdr:colOff>0</xdr:colOff>
      <xdr:row>495</xdr:row>
      <xdr:rowOff>0</xdr:rowOff>
    </xdr:to>
    <xdr:sp macro="" textlink="">
      <xdr:nvSpPr>
        <xdr:cNvPr id="609" name="Text 4">
          <a:extLst>
            <a:ext uri="{FF2B5EF4-FFF2-40B4-BE49-F238E27FC236}">
              <a16:creationId xmlns="" xmlns:a16="http://schemas.microsoft.com/office/drawing/2014/main" id="{00000000-0008-0000-0100-000061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610" name="Text 2">
          <a:extLst>
            <a:ext uri="{FF2B5EF4-FFF2-40B4-BE49-F238E27FC236}">
              <a16:creationId xmlns="" xmlns:a16="http://schemas.microsoft.com/office/drawing/2014/main" id="{00000000-0008-0000-0100-000062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611" name="Text 4">
          <a:extLst>
            <a:ext uri="{FF2B5EF4-FFF2-40B4-BE49-F238E27FC236}">
              <a16:creationId xmlns="" xmlns:a16="http://schemas.microsoft.com/office/drawing/2014/main" id="{00000000-0008-0000-0100-000063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612" name="Text 2">
          <a:extLst>
            <a:ext uri="{FF2B5EF4-FFF2-40B4-BE49-F238E27FC236}">
              <a16:creationId xmlns="" xmlns:a16="http://schemas.microsoft.com/office/drawing/2014/main" id="{00000000-0008-0000-0100-000064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613" name="Text 4">
          <a:extLst>
            <a:ext uri="{FF2B5EF4-FFF2-40B4-BE49-F238E27FC236}">
              <a16:creationId xmlns="" xmlns:a16="http://schemas.microsoft.com/office/drawing/2014/main" id="{00000000-0008-0000-0100-000065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614" name="Text 2">
          <a:extLst>
            <a:ext uri="{FF2B5EF4-FFF2-40B4-BE49-F238E27FC236}">
              <a16:creationId xmlns="" xmlns:a16="http://schemas.microsoft.com/office/drawing/2014/main" id="{00000000-0008-0000-0100-000066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615" name="Text 4">
          <a:extLst>
            <a:ext uri="{FF2B5EF4-FFF2-40B4-BE49-F238E27FC236}">
              <a16:creationId xmlns="" xmlns:a16="http://schemas.microsoft.com/office/drawing/2014/main" id="{00000000-0008-0000-0100-000067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616" name="Text 2">
          <a:extLst>
            <a:ext uri="{FF2B5EF4-FFF2-40B4-BE49-F238E27FC236}">
              <a16:creationId xmlns="" xmlns:a16="http://schemas.microsoft.com/office/drawing/2014/main" id="{00000000-0008-0000-0100-000068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617" name="Text 4">
          <a:extLst>
            <a:ext uri="{FF2B5EF4-FFF2-40B4-BE49-F238E27FC236}">
              <a16:creationId xmlns="" xmlns:a16="http://schemas.microsoft.com/office/drawing/2014/main" id="{00000000-0008-0000-0100-000069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618" name="Text 2">
          <a:extLst>
            <a:ext uri="{FF2B5EF4-FFF2-40B4-BE49-F238E27FC236}">
              <a16:creationId xmlns="" xmlns:a16="http://schemas.microsoft.com/office/drawing/2014/main" id="{00000000-0008-0000-0100-00006A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619" name="Text 4">
          <a:extLst>
            <a:ext uri="{FF2B5EF4-FFF2-40B4-BE49-F238E27FC236}">
              <a16:creationId xmlns="" xmlns:a16="http://schemas.microsoft.com/office/drawing/2014/main" id="{00000000-0008-0000-0100-00006B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620" name="Text 2">
          <a:extLst>
            <a:ext uri="{FF2B5EF4-FFF2-40B4-BE49-F238E27FC236}">
              <a16:creationId xmlns="" xmlns:a16="http://schemas.microsoft.com/office/drawing/2014/main" id="{00000000-0008-0000-0100-00006C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483</xdr:row>
      <xdr:rowOff>0</xdr:rowOff>
    </xdr:from>
    <xdr:to>
      <xdr:col>424</xdr:col>
      <xdr:colOff>0</xdr:colOff>
      <xdr:row>483</xdr:row>
      <xdr:rowOff>0</xdr:rowOff>
    </xdr:to>
    <xdr:sp macro="" textlink="">
      <xdr:nvSpPr>
        <xdr:cNvPr id="621" name="Text 4">
          <a:extLst>
            <a:ext uri="{FF2B5EF4-FFF2-40B4-BE49-F238E27FC236}">
              <a16:creationId xmlns="" xmlns:a16="http://schemas.microsoft.com/office/drawing/2014/main" id="{00000000-0008-0000-0100-00006D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622" name="Text 2">
          <a:extLst>
            <a:ext uri="{FF2B5EF4-FFF2-40B4-BE49-F238E27FC236}">
              <a16:creationId xmlns="" xmlns:a16="http://schemas.microsoft.com/office/drawing/2014/main" id="{00000000-0008-0000-0100-00006E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623" name="Text 4">
          <a:extLst>
            <a:ext uri="{FF2B5EF4-FFF2-40B4-BE49-F238E27FC236}">
              <a16:creationId xmlns="" xmlns:a16="http://schemas.microsoft.com/office/drawing/2014/main" id="{00000000-0008-0000-0100-00006F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624" name="Text 2">
          <a:extLst>
            <a:ext uri="{FF2B5EF4-FFF2-40B4-BE49-F238E27FC236}">
              <a16:creationId xmlns="" xmlns:a16="http://schemas.microsoft.com/office/drawing/2014/main" id="{00000000-0008-0000-0100-000070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495</xdr:row>
      <xdr:rowOff>0</xdr:rowOff>
    </xdr:from>
    <xdr:to>
      <xdr:col>424</xdr:col>
      <xdr:colOff>0</xdr:colOff>
      <xdr:row>495</xdr:row>
      <xdr:rowOff>0</xdr:rowOff>
    </xdr:to>
    <xdr:sp macro="" textlink="">
      <xdr:nvSpPr>
        <xdr:cNvPr id="625" name="Text 4">
          <a:extLst>
            <a:ext uri="{FF2B5EF4-FFF2-40B4-BE49-F238E27FC236}">
              <a16:creationId xmlns="" xmlns:a16="http://schemas.microsoft.com/office/drawing/2014/main" id="{00000000-0008-0000-0100-000071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626" name="Text 2">
          <a:extLst>
            <a:ext uri="{FF2B5EF4-FFF2-40B4-BE49-F238E27FC236}">
              <a16:creationId xmlns="" xmlns:a16="http://schemas.microsoft.com/office/drawing/2014/main" id="{00000000-0008-0000-0100-000072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627" name="Text 4">
          <a:extLst>
            <a:ext uri="{FF2B5EF4-FFF2-40B4-BE49-F238E27FC236}">
              <a16:creationId xmlns="" xmlns:a16="http://schemas.microsoft.com/office/drawing/2014/main" id="{00000000-0008-0000-0100-000073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628" name="Text 2">
          <a:extLst>
            <a:ext uri="{FF2B5EF4-FFF2-40B4-BE49-F238E27FC236}">
              <a16:creationId xmlns="" xmlns:a16="http://schemas.microsoft.com/office/drawing/2014/main" id="{00000000-0008-0000-0100-000074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629" name="Text 4">
          <a:extLst>
            <a:ext uri="{FF2B5EF4-FFF2-40B4-BE49-F238E27FC236}">
              <a16:creationId xmlns="" xmlns:a16="http://schemas.microsoft.com/office/drawing/2014/main" id="{00000000-0008-0000-0100-000075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630" name="Text 2">
          <a:extLst>
            <a:ext uri="{FF2B5EF4-FFF2-40B4-BE49-F238E27FC236}">
              <a16:creationId xmlns="" xmlns:a16="http://schemas.microsoft.com/office/drawing/2014/main" id="{00000000-0008-0000-0100-000076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631" name="Text 4">
          <a:extLst>
            <a:ext uri="{FF2B5EF4-FFF2-40B4-BE49-F238E27FC236}">
              <a16:creationId xmlns="" xmlns:a16="http://schemas.microsoft.com/office/drawing/2014/main" id="{00000000-0008-0000-0100-000077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632" name="Text 2">
          <a:extLst>
            <a:ext uri="{FF2B5EF4-FFF2-40B4-BE49-F238E27FC236}">
              <a16:creationId xmlns="" xmlns:a16="http://schemas.microsoft.com/office/drawing/2014/main" id="{00000000-0008-0000-0100-000078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633" name="Text 4">
          <a:extLst>
            <a:ext uri="{FF2B5EF4-FFF2-40B4-BE49-F238E27FC236}">
              <a16:creationId xmlns="" xmlns:a16="http://schemas.microsoft.com/office/drawing/2014/main" id="{00000000-0008-0000-0100-000079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634" name="Text 2">
          <a:extLst>
            <a:ext uri="{FF2B5EF4-FFF2-40B4-BE49-F238E27FC236}">
              <a16:creationId xmlns="" xmlns:a16="http://schemas.microsoft.com/office/drawing/2014/main" id="{00000000-0008-0000-0100-00007A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635" name="Text 4">
          <a:extLst>
            <a:ext uri="{FF2B5EF4-FFF2-40B4-BE49-F238E27FC236}">
              <a16:creationId xmlns="" xmlns:a16="http://schemas.microsoft.com/office/drawing/2014/main" id="{00000000-0008-0000-0100-00007B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636" name="Text 2">
          <a:extLst>
            <a:ext uri="{FF2B5EF4-FFF2-40B4-BE49-F238E27FC236}">
              <a16:creationId xmlns="" xmlns:a16="http://schemas.microsoft.com/office/drawing/2014/main" id="{00000000-0008-0000-0100-00007C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483</xdr:row>
      <xdr:rowOff>0</xdr:rowOff>
    </xdr:from>
    <xdr:to>
      <xdr:col>427</xdr:col>
      <xdr:colOff>0</xdr:colOff>
      <xdr:row>483</xdr:row>
      <xdr:rowOff>0</xdr:rowOff>
    </xdr:to>
    <xdr:sp macro="" textlink="">
      <xdr:nvSpPr>
        <xdr:cNvPr id="637" name="Text 4">
          <a:extLst>
            <a:ext uri="{FF2B5EF4-FFF2-40B4-BE49-F238E27FC236}">
              <a16:creationId xmlns="" xmlns:a16="http://schemas.microsoft.com/office/drawing/2014/main" id="{00000000-0008-0000-0100-00007D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638" name="Text 2">
          <a:extLst>
            <a:ext uri="{FF2B5EF4-FFF2-40B4-BE49-F238E27FC236}">
              <a16:creationId xmlns="" xmlns:a16="http://schemas.microsoft.com/office/drawing/2014/main" id="{00000000-0008-0000-0100-00007E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639" name="Text 4">
          <a:extLst>
            <a:ext uri="{FF2B5EF4-FFF2-40B4-BE49-F238E27FC236}">
              <a16:creationId xmlns="" xmlns:a16="http://schemas.microsoft.com/office/drawing/2014/main" id="{00000000-0008-0000-0100-00007F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640" name="Text 2">
          <a:extLst>
            <a:ext uri="{FF2B5EF4-FFF2-40B4-BE49-F238E27FC236}">
              <a16:creationId xmlns="" xmlns:a16="http://schemas.microsoft.com/office/drawing/2014/main" id="{00000000-0008-0000-0100-000080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495</xdr:row>
      <xdr:rowOff>0</xdr:rowOff>
    </xdr:from>
    <xdr:to>
      <xdr:col>427</xdr:col>
      <xdr:colOff>0</xdr:colOff>
      <xdr:row>495</xdr:row>
      <xdr:rowOff>0</xdr:rowOff>
    </xdr:to>
    <xdr:sp macro="" textlink="">
      <xdr:nvSpPr>
        <xdr:cNvPr id="641" name="Text 4">
          <a:extLst>
            <a:ext uri="{FF2B5EF4-FFF2-40B4-BE49-F238E27FC236}">
              <a16:creationId xmlns="" xmlns:a16="http://schemas.microsoft.com/office/drawing/2014/main" id="{00000000-0008-0000-0100-000081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200-00001E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200-000020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200-000022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200-000024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200-000026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200-000027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200-000028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200-00002A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200-00002B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200-00002C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200-00002E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200-00002F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200-000030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200-000032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200-000033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200-000034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200-000035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200-000036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200-000037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200-000038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200-000039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200-00003A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200-00003B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200-00003C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200-00003D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200-00003E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200-00003F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200-000040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200-000041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200-000042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200-000043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200-000044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200-000045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200-000046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200-000047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200-000048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200-000049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200-00004A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200-00004B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200-00004C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200-00004D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200-00004E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200-00004F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200-000050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200-000051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200-000052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200-000053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200-000054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200-000055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200-000056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200-000057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200-000058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200-000059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200-00005A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200-00005B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200-00005C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200-00005D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200-00005E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200-00005F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200-000060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200-000061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200-000062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200-000063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200-000064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200-000065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200-000066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200-000067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200-000068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200-00006A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200-00006E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200-00006F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200-000070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200-000071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200-000072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200-000073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200-000074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200-000075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200-000076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200-000077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200-000078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200-000079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200-00007A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200-00007B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200-00007E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200-000082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200-000083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200-000084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200-000085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200-000086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200-000087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200-000088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200-000089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200-00008A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200-00008B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200-00008C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200-00008D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200-00008E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200-00008F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200-000090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200-000091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200-000092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200-000093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200-000094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200-000095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200-000096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200-000097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200-000098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200-000099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200-00009A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200-00009B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200-00009C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200-00009D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200-00009E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200-00009F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200-0000A0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200-0000A1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200-0000A2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200-0000A3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200-0000A4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200-0000A5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200-0000A6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200-0000A7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200-0000A8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200-0000A9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200-0000AA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200-0000AB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200-0000AC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200-0000AD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200-0000AE00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200-0000AF00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200-0000B000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200-0000B100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200-0000B200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200-0000B300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200-0000B400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200-0000B500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200-0000B600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200-0000B700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200-0000B800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200-0000B900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200-0000BA00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200-0000BB00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200-0000BC00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200-0000BD00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200-0000BE00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200-0000BF00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200-0000C000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200-0000C100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200-0000C200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200-0000C300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200-0000C400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200-0000C500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200-0000C600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200-0000C700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200-0000C800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200-0000C900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200-0000CA00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200-0000CB00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200-0000CC00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200-0000CD00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200-0000CE00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200-0000CF00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200-0000D000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200-0000D100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200-0000D200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200-0000D300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200-0000D400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200-0000D500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200-0000D600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200-0000D700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200-0000D800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200-0000D900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200-0000DA00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200-0000DB00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200-0000DC00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200-0000DD00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200-0000DE00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200-0000DF00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200-0000E000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200-0000E100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200-0000E200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200-0000E300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200-0000E400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200-0000E500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200-0000E600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200-0000E700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200-0000E800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200-0000E900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200-0000EA00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200-0000EB00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200-0000EC00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200-0000ED00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200-0000EE00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200-0000EF00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200-0000F000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200-0000F100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200-0000F2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200-0000F3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200-0000F4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200-0000F5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200-0000F6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200-0000F7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200-0000F8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200-0000F9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200-0000FA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200-0000FB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200-0000FC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200-0000FD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200-0000FE00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200-0000FF00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200-00000001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200-00000101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200-00000201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200-00000301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200-00000401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200-00000501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200-00000601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200-00000701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200-00000801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200-00000901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200-00000A01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200-00000B01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200-00000C01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200-00000D01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200-00000E01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200-00000F01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200-00001001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200-00001101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200-00001201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200-00001301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200-00001401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200-00001501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200-00001601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200-00001701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200-00001801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200-00001901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200-00001A01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200-00001B01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200-00001C01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200-00001D01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200-00001E01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200-00001F01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200-00002001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200-00002101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200-00002201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200-00002301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200-00002401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200-00002501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200-00002601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200-00002701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200-00002801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200-00002901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200-00002A01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200-00002B01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200-00002C01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200-00002D01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200-00002E01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200-00002F01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200-00003001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200-00003101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200-00003201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200-00003301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200-00003401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200-00003501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200-00003601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200-00003701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200-00003801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200-00003901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200-00003A01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200-00003B01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200-00003C01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200-00003D01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200-00003E01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200-00003F01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200-00004001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200-00004101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300-000020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300-00001001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300-00001101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300-00001201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300-00001301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300-00001401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300-00001501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300-00002201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300-00002301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300-00002401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300-00002501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300-00002601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300-00002701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300-00002801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300-00002901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300-00002A01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300-00002B01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300-00002C01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300-00002D01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300-00002E01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300-00002F01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300-00003001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300-00003101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300-00003201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300-00003301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300-00003401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300-00003501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300-00003601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300-00003701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300-00003801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300-00003901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300-00003A01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300-00003B01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300-00003C01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300-00003D01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300-00003E01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300-00003F01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300-00004001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300-00004101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2" name="Text 2">
          <a:extLst>
            <a:ext uri="{FF2B5EF4-FFF2-40B4-BE49-F238E27FC236}">
              <a16:creationId xmlns="" xmlns:a16="http://schemas.microsoft.com/office/drawing/2014/main" id="{00000000-0008-0000-0300-000042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3" name="Text 4">
          <a:extLst>
            <a:ext uri="{FF2B5EF4-FFF2-40B4-BE49-F238E27FC236}">
              <a16:creationId xmlns="" xmlns:a16="http://schemas.microsoft.com/office/drawing/2014/main" id="{00000000-0008-0000-0300-000043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4" name="Text 2">
          <a:extLst>
            <a:ext uri="{FF2B5EF4-FFF2-40B4-BE49-F238E27FC236}">
              <a16:creationId xmlns="" xmlns:a16="http://schemas.microsoft.com/office/drawing/2014/main" id="{00000000-0008-0000-0300-000044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5" name="Text 4">
          <a:extLst>
            <a:ext uri="{FF2B5EF4-FFF2-40B4-BE49-F238E27FC236}">
              <a16:creationId xmlns="" xmlns:a16="http://schemas.microsoft.com/office/drawing/2014/main" id="{00000000-0008-0000-0300-000045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6" name="Text 2">
          <a:extLst>
            <a:ext uri="{FF2B5EF4-FFF2-40B4-BE49-F238E27FC236}">
              <a16:creationId xmlns="" xmlns:a16="http://schemas.microsoft.com/office/drawing/2014/main" id="{00000000-0008-0000-0300-000046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7" name="Text 4">
          <a:extLst>
            <a:ext uri="{FF2B5EF4-FFF2-40B4-BE49-F238E27FC236}">
              <a16:creationId xmlns="" xmlns:a16="http://schemas.microsoft.com/office/drawing/2014/main" id="{00000000-0008-0000-0300-000047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8" name="Text 2">
          <a:extLst>
            <a:ext uri="{FF2B5EF4-FFF2-40B4-BE49-F238E27FC236}">
              <a16:creationId xmlns="" xmlns:a16="http://schemas.microsoft.com/office/drawing/2014/main" id="{00000000-0008-0000-0300-000048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9" name="Text 4">
          <a:extLst>
            <a:ext uri="{FF2B5EF4-FFF2-40B4-BE49-F238E27FC236}">
              <a16:creationId xmlns="" xmlns:a16="http://schemas.microsoft.com/office/drawing/2014/main" id="{00000000-0008-0000-0300-000049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0" name="Text 2">
          <a:extLst>
            <a:ext uri="{FF2B5EF4-FFF2-40B4-BE49-F238E27FC236}">
              <a16:creationId xmlns="" xmlns:a16="http://schemas.microsoft.com/office/drawing/2014/main" id="{00000000-0008-0000-0300-00004A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1" name="Text 4">
          <a:extLst>
            <a:ext uri="{FF2B5EF4-FFF2-40B4-BE49-F238E27FC236}">
              <a16:creationId xmlns="" xmlns:a16="http://schemas.microsoft.com/office/drawing/2014/main" id="{00000000-0008-0000-0300-00004B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2" name="Text 2">
          <a:extLst>
            <a:ext uri="{FF2B5EF4-FFF2-40B4-BE49-F238E27FC236}">
              <a16:creationId xmlns="" xmlns:a16="http://schemas.microsoft.com/office/drawing/2014/main" id="{00000000-0008-0000-0300-00004C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3" name="Text 4">
          <a:extLst>
            <a:ext uri="{FF2B5EF4-FFF2-40B4-BE49-F238E27FC236}">
              <a16:creationId xmlns="" xmlns:a16="http://schemas.microsoft.com/office/drawing/2014/main" id="{00000000-0008-0000-0300-00004D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4" name="Text 2">
          <a:extLst>
            <a:ext uri="{FF2B5EF4-FFF2-40B4-BE49-F238E27FC236}">
              <a16:creationId xmlns="" xmlns:a16="http://schemas.microsoft.com/office/drawing/2014/main" id="{00000000-0008-0000-0300-00004E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5" name="Text 4">
          <a:extLst>
            <a:ext uri="{FF2B5EF4-FFF2-40B4-BE49-F238E27FC236}">
              <a16:creationId xmlns="" xmlns:a16="http://schemas.microsoft.com/office/drawing/2014/main" id="{00000000-0008-0000-0300-00004F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6" name="Text 2">
          <a:extLst>
            <a:ext uri="{FF2B5EF4-FFF2-40B4-BE49-F238E27FC236}">
              <a16:creationId xmlns="" xmlns:a16="http://schemas.microsoft.com/office/drawing/2014/main" id="{00000000-0008-0000-0300-000050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7" name="Text 4">
          <a:extLst>
            <a:ext uri="{FF2B5EF4-FFF2-40B4-BE49-F238E27FC236}">
              <a16:creationId xmlns="" xmlns:a16="http://schemas.microsoft.com/office/drawing/2014/main" id="{00000000-0008-0000-0300-000051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38" name="Text 2">
          <a:extLst>
            <a:ext uri="{FF2B5EF4-FFF2-40B4-BE49-F238E27FC236}">
              <a16:creationId xmlns="" xmlns:a16="http://schemas.microsoft.com/office/drawing/2014/main" id="{00000000-0008-0000-0300-000052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39" name="Text 4">
          <a:extLst>
            <a:ext uri="{FF2B5EF4-FFF2-40B4-BE49-F238E27FC236}">
              <a16:creationId xmlns="" xmlns:a16="http://schemas.microsoft.com/office/drawing/2014/main" id="{00000000-0008-0000-0300-000053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40" name="Text 2">
          <a:extLst>
            <a:ext uri="{FF2B5EF4-FFF2-40B4-BE49-F238E27FC236}">
              <a16:creationId xmlns="" xmlns:a16="http://schemas.microsoft.com/office/drawing/2014/main" id="{00000000-0008-0000-0300-000054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41" name="Text 4">
          <a:extLst>
            <a:ext uri="{FF2B5EF4-FFF2-40B4-BE49-F238E27FC236}">
              <a16:creationId xmlns="" xmlns:a16="http://schemas.microsoft.com/office/drawing/2014/main" id="{00000000-0008-0000-0300-000055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2" name="Text 2">
          <a:extLst>
            <a:ext uri="{FF2B5EF4-FFF2-40B4-BE49-F238E27FC236}">
              <a16:creationId xmlns="" xmlns:a16="http://schemas.microsoft.com/office/drawing/2014/main" id="{00000000-0008-0000-0300-000056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3" name="Text 4">
          <a:extLst>
            <a:ext uri="{FF2B5EF4-FFF2-40B4-BE49-F238E27FC236}">
              <a16:creationId xmlns="" xmlns:a16="http://schemas.microsoft.com/office/drawing/2014/main" id="{00000000-0008-0000-0300-000057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4" name="Text 2">
          <a:extLst>
            <a:ext uri="{FF2B5EF4-FFF2-40B4-BE49-F238E27FC236}">
              <a16:creationId xmlns="" xmlns:a16="http://schemas.microsoft.com/office/drawing/2014/main" id="{00000000-0008-0000-0300-000058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5" name="Text 4">
          <a:extLst>
            <a:ext uri="{FF2B5EF4-FFF2-40B4-BE49-F238E27FC236}">
              <a16:creationId xmlns="" xmlns:a16="http://schemas.microsoft.com/office/drawing/2014/main" id="{00000000-0008-0000-0300-000059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6" name="Text 2">
          <a:extLst>
            <a:ext uri="{FF2B5EF4-FFF2-40B4-BE49-F238E27FC236}">
              <a16:creationId xmlns="" xmlns:a16="http://schemas.microsoft.com/office/drawing/2014/main" id="{00000000-0008-0000-0300-00005A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7" name="Text 4">
          <a:extLst>
            <a:ext uri="{FF2B5EF4-FFF2-40B4-BE49-F238E27FC236}">
              <a16:creationId xmlns="" xmlns:a16="http://schemas.microsoft.com/office/drawing/2014/main" id="{00000000-0008-0000-0300-00005B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8" name="Text 2">
          <a:extLst>
            <a:ext uri="{FF2B5EF4-FFF2-40B4-BE49-F238E27FC236}">
              <a16:creationId xmlns="" xmlns:a16="http://schemas.microsoft.com/office/drawing/2014/main" id="{00000000-0008-0000-0300-00005C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9" name="Text 4">
          <a:extLst>
            <a:ext uri="{FF2B5EF4-FFF2-40B4-BE49-F238E27FC236}">
              <a16:creationId xmlns="" xmlns:a16="http://schemas.microsoft.com/office/drawing/2014/main" id="{00000000-0008-0000-0300-00005D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0" name="Text 2">
          <a:extLst>
            <a:ext uri="{FF2B5EF4-FFF2-40B4-BE49-F238E27FC236}">
              <a16:creationId xmlns="" xmlns:a16="http://schemas.microsoft.com/office/drawing/2014/main" id="{00000000-0008-0000-0300-00005E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1" name="Text 4">
          <a:extLst>
            <a:ext uri="{FF2B5EF4-FFF2-40B4-BE49-F238E27FC236}">
              <a16:creationId xmlns="" xmlns:a16="http://schemas.microsoft.com/office/drawing/2014/main" id="{00000000-0008-0000-0300-00005F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2" name="Text 2">
          <a:extLst>
            <a:ext uri="{FF2B5EF4-FFF2-40B4-BE49-F238E27FC236}">
              <a16:creationId xmlns="" xmlns:a16="http://schemas.microsoft.com/office/drawing/2014/main" id="{00000000-0008-0000-0300-000060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3" name="Text 4">
          <a:extLst>
            <a:ext uri="{FF2B5EF4-FFF2-40B4-BE49-F238E27FC236}">
              <a16:creationId xmlns="" xmlns:a16="http://schemas.microsoft.com/office/drawing/2014/main" id="{00000000-0008-0000-0300-000061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4" name="Text 2">
          <a:extLst>
            <a:ext uri="{FF2B5EF4-FFF2-40B4-BE49-F238E27FC236}">
              <a16:creationId xmlns="" xmlns:a16="http://schemas.microsoft.com/office/drawing/2014/main" id="{00000000-0008-0000-0300-000062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5" name="Text 4">
          <a:extLst>
            <a:ext uri="{FF2B5EF4-FFF2-40B4-BE49-F238E27FC236}">
              <a16:creationId xmlns="" xmlns:a16="http://schemas.microsoft.com/office/drawing/2014/main" id="{00000000-0008-0000-0300-000063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6" name="Text 2">
          <a:extLst>
            <a:ext uri="{FF2B5EF4-FFF2-40B4-BE49-F238E27FC236}">
              <a16:creationId xmlns="" xmlns:a16="http://schemas.microsoft.com/office/drawing/2014/main" id="{00000000-0008-0000-0300-000064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7" name="Text 4">
          <a:extLst>
            <a:ext uri="{FF2B5EF4-FFF2-40B4-BE49-F238E27FC236}">
              <a16:creationId xmlns="" xmlns:a16="http://schemas.microsoft.com/office/drawing/2014/main" id="{00000000-0008-0000-0300-000065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58" name="Text 2">
          <a:extLst>
            <a:ext uri="{FF2B5EF4-FFF2-40B4-BE49-F238E27FC236}">
              <a16:creationId xmlns="" xmlns:a16="http://schemas.microsoft.com/office/drawing/2014/main" id="{00000000-0008-0000-0300-000066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59" name="Text 4">
          <a:extLst>
            <a:ext uri="{FF2B5EF4-FFF2-40B4-BE49-F238E27FC236}">
              <a16:creationId xmlns="" xmlns:a16="http://schemas.microsoft.com/office/drawing/2014/main" id="{00000000-0008-0000-0300-000067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60" name="Text 2">
          <a:extLst>
            <a:ext uri="{FF2B5EF4-FFF2-40B4-BE49-F238E27FC236}">
              <a16:creationId xmlns="" xmlns:a16="http://schemas.microsoft.com/office/drawing/2014/main" id="{00000000-0008-0000-0300-000068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61" name="Text 4">
          <a:extLst>
            <a:ext uri="{FF2B5EF4-FFF2-40B4-BE49-F238E27FC236}">
              <a16:creationId xmlns="" xmlns:a16="http://schemas.microsoft.com/office/drawing/2014/main" id="{00000000-0008-0000-0300-000069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2" name="Text 2">
          <a:extLst>
            <a:ext uri="{FF2B5EF4-FFF2-40B4-BE49-F238E27FC236}">
              <a16:creationId xmlns="" xmlns:a16="http://schemas.microsoft.com/office/drawing/2014/main" id="{00000000-0008-0000-0300-00006A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3" name="Text 4">
          <a:extLst>
            <a:ext uri="{FF2B5EF4-FFF2-40B4-BE49-F238E27FC236}">
              <a16:creationId xmlns="" xmlns:a16="http://schemas.microsoft.com/office/drawing/2014/main" id="{00000000-0008-0000-0300-00006B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4" name="Text 2">
          <a:extLst>
            <a:ext uri="{FF2B5EF4-FFF2-40B4-BE49-F238E27FC236}">
              <a16:creationId xmlns="" xmlns:a16="http://schemas.microsoft.com/office/drawing/2014/main" id="{00000000-0008-0000-0300-00006C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5" name="Text 4">
          <a:extLst>
            <a:ext uri="{FF2B5EF4-FFF2-40B4-BE49-F238E27FC236}">
              <a16:creationId xmlns="" xmlns:a16="http://schemas.microsoft.com/office/drawing/2014/main" id="{00000000-0008-0000-0300-00006D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6" name="Text 2">
          <a:extLst>
            <a:ext uri="{FF2B5EF4-FFF2-40B4-BE49-F238E27FC236}">
              <a16:creationId xmlns="" xmlns:a16="http://schemas.microsoft.com/office/drawing/2014/main" id="{00000000-0008-0000-0300-00006E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7" name="Text 4">
          <a:extLst>
            <a:ext uri="{FF2B5EF4-FFF2-40B4-BE49-F238E27FC236}">
              <a16:creationId xmlns="" xmlns:a16="http://schemas.microsoft.com/office/drawing/2014/main" id="{00000000-0008-0000-0300-00006F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8" name="Text 2">
          <a:extLst>
            <a:ext uri="{FF2B5EF4-FFF2-40B4-BE49-F238E27FC236}">
              <a16:creationId xmlns="" xmlns:a16="http://schemas.microsoft.com/office/drawing/2014/main" id="{00000000-0008-0000-0300-000070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9" name="Text 4">
          <a:extLst>
            <a:ext uri="{FF2B5EF4-FFF2-40B4-BE49-F238E27FC236}">
              <a16:creationId xmlns="" xmlns:a16="http://schemas.microsoft.com/office/drawing/2014/main" id="{00000000-0008-0000-0300-000071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0" name="Text 2">
          <a:extLst>
            <a:ext uri="{FF2B5EF4-FFF2-40B4-BE49-F238E27FC236}">
              <a16:creationId xmlns="" xmlns:a16="http://schemas.microsoft.com/office/drawing/2014/main" id="{00000000-0008-0000-0300-000072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1" name="Text 4">
          <a:extLst>
            <a:ext uri="{FF2B5EF4-FFF2-40B4-BE49-F238E27FC236}">
              <a16:creationId xmlns="" xmlns:a16="http://schemas.microsoft.com/office/drawing/2014/main" id="{00000000-0008-0000-0300-000073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2" name="Text 2">
          <a:extLst>
            <a:ext uri="{FF2B5EF4-FFF2-40B4-BE49-F238E27FC236}">
              <a16:creationId xmlns="" xmlns:a16="http://schemas.microsoft.com/office/drawing/2014/main" id="{00000000-0008-0000-0300-000074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3" name="Text 4">
          <a:extLst>
            <a:ext uri="{FF2B5EF4-FFF2-40B4-BE49-F238E27FC236}">
              <a16:creationId xmlns="" xmlns:a16="http://schemas.microsoft.com/office/drawing/2014/main" id="{00000000-0008-0000-0300-000075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4" name="Text 2">
          <a:extLst>
            <a:ext uri="{FF2B5EF4-FFF2-40B4-BE49-F238E27FC236}">
              <a16:creationId xmlns="" xmlns:a16="http://schemas.microsoft.com/office/drawing/2014/main" id="{00000000-0008-0000-0300-000076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5" name="Text 4">
          <a:extLst>
            <a:ext uri="{FF2B5EF4-FFF2-40B4-BE49-F238E27FC236}">
              <a16:creationId xmlns="" xmlns:a16="http://schemas.microsoft.com/office/drawing/2014/main" id="{00000000-0008-0000-0300-000077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6" name="Text 2">
          <a:extLst>
            <a:ext uri="{FF2B5EF4-FFF2-40B4-BE49-F238E27FC236}">
              <a16:creationId xmlns="" xmlns:a16="http://schemas.microsoft.com/office/drawing/2014/main" id="{00000000-0008-0000-0300-000078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7" name="Text 4">
          <a:extLst>
            <a:ext uri="{FF2B5EF4-FFF2-40B4-BE49-F238E27FC236}">
              <a16:creationId xmlns="" xmlns:a16="http://schemas.microsoft.com/office/drawing/2014/main" id="{00000000-0008-0000-0300-000079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78" name="Text 2">
          <a:extLst>
            <a:ext uri="{FF2B5EF4-FFF2-40B4-BE49-F238E27FC236}">
              <a16:creationId xmlns="" xmlns:a16="http://schemas.microsoft.com/office/drawing/2014/main" id="{00000000-0008-0000-0300-00007A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79" name="Text 4">
          <a:extLst>
            <a:ext uri="{FF2B5EF4-FFF2-40B4-BE49-F238E27FC236}">
              <a16:creationId xmlns="" xmlns:a16="http://schemas.microsoft.com/office/drawing/2014/main" id="{00000000-0008-0000-0300-00007B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80" name="Text 2">
          <a:extLst>
            <a:ext uri="{FF2B5EF4-FFF2-40B4-BE49-F238E27FC236}">
              <a16:creationId xmlns="" xmlns:a16="http://schemas.microsoft.com/office/drawing/2014/main" id="{00000000-0008-0000-0300-00007C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81" name="Text 4">
          <a:extLst>
            <a:ext uri="{FF2B5EF4-FFF2-40B4-BE49-F238E27FC236}">
              <a16:creationId xmlns="" xmlns:a16="http://schemas.microsoft.com/office/drawing/2014/main" id="{00000000-0008-0000-0300-00007D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2" name="Text 2">
          <a:extLst>
            <a:ext uri="{FF2B5EF4-FFF2-40B4-BE49-F238E27FC236}">
              <a16:creationId xmlns="" xmlns:a16="http://schemas.microsoft.com/office/drawing/2014/main" id="{00000000-0008-0000-0300-00007E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3" name="Text 4">
          <a:extLst>
            <a:ext uri="{FF2B5EF4-FFF2-40B4-BE49-F238E27FC236}">
              <a16:creationId xmlns="" xmlns:a16="http://schemas.microsoft.com/office/drawing/2014/main" id="{00000000-0008-0000-0300-00007F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4" name="Text 2">
          <a:extLst>
            <a:ext uri="{FF2B5EF4-FFF2-40B4-BE49-F238E27FC236}">
              <a16:creationId xmlns="" xmlns:a16="http://schemas.microsoft.com/office/drawing/2014/main" id="{00000000-0008-0000-0300-000080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5" name="Text 4">
          <a:extLst>
            <a:ext uri="{FF2B5EF4-FFF2-40B4-BE49-F238E27FC236}">
              <a16:creationId xmlns="" xmlns:a16="http://schemas.microsoft.com/office/drawing/2014/main" id="{00000000-0008-0000-0300-000081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6" name="Text 2">
          <a:extLst>
            <a:ext uri="{FF2B5EF4-FFF2-40B4-BE49-F238E27FC236}">
              <a16:creationId xmlns="" xmlns:a16="http://schemas.microsoft.com/office/drawing/2014/main" id="{00000000-0008-0000-0300-000082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7" name="Text 4">
          <a:extLst>
            <a:ext uri="{FF2B5EF4-FFF2-40B4-BE49-F238E27FC236}">
              <a16:creationId xmlns="" xmlns:a16="http://schemas.microsoft.com/office/drawing/2014/main" id="{00000000-0008-0000-0300-000083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8" name="Text 2">
          <a:extLst>
            <a:ext uri="{FF2B5EF4-FFF2-40B4-BE49-F238E27FC236}">
              <a16:creationId xmlns="" xmlns:a16="http://schemas.microsoft.com/office/drawing/2014/main" id="{00000000-0008-0000-0300-000084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9" name="Text 4">
          <a:extLst>
            <a:ext uri="{FF2B5EF4-FFF2-40B4-BE49-F238E27FC236}">
              <a16:creationId xmlns="" xmlns:a16="http://schemas.microsoft.com/office/drawing/2014/main" id="{00000000-0008-0000-0300-000085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0" name="Text 2">
          <a:extLst>
            <a:ext uri="{FF2B5EF4-FFF2-40B4-BE49-F238E27FC236}">
              <a16:creationId xmlns="" xmlns:a16="http://schemas.microsoft.com/office/drawing/2014/main" id="{00000000-0008-0000-0300-000086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1" name="Text 4">
          <a:extLst>
            <a:ext uri="{FF2B5EF4-FFF2-40B4-BE49-F238E27FC236}">
              <a16:creationId xmlns="" xmlns:a16="http://schemas.microsoft.com/office/drawing/2014/main" id="{00000000-0008-0000-0300-000087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2" name="Text 2">
          <a:extLst>
            <a:ext uri="{FF2B5EF4-FFF2-40B4-BE49-F238E27FC236}">
              <a16:creationId xmlns="" xmlns:a16="http://schemas.microsoft.com/office/drawing/2014/main" id="{00000000-0008-0000-0300-000088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3" name="Text 4">
          <a:extLst>
            <a:ext uri="{FF2B5EF4-FFF2-40B4-BE49-F238E27FC236}">
              <a16:creationId xmlns="" xmlns:a16="http://schemas.microsoft.com/office/drawing/2014/main" id="{00000000-0008-0000-0300-000089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4" name="Text 2">
          <a:extLst>
            <a:ext uri="{FF2B5EF4-FFF2-40B4-BE49-F238E27FC236}">
              <a16:creationId xmlns="" xmlns:a16="http://schemas.microsoft.com/office/drawing/2014/main" id="{00000000-0008-0000-0300-00008A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5" name="Text 4">
          <a:extLst>
            <a:ext uri="{FF2B5EF4-FFF2-40B4-BE49-F238E27FC236}">
              <a16:creationId xmlns="" xmlns:a16="http://schemas.microsoft.com/office/drawing/2014/main" id="{00000000-0008-0000-0300-00008B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6" name="Text 2">
          <a:extLst>
            <a:ext uri="{FF2B5EF4-FFF2-40B4-BE49-F238E27FC236}">
              <a16:creationId xmlns="" xmlns:a16="http://schemas.microsoft.com/office/drawing/2014/main" id="{00000000-0008-0000-0300-00008C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7" name="Text 4">
          <a:extLst>
            <a:ext uri="{FF2B5EF4-FFF2-40B4-BE49-F238E27FC236}">
              <a16:creationId xmlns="" xmlns:a16="http://schemas.microsoft.com/office/drawing/2014/main" id="{00000000-0008-0000-0300-00008D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98" name="Text 2">
          <a:extLst>
            <a:ext uri="{FF2B5EF4-FFF2-40B4-BE49-F238E27FC236}">
              <a16:creationId xmlns="" xmlns:a16="http://schemas.microsoft.com/office/drawing/2014/main" id="{00000000-0008-0000-0300-00008E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99" name="Text 4">
          <a:extLst>
            <a:ext uri="{FF2B5EF4-FFF2-40B4-BE49-F238E27FC236}">
              <a16:creationId xmlns="" xmlns:a16="http://schemas.microsoft.com/office/drawing/2014/main" id="{00000000-0008-0000-0300-00008F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00" name="Text 2">
          <a:extLst>
            <a:ext uri="{FF2B5EF4-FFF2-40B4-BE49-F238E27FC236}">
              <a16:creationId xmlns="" xmlns:a16="http://schemas.microsoft.com/office/drawing/2014/main" id="{00000000-0008-0000-0300-000090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01" name="Text 4">
          <a:extLst>
            <a:ext uri="{FF2B5EF4-FFF2-40B4-BE49-F238E27FC236}">
              <a16:creationId xmlns="" xmlns:a16="http://schemas.microsoft.com/office/drawing/2014/main" id="{00000000-0008-0000-0300-000091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2" name="Text 2">
          <a:extLst>
            <a:ext uri="{FF2B5EF4-FFF2-40B4-BE49-F238E27FC236}">
              <a16:creationId xmlns="" xmlns:a16="http://schemas.microsoft.com/office/drawing/2014/main" id="{00000000-0008-0000-0300-000092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3" name="Text 4">
          <a:extLst>
            <a:ext uri="{FF2B5EF4-FFF2-40B4-BE49-F238E27FC236}">
              <a16:creationId xmlns="" xmlns:a16="http://schemas.microsoft.com/office/drawing/2014/main" id="{00000000-0008-0000-0300-000093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4" name="Text 2">
          <a:extLst>
            <a:ext uri="{FF2B5EF4-FFF2-40B4-BE49-F238E27FC236}">
              <a16:creationId xmlns="" xmlns:a16="http://schemas.microsoft.com/office/drawing/2014/main" id="{00000000-0008-0000-0300-000094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5" name="Text 4">
          <a:extLst>
            <a:ext uri="{FF2B5EF4-FFF2-40B4-BE49-F238E27FC236}">
              <a16:creationId xmlns="" xmlns:a16="http://schemas.microsoft.com/office/drawing/2014/main" id="{00000000-0008-0000-0300-000095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6" name="Text 2">
          <a:extLst>
            <a:ext uri="{FF2B5EF4-FFF2-40B4-BE49-F238E27FC236}">
              <a16:creationId xmlns="" xmlns:a16="http://schemas.microsoft.com/office/drawing/2014/main" id="{00000000-0008-0000-0300-000096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7" name="Text 4">
          <a:extLst>
            <a:ext uri="{FF2B5EF4-FFF2-40B4-BE49-F238E27FC236}">
              <a16:creationId xmlns="" xmlns:a16="http://schemas.microsoft.com/office/drawing/2014/main" id="{00000000-0008-0000-0300-000097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8" name="Text 2">
          <a:extLst>
            <a:ext uri="{FF2B5EF4-FFF2-40B4-BE49-F238E27FC236}">
              <a16:creationId xmlns="" xmlns:a16="http://schemas.microsoft.com/office/drawing/2014/main" id="{00000000-0008-0000-0300-000098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9" name="Text 4">
          <a:extLst>
            <a:ext uri="{FF2B5EF4-FFF2-40B4-BE49-F238E27FC236}">
              <a16:creationId xmlns="" xmlns:a16="http://schemas.microsoft.com/office/drawing/2014/main" id="{00000000-0008-0000-0300-000099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0" name="Text 2">
          <a:extLst>
            <a:ext uri="{FF2B5EF4-FFF2-40B4-BE49-F238E27FC236}">
              <a16:creationId xmlns="" xmlns:a16="http://schemas.microsoft.com/office/drawing/2014/main" id="{00000000-0008-0000-0300-00009A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1" name="Text 4">
          <a:extLst>
            <a:ext uri="{FF2B5EF4-FFF2-40B4-BE49-F238E27FC236}">
              <a16:creationId xmlns="" xmlns:a16="http://schemas.microsoft.com/office/drawing/2014/main" id="{00000000-0008-0000-0300-00009B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2" name="Text 2">
          <a:extLst>
            <a:ext uri="{FF2B5EF4-FFF2-40B4-BE49-F238E27FC236}">
              <a16:creationId xmlns="" xmlns:a16="http://schemas.microsoft.com/office/drawing/2014/main" id="{00000000-0008-0000-0300-00009C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3" name="Text 4">
          <a:extLst>
            <a:ext uri="{FF2B5EF4-FFF2-40B4-BE49-F238E27FC236}">
              <a16:creationId xmlns="" xmlns:a16="http://schemas.microsoft.com/office/drawing/2014/main" id="{00000000-0008-0000-0300-00009D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4" name="Text 2">
          <a:extLst>
            <a:ext uri="{FF2B5EF4-FFF2-40B4-BE49-F238E27FC236}">
              <a16:creationId xmlns="" xmlns:a16="http://schemas.microsoft.com/office/drawing/2014/main" id="{00000000-0008-0000-0300-00009E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5" name="Text 4">
          <a:extLst>
            <a:ext uri="{FF2B5EF4-FFF2-40B4-BE49-F238E27FC236}">
              <a16:creationId xmlns="" xmlns:a16="http://schemas.microsoft.com/office/drawing/2014/main" id="{00000000-0008-0000-0300-00009F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6" name="Text 2">
          <a:extLst>
            <a:ext uri="{FF2B5EF4-FFF2-40B4-BE49-F238E27FC236}">
              <a16:creationId xmlns="" xmlns:a16="http://schemas.microsoft.com/office/drawing/2014/main" id="{00000000-0008-0000-0300-0000A0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7" name="Text 4">
          <a:extLst>
            <a:ext uri="{FF2B5EF4-FFF2-40B4-BE49-F238E27FC236}">
              <a16:creationId xmlns="" xmlns:a16="http://schemas.microsoft.com/office/drawing/2014/main" id="{00000000-0008-0000-0300-0000A1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18" name="Text 2">
          <a:extLst>
            <a:ext uri="{FF2B5EF4-FFF2-40B4-BE49-F238E27FC236}">
              <a16:creationId xmlns="" xmlns:a16="http://schemas.microsoft.com/office/drawing/2014/main" id="{00000000-0008-0000-0300-0000A2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19" name="Text 4">
          <a:extLst>
            <a:ext uri="{FF2B5EF4-FFF2-40B4-BE49-F238E27FC236}">
              <a16:creationId xmlns="" xmlns:a16="http://schemas.microsoft.com/office/drawing/2014/main" id="{00000000-0008-0000-0300-0000A3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20" name="Text 2">
          <a:extLst>
            <a:ext uri="{FF2B5EF4-FFF2-40B4-BE49-F238E27FC236}">
              <a16:creationId xmlns="" xmlns:a16="http://schemas.microsoft.com/office/drawing/2014/main" id="{00000000-0008-0000-0300-0000A4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21" name="Text 4">
          <a:extLst>
            <a:ext uri="{FF2B5EF4-FFF2-40B4-BE49-F238E27FC236}">
              <a16:creationId xmlns="" xmlns:a16="http://schemas.microsoft.com/office/drawing/2014/main" id="{00000000-0008-0000-0300-0000A5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2" name="Text 2">
          <a:extLst>
            <a:ext uri="{FF2B5EF4-FFF2-40B4-BE49-F238E27FC236}">
              <a16:creationId xmlns="" xmlns:a16="http://schemas.microsoft.com/office/drawing/2014/main" id="{00000000-0008-0000-0300-0000A6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3" name="Text 4">
          <a:extLst>
            <a:ext uri="{FF2B5EF4-FFF2-40B4-BE49-F238E27FC236}">
              <a16:creationId xmlns="" xmlns:a16="http://schemas.microsoft.com/office/drawing/2014/main" id="{00000000-0008-0000-0300-0000A7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4" name="Text 2">
          <a:extLst>
            <a:ext uri="{FF2B5EF4-FFF2-40B4-BE49-F238E27FC236}">
              <a16:creationId xmlns="" xmlns:a16="http://schemas.microsoft.com/office/drawing/2014/main" id="{00000000-0008-0000-0300-0000A8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5" name="Text 4">
          <a:extLst>
            <a:ext uri="{FF2B5EF4-FFF2-40B4-BE49-F238E27FC236}">
              <a16:creationId xmlns="" xmlns:a16="http://schemas.microsoft.com/office/drawing/2014/main" id="{00000000-0008-0000-0300-0000A9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6" name="Text 2">
          <a:extLst>
            <a:ext uri="{FF2B5EF4-FFF2-40B4-BE49-F238E27FC236}">
              <a16:creationId xmlns="" xmlns:a16="http://schemas.microsoft.com/office/drawing/2014/main" id="{00000000-0008-0000-0300-0000AA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7" name="Text 4">
          <a:extLst>
            <a:ext uri="{FF2B5EF4-FFF2-40B4-BE49-F238E27FC236}">
              <a16:creationId xmlns="" xmlns:a16="http://schemas.microsoft.com/office/drawing/2014/main" id="{00000000-0008-0000-0300-0000AB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8" name="Text 2">
          <a:extLst>
            <a:ext uri="{FF2B5EF4-FFF2-40B4-BE49-F238E27FC236}">
              <a16:creationId xmlns="" xmlns:a16="http://schemas.microsoft.com/office/drawing/2014/main" id="{00000000-0008-0000-0300-0000AC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9" name="Text 4">
          <a:extLst>
            <a:ext uri="{FF2B5EF4-FFF2-40B4-BE49-F238E27FC236}">
              <a16:creationId xmlns="" xmlns:a16="http://schemas.microsoft.com/office/drawing/2014/main" id="{00000000-0008-0000-0300-0000AD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0" name="Text 2">
          <a:extLst>
            <a:ext uri="{FF2B5EF4-FFF2-40B4-BE49-F238E27FC236}">
              <a16:creationId xmlns="" xmlns:a16="http://schemas.microsoft.com/office/drawing/2014/main" id="{00000000-0008-0000-0300-0000AE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1" name="Text 4">
          <a:extLst>
            <a:ext uri="{FF2B5EF4-FFF2-40B4-BE49-F238E27FC236}">
              <a16:creationId xmlns="" xmlns:a16="http://schemas.microsoft.com/office/drawing/2014/main" id="{00000000-0008-0000-0300-0000AF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2" name="Text 2">
          <a:extLst>
            <a:ext uri="{FF2B5EF4-FFF2-40B4-BE49-F238E27FC236}">
              <a16:creationId xmlns="" xmlns:a16="http://schemas.microsoft.com/office/drawing/2014/main" id="{00000000-0008-0000-0300-0000B0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3" name="Text 4">
          <a:extLst>
            <a:ext uri="{FF2B5EF4-FFF2-40B4-BE49-F238E27FC236}">
              <a16:creationId xmlns="" xmlns:a16="http://schemas.microsoft.com/office/drawing/2014/main" id="{00000000-0008-0000-0300-0000B1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4" name="Text 2">
          <a:extLst>
            <a:ext uri="{FF2B5EF4-FFF2-40B4-BE49-F238E27FC236}">
              <a16:creationId xmlns="" xmlns:a16="http://schemas.microsoft.com/office/drawing/2014/main" id="{00000000-0008-0000-0300-0000B2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5" name="Text 4">
          <a:extLst>
            <a:ext uri="{FF2B5EF4-FFF2-40B4-BE49-F238E27FC236}">
              <a16:creationId xmlns="" xmlns:a16="http://schemas.microsoft.com/office/drawing/2014/main" id="{00000000-0008-0000-0300-0000B3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6" name="Text 2">
          <a:extLst>
            <a:ext uri="{FF2B5EF4-FFF2-40B4-BE49-F238E27FC236}">
              <a16:creationId xmlns="" xmlns:a16="http://schemas.microsoft.com/office/drawing/2014/main" id="{00000000-0008-0000-0300-0000B4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7" name="Text 4">
          <a:extLst>
            <a:ext uri="{FF2B5EF4-FFF2-40B4-BE49-F238E27FC236}">
              <a16:creationId xmlns="" xmlns:a16="http://schemas.microsoft.com/office/drawing/2014/main" id="{00000000-0008-0000-0300-0000B5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38" name="Text 2">
          <a:extLst>
            <a:ext uri="{FF2B5EF4-FFF2-40B4-BE49-F238E27FC236}">
              <a16:creationId xmlns="" xmlns:a16="http://schemas.microsoft.com/office/drawing/2014/main" id="{00000000-0008-0000-0300-0000B6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39" name="Text 4">
          <a:extLst>
            <a:ext uri="{FF2B5EF4-FFF2-40B4-BE49-F238E27FC236}">
              <a16:creationId xmlns="" xmlns:a16="http://schemas.microsoft.com/office/drawing/2014/main" id="{00000000-0008-0000-0300-0000B7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40" name="Text 2">
          <a:extLst>
            <a:ext uri="{FF2B5EF4-FFF2-40B4-BE49-F238E27FC236}">
              <a16:creationId xmlns="" xmlns:a16="http://schemas.microsoft.com/office/drawing/2014/main" id="{00000000-0008-0000-0300-0000B8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41" name="Text 4">
          <a:extLst>
            <a:ext uri="{FF2B5EF4-FFF2-40B4-BE49-F238E27FC236}">
              <a16:creationId xmlns="" xmlns:a16="http://schemas.microsoft.com/office/drawing/2014/main" id="{00000000-0008-0000-0300-0000B9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2" name="Text 2">
          <a:extLst>
            <a:ext uri="{FF2B5EF4-FFF2-40B4-BE49-F238E27FC236}">
              <a16:creationId xmlns="" xmlns:a16="http://schemas.microsoft.com/office/drawing/2014/main" id="{00000000-0008-0000-0300-0000BA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3" name="Text 4">
          <a:extLst>
            <a:ext uri="{FF2B5EF4-FFF2-40B4-BE49-F238E27FC236}">
              <a16:creationId xmlns="" xmlns:a16="http://schemas.microsoft.com/office/drawing/2014/main" id="{00000000-0008-0000-0300-0000BB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4" name="Text 2">
          <a:extLst>
            <a:ext uri="{FF2B5EF4-FFF2-40B4-BE49-F238E27FC236}">
              <a16:creationId xmlns="" xmlns:a16="http://schemas.microsoft.com/office/drawing/2014/main" id="{00000000-0008-0000-0300-0000BC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5" name="Text 4">
          <a:extLst>
            <a:ext uri="{FF2B5EF4-FFF2-40B4-BE49-F238E27FC236}">
              <a16:creationId xmlns="" xmlns:a16="http://schemas.microsoft.com/office/drawing/2014/main" id="{00000000-0008-0000-0300-0000BD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6" name="Text 2">
          <a:extLst>
            <a:ext uri="{FF2B5EF4-FFF2-40B4-BE49-F238E27FC236}">
              <a16:creationId xmlns="" xmlns:a16="http://schemas.microsoft.com/office/drawing/2014/main" id="{00000000-0008-0000-0300-0000BE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7" name="Text 4">
          <a:extLst>
            <a:ext uri="{FF2B5EF4-FFF2-40B4-BE49-F238E27FC236}">
              <a16:creationId xmlns="" xmlns:a16="http://schemas.microsoft.com/office/drawing/2014/main" id="{00000000-0008-0000-0300-0000BF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8" name="Text 2">
          <a:extLst>
            <a:ext uri="{FF2B5EF4-FFF2-40B4-BE49-F238E27FC236}">
              <a16:creationId xmlns="" xmlns:a16="http://schemas.microsoft.com/office/drawing/2014/main" id="{00000000-0008-0000-0300-0000C0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9" name="Text 4">
          <a:extLst>
            <a:ext uri="{FF2B5EF4-FFF2-40B4-BE49-F238E27FC236}">
              <a16:creationId xmlns="" xmlns:a16="http://schemas.microsoft.com/office/drawing/2014/main" id="{00000000-0008-0000-0300-0000C1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0" name="Text 2">
          <a:extLst>
            <a:ext uri="{FF2B5EF4-FFF2-40B4-BE49-F238E27FC236}">
              <a16:creationId xmlns="" xmlns:a16="http://schemas.microsoft.com/office/drawing/2014/main" id="{00000000-0008-0000-0300-0000C2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1" name="Text 4">
          <a:extLst>
            <a:ext uri="{FF2B5EF4-FFF2-40B4-BE49-F238E27FC236}">
              <a16:creationId xmlns="" xmlns:a16="http://schemas.microsoft.com/office/drawing/2014/main" id="{00000000-0008-0000-0300-0000C3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2" name="Text 2">
          <a:extLst>
            <a:ext uri="{FF2B5EF4-FFF2-40B4-BE49-F238E27FC236}">
              <a16:creationId xmlns="" xmlns:a16="http://schemas.microsoft.com/office/drawing/2014/main" id="{00000000-0008-0000-0300-0000C4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3" name="Text 4">
          <a:extLst>
            <a:ext uri="{FF2B5EF4-FFF2-40B4-BE49-F238E27FC236}">
              <a16:creationId xmlns="" xmlns:a16="http://schemas.microsoft.com/office/drawing/2014/main" id="{00000000-0008-0000-0300-0000C5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4" name="Text 2">
          <a:extLst>
            <a:ext uri="{FF2B5EF4-FFF2-40B4-BE49-F238E27FC236}">
              <a16:creationId xmlns="" xmlns:a16="http://schemas.microsoft.com/office/drawing/2014/main" id="{00000000-0008-0000-0300-0000C6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5" name="Text 4">
          <a:extLst>
            <a:ext uri="{FF2B5EF4-FFF2-40B4-BE49-F238E27FC236}">
              <a16:creationId xmlns="" xmlns:a16="http://schemas.microsoft.com/office/drawing/2014/main" id="{00000000-0008-0000-0300-0000C7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6" name="Text 2">
          <a:extLst>
            <a:ext uri="{FF2B5EF4-FFF2-40B4-BE49-F238E27FC236}">
              <a16:creationId xmlns="" xmlns:a16="http://schemas.microsoft.com/office/drawing/2014/main" id="{00000000-0008-0000-0300-0000C8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7" name="Text 4">
          <a:extLst>
            <a:ext uri="{FF2B5EF4-FFF2-40B4-BE49-F238E27FC236}">
              <a16:creationId xmlns="" xmlns:a16="http://schemas.microsoft.com/office/drawing/2014/main" id="{00000000-0008-0000-0300-0000C9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58" name="Text 2">
          <a:extLst>
            <a:ext uri="{FF2B5EF4-FFF2-40B4-BE49-F238E27FC236}">
              <a16:creationId xmlns="" xmlns:a16="http://schemas.microsoft.com/office/drawing/2014/main" id="{00000000-0008-0000-0300-0000CA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59" name="Text 4">
          <a:extLst>
            <a:ext uri="{FF2B5EF4-FFF2-40B4-BE49-F238E27FC236}">
              <a16:creationId xmlns="" xmlns:a16="http://schemas.microsoft.com/office/drawing/2014/main" id="{00000000-0008-0000-0300-0000CB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60" name="Text 2">
          <a:extLst>
            <a:ext uri="{FF2B5EF4-FFF2-40B4-BE49-F238E27FC236}">
              <a16:creationId xmlns="" xmlns:a16="http://schemas.microsoft.com/office/drawing/2014/main" id="{00000000-0008-0000-0300-0000CC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61" name="Text 4">
          <a:extLst>
            <a:ext uri="{FF2B5EF4-FFF2-40B4-BE49-F238E27FC236}">
              <a16:creationId xmlns="" xmlns:a16="http://schemas.microsoft.com/office/drawing/2014/main" id="{00000000-0008-0000-0300-0000CD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2" name="Text 2">
          <a:extLst>
            <a:ext uri="{FF2B5EF4-FFF2-40B4-BE49-F238E27FC236}">
              <a16:creationId xmlns="" xmlns:a16="http://schemas.microsoft.com/office/drawing/2014/main" id="{00000000-0008-0000-0300-0000CE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3" name="Text 4">
          <a:extLst>
            <a:ext uri="{FF2B5EF4-FFF2-40B4-BE49-F238E27FC236}">
              <a16:creationId xmlns="" xmlns:a16="http://schemas.microsoft.com/office/drawing/2014/main" id="{00000000-0008-0000-0300-0000CF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4" name="Text 2">
          <a:extLst>
            <a:ext uri="{FF2B5EF4-FFF2-40B4-BE49-F238E27FC236}">
              <a16:creationId xmlns="" xmlns:a16="http://schemas.microsoft.com/office/drawing/2014/main" id="{00000000-0008-0000-0300-0000D0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5" name="Text 4">
          <a:extLst>
            <a:ext uri="{FF2B5EF4-FFF2-40B4-BE49-F238E27FC236}">
              <a16:creationId xmlns="" xmlns:a16="http://schemas.microsoft.com/office/drawing/2014/main" id="{00000000-0008-0000-0300-0000D1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6" name="Text 2">
          <a:extLst>
            <a:ext uri="{FF2B5EF4-FFF2-40B4-BE49-F238E27FC236}">
              <a16:creationId xmlns="" xmlns:a16="http://schemas.microsoft.com/office/drawing/2014/main" id="{00000000-0008-0000-0300-0000D2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7" name="Text 4">
          <a:extLst>
            <a:ext uri="{FF2B5EF4-FFF2-40B4-BE49-F238E27FC236}">
              <a16:creationId xmlns="" xmlns:a16="http://schemas.microsoft.com/office/drawing/2014/main" id="{00000000-0008-0000-0300-0000D3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8" name="Text 2">
          <a:extLst>
            <a:ext uri="{FF2B5EF4-FFF2-40B4-BE49-F238E27FC236}">
              <a16:creationId xmlns="" xmlns:a16="http://schemas.microsoft.com/office/drawing/2014/main" id="{00000000-0008-0000-0300-0000D4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9" name="Text 4">
          <a:extLst>
            <a:ext uri="{FF2B5EF4-FFF2-40B4-BE49-F238E27FC236}">
              <a16:creationId xmlns="" xmlns:a16="http://schemas.microsoft.com/office/drawing/2014/main" id="{00000000-0008-0000-0300-0000D5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0" name="Text 2">
          <a:extLst>
            <a:ext uri="{FF2B5EF4-FFF2-40B4-BE49-F238E27FC236}">
              <a16:creationId xmlns="" xmlns:a16="http://schemas.microsoft.com/office/drawing/2014/main" id="{00000000-0008-0000-0300-0000D6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1" name="Text 4">
          <a:extLst>
            <a:ext uri="{FF2B5EF4-FFF2-40B4-BE49-F238E27FC236}">
              <a16:creationId xmlns="" xmlns:a16="http://schemas.microsoft.com/office/drawing/2014/main" id="{00000000-0008-0000-0300-0000D7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2" name="Text 2">
          <a:extLst>
            <a:ext uri="{FF2B5EF4-FFF2-40B4-BE49-F238E27FC236}">
              <a16:creationId xmlns="" xmlns:a16="http://schemas.microsoft.com/office/drawing/2014/main" id="{00000000-0008-0000-0300-0000D8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3" name="Text 4">
          <a:extLst>
            <a:ext uri="{FF2B5EF4-FFF2-40B4-BE49-F238E27FC236}">
              <a16:creationId xmlns="" xmlns:a16="http://schemas.microsoft.com/office/drawing/2014/main" id="{00000000-0008-0000-0300-0000D9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4" name="Text 2">
          <a:extLst>
            <a:ext uri="{FF2B5EF4-FFF2-40B4-BE49-F238E27FC236}">
              <a16:creationId xmlns="" xmlns:a16="http://schemas.microsoft.com/office/drawing/2014/main" id="{00000000-0008-0000-0300-0000DA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5" name="Text 4">
          <a:extLst>
            <a:ext uri="{FF2B5EF4-FFF2-40B4-BE49-F238E27FC236}">
              <a16:creationId xmlns="" xmlns:a16="http://schemas.microsoft.com/office/drawing/2014/main" id="{00000000-0008-0000-0300-0000DB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6" name="Text 2">
          <a:extLst>
            <a:ext uri="{FF2B5EF4-FFF2-40B4-BE49-F238E27FC236}">
              <a16:creationId xmlns="" xmlns:a16="http://schemas.microsoft.com/office/drawing/2014/main" id="{00000000-0008-0000-0300-0000DC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7" name="Text 4">
          <a:extLst>
            <a:ext uri="{FF2B5EF4-FFF2-40B4-BE49-F238E27FC236}">
              <a16:creationId xmlns="" xmlns:a16="http://schemas.microsoft.com/office/drawing/2014/main" id="{00000000-0008-0000-0300-0000DD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78" name="Text 2">
          <a:extLst>
            <a:ext uri="{FF2B5EF4-FFF2-40B4-BE49-F238E27FC236}">
              <a16:creationId xmlns="" xmlns:a16="http://schemas.microsoft.com/office/drawing/2014/main" id="{00000000-0008-0000-0300-0000DE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79" name="Text 4">
          <a:extLst>
            <a:ext uri="{FF2B5EF4-FFF2-40B4-BE49-F238E27FC236}">
              <a16:creationId xmlns="" xmlns:a16="http://schemas.microsoft.com/office/drawing/2014/main" id="{00000000-0008-0000-0300-0000DF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80" name="Text 2">
          <a:extLst>
            <a:ext uri="{FF2B5EF4-FFF2-40B4-BE49-F238E27FC236}">
              <a16:creationId xmlns="" xmlns:a16="http://schemas.microsoft.com/office/drawing/2014/main" id="{00000000-0008-0000-0300-0000E0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81" name="Text 4">
          <a:extLst>
            <a:ext uri="{FF2B5EF4-FFF2-40B4-BE49-F238E27FC236}">
              <a16:creationId xmlns="" xmlns:a16="http://schemas.microsoft.com/office/drawing/2014/main" id="{00000000-0008-0000-0300-0000E1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400-00004B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400-00004D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400-000052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400-000055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400-000057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400-000059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400-00005E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400-000061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400-000062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400-000063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400-000064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400-000065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400-000066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400-000067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400-000068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400-000069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400-00006A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400-00006B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400-00006C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400-00006D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400-00006E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400-00006F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400-000070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400-000071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400-000072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400-000073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400-000074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400-000075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400-000076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400-000077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400-000078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400-000079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400-00007A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400-00007B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400-00007C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400-00007D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400-00007E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400-00007F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400-000080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400-000081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400-000082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400-000083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400-000084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400-000085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400-000086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400-000087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400-000088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400-000089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400-00008A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400-00008B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400-00008C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400-00008D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400-00008E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400-00008F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400-000090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400-000091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400-000092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400-000093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400-000094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400-000095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400-000096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400-000097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400-000098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400-000099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400-00009A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400-00009B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400-00009C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400-00009D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400-00009E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400-00009F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400-0000A0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400-0000A1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400-0000A2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400-0000A3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400-0000A4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400-0000A5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400-0000A6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400-0000A7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400-0000A8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400-0000A9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400-0000AA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400-0000AB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400-0000AC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400-0000AD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400-0000AE00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400-0000AF00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400-0000B000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400-0000B100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400-0000B200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400-0000B300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400-0000B400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400-0000B500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400-0000B600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400-0000B700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400-0000B800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400-0000B900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400-0000BA00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400-0000BB00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400-0000BC00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400-0000BD00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400-0000BE00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400-0000BF00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400-0000C000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400-0000C100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400-0000C200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400-0000C300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400-0000C400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400-0000C500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400-0000C600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400-0000C700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400-0000C800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400-0000C900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400-0000CA00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400-0000CB00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400-0000CC00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400-0000CD00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400-0000CE00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400-0000CF00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400-0000D000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400-0000D100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400-0000D200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400-0000D300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400-0000D400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400-0000D500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400-0000D600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400-0000D700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400-0000D800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400-0000D900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400-0000DA00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400-0000DB00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400-0000DC00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400-0000DD00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400-0000DE00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400-0000DF00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400-0000E000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400-0000E100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400-0000E200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400-0000E300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400-0000E400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400-0000E500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400-0000E600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400-0000E700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400-0000E800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400-0000E900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400-0000EA00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400-0000EB00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400-0000EC00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400-0000ED00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400-0000EE00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400-0000EF00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400-0000F000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400-0000F100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400-0000F2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400-0000F3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400-0000F4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400-0000F5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400-0000F6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400-0000F7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400-0000F8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400-0000F9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400-0000FA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400-0000FB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400-0000FC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400-0000FD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400-0000FE00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400-0000FF00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400-00000001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400-00000101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400-00000201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400-00000301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400-00000401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400-00000501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400-00000601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400-00000701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400-00000801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400-00000901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400-00000A01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400-00000B01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400-00000C01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400-00000D01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400-00000E01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400-00000F01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400-00001001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400-00001101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400-00001201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400-00001301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400-00001401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400-00001501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400-00001601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400-00001701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400-00001801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400-00001901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400-00001A01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400-00001B01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400-00001C01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400-00001D01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400-00001E01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400-00001F01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400-00002001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400-00002101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400-00002901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400-00002A01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400-00002B01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400-00002C01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400-00002D01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400-00002E01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400-00002F01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400-00003001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400-00003101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400-00003201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400-00003301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400-00003401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400-00003501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400-00003601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400-00003701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400-00003801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400-00003901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400-00003A01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400-00003B01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400-00003C01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400-00003D01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400-00003E01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400-00003F01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400-00004001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400-00004101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22" name="Text 2">
          <a:extLst>
            <a:ext uri="{FF2B5EF4-FFF2-40B4-BE49-F238E27FC236}">
              <a16:creationId xmlns="" xmlns:a16="http://schemas.microsoft.com/office/drawing/2014/main" id="{00000000-0008-0000-0400-000042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23" name="Text 4">
          <a:extLst>
            <a:ext uri="{FF2B5EF4-FFF2-40B4-BE49-F238E27FC236}">
              <a16:creationId xmlns="" xmlns:a16="http://schemas.microsoft.com/office/drawing/2014/main" id="{00000000-0008-0000-0400-000043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24" name="Text 2">
          <a:extLst>
            <a:ext uri="{FF2B5EF4-FFF2-40B4-BE49-F238E27FC236}">
              <a16:creationId xmlns="" xmlns:a16="http://schemas.microsoft.com/office/drawing/2014/main" id="{00000000-0008-0000-0400-000044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25" name="Text 4">
          <a:extLst>
            <a:ext uri="{FF2B5EF4-FFF2-40B4-BE49-F238E27FC236}">
              <a16:creationId xmlns="" xmlns:a16="http://schemas.microsoft.com/office/drawing/2014/main" id="{00000000-0008-0000-0400-000045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26" name="Text 2">
          <a:extLst>
            <a:ext uri="{FF2B5EF4-FFF2-40B4-BE49-F238E27FC236}">
              <a16:creationId xmlns="" xmlns:a16="http://schemas.microsoft.com/office/drawing/2014/main" id="{00000000-0008-0000-0400-000046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27" name="Text 4">
          <a:extLst>
            <a:ext uri="{FF2B5EF4-FFF2-40B4-BE49-F238E27FC236}">
              <a16:creationId xmlns="" xmlns:a16="http://schemas.microsoft.com/office/drawing/2014/main" id="{00000000-0008-0000-0400-000047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28" name="Text 2">
          <a:extLst>
            <a:ext uri="{FF2B5EF4-FFF2-40B4-BE49-F238E27FC236}">
              <a16:creationId xmlns="" xmlns:a16="http://schemas.microsoft.com/office/drawing/2014/main" id="{00000000-0008-0000-0400-000048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29" name="Text 4">
          <a:extLst>
            <a:ext uri="{FF2B5EF4-FFF2-40B4-BE49-F238E27FC236}">
              <a16:creationId xmlns="" xmlns:a16="http://schemas.microsoft.com/office/drawing/2014/main" id="{00000000-0008-0000-0400-000049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30" name="Text 2">
          <a:extLst>
            <a:ext uri="{FF2B5EF4-FFF2-40B4-BE49-F238E27FC236}">
              <a16:creationId xmlns="" xmlns:a16="http://schemas.microsoft.com/office/drawing/2014/main" id="{00000000-0008-0000-0400-00004A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31" name="Text 4">
          <a:extLst>
            <a:ext uri="{FF2B5EF4-FFF2-40B4-BE49-F238E27FC236}">
              <a16:creationId xmlns="" xmlns:a16="http://schemas.microsoft.com/office/drawing/2014/main" id="{00000000-0008-0000-0400-00004B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32" name="Text 2">
          <a:extLst>
            <a:ext uri="{FF2B5EF4-FFF2-40B4-BE49-F238E27FC236}">
              <a16:creationId xmlns="" xmlns:a16="http://schemas.microsoft.com/office/drawing/2014/main" id="{00000000-0008-0000-0400-00004C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33" name="Text 4">
          <a:extLst>
            <a:ext uri="{FF2B5EF4-FFF2-40B4-BE49-F238E27FC236}">
              <a16:creationId xmlns="" xmlns:a16="http://schemas.microsoft.com/office/drawing/2014/main" id="{00000000-0008-0000-0400-00004D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34" name="Text 2">
          <a:extLst>
            <a:ext uri="{FF2B5EF4-FFF2-40B4-BE49-F238E27FC236}">
              <a16:creationId xmlns="" xmlns:a16="http://schemas.microsoft.com/office/drawing/2014/main" id="{00000000-0008-0000-0400-00004E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35" name="Text 4">
          <a:extLst>
            <a:ext uri="{FF2B5EF4-FFF2-40B4-BE49-F238E27FC236}">
              <a16:creationId xmlns="" xmlns:a16="http://schemas.microsoft.com/office/drawing/2014/main" id="{00000000-0008-0000-0400-00004F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36" name="Text 2">
          <a:extLst>
            <a:ext uri="{FF2B5EF4-FFF2-40B4-BE49-F238E27FC236}">
              <a16:creationId xmlns="" xmlns:a16="http://schemas.microsoft.com/office/drawing/2014/main" id="{00000000-0008-0000-0400-000050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37" name="Text 4">
          <a:extLst>
            <a:ext uri="{FF2B5EF4-FFF2-40B4-BE49-F238E27FC236}">
              <a16:creationId xmlns="" xmlns:a16="http://schemas.microsoft.com/office/drawing/2014/main" id="{00000000-0008-0000-0400-000051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38" name="Text 2">
          <a:extLst>
            <a:ext uri="{FF2B5EF4-FFF2-40B4-BE49-F238E27FC236}">
              <a16:creationId xmlns="" xmlns:a16="http://schemas.microsoft.com/office/drawing/2014/main" id="{00000000-0008-0000-0400-000052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39" name="Text 4">
          <a:extLst>
            <a:ext uri="{FF2B5EF4-FFF2-40B4-BE49-F238E27FC236}">
              <a16:creationId xmlns="" xmlns:a16="http://schemas.microsoft.com/office/drawing/2014/main" id="{00000000-0008-0000-0400-000053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40" name="Text 2">
          <a:extLst>
            <a:ext uri="{FF2B5EF4-FFF2-40B4-BE49-F238E27FC236}">
              <a16:creationId xmlns="" xmlns:a16="http://schemas.microsoft.com/office/drawing/2014/main" id="{00000000-0008-0000-0400-000054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41" name="Text 4">
          <a:extLst>
            <a:ext uri="{FF2B5EF4-FFF2-40B4-BE49-F238E27FC236}">
              <a16:creationId xmlns="" xmlns:a16="http://schemas.microsoft.com/office/drawing/2014/main" id="{00000000-0008-0000-0400-000055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42" name="Text 2">
          <a:extLst>
            <a:ext uri="{FF2B5EF4-FFF2-40B4-BE49-F238E27FC236}">
              <a16:creationId xmlns="" xmlns:a16="http://schemas.microsoft.com/office/drawing/2014/main" id="{00000000-0008-0000-0400-000056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43" name="Text 4">
          <a:extLst>
            <a:ext uri="{FF2B5EF4-FFF2-40B4-BE49-F238E27FC236}">
              <a16:creationId xmlns="" xmlns:a16="http://schemas.microsoft.com/office/drawing/2014/main" id="{00000000-0008-0000-0400-000057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44" name="Text 2">
          <a:extLst>
            <a:ext uri="{FF2B5EF4-FFF2-40B4-BE49-F238E27FC236}">
              <a16:creationId xmlns="" xmlns:a16="http://schemas.microsoft.com/office/drawing/2014/main" id="{00000000-0008-0000-0400-000058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45" name="Text 4">
          <a:extLst>
            <a:ext uri="{FF2B5EF4-FFF2-40B4-BE49-F238E27FC236}">
              <a16:creationId xmlns="" xmlns:a16="http://schemas.microsoft.com/office/drawing/2014/main" id="{00000000-0008-0000-0400-000059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46" name="Text 2">
          <a:extLst>
            <a:ext uri="{FF2B5EF4-FFF2-40B4-BE49-F238E27FC236}">
              <a16:creationId xmlns="" xmlns:a16="http://schemas.microsoft.com/office/drawing/2014/main" id="{00000000-0008-0000-0400-00005A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47" name="Text 4">
          <a:extLst>
            <a:ext uri="{FF2B5EF4-FFF2-40B4-BE49-F238E27FC236}">
              <a16:creationId xmlns="" xmlns:a16="http://schemas.microsoft.com/office/drawing/2014/main" id="{00000000-0008-0000-0400-00005B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48" name="Text 2">
          <a:extLst>
            <a:ext uri="{FF2B5EF4-FFF2-40B4-BE49-F238E27FC236}">
              <a16:creationId xmlns="" xmlns:a16="http://schemas.microsoft.com/office/drawing/2014/main" id="{00000000-0008-0000-0400-00005C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49" name="Text 4">
          <a:extLst>
            <a:ext uri="{FF2B5EF4-FFF2-40B4-BE49-F238E27FC236}">
              <a16:creationId xmlns="" xmlns:a16="http://schemas.microsoft.com/office/drawing/2014/main" id="{00000000-0008-0000-0400-00005D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50" name="Text 2">
          <a:extLst>
            <a:ext uri="{FF2B5EF4-FFF2-40B4-BE49-F238E27FC236}">
              <a16:creationId xmlns="" xmlns:a16="http://schemas.microsoft.com/office/drawing/2014/main" id="{00000000-0008-0000-0400-00005E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51" name="Text 4">
          <a:extLst>
            <a:ext uri="{FF2B5EF4-FFF2-40B4-BE49-F238E27FC236}">
              <a16:creationId xmlns="" xmlns:a16="http://schemas.microsoft.com/office/drawing/2014/main" id="{00000000-0008-0000-0400-00005F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52" name="Text 2">
          <a:extLst>
            <a:ext uri="{FF2B5EF4-FFF2-40B4-BE49-F238E27FC236}">
              <a16:creationId xmlns="" xmlns:a16="http://schemas.microsoft.com/office/drawing/2014/main" id="{00000000-0008-0000-0400-000060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53" name="Text 4">
          <a:extLst>
            <a:ext uri="{FF2B5EF4-FFF2-40B4-BE49-F238E27FC236}">
              <a16:creationId xmlns="" xmlns:a16="http://schemas.microsoft.com/office/drawing/2014/main" id="{00000000-0008-0000-0400-000061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54" name="Text 2">
          <a:extLst>
            <a:ext uri="{FF2B5EF4-FFF2-40B4-BE49-F238E27FC236}">
              <a16:creationId xmlns="" xmlns:a16="http://schemas.microsoft.com/office/drawing/2014/main" id="{00000000-0008-0000-0400-000062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55" name="Text 4">
          <a:extLst>
            <a:ext uri="{FF2B5EF4-FFF2-40B4-BE49-F238E27FC236}">
              <a16:creationId xmlns="" xmlns:a16="http://schemas.microsoft.com/office/drawing/2014/main" id="{00000000-0008-0000-0400-000063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56" name="Text 2">
          <a:extLst>
            <a:ext uri="{FF2B5EF4-FFF2-40B4-BE49-F238E27FC236}">
              <a16:creationId xmlns="" xmlns:a16="http://schemas.microsoft.com/office/drawing/2014/main" id="{00000000-0008-0000-0400-000064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57" name="Text 4">
          <a:extLst>
            <a:ext uri="{FF2B5EF4-FFF2-40B4-BE49-F238E27FC236}">
              <a16:creationId xmlns="" xmlns:a16="http://schemas.microsoft.com/office/drawing/2014/main" id="{00000000-0008-0000-0400-000065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58" name="Text 2">
          <a:extLst>
            <a:ext uri="{FF2B5EF4-FFF2-40B4-BE49-F238E27FC236}">
              <a16:creationId xmlns="" xmlns:a16="http://schemas.microsoft.com/office/drawing/2014/main" id="{00000000-0008-0000-0400-000066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59" name="Text 4">
          <a:extLst>
            <a:ext uri="{FF2B5EF4-FFF2-40B4-BE49-F238E27FC236}">
              <a16:creationId xmlns="" xmlns:a16="http://schemas.microsoft.com/office/drawing/2014/main" id="{00000000-0008-0000-0400-000067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60" name="Text 2">
          <a:extLst>
            <a:ext uri="{FF2B5EF4-FFF2-40B4-BE49-F238E27FC236}">
              <a16:creationId xmlns="" xmlns:a16="http://schemas.microsoft.com/office/drawing/2014/main" id="{00000000-0008-0000-0400-000068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61" name="Text 4">
          <a:extLst>
            <a:ext uri="{FF2B5EF4-FFF2-40B4-BE49-F238E27FC236}">
              <a16:creationId xmlns="" xmlns:a16="http://schemas.microsoft.com/office/drawing/2014/main" id="{00000000-0008-0000-0400-000069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62" name="Text 2">
          <a:extLst>
            <a:ext uri="{FF2B5EF4-FFF2-40B4-BE49-F238E27FC236}">
              <a16:creationId xmlns="" xmlns:a16="http://schemas.microsoft.com/office/drawing/2014/main" id="{00000000-0008-0000-0400-00006A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63" name="Text 4">
          <a:extLst>
            <a:ext uri="{FF2B5EF4-FFF2-40B4-BE49-F238E27FC236}">
              <a16:creationId xmlns="" xmlns:a16="http://schemas.microsoft.com/office/drawing/2014/main" id="{00000000-0008-0000-0400-00006B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64" name="Text 2">
          <a:extLst>
            <a:ext uri="{FF2B5EF4-FFF2-40B4-BE49-F238E27FC236}">
              <a16:creationId xmlns="" xmlns:a16="http://schemas.microsoft.com/office/drawing/2014/main" id="{00000000-0008-0000-0400-00006C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65" name="Text 4">
          <a:extLst>
            <a:ext uri="{FF2B5EF4-FFF2-40B4-BE49-F238E27FC236}">
              <a16:creationId xmlns="" xmlns:a16="http://schemas.microsoft.com/office/drawing/2014/main" id="{00000000-0008-0000-0400-00006D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66" name="Text 2">
          <a:extLst>
            <a:ext uri="{FF2B5EF4-FFF2-40B4-BE49-F238E27FC236}">
              <a16:creationId xmlns="" xmlns:a16="http://schemas.microsoft.com/office/drawing/2014/main" id="{00000000-0008-0000-0400-00006E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67" name="Text 4">
          <a:extLst>
            <a:ext uri="{FF2B5EF4-FFF2-40B4-BE49-F238E27FC236}">
              <a16:creationId xmlns="" xmlns:a16="http://schemas.microsoft.com/office/drawing/2014/main" id="{00000000-0008-0000-0400-00006F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68" name="Text 2">
          <a:extLst>
            <a:ext uri="{FF2B5EF4-FFF2-40B4-BE49-F238E27FC236}">
              <a16:creationId xmlns="" xmlns:a16="http://schemas.microsoft.com/office/drawing/2014/main" id="{00000000-0008-0000-0400-000070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69" name="Text 4">
          <a:extLst>
            <a:ext uri="{FF2B5EF4-FFF2-40B4-BE49-F238E27FC236}">
              <a16:creationId xmlns="" xmlns:a16="http://schemas.microsoft.com/office/drawing/2014/main" id="{00000000-0008-0000-0400-000071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70" name="Text 2">
          <a:extLst>
            <a:ext uri="{FF2B5EF4-FFF2-40B4-BE49-F238E27FC236}">
              <a16:creationId xmlns="" xmlns:a16="http://schemas.microsoft.com/office/drawing/2014/main" id="{00000000-0008-0000-0400-000072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71" name="Text 4">
          <a:extLst>
            <a:ext uri="{FF2B5EF4-FFF2-40B4-BE49-F238E27FC236}">
              <a16:creationId xmlns="" xmlns:a16="http://schemas.microsoft.com/office/drawing/2014/main" id="{00000000-0008-0000-0400-000073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72" name="Text 2">
          <a:extLst>
            <a:ext uri="{FF2B5EF4-FFF2-40B4-BE49-F238E27FC236}">
              <a16:creationId xmlns="" xmlns:a16="http://schemas.microsoft.com/office/drawing/2014/main" id="{00000000-0008-0000-0400-000074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73" name="Text 4">
          <a:extLst>
            <a:ext uri="{FF2B5EF4-FFF2-40B4-BE49-F238E27FC236}">
              <a16:creationId xmlns="" xmlns:a16="http://schemas.microsoft.com/office/drawing/2014/main" id="{00000000-0008-0000-0400-000075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74" name="Text 2">
          <a:extLst>
            <a:ext uri="{FF2B5EF4-FFF2-40B4-BE49-F238E27FC236}">
              <a16:creationId xmlns="" xmlns:a16="http://schemas.microsoft.com/office/drawing/2014/main" id="{00000000-0008-0000-0400-000076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75" name="Text 4">
          <a:extLst>
            <a:ext uri="{FF2B5EF4-FFF2-40B4-BE49-F238E27FC236}">
              <a16:creationId xmlns="" xmlns:a16="http://schemas.microsoft.com/office/drawing/2014/main" id="{00000000-0008-0000-0400-000077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76" name="Text 2">
          <a:extLst>
            <a:ext uri="{FF2B5EF4-FFF2-40B4-BE49-F238E27FC236}">
              <a16:creationId xmlns="" xmlns:a16="http://schemas.microsoft.com/office/drawing/2014/main" id="{00000000-0008-0000-0400-000078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77" name="Text 4">
          <a:extLst>
            <a:ext uri="{FF2B5EF4-FFF2-40B4-BE49-F238E27FC236}">
              <a16:creationId xmlns="" xmlns:a16="http://schemas.microsoft.com/office/drawing/2014/main" id="{00000000-0008-0000-0400-000079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78" name="Text 2">
          <a:extLst>
            <a:ext uri="{FF2B5EF4-FFF2-40B4-BE49-F238E27FC236}">
              <a16:creationId xmlns="" xmlns:a16="http://schemas.microsoft.com/office/drawing/2014/main" id="{00000000-0008-0000-0400-00007A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79" name="Text 4">
          <a:extLst>
            <a:ext uri="{FF2B5EF4-FFF2-40B4-BE49-F238E27FC236}">
              <a16:creationId xmlns="" xmlns:a16="http://schemas.microsoft.com/office/drawing/2014/main" id="{00000000-0008-0000-0400-00007B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80" name="Text 2">
          <a:extLst>
            <a:ext uri="{FF2B5EF4-FFF2-40B4-BE49-F238E27FC236}">
              <a16:creationId xmlns="" xmlns:a16="http://schemas.microsoft.com/office/drawing/2014/main" id="{00000000-0008-0000-0400-00007C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81" name="Text 4">
          <a:extLst>
            <a:ext uri="{FF2B5EF4-FFF2-40B4-BE49-F238E27FC236}">
              <a16:creationId xmlns="" xmlns:a16="http://schemas.microsoft.com/office/drawing/2014/main" id="{00000000-0008-0000-0400-00007D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82" name="Text 2">
          <a:extLst>
            <a:ext uri="{FF2B5EF4-FFF2-40B4-BE49-F238E27FC236}">
              <a16:creationId xmlns="" xmlns:a16="http://schemas.microsoft.com/office/drawing/2014/main" id="{00000000-0008-0000-0400-00007E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83" name="Text 4">
          <a:extLst>
            <a:ext uri="{FF2B5EF4-FFF2-40B4-BE49-F238E27FC236}">
              <a16:creationId xmlns="" xmlns:a16="http://schemas.microsoft.com/office/drawing/2014/main" id="{00000000-0008-0000-0400-00007F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84" name="Text 2">
          <a:extLst>
            <a:ext uri="{FF2B5EF4-FFF2-40B4-BE49-F238E27FC236}">
              <a16:creationId xmlns="" xmlns:a16="http://schemas.microsoft.com/office/drawing/2014/main" id="{00000000-0008-0000-0400-000080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85" name="Text 4">
          <a:extLst>
            <a:ext uri="{FF2B5EF4-FFF2-40B4-BE49-F238E27FC236}">
              <a16:creationId xmlns="" xmlns:a16="http://schemas.microsoft.com/office/drawing/2014/main" id="{00000000-0008-0000-0400-000081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86" name="Text 2">
          <a:extLst>
            <a:ext uri="{FF2B5EF4-FFF2-40B4-BE49-F238E27FC236}">
              <a16:creationId xmlns="" xmlns:a16="http://schemas.microsoft.com/office/drawing/2014/main" id="{00000000-0008-0000-0400-000082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87" name="Text 4">
          <a:extLst>
            <a:ext uri="{FF2B5EF4-FFF2-40B4-BE49-F238E27FC236}">
              <a16:creationId xmlns="" xmlns:a16="http://schemas.microsoft.com/office/drawing/2014/main" id="{00000000-0008-0000-0400-000083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88" name="Text 2">
          <a:extLst>
            <a:ext uri="{FF2B5EF4-FFF2-40B4-BE49-F238E27FC236}">
              <a16:creationId xmlns="" xmlns:a16="http://schemas.microsoft.com/office/drawing/2014/main" id="{00000000-0008-0000-0400-000084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89" name="Text 4">
          <a:extLst>
            <a:ext uri="{FF2B5EF4-FFF2-40B4-BE49-F238E27FC236}">
              <a16:creationId xmlns="" xmlns:a16="http://schemas.microsoft.com/office/drawing/2014/main" id="{00000000-0008-0000-0400-000085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90" name="Text 2">
          <a:extLst>
            <a:ext uri="{FF2B5EF4-FFF2-40B4-BE49-F238E27FC236}">
              <a16:creationId xmlns="" xmlns:a16="http://schemas.microsoft.com/office/drawing/2014/main" id="{00000000-0008-0000-0400-000086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91" name="Text 4">
          <a:extLst>
            <a:ext uri="{FF2B5EF4-FFF2-40B4-BE49-F238E27FC236}">
              <a16:creationId xmlns="" xmlns:a16="http://schemas.microsoft.com/office/drawing/2014/main" id="{00000000-0008-0000-0400-000087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92" name="Text 2">
          <a:extLst>
            <a:ext uri="{FF2B5EF4-FFF2-40B4-BE49-F238E27FC236}">
              <a16:creationId xmlns="" xmlns:a16="http://schemas.microsoft.com/office/drawing/2014/main" id="{00000000-0008-0000-0400-000088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93" name="Text 4">
          <a:extLst>
            <a:ext uri="{FF2B5EF4-FFF2-40B4-BE49-F238E27FC236}">
              <a16:creationId xmlns="" xmlns:a16="http://schemas.microsoft.com/office/drawing/2014/main" id="{00000000-0008-0000-0400-000089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94" name="Text 2">
          <a:extLst>
            <a:ext uri="{FF2B5EF4-FFF2-40B4-BE49-F238E27FC236}">
              <a16:creationId xmlns="" xmlns:a16="http://schemas.microsoft.com/office/drawing/2014/main" id="{00000000-0008-0000-0400-00008A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95" name="Text 4">
          <a:extLst>
            <a:ext uri="{FF2B5EF4-FFF2-40B4-BE49-F238E27FC236}">
              <a16:creationId xmlns="" xmlns:a16="http://schemas.microsoft.com/office/drawing/2014/main" id="{00000000-0008-0000-0400-00008B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96" name="Text 2">
          <a:extLst>
            <a:ext uri="{FF2B5EF4-FFF2-40B4-BE49-F238E27FC236}">
              <a16:creationId xmlns="" xmlns:a16="http://schemas.microsoft.com/office/drawing/2014/main" id="{00000000-0008-0000-0400-00008C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97" name="Text 4">
          <a:extLst>
            <a:ext uri="{FF2B5EF4-FFF2-40B4-BE49-F238E27FC236}">
              <a16:creationId xmlns="" xmlns:a16="http://schemas.microsoft.com/office/drawing/2014/main" id="{00000000-0008-0000-0400-00008D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98" name="Text 2">
          <a:extLst>
            <a:ext uri="{FF2B5EF4-FFF2-40B4-BE49-F238E27FC236}">
              <a16:creationId xmlns="" xmlns:a16="http://schemas.microsoft.com/office/drawing/2014/main" id="{00000000-0008-0000-0400-00008E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99" name="Text 4">
          <a:extLst>
            <a:ext uri="{FF2B5EF4-FFF2-40B4-BE49-F238E27FC236}">
              <a16:creationId xmlns="" xmlns:a16="http://schemas.microsoft.com/office/drawing/2014/main" id="{00000000-0008-0000-0400-00008F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00" name="Text 2">
          <a:extLst>
            <a:ext uri="{FF2B5EF4-FFF2-40B4-BE49-F238E27FC236}">
              <a16:creationId xmlns="" xmlns:a16="http://schemas.microsoft.com/office/drawing/2014/main" id="{00000000-0008-0000-0400-000090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01" name="Text 4">
          <a:extLst>
            <a:ext uri="{FF2B5EF4-FFF2-40B4-BE49-F238E27FC236}">
              <a16:creationId xmlns="" xmlns:a16="http://schemas.microsoft.com/office/drawing/2014/main" id="{00000000-0008-0000-0400-000091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02" name="Text 2">
          <a:extLst>
            <a:ext uri="{FF2B5EF4-FFF2-40B4-BE49-F238E27FC236}">
              <a16:creationId xmlns="" xmlns:a16="http://schemas.microsoft.com/office/drawing/2014/main" id="{00000000-0008-0000-0400-000092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03" name="Text 4">
          <a:extLst>
            <a:ext uri="{FF2B5EF4-FFF2-40B4-BE49-F238E27FC236}">
              <a16:creationId xmlns="" xmlns:a16="http://schemas.microsoft.com/office/drawing/2014/main" id="{00000000-0008-0000-0400-000093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04" name="Text 2">
          <a:extLst>
            <a:ext uri="{FF2B5EF4-FFF2-40B4-BE49-F238E27FC236}">
              <a16:creationId xmlns="" xmlns:a16="http://schemas.microsoft.com/office/drawing/2014/main" id="{00000000-0008-0000-0400-000094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05" name="Text 4">
          <a:extLst>
            <a:ext uri="{FF2B5EF4-FFF2-40B4-BE49-F238E27FC236}">
              <a16:creationId xmlns="" xmlns:a16="http://schemas.microsoft.com/office/drawing/2014/main" id="{00000000-0008-0000-0400-000095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06" name="Text 2">
          <a:extLst>
            <a:ext uri="{FF2B5EF4-FFF2-40B4-BE49-F238E27FC236}">
              <a16:creationId xmlns="" xmlns:a16="http://schemas.microsoft.com/office/drawing/2014/main" id="{00000000-0008-0000-0400-000096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07" name="Text 4">
          <a:extLst>
            <a:ext uri="{FF2B5EF4-FFF2-40B4-BE49-F238E27FC236}">
              <a16:creationId xmlns="" xmlns:a16="http://schemas.microsoft.com/office/drawing/2014/main" id="{00000000-0008-0000-0400-000097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08" name="Text 2">
          <a:extLst>
            <a:ext uri="{FF2B5EF4-FFF2-40B4-BE49-F238E27FC236}">
              <a16:creationId xmlns="" xmlns:a16="http://schemas.microsoft.com/office/drawing/2014/main" id="{00000000-0008-0000-0400-000098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09" name="Text 4">
          <a:extLst>
            <a:ext uri="{FF2B5EF4-FFF2-40B4-BE49-F238E27FC236}">
              <a16:creationId xmlns="" xmlns:a16="http://schemas.microsoft.com/office/drawing/2014/main" id="{00000000-0008-0000-0400-000099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10" name="Text 2">
          <a:extLst>
            <a:ext uri="{FF2B5EF4-FFF2-40B4-BE49-F238E27FC236}">
              <a16:creationId xmlns="" xmlns:a16="http://schemas.microsoft.com/office/drawing/2014/main" id="{00000000-0008-0000-0400-00009A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11" name="Text 4">
          <a:extLst>
            <a:ext uri="{FF2B5EF4-FFF2-40B4-BE49-F238E27FC236}">
              <a16:creationId xmlns="" xmlns:a16="http://schemas.microsoft.com/office/drawing/2014/main" id="{00000000-0008-0000-0400-00009B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12" name="Text 2">
          <a:extLst>
            <a:ext uri="{FF2B5EF4-FFF2-40B4-BE49-F238E27FC236}">
              <a16:creationId xmlns="" xmlns:a16="http://schemas.microsoft.com/office/drawing/2014/main" id="{00000000-0008-0000-0400-00009C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13" name="Text 4">
          <a:extLst>
            <a:ext uri="{FF2B5EF4-FFF2-40B4-BE49-F238E27FC236}">
              <a16:creationId xmlns="" xmlns:a16="http://schemas.microsoft.com/office/drawing/2014/main" id="{00000000-0008-0000-0400-00009D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14" name="Text 2">
          <a:extLst>
            <a:ext uri="{FF2B5EF4-FFF2-40B4-BE49-F238E27FC236}">
              <a16:creationId xmlns="" xmlns:a16="http://schemas.microsoft.com/office/drawing/2014/main" id="{00000000-0008-0000-0400-00009E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15" name="Text 4">
          <a:extLst>
            <a:ext uri="{FF2B5EF4-FFF2-40B4-BE49-F238E27FC236}">
              <a16:creationId xmlns="" xmlns:a16="http://schemas.microsoft.com/office/drawing/2014/main" id="{00000000-0008-0000-0400-00009F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16" name="Text 2">
          <a:extLst>
            <a:ext uri="{FF2B5EF4-FFF2-40B4-BE49-F238E27FC236}">
              <a16:creationId xmlns="" xmlns:a16="http://schemas.microsoft.com/office/drawing/2014/main" id="{00000000-0008-0000-0400-0000A0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17" name="Text 4">
          <a:extLst>
            <a:ext uri="{FF2B5EF4-FFF2-40B4-BE49-F238E27FC236}">
              <a16:creationId xmlns="" xmlns:a16="http://schemas.microsoft.com/office/drawing/2014/main" id="{00000000-0008-0000-0400-0000A1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18" name="Text 2">
          <a:extLst>
            <a:ext uri="{FF2B5EF4-FFF2-40B4-BE49-F238E27FC236}">
              <a16:creationId xmlns="" xmlns:a16="http://schemas.microsoft.com/office/drawing/2014/main" id="{00000000-0008-0000-0400-0000A2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19" name="Text 4">
          <a:extLst>
            <a:ext uri="{FF2B5EF4-FFF2-40B4-BE49-F238E27FC236}">
              <a16:creationId xmlns="" xmlns:a16="http://schemas.microsoft.com/office/drawing/2014/main" id="{00000000-0008-0000-0400-0000A3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20" name="Text 2">
          <a:extLst>
            <a:ext uri="{FF2B5EF4-FFF2-40B4-BE49-F238E27FC236}">
              <a16:creationId xmlns="" xmlns:a16="http://schemas.microsoft.com/office/drawing/2014/main" id="{00000000-0008-0000-0400-0000A4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21" name="Text 4">
          <a:extLst>
            <a:ext uri="{FF2B5EF4-FFF2-40B4-BE49-F238E27FC236}">
              <a16:creationId xmlns="" xmlns:a16="http://schemas.microsoft.com/office/drawing/2014/main" id="{00000000-0008-0000-0400-0000A5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22" name="Text 2">
          <a:extLst>
            <a:ext uri="{FF2B5EF4-FFF2-40B4-BE49-F238E27FC236}">
              <a16:creationId xmlns="" xmlns:a16="http://schemas.microsoft.com/office/drawing/2014/main" id="{00000000-0008-0000-0400-0000A6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23" name="Text 4">
          <a:extLst>
            <a:ext uri="{FF2B5EF4-FFF2-40B4-BE49-F238E27FC236}">
              <a16:creationId xmlns="" xmlns:a16="http://schemas.microsoft.com/office/drawing/2014/main" id="{00000000-0008-0000-0400-0000A7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24" name="Text 2">
          <a:extLst>
            <a:ext uri="{FF2B5EF4-FFF2-40B4-BE49-F238E27FC236}">
              <a16:creationId xmlns="" xmlns:a16="http://schemas.microsoft.com/office/drawing/2014/main" id="{00000000-0008-0000-0400-0000A8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25" name="Text 4">
          <a:extLst>
            <a:ext uri="{FF2B5EF4-FFF2-40B4-BE49-F238E27FC236}">
              <a16:creationId xmlns="" xmlns:a16="http://schemas.microsoft.com/office/drawing/2014/main" id="{00000000-0008-0000-0400-0000A9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26" name="Text 2">
          <a:extLst>
            <a:ext uri="{FF2B5EF4-FFF2-40B4-BE49-F238E27FC236}">
              <a16:creationId xmlns="" xmlns:a16="http://schemas.microsoft.com/office/drawing/2014/main" id="{00000000-0008-0000-0400-0000AA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27" name="Text 4">
          <a:extLst>
            <a:ext uri="{FF2B5EF4-FFF2-40B4-BE49-F238E27FC236}">
              <a16:creationId xmlns="" xmlns:a16="http://schemas.microsoft.com/office/drawing/2014/main" id="{00000000-0008-0000-0400-0000AB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28" name="Text 2">
          <a:extLst>
            <a:ext uri="{FF2B5EF4-FFF2-40B4-BE49-F238E27FC236}">
              <a16:creationId xmlns="" xmlns:a16="http://schemas.microsoft.com/office/drawing/2014/main" id="{00000000-0008-0000-0400-0000AC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29" name="Text 4">
          <a:extLst>
            <a:ext uri="{FF2B5EF4-FFF2-40B4-BE49-F238E27FC236}">
              <a16:creationId xmlns="" xmlns:a16="http://schemas.microsoft.com/office/drawing/2014/main" id="{00000000-0008-0000-0400-0000AD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30" name="Text 2">
          <a:extLst>
            <a:ext uri="{FF2B5EF4-FFF2-40B4-BE49-F238E27FC236}">
              <a16:creationId xmlns="" xmlns:a16="http://schemas.microsoft.com/office/drawing/2014/main" id="{00000000-0008-0000-0400-0000AE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31" name="Text 4">
          <a:extLst>
            <a:ext uri="{FF2B5EF4-FFF2-40B4-BE49-F238E27FC236}">
              <a16:creationId xmlns="" xmlns:a16="http://schemas.microsoft.com/office/drawing/2014/main" id="{00000000-0008-0000-0400-0000AF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32" name="Text 2">
          <a:extLst>
            <a:ext uri="{FF2B5EF4-FFF2-40B4-BE49-F238E27FC236}">
              <a16:creationId xmlns="" xmlns:a16="http://schemas.microsoft.com/office/drawing/2014/main" id="{00000000-0008-0000-0400-0000B0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33" name="Text 4">
          <a:extLst>
            <a:ext uri="{FF2B5EF4-FFF2-40B4-BE49-F238E27FC236}">
              <a16:creationId xmlns="" xmlns:a16="http://schemas.microsoft.com/office/drawing/2014/main" id="{00000000-0008-0000-0400-0000B1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34" name="Text 2">
          <a:extLst>
            <a:ext uri="{FF2B5EF4-FFF2-40B4-BE49-F238E27FC236}">
              <a16:creationId xmlns="" xmlns:a16="http://schemas.microsoft.com/office/drawing/2014/main" id="{00000000-0008-0000-0400-0000B2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35" name="Text 4">
          <a:extLst>
            <a:ext uri="{FF2B5EF4-FFF2-40B4-BE49-F238E27FC236}">
              <a16:creationId xmlns="" xmlns:a16="http://schemas.microsoft.com/office/drawing/2014/main" id="{00000000-0008-0000-0400-0000B3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36" name="Text 2">
          <a:extLst>
            <a:ext uri="{FF2B5EF4-FFF2-40B4-BE49-F238E27FC236}">
              <a16:creationId xmlns="" xmlns:a16="http://schemas.microsoft.com/office/drawing/2014/main" id="{00000000-0008-0000-0400-0000B4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37" name="Text 4">
          <a:extLst>
            <a:ext uri="{FF2B5EF4-FFF2-40B4-BE49-F238E27FC236}">
              <a16:creationId xmlns="" xmlns:a16="http://schemas.microsoft.com/office/drawing/2014/main" id="{00000000-0008-0000-0400-0000B5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38" name="Text 2">
          <a:extLst>
            <a:ext uri="{FF2B5EF4-FFF2-40B4-BE49-F238E27FC236}">
              <a16:creationId xmlns="" xmlns:a16="http://schemas.microsoft.com/office/drawing/2014/main" id="{00000000-0008-0000-0400-0000B6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39" name="Text 4">
          <a:extLst>
            <a:ext uri="{FF2B5EF4-FFF2-40B4-BE49-F238E27FC236}">
              <a16:creationId xmlns="" xmlns:a16="http://schemas.microsoft.com/office/drawing/2014/main" id="{00000000-0008-0000-0400-0000B7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40" name="Text 2">
          <a:extLst>
            <a:ext uri="{FF2B5EF4-FFF2-40B4-BE49-F238E27FC236}">
              <a16:creationId xmlns="" xmlns:a16="http://schemas.microsoft.com/office/drawing/2014/main" id="{00000000-0008-0000-0400-0000B8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41" name="Text 4">
          <a:extLst>
            <a:ext uri="{FF2B5EF4-FFF2-40B4-BE49-F238E27FC236}">
              <a16:creationId xmlns="" xmlns:a16="http://schemas.microsoft.com/office/drawing/2014/main" id="{00000000-0008-0000-0400-0000B9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42" name="Text 2">
          <a:extLst>
            <a:ext uri="{FF2B5EF4-FFF2-40B4-BE49-F238E27FC236}">
              <a16:creationId xmlns="" xmlns:a16="http://schemas.microsoft.com/office/drawing/2014/main" id="{00000000-0008-0000-0400-0000BA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43" name="Text 4">
          <a:extLst>
            <a:ext uri="{FF2B5EF4-FFF2-40B4-BE49-F238E27FC236}">
              <a16:creationId xmlns="" xmlns:a16="http://schemas.microsoft.com/office/drawing/2014/main" id="{00000000-0008-0000-0400-0000BB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44" name="Text 2">
          <a:extLst>
            <a:ext uri="{FF2B5EF4-FFF2-40B4-BE49-F238E27FC236}">
              <a16:creationId xmlns="" xmlns:a16="http://schemas.microsoft.com/office/drawing/2014/main" id="{00000000-0008-0000-0400-0000BC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45" name="Text 4">
          <a:extLst>
            <a:ext uri="{FF2B5EF4-FFF2-40B4-BE49-F238E27FC236}">
              <a16:creationId xmlns="" xmlns:a16="http://schemas.microsoft.com/office/drawing/2014/main" id="{00000000-0008-0000-0400-0000BD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46" name="Text 2">
          <a:extLst>
            <a:ext uri="{FF2B5EF4-FFF2-40B4-BE49-F238E27FC236}">
              <a16:creationId xmlns="" xmlns:a16="http://schemas.microsoft.com/office/drawing/2014/main" id="{00000000-0008-0000-0400-0000BE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47" name="Text 4">
          <a:extLst>
            <a:ext uri="{FF2B5EF4-FFF2-40B4-BE49-F238E27FC236}">
              <a16:creationId xmlns="" xmlns:a16="http://schemas.microsoft.com/office/drawing/2014/main" id="{00000000-0008-0000-0400-0000BF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48" name="Text 2">
          <a:extLst>
            <a:ext uri="{FF2B5EF4-FFF2-40B4-BE49-F238E27FC236}">
              <a16:creationId xmlns="" xmlns:a16="http://schemas.microsoft.com/office/drawing/2014/main" id="{00000000-0008-0000-0400-0000C0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49" name="Text 4">
          <a:extLst>
            <a:ext uri="{FF2B5EF4-FFF2-40B4-BE49-F238E27FC236}">
              <a16:creationId xmlns="" xmlns:a16="http://schemas.microsoft.com/office/drawing/2014/main" id="{00000000-0008-0000-0400-0000C1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50" name="Text 2">
          <a:extLst>
            <a:ext uri="{FF2B5EF4-FFF2-40B4-BE49-F238E27FC236}">
              <a16:creationId xmlns="" xmlns:a16="http://schemas.microsoft.com/office/drawing/2014/main" id="{00000000-0008-0000-0400-0000C2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51" name="Text 4">
          <a:extLst>
            <a:ext uri="{FF2B5EF4-FFF2-40B4-BE49-F238E27FC236}">
              <a16:creationId xmlns="" xmlns:a16="http://schemas.microsoft.com/office/drawing/2014/main" id="{00000000-0008-0000-0400-0000C3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52" name="Text 2">
          <a:extLst>
            <a:ext uri="{FF2B5EF4-FFF2-40B4-BE49-F238E27FC236}">
              <a16:creationId xmlns="" xmlns:a16="http://schemas.microsoft.com/office/drawing/2014/main" id="{00000000-0008-0000-0400-0000C4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53" name="Text 4">
          <a:extLst>
            <a:ext uri="{FF2B5EF4-FFF2-40B4-BE49-F238E27FC236}">
              <a16:creationId xmlns="" xmlns:a16="http://schemas.microsoft.com/office/drawing/2014/main" id="{00000000-0008-0000-0400-0000C5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54" name="Text 2">
          <a:extLst>
            <a:ext uri="{FF2B5EF4-FFF2-40B4-BE49-F238E27FC236}">
              <a16:creationId xmlns="" xmlns:a16="http://schemas.microsoft.com/office/drawing/2014/main" id="{00000000-0008-0000-0400-0000C6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55" name="Text 4">
          <a:extLst>
            <a:ext uri="{FF2B5EF4-FFF2-40B4-BE49-F238E27FC236}">
              <a16:creationId xmlns="" xmlns:a16="http://schemas.microsoft.com/office/drawing/2014/main" id="{00000000-0008-0000-0400-0000C7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56" name="Text 2">
          <a:extLst>
            <a:ext uri="{FF2B5EF4-FFF2-40B4-BE49-F238E27FC236}">
              <a16:creationId xmlns="" xmlns:a16="http://schemas.microsoft.com/office/drawing/2014/main" id="{00000000-0008-0000-0400-0000C8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57" name="Text 4">
          <a:extLst>
            <a:ext uri="{FF2B5EF4-FFF2-40B4-BE49-F238E27FC236}">
              <a16:creationId xmlns="" xmlns:a16="http://schemas.microsoft.com/office/drawing/2014/main" id="{00000000-0008-0000-0400-0000C9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58" name="Text 2">
          <a:extLst>
            <a:ext uri="{FF2B5EF4-FFF2-40B4-BE49-F238E27FC236}">
              <a16:creationId xmlns="" xmlns:a16="http://schemas.microsoft.com/office/drawing/2014/main" id="{00000000-0008-0000-0400-0000CA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59" name="Text 4">
          <a:extLst>
            <a:ext uri="{FF2B5EF4-FFF2-40B4-BE49-F238E27FC236}">
              <a16:creationId xmlns="" xmlns:a16="http://schemas.microsoft.com/office/drawing/2014/main" id="{00000000-0008-0000-0400-0000CB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60" name="Text 2">
          <a:extLst>
            <a:ext uri="{FF2B5EF4-FFF2-40B4-BE49-F238E27FC236}">
              <a16:creationId xmlns="" xmlns:a16="http://schemas.microsoft.com/office/drawing/2014/main" id="{00000000-0008-0000-0400-0000CC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61" name="Text 4">
          <a:extLst>
            <a:ext uri="{FF2B5EF4-FFF2-40B4-BE49-F238E27FC236}">
              <a16:creationId xmlns="" xmlns:a16="http://schemas.microsoft.com/office/drawing/2014/main" id="{00000000-0008-0000-0400-0000CD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62" name="Text 2">
          <a:extLst>
            <a:ext uri="{FF2B5EF4-FFF2-40B4-BE49-F238E27FC236}">
              <a16:creationId xmlns="" xmlns:a16="http://schemas.microsoft.com/office/drawing/2014/main" id="{00000000-0008-0000-0400-0000CE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63" name="Text 4">
          <a:extLst>
            <a:ext uri="{FF2B5EF4-FFF2-40B4-BE49-F238E27FC236}">
              <a16:creationId xmlns="" xmlns:a16="http://schemas.microsoft.com/office/drawing/2014/main" id="{00000000-0008-0000-0400-0000CF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64" name="Text 2">
          <a:extLst>
            <a:ext uri="{FF2B5EF4-FFF2-40B4-BE49-F238E27FC236}">
              <a16:creationId xmlns="" xmlns:a16="http://schemas.microsoft.com/office/drawing/2014/main" id="{00000000-0008-0000-0400-0000D0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65" name="Text 4">
          <a:extLst>
            <a:ext uri="{FF2B5EF4-FFF2-40B4-BE49-F238E27FC236}">
              <a16:creationId xmlns="" xmlns:a16="http://schemas.microsoft.com/office/drawing/2014/main" id="{00000000-0008-0000-0400-0000D1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66" name="Text 2">
          <a:extLst>
            <a:ext uri="{FF2B5EF4-FFF2-40B4-BE49-F238E27FC236}">
              <a16:creationId xmlns="" xmlns:a16="http://schemas.microsoft.com/office/drawing/2014/main" id="{00000000-0008-0000-0400-0000D2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67" name="Text 4">
          <a:extLst>
            <a:ext uri="{FF2B5EF4-FFF2-40B4-BE49-F238E27FC236}">
              <a16:creationId xmlns="" xmlns:a16="http://schemas.microsoft.com/office/drawing/2014/main" id="{00000000-0008-0000-0400-0000D3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68" name="Text 2">
          <a:extLst>
            <a:ext uri="{FF2B5EF4-FFF2-40B4-BE49-F238E27FC236}">
              <a16:creationId xmlns="" xmlns:a16="http://schemas.microsoft.com/office/drawing/2014/main" id="{00000000-0008-0000-0400-0000D4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69" name="Text 4">
          <a:extLst>
            <a:ext uri="{FF2B5EF4-FFF2-40B4-BE49-F238E27FC236}">
              <a16:creationId xmlns="" xmlns:a16="http://schemas.microsoft.com/office/drawing/2014/main" id="{00000000-0008-0000-0400-0000D5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70" name="Text 2">
          <a:extLst>
            <a:ext uri="{FF2B5EF4-FFF2-40B4-BE49-F238E27FC236}">
              <a16:creationId xmlns="" xmlns:a16="http://schemas.microsoft.com/office/drawing/2014/main" id="{00000000-0008-0000-0400-0000D6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71" name="Text 4">
          <a:extLst>
            <a:ext uri="{FF2B5EF4-FFF2-40B4-BE49-F238E27FC236}">
              <a16:creationId xmlns="" xmlns:a16="http://schemas.microsoft.com/office/drawing/2014/main" id="{00000000-0008-0000-0400-0000D7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72" name="Text 2">
          <a:extLst>
            <a:ext uri="{FF2B5EF4-FFF2-40B4-BE49-F238E27FC236}">
              <a16:creationId xmlns="" xmlns:a16="http://schemas.microsoft.com/office/drawing/2014/main" id="{00000000-0008-0000-0400-0000D8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73" name="Text 4">
          <a:extLst>
            <a:ext uri="{FF2B5EF4-FFF2-40B4-BE49-F238E27FC236}">
              <a16:creationId xmlns="" xmlns:a16="http://schemas.microsoft.com/office/drawing/2014/main" id="{00000000-0008-0000-0400-0000D9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74" name="Text 2">
          <a:extLst>
            <a:ext uri="{FF2B5EF4-FFF2-40B4-BE49-F238E27FC236}">
              <a16:creationId xmlns="" xmlns:a16="http://schemas.microsoft.com/office/drawing/2014/main" id="{00000000-0008-0000-0400-0000DA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75" name="Text 4">
          <a:extLst>
            <a:ext uri="{FF2B5EF4-FFF2-40B4-BE49-F238E27FC236}">
              <a16:creationId xmlns="" xmlns:a16="http://schemas.microsoft.com/office/drawing/2014/main" id="{00000000-0008-0000-0400-0000DB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76" name="Text 2">
          <a:extLst>
            <a:ext uri="{FF2B5EF4-FFF2-40B4-BE49-F238E27FC236}">
              <a16:creationId xmlns="" xmlns:a16="http://schemas.microsoft.com/office/drawing/2014/main" id="{00000000-0008-0000-0400-0000DC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77" name="Text 4">
          <a:extLst>
            <a:ext uri="{FF2B5EF4-FFF2-40B4-BE49-F238E27FC236}">
              <a16:creationId xmlns="" xmlns:a16="http://schemas.microsoft.com/office/drawing/2014/main" id="{00000000-0008-0000-0400-0000DD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78" name="Text 2">
          <a:extLst>
            <a:ext uri="{FF2B5EF4-FFF2-40B4-BE49-F238E27FC236}">
              <a16:creationId xmlns="" xmlns:a16="http://schemas.microsoft.com/office/drawing/2014/main" id="{00000000-0008-0000-0400-0000DE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79" name="Text 4">
          <a:extLst>
            <a:ext uri="{FF2B5EF4-FFF2-40B4-BE49-F238E27FC236}">
              <a16:creationId xmlns="" xmlns:a16="http://schemas.microsoft.com/office/drawing/2014/main" id="{00000000-0008-0000-0400-0000DF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80" name="Text 2">
          <a:extLst>
            <a:ext uri="{FF2B5EF4-FFF2-40B4-BE49-F238E27FC236}">
              <a16:creationId xmlns="" xmlns:a16="http://schemas.microsoft.com/office/drawing/2014/main" id="{00000000-0008-0000-0400-0000E0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81" name="Text 4">
          <a:extLst>
            <a:ext uri="{FF2B5EF4-FFF2-40B4-BE49-F238E27FC236}">
              <a16:creationId xmlns="" xmlns:a16="http://schemas.microsoft.com/office/drawing/2014/main" id="{00000000-0008-0000-0400-0000E1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600-000026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600-000028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600-000029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600-00002A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600-000032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600-000033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600-000034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600-000035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600-000036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600-000037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600-000038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600-000039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600-00003A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600-00003B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600-00003C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600-00003D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600-00003E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600-00003F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600-000040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600-000041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600-000042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600-000043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600-000044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600-000045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600-000046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600-000047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600-000048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600-000049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600-00004A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600-00004B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600-00004C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600-00004D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600-00004E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600-00004F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600-000050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600-000051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600-000052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600-000053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600-000054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600-000055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600-000056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600-000057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600-000058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600-000059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600-00005A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600-00005B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600-00005C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600-00005D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600-00005E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600-00005F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600-000060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600-000061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600-000062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600-000063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600-000064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600-000065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600-000066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600-000067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600-000068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600-000069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600-00006A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600-00006B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600-00006C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600-00006D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600-00006E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600-00006F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600-000070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600-000071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600-000072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600-000073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600-000074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600-000075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600-000076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600-000077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600-000078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600-000079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600-00007A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600-00007B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600-00007C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600-00007D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600-00007E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600-00007F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600-000080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600-000081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600-000082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600-000083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600-000084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600-000085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600-000086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600-000087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600-000088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600-000089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600-00008A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600-00008B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600-00008C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600-00008D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600-00008E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600-00008F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600-000090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600-000091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600-000092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600-000093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600-000094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600-000095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600-000096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600-000097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600-000098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600-000099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600-00009A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600-00009B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600-00009C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600-00009D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600-00009E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600-00009F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600-0000A0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600-0000A1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600-0000A2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600-0000A3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600-0000A4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600-0000A5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600-0000A6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600-0000A7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600-0000A8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600-0000A9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600-0000AA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600-0000AB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600-0000AC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600-0000AD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600-0000AE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600-0000AF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600-0000B0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600-0000B1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600-0000B2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600-0000B3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600-0000B4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600-0000B5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600-0000B6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600-0000B7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600-0000B8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600-0000B9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600-0000BA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600-0000BB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600-0000BC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600-0000BD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600-0000BE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600-0000BF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600-0000C0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600-0000C1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600-0000C2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600-0000C3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600-0000C4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600-0000C5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600-0000C6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600-0000C7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600-0000C8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600-0000C9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600-0000CA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600-0000CB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600-0000CC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600-0000CD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600-0000CE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600-0000CF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600-0000D0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600-0000D1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600-0000D2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600-0000D3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600-0000D4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600-0000D5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600-0000D6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600-0000D7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600-0000D8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600-0000D9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600-0000DA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600-0000DB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600-0000DC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600-0000DD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600-0000DE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600-0000DF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600-0000E0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600-0000E1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600-0000E2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600-0000E3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600-0000E4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600-0000E5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600-0000E6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600-0000E7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600-0000E8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600-0000E9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600-0000EA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600-0000EB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600-0000EC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600-0000ED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600-0000EE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600-0000EF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600-0000F0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600-0000F1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600-0000F2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600-0000F3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600-0000F4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600-0000F5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600-0000F6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600-0000F7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600-0000F8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600-0000F9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600-0000FA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600-0000FB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600-0000FC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600-0000FD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600-0000FE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600-0000FF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600-00000001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600-00000101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600-000002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600-000003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600-000004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600-000005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600-000006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600-000007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600-000008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600-000009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600-00000A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600-00000B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600-00000C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600-00000D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600-00000E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600-00000F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600-000010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600-000011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600-000012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600-000013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600-000014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600-000015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600-000016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600-000017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600-000018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600-000019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600-00001A01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600-00001B01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600-00001C01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600-00001D01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600-00001E01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600-00001F01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600-00002001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600-00002101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600-00002201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600-00002301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600-00002401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600-00002501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600-00002601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600-00002701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600-00002801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600-00002901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600-00002A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600-00002B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600-00002C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600-00002D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600-00002E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600-00002F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600-000030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600-000031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600-000032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600-000033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600-00003B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600-00003C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600-00003D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600-00003E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600-00003F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600-000040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600-000041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700-00001A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700-00001B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700-00001C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700-00001D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700-00001E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700-00001F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700-000020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700-000021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700-000022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700-000023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700-000024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700-000025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700-000026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700-000027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700-000028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700-000029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700-00002A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700-00002B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700-00002C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700-00002D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700-00002E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700-00002F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700-000030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700-000031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700-000032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700-000033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700-000034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700-000035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700-000036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700-000037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700-000038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700-000039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700-00003A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700-00003B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700-00003C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700-00003D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700-00003E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700-00003F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700-000040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700-000041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700-000042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700-000043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700-000044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700-000045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700-000046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700-000047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700-000048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700-000049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700-00004A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700-00004B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700-00004C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700-00004D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700-00004E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700-00004F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700-000050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700-000051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700-000052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700-000053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700-000054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700-000055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700-000056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700-000057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700-000058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700-000059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700-00005A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700-00005B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700-00005C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700-00005D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700-00005E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700-00005F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700-000060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700-000061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700-000062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700-000063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700-000064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700-000065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700-000066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700-000067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700-000068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700-000069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700-00006A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700-00006B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700-00006C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700-00006D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700-00006E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700-00006F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700-000070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700-000071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700-000072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700-000073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700-000074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700-000075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700-000076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700-000077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700-000078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700-000079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700-00007A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700-00007B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700-00007C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700-00007D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700-00007E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700-00007F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700-000080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700-000081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700-000082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700-000083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700-000084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700-000085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700-000086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700-000087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700-000088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700-000089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700-00008A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700-00008B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700-00008C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700-00008D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700-00008E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700-00008F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700-000090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700-000091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700-000092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700-000093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700-000094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700-000095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700-000096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700-000097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700-000098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700-000099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700-00009A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700-00009B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700-00009C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700-00009D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700-00009E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700-00009F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700-0000A0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700-0000A1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700-0000A2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700-0000A3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700-0000A4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700-0000A5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700-0000A6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700-0000A7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700-0000A8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700-0000A9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700-0000AA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700-0000AB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700-0000AC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700-0000AD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700-0000AE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700-0000AF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700-0000B0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700-0000B1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700-0000B2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700-0000B3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700-0000B4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700-0000B5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700-0000B6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700-0000B7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700-0000B8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700-0000B9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700-0000BA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700-0000BB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700-0000BC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700-0000BD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700-0000BE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700-0000BF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700-0000C0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700-0000C1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700-0000C2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700-0000C3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700-0000C4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700-0000C5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700-0000C6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700-0000C7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700-0000C8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700-0000C9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700-0000CA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700-0000CB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700-0000CC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700-0000CD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700-0000CE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700-0000CF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700-0000D0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700-0000D1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700-0000D2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700-0000D3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700-0000D4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700-0000D5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700-0000D6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700-0000D7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700-0000D8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700-0000D9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700-0000DA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700-0000DB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700-0000DC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700-0000DD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700-0000DE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700-0000DF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700-0000E0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700-0000E1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700-0000E2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700-0000E3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700-0000E4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700-0000E5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700-0000E6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700-0000E7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700-0000E8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700-0000E9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700-0000EA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700-0000EB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700-0000EC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700-0000ED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700-0000EE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700-0000EF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700-0000F0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700-0000F1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700-0000F2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700-0000F3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700-0000F4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700-0000F5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700-0000F6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700-0000F7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700-0000F8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700-0000F9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700-0000FA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700-0000FB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700-0000FC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700-0000FD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700-0000FE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700-0000FF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700-00000001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700-00000101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700-000002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700-000003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700-000004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700-000005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700-000006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700-000007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700-000008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700-000009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700-00000A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700-00000B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700-00000C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700-00000D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700-00000E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700-00000F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700-000010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700-000011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700-000012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700-000013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700-000014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700-000015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700-000016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700-000017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700-000018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700-000019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700-00001A01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700-00001B01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700-00001C01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700-00001D01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700-00001E01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700-00001F01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700-00002001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700-00002101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700-00002201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700-00002301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700-00002401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700-00002501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700-00002601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700-00002701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700-00002801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700-00002901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700-00002A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700-00002B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700-00002C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700-00002D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700-00002E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700-00002F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700-000030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700-000031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700-000032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700-000033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700-000034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700-000035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700-000036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700-000037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700-000038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700-000039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700-00003A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700-00003B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700-00003C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700-00003D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700-00003E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700-00003F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700-000040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700-000041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2" name="Text 2">
          <a:extLst>
            <a:ext uri="{FF2B5EF4-FFF2-40B4-BE49-F238E27FC236}">
              <a16:creationId xmlns="" xmlns:a16="http://schemas.microsoft.com/office/drawing/2014/main" id="{00000000-0008-0000-0700-000042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3" name="Text 4">
          <a:extLst>
            <a:ext uri="{FF2B5EF4-FFF2-40B4-BE49-F238E27FC236}">
              <a16:creationId xmlns="" xmlns:a16="http://schemas.microsoft.com/office/drawing/2014/main" id="{00000000-0008-0000-0700-000043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4" name="Text 2">
          <a:extLst>
            <a:ext uri="{FF2B5EF4-FFF2-40B4-BE49-F238E27FC236}">
              <a16:creationId xmlns="" xmlns:a16="http://schemas.microsoft.com/office/drawing/2014/main" id="{00000000-0008-0000-0700-000044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5" name="Text 4">
          <a:extLst>
            <a:ext uri="{FF2B5EF4-FFF2-40B4-BE49-F238E27FC236}">
              <a16:creationId xmlns="" xmlns:a16="http://schemas.microsoft.com/office/drawing/2014/main" id="{00000000-0008-0000-0700-000045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6" name="Text 2">
          <a:extLst>
            <a:ext uri="{FF2B5EF4-FFF2-40B4-BE49-F238E27FC236}">
              <a16:creationId xmlns="" xmlns:a16="http://schemas.microsoft.com/office/drawing/2014/main" id="{00000000-0008-0000-0700-000046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7" name="Text 4">
          <a:extLst>
            <a:ext uri="{FF2B5EF4-FFF2-40B4-BE49-F238E27FC236}">
              <a16:creationId xmlns="" xmlns:a16="http://schemas.microsoft.com/office/drawing/2014/main" id="{00000000-0008-0000-0700-000047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8" name="Text 2">
          <a:extLst>
            <a:ext uri="{FF2B5EF4-FFF2-40B4-BE49-F238E27FC236}">
              <a16:creationId xmlns="" xmlns:a16="http://schemas.microsoft.com/office/drawing/2014/main" id="{00000000-0008-0000-0700-000048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9" name="Text 4">
          <a:extLst>
            <a:ext uri="{FF2B5EF4-FFF2-40B4-BE49-F238E27FC236}">
              <a16:creationId xmlns="" xmlns:a16="http://schemas.microsoft.com/office/drawing/2014/main" id="{00000000-0008-0000-0700-000049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0" name="Text 2">
          <a:extLst>
            <a:ext uri="{FF2B5EF4-FFF2-40B4-BE49-F238E27FC236}">
              <a16:creationId xmlns="" xmlns:a16="http://schemas.microsoft.com/office/drawing/2014/main" id="{00000000-0008-0000-0700-00004A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1" name="Text 4">
          <a:extLst>
            <a:ext uri="{FF2B5EF4-FFF2-40B4-BE49-F238E27FC236}">
              <a16:creationId xmlns="" xmlns:a16="http://schemas.microsoft.com/office/drawing/2014/main" id="{00000000-0008-0000-0700-00004B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2" name="Text 2">
          <a:extLst>
            <a:ext uri="{FF2B5EF4-FFF2-40B4-BE49-F238E27FC236}">
              <a16:creationId xmlns="" xmlns:a16="http://schemas.microsoft.com/office/drawing/2014/main" id="{00000000-0008-0000-0700-00004C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3" name="Text 4">
          <a:extLst>
            <a:ext uri="{FF2B5EF4-FFF2-40B4-BE49-F238E27FC236}">
              <a16:creationId xmlns="" xmlns:a16="http://schemas.microsoft.com/office/drawing/2014/main" id="{00000000-0008-0000-0700-00004D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4" name="Text 2">
          <a:extLst>
            <a:ext uri="{FF2B5EF4-FFF2-40B4-BE49-F238E27FC236}">
              <a16:creationId xmlns="" xmlns:a16="http://schemas.microsoft.com/office/drawing/2014/main" id="{00000000-0008-0000-0700-00004E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5" name="Text 4">
          <a:extLst>
            <a:ext uri="{FF2B5EF4-FFF2-40B4-BE49-F238E27FC236}">
              <a16:creationId xmlns="" xmlns:a16="http://schemas.microsoft.com/office/drawing/2014/main" id="{00000000-0008-0000-0700-00004F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6" name="Text 2">
          <a:extLst>
            <a:ext uri="{FF2B5EF4-FFF2-40B4-BE49-F238E27FC236}">
              <a16:creationId xmlns="" xmlns:a16="http://schemas.microsoft.com/office/drawing/2014/main" id="{00000000-0008-0000-0700-000050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7" name="Text 4">
          <a:extLst>
            <a:ext uri="{FF2B5EF4-FFF2-40B4-BE49-F238E27FC236}">
              <a16:creationId xmlns="" xmlns:a16="http://schemas.microsoft.com/office/drawing/2014/main" id="{00000000-0008-0000-0700-000051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38" name="Text 2">
          <a:extLst>
            <a:ext uri="{FF2B5EF4-FFF2-40B4-BE49-F238E27FC236}">
              <a16:creationId xmlns="" xmlns:a16="http://schemas.microsoft.com/office/drawing/2014/main" id="{00000000-0008-0000-0700-000052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39" name="Text 4">
          <a:extLst>
            <a:ext uri="{FF2B5EF4-FFF2-40B4-BE49-F238E27FC236}">
              <a16:creationId xmlns="" xmlns:a16="http://schemas.microsoft.com/office/drawing/2014/main" id="{00000000-0008-0000-0700-000053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40" name="Text 2">
          <a:extLst>
            <a:ext uri="{FF2B5EF4-FFF2-40B4-BE49-F238E27FC236}">
              <a16:creationId xmlns="" xmlns:a16="http://schemas.microsoft.com/office/drawing/2014/main" id="{00000000-0008-0000-0700-000054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41" name="Text 4">
          <a:extLst>
            <a:ext uri="{FF2B5EF4-FFF2-40B4-BE49-F238E27FC236}">
              <a16:creationId xmlns="" xmlns:a16="http://schemas.microsoft.com/office/drawing/2014/main" id="{00000000-0008-0000-0700-000055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2" name="Text 2">
          <a:extLst>
            <a:ext uri="{FF2B5EF4-FFF2-40B4-BE49-F238E27FC236}">
              <a16:creationId xmlns="" xmlns:a16="http://schemas.microsoft.com/office/drawing/2014/main" id="{00000000-0008-0000-0700-000056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3" name="Text 4">
          <a:extLst>
            <a:ext uri="{FF2B5EF4-FFF2-40B4-BE49-F238E27FC236}">
              <a16:creationId xmlns="" xmlns:a16="http://schemas.microsoft.com/office/drawing/2014/main" id="{00000000-0008-0000-0700-000057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4" name="Text 2">
          <a:extLst>
            <a:ext uri="{FF2B5EF4-FFF2-40B4-BE49-F238E27FC236}">
              <a16:creationId xmlns="" xmlns:a16="http://schemas.microsoft.com/office/drawing/2014/main" id="{00000000-0008-0000-0700-000058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5" name="Text 4">
          <a:extLst>
            <a:ext uri="{FF2B5EF4-FFF2-40B4-BE49-F238E27FC236}">
              <a16:creationId xmlns="" xmlns:a16="http://schemas.microsoft.com/office/drawing/2014/main" id="{00000000-0008-0000-0700-000059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6" name="Text 2">
          <a:extLst>
            <a:ext uri="{FF2B5EF4-FFF2-40B4-BE49-F238E27FC236}">
              <a16:creationId xmlns="" xmlns:a16="http://schemas.microsoft.com/office/drawing/2014/main" id="{00000000-0008-0000-0700-00005A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7" name="Text 4">
          <a:extLst>
            <a:ext uri="{FF2B5EF4-FFF2-40B4-BE49-F238E27FC236}">
              <a16:creationId xmlns="" xmlns:a16="http://schemas.microsoft.com/office/drawing/2014/main" id="{00000000-0008-0000-0700-00005B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8" name="Text 2">
          <a:extLst>
            <a:ext uri="{FF2B5EF4-FFF2-40B4-BE49-F238E27FC236}">
              <a16:creationId xmlns="" xmlns:a16="http://schemas.microsoft.com/office/drawing/2014/main" id="{00000000-0008-0000-0700-00005C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9" name="Text 4">
          <a:extLst>
            <a:ext uri="{FF2B5EF4-FFF2-40B4-BE49-F238E27FC236}">
              <a16:creationId xmlns="" xmlns:a16="http://schemas.microsoft.com/office/drawing/2014/main" id="{00000000-0008-0000-0700-00005D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0" name="Text 2">
          <a:extLst>
            <a:ext uri="{FF2B5EF4-FFF2-40B4-BE49-F238E27FC236}">
              <a16:creationId xmlns="" xmlns:a16="http://schemas.microsoft.com/office/drawing/2014/main" id="{00000000-0008-0000-0700-00005E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1" name="Text 4">
          <a:extLst>
            <a:ext uri="{FF2B5EF4-FFF2-40B4-BE49-F238E27FC236}">
              <a16:creationId xmlns="" xmlns:a16="http://schemas.microsoft.com/office/drawing/2014/main" id="{00000000-0008-0000-0700-00005F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2" name="Text 2">
          <a:extLst>
            <a:ext uri="{FF2B5EF4-FFF2-40B4-BE49-F238E27FC236}">
              <a16:creationId xmlns="" xmlns:a16="http://schemas.microsoft.com/office/drawing/2014/main" id="{00000000-0008-0000-0700-000060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3" name="Text 4">
          <a:extLst>
            <a:ext uri="{FF2B5EF4-FFF2-40B4-BE49-F238E27FC236}">
              <a16:creationId xmlns="" xmlns:a16="http://schemas.microsoft.com/office/drawing/2014/main" id="{00000000-0008-0000-0700-000061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4" name="Text 2">
          <a:extLst>
            <a:ext uri="{FF2B5EF4-FFF2-40B4-BE49-F238E27FC236}">
              <a16:creationId xmlns="" xmlns:a16="http://schemas.microsoft.com/office/drawing/2014/main" id="{00000000-0008-0000-0700-000062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5" name="Text 4">
          <a:extLst>
            <a:ext uri="{FF2B5EF4-FFF2-40B4-BE49-F238E27FC236}">
              <a16:creationId xmlns="" xmlns:a16="http://schemas.microsoft.com/office/drawing/2014/main" id="{00000000-0008-0000-0700-000063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6" name="Text 2">
          <a:extLst>
            <a:ext uri="{FF2B5EF4-FFF2-40B4-BE49-F238E27FC236}">
              <a16:creationId xmlns="" xmlns:a16="http://schemas.microsoft.com/office/drawing/2014/main" id="{00000000-0008-0000-0700-000064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7" name="Text 4">
          <a:extLst>
            <a:ext uri="{FF2B5EF4-FFF2-40B4-BE49-F238E27FC236}">
              <a16:creationId xmlns="" xmlns:a16="http://schemas.microsoft.com/office/drawing/2014/main" id="{00000000-0008-0000-0700-000065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58" name="Text 2">
          <a:extLst>
            <a:ext uri="{FF2B5EF4-FFF2-40B4-BE49-F238E27FC236}">
              <a16:creationId xmlns="" xmlns:a16="http://schemas.microsoft.com/office/drawing/2014/main" id="{00000000-0008-0000-0700-000066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59" name="Text 4">
          <a:extLst>
            <a:ext uri="{FF2B5EF4-FFF2-40B4-BE49-F238E27FC236}">
              <a16:creationId xmlns="" xmlns:a16="http://schemas.microsoft.com/office/drawing/2014/main" id="{00000000-0008-0000-0700-000067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60" name="Text 2">
          <a:extLst>
            <a:ext uri="{FF2B5EF4-FFF2-40B4-BE49-F238E27FC236}">
              <a16:creationId xmlns="" xmlns:a16="http://schemas.microsoft.com/office/drawing/2014/main" id="{00000000-0008-0000-0700-000068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61" name="Text 4">
          <a:extLst>
            <a:ext uri="{FF2B5EF4-FFF2-40B4-BE49-F238E27FC236}">
              <a16:creationId xmlns="" xmlns:a16="http://schemas.microsoft.com/office/drawing/2014/main" id="{00000000-0008-0000-0700-000069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2" name="Text 2">
          <a:extLst>
            <a:ext uri="{FF2B5EF4-FFF2-40B4-BE49-F238E27FC236}">
              <a16:creationId xmlns="" xmlns:a16="http://schemas.microsoft.com/office/drawing/2014/main" id="{00000000-0008-0000-0700-00006A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3" name="Text 4">
          <a:extLst>
            <a:ext uri="{FF2B5EF4-FFF2-40B4-BE49-F238E27FC236}">
              <a16:creationId xmlns="" xmlns:a16="http://schemas.microsoft.com/office/drawing/2014/main" id="{00000000-0008-0000-0700-00006B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4" name="Text 2">
          <a:extLst>
            <a:ext uri="{FF2B5EF4-FFF2-40B4-BE49-F238E27FC236}">
              <a16:creationId xmlns="" xmlns:a16="http://schemas.microsoft.com/office/drawing/2014/main" id="{00000000-0008-0000-0700-00006C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5" name="Text 4">
          <a:extLst>
            <a:ext uri="{FF2B5EF4-FFF2-40B4-BE49-F238E27FC236}">
              <a16:creationId xmlns="" xmlns:a16="http://schemas.microsoft.com/office/drawing/2014/main" id="{00000000-0008-0000-0700-00006D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6" name="Text 2">
          <a:extLst>
            <a:ext uri="{FF2B5EF4-FFF2-40B4-BE49-F238E27FC236}">
              <a16:creationId xmlns="" xmlns:a16="http://schemas.microsoft.com/office/drawing/2014/main" id="{00000000-0008-0000-0700-00006E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7" name="Text 4">
          <a:extLst>
            <a:ext uri="{FF2B5EF4-FFF2-40B4-BE49-F238E27FC236}">
              <a16:creationId xmlns="" xmlns:a16="http://schemas.microsoft.com/office/drawing/2014/main" id="{00000000-0008-0000-0700-00006F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8" name="Text 2">
          <a:extLst>
            <a:ext uri="{FF2B5EF4-FFF2-40B4-BE49-F238E27FC236}">
              <a16:creationId xmlns="" xmlns:a16="http://schemas.microsoft.com/office/drawing/2014/main" id="{00000000-0008-0000-0700-000070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9" name="Text 4">
          <a:extLst>
            <a:ext uri="{FF2B5EF4-FFF2-40B4-BE49-F238E27FC236}">
              <a16:creationId xmlns="" xmlns:a16="http://schemas.microsoft.com/office/drawing/2014/main" id="{00000000-0008-0000-0700-000071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0" name="Text 2">
          <a:extLst>
            <a:ext uri="{FF2B5EF4-FFF2-40B4-BE49-F238E27FC236}">
              <a16:creationId xmlns="" xmlns:a16="http://schemas.microsoft.com/office/drawing/2014/main" id="{00000000-0008-0000-0700-000072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1" name="Text 4">
          <a:extLst>
            <a:ext uri="{FF2B5EF4-FFF2-40B4-BE49-F238E27FC236}">
              <a16:creationId xmlns="" xmlns:a16="http://schemas.microsoft.com/office/drawing/2014/main" id="{00000000-0008-0000-0700-000073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2" name="Text 2">
          <a:extLst>
            <a:ext uri="{FF2B5EF4-FFF2-40B4-BE49-F238E27FC236}">
              <a16:creationId xmlns="" xmlns:a16="http://schemas.microsoft.com/office/drawing/2014/main" id="{00000000-0008-0000-0700-000074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3" name="Text 4">
          <a:extLst>
            <a:ext uri="{FF2B5EF4-FFF2-40B4-BE49-F238E27FC236}">
              <a16:creationId xmlns="" xmlns:a16="http://schemas.microsoft.com/office/drawing/2014/main" id="{00000000-0008-0000-0700-000075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4" name="Text 2">
          <a:extLst>
            <a:ext uri="{FF2B5EF4-FFF2-40B4-BE49-F238E27FC236}">
              <a16:creationId xmlns="" xmlns:a16="http://schemas.microsoft.com/office/drawing/2014/main" id="{00000000-0008-0000-0700-000076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5" name="Text 4">
          <a:extLst>
            <a:ext uri="{FF2B5EF4-FFF2-40B4-BE49-F238E27FC236}">
              <a16:creationId xmlns="" xmlns:a16="http://schemas.microsoft.com/office/drawing/2014/main" id="{00000000-0008-0000-0700-000077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6" name="Text 2">
          <a:extLst>
            <a:ext uri="{FF2B5EF4-FFF2-40B4-BE49-F238E27FC236}">
              <a16:creationId xmlns="" xmlns:a16="http://schemas.microsoft.com/office/drawing/2014/main" id="{00000000-0008-0000-0700-000078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7" name="Text 4">
          <a:extLst>
            <a:ext uri="{FF2B5EF4-FFF2-40B4-BE49-F238E27FC236}">
              <a16:creationId xmlns="" xmlns:a16="http://schemas.microsoft.com/office/drawing/2014/main" id="{00000000-0008-0000-0700-000079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78" name="Text 2">
          <a:extLst>
            <a:ext uri="{FF2B5EF4-FFF2-40B4-BE49-F238E27FC236}">
              <a16:creationId xmlns="" xmlns:a16="http://schemas.microsoft.com/office/drawing/2014/main" id="{00000000-0008-0000-0700-00007A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79" name="Text 4">
          <a:extLst>
            <a:ext uri="{FF2B5EF4-FFF2-40B4-BE49-F238E27FC236}">
              <a16:creationId xmlns="" xmlns:a16="http://schemas.microsoft.com/office/drawing/2014/main" id="{00000000-0008-0000-0700-00007B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80" name="Text 2">
          <a:extLst>
            <a:ext uri="{FF2B5EF4-FFF2-40B4-BE49-F238E27FC236}">
              <a16:creationId xmlns="" xmlns:a16="http://schemas.microsoft.com/office/drawing/2014/main" id="{00000000-0008-0000-0700-00007C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81" name="Text 4">
          <a:extLst>
            <a:ext uri="{FF2B5EF4-FFF2-40B4-BE49-F238E27FC236}">
              <a16:creationId xmlns="" xmlns:a16="http://schemas.microsoft.com/office/drawing/2014/main" id="{00000000-0008-0000-0700-00007D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2" name="Text 2">
          <a:extLst>
            <a:ext uri="{FF2B5EF4-FFF2-40B4-BE49-F238E27FC236}">
              <a16:creationId xmlns="" xmlns:a16="http://schemas.microsoft.com/office/drawing/2014/main" id="{00000000-0008-0000-0700-00007E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3" name="Text 4">
          <a:extLst>
            <a:ext uri="{FF2B5EF4-FFF2-40B4-BE49-F238E27FC236}">
              <a16:creationId xmlns="" xmlns:a16="http://schemas.microsoft.com/office/drawing/2014/main" id="{00000000-0008-0000-0700-00007F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4" name="Text 2">
          <a:extLst>
            <a:ext uri="{FF2B5EF4-FFF2-40B4-BE49-F238E27FC236}">
              <a16:creationId xmlns="" xmlns:a16="http://schemas.microsoft.com/office/drawing/2014/main" id="{00000000-0008-0000-0700-000080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5" name="Text 4">
          <a:extLst>
            <a:ext uri="{FF2B5EF4-FFF2-40B4-BE49-F238E27FC236}">
              <a16:creationId xmlns="" xmlns:a16="http://schemas.microsoft.com/office/drawing/2014/main" id="{00000000-0008-0000-0700-000081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6" name="Text 2">
          <a:extLst>
            <a:ext uri="{FF2B5EF4-FFF2-40B4-BE49-F238E27FC236}">
              <a16:creationId xmlns="" xmlns:a16="http://schemas.microsoft.com/office/drawing/2014/main" id="{00000000-0008-0000-0700-000082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7" name="Text 4">
          <a:extLst>
            <a:ext uri="{FF2B5EF4-FFF2-40B4-BE49-F238E27FC236}">
              <a16:creationId xmlns="" xmlns:a16="http://schemas.microsoft.com/office/drawing/2014/main" id="{00000000-0008-0000-0700-000083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8" name="Text 2">
          <a:extLst>
            <a:ext uri="{FF2B5EF4-FFF2-40B4-BE49-F238E27FC236}">
              <a16:creationId xmlns="" xmlns:a16="http://schemas.microsoft.com/office/drawing/2014/main" id="{00000000-0008-0000-0700-000084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9" name="Text 4">
          <a:extLst>
            <a:ext uri="{FF2B5EF4-FFF2-40B4-BE49-F238E27FC236}">
              <a16:creationId xmlns="" xmlns:a16="http://schemas.microsoft.com/office/drawing/2014/main" id="{00000000-0008-0000-0700-000085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0" name="Text 2">
          <a:extLst>
            <a:ext uri="{FF2B5EF4-FFF2-40B4-BE49-F238E27FC236}">
              <a16:creationId xmlns="" xmlns:a16="http://schemas.microsoft.com/office/drawing/2014/main" id="{00000000-0008-0000-0700-000086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1" name="Text 4">
          <a:extLst>
            <a:ext uri="{FF2B5EF4-FFF2-40B4-BE49-F238E27FC236}">
              <a16:creationId xmlns="" xmlns:a16="http://schemas.microsoft.com/office/drawing/2014/main" id="{00000000-0008-0000-0700-000087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2" name="Text 2">
          <a:extLst>
            <a:ext uri="{FF2B5EF4-FFF2-40B4-BE49-F238E27FC236}">
              <a16:creationId xmlns="" xmlns:a16="http://schemas.microsoft.com/office/drawing/2014/main" id="{00000000-0008-0000-0700-000088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3" name="Text 4">
          <a:extLst>
            <a:ext uri="{FF2B5EF4-FFF2-40B4-BE49-F238E27FC236}">
              <a16:creationId xmlns="" xmlns:a16="http://schemas.microsoft.com/office/drawing/2014/main" id="{00000000-0008-0000-0700-000089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4" name="Text 2">
          <a:extLst>
            <a:ext uri="{FF2B5EF4-FFF2-40B4-BE49-F238E27FC236}">
              <a16:creationId xmlns="" xmlns:a16="http://schemas.microsoft.com/office/drawing/2014/main" id="{00000000-0008-0000-0700-00008A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5" name="Text 4">
          <a:extLst>
            <a:ext uri="{FF2B5EF4-FFF2-40B4-BE49-F238E27FC236}">
              <a16:creationId xmlns="" xmlns:a16="http://schemas.microsoft.com/office/drawing/2014/main" id="{00000000-0008-0000-0700-00008B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6" name="Text 2">
          <a:extLst>
            <a:ext uri="{FF2B5EF4-FFF2-40B4-BE49-F238E27FC236}">
              <a16:creationId xmlns="" xmlns:a16="http://schemas.microsoft.com/office/drawing/2014/main" id="{00000000-0008-0000-0700-00008C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7" name="Text 4">
          <a:extLst>
            <a:ext uri="{FF2B5EF4-FFF2-40B4-BE49-F238E27FC236}">
              <a16:creationId xmlns="" xmlns:a16="http://schemas.microsoft.com/office/drawing/2014/main" id="{00000000-0008-0000-0700-00008D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98" name="Text 2">
          <a:extLst>
            <a:ext uri="{FF2B5EF4-FFF2-40B4-BE49-F238E27FC236}">
              <a16:creationId xmlns="" xmlns:a16="http://schemas.microsoft.com/office/drawing/2014/main" id="{00000000-0008-0000-0700-00008E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99" name="Text 4">
          <a:extLst>
            <a:ext uri="{FF2B5EF4-FFF2-40B4-BE49-F238E27FC236}">
              <a16:creationId xmlns="" xmlns:a16="http://schemas.microsoft.com/office/drawing/2014/main" id="{00000000-0008-0000-0700-00008F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00" name="Text 2">
          <a:extLst>
            <a:ext uri="{FF2B5EF4-FFF2-40B4-BE49-F238E27FC236}">
              <a16:creationId xmlns="" xmlns:a16="http://schemas.microsoft.com/office/drawing/2014/main" id="{00000000-0008-0000-0700-000090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01" name="Text 4">
          <a:extLst>
            <a:ext uri="{FF2B5EF4-FFF2-40B4-BE49-F238E27FC236}">
              <a16:creationId xmlns="" xmlns:a16="http://schemas.microsoft.com/office/drawing/2014/main" id="{00000000-0008-0000-0700-000091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2" name="Text 2">
          <a:extLst>
            <a:ext uri="{FF2B5EF4-FFF2-40B4-BE49-F238E27FC236}">
              <a16:creationId xmlns="" xmlns:a16="http://schemas.microsoft.com/office/drawing/2014/main" id="{00000000-0008-0000-0700-000092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3" name="Text 4">
          <a:extLst>
            <a:ext uri="{FF2B5EF4-FFF2-40B4-BE49-F238E27FC236}">
              <a16:creationId xmlns="" xmlns:a16="http://schemas.microsoft.com/office/drawing/2014/main" id="{00000000-0008-0000-0700-000093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4" name="Text 2">
          <a:extLst>
            <a:ext uri="{FF2B5EF4-FFF2-40B4-BE49-F238E27FC236}">
              <a16:creationId xmlns="" xmlns:a16="http://schemas.microsoft.com/office/drawing/2014/main" id="{00000000-0008-0000-0700-000094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5" name="Text 4">
          <a:extLst>
            <a:ext uri="{FF2B5EF4-FFF2-40B4-BE49-F238E27FC236}">
              <a16:creationId xmlns="" xmlns:a16="http://schemas.microsoft.com/office/drawing/2014/main" id="{00000000-0008-0000-0700-000095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6" name="Text 2">
          <a:extLst>
            <a:ext uri="{FF2B5EF4-FFF2-40B4-BE49-F238E27FC236}">
              <a16:creationId xmlns="" xmlns:a16="http://schemas.microsoft.com/office/drawing/2014/main" id="{00000000-0008-0000-0700-000096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7" name="Text 4">
          <a:extLst>
            <a:ext uri="{FF2B5EF4-FFF2-40B4-BE49-F238E27FC236}">
              <a16:creationId xmlns="" xmlns:a16="http://schemas.microsoft.com/office/drawing/2014/main" id="{00000000-0008-0000-0700-000097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8" name="Text 2">
          <a:extLst>
            <a:ext uri="{FF2B5EF4-FFF2-40B4-BE49-F238E27FC236}">
              <a16:creationId xmlns="" xmlns:a16="http://schemas.microsoft.com/office/drawing/2014/main" id="{00000000-0008-0000-0700-000098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9" name="Text 4">
          <a:extLst>
            <a:ext uri="{FF2B5EF4-FFF2-40B4-BE49-F238E27FC236}">
              <a16:creationId xmlns="" xmlns:a16="http://schemas.microsoft.com/office/drawing/2014/main" id="{00000000-0008-0000-0700-000099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0" name="Text 2">
          <a:extLst>
            <a:ext uri="{FF2B5EF4-FFF2-40B4-BE49-F238E27FC236}">
              <a16:creationId xmlns="" xmlns:a16="http://schemas.microsoft.com/office/drawing/2014/main" id="{00000000-0008-0000-0700-00009A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1" name="Text 4">
          <a:extLst>
            <a:ext uri="{FF2B5EF4-FFF2-40B4-BE49-F238E27FC236}">
              <a16:creationId xmlns="" xmlns:a16="http://schemas.microsoft.com/office/drawing/2014/main" id="{00000000-0008-0000-0700-00009B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2" name="Text 2">
          <a:extLst>
            <a:ext uri="{FF2B5EF4-FFF2-40B4-BE49-F238E27FC236}">
              <a16:creationId xmlns="" xmlns:a16="http://schemas.microsoft.com/office/drawing/2014/main" id="{00000000-0008-0000-0700-00009C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3" name="Text 4">
          <a:extLst>
            <a:ext uri="{FF2B5EF4-FFF2-40B4-BE49-F238E27FC236}">
              <a16:creationId xmlns="" xmlns:a16="http://schemas.microsoft.com/office/drawing/2014/main" id="{00000000-0008-0000-0700-00009D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4" name="Text 2">
          <a:extLst>
            <a:ext uri="{FF2B5EF4-FFF2-40B4-BE49-F238E27FC236}">
              <a16:creationId xmlns="" xmlns:a16="http://schemas.microsoft.com/office/drawing/2014/main" id="{00000000-0008-0000-0700-00009E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5" name="Text 4">
          <a:extLst>
            <a:ext uri="{FF2B5EF4-FFF2-40B4-BE49-F238E27FC236}">
              <a16:creationId xmlns="" xmlns:a16="http://schemas.microsoft.com/office/drawing/2014/main" id="{00000000-0008-0000-0700-00009F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6" name="Text 2">
          <a:extLst>
            <a:ext uri="{FF2B5EF4-FFF2-40B4-BE49-F238E27FC236}">
              <a16:creationId xmlns="" xmlns:a16="http://schemas.microsoft.com/office/drawing/2014/main" id="{00000000-0008-0000-0700-0000A0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7" name="Text 4">
          <a:extLst>
            <a:ext uri="{FF2B5EF4-FFF2-40B4-BE49-F238E27FC236}">
              <a16:creationId xmlns="" xmlns:a16="http://schemas.microsoft.com/office/drawing/2014/main" id="{00000000-0008-0000-0700-0000A1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18" name="Text 2">
          <a:extLst>
            <a:ext uri="{FF2B5EF4-FFF2-40B4-BE49-F238E27FC236}">
              <a16:creationId xmlns="" xmlns:a16="http://schemas.microsoft.com/office/drawing/2014/main" id="{00000000-0008-0000-0700-0000A2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19" name="Text 4">
          <a:extLst>
            <a:ext uri="{FF2B5EF4-FFF2-40B4-BE49-F238E27FC236}">
              <a16:creationId xmlns="" xmlns:a16="http://schemas.microsoft.com/office/drawing/2014/main" id="{00000000-0008-0000-0700-0000A3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20" name="Text 2">
          <a:extLst>
            <a:ext uri="{FF2B5EF4-FFF2-40B4-BE49-F238E27FC236}">
              <a16:creationId xmlns="" xmlns:a16="http://schemas.microsoft.com/office/drawing/2014/main" id="{00000000-0008-0000-0700-0000A4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21" name="Text 4">
          <a:extLst>
            <a:ext uri="{FF2B5EF4-FFF2-40B4-BE49-F238E27FC236}">
              <a16:creationId xmlns="" xmlns:a16="http://schemas.microsoft.com/office/drawing/2014/main" id="{00000000-0008-0000-0700-0000A5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2" name="Text 2">
          <a:extLst>
            <a:ext uri="{FF2B5EF4-FFF2-40B4-BE49-F238E27FC236}">
              <a16:creationId xmlns="" xmlns:a16="http://schemas.microsoft.com/office/drawing/2014/main" id="{00000000-0008-0000-0700-0000A6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3" name="Text 4">
          <a:extLst>
            <a:ext uri="{FF2B5EF4-FFF2-40B4-BE49-F238E27FC236}">
              <a16:creationId xmlns="" xmlns:a16="http://schemas.microsoft.com/office/drawing/2014/main" id="{00000000-0008-0000-0700-0000A7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4" name="Text 2">
          <a:extLst>
            <a:ext uri="{FF2B5EF4-FFF2-40B4-BE49-F238E27FC236}">
              <a16:creationId xmlns="" xmlns:a16="http://schemas.microsoft.com/office/drawing/2014/main" id="{00000000-0008-0000-0700-0000A8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5" name="Text 4">
          <a:extLst>
            <a:ext uri="{FF2B5EF4-FFF2-40B4-BE49-F238E27FC236}">
              <a16:creationId xmlns="" xmlns:a16="http://schemas.microsoft.com/office/drawing/2014/main" id="{00000000-0008-0000-0700-0000A9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6" name="Text 2">
          <a:extLst>
            <a:ext uri="{FF2B5EF4-FFF2-40B4-BE49-F238E27FC236}">
              <a16:creationId xmlns="" xmlns:a16="http://schemas.microsoft.com/office/drawing/2014/main" id="{00000000-0008-0000-0700-0000AA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7" name="Text 4">
          <a:extLst>
            <a:ext uri="{FF2B5EF4-FFF2-40B4-BE49-F238E27FC236}">
              <a16:creationId xmlns="" xmlns:a16="http://schemas.microsoft.com/office/drawing/2014/main" id="{00000000-0008-0000-0700-0000AB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8" name="Text 2">
          <a:extLst>
            <a:ext uri="{FF2B5EF4-FFF2-40B4-BE49-F238E27FC236}">
              <a16:creationId xmlns="" xmlns:a16="http://schemas.microsoft.com/office/drawing/2014/main" id="{00000000-0008-0000-0700-0000AC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9" name="Text 4">
          <a:extLst>
            <a:ext uri="{FF2B5EF4-FFF2-40B4-BE49-F238E27FC236}">
              <a16:creationId xmlns="" xmlns:a16="http://schemas.microsoft.com/office/drawing/2014/main" id="{00000000-0008-0000-0700-0000AD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0" name="Text 2">
          <a:extLst>
            <a:ext uri="{FF2B5EF4-FFF2-40B4-BE49-F238E27FC236}">
              <a16:creationId xmlns="" xmlns:a16="http://schemas.microsoft.com/office/drawing/2014/main" id="{00000000-0008-0000-0700-0000AE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1" name="Text 4">
          <a:extLst>
            <a:ext uri="{FF2B5EF4-FFF2-40B4-BE49-F238E27FC236}">
              <a16:creationId xmlns="" xmlns:a16="http://schemas.microsoft.com/office/drawing/2014/main" id="{00000000-0008-0000-0700-0000AF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2" name="Text 2">
          <a:extLst>
            <a:ext uri="{FF2B5EF4-FFF2-40B4-BE49-F238E27FC236}">
              <a16:creationId xmlns="" xmlns:a16="http://schemas.microsoft.com/office/drawing/2014/main" id="{00000000-0008-0000-0700-0000B0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3" name="Text 4">
          <a:extLst>
            <a:ext uri="{FF2B5EF4-FFF2-40B4-BE49-F238E27FC236}">
              <a16:creationId xmlns="" xmlns:a16="http://schemas.microsoft.com/office/drawing/2014/main" id="{00000000-0008-0000-0700-0000B1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4" name="Text 2">
          <a:extLst>
            <a:ext uri="{FF2B5EF4-FFF2-40B4-BE49-F238E27FC236}">
              <a16:creationId xmlns="" xmlns:a16="http://schemas.microsoft.com/office/drawing/2014/main" id="{00000000-0008-0000-0700-0000B2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5" name="Text 4">
          <a:extLst>
            <a:ext uri="{FF2B5EF4-FFF2-40B4-BE49-F238E27FC236}">
              <a16:creationId xmlns="" xmlns:a16="http://schemas.microsoft.com/office/drawing/2014/main" id="{00000000-0008-0000-0700-0000B3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6" name="Text 2">
          <a:extLst>
            <a:ext uri="{FF2B5EF4-FFF2-40B4-BE49-F238E27FC236}">
              <a16:creationId xmlns="" xmlns:a16="http://schemas.microsoft.com/office/drawing/2014/main" id="{00000000-0008-0000-0700-0000B4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7" name="Text 4">
          <a:extLst>
            <a:ext uri="{FF2B5EF4-FFF2-40B4-BE49-F238E27FC236}">
              <a16:creationId xmlns="" xmlns:a16="http://schemas.microsoft.com/office/drawing/2014/main" id="{00000000-0008-0000-0700-0000B5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38" name="Text 2">
          <a:extLst>
            <a:ext uri="{FF2B5EF4-FFF2-40B4-BE49-F238E27FC236}">
              <a16:creationId xmlns="" xmlns:a16="http://schemas.microsoft.com/office/drawing/2014/main" id="{00000000-0008-0000-0700-0000B6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39" name="Text 4">
          <a:extLst>
            <a:ext uri="{FF2B5EF4-FFF2-40B4-BE49-F238E27FC236}">
              <a16:creationId xmlns="" xmlns:a16="http://schemas.microsoft.com/office/drawing/2014/main" id="{00000000-0008-0000-0700-0000B7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40" name="Text 2">
          <a:extLst>
            <a:ext uri="{FF2B5EF4-FFF2-40B4-BE49-F238E27FC236}">
              <a16:creationId xmlns="" xmlns:a16="http://schemas.microsoft.com/office/drawing/2014/main" id="{00000000-0008-0000-0700-0000B8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41" name="Text 4">
          <a:extLst>
            <a:ext uri="{FF2B5EF4-FFF2-40B4-BE49-F238E27FC236}">
              <a16:creationId xmlns="" xmlns:a16="http://schemas.microsoft.com/office/drawing/2014/main" id="{00000000-0008-0000-0700-0000B9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2" name="Text 2">
          <a:extLst>
            <a:ext uri="{FF2B5EF4-FFF2-40B4-BE49-F238E27FC236}">
              <a16:creationId xmlns="" xmlns:a16="http://schemas.microsoft.com/office/drawing/2014/main" id="{00000000-0008-0000-0700-0000BA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3" name="Text 4">
          <a:extLst>
            <a:ext uri="{FF2B5EF4-FFF2-40B4-BE49-F238E27FC236}">
              <a16:creationId xmlns="" xmlns:a16="http://schemas.microsoft.com/office/drawing/2014/main" id="{00000000-0008-0000-0700-0000BB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4" name="Text 2">
          <a:extLst>
            <a:ext uri="{FF2B5EF4-FFF2-40B4-BE49-F238E27FC236}">
              <a16:creationId xmlns="" xmlns:a16="http://schemas.microsoft.com/office/drawing/2014/main" id="{00000000-0008-0000-0700-0000BC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5" name="Text 4">
          <a:extLst>
            <a:ext uri="{FF2B5EF4-FFF2-40B4-BE49-F238E27FC236}">
              <a16:creationId xmlns="" xmlns:a16="http://schemas.microsoft.com/office/drawing/2014/main" id="{00000000-0008-0000-0700-0000BD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6" name="Text 2">
          <a:extLst>
            <a:ext uri="{FF2B5EF4-FFF2-40B4-BE49-F238E27FC236}">
              <a16:creationId xmlns="" xmlns:a16="http://schemas.microsoft.com/office/drawing/2014/main" id="{00000000-0008-0000-0700-0000BE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7" name="Text 4">
          <a:extLst>
            <a:ext uri="{FF2B5EF4-FFF2-40B4-BE49-F238E27FC236}">
              <a16:creationId xmlns="" xmlns:a16="http://schemas.microsoft.com/office/drawing/2014/main" id="{00000000-0008-0000-0700-0000BF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8" name="Text 2">
          <a:extLst>
            <a:ext uri="{FF2B5EF4-FFF2-40B4-BE49-F238E27FC236}">
              <a16:creationId xmlns="" xmlns:a16="http://schemas.microsoft.com/office/drawing/2014/main" id="{00000000-0008-0000-0700-0000C0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9" name="Text 4">
          <a:extLst>
            <a:ext uri="{FF2B5EF4-FFF2-40B4-BE49-F238E27FC236}">
              <a16:creationId xmlns="" xmlns:a16="http://schemas.microsoft.com/office/drawing/2014/main" id="{00000000-0008-0000-0700-0000C1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0" name="Text 2">
          <a:extLst>
            <a:ext uri="{FF2B5EF4-FFF2-40B4-BE49-F238E27FC236}">
              <a16:creationId xmlns="" xmlns:a16="http://schemas.microsoft.com/office/drawing/2014/main" id="{00000000-0008-0000-0700-0000C2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1" name="Text 4">
          <a:extLst>
            <a:ext uri="{FF2B5EF4-FFF2-40B4-BE49-F238E27FC236}">
              <a16:creationId xmlns="" xmlns:a16="http://schemas.microsoft.com/office/drawing/2014/main" id="{00000000-0008-0000-0700-0000C3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2" name="Text 2">
          <a:extLst>
            <a:ext uri="{FF2B5EF4-FFF2-40B4-BE49-F238E27FC236}">
              <a16:creationId xmlns="" xmlns:a16="http://schemas.microsoft.com/office/drawing/2014/main" id="{00000000-0008-0000-0700-0000C4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3" name="Text 4">
          <a:extLst>
            <a:ext uri="{FF2B5EF4-FFF2-40B4-BE49-F238E27FC236}">
              <a16:creationId xmlns="" xmlns:a16="http://schemas.microsoft.com/office/drawing/2014/main" id="{00000000-0008-0000-0700-0000C5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4" name="Text 2">
          <a:extLst>
            <a:ext uri="{FF2B5EF4-FFF2-40B4-BE49-F238E27FC236}">
              <a16:creationId xmlns="" xmlns:a16="http://schemas.microsoft.com/office/drawing/2014/main" id="{00000000-0008-0000-0700-0000C6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5" name="Text 4">
          <a:extLst>
            <a:ext uri="{FF2B5EF4-FFF2-40B4-BE49-F238E27FC236}">
              <a16:creationId xmlns="" xmlns:a16="http://schemas.microsoft.com/office/drawing/2014/main" id="{00000000-0008-0000-0700-0000C7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6" name="Text 2">
          <a:extLst>
            <a:ext uri="{FF2B5EF4-FFF2-40B4-BE49-F238E27FC236}">
              <a16:creationId xmlns="" xmlns:a16="http://schemas.microsoft.com/office/drawing/2014/main" id="{00000000-0008-0000-0700-0000C8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7" name="Text 4">
          <a:extLst>
            <a:ext uri="{FF2B5EF4-FFF2-40B4-BE49-F238E27FC236}">
              <a16:creationId xmlns="" xmlns:a16="http://schemas.microsoft.com/office/drawing/2014/main" id="{00000000-0008-0000-0700-0000C9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58" name="Text 2">
          <a:extLst>
            <a:ext uri="{FF2B5EF4-FFF2-40B4-BE49-F238E27FC236}">
              <a16:creationId xmlns="" xmlns:a16="http://schemas.microsoft.com/office/drawing/2014/main" id="{00000000-0008-0000-0700-0000CA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59" name="Text 4">
          <a:extLst>
            <a:ext uri="{FF2B5EF4-FFF2-40B4-BE49-F238E27FC236}">
              <a16:creationId xmlns="" xmlns:a16="http://schemas.microsoft.com/office/drawing/2014/main" id="{00000000-0008-0000-0700-0000CB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60" name="Text 2">
          <a:extLst>
            <a:ext uri="{FF2B5EF4-FFF2-40B4-BE49-F238E27FC236}">
              <a16:creationId xmlns="" xmlns:a16="http://schemas.microsoft.com/office/drawing/2014/main" id="{00000000-0008-0000-0700-0000CC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61" name="Text 4">
          <a:extLst>
            <a:ext uri="{FF2B5EF4-FFF2-40B4-BE49-F238E27FC236}">
              <a16:creationId xmlns="" xmlns:a16="http://schemas.microsoft.com/office/drawing/2014/main" id="{00000000-0008-0000-0700-0000CD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2" name="Text 2">
          <a:extLst>
            <a:ext uri="{FF2B5EF4-FFF2-40B4-BE49-F238E27FC236}">
              <a16:creationId xmlns="" xmlns:a16="http://schemas.microsoft.com/office/drawing/2014/main" id="{00000000-0008-0000-0700-0000CE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3" name="Text 4">
          <a:extLst>
            <a:ext uri="{FF2B5EF4-FFF2-40B4-BE49-F238E27FC236}">
              <a16:creationId xmlns="" xmlns:a16="http://schemas.microsoft.com/office/drawing/2014/main" id="{00000000-0008-0000-0700-0000CF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4" name="Text 2">
          <a:extLst>
            <a:ext uri="{FF2B5EF4-FFF2-40B4-BE49-F238E27FC236}">
              <a16:creationId xmlns="" xmlns:a16="http://schemas.microsoft.com/office/drawing/2014/main" id="{00000000-0008-0000-0700-0000D0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5" name="Text 4">
          <a:extLst>
            <a:ext uri="{FF2B5EF4-FFF2-40B4-BE49-F238E27FC236}">
              <a16:creationId xmlns="" xmlns:a16="http://schemas.microsoft.com/office/drawing/2014/main" id="{00000000-0008-0000-0700-0000D1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6" name="Text 2">
          <a:extLst>
            <a:ext uri="{FF2B5EF4-FFF2-40B4-BE49-F238E27FC236}">
              <a16:creationId xmlns="" xmlns:a16="http://schemas.microsoft.com/office/drawing/2014/main" id="{00000000-0008-0000-0700-0000D2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7" name="Text 4">
          <a:extLst>
            <a:ext uri="{FF2B5EF4-FFF2-40B4-BE49-F238E27FC236}">
              <a16:creationId xmlns="" xmlns:a16="http://schemas.microsoft.com/office/drawing/2014/main" id="{00000000-0008-0000-0700-0000D3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8" name="Text 2">
          <a:extLst>
            <a:ext uri="{FF2B5EF4-FFF2-40B4-BE49-F238E27FC236}">
              <a16:creationId xmlns="" xmlns:a16="http://schemas.microsoft.com/office/drawing/2014/main" id="{00000000-0008-0000-0700-0000D4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9" name="Text 4">
          <a:extLst>
            <a:ext uri="{FF2B5EF4-FFF2-40B4-BE49-F238E27FC236}">
              <a16:creationId xmlns="" xmlns:a16="http://schemas.microsoft.com/office/drawing/2014/main" id="{00000000-0008-0000-0700-0000D5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0" name="Text 2">
          <a:extLst>
            <a:ext uri="{FF2B5EF4-FFF2-40B4-BE49-F238E27FC236}">
              <a16:creationId xmlns="" xmlns:a16="http://schemas.microsoft.com/office/drawing/2014/main" id="{00000000-0008-0000-0700-0000D6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1" name="Text 4">
          <a:extLst>
            <a:ext uri="{FF2B5EF4-FFF2-40B4-BE49-F238E27FC236}">
              <a16:creationId xmlns="" xmlns:a16="http://schemas.microsoft.com/office/drawing/2014/main" id="{00000000-0008-0000-0700-0000D7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2" name="Text 2">
          <a:extLst>
            <a:ext uri="{FF2B5EF4-FFF2-40B4-BE49-F238E27FC236}">
              <a16:creationId xmlns="" xmlns:a16="http://schemas.microsoft.com/office/drawing/2014/main" id="{00000000-0008-0000-0700-0000D8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3" name="Text 4">
          <a:extLst>
            <a:ext uri="{FF2B5EF4-FFF2-40B4-BE49-F238E27FC236}">
              <a16:creationId xmlns="" xmlns:a16="http://schemas.microsoft.com/office/drawing/2014/main" id="{00000000-0008-0000-0700-0000D9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4" name="Text 2">
          <a:extLst>
            <a:ext uri="{FF2B5EF4-FFF2-40B4-BE49-F238E27FC236}">
              <a16:creationId xmlns="" xmlns:a16="http://schemas.microsoft.com/office/drawing/2014/main" id="{00000000-0008-0000-0700-0000DA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5" name="Text 4">
          <a:extLst>
            <a:ext uri="{FF2B5EF4-FFF2-40B4-BE49-F238E27FC236}">
              <a16:creationId xmlns="" xmlns:a16="http://schemas.microsoft.com/office/drawing/2014/main" id="{00000000-0008-0000-0700-0000DB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6" name="Text 2">
          <a:extLst>
            <a:ext uri="{FF2B5EF4-FFF2-40B4-BE49-F238E27FC236}">
              <a16:creationId xmlns="" xmlns:a16="http://schemas.microsoft.com/office/drawing/2014/main" id="{00000000-0008-0000-0700-0000DC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7" name="Text 4">
          <a:extLst>
            <a:ext uri="{FF2B5EF4-FFF2-40B4-BE49-F238E27FC236}">
              <a16:creationId xmlns="" xmlns:a16="http://schemas.microsoft.com/office/drawing/2014/main" id="{00000000-0008-0000-0700-0000DD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78" name="Text 2">
          <a:extLst>
            <a:ext uri="{FF2B5EF4-FFF2-40B4-BE49-F238E27FC236}">
              <a16:creationId xmlns="" xmlns:a16="http://schemas.microsoft.com/office/drawing/2014/main" id="{00000000-0008-0000-0700-0000DE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79" name="Text 4">
          <a:extLst>
            <a:ext uri="{FF2B5EF4-FFF2-40B4-BE49-F238E27FC236}">
              <a16:creationId xmlns="" xmlns:a16="http://schemas.microsoft.com/office/drawing/2014/main" id="{00000000-0008-0000-0700-0000DF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80" name="Text 2">
          <a:extLst>
            <a:ext uri="{FF2B5EF4-FFF2-40B4-BE49-F238E27FC236}">
              <a16:creationId xmlns="" xmlns:a16="http://schemas.microsoft.com/office/drawing/2014/main" id="{00000000-0008-0000-0700-0000E0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81" name="Text 4">
          <a:extLst>
            <a:ext uri="{FF2B5EF4-FFF2-40B4-BE49-F238E27FC236}">
              <a16:creationId xmlns="" xmlns:a16="http://schemas.microsoft.com/office/drawing/2014/main" id="{00000000-0008-0000-0700-0000E1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800-00000F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800-000010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800-000011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800-000013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800-000014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800-000015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800-000016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800-000017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800-000018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800-000019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800-00001A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800-00001B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800-00001D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800-00001E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800-00001F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800-000020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800-000021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800-000022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800-000023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800-000024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800-000025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800-000026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800-000027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800-000028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800-000029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800-00002A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800-00002B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800-00002C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800-00002D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800-00002E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800-00002F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800-000030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800-000031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800-000032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800-000033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800-000034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800-000035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800-000036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800-000037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800-000038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800-000039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800-00003A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800-00003B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800-00003C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800-00003D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800-00003E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800-00003F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800-000040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800-000041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800-000042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800-000043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800-000044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800-000045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800-000046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800-000047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800-000048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800-000049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800-00004A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800-00004B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800-00004C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800-00004D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800-00004E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800-00004F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800-000050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800-000051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800-000052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800-000053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800-000054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800-000055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800-000056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800-000057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800-000058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800-000059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800-00005A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800-00005B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800-00005C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800-00005D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800-00005E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800-00005F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800-000060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800-000061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800-000062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800-000063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800-000064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800-000065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800-000066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800-000067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800-000068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800-000069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800-00006A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800-00006B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800-00006C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800-00006D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800-00006E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800-00006F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800-000070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800-000071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800-000072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800-000073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800-000074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800-000075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800-000076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800-000077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800-000078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800-000079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800-00007A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800-00007B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800-00007C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800-00007D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800-00007E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800-00007F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800-000080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800-000081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800-000082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800-000083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800-000084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800-000085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800-000086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800-000087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800-000088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800-000089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800-00008A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800-00008B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800-00008C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800-00008D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800-00008E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800-00008F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800-000090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800-000091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800-000092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800-000093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800-000094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800-000095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800-000096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800-000097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800-000098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800-000099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800-00009A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800-00009B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800-00009C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800-00009D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800-00009E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800-00009F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800-0000A0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800-0000A1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800-0000A2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800-0000A3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800-0000A4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800-0000A5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800-0000A6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800-0000A7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800-0000A8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800-0000A9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800-0000AA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800-0000AB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800-0000AC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800-0000AD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800-0000AE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800-0000AF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800-0000B0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800-0000B1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800-0000B2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800-0000B3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800-0000B4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800-0000B5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800-0000B6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800-0000B7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800-0000B8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800-0000B9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800-0000BA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800-0000BB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800-0000BC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800-0000BD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800-0000BE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800-0000BF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800-0000C0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800-0000C1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800-0000C2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800-0000C3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800-0000C4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800-0000C5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800-0000C6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800-0000C7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800-0000C8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800-0000C9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800-0000CA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800-0000CB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800-0000CC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800-0000CD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800-0000CE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800-0000CF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800-0000D0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800-0000D1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800-0000D2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800-0000D3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800-0000D4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800-0000D5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800-0000D6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800-0000D7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800-0000D8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800-0000D9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800-0000DA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800-0000DB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800-0000DC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800-0000DD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800-0000DE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800-0000DF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800-0000E0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800-0000E1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800-0000E2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800-0000E3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800-0000E4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800-0000E5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800-0000E6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800-0000E7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800-0000E8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800-0000E9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800-0000EA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800-0000EB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800-0000EC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800-0000ED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800-0000EE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800-0000EF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800-0000F0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800-0000F1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800-0000F2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800-0000F3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800-0000F4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800-0000F5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800-0000F6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800-0000F7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800-0000F8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800-0000F9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800-0000FA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800-0000FB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800-0000FC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800-0000FD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800-0000FE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800-0000FF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800-00000001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800-00000101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800-00000201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800-00000301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800-00000401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800-00000501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800-00000601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800-00000701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800-00000801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800-00000901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800-00000A01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800-00000B01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800-00000C01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800-00000D01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800-00000E01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800-00000F01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800-00001001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800-00001101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800-00001201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800-00001301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800-00001401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800-00001501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800-00001601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800-00001701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800-00001801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800-00001901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800-00001A01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800-00001B01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800-00001C01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800-00001D01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800-00001E01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800-00001F01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800-00002001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800-00002101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800-00002201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800-00002301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800-00002401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800-00002501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800-00002601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800-00002701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800-00002801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800-00002901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800-00002A01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800-00002B01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800-00002C01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800-00002D01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800-00002E01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800-00002F01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800-00003001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800-00003101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800-00003201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800-00003301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800-00003401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800-00003501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800-00003601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800-00003701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800-00003801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800-00003901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800-00003A01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800-00003B01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800-00003C01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800-00003D01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800-00003E01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800-00003F01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800-00004001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800-00004101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900-00000B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900-00000C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900-00000D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900-00000E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900-00000F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900-000010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900-000011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900-000012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900-000013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900-000014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900-000015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900-000016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900-000017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900-000018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900-000019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900-00001A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900-00001B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900-00001C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900-00001D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900-00001E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900-00001F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900-000020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900-000021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900-000022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900-000023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900-000024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900-000025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900-000026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900-000027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900-000028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900-000029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900-00002A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900-00002B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900-00002C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900-00002D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900-00002E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900-00002F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900-000030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900-000031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900-000032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900-000033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900-000034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900-000035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900-000036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900-000037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900-000038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900-000039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900-00003A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900-00003B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900-00003C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900-00003D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900-00003E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900-00003F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900-000040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900-000041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900-000042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900-000043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900-000044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900-000045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900-000046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900-000047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900-000048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900-000049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900-00004A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900-00004B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900-00004C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900-00004D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900-00004E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900-00004F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900-000050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900-000051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900-000052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900-000053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900-000054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900-000055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900-000056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900-000057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900-000058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900-000059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900-00005A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900-00005B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900-00005C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900-00005D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900-00005E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900-00005F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900-000060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900-000061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900-000062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900-000063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900-000064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900-000065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900-000066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900-000067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900-000068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900-000069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900-00006A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900-00006B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900-00006C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900-00006D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900-00006E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900-00006F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900-000070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900-000071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900-000072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900-000073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900-000074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900-000075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900-000076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900-000077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900-000078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900-000079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900-00007A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900-00007B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900-00007C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900-00007D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900-00007E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900-00007F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900-000080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900-000081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900-000082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900-000083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900-000084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900-000085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900-000086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900-000087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900-000088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900-000089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900-00008A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900-00008B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900-00008C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900-00008D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900-00008E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900-00008F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900-000090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900-000091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900-000092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900-000093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900-000094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900-000095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900-000096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900-000097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900-000098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900-000099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900-00009A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900-00009B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900-00009C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900-00009D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900-00009E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900-00009F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900-0000A0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900-0000A1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900-0000A2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900-0000A3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900-0000A4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900-0000A5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900-0000A6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900-0000A7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900-0000A8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900-0000A9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900-0000AA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900-0000AB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900-0000AC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900-0000AD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900-0000AE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900-0000AF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900-0000B0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900-0000B1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900-0000B2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900-0000B3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900-0000B4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900-0000B5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900-0000B6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900-0000B7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900-0000B8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900-0000B9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900-0000BA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900-0000BB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900-0000BC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900-0000BD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900-0000BE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900-0000BF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900-0000C0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900-0000C1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900-0000C2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900-0000C3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900-0000C4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900-0000C5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900-0000C6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900-0000C7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900-0000C8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900-0000C9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900-0000CA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900-0000CB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900-0000CC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900-0000CD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900-0000CE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900-0000CF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900-0000D0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900-0000D1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900-0000D2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900-0000D3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900-0000D4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900-0000D5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900-0000D6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900-0000D7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900-0000D8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900-0000D9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900-0000DA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900-0000DB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900-0000DC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900-0000DD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900-0000DE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900-0000DF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900-0000E0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900-0000E1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900-0000E2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900-0000E3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900-0000E4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900-0000E5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900-0000E6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900-0000E7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900-0000E8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900-0000E9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900-0000EA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900-0000EB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900-0000EC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900-0000ED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900-0000EE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900-0000EF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900-0000F0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900-0000F1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900-0000F2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900-0000F3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900-0000F4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900-0000F5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900-0000F6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900-0000F7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900-0000F8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900-0000F9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900-0000FA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900-0000FB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900-0000FC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900-0000FD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900-0000FE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900-0000FF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900-00000001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900-00000101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900-000002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900-000003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900-000004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900-000005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900-000006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900-000007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900-000008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900-000009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900-00000A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900-00000B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900-00000C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900-00000D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900-00000E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900-00000F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900-000010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900-000011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900-000012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900-000013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900-000014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900-000015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900-000016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900-000017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900-000018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900-000019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900-00001A01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900-00001B01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900-00001C01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900-00001D01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900-00001E01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900-00001F01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900-00002001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900-00002101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900-00002201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900-00002301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900-00002401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900-00002501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900-00002601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900-00002701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900-00002801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900-00002901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900-00002A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900-00002B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900-00002C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900-00002D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900-00002E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900-00002F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900-000030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900-000031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900-000032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900-000033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900-000034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900-000035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900-000036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900-000037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900-000038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900-000039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900-00003A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900-00003B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900-00003C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900-00003D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900-00003E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900-00003F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900-000040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900-000041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</sheetPr>
  <dimension ref="A1:NZ110"/>
  <sheetViews>
    <sheetView tabSelected="1" zoomScale="90" zoomScaleNormal="90" workbookViewId="0">
      <pane xSplit="1" ySplit="3" topLeftCell="MX22" activePane="bottomRight" state="frozen"/>
      <selection activeCell="LU4" sqref="LU4"/>
      <selection pane="topRight" activeCell="LU4" sqref="LU4"/>
      <selection pane="bottomLeft" activeCell="LU4" sqref="LU4"/>
      <selection pane="bottomRight" sqref="A1:XFD1048576"/>
    </sheetView>
  </sheetViews>
  <sheetFormatPr defaultColWidth="10.59765625" defaultRowHeight="23.25" customHeight="1" x14ac:dyDescent="0.25"/>
  <cols>
    <col min="1" max="3" width="10.59765625" style="72"/>
    <col min="4" max="6" width="10.59765625" style="160"/>
    <col min="7" max="13" width="10.59765625" style="72"/>
    <col min="14" max="16" width="10.59765625" style="23"/>
    <col min="17" max="17" width="10.59765625" style="10"/>
    <col min="18" max="18" width="10.59765625" style="328"/>
    <col min="19" max="19" width="10.59765625" style="23"/>
    <col min="20" max="20" width="10.59765625" style="10"/>
    <col min="21" max="21" width="10.59765625" style="328"/>
    <col min="22" max="22" width="10.59765625" style="23"/>
    <col min="23" max="23" width="10.59765625" style="10"/>
    <col min="24" max="24" width="10.59765625" style="328"/>
    <col min="25" max="29" width="10.59765625" style="72"/>
    <col min="30" max="30" width="10.59765625" style="321"/>
    <col min="31" max="32" width="10.59765625" style="72"/>
    <col min="33" max="34" width="10.59765625" style="321"/>
    <col min="35" max="36" width="10.59765625" style="72"/>
    <col min="37" max="37" width="10.59765625" style="82"/>
    <col min="38" max="41" width="10.59765625" style="72"/>
    <col min="42" max="42" width="16.3984375" style="72" customWidth="1"/>
    <col min="43" max="43" width="10" style="72" hidden="1" customWidth="1"/>
    <col min="44" max="46" width="0" style="72" hidden="1" customWidth="1"/>
    <col min="47" max="48" width="10.59765625" style="48"/>
    <col min="49" max="49" width="10.59765625" style="72"/>
    <col min="50" max="50" width="10.59765625" style="141"/>
    <col min="51" max="55" width="10.59765625" style="72"/>
    <col min="56" max="56" width="13.69921875" style="72" customWidth="1"/>
    <col min="57" max="60" width="0" style="72" hidden="1" customWidth="1"/>
    <col min="61" max="63" width="10.59765625" style="48"/>
    <col min="64" max="64" width="10.59765625" style="141"/>
    <col min="65" max="81" width="10.59765625" style="160"/>
    <col min="82" max="85" width="10.59765625" style="72"/>
    <col min="86" max="88" width="10.59765625" style="160"/>
    <col min="89" max="95" width="10.59765625" style="72"/>
    <col min="96" max="98" width="10.59765625" style="23"/>
    <col min="99" max="99" width="10.59765625" style="10"/>
    <col min="100" max="100" width="10.59765625" style="328"/>
    <col min="101" max="101" width="10.59765625" style="23"/>
    <col min="102" max="102" width="10.59765625" style="10"/>
    <col min="103" max="103" width="10.59765625" style="328"/>
    <col min="104" max="104" width="10.59765625" style="23"/>
    <col min="105" max="105" width="10.59765625" style="10"/>
    <col min="106" max="106" width="10.59765625" style="328"/>
    <col min="107" max="111" width="10.59765625" style="72"/>
    <col min="112" max="112" width="10.59765625" style="321"/>
    <col min="113" max="114" width="10.59765625" style="72"/>
    <col min="115" max="116" width="10.59765625" style="321"/>
    <col min="117" max="118" width="10.59765625" style="72"/>
    <col min="119" max="119" width="10.59765625" style="82"/>
    <col min="120" max="123" width="10.59765625" style="72"/>
    <col min="124" max="124" width="12.3984375" style="72" customWidth="1"/>
    <col min="125" max="128" width="0" style="72" hidden="1" customWidth="1"/>
    <col min="129" max="130" width="10.59765625" style="48"/>
    <col min="131" max="131" width="10.59765625" style="72"/>
    <col min="132" max="132" width="10.59765625" style="141"/>
    <col min="133" max="137" width="10.59765625" style="72"/>
    <col min="138" max="138" width="13.09765625" style="72" customWidth="1"/>
    <col min="139" max="142" width="10.59765625" style="72"/>
    <col min="143" max="145" width="10.59765625" style="48"/>
    <col min="146" max="146" width="10.59765625" style="141"/>
    <col min="147" max="163" width="10.59765625" style="160"/>
    <col min="164" max="167" width="10.59765625" style="72"/>
    <col min="168" max="170" width="10.59765625" style="160"/>
    <col min="171" max="177" width="10.59765625" style="72"/>
    <col min="178" max="180" width="10.59765625" style="23"/>
    <col min="181" max="181" width="10.59765625" style="10"/>
    <col min="182" max="182" width="10.59765625" style="328"/>
    <col min="183" max="183" width="10.59765625" style="23"/>
    <col min="184" max="184" width="10.59765625" style="10"/>
    <col min="185" max="185" width="10.59765625" style="328"/>
    <col min="186" max="186" width="10.59765625" style="23"/>
    <col min="187" max="187" width="10.59765625" style="10"/>
    <col min="188" max="188" width="10.59765625" style="328"/>
    <col min="189" max="193" width="10.59765625" style="72"/>
    <col min="194" max="194" width="10.59765625" style="321"/>
    <col min="195" max="196" width="10.59765625" style="72"/>
    <col min="197" max="198" width="10.59765625" style="321"/>
    <col min="199" max="200" width="10.59765625" style="72"/>
    <col min="201" max="201" width="10.59765625" style="82"/>
    <col min="202" max="205" width="10.59765625" style="72"/>
    <col min="206" max="206" width="17.59765625" style="72" customWidth="1"/>
    <col min="207" max="210" width="0" style="72" hidden="1" customWidth="1"/>
    <col min="211" max="212" width="10.59765625" style="48"/>
    <col min="213" max="213" width="10.59765625" style="72"/>
    <col min="214" max="214" width="10.59765625" style="141"/>
    <col min="215" max="219" width="10.59765625" style="72"/>
    <col min="220" max="220" width="14.69921875" style="72" customWidth="1"/>
    <col min="221" max="224" width="0" style="72" hidden="1" customWidth="1"/>
    <col min="225" max="227" width="10.59765625" style="48"/>
    <col min="228" max="246" width="10.59765625" style="160"/>
    <col min="247" max="249" width="10.59765625" style="72"/>
    <col min="250" max="252" width="10.59765625" style="160"/>
    <col min="253" max="259" width="10.59765625" style="72"/>
    <col min="260" max="262" width="10.59765625" style="23"/>
    <col min="263" max="263" width="10.59765625" style="10"/>
    <col min="264" max="264" width="10.59765625" style="328"/>
    <col min="265" max="265" width="10.59765625" style="23"/>
    <col min="266" max="266" width="10.59765625" style="10"/>
    <col min="267" max="267" width="10.59765625" style="328"/>
    <col min="268" max="268" width="10.59765625" style="23"/>
    <col min="269" max="269" width="10.59765625" style="10"/>
    <col min="270" max="270" width="10.59765625" style="328"/>
    <col min="271" max="275" width="10.59765625" style="72"/>
    <col min="276" max="276" width="10.59765625" style="321"/>
    <col min="277" max="278" width="10.59765625" style="72"/>
    <col min="279" max="280" width="10.59765625" style="321"/>
    <col min="281" max="282" width="10.59765625" style="72"/>
    <col min="283" max="283" width="10.59765625" style="82"/>
    <col min="284" max="287" width="10.59765625" style="72"/>
    <col min="288" max="288" width="13.69921875" style="72" customWidth="1"/>
    <col min="289" max="290" width="0" style="72" hidden="1" customWidth="1"/>
    <col min="291" max="291" width="10.8984375" style="72" hidden="1" customWidth="1"/>
    <col min="292" max="292" width="0" style="72" hidden="1" customWidth="1"/>
    <col min="293" max="294" width="10.59765625" style="48"/>
    <col min="295" max="295" width="10.59765625" style="72"/>
    <col min="296" max="296" width="10.59765625" style="141"/>
    <col min="297" max="301" width="10.59765625" style="72"/>
    <col min="302" max="302" width="18.59765625" style="72" customWidth="1"/>
    <col min="303" max="306" width="0" style="72" hidden="1" customWidth="1"/>
    <col min="307" max="309" width="10.59765625" style="48"/>
    <col min="310" max="329" width="10.59765625" style="160"/>
    <col min="330" max="330" width="19.69921875" style="160" customWidth="1"/>
    <col min="331" max="331" width="15.69921875" style="160" customWidth="1"/>
    <col min="332" max="332" width="10.59765625" style="160"/>
    <col min="333" max="333" width="14.8984375" style="160" customWidth="1"/>
    <col min="334" max="367" width="10.59765625" style="160"/>
    <col min="368" max="368" width="15.69921875" style="160" customWidth="1"/>
    <col min="369" max="372" width="0" style="160" hidden="1" customWidth="1"/>
    <col min="373" max="381" width="10.59765625" style="160"/>
    <col min="382" max="382" width="15.3984375" style="160" customWidth="1"/>
    <col min="383" max="386" width="0" style="160" hidden="1" customWidth="1"/>
    <col min="387" max="16384" width="10.59765625" style="160"/>
  </cols>
  <sheetData>
    <row r="1" spans="1:390" s="250" customFormat="1" ht="23.25" customHeight="1" thickBot="1" x14ac:dyDescent="0.35">
      <c r="A1" s="376" t="s">
        <v>142</v>
      </c>
      <c r="B1" s="173"/>
      <c r="C1" s="173"/>
      <c r="D1" s="173"/>
      <c r="E1" s="241"/>
      <c r="F1" s="241"/>
      <c r="G1" s="377" t="s">
        <v>1</v>
      </c>
      <c r="H1" s="377"/>
      <c r="I1" s="377"/>
      <c r="J1" s="377"/>
      <c r="K1" s="377"/>
      <c r="L1" s="377"/>
      <c r="M1" s="377"/>
      <c r="N1" s="241"/>
      <c r="O1" s="340" t="s">
        <v>2</v>
      </c>
      <c r="P1" s="340"/>
      <c r="Q1" s="340"/>
      <c r="R1" s="340"/>
      <c r="S1" s="340"/>
      <c r="T1" s="340"/>
      <c r="U1" s="340"/>
      <c r="V1" s="340"/>
      <c r="W1" s="340"/>
      <c r="X1" s="340"/>
      <c r="Y1" s="242"/>
      <c r="Z1" s="341" t="s">
        <v>142</v>
      </c>
      <c r="AA1" s="341"/>
      <c r="AB1" s="341"/>
      <c r="AC1" s="341"/>
      <c r="AD1" s="341"/>
      <c r="AE1" s="341"/>
      <c r="AF1" s="241"/>
      <c r="AG1" s="338" t="s">
        <v>224</v>
      </c>
      <c r="AH1" s="338"/>
      <c r="AI1" s="338"/>
      <c r="AJ1" s="338"/>
      <c r="AK1" s="241"/>
      <c r="AL1" s="339" t="s">
        <v>224</v>
      </c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241"/>
      <c r="AY1" s="241"/>
      <c r="AZ1" s="339" t="s">
        <v>142</v>
      </c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243"/>
      <c r="BM1" s="331"/>
      <c r="BN1" s="331"/>
      <c r="BO1" s="331"/>
      <c r="BP1" s="244"/>
      <c r="BQ1" s="245"/>
      <c r="BR1" s="245"/>
      <c r="BS1" s="245"/>
      <c r="BT1" s="246"/>
      <c r="BU1" s="247"/>
      <c r="BV1" s="247"/>
      <c r="BW1" s="248"/>
      <c r="BX1" s="331"/>
      <c r="BY1" s="249"/>
      <c r="BZ1" s="249"/>
      <c r="CA1" s="249"/>
      <c r="CB1" s="249"/>
      <c r="CC1" s="249"/>
      <c r="CD1" s="250" t="s">
        <v>8</v>
      </c>
      <c r="CE1" s="376" t="s">
        <v>142</v>
      </c>
      <c r="CF1" s="173"/>
      <c r="CG1" s="173"/>
      <c r="CH1" s="173"/>
      <c r="CI1" s="241"/>
      <c r="CJ1" s="241"/>
      <c r="CK1" s="377" t="s">
        <v>1</v>
      </c>
      <c r="CL1" s="377"/>
      <c r="CM1" s="377"/>
      <c r="CN1" s="377"/>
      <c r="CO1" s="377"/>
      <c r="CP1" s="377"/>
      <c r="CQ1" s="377"/>
      <c r="CR1" s="241"/>
      <c r="CS1" s="340" t="s">
        <v>2</v>
      </c>
      <c r="CT1" s="340"/>
      <c r="CU1" s="340"/>
      <c r="CV1" s="340"/>
      <c r="CW1" s="340"/>
      <c r="CX1" s="340"/>
      <c r="CY1" s="340"/>
      <c r="CZ1" s="340"/>
      <c r="DA1" s="340"/>
      <c r="DB1" s="340"/>
      <c r="DC1" s="242"/>
      <c r="DD1" s="341" t="s">
        <v>142</v>
      </c>
      <c r="DE1" s="341"/>
      <c r="DF1" s="341"/>
      <c r="DG1" s="341"/>
      <c r="DH1" s="341"/>
      <c r="DI1" s="341"/>
      <c r="DJ1" s="241"/>
      <c r="DK1" s="338" t="s">
        <v>142</v>
      </c>
      <c r="DL1" s="338"/>
      <c r="DM1" s="338"/>
      <c r="DN1" s="338"/>
      <c r="DO1" s="241"/>
      <c r="DP1" s="339" t="s">
        <v>142</v>
      </c>
      <c r="DQ1" s="339"/>
      <c r="DR1" s="339"/>
      <c r="DS1" s="339"/>
      <c r="DT1" s="339"/>
      <c r="DU1" s="339"/>
      <c r="DV1" s="339"/>
      <c r="DW1" s="339"/>
      <c r="DX1" s="339"/>
      <c r="DY1" s="339"/>
      <c r="DZ1" s="339"/>
      <c r="EA1" s="339"/>
      <c r="EB1" s="241"/>
      <c r="EC1" s="241"/>
      <c r="ED1" s="339" t="s">
        <v>142</v>
      </c>
      <c r="EE1" s="339"/>
      <c r="EF1" s="339"/>
      <c r="EG1" s="339"/>
      <c r="EH1" s="339"/>
      <c r="EI1" s="339"/>
      <c r="EJ1" s="339"/>
      <c r="EK1" s="339"/>
      <c r="EL1" s="339"/>
      <c r="EM1" s="339"/>
      <c r="EN1" s="339"/>
      <c r="EO1" s="339"/>
      <c r="EP1" s="243"/>
      <c r="EQ1" s="331"/>
      <c r="ER1" s="331"/>
      <c r="ES1" s="331"/>
      <c r="ET1" s="244"/>
      <c r="EU1" s="245"/>
      <c r="EV1" s="245"/>
      <c r="EW1" s="245"/>
      <c r="EX1" s="246"/>
      <c r="EY1" s="247"/>
      <c r="EZ1" s="247"/>
      <c r="FA1" s="248"/>
      <c r="FB1" s="331"/>
      <c r="FC1" s="249"/>
      <c r="FD1" s="249"/>
      <c r="FE1" s="249"/>
      <c r="FF1" s="249"/>
      <c r="FG1" s="249"/>
      <c r="FH1" s="250" t="s">
        <v>144</v>
      </c>
      <c r="FI1" s="376" t="s">
        <v>142</v>
      </c>
      <c r="FJ1" s="173"/>
      <c r="FK1" s="173"/>
      <c r="FL1" s="173"/>
      <c r="FM1" s="241"/>
      <c r="FN1" s="241"/>
      <c r="FO1" s="377" t="s">
        <v>1</v>
      </c>
      <c r="FP1" s="377"/>
      <c r="FQ1" s="377"/>
      <c r="FR1" s="377"/>
      <c r="FS1" s="377"/>
      <c r="FT1" s="377"/>
      <c r="FU1" s="377"/>
      <c r="FV1" s="241"/>
      <c r="FW1" s="340" t="s">
        <v>2</v>
      </c>
      <c r="FX1" s="340"/>
      <c r="FY1" s="340"/>
      <c r="FZ1" s="340"/>
      <c r="GA1" s="340"/>
      <c r="GB1" s="340"/>
      <c r="GC1" s="340"/>
      <c r="GD1" s="340"/>
      <c r="GE1" s="340"/>
      <c r="GF1" s="340"/>
      <c r="GG1" s="242"/>
      <c r="GH1" s="341" t="s">
        <v>142</v>
      </c>
      <c r="GI1" s="341"/>
      <c r="GJ1" s="341"/>
      <c r="GK1" s="341"/>
      <c r="GL1" s="341"/>
      <c r="GM1" s="341"/>
      <c r="GN1" s="241"/>
      <c r="GO1" s="338" t="s">
        <v>142</v>
      </c>
      <c r="GP1" s="338"/>
      <c r="GQ1" s="338"/>
      <c r="GR1" s="338"/>
      <c r="GS1" s="241"/>
      <c r="GT1" s="339" t="s">
        <v>142</v>
      </c>
      <c r="GU1" s="339"/>
      <c r="GV1" s="339"/>
      <c r="GW1" s="339"/>
      <c r="GX1" s="339"/>
      <c r="GY1" s="339"/>
      <c r="GZ1" s="339"/>
      <c r="HA1" s="339"/>
      <c r="HB1" s="339"/>
      <c r="HC1" s="339"/>
      <c r="HD1" s="339"/>
      <c r="HE1" s="339"/>
      <c r="HF1" s="241"/>
      <c r="HG1" s="241"/>
      <c r="HH1" s="339" t="s">
        <v>142</v>
      </c>
      <c r="HI1" s="339"/>
      <c r="HJ1" s="339"/>
      <c r="HK1" s="339"/>
      <c r="HL1" s="339"/>
      <c r="HM1" s="339"/>
      <c r="HN1" s="339"/>
      <c r="HO1" s="339"/>
      <c r="HP1" s="339"/>
      <c r="HQ1" s="339"/>
      <c r="HR1" s="339"/>
      <c r="HS1" s="339"/>
      <c r="HT1" s="243"/>
      <c r="HU1" s="331"/>
      <c r="HV1" s="331"/>
      <c r="HW1" s="331"/>
      <c r="HX1" s="244"/>
      <c r="HY1" s="245"/>
      <c r="HZ1" s="245"/>
      <c r="IA1" s="245"/>
      <c r="IB1" s="246"/>
      <c r="IC1" s="247"/>
      <c r="ID1" s="247"/>
      <c r="IE1" s="248"/>
      <c r="IF1" s="331"/>
      <c r="IG1" s="249"/>
      <c r="IH1" s="249"/>
      <c r="II1" s="249"/>
      <c r="IJ1" s="249"/>
      <c r="IK1" s="249"/>
      <c r="IL1" s="250" t="s">
        <v>150</v>
      </c>
      <c r="IM1" s="376" t="s">
        <v>142</v>
      </c>
      <c r="IN1" s="173"/>
      <c r="IO1" s="173"/>
      <c r="IP1" s="173"/>
      <c r="IQ1" s="241"/>
      <c r="IR1" s="241"/>
      <c r="IS1" s="377" t="s">
        <v>1</v>
      </c>
      <c r="IT1" s="377"/>
      <c r="IU1" s="377"/>
      <c r="IV1" s="377"/>
      <c r="IW1" s="377"/>
      <c r="IX1" s="377"/>
      <c r="IY1" s="377"/>
      <c r="IZ1" s="241"/>
      <c r="JA1" s="340" t="s">
        <v>2</v>
      </c>
      <c r="JB1" s="340"/>
      <c r="JC1" s="340"/>
      <c r="JD1" s="340"/>
      <c r="JE1" s="340"/>
      <c r="JF1" s="340"/>
      <c r="JG1" s="340"/>
      <c r="JH1" s="340"/>
      <c r="JI1" s="340"/>
      <c r="JJ1" s="340"/>
      <c r="JK1" s="242"/>
      <c r="JL1" s="341" t="s">
        <v>142</v>
      </c>
      <c r="JM1" s="341"/>
      <c r="JN1" s="341"/>
      <c r="JO1" s="341"/>
      <c r="JP1" s="341"/>
      <c r="JQ1" s="341"/>
      <c r="JR1" s="241"/>
      <c r="JS1" s="338" t="s">
        <v>142</v>
      </c>
      <c r="JT1" s="338"/>
      <c r="JU1" s="338"/>
      <c r="JV1" s="338"/>
      <c r="JW1" s="241"/>
      <c r="JX1" s="339" t="s">
        <v>142</v>
      </c>
      <c r="JY1" s="339"/>
      <c r="JZ1" s="339"/>
      <c r="KA1" s="339"/>
      <c r="KB1" s="339"/>
      <c r="KC1" s="339"/>
      <c r="KD1" s="339"/>
      <c r="KE1" s="339"/>
      <c r="KF1" s="339"/>
      <c r="KG1" s="339"/>
      <c r="KH1" s="339"/>
      <c r="KI1" s="339"/>
      <c r="KJ1" s="241"/>
      <c r="KK1" s="241"/>
      <c r="KL1" s="339" t="s">
        <v>142</v>
      </c>
      <c r="KM1" s="339"/>
      <c r="KN1" s="339"/>
      <c r="KO1" s="339"/>
      <c r="KP1" s="339"/>
      <c r="KQ1" s="339"/>
      <c r="KR1" s="339"/>
      <c r="KS1" s="339"/>
      <c r="KT1" s="339"/>
      <c r="KU1" s="339"/>
      <c r="KV1" s="339"/>
      <c r="KW1" s="339"/>
      <c r="KX1" s="248"/>
      <c r="KY1" s="331"/>
      <c r="KZ1" s="331"/>
      <c r="LA1" s="331"/>
      <c r="LB1" s="244"/>
      <c r="LC1" s="245"/>
      <c r="LD1" s="245"/>
      <c r="LE1" s="245"/>
      <c r="LF1" s="246"/>
      <c r="LG1" s="247"/>
      <c r="LH1" s="247"/>
      <c r="LI1" s="248"/>
      <c r="LJ1" s="331"/>
      <c r="LK1" s="249"/>
      <c r="LL1" s="249"/>
      <c r="LM1" s="249"/>
      <c r="LN1" s="249"/>
      <c r="LO1" s="249"/>
      <c r="LP1" s="378" t="s">
        <v>181</v>
      </c>
      <c r="LQ1" s="376" t="s">
        <v>142</v>
      </c>
      <c r="LR1" s="173"/>
      <c r="LS1" s="173"/>
      <c r="LT1" s="173"/>
      <c r="LU1" s="251"/>
      <c r="LV1" s="241"/>
      <c r="LW1" s="347" t="s">
        <v>1</v>
      </c>
      <c r="LX1" s="347"/>
      <c r="LY1" s="347"/>
      <c r="LZ1" s="347"/>
      <c r="MA1" s="252"/>
      <c r="MB1" s="348" t="s">
        <v>2</v>
      </c>
      <c r="MC1" s="348"/>
      <c r="MD1" s="348"/>
      <c r="ME1" s="348"/>
      <c r="MF1" s="348"/>
      <c r="MG1" s="348"/>
      <c r="MH1" s="348"/>
      <c r="MI1" s="348"/>
      <c r="MJ1" s="348"/>
      <c r="MK1" s="348"/>
      <c r="ML1" s="253"/>
      <c r="MM1" s="342" t="s">
        <v>142</v>
      </c>
      <c r="MN1" s="342"/>
      <c r="MO1" s="342"/>
      <c r="MP1" s="342"/>
      <c r="MQ1" s="342"/>
      <c r="MR1" s="342"/>
      <c r="MS1" s="342"/>
      <c r="MT1" s="254"/>
      <c r="MU1" s="338" t="s">
        <v>142</v>
      </c>
      <c r="MV1" s="338"/>
      <c r="MW1" s="338"/>
      <c r="MX1" s="338"/>
      <c r="MY1" s="255"/>
      <c r="MZ1" s="343" t="s">
        <v>142</v>
      </c>
      <c r="NA1" s="343"/>
      <c r="NB1" s="343"/>
      <c r="NC1" s="343"/>
      <c r="ND1" s="343"/>
      <c r="NE1" s="343"/>
      <c r="NF1" s="343"/>
      <c r="NG1" s="343"/>
      <c r="NH1" s="343"/>
      <c r="NI1" s="343"/>
      <c r="NJ1" s="343"/>
      <c r="NK1" s="343"/>
      <c r="NL1" s="254"/>
      <c r="NM1" s="254"/>
      <c r="NN1" s="343" t="s">
        <v>142</v>
      </c>
      <c r="NO1" s="343"/>
      <c r="NP1" s="343"/>
      <c r="NQ1" s="343"/>
      <c r="NR1" s="343"/>
      <c r="NS1" s="343"/>
      <c r="NT1" s="343"/>
      <c r="NU1" s="343"/>
      <c r="NV1" s="343"/>
      <c r="NW1" s="343"/>
      <c r="NX1" s="343"/>
      <c r="NY1" s="343"/>
      <c r="NZ1" s="256"/>
    </row>
    <row r="2" spans="1:390" s="250" customFormat="1" ht="23.25" customHeight="1" thickTop="1" x14ac:dyDescent="0.3">
      <c r="A2" s="379"/>
      <c r="B2" s="380" t="s">
        <v>9</v>
      </c>
      <c r="C2" s="381"/>
      <c r="D2" s="382"/>
      <c r="E2" s="257"/>
      <c r="F2" s="257"/>
      <c r="G2" s="383" t="s">
        <v>3</v>
      </c>
      <c r="H2" s="384">
        <v>2018</v>
      </c>
      <c r="I2" s="385"/>
      <c r="J2" s="385"/>
      <c r="K2" s="386" t="s">
        <v>4</v>
      </c>
      <c r="L2" s="387"/>
      <c r="M2" s="388" t="s">
        <v>199</v>
      </c>
      <c r="N2" s="241"/>
      <c r="O2" s="346" t="s">
        <v>143</v>
      </c>
      <c r="P2" s="346"/>
      <c r="Q2" s="346"/>
      <c r="R2" s="346"/>
      <c r="S2" s="346"/>
      <c r="T2" s="346"/>
      <c r="U2" s="346"/>
      <c r="V2" s="346"/>
      <c r="W2" s="346"/>
      <c r="X2" s="346"/>
      <c r="Y2" s="173"/>
      <c r="Z2" s="338" t="s">
        <v>5</v>
      </c>
      <c r="AA2" s="338"/>
      <c r="AB2" s="338"/>
      <c r="AC2" s="338"/>
      <c r="AD2" s="338"/>
      <c r="AE2" s="338"/>
      <c r="AF2" s="241"/>
      <c r="AG2" s="341" t="s">
        <v>5</v>
      </c>
      <c r="AH2" s="341"/>
      <c r="AI2" s="341"/>
      <c r="AJ2" s="341"/>
      <c r="AK2" s="241"/>
      <c r="AL2" s="339" t="s">
        <v>6</v>
      </c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241"/>
      <c r="AY2" s="241"/>
      <c r="AZ2" s="339" t="s">
        <v>6</v>
      </c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258"/>
      <c r="BM2" s="331"/>
      <c r="BN2" s="331"/>
      <c r="BO2" s="331"/>
      <c r="BP2" s="330"/>
      <c r="BQ2" s="344"/>
      <c r="BR2" s="344"/>
      <c r="BS2" s="344"/>
      <c r="BT2" s="259"/>
      <c r="BU2" s="260"/>
      <c r="BV2" s="247"/>
      <c r="BW2" s="261"/>
      <c r="BX2" s="345"/>
      <c r="BY2" s="345"/>
      <c r="BZ2" s="331"/>
      <c r="CA2" s="331"/>
      <c r="CB2" s="331"/>
      <c r="CC2" s="331"/>
      <c r="CE2" s="379"/>
      <c r="CF2" s="380" t="s">
        <v>7</v>
      </c>
      <c r="CG2" s="381"/>
      <c r="CH2" s="382"/>
      <c r="CI2" s="257"/>
      <c r="CJ2" s="257"/>
      <c r="CK2" s="383" t="s">
        <v>3</v>
      </c>
      <c r="CL2" s="384">
        <v>2018</v>
      </c>
      <c r="CM2" s="385"/>
      <c r="CN2" s="385"/>
      <c r="CO2" s="386" t="s">
        <v>8</v>
      </c>
      <c r="CP2" s="387"/>
      <c r="CQ2" s="388" t="s">
        <v>199</v>
      </c>
      <c r="CR2" s="241"/>
      <c r="CS2" s="346" t="s">
        <v>143</v>
      </c>
      <c r="CT2" s="346"/>
      <c r="CU2" s="346"/>
      <c r="CV2" s="346"/>
      <c r="CW2" s="346"/>
      <c r="CX2" s="346"/>
      <c r="CY2" s="346"/>
      <c r="CZ2" s="346"/>
      <c r="DA2" s="346"/>
      <c r="DB2" s="346"/>
      <c r="DC2" s="173"/>
      <c r="DD2" s="338" t="s">
        <v>5</v>
      </c>
      <c r="DE2" s="338"/>
      <c r="DF2" s="338"/>
      <c r="DG2" s="338"/>
      <c r="DH2" s="338"/>
      <c r="DI2" s="338"/>
      <c r="DJ2" s="241"/>
      <c r="DK2" s="341" t="s">
        <v>5</v>
      </c>
      <c r="DL2" s="341"/>
      <c r="DM2" s="341"/>
      <c r="DN2" s="341"/>
      <c r="DO2" s="241"/>
      <c r="DP2" s="339" t="s">
        <v>6</v>
      </c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241"/>
      <c r="EC2" s="241"/>
      <c r="ED2" s="339" t="s">
        <v>6</v>
      </c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258"/>
      <c r="EQ2" s="331"/>
      <c r="ER2" s="331"/>
      <c r="ES2" s="331"/>
      <c r="ET2" s="330"/>
      <c r="EU2" s="344"/>
      <c r="EV2" s="344"/>
      <c r="EW2" s="344"/>
      <c r="EX2" s="259"/>
      <c r="EY2" s="260"/>
      <c r="EZ2" s="247"/>
      <c r="FA2" s="261"/>
      <c r="FB2" s="345"/>
      <c r="FC2" s="345"/>
      <c r="FD2" s="331"/>
      <c r="FE2" s="331"/>
      <c r="FF2" s="331"/>
      <c r="FG2" s="331"/>
      <c r="FI2" s="379"/>
      <c r="FJ2" s="380" t="s">
        <v>148</v>
      </c>
      <c r="FK2" s="381"/>
      <c r="FL2" s="382"/>
      <c r="FM2" s="257"/>
      <c r="FN2" s="257"/>
      <c r="FO2" s="383" t="s">
        <v>3</v>
      </c>
      <c r="FP2" s="384">
        <v>2018</v>
      </c>
      <c r="FQ2" s="385"/>
      <c r="FR2" s="385"/>
      <c r="FS2" s="386" t="s">
        <v>144</v>
      </c>
      <c r="FT2" s="387">
        <v>0</v>
      </c>
      <c r="FU2" s="388" t="s">
        <v>199</v>
      </c>
      <c r="FV2" s="241"/>
      <c r="FW2" s="346" t="s">
        <v>143</v>
      </c>
      <c r="FX2" s="346"/>
      <c r="FY2" s="346"/>
      <c r="FZ2" s="346"/>
      <c r="GA2" s="346"/>
      <c r="GB2" s="346"/>
      <c r="GC2" s="346"/>
      <c r="GD2" s="346"/>
      <c r="GE2" s="346"/>
      <c r="GF2" s="346"/>
      <c r="GG2" s="173"/>
      <c r="GH2" s="338" t="s">
        <v>5</v>
      </c>
      <c r="GI2" s="338"/>
      <c r="GJ2" s="338"/>
      <c r="GK2" s="338"/>
      <c r="GL2" s="338"/>
      <c r="GM2" s="338"/>
      <c r="GN2" s="241"/>
      <c r="GO2" s="341" t="s">
        <v>5</v>
      </c>
      <c r="GP2" s="341"/>
      <c r="GQ2" s="341"/>
      <c r="GR2" s="341"/>
      <c r="GS2" s="241"/>
      <c r="GT2" s="339" t="s">
        <v>6</v>
      </c>
      <c r="GU2" s="339"/>
      <c r="GV2" s="339"/>
      <c r="GW2" s="339"/>
      <c r="GX2" s="339"/>
      <c r="GY2" s="339"/>
      <c r="GZ2" s="339"/>
      <c r="HA2" s="339"/>
      <c r="HB2" s="339"/>
      <c r="HC2" s="339"/>
      <c r="HD2" s="339"/>
      <c r="HE2" s="339"/>
      <c r="HF2" s="241"/>
      <c r="HG2" s="241"/>
      <c r="HH2" s="339" t="s">
        <v>6</v>
      </c>
      <c r="HI2" s="339"/>
      <c r="HJ2" s="339"/>
      <c r="HK2" s="339"/>
      <c r="HL2" s="339"/>
      <c r="HM2" s="339"/>
      <c r="HN2" s="339"/>
      <c r="HO2" s="339"/>
      <c r="HP2" s="339"/>
      <c r="HQ2" s="339"/>
      <c r="HR2" s="339"/>
      <c r="HS2" s="339"/>
      <c r="HT2" s="258"/>
      <c r="HU2" s="331"/>
      <c r="HV2" s="331"/>
      <c r="HW2" s="331"/>
      <c r="HX2" s="330"/>
      <c r="HY2" s="344"/>
      <c r="HZ2" s="344"/>
      <c r="IA2" s="344"/>
      <c r="IB2" s="259"/>
      <c r="IC2" s="260"/>
      <c r="ID2" s="247"/>
      <c r="IE2" s="261"/>
      <c r="IF2" s="345"/>
      <c r="IG2" s="345"/>
      <c r="IH2" s="331"/>
      <c r="II2" s="331"/>
      <c r="IJ2" s="331"/>
      <c r="IK2" s="331"/>
      <c r="IL2" s="250">
        <v>2561</v>
      </c>
      <c r="IM2" s="379"/>
      <c r="IN2" s="380" t="s">
        <v>149</v>
      </c>
      <c r="IO2" s="381"/>
      <c r="IP2" s="382"/>
      <c r="IQ2" s="257"/>
      <c r="IR2" s="257"/>
      <c r="IS2" s="383" t="s">
        <v>3</v>
      </c>
      <c r="IT2" s="384">
        <v>2018</v>
      </c>
      <c r="IU2" s="385"/>
      <c r="IV2" s="385"/>
      <c r="IW2" s="386" t="s">
        <v>150</v>
      </c>
      <c r="IX2" s="387"/>
      <c r="IY2" s="388" t="s">
        <v>199</v>
      </c>
      <c r="IZ2" s="241"/>
      <c r="JA2" s="346" t="s">
        <v>143</v>
      </c>
      <c r="JB2" s="346"/>
      <c r="JC2" s="346"/>
      <c r="JD2" s="346"/>
      <c r="JE2" s="346"/>
      <c r="JF2" s="346"/>
      <c r="JG2" s="346"/>
      <c r="JH2" s="346"/>
      <c r="JI2" s="346"/>
      <c r="JJ2" s="346"/>
      <c r="JK2" s="173"/>
      <c r="JL2" s="338" t="s">
        <v>5</v>
      </c>
      <c r="JM2" s="338"/>
      <c r="JN2" s="338"/>
      <c r="JO2" s="338"/>
      <c r="JP2" s="338"/>
      <c r="JQ2" s="338"/>
      <c r="JR2" s="241"/>
      <c r="JS2" s="341" t="s">
        <v>5</v>
      </c>
      <c r="JT2" s="341"/>
      <c r="JU2" s="341"/>
      <c r="JV2" s="341"/>
      <c r="JW2" s="241"/>
      <c r="JX2" s="339" t="s">
        <v>6</v>
      </c>
      <c r="JY2" s="339"/>
      <c r="JZ2" s="339"/>
      <c r="KA2" s="339"/>
      <c r="KB2" s="339"/>
      <c r="KC2" s="339"/>
      <c r="KD2" s="339"/>
      <c r="KE2" s="339"/>
      <c r="KF2" s="339"/>
      <c r="KG2" s="339"/>
      <c r="KH2" s="339"/>
      <c r="KI2" s="339"/>
      <c r="KJ2" s="241"/>
      <c r="KK2" s="241"/>
      <c r="KL2" s="339" t="s">
        <v>6</v>
      </c>
      <c r="KM2" s="339"/>
      <c r="KN2" s="339"/>
      <c r="KO2" s="339"/>
      <c r="KP2" s="339"/>
      <c r="KQ2" s="339"/>
      <c r="KR2" s="339"/>
      <c r="KS2" s="339"/>
      <c r="KT2" s="339"/>
      <c r="KU2" s="339"/>
      <c r="KV2" s="339"/>
      <c r="KW2" s="339"/>
      <c r="KX2" s="262"/>
      <c r="KY2" s="331"/>
      <c r="KZ2" s="331"/>
      <c r="LA2" s="331"/>
      <c r="LB2" s="330"/>
      <c r="LC2" s="344"/>
      <c r="LD2" s="344"/>
      <c r="LE2" s="344"/>
      <c r="LF2" s="259"/>
      <c r="LG2" s="260"/>
      <c r="LH2" s="247"/>
      <c r="LI2" s="261"/>
      <c r="LJ2" s="345"/>
      <c r="LK2" s="345"/>
      <c r="LL2" s="331"/>
      <c r="LM2" s="331"/>
      <c r="LN2" s="331"/>
      <c r="LO2" s="331"/>
      <c r="LP2" s="256">
        <v>2561</v>
      </c>
      <c r="LQ2" s="379"/>
      <c r="LR2" s="380" t="s">
        <v>159</v>
      </c>
      <c r="LS2" s="381"/>
      <c r="LT2" s="382"/>
      <c r="LU2" s="263"/>
      <c r="LV2" s="263"/>
      <c r="LW2" s="383" t="s">
        <v>3</v>
      </c>
      <c r="LX2" s="389" t="s">
        <v>152</v>
      </c>
      <c r="LY2" s="390"/>
      <c r="LZ2" s="391" t="s">
        <v>199</v>
      </c>
      <c r="MA2" s="251"/>
      <c r="MB2" s="346" t="s">
        <v>143</v>
      </c>
      <c r="MC2" s="346"/>
      <c r="MD2" s="346"/>
      <c r="ME2" s="346"/>
      <c r="MF2" s="346"/>
      <c r="MG2" s="346"/>
      <c r="MH2" s="346"/>
      <c r="MI2" s="346"/>
      <c r="MJ2" s="346"/>
      <c r="MK2" s="346"/>
      <c r="ML2" s="174"/>
      <c r="MM2" s="349" t="s">
        <v>5</v>
      </c>
      <c r="MN2" s="349"/>
      <c r="MO2" s="349"/>
      <c r="MP2" s="349"/>
      <c r="MQ2" s="349"/>
      <c r="MR2" s="349"/>
      <c r="MS2" s="349"/>
      <c r="MT2" s="254"/>
      <c r="MU2" s="341" t="s">
        <v>5</v>
      </c>
      <c r="MV2" s="341"/>
      <c r="MW2" s="341"/>
      <c r="MX2" s="341"/>
      <c r="MY2" s="264"/>
      <c r="MZ2" s="343" t="s">
        <v>6</v>
      </c>
      <c r="NA2" s="343"/>
      <c r="NB2" s="343"/>
      <c r="NC2" s="343"/>
      <c r="ND2" s="343"/>
      <c r="NE2" s="343"/>
      <c r="NF2" s="343"/>
      <c r="NG2" s="343"/>
      <c r="NH2" s="343"/>
      <c r="NI2" s="343"/>
      <c r="NJ2" s="343"/>
      <c r="NK2" s="343"/>
      <c r="NL2" s="264"/>
      <c r="NM2" s="264"/>
      <c r="NN2" s="343" t="s">
        <v>6</v>
      </c>
      <c r="NO2" s="343"/>
      <c r="NP2" s="343"/>
      <c r="NQ2" s="343"/>
      <c r="NR2" s="343"/>
      <c r="NS2" s="343"/>
      <c r="NT2" s="343"/>
      <c r="NU2" s="343"/>
      <c r="NV2" s="343"/>
      <c r="NW2" s="343"/>
      <c r="NX2" s="343"/>
      <c r="NY2" s="343"/>
      <c r="NZ2" s="256"/>
    </row>
    <row r="3" spans="1:390" s="277" customFormat="1" ht="23.25" customHeight="1" thickBot="1" x14ac:dyDescent="0.35">
      <c r="A3" s="392"/>
      <c r="B3" s="393">
        <v>2018</v>
      </c>
      <c r="C3" s="394">
        <v>2017</v>
      </c>
      <c r="D3" s="395" t="s">
        <v>26</v>
      </c>
      <c r="E3" s="265"/>
      <c r="F3" s="265"/>
      <c r="G3" s="396" t="s">
        <v>9</v>
      </c>
      <c r="H3" s="397" t="s">
        <v>10</v>
      </c>
      <c r="I3" s="398" t="s">
        <v>11</v>
      </c>
      <c r="J3" s="399" t="s">
        <v>12</v>
      </c>
      <c r="K3" s="400">
        <v>2018</v>
      </c>
      <c r="L3" s="399">
        <v>2017</v>
      </c>
      <c r="M3" s="401" t="s">
        <v>26</v>
      </c>
      <c r="N3" s="266"/>
      <c r="O3" s="267" t="s">
        <v>13</v>
      </c>
      <c r="P3" s="245"/>
      <c r="Q3" s="245"/>
      <c r="R3" s="245"/>
      <c r="S3" s="245"/>
      <c r="T3" s="245"/>
      <c r="U3" s="245"/>
      <c r="V3" s="245"/>
      <c r="W3" s="245"/>
      <c r="X3" s="268" t="s">
        <v>14</v>
      </c>
      <c r="Y3" s="268"/>
      <c r="Z3" s="266"/>
      <c r="AA3" s="266"/>
      <c r="AB3" s="269"/>
      <c r="AC3" s="269"/>
      <c r="AD3" s="269"/>
      <c r="AE3" s="270"/>
      <c r="AF3" s="269"/>
      <c r="AG3" s="350" t="s">
        <v>201</v>
      </c>
      <c r="AH3" s="350"/>
      <c r="AI3" s="350"/>
      <c r="AJ3" s="350"/>
      <c r="AK3" s="266"/>
      <c r="AL3" s="351" t="s">
        <v>202</v>
      </c>
      <c r="AM3" s="351"/>
      <c r="AN3" s="351"/>
      <c r="AO3" s="351"/>
      <c r="AP3" s="351"/>
      <c r="AQ3" s="351"/>
      <c r="AR3" s="351"/>
      <c r="AS3" s="351"/>
      <c r="AT3" s="351"/>
      <c r="AU3" s="351"/>
      <c r="AV3" s="351"/>
      <c r="AW3" s="351"/>
      <c r="AX3" s="271"/>
      <c r="AY3" s="271"/>
      <c r="AZ3" s="351" t="s">
        <v>202</v>
      </c>
      <c r="BA3" s="351"/>
      <c r="BB3" s="351"/>
      <c r="BC3" s="351"/>
      <c r="BD3" s="351"/>
      <c r="BE3" s="351"/>
      <c r="BF3" s="351"/>
      <c r="BG3" s="351"/>
      <c r="BH3" s="351"/>
      <c r="BI3" s="351"/>
      <c r="BJ3" s="351"/>
      <c r="BK3" s="351"/>
      <c r="BL3" s="272"/>
      <c r="BM3" s="331"/>
      <c r="BN3" s="331"/>
      <c r="BO3" s="331"/>
      <c r="BP3" s="273"/>
      <c r="BQ3" s="274"/>
      <c r="BR3" s="274"/>
      <c r="BS3" s="275"/>
      <c r="BT3" s="259"/>
      <c r="BU3" s="247"/>
      <c r="BV3" s="247"/>
      <c r="BW3" s="276"/>
      <c r="BX3" s="331"/>
      <c r="BY3" s="249"/>
      <c r="BZ3" s="249"/>
      <c r="CA3" s="249"/>
      <c r="CB3" s="249"/>
      <c r="CC3" s="249"/>
      <c r="CE3" s="392"/>
      <c r="CF3" s="393">
        <v>2018</v>
      </c>
      <c r="CG3" s="402">
        <v>2017</v>
      </c>
      <c r="CH3" s="395" t="s">
        <v>26</v>
      </c>
      <c r="CI3" s="265"/>
      <c r="CJ3" s="265"/>
      <c r="CK3" s="396" t="s">
        <v>7</v>
      </c>
      <c r="CL3" s="397" t="s">
        <v>160</v>
      </c>
      <c r="CM3" s="398" t="s">
        <v>16</v>
      </c>
      <c r="CN3" s="399" t="s">
        <v>161</v>
      </c>
      <c r="CO3" s="400">
        <v>2018</v>
      </c>
      <c r="CP3" s="403">
        <v>2017</v>
      </c>
      <c r="CQ3" s="401" t="s">
        <v>26</v>
      </c>
      <c r="CR3" s="266"/>
      <c r="CS3" s="267" t="s">
        <v>13</v>
      </c>
      <c r="CT3" s="245"/>
      <c r="CU3" s="245"/>
      <c r="CV3" s="245"/>
      <c r="CW3" s="245"/>
      <c r="CX3" s="245"/>
      <c r="CY3" s="245"/>
      <c r="CZ3" s="245"/>
      <c r="DA3" s="245"/>
      <c r="DB3" s="268" t="s">
        <v>14</v>
      </c>
      <c r="DC3" s="268"/>
      <c r="DD3" s="266"/>
      <c r="DE3" s="266"/>
      <c r="DF3" s="269"/>
      <c r="DG3" s="269"/>
      <c r="DH3" s="269"/>
      <c r="DI3" s="270"/>
      <c r="DJ3" s="269"/>
      <c r="DK3" s="350" t="s">
        <v>204</v>
      </c>
      <c r="DL3" s="350"/>
      <c r="DM3" s="350"/>
      <c r="DN3" s="350"/>
      <c r="DO3" s="266"/>
      <c r="DP3" s="351" t="s">
        <v>205</v>
      </c>
      <c r="DQ3" s="351"/>
      <c r="DR3" s="351"/>
      <c r="DS3" s="351"/>
      <c r="DT3" s="351"/>
      <c r="DU3" s="351"/>
      <c r="DV3" s="351"/>
      <c r="DW3" s="351"/>
      <c r="DX3" s="351"/>
      <c r="DY3" s="351"/>
      <c r="DZ3" s="351"/>
      <c r="EA3" s="351"/>
      <c r="EB3" s="271"/>
      <c r="EC3" s="271"/>
      <c r="ED3" s="351" t="s">
        <v>205</v>
      </c>
      <c r="EE3" s="351"/>
      <c r="EF3" s="351"/>
      <c r="EG3" s="351"/>
      <c r="EH3" s="351"/>
      <c r="EI3" s="351"/>
      <c r="EJ3" s="351"/>
      <c r="EK3" s="351"/>
      <c r="EL3" s="351"/>
      <c r="EM3" s="351"/>
      <c r="EN3" s="351"/>
      <c r="EO3" s="351"/>
      <c r="EP3" s="272"/>
      <c r="EQ3" s="331"/>
      <c r="ER3" s="331"/>
      <c r="ES3" s="331"/>
      <c r="ET3" s="273"/>
      <c r="EU3" s="274"/>
      <c r="EV3" s="274"/>
      <c r="EW3" s="275"/>
      <c r="EX3" s="259"/>
      <c r="EY3" s="247"/>
      <c r="EZ3" s="247"/>
      <c r="FA3" s="276"/>
      <c r="FB3" s="331"/>
      <c r="FC3" s="249"/>
      <c r="FD3" s="249"/>
      <c r="FE3" s="249"/>
      <c r="FF3" s="249"/>
      <c r="FG3" s="249"/>
      <c r="FI3" s="392"/>
      <c r="FJ3" s="393">
        <v>2018</v>
      </c>
      <c r="FK3" s="394">
        <v>2017</v>
      </c>
      <c r="FL3" s="395" t="s">
        <v>26</v>
      </c>
      <c r="FM3" s="265"/>
      <c r="FN3" s="265"/>
      <c r="FO3" s="396" t="s">
        <v>148</v>
      </c>
      <c r="FP3" s="397" t="s">
        <v>145</v>
      </c>
      <c r="FQ3" s="398" t="s">
        <v>146</v>
      </c>
      <c r="FR3" s="399" t="s">
        <v>147</v>
      </c>
      <c r="FS3" s="400">
        <v>2018</v>
      </c>
      <c r="FT3" s="399">
        <v>2017</v>
      </c>
      <c r="FU3" s="401" t="s">
        <v>26</v>
      </c>
      <c r="FV3" s="266"/>
      <c r="FW3" s="267" t="s">
        <v>13</v>
      </c>
      <c r="FX3" s="245"/>
      <c r="FY3" s="245"/>
      <c r="FZ3" s="245"/>
      <c r="GA3" s="245"/>
      <c r="GB3" s="245"/>
      <c r="GC3" s="245"/>
      <c r="GD3" s="245"/>
      <c r="GE3" s="245"/>
      <c r="GF3" s="268" t="s">
        <v>14</v>
      </c>
      <c r="GG3" s="268"/>
      <c r="GH3" s="266"/>
      <c r="GI3" s="266"/>
      <c r="GJ3" s="269"/>
      <c r="GK3" s="269"/>
      <c r="GL3" s="269"/>
      <c r="GM3" s="270"/>
      <c r="GN3" s="269"/>
      <c r="GO3" s="350" t="s">
        <v>207</v>
      </c>
      <c r="GP3" s="350" t="s">
        <v>185</v>
      </c>
      <c r="GQ3" s="350" t="s">
        <v>185</v>
      </c>
      <c r="GR3" s="350" t="s">
        <v>185</v>
      </c>
      <c r="GS3" s="266"/>
      <c r="GT3" s="351" t="s">
        <v>208</v>
      </c>
      <c r="GU3" s="351"/>
      <c r="GV3" s="351"/>
      <c r="GW3" s="351"/>
      <c r="GX3" s="351"/>
      <c r="GY3" s="351"/>
      <c r="GZ3" s="351"/>
      <c r="HA3" s="351"/>
      <c r="HB3" s="351"/>
      <c r="HC3" s="351"/>
      <c r="HD3" s="351"/>
      <c r="HE3" s="351"/>
      <c r="HF3" s="271"/>
      <c r="HG3" s="271"/>
      <c r="HH3" s="351" t="s">
        <v>208</v>
      </c>
      <c r="HI3" s="351"/>
      <c r="HJ3" s="351"/>
      <c r="HK3" s="351"/>
      <c r="HL3" s="351"/>
      <c r="HM3" s="351"/>
      <c r="HN3" s="351"/>
      <c r="HO3" s="351"/>
      <c r="HP3" s="351"/>
      <c r="HQ3" s="351"/>
      <c r="HR3" s="351"/>
      <c r="HS3" s="351"/>
      <c r="HT3" s="272"/>
      <c r="HU3" s="331"/>
      <c r="HV3" s="331"/>
      <c r="HW3" s="331"/>
      <c r="HX3" s="273"/>
      <c r="HY3" s="274"/>
      <c r="HZ3" s="274"/>
      <c r="IA3" s="275"/>
      <c r="IB3" s="259"/>
      <c r="IC3" s="247"/>
      <c r="ID3" s="247"/>
      <c r="IE3" s="276"/>
      <c r="IF3" s="331"/>
      <c r="IG3" s="249"/>
      <c r="IH3" s="249"/>
      <c r="II3" s="249"/>
      <c r="IJ3" s="249"/>
      <c r="IK3" s="249"/>
      <c r="IM3" s="392"/>
      <c r="IN3" s="393">
        <v>2018</v>
      </c>
      <c r="IO3" s="394">
        <v>2017</v>
      </c>
      <c r="IP3" s="395" t="s">
        <v>26</v>
      </c>
      <c r="IQ3" s="265"/>
      <c r="IR3" s="265"/>
      <c r="IS3" s="396" t="s">
        <v>149</v>
      </c>
      <c r="IT3" s="397" t="s">
        <v>153</v>
      </c>
      <c r="IU3" s="398" t="s">
        <v>154</v>
      </c>
      <c r="IV3" s="399" t="s">
        <v>155</v>
      </c>
      <c r="IW3" s="400">
        <v>2018</v>
      </c>
      <c r="IX3" s="399">
        <v>2017</v>
      </c>
      <c r="IY3" s="401" t="s">
        <v>26</v>
      </c>
      <c r="IZ3" s="266"/>
      <c r="JA3" s="267" t="s">
        <v>13</v>
      </c>
      <c r="JB3" s="245"/>
      <c r="JC3" s="245"/>
      <c r="JD3" s="245"/>
      <c r="JE3" s="245"/>
      <c r="JF3" s="245"/>
      <c r="JG3" s="245"/>
      <c r="JH3" s="245"/>
      <c r="JI3" s="245"/>
      <c r="JJ3" s="268" t="s">
        <v>14</v>
      </c>
      <c r="JK3" s="268"/>
      <c r="JL3" s="266"/>
      <c r="JM3" s="266"/>
      <c r="JN3" s="269"/>
      <c r="JO3" s="269"/>
      <c r="JP3" s="269"/>
      <c r="JQ3" s="270"/>
      <c r="JR3" s="269"/>
      <c r="JS3" s="350" t="s">
        <v>209</v>
      </c>
      <c r="JT3" s="350"/>
      <c r="JU3" s="350"/>
      <c r="JV3" s="350"/>
      <c r="JW3" s="266"/>
      <c r="JX3" s="351" t="s">
        <v>210</v>
      </c>
      <c r="JY3" s="351"/>
      <c r="JZ3" s="351"/>
      <c r="KA3" s="351"/>
      <c r="KB3" s="351"/>
      <c r="KC3" s="351"/>
      <c r="KD3" s="351"/>
      <c r="KE3" s="351"/>
      <c r="KF3" s="351"/>
      <c r="KG3" s="351"/>
      <c r="KH3" s="351"/>
      <c r="KI3" s="351"/>
      <c r="KJ3" s="271"/>
      <c r="KK3" s="271"/>
      <c r="KL3" s="351" t="s">
        <v>210</v>
      </c>
      <c r="KM3" s="351"/>
      <c r="KN3" s="351"/>
      <c r="KO3" s="351"/>
      <c r="KP3" s="351"/>
      <c r="KQ3" s="351"/>
      <c r="KR3" s="351"/>
      <c r="KS3" s="351"/>
      <c r="KT3" s="351"/>
      <c r="KU3" s="351"/>
      <c r="KV3" s="351"/>
      <c r="KW3" s="351"/>
      <c r="KX3" s="272"/>
      <c r="KY3" s="331"/>
      <c r="KZ3" s="331"/>
      <c r="LA3" s="331"/>
      <c r="LB3" s="273"/>
      <c r="LC3" s="274"/>
      <c r="LD3" s="274"/>
      <c r="LE3" s="249"/>
      <c r="LF3" s="259"/>
      <c r="LG3" s="247"/>
      <c r="LH3" s="247"/>
      <c r="LI3" s="276"/>
      <c r="LJ3" s="331"/>
      <c r="LK3" s="249"/>
      <c r="LL3" s="249"/>
      <c r="LM3" s="249"/>
      <c r="LN3" s="249"/>
      <c r="LO3" s="249"/>
      <c r="LP3" s="285"/>
      <c r="LQ3" s="392"/>
      <c r="LR3" s="394">
        <v>2018</v>
      </c>
      <c r="LS3" s="394">
        <v>2017</v>
      </c>
      <c r="LT3" s="395" t="s">
        <v>26</v>
      </c>
      <c r="LU3" s="278"/>
      <c r="LV3" s="278"/>
      <c r="LW3" s="404"/>
      <c r="LX3" s="405">
        <v>2018</v>
      </c>
      <c r="LY3" s="406">
        <v>2017</v>
      </c>
      <c r="LZ3" s="395" t="s">
        <v>26</v>
      </c>
      <c r="MA3" s="279"/>
      <c r="MB3" s="267" t="s">
        <v>13</v>
      </c>
      <c r="MC3" s="280"/>
      <c r="MD3" s="280"/>
      <c r="ME3" s="280"/>
      <c r="MF3" s="280"/>
      <c r="MG3" s="280"/>
      <c r="MH3" s="280"/>
      <c r="MI3" s="280"/>
      <c r="MJ3" s="280"/>
      <c r="MK3" s="268" t="s">
        <v>14</v>
      </c>
      <c r="ML3" s="281"/>
      <c r="MM3" s="281"/>
      <c r="MN3" s="281"/>
      <c r="MO3" s="281"/>
      <c r="MP3" s="281"/>
      <c r="MQ3" s="281"/>
      <c r="MR3" s="281"/>
      <c r="MS3" s="282"/>
      <c r="MT3" s="283"/>
      <c r="MU3" s="352" t="s">
        <v>211</v>
      </c>
      <c r="MV3" s="352"/>
      <c r="MW3" s="352"/>
      <c r="MX3" s="352"/>
      <c r="MY3" s="284"/>
      <c r="MZ3" s="350" t="s">
        <v>212</v>
      </c>
      <c r="NA3" s="350"/>
      <c r="NB3" s="350"/>
      <c r="NC3" s="350"/>
      <c r="ND3" s="350"/>
      <c r="NE3" s="350"/>
      <c r="NF3" s="350"/>
      <c r="NG3" s="350"/>
      <c r="NH3" s="350"/>
      <c r="NI3" s="350"/>
      <c r="NJ3" s="350"/>
      <c r="NK3" s="350"/>
      <c r="NL3" s="285"/>
      <c r="NM3" s="285"/>
      <c r="NN3" s="350" t="s">
        <v>212</v>
      </c>
      <c r="NO3" s="350"/>
      <c r="NP3" s="350"/>
      <c r="NQ3" s="350"/>
      <c r="NR3" s="350"/>
      <c r="NS3" s="350"/>
      <c r="NT3" s="350"/>
      <c r="NU3" s="350"/>
      <c r="NV3" s="350"/>
      <c r="NW3" s="350"/>
      <c r="NX3" s="350"/>
      <c r="NY3" s="350"/>
      <c r="NZ3" s="285"/>
    </row>
    <row r="4" spans="1:390" ht="23.25" customHeight="1" thickTop="1" thickBot="1" x14ac:dyDescent="0.3">
      <c r="A4" s="407" t="s">
        <v>18</v>
      </c>
      <c r="B4" s="6">
        <v>7433598</v>
      </c>
      <c r="C4" s="408">
        <v>6981739</v>
      </c>
      <c r="D4" s="409">
        <v>6.47</v>
      </c>
      <c r="E4" s="50"/>
      <c r="F4" s="50"/>
      <c r="G4" s="410" t="s">
        <v>19</v>
      </c>
      <c r="H4" s="411">
        <v>1106846</v>
      </c>
      <c r="I4" s="412">
        <v>1017749</v>
      </c>
      <c r="J4" s="413">
        <v>991745</v>
      </c>
      <c r="K4" s="411">
        <v>3116340</v>
      </c>
      <c r="L4" s="414">
        <v>2942933</v>
      </c>
      <c r="M4" s="415">
        <v>5.89</v>
      </c>
      <c r="N4" s="179"/>
      <c r="O4" s="416" t="s">
        <v>20</v>
      </c>
      <c r="P4" s="417" t="s">
        <v>21</v>
      </c>
      <c r="Q4" s="418"/>
      <c r="R4" s="419"/>
      <c r="S4" s="417" t="s">
        <v>22</v>
      </c>
      <c r="T4" s="418"/>
      <c r="U4" s="419"/>
      <c r="V4" s="356" t="s">
        <v>23</v>
      </c>
      <c r="W4" s="357"/>
      <c r="X4" s="358"/>
      <c r="Y4" s="179"/>
      <c r="Z4" s="179"/>
      <c r="AA4" s="179"/>
      <c r="AB4" s="420" t="s">
        <v>10</v>
      </c>
      <c r="AC4" s="420" t="s">
        <v>11</v>
      </c>
      <c r="AD4" s="420" t="s">
        <v>12</v>
      </c>
      <c r="AE4" s="421" t="s">
        <v>200</v>
      </c>
      <c r="AF4" s="235"/>
      <c r="AG4" s="422"/>
      <c r="AH4" s="423">
        <v>2018</v>
      </c>
      <c r="AI4" s="424">
        <v>2017</v>
      </c>
      <c r="AJ4" s="425" t="s">
        <v>26</v>
      </c>
      <c r="AK4" s="179"/>
      <c r="AL4" s="140" t="s">
        <v>24</v>
      </c>
      <c r="AM4" s="140"/>
      <c r="AN4" s="140"/>
      <c r="AO4" s="140"/>
      <c r="AP4" s="139"/>
      <c r="AQ4" s="139"/>
      <c r="AR4" s="139"/>
      <c r="AS4" s="139"/>
      <c r="AT4" s="139"/>
      <c r="AU4" s="157"/>
      <c r="AV4" s="157"/>
      <c r="AW4" s="13"/>
      <c r="AX4" s="180"/>
      <c r="AY4" s="179"/>
      <c r="AZ4" s="140" t="s">
        <v>25</v>
      </c>
      <c r="BA4" s="140"/>
      <c r="BB4" s="140"/>
      <c r="BC4" s="140"/>
      <c r="BD4" s="139"/>
      <c r="BE4" s="139"/>
      <c r="BF4" s="139"/>
      <c r="BG4" s="139"/>
      <c r="BH4" s="139"/>
      <c r="BI4" s="157"/>
      <c r="BJ4" s="157"/>
      <c r="BK4" s="14"/>
      <c r="BL4" s="180"/>
      <c r="BM4" s="108"/>
      <c r="BN4" s="108"/>
      <c r="BO4" s="108"/>
      <c r="BP4" s="109"/>
      <c r="BQ4" s="54"/>
      <c r="BR4" s="54"/>
      <c r="BS4" s="54"/>
      <c r="BT4" s="54"/>
      <c r="BU4" s="286"/>
      <c r="BV4" s="287"/>
      <c r="BW4" s="25"/>
      <c r="BX4" s="55"/>
      <c r="BY4" s="288"/>
      <c r="BZ4" s="84"/>
      <c r="CA4" s="84"/>
      <c r="CB4" s="84"/>
      <c r="CC4" s="179"/>
      <c r="CD4" s="179"/>
      <c r="CE4" s="407" t="s">
        <v>18</v>
      </c>
      <c r="CF4" s="6">
        <v>7510115</v>
      </c>
      <c r="CG4" s="408">
        <v>7116888</v>
      </c>
      <c r="CH4" s="409">
        <v>5.53</v>
      </c>
      <c r="CI4" s="50"/>
      <c r="CJ4" s="50"/>
      <c r="CK4" s="410" t="s">
        <v>19</v>
      </c>
      <c r="CL4" s="411">
        <v>1046133</v>
      </c>
      <c r="CM4" s="412">
        <v>968563</v>
      </c>
      <c r="CN4" s="413">
        <v>866196</v>
      </c>
      <c r="CO4" s="411">
        <v>2880892</v>
      </c>
      <c r="CP4" s="414">
        <v>2774457</v>
      </c>
      <c r="CQ4" s="415">
        <v>3.84</v>
      </c>
      <c r="CR4" s="179"/>
      <c r="CS4" s="416" t="s">
        <v>20</v>
      </c>
      <c r="CT4" s="417" t="s">
        <v>21</v>
      </c>
      <c r="CU4" s="418"/>
      <c r="CV4" s="419"/>
      <c r="CW4" s="417" t="s">
        <v>22</v>
      </c>
      <c r="CX4" s="418"/>
      <c r="CY4" s="419"/>
      <c r="CZ4" s="356" t="s">
        <v>23</v>
      </c>
      <c r="DA4" s="357"/>
      <c r="DB4" s="358"/>
      <c r="DC4" s="179"/>
      <c r="DD4" s="179"/>
      <c r="DE4" s="179"/>
      <c r="DF4" s="420" t="s">
        <v>160</v>
      </c>
      <c r="DG4" s="420" t="s">
        <v>16</v>
      </c>
      <c r="DH4" s="420" t="s">
        <v>161</v>
      </c>
      <c r="DI4" s="421" t="s">
        <v>203</v>
      </c>
      <c r="DJ4" s="235"/>
      <c r="DK4" s="422"/>
      <c r="DL4" s="423">
        <v>2018</v>
      </c>
      <c r="DM4" s="424">
        <v>2017</v>
      </c>
      <c r="DN4" s="425" t="s">
        <v>26</v>
      </c>
      <c r="DO4" s="179"/>
      <c r="DP4" s="140" t="s">
        <v>24</v>
      </c>
      <c r="DQ4" s="140"/>
      <c r="DR4" s="140"/>
      <c r="DS4" s="140"/>
      <c r="DT4" s="139"/>
      <c r="DU4" s="139"/>
      <c r="DV4" s="139"/>
      <c r="DW4" s="139"/>
      <c r="DX4" s="139"/>
      <c r="DY4" s="157"/>
      <c r="DZ4" s="157"/>
      <c r="EA4" s="13"/>
      <c r="EB4" s="180"/>
      <c r="EC4" s="179"/>
      <c r="ED4" s="140" t="s">
        <v>25</v>
      </c>
      <c r="EE4" s="140"/>
      <c r="EF4" s="140"/>
      <c r="EG4" s="140"/>
      <c r="EH4" s="139"/>
      <c r="EI4" s="139"/>
      <c r="EJ4" s="139"/>
      <c r="EK4" s="139"/>
      <c r="EL4" s="139"/>
      <c r="EM4" s="157"/>
      <c r="EN4" s="157"/>
      <c r="EO4" s="14"/>
      <c r="EP4" s="180"/>
      <c r="EQ4" s="108"/>
      <c r="ER4" s="108"/>
      <c r="ES4" s="108"/>
      <c r="ET4" s="109"/>
      <c r="EU4" s="54"/>
      <c r="EV4" s="54"/>
      <c r="EW4" s="54"/>
      <c r="EX4" s="54"/>
      <c r="EY4" s="286"/>
      <c r="EZ4" s="287"/>
      <c r="FA4" s="25"/>
      <c r="FB4" s="55"/>
      <c r="FC4" s="288"/>
      <c r="FD4" s="84"/>
      <c r="FE4" s="84"/>
      <c r="FF4" s="84"/>
      <c r="FG4" s="179"/>
      <c r="FH4" s="179"/>
      <c r="FI4" s="407" t="s">
        <v>18</v>
      </c>
      <c r="FJ4" s="6">
        <v>7825927</v>
      </c>
      <c r="FK4" s="408">
        <v>7547206</v>
      </c>
      <c r="FL4" s="409">
        <v>3.69</v>
      </c>
      <c r="FM4" s="50"/>
      <c r="FN4" s="50"/>
      <c r="FO4" s="410" t="s">
        <v>19</v>
      </c>
      <c r="FP4" s="411">
        <v>968394</v>
      </c>
      <c r="FQ4" s="412">
        <v>961575</v>
      </c>
      <c r="FR4" s="413">
        <v>881551</v>
      </c>
      <c r="FS4" s="411">
        <v>2811520</v>
      </c>
      <c r="FT4" s="414">
        <v>2760403</v>
      </c>
      <c r="FU4" s="415">
        <v>1.85</v>
      </c>
      <c r="FV4" s="179"/>
      <c r="FW4" s="416" t="s">
        <v>20</v>
      </c>
      <c r="FX4" s="417" t="s">
        <v>21</v>
      </c>
      <c r="FY4" s="418"/>
      <c r="FZ4" s="419"/>
      <c r="GA4" s="417" t="s">
        <v>22</v>
      </c>
      <c r="GB4" s="418"/>
      <c r="GC4" s="419"/>
      <c r="GD4" s="356" t="s">
        <v>23</v>
      </c>
      <c r="GE4" s="357"/>
      <c r="GF4" s="358"/>
      <c r="GG4" s="179"/>
      <c r="GH4" s="179"/>
      <c r="GI4" s="179"/>
      <c r="GJ4" s="420" t="s">
        <v>145</v>
      </c>
      <c r="GK4" s="420" t="s">
        <v>146</v>
      </c>
      <c r="GL4" s="420" t="s">
        <v>147</v>
      </c>
      <c r="GM4" s="421" t="s">
        <v>206</v>
      </c>
      <c r="GN4" s="235"/>
      <c r="GO4" s="422"/>
      <c r="GP4" s="423">
        <v>2018</v>
      </c>
      <c r="GQ4" s="424">
        <v>2017</v>
      </c>
      <c r="GR4" s="425" t="s">
        <v>26</v>
      </c>
      <c r="GS4" s="179"/>
      <c r="GT4" s="140" t="s">
        <v>24</v>
      </c>
      <c r="GU4" s="140"/>
      <c r="GV4" s="140"/>
      <c r="GW4" s="140"/>
      <c r="GX4" s="139"/>
      <c r="GY4" s="139"/>
      <c r="GZ4" s="139"/>
      <c r="HA4" s="139"/>
      <c r="HB4" s="139"/>
      <c r="HC4" s="157"/>
      <c r="HD4" s="157"/>
      <c r="HE4" s="13"/>
      <c r="HF4" s="180"/>
      <c r="HG4" s="179"/>
      <c r="HH4" s="140" t="s">
        <v>25</v>
      </c>
      <c r="HI4" s="140"/>
      <c r="HJ4" s="140"/>
      <c r="HK4" s="140"/>
      <c r="HL4" s="139"/>
      <c r="HM4" s="139"/>
      <c r="HN4" s="139"/>
      <c r="HO4" s="139"/>
      <c r="HP4" s="139"/>
      <c r="HQ4" s="157"/>
      <c r="HR4" s="157"/>
      <c r="HS4" s="14"/>
      <c r="HT4" s="180"/>
      <c r="HU4" s="108"/>
      <c r="HV4" s="108"/>
      <c r="HW4" s="108"/>
      <c r="HX4" s="109"/>
      <c r="HY4" s="54"/>
      <c r="HZ4" s="54"/>
      <c r="IA4" s="54"/>
      <c r="IB4" s="54"/>
      <c r="IC4" s="286"/>
      <c r="ID4" s="287"/>
      <c r="IE4" s="25"/>
      <c r="IF4" s="55"/>
      <c r="IG4" s="288"/>
      <c r="IH4" s="84"/>
      <c r="II4" s="84"/>
      <c r="IJ4" s="84"/>
      <c r="IK4" s="179"/>
      <c r="IM4" s="407" t="s">
        <v>18</v>
      </c>
      <c r="IN4" s="6">
        <v>10556133</v>
      </c>
      <c r="IO4" s="408">
        <v>10103027</v>
      </c>
      <c r="IP4" s="409">
        <v>4.4800000000000004</v>
      </c>
      <c r="IQ4" s="50"/>
      <c r="IR4" s="50"/>
      <c r="IS4" s="410" t="s">
        <v>19</v>
      </c>
      <c r="IT4" s="411">
        <v>1159293</v>
      </c>
      <c r="IU4" s="412">
        <v>1228232</v>
      </c>
      <c r="IV4" s="413">
        <v>1378921</v>
      </c>
      <c r="IW4" s="411">
        <v>3766446</v>
      </c>
      <c r="IX4" s="414">
        <v>3661980</v>
      </c>
      <c r="IY4" s="415">
        <v>2.85</v>
      </c>
      <c r="IZ4" s="179"/>
      <c r="JA4" s="416" t="s">
        <v>20</v>
      </c>
      <c r="JB4" s="417" t="s">
        <v>21</v>
      </c>
      <c r="JC4" s="418"/>
      <c r="JD4" s="419"/>
      <c r="JE4" s="417" t="s">
        <v>22</v>
      </c>
      <c r="JF4" s="418"/>
      <c r="JG4" s="419"/>
      <c r="JH4" s="356" t="s">
        <v>23</v>
      </c>
      <c r="JI4" s="357"/>
      <c r="JJ4" s="358"/>
      <c r="JK4" s="179"/>
      <c r="JL4" s="179"/>
      <c r="JM4" s="179"/>
      <c r="JN4" s="420" t="s">
        <v>153</v>
      </c>
      <c r="JO4" s="420" t="s">
        <v>154</v>
      </c>
      <c r="JP4" s="420" t="s">
        <v>155</v>
      </c>
      <c r="JQ4" s="421" t="s">
        <v>209</v>
      </c>
      <c r="JR4" s="235"/>
      <c r="JS4" s="422"/>
      <c r="JT4" s="423">
        <v>2018</v>
      </c>
      <c r="JU4" s="424">
        <v>2017</v>
      </c>
      <c r="JV4" s="425" t="s">
        <v>26</v>
      </c>
      <c r="JW4" s="179"/>
      <c r="JX4" s="140" t="s">
        <v>24</v>
      </c>
      <c r="JY4" s="140"/>
      <c r="JZ4" s="140"/>
      <c r="KA4" s="140"/>
      <c r="KB4" s="139"/>
      <c r="KC4" s="139"/>
      <c r="KD4" s="139"/>
      <c r="KE4" s="139"/>
      <c r="KF4" s="139"/>
      <c r="KG4" s="157"/>
      <c r="KH4" s="157"/>
      <c r="KI4" s="13"/>
      <c r="KJ4" s="180"/>
      <c r="KK4" s="179"/>
      <c r="KL4" s="140" t="s">
        <v>25</v>
      </c>
      <c r="KM4" s="140"/>
      <c r="KN4" s="140"/>
      <c r="KO4" s="140"/>
      <c r="KP4" s="139"/>
      <c r="KQ4" s="139"/>
      <c r="KR4" s="139"/>
      <c r="KS4" s="139"/>
      <c r="KT4" s="139"/>
      <c r="KU4" s="157"/>
      <c r="KV4" s="157"/>
      <c r="KW4" s="14"/>
      <c r="KX4" s="26"/>
      <c r="KY4" s="108"/>
      <c r="KZ4" s="108"/>
      <c r="LA4" s="108"/>
      <c r="LB4" s="109"/>
      <c r="LC4" s="54"/>
      <c r="LD4" s="54"/>
      <c r="LE4" s="54"/>
      <c r="LF4" s="54"/>
      <c r="LG4" s="286"/>
      <c r="LH4" s="287"/>
      <c r="LI4" s="25"/>
      <c r="LJ4" s="55"/>
      <c r="LK4" s="288"/>
      <c r="LL4" s="84"/>
      <c r="LM4" s="84"/>
      <c r="LN4" s="84"/>
      <c r="LO4" s="84"/>
      <c r="LQ4" s="407" t="s">
        <v>18</v>
      </c>
      <c r="LR4" s="6">
        <v>33325773</v>
      </c>
      <c r="LS4" s="408">
        <v>31748860</v>
      </c>
      <c r="LT4" s="426">
        <v>4.97</v>
      </c>
      <c r="LU4" s="50"/>
      <c r="LV4" s="50"/>
      <c r="LW4" s="410" t="s">
        <v>19</v>
      </c>
      <c r="LX4" s="7">
        <v>12575198</v>
      </c>
      <c r="LY4" s="427">
        <v>12139773</v>
      </c>
      <c r="LZ4" s="428">
        <v>3.59</v>
      </c>
      <c r="MA4" s="58"/>
      <c r="MB4" s="334" t="s">
        <v>20</v>
      </c>
      <c r="MC4" s="336" t="s">
        <v>21</v>
      </c>
      <c r="MD4" s="429"/>
      <c r="ME4" s="337"/>
      <c r="MF4" s="336" t="s">
        <v>22</v>
      </c>
      <c r="MG4" s="429"/>
      <c r="MH4" s="337"/>
      <c r="MI4" s="336" t="s">
        <v>23</v>
      </c>
      <c r="MJ4" s="429"/>
      <c r="MK4" s="337"/>
      <c r="ML4" s="2"/>
      <c r="MM4" s="2"/>
      <c r="MN4" s="2"/>
      <c r="MO4" s="289" t="s">
        <v>4</v>
      </c>
      <c r="MP4" s="289" t="s">
        <v>8</v>
      </c>
      <c r="MQ4" s="289" t="s">
        <v>144</v>
      </c>
      <c r="MR4" s="289" t="s">
        <v>150</v>
      </c>
      <c r="MS4" s="236">
        <v>2018</v>
      </c>
      <c r="MT4" s="129"/>
      <c r="MU4" s="430"/>
      <c r="MV4" s="431">
        <v>2018</v>
      </c>
      <c r="MW4" s="432">
        <v>2017</v>
      </c>
      <c r="MX4" s="433" t="s">
        <v>26</v>
      </c>
      <c r="MY4" s="130"/>
      <c r="MZ4" s="77" t="s">
        <v>24</v>
      </c>
      <c r="NN4" s="77" t="s">
        <v>25</v>
      </c>
    </row>
    <row r="5" spans="1:390" ht="23.25" customHeight="1" thickTop="1" thickBot="1" x14ac:dyDescent="0.3">
      <c r="A5" s="434" t="s">
        <v>27</v>
      </c>
      <c r="B5" s="7">
        <v>6745491</v>
      </c>
      <c r="C5" s="435">
        <v>6325916</v>
      </c>
      <c r="D5" s="436">
        <v>6.63</v>
      </c>
      <c r="E5" s="50"/>
      <c r="F5" s="50"/>
      <c r="G5" s="437" t="s">
        <v>28</v>
      </c>
      <c r="H5" s="411">
        <v>10</v>
      </c>
      <c r="I5" s="412">
        <v>81</v>
      </c>
      <c r="J5" s="413">
        <v>75</v>
      </c>
      <c r="K5" s="411">
        <v>166</v>
      </c>
      <c r="L5" s="414">
        <v>162</v>
      </c>
      <c r="M5" s="415">
        <v>2.4700000000000002</v>
      </c>
      <c r="N5" s="179"/>
      <c r="O5" s="335" t="s">
        <v>131</v>
      </c>
      <c r="P5" s="438">
        <v>2561</v>
      </c>
      <c r="Q5" s="439">
        <v>2560</v>
      </c>
      <c r="R5" s="440" t="s">
        <v>26</v>
      </c>
      <c r="S5" s="438">
        <v>2561</v>
      </c>
      <c r="T5" s="439">
        <v>2560</v>
      </c>
      <c r="U5" s="440" t="s">
        <v>26</v>
      </c>
      <c r="V5" s="438">
        <v>2561</v>
      </c>
      <c r="W5" s="439">
        <v>2560</v>
      </c>
      <c r="X5" s="440" t="s">
        <v>26</v>
      </c>
      <c r="Y5" s="179"/>
      <c r="Z5" s="73" t="s">
        <v>30</v>
      </c>
      <c r="AA5" s="73"/>
      <c r="AB5" s="441">
        <v>2227</v>
      </c>
      <c r="AC5" s="441">
        <v>2227</v>
      </c>
      <c r="AD5" s="441">
        <v>2227</v>
      </c>
      <c r="AE5" s="441">
        <v>2227</v>
      </c>
      <c r="AF5" s="179"/>
      <c r="AG5" s="442" t="s">
        <v>30</v>
      </c>
      <c r="AH5" s="443">
        <v>2227</v>
      </c>
      <c r="AI5" s="444">
        <v>2207</v>
      </c>
      <c r="AJ5" s="445">
        <v>0.91</v>
      </c>
      <c r="AK5" s="64"/>
      <c r="AL5" s="446" t="s">
        <v>31</v>
      </c>
      <c r="AM5" s="447" t="s">
        <v>21</v>
      </c>
      <c r="AN5" s="448"/>
      <c r="AO5" s="448"/>
      <c r="AP5" s="448"/>
      <c r="AQ5" s="448"/>
      <c r="AR5" s="448"/>
      <c r="AS5" s="448"/>
      <c r="AT5" s="448"/>
      <c r="AU5" s="449"/>
      <c r="AV5" s="450" t="s">
        <v>22</v>
      </c>
      <c r="AW5" s="451" t="s">
        <v>32</v>
      </c>
      <c r="AX5" s="180"/>
      <c r="AY5" s="179"/>
      <c r="AZ5" s="446" t="s">
        <v>31</v>
      </c>
      <c r="BA5" s="452" t="s">
        <v>21</v>
      </c>
      <c r="BB5" s="453"/>
      <c r="BC5" s="453"/>
      <c r="BD5" s="453"/>
      <c r="BE5" s="453"/>
      <c r="BF5" s="453"/>
      <c r="BG5" s="453"/>
      <c r="BH5" s="453"/>
      <c r="BI5" s="454"/>
      <c r="BJ5" s="450" t="s">
        <v>22</v>
      </c>
      <c r="BK5" s="451" t="s">
        <v>32</v>
      </c>
      <c r="BL5" s="180"/>
      <c r="BM5" s="55"/>
      <c r="BN5" s="55"/>
      <c r="BO5" s="290"/>
      <c r="BP5" s="110"/>
      <c r="BQ5" s="56"/>
      <c r="BR5" s="56"/>
      <c r="BS5" s="56"/>
      <c r="BT5" s="56"/>
      <c r="BU5" s="286"/>
      <c r="BV5" s="287"/>
      <c r="BW5" s="27"/>
      <c r="BX5" s="55"/>
      <c r="BY5" s="288"/>
      <c r="BZ5" s="84"/>
      <c r="CA5" s="84"/>
      <c r="CB5" s="84"/>
      <c r="CC5" s="179"/>
      <c r="CD5" s="179"/>
      <c r="CE5" s="434" t="s">
        <v>27</v>
      </c>
      <c r="CF5" s="7">
        <v>7038281</v>
      </c>
      <c r="CG5" s="435">
        <v>6665554</v>
      </c>
      <c r="CH5" s="436">
        <v>5.59</v>
      </c>
      <c r="CI5" s="50"/>
      <c r="CJ5" s="50"/>
      <c r="CK5" s="437" t="s">
        <v>28</v>
      </c>
      <c r="CL5" s="411">
        <v>25</v>
      </c>
      <c r="CM5" s="412">
        <v>0</v>
      </c>
      <c r="CN5" s="413">
        <v>82</v>
      </c>
      <c r="CO5" s="411">
        <v>107</v>
      </c>
      <c r="CP5" s="414">
        <v>14</v>
      </c>
      <c r="CQ5" s="415">
        <v>664.29</v>
      </c>
      <c r="CR5" s="179"/>
      <c r="CS5" s="335" t="s">
        <v>205</v>
      </c>
      <c r="CT5" s="438">
        <v>2561</v>
      </c>
      <c r="CU5" s="439">
        <v>2560</v>
      </c>
      <c r="CV5" s="440" t="s">
        <v>26</v>
      </c>
      <c r="CW5" s="438">
        <v>2561</v>
      </c>
      <c r="CX5" s="439">
        <v>2560</v>
      </c>
      <c r="CY5" s="440" t="s">
        <v>26</v>
      </c>
      <c r="CZ5" s="438">
        <v>2561</v>
      </c>
      <c r="DA5" s="439">
        <v>2560</v>
      </c>
      <c r="DB5" s="440" t="s">
        <v>26</v>
      </c>
      <c r="DC5" s="179"/>
      <c r="DD5" s="73" t="s">
        <v>30</v>
      </c>
      <c r="DE5" s="73"/>
      <c r="DF5" s="441">
        <v>2227</v>
      </c>
      <c r="DG5" s="441">
        <v>2227</v>
      </c>
      <c r="DH5" s="441">
        <v>2227</v>
      </c>
      <c r="DI5" s="441">
        <v>2227</v>
      </c>
      <c r="DJ5" s="179"/>
      <c r="DK5" s="442" t="s">
        <v>30</v>
      </c>
      <c r="DL5" s="443">
        <v>2227</v>
      </c>
      <c r="DM5" s="444">
        <v>2207</v>
      </c>
      <c r="DN5" s="445">
        <v>0.91</v>
      </c>
      <c r="DO5" s="64"/>
      <c r="DP5" s="446" t="s">
        <v>31</v>
      </c>
      <c r="DQ5" s="447" t="s">
        <v>21</v>
      </c>
      <c r="DR5" s="448"/>
      <c r="DS5" s="448"/>
      <c r="DT5" s="448"/>
      <c r="DU5" s="448"/>
      <c r="DV5" s="448"/>
      <c r="DW5" s="448"/>
      <c r="DX5" s="448"/>
      <c r="DY5" s="449"/>
      <c r="DZ5" s="450" t="s">
        <v>22</v>
      </c>
      <c r="EA5" s="451" t="s">
        <v>32</v>
      </c>
      <c r="EB5" s="180"/>
      <c r="EC5" s="179"/>
      <c r="ED5" s="446" t="s">
        <v>31</v>
      </c>
      <c r="EE5" s="452" t="s">
        <v>21</v>
      </c>
      <c r="EF5" s="453"/>
      <c r="EG5" s="453"/>
      <c r="EH5" s="453"/>
      <c r="EI5" s="453"/>
      <c r="EJ5" s="453"/>
      <c r="EK5" s="453"/>
      <c r="EL5" s="453"/>
      <c r="EM5" s="454"/>
      <c r="EN5" s="450" t="s">
        <v>22</v>
      </c>
      <c r="EO5" s="451" t="s">
        <v>32</v>
      </c>
      <c r="EP5" s="180"/>
      <c r="EQ5" s="55"/>
      <c r="ER5" s="55"/>
      <c r="ES5" s="290"/>
      <c r="ET5" s="110"/>
      <c r="EU5" s="56"/>
      <c r="EV5" s="56"/>
      <c r="EW5" s="56"/>
      <c r="EX5" s="56"/>
      <c r="EY5" s="286"/>
      <c r="EZ5" s="287"/>
      <c r="FA5" s="27"/>
      <c r="FB5" s="55"/>
      <c r="FC5" s="288"/>
      <c r="FD5" s="84"/>
      <c r="FE5" s="84"/>
      <c r="FF5" s="84"/>
      <c r="FG5" s="179"/>
      <c r="FH5" s="179"/>
      <c r="FI5" s="434" t="s">
        <v>27</v>
      </c>
      <c r="FJ5" s="7">
        <v>7320756</v>
      </c>
      <c r="FK5" s="435">
        <v>7048098</v>
      </c>
      <c r="FL5" s="436">
        <v>3.87</v>
      </c>
      <c r="FM5" s="50"/>
      <c r="FN5" s="50"/>
      <c r="FO5" s="437" t="s">
        <v>28</v>
      </c>
      <c r="FP5" s="411">
        <v>155</v>
      </c>
      <c r="FQ5" s="412">
        <v>97</v>
      </c>
      <c r="FR5" s="413">
        <v>171</v>
      </c>
      <c r="FS5" s="411">
        <v>423</v>
      </c>
      <c r="FT5" s="414">
        <v>404</v>
      </c>
      <c r="FU5" s="415">
        <v>4.7</v>
      </c>
      <c r="FV5" s="179"/>
      <c r="FW5" s="335" t="s">
        <v>184</v>
      </c>
      <c r="FX5" s="438">
        <v>2561</v>
      </c>
      <c r="FY5" s="439">
        <v>2560</v>
      </c>
      <c r="FZ5" s="440" t="s">
        <v>26</v>
      </c>
      <c r="GA5" s="438">
        <v>2561</v>
      </c>
      <c r="GB5" s="439">
        <v>2560</v>
      </c>
      <c r="GC5" s="440" t="s">
        <v>26</v>
      </c>
      <c r="GD5" s="438">
        <v>2561</v>
      </c>
      <c r="GE5" s="439">
        <v>2560</v>
      </c>
      <c r="GF5" s="440" t="s">
        <v>26</v>
      </c>
      <c r="GG5" s="179"/>
      <c r="GH5" s="73" t="s">
        <v>30</v>
      </c>
      <c r="GI5" s="73"/>
      <c r="GJ5" s="441">
        <v>2227</v>
      </c>
      <c r="GK5" s="441">
        <v>2227</v>
      </c>
      <c r="GL5" s="441">
        <v>2227</v>
      </c>
      <c r="GM5" s="441">
        <v>2227</v>
      </c>
      <c r="GN5" s="179"/>
      <c r="GO5" s="442" t="s">
        <v>30</v>
      </c>
      <c r="GP5" s="443">
        <v>2227</v>
      </c>
      <c r="GQ5" s="444">
        <v>2207</v>
      </c>
      <c r="GR5" s="445">
        <v>0.91</v>
      </c>
      <c r="GS5" s="64"/>
      <c r="GT5" s="446" t="s">
        <v>31</v>
      </c>
      <c r="GU5" s="447" t="s">
        <v>21</v>
      </c>
      <c r="GV5" s="448"/>
      <c r="GW5" s="448"/>
      <c r="GX5" s="448"/>
      <c r="GY5" s="448"/>
      <c r="GZ5" s="448"/>
      <c r="HA5" s="448"/>
      <c r="HB5" s="448"/>
      <c r="HC5" s="449"/>
      <c r="HD5" s="450" t="s">
        <v>22</v>
      </c>
      <c r="HE5" s="451" t="s">
        <v>32</v>
      </c>
      <c r="HF5" s="180"/>
      <c r="HG5" s="179"/>
      <c r="HH5" s="446" t="s">
        <v>31</v>
      </c>
      <c r="HI5" s="452" t="s">
        <v>21</v>
      </c>
      <c r="HJ5" s="453"/>
      <c r="HK5" s="453"/>
      <c r="HL5" s="453"/>
      <c r="HM5" s="453"/>
      <c r="HN5" s="453"/>
      <c r="HO5" s="453"/>
      <c r="HP5" s="453"/>
      <c r="HQ5" s="454"/>
      <c r="HR5" s="450" t="s">
        <v>22</v>
      </c>
      <c r="HS5" s="451" t="s">
        <v>32</v>
      </c>
      <c r="HT5" s="180"/>
      <c r="HU5" s="55"/>
      <c r="HV5" s="55"/>
      <c r="HW5" s="290"/>
      <c r="HX5" s="110"/>
      <c r="HY5" s="56"/>
      <c r="HZ5" s="56"/>
      <c r="IA5" s="56"/>
      <c r="IB5" s="56"/>
      <c r="IC5" s="286"/>
      <c r="ID5" s="287"/>
      <c r="IE5" s="27"/>
      <c r="IF5" s="55"/>
      <c r="IG5" s="288"/>
      <c r="IH5" s="84"/>
      <c r="II5" s="84"/>
      <c r="IJ5" s="84"/>
      <c r="IK5" s="179"/>
      <c r="IM5" s="434" t="s">
        <v>27</v>
      </c>
      <c r="IN5" s="7">
        <v>9808750</v>
      </c>
      <c r="IO5" s="435">
        <v>9375113</v>
      </c>
      <c r="IP5" s="436">
        <v>4.63</v>
      </c>
      <c r="IQ5" s="50"/>
      <c r="IR5" s="50"/>
      <c r="IS5" s="437" t="s">
        <v>28</v>
      </c>
      <c r="IT5" s="411">
        <v>59</v>
      </c>
      <c r="IU5" s="412">
        <v>58</v>
      </c>
      <c r="IV5" s="413">
        <v>58</v>
      </c>
      <c r="IW5" s="411">
        <v>175</v>
      </c>
      <c r="IX5" s="414">
        <v>200</v>
      </c>
      <c r="IY5" s="415">
        <v>-12.5</v>
      </c>
      <c r="IZ5" s="179"/>
      <c r="JA5" s="335" t="s">
        <v>162</v>
      </c>
      <c r="JB5" s="438">
        <v>2561</v>
      </c>
      <c r="JC5" s="439">
        <v>2560</v>
      </c>
      <c r="JD5" s="440" t="s">
        <v>26</v>
      </c>
      <c r="JE5" s="438">
        <v>2561</v>
      </c>
      <c r="JF5" s="439">
        <v>2560</v>
      </c>
      <c r="JG5" s="440" t="s">
        <v>26</v>
      </c>
      <c r="JH5" s="438">
        <v>2561</v>
      </c>
      <c r="JI5" s="439">
        <v>2560</v>
      </c>
      <c r="JJ5" s="440" t="s">
        <v>26</v>
      </c>
      <c r="JK5" s="179"/>
      <c r="JL5" s="73" t="s">
        <v>30</v>
      </c>
      <c r="JM5" s="73"/>
      <c r="JN5" s="441">
        <v>2227</v>
      </c>
      <c r="JO5" s="441">
        <v>2227</v>
      </c>
      <c r="JP5" s="441">
        <v>2227</v>
      </c>
      <c r="JQ5" s="441">
        <v>2227</v>
      </c>
      <c r="JR5" s="179"/>
      <c r="JS5" s="442" t="s">
        <v>30</v>
      </c>
      <c r="JT5" s="443">
        <v>2227</v>
      </c>
      <c r="JU5" s="444">
        <v>2207</v>
      </c>
      <c r="JV5" s="445">
        <v>0.91</v>
      </c>
      <c r="JW5" s="64"/>
      <c r="JX5" s="446" t="s">
        <v>31</v>
      </c>
      <c r="JY5" s="447" t="s">
        <v>21</v>
      </c>
      <c r="JZ5" s="448"/>
      <c r="KA5" s="448"/>
      <c r="KB5" s="448"/>
      <c r="KC5" s="448"/>
      <c r="KD5" s="448"/>
      <c r="KE5" s="448"/>
      <c r="KF5" s="448"/>
      <c r="KG5" s="449"/>
      <c r="KH5" s="450" t="s">
        <v>22</v>
      </c>
      <c r="KI5" s="451" t="s">
        <v>32</v>
      </c>
      <c r="KJ5" s="180"/>
      <c r="KK5" s="179"/>
      <c r="KL5" s="446" t="s">
        <v>31</v>
      </c>
      <c r="KM5" s="452" t="s">
        <v>21</v>
      </c>
      <c r="KN5" s="453"/>
      <c r="KO5" s="453"/>
      <c r="KP5" s="453"/>
      <c r="KQ5" s="453"/>
      <c r="KR5" s="453"/>
      <c r="KS5" s="453"/>
      <c r="KT5" s="453"/>
      <c r="KU5" s="454"/>
      <c r="KV5" s="450" t="s">
        <v>22</v>
      </c>
      <c r="KW5" s="451" t="s">
        <v>32</v>
      </c>
      <c r="KX5" s="8"/>
      <c r="KY5" s="55"/>
      <c r="KZ5" s="55"/>
      <c r="LA5" s="290"/>
      <c r="LB5" s="110"/>
      <c r="LC5" s="56"/>
      <c r="LD5" s="56"/>
      <c r="LE5" s="56"/>
      <c r="LF5" s="56"/>
      <c r="LG5" s="286"/>
      <c r="LH5" s="287"/>
      <c r="LI5" s="27"/>
      <c r="LJ5" s="55"/>
      <c r="LK5" s="288"/>
      <c r="LL5" s="84"/>
      <c r="LM5" s="84"/>
      <c r="LN5" s="84"/>
      <c r="LO5" s="84"/>
      <c r="LQ5" s="434" t="s">
        <v>27</v>
      </c>
      <c r="LR5" s="7">
        <v>30913278</v>
      </c>
      <c r="LS5" s="435">
        <v>29414681</v>
      </c>
      <c r="LT5" s="455">
        <v>5.09</v>
      </c>
      <c r="LU5" s="50"/>
      <c r="LV5" s="50"/>
      <c r="LW5" s="437" t="s">
        <v>28</v>
      </c>
      <c r="LX5" s="7">
        <v>871</v>
      </c>
      <c r="LY5" s="427">
        <v>780</v>
      </c>
      <c r="LZ5" s="428">
        <v>11.67</v>
      </c>
      <c r="MA5" s="58"/>
      <c r="MB5" s="335" t="s">
        <v>156</v>
      </c>
      <c r="MC5" s="438">
        <v>2561</v>
      </c>
      <c r="MD5" s="439">
        <v>2560</v>
      </c>
      <c r="ME5" s="440" t="s">
        <v>26</v>
      </c>
      <c r="MF5" s="438">
        <v>2561</v>
      </c>
      <c r="MG5" s="439">
        <v>2560</v>
      </c>
      <c r="MH5" s="440" t="s">
        <v>26</v>
      </c>
      <c r="MI5" s="438">
        <v>2561</v>
      </c>
      <c r="MJ5" s="439">
        <v>2560</v>
      </c>
      <c r="MK5" s="440" t="s">
        <v>26</v>
      </c>
      <c r="ML5" s="2"/>
      <c r="MM5" s="456" t="s">
        <v>30</v>
      </c>
      <c r="MN5" s="456"/>
      <c r="MO5" s="457">
        <v>2227</v>
      </c>
      <c r="MP5" s="457">
        <v>2227</v>
      </c>
      <c r="MQ5" s="457">
        <v>2227</v>
      </c>
      <c r="MR5" s="457">
        <v>2227</v>
      </c>
      <c r="MS5" s="457">
        <v>2227</v>
      </c>
      <c r="MT5" s="129"/>
      <c r="MU5" s="458" t="s">
        <v>30</v>
      </c>
      <c r="MV5" s="459">
        <v>2227</v>
      </c>
      <c r="MW5" s="460">
        <v>2207</v>
      </c>
      <c r="MX5" s="461">
        <v>0.91</v>
      </c>
      <c r="MY5" s="131"/>
      <c r="MZ5" s="462" t="s">
        <v>31</v>
      </c>
      <c r="NA5" s="452" t="s">
        <v>21</v>
      </c>
      <c r="NB5" s="453"/>
      <c r="NC5" s="453"/>
      <c r="ND5" s="453"/>
      <c r="NE5" s="453"/>
      <c r="NF5" s="453"/>
      <c r="NG5" s="453"/>
      <c r="NH5" s="453"/>
      <c r="NI5" s="454"/>
      <c r="NJ5" s="463" t="s">
        <v>22</v>
      </c>
      <c r="NK5" s="464" t="s">
        <v>32</v>
      </c>
      <c r="NL5" s="130"/>
      <c r="NM5" s="130"/>
      <c r="NN5" s="462" t="s">
        <v>31</v>
      </c>
      <c r="NO5" s="452" t="s">
        <v>21</v>
      </c>
      <c r="NP5" s="453"/>
      <c r="NQ5" s="453"/>
      <c r="NR5" s="453"/>
      <c r="NS5" s="453"/>
      <c r="NT5" s="453"/>
      <c r="NU5" s="453"/>
      <c r="NV5" s="453"/>
      <c r="NW5" s="454"/>
      <c r="NX5" s="463" t="s">
        <v>22</v>
      </c>
      <c r="NY5" s="464" t="s">
        <v>32</v>
      </c>
    </row>
    <row r="6" spans="1:390" ht="29.25" customHeight="1" thickTop="1" thickBot="1" x14ac:dyDescent="0.3">
      <c r="A6" s="465" t="s">
        <v>33</v>
      </c>
      <c r="B6" s="466">
        <v>688107</v>
      </c>
      <c r="C6" s="467">
        <v>655823</v>
      </c>
      <c r="D6" s="468">
        <v>4.92</v>
      </c>
      <c r="E6" s="50"/>
      <c r="F6" s="50"/>
      <c r="G6" s="437" t="s">
        <v>34</v>
      </c>
      <c r="H6" s="411">
        <v>49</v>
      </c>
      <c r="I6" s="412">
        <v>54</v>
      </c>
      <c r="J6" s="413">
        <v>14</v>
      </c>
      <c r="K6" s="411">
        <v>117</v>
      </c>
      <c r="L6" s="414">
        <v>85</v>
      </c>
      <c r="M6" s="415">
        <v>37.65</v>
      </c>
      <c r="N6" s="179"/>
      <c r="O6" s="469" t="s">
        <v>35</v>
      </c>
      <c r="P6" s="470">
        <v>669.37</v>
      </c>
      <c r="Q6" s="471">
        <v>633.02</v>
      </c>
      <c r="R6" s="472">
        <v>5.74</v>
      </c>
      <c r="S6" s="470">
        <v>0</v>
      </c>
      <c r="T6" s="471">
        <v>0</v>
      </c>
      <c r="U6" s="472">
        <v>0</v>
      </c>
      <c r="V6" s="470">
        <v>460.76</v>
      </c>
      <c r="W6" s="471">
        <v>442.28</v>
      </c>
      <c r="X6" s="472">
        <v>4.18</v>
      </c>
      <c r="Y6" s="179"/>
      <c r="Z6" s="179"/>
      <c r="AA6" s="179" t="s">
        <v>36</v>
      </c>
      <c r="AB6" s="473">
        <v>253</v>
      </c>
      <c r="AC6" s="64">
        <v>253</v>
      </c>
      <c r="AD6" s="64">
        <v>253</v>
      </c>
      <c r="AE6" s="474">
        <v>253</v>
      </c>
      <c r="AF6" s="179"/>
      <c r="AG6" s="442" t="s">
        <v>37</v>
      </c>
      <c r="AH6" s="475">
        <v>53817</v>
      </c>
      <c r="AI6" s="476">
        <v>53486</v>
      </c>
      <c r="AJ6" s="445">
        <v>0.62</v>
      </c>
      <c r="AK6" s="176"/>
      <c r="AL6" s="477"/>
      <c r="AM6" s="478" t="s">
        <v>38</v>
      </c>
      <c r="AN6" s="479" t="s">
        <v>39</v>
      </c>
      <c r="AO6" s="480" t="s">
        <v>219</v>
      </c>
      <c r="AP6" s="481" t="s">
        <v>220</v>
      </c>
      <c r="AQ6" s="482"/>
      <c r="AR6" s="482"/>
      <c r="AS6" s="482"/>
      <c r="AT6" s="482"/>
      <c r="AU6" s="483" t="s">
        <v>44</v>
      </c>
      <c r="AV6" s="484"/>
      <c r="AW6" s="485"/>
      <c r="AX6" s="180"/>
      <c r="AY6" s="179"/>
      <c r="AZ6" s="486"/>
      <c r="BA6" s="478" t="s">
        <v>38</v>
      </c>
      <c r="BB6" s="479" t="s">
        <v>39</v>
      </c>
      <c r="BC6" s="480" t="s">
        <v>219</v>
      </c>
      <c r="BD6" s="487" t="s">
        <v>220</v>
      </c>
      <c r="BE6" s="479"/>
      <c r="BF6" s="479"/>
      <c r="BG6" s="479"/>
      <c r="BH6" s="479"/>
      <c r="BI6" s="488" t="s">
        <v>44</v>
      </c>
      <c r="BJ6" s="484"/>
      <c r="BK6" s="489"/>
      <c r="BL6" s="180"/>
      <c r="BM6" s="111"/>
      <c r="BN6" s="111"/>
      <c r="BO6" s="290"/>
      <c r="BP6" s="110"/>
      <c r="BQ6" s="56"/>
      <c r="BR6" s="56"/>
      <c r="BS6" s="291"/>
      <c r="BT6" s="56"/>
      <c r="BU6" s="286"/>
      <c r="BV6" s="287"/>
      <c r="BW6" s="27"/>
      <c r="BX6" s="55"/>
      <c r="BY6" s="288"/>
      <c r="BZ6" s="84"/>
      <c r="CA6" s="84"/>
      <c r="CB6" s="84"/>
      <c r="CC6" s="179"/>
      <c r="CD6" s="179"/>
      <c r="CE6" s="465" t="s">
        <v>33</v>
      </c>
      <c r="CF6" s="466">
        <v>471834</v>
      </c>
      <c r="CG6" s="467">
        <v>451334</v>
      </c>
      <c r="CH6" s="468">
        <v>4.54</v>
      </c>
      <c r="CI6" s="50"/>
      <c r="CJ6" s="50"/>
      <c r="CK6" s="437" t="s">
        <v>34</v>
      </c>
      <c r="CL6" s="411">
        <v>74</v>
      </c>
      <c r="CM6" s="412">
        <v>41</v>
      </c>
      <c r="CN6" s="413">
        <v>37</v>
      </c>
      <c r="CO6" s="411">
        <v>152</v>
      </c>
      <c r="CP6" s="414">
        <v>95</v>
      </c>
      <c r="CQ6" s="415">
        <v>60</v>
      </c>
      <c r="CR6" s="179"/>
      <c r="CS6" s="469" t="s">
        <v>35</v>
      </c>
      <c r="CT6" s="470">
        <v>641.87</v>
      </c>
      <c r="CU6" s="471">
        <v>616.62</v>
      </c>
      <c r="CV6" s="472">
        <v>4.09</v>
      </c>
      <c r="CW6" s="470">
        <v>0</v>
      </c>
      <c r="CX6" s="471">
        <v>0</v>
      </c>
      <c r="CY6" s="472">
        <v>0</v>
      </c>
      <c r="CZ6" s="470">
        <v>403.53</v>
      </c>
      <c r="DA6" s="471">
        <v>392.98</v>
      </c>
      <c r="DB6" s="472">
        <v>2.68</v>
      </c>
      <c r="DC6" s="179"/>
      <c r="DD6" s="179"/>
      <c r="DE6" s="179" t="s">
        <v>36</v>
      </c>
      <c r="DF6" s="473">
        <v>253</v>
      </c>
      <c r="DG6" s="64">
        <v>253</v>
      </c>
      <c r="DH6" s="64">
        <v>253</v>
      </c>
      <c r="DI6" s="474">
        <v>253</v>
      </c>
      <c r="DJ6" s="179"/>
      <c r="DK6" s="442" t="s">
        <v>37</v>
      </c>
      <c r="DL6" s="475">
        <v>53817</v>
      </c>
      <c r="DM6" s="476">
        <v>53486</v>
      </c>
      <c r="DN6" s="445">
        <v>0.62</v>
      </c>
      <c r="DO6" s="176"/>
      <c r="DP6" s="477"/>
      <c r="DQ6" s="478" t="s">
        <v>38</v>
      </c>
      <c r="DR6" s="479" t="s">
        <v>39</v>
      </c>
      <c r="DS6" s="480" t="s">
        <v>219</v>
      </c>
      <c r="DT6" s="487" t="s">
        <v>220</v>
      </c>
      <c r="DU6" s="479"/>
      <c r="DV6" s="479"/>
      <c r="DW6" s="479"/>
      <c r="DX6" s="479"/>
      <c r="DY6" s="488" t="s">
        <v>44</v>
      </c>
      <c r="DZ6" s="484"/>
      <c r="EA6" s="485"/>
      <c r="EB6" s="180"/>
      <c r="EC6" s="179"/>
      <c r="ED6" s="486"/>
      <c r="EE6" s="478" t="s">
        <v>38</v>
      </c>
      <c r="EF6" s="479" t="s">
        <v>39</v>
      </c>
      <c r="EG6" s="480" t="s">
        <v>219</v>
      </c>
      <c r="EH6" s="487" t="s">
        <v>220</v>
      </c>
      <c r="EI6" s="479"/>
      <c r="EJ6" s="479"/>
      <c r="EK6" s="479"/>
      <c r="EL6" s="479"/>
      <c r="EM6" s="488" t="s">
        <v>44</v>
      </c>
      <c r="EN6" s="484"/>
      <c r="EO6" s="489"/>
      <c r="EP6" s="180"/>
      <c r="EQ6" s="111"/>
      <c r="ER6" s="111"/>
      <c r="ES6" s="290"/>
      <c r="ET6" s="110"/>
      <c r="EU6" s="56"/>
      <c r="EV6" s="56"/>
      <c r="EW6" s="291"/>
      <c r="EX6" s="56"/>
      <c r="EY6" s="286"/>
      <c r="EZ6" s="287"/>
      <c r="FA6" s="27"/>
      <c r="FB6" s="55"/>
      <c r="FC6" s="288"/>
      <c r="FD6" s="84"/>
      <c r="FE6" s="84"/>
      <c r="FF6" s="84"/>
      <c r="FG6" s="179"/>
      <c r="FH6" s="179"/>
      <c r="FI6" s="465" t="s">
        <v>33</v>
      </c>
      <c r="FJ6" s="466">
        <v>505171</v>
      </c>
      <c r="FK6" s="467">
        <v>499108</v>
      </c>
      <c r="FL6" s="468">
        <v>1.21</v>
      </c>
      <c r="FM6" s="50"/>
      <c r="FN6" s="50"/>
      <c r="FO6" s="437" t="s">
        <v>34</v>
      </c>
      <c r="FP6" s="411">
        <v>15</v>
      </c>
      <c r="FQ6" s="412">
        <v>29</v>
      </c>
      <c r="FR6" s="413">
        <v>34</v>
      </c>
      <c r="FS6" s="411">
        <v>78</v>
      </c>
      <c r="FT6" s="414">
        <v>84</v>
      </c>
      <c r="FU6" s="415">
        <v>-7.14</v>
      </c>
      <c r="FV6" s="179"/>
      <c r="FW6" s="469" t="s">
        <v>35</v>
      </c>
      <c r="FX6" s="470">
        <v>691.3</v>
      </c>
      <c r="FY6" s="471">
        <v>664.69</v>
      </c>
      <c r="FZ6" s="472">
        <v>4</v>
      </c>
      <c r="GA6" s="470">
        <v>0</v>
      </c>
      <c r="GB6" s="471">
        <v>0</v>
      </c>
      <c r="GC6" s="472">
        <v>0</v>
      </c>
      <c r="GD6" s="470">
        <v>415.56</v>
      </c>
      <c r="GE6" s="471">
        <v>409.28</v>
      </c>
      <c r="GF6" s="472">
        <v>1.53</v>
      </c>
      <c r="GG6" s="179"/>
      <c r="GH6" s="179"/>
      <c r="GI6" s="179" t="s">
        <v>36</v>
      </c>
      <c r="GJ6" s="473">
        <v>253</v>
      </c>
      <c r="GK6" s="64">
        <v>253</v>
      </c>
      <c r="GL6" s="64">
        <v>253</v>
      </c>
      <c r="GM6" s="474">
        <v>253</v>
      </c>
      <c r="GN6" s="179"/>
      <c r="GO6" s="442" t="s">
        <v>37</v>
      </c>
      <c r="GP6" s="475">
        <v>53817</v>
      </c>
      <c r="GQ6" s="476">
        <v>53486</v>
      </c>
      <c r="GR6" s="445">
        <v>0.62</v>
      </c>
      <c r="GS6" s="176"/>
      <c r="GT6" s="477"/>
      <c r="GU6" s="478" t="s">
        <v>38</v>
      </c>
      <c r="GV6" s="479" t="s">
        <v>39</v>
      </c>
      <c r="GW6" s="480" t="s">
        <v>219</v>
      </c>
      <c r="GX6" s="490" t="s">
        <v>220</v>
      </c>
      <c r="GY6" s="491"/>
      <c r="GZ6" s="491"/>
      <c r="HA6" s="491"/>
      <c r="HB6" s="491"/>
      <c r="HC6" s="492" t="s">
        <v>44</v>
      </c>
      <c r="HD6" s="484"/>
      <c r="HE6" s="485"/>
      <c r="HF6" s="180"/>
      <c r="HG6" s="179"/>
      <c r="HH6" s="486"/>
      <c r="HI6" s="478" t="s">
        <v>38</v>
      </c>
      <c r="HJ6" s="479" t="s">
        <v>39</v>
      </c>
      <c r="HK6" s="480" t="s">
        <v>219</v>
      </c>
      <c r="HL6" s="490" t="s">
        <v>220</v>
      </c>
      <c r="HM6" s="491"/>
      <c r="HN6" s="491"/>
      <c r="HO6" s="491"/>
      <c r="HP6" s="491"/>
      <c r="HQ6" s="492" t="s">
        <v>44</v>
      </c>
      <c r="HR6" s="484"/>
      <c r="HS6" s="489"/>
      <c r="HT6" s="180"/>
      <c r="HU6" s="111"/>
      <c r="HV6" s="111"/>
      <c r="HW6" s="290"/>
      <c r="HX6" s="110"/>
      <c r="HY6" s="56"/>
      <c r="HZ6" s="56"/>
      <c r="IA6" s="291"/>
      <c r="IB6" s="56"/>
      <c r="IC6" s="286"/>
      <c r="ID6" s="287"/>
      <c r="IE6" s="27"/>
      <c r="IF6" s="55"/>
      <c r="IG6" s="288"/>
      <c r="IH6" s="84"/>
      <c r="II6" s="84"/>
      <c r="IJ6" s="84"/>
      <c r="IK6" s="179"/>
      <c r="IM6" s="465" t="s">
        <v>33</v>
      </c>
      <c r="IN6" s="466">
        <v>747383</v>
      </c>
      <c r="IO6" s="467">
        <v>727914</v>
      </c>
      <c r="IP6" s="468">
        <v>2.67</v>
      </c>
      <c r="IQ6" s="50"/>
      <c r="IR6" s="50"/>
      <c r="IS6" s="437" t="s">
        <v>34</v>
      </c>
      <c r="IT6" s="411">
        <v>34</v>
      </c>
      <c r="IU6" s="412">
        <v>75</v>
      </c>
      <c r="IV6" s="413">
        <v>53</v>
      </c>
      <c r="IW6" s="411">
        <v>162</v>
      </c>
      <c r="IX6" s="414">
        <v>135</v>
      </c>
      <c r="IY6" s="415">
        <v>20</v>
      </c>
      <c r="IZ6" s="179"/>
      <c r="JA6" s="469" t="s">
        <v>35</v>
      </c>
      <c r="JB6" s="470">
        <v>693.11</v>
      </c>
      <c r="JC6" s="471">
        <v>666.07</v>
      </c>
      <c r="JD6" s="472">
        <v>4.0599999999999996</v>
      </c>
      <c r="JE6" s="470">
        <v>0</v>
      </c>
      <c r="JF6" s="471">
        <v>0</v>
      </c>
      <c r="JG6" s="472">
        <v>0</v>
      </c>
      <c r="JH6" s="470">
        <v>439.16</v>
      </c>
      <c r="JI6" s="471">
        <v>429.44</v>
      </c>
      <c r="JJ6" s="472">
        <v>2.2599999999999998</v>
      </c>
      <c r="JK6" s="179"/>
      <c r="JL6" s="179"/>
      <c r="JM6" s="179" t="s">
        <v>36</v>
      </c>
      <c r="JN6" s="473">
        <v>253</v>
      </c>
      <c r="JO6" s="64">
        <v>253</v>
      </c>
      <c r="JP6" s="64">
        <v>253</v>
      </c>
      <c r="JQ6" s="474">
        <v>253</v>
      </c>
      <c r="JR6" s="179"/>
      <c r="JS6" s="442" t="s">
        <v>37</v>
      </c>
      <c r="JT6" s="475">
        <v>53817</v>
      </c>
      <c r="JU6" s="476">
        <v>53486</v>
      </c>
      <c r="JV6" s="445">
        <v>0.62</v>
      </c>
      <c r="JW6" s="176"/>
      <c r="JX6" s="477"/>
      <c r="JY6" s="478" t="s">
        <v>38</v>
      </c>
      <c r="JZ6" s="479" t="s">
        <v>39</v>
      </c>
      <c r="KA6" s="480" t="s">
        <v>219</v>
      </c>
      <c r="KB6" s="481" t="s">
        <v>220</v>
      </c>
      <c r="KC6" s="482"/>
      <c r="KD6" s="482"/>
      <c r="KE6" s="482"/>
      <c r="KF6" s="482"/>
      <c r="KG6" s="493" t="s">
        <v>44</v>
      </c>
      <c r="KH6" s="484"/>
      <c r="KI6" s="485"/>
      <c r="KJ6" s="180"/>
      <c r="KK6" s="179"/>
      <c r="KL6" s="486"/>
      <c r="KM6" s="478" t="s">
        <v>38</v>
      </c>
      <c r="KN6" s="479" t="s">
        <v>39</v>
      </c>
      <c r="KO6" s="480" t="s">
        <v>219</v>
      </c>
      <c r="KP6" s="481" t="s">
        <v>220</v>
      </c>
      <c r="KQ6" s="482"/>
      <c r="KR6" s="482"/>
      <c r="KS6" s="482"/>
      <c r="KT6" s="482"/>
      <c r="KU6" s="493" t="s">
        <v>44</v>
      </c>
      <c r="KV6" s="484"/>
      <c r="KW6" s="489"/>
      <c r="KX6" s="8"/>
      <c r="KY6" s="111"/>
      <c r="KZ6" s="111"/>
      <c r="LA6" s="290"/>
      <c r="LB6" s="110"/>
      <c r="LC6" s="56"/>
      <c r="LD6" s="56"/>
      <c r="LE6" s="291"/>
      <c r="LF6" s="56"/>
      <c r="LG6" s="286"/>
      <c r="LH6" s="287"/>
      <c r="LI6" s="27"/>
      <c r="LJ6" s="55"/>
      <c r="LK6" s="288"/>
      <c r="LL6" s="84"/>
      <c r="LM6" s="84"/>
      <c r="LN6" s="84"/>
      <c r="LO6" s="84"/>
      <c r="LQ6" s="465" t="s">
        <v>33</v>
      </c>
      <c r="LR6" s="494">
        <v>2412495</v>
      </c>
      <c r="LS6" s="467">
        <v>2334179</v>
      </c>
      <c r="LT6" s="495">
        <v>3.36</v>
      </c>
      <c r="LU6" s="50"/>
      <c r="LV6" s="50"/>
      <c r="LW6" s="437" t="s">
        <v>34</v>
      </c>
      <c r="LX6" s="7">
        <v>509</v>
      </c>
      <c r="LY6" s="427">
        <v>399</v>
      </c>
      <c r="LZ6" s="428">
        <v>27.57</v>
      </c>
      <c r="MA6" s="58"/>
      <c r="MB6" s="469" t="s">
        <v>35</v>
      </c>
      <c r="MC6" s="470">
        <v>674.79</v>
      </c>
      <c r="MD6" s="471">
        <v>646.11</v>
      </c>
      <c r="ME6" s="472">
        <v>4.4400000000000004</v>
      </c>
      <c r="MF6" s="470">
        <v>0</v>
      </c>
      <c r="MG6" s="471">
        <v>0</v>
      </c>
      <c r="MH6" s="472">
        <v>0</v>
      </c>
      <c r="MI6" s="470">
        <v>430.56</v>
      </c>
      <c r="MJ6" s="471">
        <v>419.34</v>
      </c>
      <c r="MK6" s="472">
        <v>2.68</v>
      </c>
      <c r="ML6" s="2"/>
      <c r="MM6" s="2"/>
      <c r="MN6" s="2" t="s">
        <v>36</v>
      </c>
      <c r="MO6" s="496">
        <v>253</v>
      </c>
      <c r="MP6" s="496">
        <v>253</v>
      </c>
      <c r="MQ6" s="496">
        <v>253</v>
      </c>
      <c r="MR6" s="496">
        <v>253</v>
      </c>
      <c r="MS6" s="496">
        <v>253</v>
      </c>
      <c r="MT6" s="129"/>
      <c r="MU6" s="458" t="s">
        <v>37</v>
      </c>
      <c r="MV6" s="497">
        <v>53817</v>
      </c>
      <c r="MW6" s="460">
        <v>53486</v>
      </c>
      <c r="MX6" s="498">
        <v>0.62</v>
      </c>
      <c r="MY6" s="132"/>
      <c r="MZ6" s="499"/>
      <c r="NA6" s="500" t="s">
        <v>38</v>
      </c>
      <c r="NB6" s="501" t="s">
        <v>39</v>
      </c>
      <c r="NC6" s="502" t="s">
        <v>219</v>
      </c>
      <c r="ND6" s="503" t="s">
        <v>220</v>
      </c>
      <c r="NE6" s="504"/>
      <c r="NF6" s="504"/>
      <c r="NG6" s="504"/>
      <c r="NH6" s="504"/>
      <c r="NI6" s="493" t="s">
        <v>44</v>
      </c>
      <c r="NJ6" s="505"/>
      <c r="NK6" s="506"/>
      <c r="NL6" s="130"/>
      <c r="NM6" s="130"/>
      <c r="NN6" s="499"/>
      <c r="NO6" s="500" t="s">
        <v>38</v>
      </c>
      <c r="NP6" s="501" t="s">
        <v>39</v>
      </c>
      <c r="NQ6" s="502" t="s">
        <v>219</v>
      </c>
      <c r="NR6" s="503" t="s">
        <v>220</v>
      </c>
      <c r="NS6" s="504"/>
      <c r="NT6" s="504"/>
      <c r="NU6" s="504"/>
      <c r="NV6" s="504"/>
      <c r="NW6" s="488" t="s">
        <v>44</v>
      </c>
      <c r="NX6" s="505"/>
      <c r="NY6" s="506"/>
    </row>
    <row r="7" spans="1:390" ht="23.25" customHeight="1" thickTop="1" x14ac:dyDescent="0.25">
      <c r="A7" s="407" t="s">
        <v>45</v>
      </c>
      <c r="B7" s="6">
        <v>3811358</v>
      </c>
      <c r="C7" s="408">
        <v>3626479</v>
      </c>
      <c r="D7" s="409">
        <v>5.0999999999999996</v>
      </c>
      <c r="E7" s="50"/>
      <c r="F7" s="50"/>
      <c r="G7" s="437" t="s">
        <v>46</v>
      </c>
      <c r="H7" s="411">
        <v>296</v>
      </c>
      <c r="I7" s="412">
        <v>274</v>
      </c>
      <c r="J7" s="413">
        <v>167</v>
      </c>
      <c r="K7" s="411">
        <v>737</v>
      </c>
      <c r="L7" s="414">
        <v>650</v>
      </c>
      <c r="M7" s="415">
        <v>13.38</v>
      </c>
      <c r="N7" s="179"/>
      <c r="O7" s="469" t="s">
        <v>47</v>
      </c>
      <c r="P7" s="470">
        <v>493.49</v>
      </c>
      <c r="Q7" s="471">
        <v>462</v>
      </c>
      <c r="R7" s="472">
        <v>6.82</v>
      </c>
      <c r="S7" s="470">
        <v>372.31</v>
      </c>
      <c r="T7" s="471">
        <v>353.88</v>
      </c>
      <c r="U7" s="472">
        <v>5.21</v>
      </c>
      <c r="V7" s="470">
        <v>455.73</v>
      </c>
      <c r="W7" s="471">
        <v>429.42</v>
      </c>
      <c r="X7" s="472">
        <v>6.13</v>
      </c>
      <c r="Y7" s="179"/>
      <c r="Z7" s="179"/>
      <c r="AA7" s="179" t="s">
        <v>48</v>
      </c>
      <c r="AB7" s="64">
        <v>1546</v>
      </c>
      <c r="AC7" s="64">
        <v>1546</v>
      </c>
      <c r="AD7" s="64">
        <v>1546</v>
      </c>
      <c r="AE7" s="474">
        <v>1546</v>
      </c>
      <c r="AF7" s="179"/>
      <c r="AG7" s="442" t="s">
        <v>172</v>
      </c>
      <c r="AH7" s="507">
        <v>74.739999999999995</v>
      </c>
      <c r="AI7" s="508">
        <v>70.849999999999994</v>
      </c>
      <c r="AJ7" s="509">
        <v>3.89</v>
      </c>
      <c r="AK7" s="125"/>
      <c r="AL7" s="510" t="s">
        <v>50</v>
      </c>
      <c r="AM7" s="511">
        <v>0</v>
      </c>
      <c r="AN7" s="512">
        <v>0</v>
      </c>
      <c r="AO7" s="512">
        <v>0</v>
      </c>
      <c r="AP7" s="513">
        <v>0</v>
      </c>
      <c r="AQ7" s="514"/>
      <c r="AR7" s="514"/>
      <c r="AS7" s="514"/>
      <c r="AT7" s="515"/>
      <c r="AU7" s="516">
        <v>0</v>
      </c>
      <c r="AV7" s="517">
        <v>0</v>
      </c>
      <c r="AW7" s="518">
        <v>0</v>
      </c>
      <c r="AX7" s="519"/>
      <c r="AY7" s="179"/>
      <c r="AZ7" s="510" t="s">
        <v>50</v>
      </c>
      <c r="BA7" s="511">
        <v>0</v>
      </c>
      <c r="BB7" s="512">
        <v>0</v>
      </c>
      <c r="BC7" s="520">
        <v>0</v>
      </c>
      <c r="BD7" s="521">
        <v>0</v>
      </c>
      <c r="BE7" s="512"/>
      <c r="BF7" s="512"/>
      <c r="BG7" s="512"/>
      <c r="BH7" s="512"/>
      <c r="BI7" s="522">
        <v>0</v>
      </c>
      <c r="BJ7" s="522">
        <v>0</v>
      </c>
      <c r="BK7" s="518">
        <v>0</v>
      </c>
      <c r="BL7" s="523"/>
      <c r="BM7" s="290"/>
      <c r="BN7" s="111"/>
      <c r="BO7" s="290"/>
      <c r="BP7" s="109"/>
      <c r="BQ7" s="54"/>
      <c r="BR7" s="54"/>
      <c r="BS7" s="54"/>
      <c r="BT7" s="54"/>
      <c r="BU7" s="286"/>
      <c r="BV7" s="287"/>
      <c r="BW7" s="27"/>
      <c r="BX7" s="55"/>
      <c r="BY7" s="288"/>
      <c r="BZ7" s="84"/>
      <c r="CA7" s="84"/>
      <c r="CB7" s="84"/>
      <c r="CC7" s="179"/>
      <c r="CD7" s="179"/>
      <c r="CE7" s="407" t="s">
        <v>45</v>
      </c>
      <c r="CF7" s="6">
        <v>3483522</v>
      </c>
      <c r="CG7" s="408">
        <v>3344659</v>
      </c>
      <c r="CH7" s="409">
        <v>4.1500000000000004</v>
      </c>
      <c r="CI7" s="50"/>
      <c r="CJ7" s="50"/>
      <c r="CK7" s="437" t="s">
        <v>46</v>
      </c>
      <c r="CL7" s="411">
        <v>231</v>
      </c>
      <c r="CM7" s="412">
        <v>258</v>
      </c>
      <c r="CN7" s="413">
        <v>2869</v>
      </c>
      <c r="CO7" s="411">
        <v>3358</v>
      </c>
      <c r="CP7" s="414">
        <v>622</v>
      </c>
      <c r="CQ7" s="415">
        <v>439.87</v>
      </c>
      <c r="CR7" s="179"/>
      <c r="CS7" s="469" t="s">
        <v>47</v>
      </c>
      <c r="CT7" s="470">
        <v>572.83000000000004</v>
      </c>
      <c r="CU7" s="471">
        <v>537.46</v>
      </c>
      <c r="CV7" s="472">
        <v>6.58</v>
      </c>
      <c r="CW7" s="470">
        <v>434.17</v>
      </c>
      <c r="CX7" s="471">
        <v>420.66</v>
      </c>
      <c r="CY7" s="472">
        <v>3.21</v>
      </c>
      <c r="CZ7" s="470">
        <v>521.35</v>
      </c>
      <c r="DA7" s="471">
        <v>495.1</v>
      </c>
      <c r="DB7" s="472">
        <v>5.3</v>
      </c>
      <c r="DC7" s="179"/>
      <c r="DD7" s="179"/>
      <c r="DE7" s="179" t="s">
        <v>48</v>
      </c>
      <c r="DF7" s="64">
        <v>1546</v>
      </c>
      <c r="DG7" s="64">
        <v>1546</v>
      </c>
      <c r="DH7" s="64">
        <v>1546</v>
      </c>
      <c r="DI7" s="474">
        <v>1546</v>
      </c>
      <c r="DJ7" s="179"/>
      <c r="DK7" s="442" t="s">
        <v>172</v>
      </c>
      <c r="DL7" s="507">
        <v>64.63</v>
      </c>
      <c r="DM7" s="508">
        <v>62.76</v>
      </c>
      <c r="DN7" s="509">
        <v>1.87</v>
      </c>
      <c r="DO7" s="125"/>
      <c r="DP7" s="510" t="s">
        <v>50</v>
      </c>
      <c r="DQ7" s="511">
        <v>0</v>
      </c>
      <c r="DR7" s="512">
        <v>0</v>
      </c>
      <c r="DS7" s="512">
        <v>0</v>
      </c>
      <c r="DT7" s="521">
        <v>0</v>
      </c>
      <c r="DU7" s="511"/>
      <c r="DV7" s="512"/>
      <c r="DW7" s="512"/>
      <c r="DX7" s="512"/>
      <c r="DY7" s="522">
        <v>0</v>
      </c>
      <c r="DZ7" s="517">
        <v>0</v>
      </c>
      <c r="EA7" s="518">
        <v>0</v>
      </c>
      <c r="EB7" s="519"/>
      <c r="EC7" s="179"/>
      <c r="ED7" s="510" t="s">
        <v>50</v>
      </c>
      <c r="EE7" s="511">
        <v>0</v>
      </c>
      <c r="EF7" s="512">
        <v>0</v>
      </c>
      <c r="EG7" s="520">
        <v>0</v>
      </c>
      <c r="EH7" s="521">
        <v>0</v>
      </c>
      <c r="EI7" s="511"/>
      <c r="EJ7" s="512"/>
      <c r="EK7" s="512"/>
      <c r="EL7" s="512"/>
      <c r="EM7" s="522">
        <v>0</v>
      </c>
      <c r="EN7" s="522">
        <v>0</v>
      </c>
      <c r="EO7" s="518">
        <v>0</v>
      </c>
      <c r="EP7" s="523"/>
      <c r="EQ7" s="290"/>
      <c r="ER7" s="111"/>
      <c r="ES7" s="290"/>
      <c r="ET7" s="109"/>
      <c r="EU7" s="54"/>
      <c r="EV7" s="54"/>
      <c r="EW7" s="54"/>
      <c r="EX7" s="54"/>
      <c r="EY7" s="286"/>
      <c r="EZ7" s="287"/>
      <c r="FA7" s="27"/>
      <c r="FB7" s="55"/>
      <c r="FC7" s="288"/>
      <c r="FD7" s="84"/>
      <c r="FE7" s="84"/>
      <c r="FF7" s="84"/>
      <c r="FG7" s="179"/>
      <c r="FH7" s="179"/>
      <c r="FI7" s="407" t="s">
        <v>45</v>
      </c>
      <c r="FJ7" s="6">
        <v>3363540</v>
      </c>
      <c r="FK7" s="408">
        <v>3293886</v>
      </c>
      <c r="FL7" s="409">
        <v>2.11</v>
      </c>
      <c r="FM7" s="50"/>
      <c r="FN7" s="50"/>
      <c r="FO7" s="437" t="s">
        <v>46</v>
      </c>
      <c r="FP7" s="411">
        <v>342</v>
      </c>
      <c r="FQ7" s="412">
        <v>372</v>
      </c>
      <c r="FR7" s="413">
        <v>342</v>
      </c>
      <c r="FS7" s="411">
        <v>1056</v>
      </c>
      <c r="FT7" s="414">
        <v>1056</v>
      </c>
      <c r="FU7" s="415">
        <v>0</v>
      </c>
      <c r="FV7" s="179"/>
      <c r="FW7" s="469" t="s">
        <v>47</v>
      </c>
      <c r="FX7" s="470">
        <v>494.64</v>
      </c>
      <c r="FY7" s="471">
        <v>474.57</v>
      </c>
      <c r="FZ7" s="472">
        <v>4.2300000000000004</v>
      </c>
      <c r="GA7" s="470">
        <v>393.09</v>
      </c>
      <c r="GB7" s="471">
        <v>372.81</v>
      </c>
      <c r="GC7" s="472">
        <v>5.44</v>
      </c>
      <c r="GD7" s="470">
        <v>454.14</v>
      </c>
      <c r="GE7" s="471">
        <v>435.47</v>
      </c>
      <c r="GF7" s="472">
        <v>4.29</v>
      </c>
      <c r="GG7" s="179"/>
      <c r="GH7" s="179"/>
      <c r="GI7" s="179" t="s">
        <v>48</v>
      </c>
      <c r="GJ7" s="64">
        <v>1546</v>
      </c>
      <c r="GK7" s="64">
        <v>1546</v>
      </c>
      <c r="GL7" s="64">
        <v>1546</v>
      </c>
      <c r="GM7" s="474">
        <v>1546</v>
      </c>
      <c r="GN7" s="179"/>
      <c r="GO7" s="442" t="s">
        <v>172</v>
      </c>
      <c r="GP7" s="507">
        <v>63.01</v>
      </c>
      <c r="GQ7" s="508">
        <v>62.17</v>
      </c>
      <c r="GR7" s="509">
        <v>0.84</v>
      </c>
      <c r="GS7" s="125"/>
      <c r="GT7" s="510" t="s">
        <v>50</v>
      </c>
      <c r="GU7" s="511">
        <v>0</v>
      </c>
      <c r="GV7" s="512">
        <v>0</v>
      </c>
      <c r="GW7" s="512">
        <v>0</v>
      </c>
      <c r="GX7" s="521">
        <v>0</v>
      </c>
      <c r="GY7" s="512"/>
      <c r="GZ7" s="512"/>
      <c r="HA7" s="512"/>
      <c r="HB7" s="512"/>
      <c r="HC7" s="522">
        <v>0</v>
      </c>
      <c r="HD7" s="517">
        <v>0</v>
      </c>
      <c r="HE7" s="518">
        <v>0</v>
      </c>
      <c r="HF7" s="519"/>
      <c r="HG7" s="179"/>
      <c r="HH7" s="510" t="s">
        <v>50</v>
      </c>
      <c r="HI7" s="511">
        <v>0</v>
      </c>
      <c r="HJ7" s="512">
        <v>0</v>
      </c>
      <c r="HK7" s="520">
        <v>0</v>
      </c>
      <c r="HL7" s="521">
        <v>0</v>
      </c>
      <c r="HM7" s="512"/>
      <c r="HN7" s="512"/>
      <c r="HO7" s="512"/>
      <c r="HP7" s="512"/>
      <c r="HQ7" s="522">
        <v>0</v>
      </c>
      <c r="HR7" s="522">
        <v>0</v>
      </c>
      <c r="HS7" s="518">
        <v>0</v>
      </c>
      <c r="HT7" s="524"/>
      <c r="HU7" s="290"/>
      <c r="HV7" s="111"/>
      <c r="HW7" s="290"/>
      <c r="HX7" s="109"/>
      <c r="HY7" s="54"/>
      <c r="HZ7" s="54"/>
      <c r="IA7" s="54"/>
      <c r="IB7" s="54"/>
      <c r="IC7" s="286"/>
      <c r="ID7" s="287"/>
      <c r="IE7" s="27"/>
      <c r="IF7" s="55"/>
      <c r="IG7" s="288"/>
      <c r="IH7" s="84"/>
      <c r="II7" s="84"/>
      <c r="IJ7" s="84"/>
      <c r="IK7" s="179"/>
      <c r="IM7" s="407" t="s">
        <v>45</v>
      </c>
      <c r="IN7" s="6">
        <v>4536994</v>
      </c>
      <c r="IO7" s="408">
        <v>4425888</v>
      </c>
      <c r="IP7" s="409">
        <v>2.5099999999999998</v>
      </c>
      <c r="IQ7" s="50"/>
      <c r="IR7" s="50"/>
      <c r="IS7" s="437" t="s">
        <v>46</v>
      </c>
      <c r="IT7" s="411">
        <v>198</v>
      </c>
      <c r="IU7" s="412">
        <v>225</v>
      </c>
      <c r="IV7" s="413">
        <v>264</v>
      </c>
      <c r="IW7" s="411">
        <v>687</v>
      </c>
      <c r="IX7" s="414">
        <v>636</v>
      </c>
      <c r="IY7" s="415">
        <v>8.02</v>
      </c>
      <c r="IZ7" s="179"/>
      <c r="JA7" s="469" t="s">
        <v>47</v>
      </c>
      <c r="JB7" s="470">
        <v>538.07000000000005</v>
      </c>
      <c r="JC7" s="471">
        <v>508.49</v>
      </c>
      <c r="JD7" s="472">
        <v>5.82</v>
      </c>
      <c r="JE7" s="470">
        <v>403.18</v>
      </c>
      <c r="JF7" s="471">
        <v>382.05</v>
      </c>
      <c r="JG7" s="472">
        <v>5.53</v>
      </c>
      <c r="JH7" s="470">
        <v>488.65</v>
      </c>
      <c r="JI7" s="471">
        <v>463.57</v>
      </c>
      <c r="JJ7" s="472">
        <v>5.41</v>
      </c>
      <c r="JK7" s="179"/>
      <c r="JL7" s="179"/>
      <c r="JM7" s="179" t="s">
        <v>48</v>
      </c>
      <c r="JN7" s="64">
        <v>1546</v>
      </c>
      <c r="JO7" s="64">
        <v>1546</v>
      </c>
      <c r="JP7" s="64">
        <v>1546</v>
      </c>
      <c r="JQ7" s="474">
        <v>1546</v>
      </c>
      <c r="JR7" s="179"/>
      <c r="JS7" s="442" t="s">
        <v>172</v>
      </c>
      <c r="JT7" s="507">
        <v>72.39</v>
      </c>
      <c r="JU7" s="508">
        <v>70.62</v>
      </c>
      <c r="JV7" s="509">
        <v>1.77</v>
      </c>
      <c r="JW7" s="125"/>
      <c r="JX7" s="510" t="s">
        <v>50</v>
      </c>
      <c r="JY7" s="511">
        <v>0</v>
      </c>
      <c r="JZ7" s="512">
        <v>0</v>
      </c>
      <c r="KA7" s="512">
        <v>0</v>
      </c>
      <c r="KB7" s="513">
        <v>0</v>
      </c>
      <c r="KC7" s="514"/>
      <c r="KD7" s="514"/>
      <c r="KE7" s="514"/>
      <c r="KF7" s="514"/>
      <c r="KG7" s="525">
        <v>0</v>
      </c>
      <c r="KH7" s="517">
        <v>0</v>
      </c>
      <c r="KI7" s="518">
        <v>0</v>
      </c>
      <c r="KJ7" s="519"/>
      <c r="KK7" s="179"/>
      <c r="KL7" s="510" t="s">
        <v>50</v>
      </c>
      <c r="KM7" s="511">
        <v>0</v>
      </c>
      <c r="KN7" s="512">
        <v>0</v>
      </c>
      <c r="KO7" s="520">
        <v>0</v>
      </c>
      <c r="KP7" s="513">
        <v>0</v>
      </c>
      <c r="KQ7" s="514"/>
      <c r="KR7" s="514"/>
      <c r="KS7" s="514"/>
      <c r="KT7" s="514"/>
      <c r="KU7" s="525">
        <v>0</v>
      </c>
      <c r="KV7" s="522">
        <v>0</v>
      </c>
      <c r="KW7" s="518">
        <v>0</v>
      </c>
      <c r="KX7" s="178"/>
      <c r="KY7" s="290"/>
      <c r="KZ7" s="111"/>
      <c r="LA7" s="290"/>
      <c r="LB7" s="109"/>
      <c r="LC7" s="54"/>
      <c r="LD7" s="54"/>
      <c r="LE7" s="54"/>
      <c r="LF7" s="54"/>
      <c r="LG7" s="286"/>
      <c r="LH7" s="287"/>
      <c r="LI7" s="27"/>
      <c r="LJ7" s="55"/>
      <c r="LK7" s="288"/>
      <c r="LL7" s="84"/>
      <c r="LM7" s="84"/>
      <c r="LN7" s="84"/>
      <c r="LO7" s="84"/>
      <c r="LQ7" s="407" t="s">
        <v>45</v>
      </c>
      <c r="LR7" s="6">
        <v>15195414</v>
      </c>
      <c r="LS7" s="408">
        <v>14690912</v>
      </c>
      <c r="LT7" s="426">
        <v>3.43</v>
      </c>
      <c r="LU7" s="50"/>
      <c r="LV7" s="50"/>
      <c r="LW7" s="437" t="s">
        <v>46</v>
      </c>
      <c r="LX7" s="7">
        <v>5838</v>
      </c>
      <c r="LY7" s="427">
        <v>2964</v>
      </c>
      <c r="LZ7" s="428">
        <v>96.96</v>
      </c>
      <c r="MA7" s="58"/>
      <c r="MB7" s="469" t="s">
        <v>47</v>
      </c>
      <c r="MC7" s="470">
        <v>524.53</v>
      </c>
      <c r="MD7" s="471">
        <v>495.09</v>
      </c>
      <c r="ME7" s="472">
        <v>5.95</v>
      </c>
      <c r="MF7" s="470">
        <v>401.55</v>
      </c>
      <c r="MG7" s="471">
        <v>382.9</v>
      </c>
      <c r="MH7" s="472">
        <v>4.87</v>
      </c>
      <c r="MI7" s="470">
        <v>480.02</v>
      </c>
      <c r="MJ7" s="471">
        <v>455.71</v>
      </c>
      <c r="MK7" s="472">
        <v>5.33</v>
      </c>
      <c r="ML7" s="2"/>
      <c r="MM7" s="2"/>
      <c r="MN7" s="2" t="s">
        <v>48</v>
      </c>
      <c r="MO7" s="496">
        <v>1546</v>
      </c>
      <c r="MP7" s="496">
        <v>1546</v>
      </c>
      <c r="MQ7" s="496">
        <v>1546</v>
      </c>
      <c r="MR7" s="496">
        <v>1546</v>
      </c>
      <c r="MS7" s="496">
        <v>1546</v>
      </c>
      <c r="MT7" s="129"/>
      <c r="MU7" s="458" t="s">
        <v>172</v>
      </c>
      <c r="MV7" s="526">
        <v>68.7</v>
      </c>
      <c r="MW7" s="527">
        <v>66.599999999999994</v>
      </c>
      <c r="MX7" s="498">
        <v>2.1</v>
      </c>
      <c r="MY7" s="133"/>
      <c r="MZ7" s="528" t="s">
        <v>50</v>
      </c>
      <c r="NA7" s="529">
        <v>0</v>
      </c>
      <c r="NB7" s="530">
        <v>0</v>
      </c>
      <c r="NC7" s="530">
        <v>0</v>
      </c>
      <c r="ND7" s="531">
        <v>0</v>
      </c>
      <c r="NE7" s="530"/>
      <c r="NF7" s="530"/>
      <c r="NG7" s="530"/>
      <c r="NH7" s="530"/>
      <c r="NI7" s="532">
        <v>0</v>
      </c>
      <c r="NJ7" s="533">
        <v>0</v>
      </c>
      <c r="NK7" s="534">
        <v>0</v>
      </c>
      <c r="NL7" s="181"/>
      <c r="NM7" s="181"/>
      <c r="NN7" s="535" t="s">
        <v>50</v>
      </c>
      <c r="NO7" s="529">
        <v>0</v>
      </c>
      <c r="NP7" s="530">
        <v>0</v>
      </c>
      <c r="NQ7" s="530">
        <v>0</v>
      </c>
      <c r="NR7" s="531">
        <v>0</v>
      </c>
      <c r="NS7" s="530"/>
      <c r="NT7" s="530"/>
      <c r="NU7" s="530"/>
      <c r="NV7" s="530"/>
      <c r="NW7" s="532">
        <v>0</v>
      </c>
      <c r="NX7" s="533">
        <v>0</v>
      </c>
      <c r="NY7" s="534">
        <v>0</v>
      </c>
    </row>
    <row r="8" spans="1:390" ht="23.25" customHeight="1" x14ac:dyDescent="0.25">
      <c r="A8" s="434" t="s">
        <v>51</v>
      </c>
      <c r="B8" s="7">
        <v>3319144</v>
      </c>
      <c r="C8" s="435">
        <v>3155364</v>
      </c>
      <c r="D8" s="436">
        <v>5.19</v>
      </c>
      <c r="E8" s="50"/>
      <c r="F8" s="50"/>
      <c r="G8" s="437" t="s">
        <v>52</v>
      </c>
      <c r="H8" s="411">
        <v>74</v>
      </c>
      <c r="I8" s="412">
        <v>96</v>
      </c>
      <c r="J8" s="413">
        <v>107</v>
      </c>
      <c r="K8" s="411">
        <v>277</v>
      </c>
      <c r="L8" s="414">
        <v>188</v>
      </c>
      <c r="M8" s="415">
        <v>47.34</v>
      </c>
      <c r="N8" s="179"/>
      <c r="O8" s="469" t="s">
        <v>53</v>
      </c>
      <c r="P8" s="470">
        <v>410.54</v>
      </c>
      <c r="Q8" s="471">
        <v>381.73</v>
      </c>
      <c r="R8" s="472">
        <v>7.55</v>
      </c>
      <c r="S8" s="470">
        <v>350.55</v>
      </c>
      <c r="T8" s="471">
        <v>331.74</v>
      </c>
      <c r="U8" s="472">
        <v>5.67</v>
      </c>
      <c r="V8" s="470">
        <v>391.84</v>
      </c>
      <c r="W8" s="471">
        <v>366.67</v>
      </c>
      <c r="X8" s="472">
        <v>6.86</v>
      </c>
      <c r="Y8" s="179"/>
      <c r="Z8" s="179"/>
      <c r="AA8" s="179" t="s">
        <v>54</v>
      </c>
      <c r="AB8" s="64">
        <v>428</v>
      </c>
      <c r="AC8" s="64">
        <v>428</v>
      </c>
      <c r="AD8" s="64">
        <v>428</v>
      </c>
      <c r="AE8" s="474">
        <v>428</v>
      </c>
      <c r="AF8" s="179"/>
      <c r="AG8" s="442" t="s">
        <v>55</v>
      </c>
      <c r="AH8" s="443">
        <v>3580776</v>
      </c>
      <c r="AI8" s="444">
        <v>3387072</v>
      </c>
      <c r="AJ8" s="445">
        <v>5.72</v>
      </c>
      <c r="AK8" s="64"/>
      <c r="AL8" s="510" t="s">
        <v>56</v>
      </c>
      <c r="AM8" s="536">
        <v>6021</v>
      </c>
      <c r="AN8" s="537">
        <v>0</v>
      </c>
      <c r="AO8" s="537">
        <v>16075</v>
      </c>
      <c r="AP8" s="538">
        <v>0</v>
      </c>
      <c r="AQ8" s="539"/>
      <c r="AR8" s="539"/>
      <c r="AS8" s="539"/>
      <c r="AT8" s="540"/>
      <c r="AU8" s="541">
        <v>22096</v>
      </c>
      <c r="AV8" s="517">
        <v>25879</v>
      </c>
      <c r="AW8" s="518">
        <v>47975</v>
      </c>
      <c r="AX8" s="519"/>
      <c r="AY8" s="179"/>
      <c r="AZ8" s="510" t="s">
        <v>56</v>
      </c>
      <c r="BA8" s="536">
        <v>1187</v>
      </c>
      <c r="BB8" s="537">
        <v>0</v>
      </c>
      <c r="BC8" s="542">
        <v>416</v>
      </c>
      <c r="BD8" s="543">
        <v>0</v>
      </c>
      <c r="BE8" s="537"/>
      <c r="BF8" s="537"/>
      <c r="BG8" s="537"/>
      <c r="BH8" s="537"/>
      <c r="BI8" s="517">
        <v>1603</v>
      </c>
      <c r="BJ8" s="517">
        <v>1122</v>
      </c>
      <c r="BK8" s="518">
        <v>2725</v>
      </c>
      <c r="BL8" s="523"/>
      <c r="BM8" s="55"/>
      <c r="BN8" s="111"/>
      <c r="BO8" s="290"/>
      <c r="BP8" s="110"/>
      <c r="BQ8" s="56"/>
      <c r="BR8" s="56"/>
      <c r="BS8" s="56"/>
      <c r="BT8" s="56"/>
      <c r="BU8" s="286"/>
      <c r="BV8" s="287"/>
      <c r="BW8" s="27"/>
      <c r="BX8" s="55"/>
      <c r="BY8" s="288"/>
      <c r="BZ8" s="84"/>
      <c r="CA8" s="84"/>
      <c r="CB8" s="84"/>
      <c r="CC8" s="179"/>
      <c r="CD8" s="179"/>
      <c r="CE8" s="434" t="s">
        <v>51</v>
      </c>
      <c r="CF8" s="7">
        <v>3133350</v>
      </c>
      <c r="CG8" s="435">
        <v>3005449</v>
      </c>
      <c r="CH8" s="436">
        <v>4.26</v>
      </c>
      <c r="CI8" s="50"/>
      <c r="CJ8" s="50"/>
      <c r="CK8" s="437" t="s">
        <v>52</v>
      </c>
      <c r="CL8" s="411">
        <v>93</v>
      </c>
      <c r="CM8" s="412">
        <v>109</v>
      </c>
      <c r="CN8" s="413">
        <v>119</v>
      </c>
      <c r="CO8" s="411">
        <v>321</v>
      </c>
      <c r="CP8" s="414">
        <v>226</v>
      </c>
      <c r="CQ8" s="415">
        <v>42.04</v>
      </c>
      <c r="CR8" s="179"/>
      <c r="CS8" s="469" t="s">
        <v>53</v>
      </c>
      <c r="CT8" s="470">
        <v>322.87</v>
      </c>
      <c r="CU8" s="471">
        <v>305.60000000000002</v>
      </c>
      <c r="CV8" s="472">
        <v>5.65</v>
      </c>
      <c r="CW8" s="470">
        <v>295.8</v>
      </c>
      <c r="CX8" s="471">
        <v>278.95</v>
      </c>
      <c r="CY8" s="472">
        <v>6.04</v>
      </c>
      <c r="CZ8" s="470">
        <v>312.82</v>
      </c>
      <c r="DA8" s="471">
        <v>295.94</v>
      </c>
      <c r="DB8" s="472">
        <v>5.7</v>
      </c>
      <c r="DC8" s="179"/>
      <c r="DD8" s="179"/>
      <c r="DE8" s="179" t="s">
        <v>54</v>
      </c>
      <c r="DF8" s="64">
        <v>428</v>
      </c>
      <c r="DG8" s="64">
        <v>428</v>
      </c>
      <c r="DH8" s="64">
        <v>428</v>
      </c>
      <c r="DI8" s="474">
        <v>428</v>
      </c>
      <c r="DJ8" s="179"/>
      <c r="DK8" s="442" t="s">
        <v>55</v>
      </c>
      <c r="DL8" s="443">
        <v>3220334</v>
      </c>
      <c r="DM8" s="444">
        <v>3104498</v>
      </c>
      <c r="DN8" s="445">
        <v>3.73</v>
      </c>
      <c r="DO8" s="64"/>
      <c r="DP8" s="510" t="s">
        <v>56</v>
      </c>
      <c r="DQ8" s="536">
        <v>2693</v>
      </c>
      <c r="DR8" s="537">
        <v>0</v>
      </c>
      <c r="DS8" s="537">
        <v>2948</v>
      </c>
      <c r="DT8" s="543">
        <v>0</v>
      </c>
      <c r="DU8" s="536"/>
      <c r="DV8" s="537"/>
      <c r="DW8" s="537"/>
      <c r="DX8" s="537"/>
      <c r="DY8" s="517">
        <v>5641</v>
      </c>
      <c r="DZ8" s="517">
        <v>31339</v>
      </c>
      <c r="EA8" s="518">
        <v>36980</v>
      </c>
      <c r="EB8" s="519"/>
      <c r="EC8" s="179"/>
      <c r="ED8" s="510" t="s">
        <v>56</v>
      </c>
      <c r="EE8" s="536">
        <v>1098</v>
      </c>
      <c r="EF8" s="537">
        <v>0</v>
      </c>
      <c r="EG8" s="542">
        <v>5072</v>
      </c>
      <c r="EH8" s="543">
        <v>0</v>
      </c>
      <c r="EI8" s="536"/>
      <c r="EJ8" s="537"/>
      <c r="EK8" s="537"/>
      <c r="EL8" s="537"/>
      <c r="EM8" s="517">
        <v>6170</v>
      </c>
      <c r="EN8" s="517">
        <v>4746</v>
      </c>
      <c r="EO8" s="518">
        <v>10916</v>
      </c>
      <c r="EP8" s="523"/>
      <c r="EQ8" s="55"/>
      <c r="ER8" s="111"/>
      <c r="ES8" s="290"/>
      <c r="ET8" s="110"/>
      <c r="EU8" s="56"/>
      <c r="EV8" s="56"/>
      <c r="EW8" s="56"/>
      <c r="EX8" s="56"/>
      <c r="EY8" s="286"/>
      <c r="EZ8" s="287"/>
      <c r="FA8" s="27"/>
      <c r="FB8" s="55"/>
      <c r="FC8" s="288"/>
      <c r="FD8" s="84"/>
      <c r="FE8" s="84"/>
      <c r="FF8" s="84"/>
      <c r="FG8" s="179"/>
      <c r="FH8" s="179"/>
      <c r="FI8" s="434" t="s">
        <v>51</v>
      </c>
      <c r="FJ8" s="7">
        <v>2992377</v>
      </c>
      <c r="FK8" s="435">
        <v>2924116</v>
      </c>
      <c r="FL8" s="436">
        <v>2.33</v>
      </c>
      <c r="FM8" s="50"/>
      <c r="FN8" s="50"/>
      <c r="FO8" s="437" t="s">
        <v>52</v>
      </c>
      <c r="FP8" s="411">
        <v>83</v>
      </c>
      <c r="FQ8" s="412">
        <v>76</v>
      </c>
      <c r="FR8" s="413">
        <v>49</v>
      </c>
      <c r="FS8" s="411">
        <v>208</v>
      </c>
      <c r="FT8" s="414">
        <v>188</v>
      </c>
      <c r="FU8" s="415">
        <v>10.64</v>
      </c>
      <c r="FV8" s="179"/>
      <c r="FW8" s="469" t="s">
        <v>53</v>
      </c>
      <c r="FX8" s="470">
        <v>375.39</v>
      </c>
      <c r="FY8" s="471">
        <v>358.52</v>
      </c>
      <c r="FZ8" s="472">
        <v>4.71</v>
      </c>
      <c r="GA8" s="470">
        <v>348.06</v>
      </c>
      <c r="GB8" s="471">
        <v>330.97</v>
      </c>
      <c r="GC8" s="472">
        <v>5.16</v>
      </c>
      <c r="GD8" s="470">
        <v>364.49</v>
      </c>
      <c r="GE8" s="471">
        <v>347.94</v>
      </c>
      <c r="GF8" s="472">
        <v>4.76</v>
      </c>
      <c r="GG8" s="179"/>
      <c r="GH8" s="179"/>
      <c r="GI8" s="179" t="s">
        <v>54</v>
      </c>
      <c r="GJ8" s="64">
        <v>428</v>
      </c>
      <c r="GK8" s="64">
        <v>428</v>
      </c>
      <c r="GL8" s="64">
        <v>428</v>
      </c>
      <c r="GM8" s="474">
        <v>428</v>
      </c>
      <c r="GN8" s="179"/>
      <c r="GO8" s="442" t="s">
        <v>55</v>
      </c>
      <c r="GP8" s="443">
        <v>3154316</v>
      </c>
      <c r="GQ8" s="444">
        <v>3103836</v>
      </c>
      <c r="GR8" s="445">
        <v>1.63</v>
      </c>
      <c r="GS8" s="64"/>
      <c r="GT8" s="510" t="s">
        <v>56</v>
      </c>
      <c r="GU8" s="536">
        <v>3684</v>
      </c>
      <c r="GV8" s="537">
        <v>39</v>
      </c>
      <c r="GW8" s="537">
        <v>9215</v>
      </c>
      <c r="GX8" s="543">
        <v>0</v>
      </c>
      <c r="GY8" s="537"/>
      <c r="GZ8" s="537"/>
      <c r="HA8" s="537"/>
      <c r="HB8" s="537"/>
      <c r="HC8" s="517">
        <v>12938</v>
      </c>
      <c r="HD8" s="517">
        <v>23524</v>
      </c>
      <c r="HE8" s="518">
        <v>36462</v>
      </c>
      <c r="HF8" s="519"/>
      <c r="HG8" s="179"/>
      <c r="HH8" s="510" t="s">
        <v>56</v>
      </c>
      <c r="HI8" s="536">
        <v>819</v>
      </c>
      <c r="HJ8" s="537">
        <v>59</v>
      </c>
      <c r="HK8" s="542">
        <v>1408</v>
      </c>
      <c r="HL8" s="543">
        <v>0</v>
      </c>
      <c r="HM8" s="537"/>
      <c r="HN8" s="537"/>
      <c r="HO8" s="537"/>
      <c r="HP8" s="537"/>
      <c r="HQ8" s="517">
        <v>2286</v>
      </c>
      <c r="HR8" s="517">
        <v>7185</v>
      </c>
      <c r="HS8" s="518">
        <v>9471</v>
      </c>
      <c r="HT8" s="524"/>
      <c r="HU8" s="55"/>
      <c r="HV8" s="111"/>
      <c r="HW8" s="290"/>
      <c r="HX8" s="110"/>
      <c r="HY8" s="56"/>
      <c r="HZ8" s="56"/>
      <c r="IA8" s="56"/>
      <c r="IB8" s="56"/>
      <c r="IC8" s="286"/>
      <c r="ID8" s="287"/>
      <c r="IE8" s="27"/>
      <c r="IF8" s="55"/>
      <c r="IG8" s="288"/>
      <c r="IH8" s="84"/>
      <c r="II8" s="84"/>
      <c r="IJ8" s="84"/>
      <c r="IK8" s="179"/>
      <c r="IM8" s="434" t="s">
        <v>51</v>
      </c>
      <c r="IN8" s="7">
        <v>4068329</v>
      </c>
      <c r="IO8" s="435">
        <v>3961559</v>
      </c>
      <c r="IP8" s="436">
        <v>2.7</v>
      </c>
      <c r="IQ8" s="50"/>
      <c r="IR8" s="50"/>
      <c r="IS8" s="437" t="s">
        <v>52</v>
      </c>
      <c r="IT8" s="411">
        <v>54</v>
      </c>
      <c r="IU8" s="412">
        <v>51</v>
      </c>
      <c r="IV8" s="413">
        <v>57</v>
      </c>
      <c r="IW8" s="411">
        <v>162</v>
      </c>
      <c r="IX8" s="414">
        <v>176</v>
      </c>
      <c r="IY8" s="415">
        <v>-7.95</v>
      </c>
      <c r="IZ8" s="179"/>
      <c r="JA8" s="469" t="s">
        <v>53</v>
      </c>
      <c r="JB8" s="470">
        <v>413.43</v>
      </c>
      <c r="JC8" s="471">
        <v>395.9</v>
      </c>
      <c r="JD8" s="472">
        <v>4.43</v>
      </c>
      <c r="JE8" s="470">
        <v>326.20999999999998</v>
      </c>
      <c r="JF8" s="471">
        <v>309.26</v>
      </c>
      <c r="JG8" s="472">
        <v>5.48</v>
      </c>
      <c r="JH8" s="470">
        <v>381.47</v>
      </c>
      <c r="JI8" s="471">
        <v>365.12</v>
      </c>
      <c r="JJ8" s="472">
        <v>4.4800000000000004</v>
      </c>
      <c r="JK8" s="179"/>
      <c r="JL8" s="179"/>
      <c r="JM8" s="179" t="s">
        <v>54</v>
      </c>
      <c r="JN8" s="64">
        <v>428</v>
      </c>
      <c r="JO8" s="64">
        <v>428</v>
      </c>
      <c r="JP8" s="64">
        <v>428</v>
      </c>
      <c r="JQ8" s="474">
        <v>428</v>
      </c>
      <c r="JR8" s="179"/>
      <c r="JS8" s="442" t="s">
        <v>55</v>
      </c>
      <c r="JT8" s="443">
        <v>4215281</v>
      </c>
      <c r="JU8" s="444">
        <v>4106429</v>
      </c>
      <c r="JV8" s="445">
        <v>2.65</v>
      </c>
      <c r="JW8" s="64"/>
      <c r="JX8" s="510" t="s">
        <v>56</v>
      </c>
      <c r="JY8" s="536">
        <v>8379</v>
      </c>
      <c r="JZ8" s="537">
        <v>0</v>
      </c>
      <c r="KA8" s="537">
        <v>11265</v>
      </c>
      <c r="KB8" s="538">
        <v>0</v>
      </c>
      <c r="KC8" s="539"/>
      <c r="KD8" s="539"/>
      <c r="KE8" s="539"/>
      <c r="KF8" s="539"/>
      <c r="KG8" s="544">
        <v>19644</v>
      </c>
      <c r="KH8" s="517">
        <v>41907</v>
      </c>
      <c r="KI8" s="518">
        <v>61551</v>
      </c>
      <c r="KJ8" s="519"/>
      <c r="KK8" s="179"/>
      <c r="KL8" s="510" t="s">
        <v>56</v>
      </c>
      <c r="KM8" s="536">
        <v>624</v>
      </c>
      <c r="KN8" s="537">
        <v>125</v>
      </c>
      <c r="KO8" s="542">
        <v>3232</v>
      </c>
      <c r="KP8" s="538">
        <v>0</v>
      </c>
      <c r="KQ8" s="539"/>
      <c r="KR8" s="539"/>
      <c r="KS8" s="539"/>
      <c r="KT8" s="539"/>
      <c r="KU8" s="544">
        <v>3981</v>
      </c>
      <c r="KV8" s="517">
        <v>9135</v>
      </c>
      <c r="KW8" s="518">
        <v>13116</v>
      </c>
      <c r="KX8" s="178"/>
      <c r="KY8" s="55"/>
      <c r="KZ8" s="111"/>
      <c r="LA8" s="290"/>
      <c r="LB8" s="110"/>
      <c r="LC8" s="56"/>
      <c r="LD8" s="56"/>
      <c r="LE8" s="56"/>
      <c r="LF8" s="56"/>
      <c r="LG8" s="286"/>
      <c r="LH8" s="287"/>
      <c r="LI8" s="27"/>
      <c r="LJ8" s="55"/>
      <c r="LK8" s="288"/>
      <c r="LL8" s="84"/>
      <c r="LM8" s="84"/>
      <c r="LN8" s="84"/>
      <c r="LO8" s="84"/>
      <c r="LQ8" s="434" t="s">
        <v>51</v>
      </c>
      <c r="LR8" s="7">
        <v>13513200</v>
      </c>
      <c r="LS8" s="435">
        <v>13046488</v>
      </c>
      <c r="LT8" s="455">
        <v>3.58</v>
      </c>
      <c r="LU8" s="50"/>
      <c r="LV8" s="50"/>
      <c r="LW8" s="437" t="s">
        <v>52</v>
      </c>
      <c r="LX8" s="7">
        <v>968</v>
      </c>
      <c r="LY8" s="427">
        <v>778</v>
      </c>
      <c r="LZ8" s="428">
        <v>24.42</v>
      </c>
      <c r="MA8" s="58"/>
      <c r="MB8" s="469" t="s">
        <v>53</v>
      </c>
      <c r="MC8" s="470">
        <v>384.49</v>
      </c>
      <c r="MD8" s="471">
        <v>364.44</v>
      </c>
      <c r="ME8" s="472">
        <v>5.5</v>
      </c>
      <c r="MF8" s="470">
        <v>329.61</v>
      </c>
      <c r="MG8" s="471">
        <v>312.31</v>
      </c>
      <c r="MH8" s="472">
        <v>5.54</v>
      </c>
      <c r="MI8" s="470">
        <v>364.63</v>
      </c>
      <c r="MJ8" s="471">
        <v>346.15</v>
      </c>
      <c r="MK8" s="472">
        <v>5.34</v>
      </c>
      <c r="ML8" s="2"/>
      <c r="MM8" s="2"/>
      <c r="MN8" s="2" t="s">
        <v>54</v>
      </c>
      <c r="MO8" s="496">
        <v>428</v>
      </c>
      <c r="MP8" s="496">
        <v>428</v>
      </c>
      <c r="MQ8" s="496">
        <v>428</v>
      </c>
      <c r="MR8" s="496">
        <v>428</v>
      </c>
      <c r="MS8" s="496">
        <v>428</v>
      </c>
      <c r="MT8" s="129"/>
      <c r="MU8" s="458" t="s">
        <v>55</v>
      </c>
      <c r="MV8" s="459">
        <v>14170707</v>
      </c>
      <c r="MW8" s="460">
        <v>13701835</v>
      </c>
      <c r="MX8" s="498">
        <v>3.42</v>
      </c>
      <c r="MY8" s="131"/>
      <c r="MZ8" s="528" t="s">
        <v>56</v>
      </c>
      <c r="NA8" s="545">
        <v>20777</v>
      </c>
      <c r="NB8" s="546">
        <v>39</v>
      </c>
      <c r="NC8" s="546">
        <v>39503</v>
      </c>
      <c r="ND8" s="547">
        <v>0</v>
      </c>
      <c r="NE8" s="546"/>
      <c r="NF8" s="546"/>
      <c r="NG8" s="546"/>
      <c r="NH8" s="546"/>
      <c r="NI8" s="548">
        <v>60319</v>
      </c>
      <c r="NJ8" s="549">
        <v>122649</v>
      </c>
      <c r="NK8" s="550">
        <v>182968</v>
      </c>
      <c r="NL8" s="181"/>
      <c r="NM8" s="181"/>
      <c r="NN8" s="535" t="s">
        <v>56</v>
      </c>
      <c r="NO8" s="545">
        <v>3728</v>
      </c>
      <c r="NP8" s="546">
        <v>184</v>
      </c>
      <c r="NQ8" s="546">
        <v>10128</v>
      </c>
      <c r="NR8" s="547">
        <v>0</v>
      </c>
      <c r="NS8" s="546"/>
      <c r="NT8" s="546"/>
      <c r="NU8" s="546"/>
      <c r="NV8" s="546"/>
      <c r="NW8" s="548">
        <v>14040</v>
      </c>
      <c r="NX8" s="549">
        <v>22188</v>
      </c>
      <c r="NY8" s="550">
        <v>36228</v>
      </c>
    </row>
    <row r="9" spans="1:390" ht="23.25" customHeight="1" x14ac:dyDescent="0.25">
      <c r="A9" s="465" t="s">
        <v>33</v>
      </c>
      <c r="B9" s="466">
        <v>492214</v>
      </c>
      <c r="C9" s="467">
        <v>471115</v>
      </c>
      <c r="D9" s="468">
        <v>4.4800000000000004</v>
      </c>
      <c r="E9" s="50"/>
      <c r="F9" s="50"/>
      <c r="G9" s="437" t="s">
        <v>57</v>
      </c>
      <c r="H9" s="411">
        <v>2138</v>
      </c>
      <c r="I9" s="412">
        <v>2546</v>
      </c>
      <c r="J9" s="413">
        <v>2047</v>
      </c>
      <c r="K9" s="411">
        <v>6731</v>
      </c>
      <c r="L9" s="414">
        <v>7510</v>
      </c>
      <c r="M9" s="415">
        <v>-10.37</v>
      </c>
      <c r="N9" s="179"/>
      <c r="O9" s="469" t="s">
        <v>58</v>
      </c>
      <c r="P9" s="470">
        <v>226.79</v>
      </c>
      <c r="Q9" s="471">
        <v>212.38</v>
      </c>
      <c r="R9" s="472">
        <v>6.79</v>
      </c>
      <c r="S9" s="470">
        <v>170.69</v>
      </c>
      <c r="T9" s="471">
        <v>160.19999999999999</v>
      </c>
      <c r="U9" s="472">
        <v>6.55</v>
      </c>
      <c r="V9" s="470">
        <v>209.31</v>
      </c>
      <c r="W9" s="471">
        <v>196.66</v>
      </c>
      <c r="X9" s="472">
        <v>6.43</v>
      </c>
      <c r="Y9" s="179"/>
      <c r="Z9" s="179"/>
      <c r="AA9" s="179" t="s">
        <v>59</v>
      </c>
      <c r="AB9" s="64">
        <v>59</v>
      </c>
      <c r="AC9" s="64">
        <v>59</v>
      </c>
      <c r="AD9" s="64">
        <v>59</v>
      </c>
      <c r="AE9" s="474">
        <v>59</v>
      </c>
      <c r="AF9" s="179"/>
      <c r="AG9" s="442" t="s">
        <v>173</v>
      </c>
      <c r="AH9" s="551">
        <v>2.0099999999999998</v>
      </c>
      <c r="AI9" s="508">
        <v>2.0299999999999998</v>
      </c>
      <c r="AJ9" s="509">
        <v>-0.02</v>
      </c>
      <c r="AK9" s="76"/>
      <c r="AL9" s="510" t="s">
        <v>61</v>
      </c>
      <c r="AM9" s="536">
        <v>0</v>
      </c>
      <c r="AN9" s="537">
        <v>0</v>
      </c>
      <c r="AO9" s="537">
        <v>0</v>
      </c>
      <c r="AP9" s="538">
        <v>0</v>
      </c>
      <c r="AQ9" s="539"/>
      <c r="AR9" s="539"/>
      <c r="AS9" s="539"/>
      <c r="AT9" s="540"/>
      <c r="AU9" s="541">
        <v>0</v>
      </c>
      <c r="AV9" s="517">
        <v>0</v>
      </c>
      <c r="AW9" s="518">
        <v>0</v>
      </c>
      <c r="AX9" s="519"/>
      <c r="AY9" s="179"/>
      <c r="AZ9" s="510" t="s">
        <v>61</v>
      </c>
      <c r="BA9" s="536">
        <v>0</v>
      </c>
      <c r="BB9" s="537">
        <v>0</v>
      </c>
      <c r="BC9" s="542">
        <v>0</v>
      </c>
      <c r="BD9" s="543">
        <v>0</v>
      </c>
      <c r="BE9" s="537"/>
      <c r="BF9" s="537"/>
      <c r="BG9" s="537"/>
      <c r="BH9" s="537"/>
      <c r="BI9" s="517">
        <v>0</v>
      </c>
      <c r="BJ9" s="517">
        <v>0</v>
      </c>
      <c r="BK9" s="518">
        <v>0</v>
      </c>
      <c r="BL9" s="523"/>
      <c r="BM9" s="112"/>
      <c r="BN9" s="112"/>
      <c r="BO9" s="290"/>
      <c r="BP9" s="110"/>
      <c r="BQ9" s="56"/>
      <c r="BR9" s="56"/>
      <c r="BS9" s="56"/>
      <c r="BT9" s="56"/>
      <c r="BU9" s="286"/>
      <c r="BV9" s="287"/>
      <c r="BW9" s="27"/>
      <c r="BX9" s="55"/>
      <c r="BY9" s="288"/>
      <c r="BZ9" s="84"/>
      <c r="CA9" s="84"/>
      <c r="CB9" s="84"/>
      <c r="CC9" s="179"/>
      <c r="CD9" s="179"/>
      <c r="CE9" s="465" t="s">
        <v>33</v>
      </c>
      <c r="CF9" s="466">
        <v>350172</v>
      </c>
      <c r="CG9" s="467">
        <v>339210</v>
      </c>
      <c r="CH9" s="468">
        <v>3.23</v>
      </c>
      <c r="CI9" s="50"/>
      <c r="CJ9" s="50"/>
      <c r="CK9" s="437" t="s">
        <v>57</v>
      </c>
      <c r="CL9" s="411">
        <v>1693</v>
      </c>
      <c r="CM9" s="412">
        <v>2014</v>
      </c>
      <c r="CN9" s="413">
        <v>2485</v>
      </c>
      <c r="CO9" s="411">
        <v>6192</v>
      </c>
      <c r="CP9" s="414">
        <v>5864</v>
      </c>
      <c r="CQ9" s="415">
        <v>5.59</v>
      </c>
      <c r="CR9" s="179"/>
      <c r="CS9" s="469" t="s">
        <v>58</v>
      </c>
      <c r="CT9" s="470">
        <v>238.31</v>
      </c>
      <c r="CU9" s="471">
        <v>225.91</v>
      </c>
      <c r="CV9" s="472">
        <v>5.49</v>
      </c>
      <c r="CW9" s="470">
        <v>153.31</v>
      </c>
      <c r="CX9" s="471">
        <v>143.91</v>
      </c>
      <c r="CY9" s="472">
        <v>6.53</v>
      </c>
      <c r="CZ9" s="470">
        <v>206.75</v>
      </c>
      <c r="DA9" s="471">
        <v>196.17</v>
      </c>
      <c r="DB9" s="472">
        <v>5.39</v>
      </c>
      <c r="DC9" s="179"/>
      <c r="DD9" s="179"/>
      <c r="DE9" s="179" t="s">
        <v>59</v>
      </c>
      <c r="DF9" s="64">
        <v>59</v>
      </c>
      <c r="DG9" s="64">
        <v>59</v>
      </c>
      <c r="DH9" s="64">
        <v>59</v>
      </c>
      <c r="DI9" s="474">
        <v>59</v>
      </c>
      <c r="DJ9" s="179"/>
      <c r="DK9" s="442" t="s">
        <v>173</v>
      </c>
      <c r="DL9" s="551">
        <v>1.85</v>
      </c>
      <c r="DM9" s="508">
        <v>1.85</v>
      </c>
      <c r="DN9" s="509">
        <v>0</v>
      </c>
      <c r="DO9" s="76"/>
      <c r="DP9" s="510" t="s">
        <v>61</v>
      </c>
      <c r="DQ9" s="536">
        <v>0</v>
      </c>
      <c r="DR9" s="537">
        <v>0</v>
      </c>
      <c r="DS9" s="537">
        <v>0</v>
      </c>
      <c r="DT9" s="543">
        <v>0</v>
      </c>
      <c r="DU9" s="536"/>
      <c r="DV9" s="537"/>
      <c r="DW9" s="537"/>
      <c r="DX9" s="537"/>
      <c r="DY9" s="517">
        <v>0</v>
      </c>
      <c r="DZ9" s="517">
        <v>0</v>
      </c>
      <c r="EA9" s="518">
        <v>0</v>
      </c>
      <c r="EB9" s="519"/>
      <c r="EC9" s="179"/>
      <c r="ED9" s="510" t="s">
        <v>61</v>
      </c>
      <c r="EE9" s="536">
        <v>0</v>
      </c>
      <c r="EF9" s="537">
        <v>0</v>
      </c>
      <c r="EG9" s="542">
        <v>0</v>
      </c>
      <c r="EH9" s="543">
        <v>0</v>
      </c>
      <c r="EI9" s="536"/>
      <c r="EJ9" s="537"/>
      <c r="EK9" s="537"/>
      <c r="EL9" s="537"/>
      <c r="EM9" s="517">
        <v>0</v>
      </c>
      <c r="EN9" s="517">
        <v>0</v>
      </c>
      <c r="EO9" s="518">
        <v>0</v>
      </c>
      <c r="EP9" s="523"/>
      <c r="EQ9" s="112"/>
      <c r="ER9" s="112"/>
      <c r="ES9" s="290"/>
      <c r="ET9" s="110"/>
      <c r="EU9" s="56"/>
      <c r="EV9" s="56"/>
      <c r="EW9" s="56"/>
      <c r="EX9" s="56"/>
      <c r="EY9" s="286"/>
      <c r="EZ9" s="287"/>
      <c r="FA9" s="27"/>
      <c r="FB9" s="55"/>
      <c r="FC9" s="288"/>
      <c r="FD9" s="84"/>
      <c r="FE9" s="84"/>
      <c r="FF9" s="84"/>
      <c r="FG9" s="179"/>
      <c r="FH9" s="179"/>
      <c r="FI9" s="465" t="s">
        <v>33</v>
      </c>
      <c r="FJ9" s="466">
        <v>371163</v>
      </c>
      <c r="FK9" s="467">
        <v>369770</v>
      </c>
      <c r="FL9" s="468">
        <v>0.38</v>
      </c>
      <c r="FM9" s="50"/>
      <c r="FN9" s="50"/>
      <c r="FO9" s="437" t="s">
        <v>57</v>
      </c>
      <c r="FP9" s="411">
        <v>1431</v>
      </c>
      <c r="FQ9" s="412">
        <v>2046</v>
      </c>
      <c r="FR9" s="413">
        <v>1850</v>
      </c>
      <c r="FS9" s="411">
        <v>5327</v>
      </c>
      <c r="FT9" s="414">
        <v>4193</v>
      </c>
      <c r="FU9" s="415">
        <v>27.05</v>
      </c>
      <c r="FV9" s="179"/>
      <c r="FW9" s="469" t="s">
        <v>58</v>
      </c>
      <c r="FX9" s="470">
        <v>226.76</v>
      </c>
      <c r="FY9" s="471">
        <v>219.88</v>
      </c>
      <c r="FZ9" s="472">
        <v>3.13</v>
      </c>
      <c r="GA9" s="470">
        <v>157.9</v>
      </c>
      <c r="GB9" s="471">
        <v>151.58000000000001</v>
      </c>
      <c r="GC9" s="472">
        <v>4.17</v>
      </c>
      <c r="GD9" s="470">
        <v>199.29</v>
      </c>
      <c r="GE9" s="471">
        <v>193.64</v>
      </c>
      <c r="GF9" s="472">
        <v>2.92</v>
      </c>
      <c r="GG9" s="179"/>
      <c r="GH9" s="179"/>
      <c r="GI9" s="179" t="s">
        <v>59</v>
      </c>
      <c r="GJ9" s="64">
        <v>59</v>
      </c>
      <c r="GK9" s="64">
        <v>59</v>
      </c>
      <c r="GL9" s="64">
        <v>59</v>
      </c>
      <c r="GM9" s="474">
        <v>59</v>
      </c>
      <c r="GN9" s="179"/>
      <c r="GO9" s="442" t="s">
        <v>173</v>
      </c>
      <c r="GP9" s="551">
        <v>1.87</v>
      </c>
      <c r="GQ9" s="508">
        <v>1.86</v>
      </c>
      <c r="GR9" s="509">
        <v>0.01</v>
      </c>
      <c r="GS9" s="76"/>
      <c r="GT9" s="510" t="s">
        <v>61</v>
      </c>
      <c r="GU9" s="536">
        <v>0</v>
      </c>
      <c r="GV9" s="537">
        <v>0</v>
      </c>
      <c r="GW9" s="537">
        <v>0</v>
      </c>
      <c r="GX9" s="543">
        <v>0</v>
      </c>
      <c r="GY9" s="537"/>
      <c r="GZ9" s="537"/>
      <c r="HA9" s="537"/>
      <c r="HB9" s="537"/>
      <c r="HC9" s="517">
        <v>0</v>
      </c>
      <c r="HD9" s="517">
        <v>0</v>
      </c>
      <c r="HE9" s="518">
        <v>0</v>
      </c>
      <c r="HF9" s="519"/>
      <c r="HG9" s="179"/>
      <c r="HH9" s="510" t="s">
        <v>61</v>
      </c>
      <c r="HI9" s="536">
        <v>0</v>
      </c>
      <c r="HJ9" s="537">
        <v>0</v>
      </c>
      <c r="HK9" s="542">
        <v>0</v>
      </c>
      <c r="HL9" s="543">
        <v>0</v>
      </c>
      <c r="HM9" s="537"/>
      <c r="HN9" s="537"/>
      <c r="HO9" s="537"/>
      <c r="HP9" s="537"/>
      <c r="HQ9" s="517">
        <v>0</v>
      </c>
      <c r="HR9" s="517">
        <v>0</v>
      </c>
      <c r="HS9" s="518">
        <v>0</v>
      </c>
      <c r="HT9" s="524"/>
      <c r="HU9" s="112"/>
      <c r="HV9" s="112"/>
      <c r="HW9" s="290"/>
      <c r="HX9" s="110"/>
      <c r="HY9" s="56"/>
      <c r="HZ9" s="56"/>
      <c r="IA9" s="56"/>
      <c r="IB9" s="56"/>
      <c r="IC9" s="286"/>
      <c r="ID9" s="287"/>
      <c r="IE9" s="27"/>
      <c r="IF9" s="55"/>
      <c r="IG9" s="288"/>
      <c r="IH9" s="84"/>
      <c r="II9" s="84"/>
      <c r="IJ9" s="84"/>
      <c r="IK9" s="179"/>
      <c r="IM9" s="465" t="s">
        <v>33</v>
      </c>
      <c r="IN9" s="466">
        <v>468665</v>
      </c>
      <c r="IO9" s="467">
        <v>464329</v>
      </c>
      <c r="IP9" s="468">
        <v>0.93</v>
      </c>
      <c r="IQ9" s="50"/>
      <c r="IR9" s="50"/>
      <c r="IS9" s="437" t="s">
        <v>57</v>
      </c>
      <c r="IT9" s="411">
        <v>2513</v>
      </c>
      <c r="IU9" s="412">
        <v>2537</v>
      </c>
      <c r="IV9" s="413">
        <v>3093</v>
      </c>
      <c r="IW9" s="411">
        <v>8143</v>
      </c>
      <c r="IX9" s="414">
        <v>6779</v>
      </c>
      <c r="IY9" s="415">
        <v>20.12</v>
      </c>
      <c r="IZ9" s="179"/>
      <c r="JA9" s="469" t="s">
        <v>58</v>
      </c>
      <c r="JB9" s="470">
        <v>287.38</v>
      </c>
      <c r="JC9" s="471">
        <v>275.77</v>
      </c>
      <c r="JD9" s="472">
        <v>4.21</v>
      </c>
      <c r="JE9" s="470">
        <v>140.41</v>
      </c>
      <c r="JF9" s="471">
        <v>135.32</v>
      </c>
      <c r="JG9" s="472">
        <v>3.76</v>
      </c>
      <c r="JH9" s="470">
        <v>233.53</v>
      </c>
      <c r="JI9" s="471">
        <v>225.87</v>
      </c>
      <c r="JJ9" s="472">
        <v>3.39</v>
      </c>
      <c r="JK9" s="179"/>
      <c r="JL9" s="179"/>
      <c r="JM9" s="179" t="s">
        <v>59</v>
      </c>
      <c r="JN9" s="64">
        <v>59</v>
      </c>
      <c r="JO9" s="64">
        <v>59</v>
      </c>
      <c r="JP9" s="64">
        <v>59</v>
      </c>
      <c r="JQ9" s="474">
        <v>59</v>
      </c>
      <c r="JR9" s="179"/>
      <c r="JS9" s="442" t="s">
        <v>173</v>
      </c>
      <c r="JT9" s="551">
        <v>1.67</v>
      </c>
      <c r="JU9" s="508">
        <v>1.65</v>
      </c>
      <c r="JV9" s="509">
        <v>0.02</v>
      </c>
      <c r="JW9" s="76"/>
      <c r="JX9" s="510" t="s">
        <v>61</v>
      </c>
      <c r="JY9" s="536">
        <v>0</v>
      </c>
      <c r="JZ9" s="537">
        <v>0</v>
      </c>
      <c r="KA9" s="537">
        <v>0</v>
      </c>
      <c r="KB9" s="538">
        <v>0</v>
      </c>
      <c r="KC9" s="539"/>
      <c r="KD9" s="539"/>
      <c r="KE9" s="539"/>
      <c r="KF9" s="539"/>
      <c r="KG9" s="544">
        <v>0</v>
      </c>
      <c r="KH9" s="517">
        <v>0</v>
      </c>
      <c r="KI9" s="518">
        <v>0</v>
      </c>
      <c r="KJ9" s="519"/>
      <c r="KK9" s="179"/>
      <c r="KL9" s="510" t="s">
        <v>61</v>
      </c>
      <c r="KM9" s="536">
        <v>0</v>
      </c>
      <c r="KN9" s="537">
        <v>0</v>
      </c>
      <c r="KO9" s="542">
        <v>0</v>
      </c>
      <c r="KP9" s="538">
        <v>0</v>
      </c>
      <c r="KQ9" s="539"/>
      <c r="KR9" s="539"/>
      <c r="KS9" s="539"/>
      <c r="KT9" s="539"/>
      <c r="KU9" s="544">
        <v>0</v>
      </c>
      <c r="KV9" s="517">
        <v>0</v>
      </c>
      <c r="KW9" s="518">
        <v>0</v>
      </c>
      <c r="KX9" s="178"/>
      <c r="KY9" s="112"/>
      <c r="KZ9" s="112"/>
      <c r="LA9" s="290"/>
      <c r="LB9" s="110"/>
      <c r="LC9" s="56"/>
      <c r="LD9" s="56"/>
      <c r="LE9" s="56"/>
      <c r="LF9" s="56"/>
      <c r="LG9" s="286"/>
      <c r="LH9" s="287"/>
      <c r="LI9" s="27"/>
      <c r="LJ9" s="55"/>
      <c r="LK9" s="288"/>
      <c r="LL9" s="84"/>
      <c r="LM9" s="84"/>
      <c r="LN9" s="84"/>
      <c r="LO9" s="84"/>
      <c r="LQ9" s="465" t="s">
        <v>33</v>
      </c>
      <c r="LR9" s="494">
        <v>1682214</v>
      </c>
      <c r="LS9" s="467">
        <v>1644424</v>
      </c>
      <c r="LT9" s="495">
        <v>2.2999999999999998</v>
      </c>
      <c r="LU9" s="50"/>
      <c r="LV9" s="50"/>
      <c r="LW9" s="437" t="s">
        <v>57</v>
      </c>
      <c r="LX9" s="7">
        <v>26393</v>
      </c>
      <c r="LY9" s="427">
        <v>24346</v>
      </c>
      <c r="LZ9" s="428">
        <v>8.41</v>
      </c>
      <c r="MA9" s="58"/>
      <c r="MB9" s="469" t="s">
        <v>58</v>
      </c>
      <c r="MC9" s="470">
        <v>248.53</v>
      </c>
      <c r="MD9" s="471">
        <v>237.11</v>
      </c>
      <c r="ME9" s="472">
        <v>4.82</v>
      </c>
      <c r="MF9" s="470">
        <v>153.61000000000001</v>
      </c>
      <c r="MG9" s="471">
        <v>146.15</v>
      </c>
      <c r="MH9" s="472">
        <v>5.0999999999999996</v>
      </c>
      <c r="MI9" s="470">
        <v>214.18</v>
      </c>
      <c r="MJ9" s="471">
        <v>205.19</v>
      </c>
      <c r="MK9" s="472">
        <v>4.38</v>
      </c>
      <c r="ML9" s="2"/>
      <c r="MM9" s="2"/>
      <c r="MN9" s="2" t="s">
        <v>59</v>
      </c>
      <c r="MO9" s="496">
        <v>59</v>
      </c>
      <c r="MP9" s="496">
        <v>59</v>
      </c>
      <c r="MQ9" s="496">
        <v>59</v>
      </c>
      <c r="MR9" s="496">
        <v>59</v>
      </c>
      <c r="MS9" s="496">
        <v>59</v>
      </c>
      <c r="MT9" s="129"/>
      <c r="MU9" s="458" t="s">
        <v>173</v>
      </c>
      <c r="MV9" s="552">
        <v>1.84</v>
      </c>
      <c r="MW9" s="527">
        <v>1.84</v>
      </c>
      <c r="MX9" s="498">
        <v>0</v>
      </c>
      <c r="MY9" s="134"/>
      <c r="MZ9" s="528" t="s">
        <v>61</v>
      </c>
      <c r="NA9" s="545">
        <v>0</v>
      </c>
      <c r="NB9" s="546">
        <v>0</v>
      </c>
      <c r="NC9" s="546">
        <v>0</v>
      </c>
      <c r="ND9" s="547">
        <v>0</v>
      </c>
      <c r="NE9" s="546"/>
      <c r="NF9" s="546"/>
      <c r="NG9" s="546"/>
      <c r="NH9" s="546"/>
      <c r="NI9" s="548">
        <v>0</v>
      </c>
      <c r="NJ9" s="549">
        <v>0</v>
      </c>
      <c r="NK9" s="550">
        <v>0</v>
      </c>
      <c r="NL9" s="181"/>
      <c r="NM9" s="181"/>
      <c r="NN9" s="535" t="s">
        <v>61</v>
      </c>
      <c r="NO9" s="545">
        <v>0</v>
      </c>
      <c r="NP9" s="546">
        <v>0</v>
      </c>
      <c r="NQ9" s="546">
        <v>0</v>
      </c>
      <c r="NR9" s="547">
        <v>0</v>
      </c>
      <c r="NS9" s="546"/>
      <c r="NT9" s="546"/>
      <c r="NU9" s="546"/>
      <c r="NV9" s="546"/>
      <c r="NW9" s="548">
        <v>0</v>
      </c>
      <c r="NX9" s="549">
        <v>0</v>
      </c>
      <c r="NY9" s="550">
        <v>0</v>
      </c>
    </row>
    <row r="10" spans="1:390" ht="23.25" customHeight="1" thickBot="1" x14ac:dyDescent="0.3">
      <c r="A10" s="553" t="s">
        <v>62</v>
      </c>
      <c r="B10" s="6">
        <v>3622240</v>
      </c>
      <c r="C10" s="408">
        <v>3355260</v>
      </c>
      <c r="D10" s="409">
        <v>7.96</v>
      </c>
      <c r="E10" s="50"/>
      <c r="F10" s="50"/>
      <c r="G10" s="437" t="s">
        <v>63</v>
      </c>
      <c r="H10" s="411">
        <v>111</v>
      </c>
      <c r="I10" s="412">
        <v>88</v>
      </c>
      <c r="J10" s="413">
        <v>152</v>
      </c>
      <c r="K10" s="411">
        <v>351</v>
      </c>
      <c r="L10" s="414">
        <v>390</v>
      </c>
      <c r="M10" s="415">
        <v>-10</v>
      </c>
      <c r="N10" s="179"/>
      <c r="O10" s="469" t="s">
        <v>64</v>
      </c>
      <c r="P10" s="470">
        <v>127.57</v>
      </c>
      <c r="Q10" s="471">
        <v>119.58</v>
      </c>
      <c r="R10" s="472">
        <v>6.68</v>
      </c>
      <c r="S10" s="470">
        <v>104.15</v>
      </c>
      <c r="T10" s="471">
        <v>99.25</v>
      </c>
      <c r="U10" s="472">
        <v>4.9400000000000004</v>
      </c>
      <c r="V10" s="470">
        <v>120.27</v>
      </c>
      <c r="W10" s="471">
        <v>113.45</v>
      </c>
      <c r="X10" s="472">
        <v>6.01</v>
      </c>
      <c r="Y10" s="179"/>
      <c r="Z10" s="179"/>
      <c r="AA10" s="179" t="s">
        <v>65</v>
      </c>
      <c r="AB10" s="64">
        <v>56</v>
      </c>
      <c r="AC10" s="64">
        <v>56</v>
      </c>
      <c r="AD10" s="64">
        <v>56</v>
      </c>
      <c r="AE10" s="474">
        <v>56</v>
      </c>
      <c r="AF10" s="179"/>
      <c r="AG10" s="554" t="s">
        <v>174</v>
      </c>
      <c r="AH10" s="555">
        <v>1.99</v>
      </c>
      <c r="AI10" s="556">
        <v>2.02</v>
      </c>
      <c r="AJ10" s="557">
        <v>-0.03</v>
      </c>
      <c r="AK10" s="76"/>
      <c r="AL10" s="510" t="s">
        <v>67</v>
      </c>
      <c r="AM10" s="536">
        <v>296797</v>
      </c>
      <c r="AN10" s="537">
        <v>1256</v>
      </c>
      <c r="AO10" s="537">
        <v>251062</v>
      </c>
      <c r="AP10" s="538">
        <v>0</v>
      </c>
      <c r="AQ10" s="539"/>
      <c r="AR10" s="539"/>
      <c r="AS10" s="539"/>
      <c r="AT10" s="540"/>
      <c r="AU10" s="541">
        <v>549115</v>
      </c>
      <c r="AV10" s="517">
        <v>529824</v>
      </c>
      <c r="AW10" s="518">
        <v>1078939</v>
      </c>
      <c r="AX10" s="519"/>
      <c r="AY10" s="179"/>
      <c r="AZ10" s="510" t="s">
        <v>67</v>
      </c>
      <c r="BA10" s="536">
        <v>147547</v>
      </c>
      <c r="BB10" s="537">
        <v>1541</v>
      </c>
      <c r="BC10" s="542">
        <v>82468</v>
      </c>
      <c r="BD10" s="543">
        <v>0</v>
      </c>
      <c r="BE10" s="537"/>
      <c r="BF10" s="537"/>
      <c r="BG10" s="537"/>
      <c r="BH10" s="537"/>
      <c r="BI10" s="517">
        <v>231556</v>
      </c>
      <c r="BJ10" s="517">
        <v>44516</v>
      </c>
      <c r="BK10" s="518">
        <v>276072</v>
      </c>
      <c r="BL10" s="523"/>
      <c r="BM10" s="112"/>
      <c r="BN10" s="112"/>
      <c r="BO10" s="290"/>
      <c r="BP10" s="113"/>
      <c r="BQ10" s="54"/>
      <c r="BR10" s="54"/>
      <c r="BS10" s="54"/>
      <c r="BT10" s="54"/>
      <c r="BU10" s="286"/>
      <c r="BV10" s="287"/>
      <c r="BW10" s="27"/>
      <c r="BX10" s="55"/>
      <c r="BY10" s="288"/>
      <c r="BZ10" s="84"/>
      <c r="CA10" s="84"/>
      <c r="CB10" s="84"/>
      <c r="CC10" s="179"/>
      <c r="CD10" s="179"/>
      <c r="CE10" s="553" t="s">
        <v>62</v>
      </c>
      <c r="CF10" s="6">
        <v>4026593</v>
      </c>
      <c r="CG10" s="408">
        <v>3772229</v>
      </c>
      <c r="CH10" s="409">
        <v>6.74</v>
      </c>
      <c r="CI10" s="50"/>
      <c r="CJ10" s="50"/>
      <c r="CK10" s="437" t="s">
        <v>63</v>
      </c>
      <c r="CL10" s="411">
        <v>130</v>
      </c>
      <c r="CM10" s="412">
        <v>81</v>
      </c>
      <c r="CN10" s="413">
        <v>144</v>
      </c>
      <c r="CO10" s="411">
        <v>355</v>
      </c>
      <c r="CP10" s="414">
        <v>322</v>
      </c>
      <c r="CQ10" s="415">
        <v>10.25</v>
      </c>
      <c r="CR10" s="179"/>
      <c r="CS10" s="469" t="s">
        <v>64</v>
      </c>
      <c r="CT10" s="470">
        <v>179.07</v>
      </c>
      <c r="CU10" s="471">
        <v>168.92</v>
      </c>
      <c r="CV10" s="472">
        <v>6.01</v>
      </c>
      <c r="CW10" s="470">
        <v>123.72</v>
      </c>
      <c r="CX10" s="471">
        <v>118.65</v>
      </c>
      <c r="CY10" s="472">
        <v>4.2699999999999996</v>
      </c>
      <c r="CZ10" s="470">
        <v>158.52000000000001</v>
      </c>
      <c r="DA10" s="471">
        <v>150.69</v>
      </c>
      <c r="DB10" s="472">
        <v>5.2</v>
      </c>
      <c r="DC10" s="179"/>
      <c r="DD10" s="179"/>
      <c r="DE10" s="179" t="s">
        <v>65</v>
      </c>
      <c r="DF10" s="64">
        <v>56</v>
      </c>
      <c r="DG10" s="64">
        <v>56</v>
      </c>
      <c r="DH10" s="64">
        <v>56</v>
      </c>
      <c r="DI10" s="474">
        <v>56</v>
      </c>
      <c r="DJ10" s="179"/>
      <c r="DK10" s="554" t="s">
        <v>174</v>
      </c>
      <c r="DL10" s="555">
        <v>1.89</v>
      </c>
      <c r="DM10" s="556">
        <v>1.9</v>
      </c>
      <c r="DN10" s="557">
        <v>-0.01</v>
      </c>
      <c r="DO10" s="76"/>
      <c r="DP10" s="510" t="s">
        <v>67</v>
      </c>
      <c r="DQ10" s="536">
        <v>335653</v>
      </c>
      <c r="DR10" s="537">
        <v>477</v>
      </c>
      <c r="DS10" s="537">
        <v>231963</v>
      </c>
      <c r="DT10" s="543">
        <v>0</v>
      </c>
      <c r="DU10" s="536"/>
      <c r="DV10" s="537"/>
      <c r="DW10" s="537"/>
      <c r="DX10" s="537"/>
      <c r="DY10" s="517">
        <v>568093</v>
      </c>
      <c r="DZ10" s="517">
        <v>265229</v>
      </c>
      <c r="EA10" s="518">
        <v>833322</v>
      </c>
      <c r="EB10" s="519"/>
      <c r="EC10" s="179"/>
      <c r="ED10" s="510" t="s">
        <v>67</v>
      </c>
      <c r="EE10" s="536">
        <v>78434</v>
      </c>
      <c r="EF10" s="537">
        <v>764</v>
      </c>
      <c r="EG10" s="542">
        <v>83001</v>
      </c>
      <c r="EH10" s="543">
        <v>0</v>
      </c>
      <c r="EI10" s="536"/>
      <c r="EJ10" s="537"/>
      <c r="EK10" s="537"/>
      <c r="EL10" s="537"/>
      <c r="EM10" s="517">
        <v>162199</v>
      </c>
      <c r="EN10" s="517">
        <v>56065</v>
      </c>
      <c r="EO10" s="518">
        <v>218264</v>
      </c>
      <c r="EP10" s="523"/>
      <c r="EQ10" s="112"/>
      <c r="ER10" s="112"/>
      <c r="ES10" s="290"/>
      <c r="ET10" s="113"/>
      <c r="EU10" s="54"/>
      <c r="EV10" s="54"/>
      <c r="EW10" s="54"/>
      <c r="EX10" s="54"/>
      <c r="EY10" s="286"/>
      <c r="EZ10" s="287"/>
      <c r="FA10" s="27"/>
      <c r="FB10" s="55"/>
      <c r="FC10" s="288"/>
      <c r="FD10" s="84"/>
      <c r="FE10" s="84"/>
      <c r="FF10" s="84"/>
      <c r="FG10" s="179"/>
      <c r="FH10" s="179"/>
      <c r="FI10" s="553" t="s">
        <v>62</v>
      </c>
      <c r="FJ10" s="6">
        <v>4462387</v>
      </c>
      <c r="FK10" s="408">
        <v>4253320</v>
      </c>
      <c r="FL10" s="409">
        <v>4.92</v>
      </c>
      <c r="FM10" s="50"/>
      <c r="FN10" s="50"/>
      <c r="FO10" s="437" t="s">
        <v>63</v>
      </c>
      <c r="FP10" s="411">
        <v>344</v>
      </c>
      <c r="FQ10" s="412">
        <v>251</v>
      </c>
      <c r="FR10" s="413">
        <v>292</v>
      </c>
      <c r="FS10" s="411">
        <v>887</v>
      </c>
      <c r="FT10" s="414">
        <v>917</v>
      </c>
      <c r="FU10" s="415">
        <v>-3.27</v>
      </c>
      <c r="FV10" s="179"/>
      <c r="FW10" s="469" t="s">
        <v>64</v>
      </c>
      <c r="FX10" s="470">
        <v>183.43</v>
      </c>
      <c r="FY10" s="471">
        <v>174.2</v>
      </c>
      <c r="FZ10" s="472">
        <v>5.3</v>
      </c>
      <c r="GA10" s="470">
        <v>139.13999999999999</v>
      </c>
      <c r="GB10" s="471">
        <v>132.99</v>
      </c>
      <c r="GC10" s="472">
        <v>4.62</v>
      </c>
      <c r="GD10" s="470">
        <v>165.76</v>
      </c>
      <c r="GE10" s="471">
        <v>158.37</v>
      </c>
      <c r="GF10" s="472">
        <v>4.67</v>
      </c>
      <c r="GG10" s="179"/>
      <c r="GH10" s="179"/>
      <c r="GI10" s="179" t="s">
        <v>65</v>
      </c>
      <c r="GJ10" s="64">
        <v>56</v>
      </c>
      <c r="GK10" s="64">
        <v>56</v>
      </c>
      <c r="GL10" s="64">
        <v>56</v>
      </c>
      <c r="GM10" s="474">
        <v>56</v>
      </c>
      <c r="GN10" s="179"/>
      <c r="GO10" s="554" t="s">
        <v>174</v>
      </c>
      <c r="GP10" s="555">
        <v>1.92</v>
      </c>
      <c r="GQ10" s="556">
        <v>1.92</v>
      </c>
      <c r="GR10" s="557">
        <v>0</v>
      </c>
      <c r="GS10" s="76"/>
      <c r="GT10" s="510" t="s">
        <v>67</v>
      </c>
      <c r="GU10" s="536">
        <v>275897</v>
      </c>
      <c r="GV10" s="537">
        <v>213</v>
      </c>
      <c r="GW10" s="537">
        <v>212395</v>
      </c>
      <c r="GX10" s="543">
        <v>0</v>
      </c>
      <c r="GY10" s="537"/>
      <c r="GZ10" s="537"/>
      <c r="HA10" s="537"/>
      <c r="HB10" s="537"/>
      <c r="HC10" s="517">
        <v>488505</v>
      </c>
      <c r="HD10" s="517">
        <v>269862</v>
      </c>
      <c r="HE10" s="518">
        <v>758367</v>
      </c>
      <c r="HF10" s="519"/>
      <c r="HG10" s="179"/>
      <c r="HH10" s="510" t="s">
        <v>67</v>
      </c>
      <c r="HI10" s="536">
        <v>47997</v>
      </c>
      <c r="HJ10" s="537">
        <v>354</v>
      </c>
      <c r="HK10" s="542">
        <v>59713</v>
      </c>
      <c r="HL10" s="543">
        <v>0</v>
      </c>
      <c r="HM10" s="537"/>
      <c r="HN10" s="537"/>
      <c r="HO10" s="537"/>
      <c r="HP10" s="537"/>
      <c r="HQ10" s="517">
        <v>108064</v>
      </c>
      <c r="HR10" s="517">
        <v>59635</v>
      </c>
      <c r="HS10" s="518">
        <v>167699</v>
      </c>
      <c r="HT10" s="524"/>
      <c r="HU10" s="112"/>
      <c r="HV10" s="112"/>
      <c r="HW10" s="290"/>
      <c r="HX10" s="113"/>
      <c r="HY10" s="54"/>
      <c r="HZ10" s="54"/>
      <c r="IA10" s="54"/>
      <c r="IB10" s="54"/>
      <c r="IC10" s="286"/>
      <c r="ID10" s="287"/>
      <c r="IE10" s="27"/>
      <c r="IF10" s="55"/>
      <c r="IG10" s="288"/>
      <c r="IH10" s="84"/>
      <c r="II10" s="84"/>
      <c r="IJ10" s="84"/>
      <c r="IK10" s="179"/>
      <c r="IM10" s="553" t="s">
        <v>62</v>
      </c>
      <c r="IN10" s="6">
        <v>6019139</v>
      </c>
      <c r="IO10" s="408">
        <v>5677139</v>
      </c>
      <c r="IP10" s="409">
        <v>6.02</v>
      </c>
      <c r="IQ10" s="50"/>
      <c r="IR10" s="50"/>
      <c r="IS10" s="437" t="s">
        <v>63</v>
      </c>
      <c r="IT10" s="411">
        <v>195</v>
      </c>
      <c r="IU10" s="412">
        <v>80</v>
      </c>
      <c r="IV10" s="413">
        <v>92</v>
      </c>
      <c r="IW10" s="411">
        <v>367</v>
      </c>
      <c r="IX10" s="414">
        <v>354</v>
      </c>
      <c r="IY10" s="415">
        <v>3.67</v>
      </c>
      <c r="IZ10" s="179"/>
      <c r="JA10" s="469" t="s">
        <v>64</v>
      </c>
      <c r="JB10" s="470">
        <v>196.76</v>
      </c>
      <c r="JC10" s="471">
        <v>190.87</v>
      </c>
      <c r="JD10" s="472">
        <v>3.09</v>
      </c>
      <c r="JE10" s="470">
        <v>126.61</v>
      </c>
      <c r="JF10" s="471">
        <v>122.63</v>
      </c>
      <c r="JG10" s="472">
        <v>3.25</v>
      </c>
      <c r="JH10" s="470">
        <v>171.05</v>
      </c>
      <c r="JI10" s="471">
        <v>166.63</v>
      </c>
      <c r="JJ10" s="472">
        <v>2.65</v>
      </c>
      <c r="JK10" s="179"/>
      <c r="JL10" s="179"/>
      <c r="JM10" s="179" t="s">
        <v>65</v>
      </c>
      <c r="JN10" s="64">
        <v>56</v>
      </c>
      <c r="JO10" s="64">
        <v>56</v>
      </c>
      <c r="JP10" s="64">
        <v>56</v>
      </c>
      <c r="JQ10" s="474">
        <v>56</v>
      </c>
      <c r="JR10" s="179"/>
      <c r="JS10" s="554" t="s">
        <v>174</v>
      </c>
      <c r="JT10" s="555">
        <v>1.97</v>
      </c>
      <c r="JU10" s="556">
        <v>1.96</v>
      </c>
      <c r="JV10" s="557">
        <v>0.01</v>
      </c>
      <c r="JW10" s="76"/>
      <c r="JX10" s="510" t="s">
        <v>67</v>
      </c>
      <c r="JY10" s="536">
        <v>315340</v>
      </c>
      <c r="JZ10" s="537">
        <v>271</v>
      </c>
      <c r="KA10" s="537">
        <v>255593</v>
      </c>
      <c r="KB10" s="538">
        <v>0</v>
      </c>
      <c r="KC10" s="539"/>
      <c r="KD10" s="539"/>
      <c r="KE10" s="539"/>
      <c r="KF10" s="539"/>
      <c r="KG10" s="544">
        <v>571204</v>
      </c>
      <c r="KH10" s="517">
        <v>358262</v>
      </c>
      <c r="KI10" s="518">
        <v>929466</v>
      </c>
      <c r="KJ10" s="519"/>
      <c r="KK10" s="179"/>
      <c r="KL10" s="510" t="s">
        <v>67</v>
      </c>
      <c r="KM10" s="536">
        <v>68480</v>
      </c>
      <c r="KN10" s="537">
        <v>498</v>
      </c>
      <c r="KO10" s="542">
        <v>52075</v>
      </c>
      <c r="KP10" s="538">
        <v>0</v>
      </c>
      <c r="KQ10" s="539"/>
      <c r="KR10" s="539"/>
      <c r="KS10" s="539"/>
      <c r="KT10" s="539"/>
      <c r="KU10" s="544">
        <v>121053</v>
      </c>
      <c r="KV10" s="517">
        <v>92086</v>
      </c>
      <c r="KW10" s="518">
        <v>213139</v>
      </c>
      <c r="KX10" s="178"/>
      <c r="KY10" s="112"/>
      <c r="KZ10" s="112"/>
      <c r="LA10" s="290"/>
      <c r="LB10" s="113"/>
      <c r="LC10" s="54"/>
      <c r="LD10" s="54"/>
      <c r="LE10" s="54"/>
      <c r="LF10" s="54"/>
      <c r="LG10" s="286"/>
      <c r="LH10" s="287"/>
      <c r="LI10" s="27"/>
      <c r="LJ10" s="55"/>
      <c r="LK10" s="288"/>
      <c r="LL10" s="84"/>
      <c r="LM10" s="84"/>
      <c r="LN10" s="84"/>
      <c r="LO10" s="84"/>
      <c r="LQ10" s="553" t="s">
        <v>62</v>
      </c>
      <c r="LR10" s="6">
        <v>18130359</v>
      </c>
      <c r="LS10" s="408">
        <v>17057948</v>
      </c>
      <c r="LT10" s="426">
        <v>6.29</v>
      </c>
      <c r="LU10" s="50"/>
      <c r="LV10" s="50"/>
      <c r="LW10" s="437" t="s">
        <v>63</v>
      </c>
      <c r="LX10" s="7">
        <v>1960</v>
      </c>
      <c r="LY10" s="427">
        <v>1983</v>
      </c>
      <c r="LZ10" s="428">
        <v>-1.1599999999999999</v>
      </c>
      <c r="MA10" s="58"/>
      <c r="MB10" s="469" t="s">
        <v>64</v>
      </c>
      <c r="MC10" s="470">
        <v>172.75</v>
      </c>
      <c r="MD10" s="471">
        <v>164.93</v>
      </c>
      <c r="ME10" s="472">
        <v>4.74</v>
      </c>
      <c r="MF10" s="470">
        <v>124.66</v>
      </c>
      <c r="MG10" s="471">
        <v>119.82</v>
      </c>
      <c r="MH10" s="472">
        <v>4.04</v>
      </c>
      <c r="MI10" s="470">
        <v>155.34</v>
      </c>
      <c r="MJ10" s="471">
        <v>149.1</v>
      </c>
      <c r="MK10" s="472">
        <v>4.1900000000000004</v>
      </c>
      <c r="ML10" s="2"/>
      <c r="MM10" s="2"/>
      <c r="MN10" s="2" t="s">
        <v>65</v>
      </c>
      <c r="MO10" s="496">
        <v>56</v>
      </c>
      <c r="MP10" s="496">
        <v>56</v>
      </c>
      <c r="MQ10" s="496">
        <v>56</v>
      </c>
      <c r="MR10" s="496">
        <v>56</v>
      </c>
      <c r="MS10" s="496">
        <v>56</v>
      </c>
      <c r="MT10" s="129"/>
      <c r="MU10" s="558" t="s">
        <v>174</v>
      </c>
      <c r="MV10" s="559">
        <v>1.95</v>
      </c>
      <c r="MW10" s="560">
        <v>1.95</v>
      </c>
      <c r="MX10" s="561">
        <v>0</v>
      </c>
      <c r="MY10" s="134"/>
      <c r="MZ10" s="528" t="s">
        <v>67</v>
      </c>
      <c r="NA10" s="545">
        <v>1223687</v>
      </c>
      <c r="NB10" s="546">
        <v>2217</v>
      </c>
      <c r="NC10" s="546">
        <v>951013</v>
      </c>
      <c r="ND10" s="547">
        <v>0</v>
      </c>
      <c r="NE10" s="546"/>
      <c r="NF10" s="546"/>
      <c r="NG10" s="546"/>
      <c r="NH10" s="546"/>
      <c r="NI10" s="548">
        <v>2176917</v>
      </c>
      <c r="NJ10" s="549">
        <v>1423177</v>
      </c>
      <c r="NK10" s="550">
        <v>3600094</v>
      </c>
      <c r="NL10" s="181"/>
      <c r="NM10" s="181"/>
      <c r="NN10" s="535" t="s">
        <v>67</v>
      </c>
      <c r="NO10" s="545">
        <v>342458</v>
      </c>
      <c r="NP10" s="546">
        <v>3157</v>
      </c>
      <c r="NQ10" s="546">
        <v>277257</v>
      </c>
      <c r="NR10" s="547">
        <v>0</v>
      </c>
      <c r="NS10" s="546"/>
      <c r="NT10" s="546"/>
      <c r="NU10" s="546"/>
      <c r="NV10" s="546"/>
      <c r="NW10" s="548">
        <v>622872</v>
      </c>
      <c r="NX10" s="549">
        <v>252302</v>
      </c>
      <c r="NY10" s="550">
        <v>875174</v>
      </c>
    </row>
    <row r="11" spans="1:390" ht="23.25" customHeight="1" thickTop="1" thickBot="1" x14ac:dyDescent="0.3">
      <c r="A11" s="434" t="s">
        <v>51</v>
      </c>
      <c r="B11" s="7">
        <v>3426347</v>
      </c>
      <c r="C11" s="435">
        <v>3170552</v>
      </c>
      <c r="D11" s="436">
        <v>8.07</v>
      </c>
      <c r="E11" s="50"/>
      <c r="F11" s="50"/>
      <c r="G11" s="437" t="s">
        <v>68</v>
      </c>
      <c r="H11" s="411">
        <v>439</v>
      </c>
      <c r="I11" s="412">
        <v>465</v>
      </c>
      <c r="J11" s="413">
        <v>366</v>
      </c>
      <c r="K11" s="411">
        <v>1270</v>
      </c>
      <c r="L11" s="414">
        <v>1170</v>
      </c>
      <c r="M11" s="415">
        <v>8.5500000000000007</v>
      </c>
      <c r="N11" s="179"/>
      <c r="O11" s="469" t="s">
        <v>69</v>
      </c>
      <c r="P11" s="470">
        <v>193.98</v>
      </c>
      <c r="Q11" s="471">
        <v>179.19</v>
      </c>
      <c r="R11" s="472">
        <v>8.25</v>
      </c>
      <c r="S11" s="470">
        <v>163.96</v>
      </c>
      <c r="T11" s="471">
        <v>151.74</v>
      </c>
      <c r="U11" s="472">
        <v>8.0500000000000007</v>
      </c>
      <c r="V11" s="470">
        <v>184.62</v>
      </c>
      <c r="W11" s="471">
        <v>170.92</v>
      </c>
      <c r="X11" s="472">
        <v>8.02</v>
      </c>
      <c r="Y11" s="179"/>
      <c r="Z11" s="179"/>
      <c r="AA11" s="179" t="s">
        <v>70</v>
      </c>
      <c r="AB11" s="64">
        <v>60</v>
      </c>
      <c r="AC11" s="64">
        <v>60</v>
      </c>
      <c r="AD11" s="64">
        <v>60</v>
      </c>
      <c r="AE11" s="474">
        <v>60</v>
      </c>
      <c r="AF11" s="179"/>
      <c r="AG11" s="73" t="s">
        <v>169</v>
      </c>
      <c r="AH11" s="179"/>
      <c r="AI11" s="179"/>
      <c r="AJ11" s="179"/>
      <c r="AK11" s="179"/>
      <c r="AL11" s="510" t="s">
        <v>72</v>
      </c>
      <c r="AM11" s="562">
        <v>0</v>
      </c>
      <c r="AN11" s="563">
        <v>0</v>
      </c>
      <c r="AO11" s="563">
        <v>0</v>
      </c>
      <c r="AP11" s="564">
        <v>0</v>
      </c>
      <c r="AQ11" s="565"/>
      <c r="AR11" s="565"/>
      <c r="AS11" s="565"/>
      <c r="AT11" s="566"/>
      <c r="AU11" s="567">
        <v>0</v>
      </c>
      <c r="AV11" s="517">
        <v>0</v>
      </c>
      <c r="AW11" s="518">
        <v>0</v>
      </c>
      <c r="AX11" s="519"/>
      <c r="AY11" s="179"/>
      <c r="AZ11" s="510" t="s">
        <v>72</v>
      </c>
      <c r="BA11" s="562">
        <v>0</v>
      </c>
      <c r="BB11" s="563">
        <v>0</v>
      </c>
      <c r="BC11" s="568">
        <v>0</v>
      </c>
      <c r="BD11" s="569">
        <v>0</v>
      </c>
      <c r="BE11" s="563"/>
      <c r="BF11" s="563"/>
      <c r="BG11" s="563"/>
      <c r="BH11" s="563"/>
      <c r="BI11" s="570">
        <v>0</v>
      </c>
      <c r="BJ11" s="570">
        <v>0</v>
      </c>
      <c r="BK11" s="518">
        <v>0</v>
      </c>
      <c r="BL11" s="523"/>
      <c r="BM11" s="232"/>
      <c r="BN11" s="232"/>
      <c r="BO11" s="232"/>
      <c r="BP11" s="110"/>
      <c r="BQ11" s="56"/>
      <c r="BR11" s="56"/>
      <c r="BS11" s="56"/>
      <c r="BT11" s="158"/>
      <c r="BU11" s="286"/>
      <c r="BV11" s="287"/>
      <c r="BW11" s="27"/>
      <c r="BX11" s="55"/>
      <c r="BY11" s="288"/>
      <c r="BZ11" s="84"/>
      <c r="CA11" s="84"/>
      <c r="CB11" s="84"/>
      <c r="CC11" s="179"/>
      <c r="CD11" s="179"/>
      <c r="CE11" s="434" t="s">
        <v>51</v>
      </c>
      <c r="CF11" s="7">
        <v>3904931</v>
      </c>
      <c r="CG11" s="435">
        <v>3660105</v>
      </c>
      <c r="CH11" s="436">
        <v>6.69</v>
      </c>
      <c r="CI11" s="50"/>
      <c r="CJ11" s="50"/>
      <c r="CK11" s="437" t="s">
        <v>68</v>
      </c>
      <c r="CL11" s="411">
        <v>465</v>
      </c>
      <c r="CM11" s="412">
        <v>189</v>
      </c>
      <c r="CN11" s="413">
        <v>688</v>
      </c>
      <c r="CO11" s="411">
        <v>1342</v>
      </c>
      <c r="CP11" s="414">
        <v>1217</v>
      </c>
      <c r="CQ11" s="415">
        <v>10.27</v>
      </c>
      <c r="CR11" s="179"/>
      <c r="CS11" s="469" t="s">
        <v>69</v>
      </c>
      <c r="CT11" s="470">
        <v>195.12</v>
      </c>
      <c r="CU11" s="471">
        <v>182.59</v>
      </c>
      <c r="CV11" s="472">
        <v>6.86</v>
      </c>
      <c r="CW11" s="470">
        <v>166.08</v>
      </c>
      <c r="CX11" s="471">
        <v>157.41999999999999</v>
      </c>
      <c r="CY11" s="472">
        <v>5.5</v>
      </c>
      <c r="CZ11" s="470">
        <v>184.34</v>
      </c>
      <c r="DA11" s="471">
        <v>173.46</v>
      </c>
      <c r="DB11" s="472">
        <v>6.27</v>
      </c>
      <c r="DC11" s="179"/>
      <c r="DD11" s="179"/>
      <c r="DE11" s="179" t="s">
        <v>70</v>
      </c>
      <c r="DF11" s="64">
        <v>60</v>
      </c>
      <c r="DG11" s="64">
        <v>60</v>
      </c>
      <c r="DH11" s="64">
        <v>60</v>
      </c>
      <c r="DI11" s="474">
        <v>60</v>
      </c>
      <c r="DJ11" s="179"/>
      <c r="DK11" s="73" t="s">
        <v>169</v>
      </c>
      <c r="DL11" s="179"/>
      <c r="DM11" s="179"/>
      <c r="DN11" s="179"/>
      <c r="DO11" s="179"/>
      <c r="DP11" s="510" t="s">
        <v>72</v>
      </c>
      <c r="DQ11" s="562">
        <v>0</v>
      </c>
      <c r="DR11" s="563">
        <v>0</v>
      </c>
      <c r="DS11" s="563">
        <v>0</v>
      </c>
      <c r="DT11" s="569">
        <v>0</v>
      </c>
      <c r="DU11" s="562"/>
      <c r="DV11" s="563"/>
      <c r="DW11" s="563"/>
      <c r="DX11" s="563"/>
      <c r="DY11" s="570">
        <v>0</v>
      </c>
      <c r="DZ11" s="517">
        <v>0</v>
      </c>
      <c r="EA11" s="518">
        <v>0</v>
      </c>
      <c r="EB11" s="519"/>
      <c r="EC11" s="179"/>
      <c r="ED11" s="510" t="s">
        <v>72</v>
      </c>
      <c r="EE11" s="562">
        <v>0</v>
      </c>
      <c r="EF11" s="563">
        <v>0</v>
      </c>
      <c r="EG11" s="568">
        <v>0</v>
      </c>
      <c r="EH11" s="569">
        <v>0</v>
      </c>
      <c r="EI11" s="562"/>
      <c r="EJ11" s="563"/>
      <c r="EK11" s="563"/>
      <c r="EL11" s="563"/>
      <c r="EM11" s="570">
        <v>0</v>
      </c>
      <c r="EN11" s="570">
        <v>0</v>
      </c>
      <c r="EO11" s="518">
        <v>0</v>
      </c>
      <c r="EP11" s="523"/>
      <c r="EQ11" s="232"/>
      <c r="ER11" s="232"/>
      <c r="ES11" s="232"/>
      <c r="ET11" s="110"/>
      <c r="EU11" s="56"/>
      <c r="EV11" s="56"/>
      <c r="EW11" s="56"/>
      <c r="EX11" s="158"/>
      <c r="EY11" s="286"/>
      <c r="EZ11" s="287"/>
      <c r="FA11" s="27"/>
      <c r="FB11" s="55"/>
      <c r="FC11" s="288"/>
      <c r="FD11" s="84"/>
      <c r="FE11" s="84"/>
      <c r="FF11" s="84"/>
      <c r="FG11" s="179"/>
      <c r="FH11" s="179"/>
      <c r="FI11" s="434" t="s">
        <v>51</v>
      </c>
      <c r="FJ11" s="7">
        <v>4328379</v>
      </c>
      <c r="FK11" s="435">
        <v>4123982</v>
      </c>
      <c r="FL11" s="436">
        <v>4.96</v>
      </c>
      <c r="FM11" s="50"/>
      <c r="FN11" s="50"/>
      <c r="FO11" s="437" t="s">
        <v>68</v>
      </c>
      <c r="FP11" s="411">
        <v>308</v>
      </c>
      <c r="FQ11" s="412">
        <v>515</v>
      </c>
      <c r="FR11" s="413">
        <v>400</v>
      </c>
      <c r="FS11" s="411">
        <v>1223</v>
      </c>
      <c r="FT11" s="414">
        <v>1085</v>
      </c>
      <c r="FU11" s="415">
        <v>12.72</v>
      </c>
      <c r="FV11" s="179"/>
      <c r="FW11" s="469" t="s">
        <v>69</v>
      </c>
      <c r="FX11" s="470">
        <v>176.23</v>
      </c>
      <c r="FY11" s="471">
        <v>170.68</v>
      </c>
      <c r="FZ11" s="472">
        <v>3.25</v>
      </c>
      <c r="GA11" s="470">
        <v>149.71</v>
      </c>
      <c r="GB11" s="471">
        <v>142.13999999999999</v>
      </c>
      <c r="GC11" s="472">
        <v>5.33</v>
      </c>
      <c r="GD11" s="470">
        <v>165.65</v>
      </c>
      <c r="GE11" s="471">
        <v>159.71</v>
      </c>
      <c r="GF11" s="472">
        <v>3.72</v>
      </c>
      <c r="GG11" s="179"/>
      <c r="GH11" s="179"/>
      <c r="GI11" s="179" t="s">
        <v>70</v>
      </c>
      <c r="GJ11" s="64">
        <v>60</v>
      </c>
      <c r="GK11" s="64">
        <v>60</v>
      </c>
      <c r="GL11" s="64">
        <v>60</v>
      </c>
      <c r="GM11" s="474">
        <v>60</v>
      </c>
      <c r="GN11" s="179"/>
      <c r="GO11" s="73" t="s">
        <v>169</v>
      </c>
      <c r="GP11" s="179"/>
      <c r="GQ11" s="179"/>
      <c r="GR11" s="179"/>
      <c r="GS11" s="179"/>
      <c r="GT11" s="510" t="s">
        <v>72</v>
      </c>
      <c r="GU11" s="562">
        <v>0</v>
      </c>
      <c r="GV11" s="563">
        <v>0</v>
      </c>
      <c r="GW11" s="563">
        <v>0</v>
      </c>
      <c r="GX11" s="569">
        <v>0</v>
      </c>
      <c r="GY11" s="563"/>
      <c r="GZ11" s="563"/>
      <c r="HA11" s="563"/>
      <c r="HB11" s="563"/>
      <c r="HC11" s="570">
        <v>0</v>
      </c>
      <c r="HD11" s="517">
        <v>0</v>
      </c>
      <c r="HE11" s="518">
        <v>0</v>
      </c>
      <c r="HF11" s="519"/>
      <c r="HG11" s="179"/>
      <c r="HH11" s="510" t="s">
        <v>72</v>
      </c>
      <c r="HI11" s="562">
        <v>0</v>
      </c>
      <c r="HJ11" s="563">
        <v>0</v>
      </c>
      <c r="HK11" s="568">
        <v>0</v>
      </c>
      <c r="HL11" s="569">
        <v>0</v>
      </c>
      <c r="HM11" s="563"/>
      <c r="HN11" s="563"/>
      <c r="HO11" s="563"/>
      <c r="HP11" s="563"/>
      <c r="HQ11" s="570">
        <v>0</v>
      </c>
      <c r="HR11" s="570">
        <v>0</v>
      </c>
      <c r="HS11" s="518">
        <v>0</v>
      </c>
      <c r="HT11" s="524"/>
      <c r="HU11" s="232"/>
      <c r="HV11" s="232"/>
      <c r="HW11" s="232"/>
      <c r="HX11" s="110"/>
      <c r="HY11" s="56"/>
      <c r="HZ11" s="56"/>
      <c r="IA11" s="56"/>
      <c r="IB11" s="158"/>
      <c r="IC11" s="286"/>
      <c r="ID11" s="287"/>
      <c r="IE11" s="27"/>
      <c r="IF11" s="55"/>
      <c r="IG11" s="288"/>
      <c r="IH11" s="84"/>
      <c r="II11" s="84"/>
      <c r="IJ11" s="84"/>
      <c r="IK11" s="179"/>
      <c r="IM11" s="434" t="s">
        <v>51</v>
      </c>
      <c r="IN11" s="7">
        <v>5740421</v>
      </c>
      <c r="IO11" s="435">
        <v>5413554</v>
      </c>
      <c r="IP11" s="436">
        <v>6.04</v>
      </c>
      <c r="IQ11" s="50"/>
      <c r="IR11" s="50"/>
      <c r="IS11" s="437" t="s">
        <v>68</v>
      </c>
      <c r="IT11" s="411">
        <v>911</v>
      </c>
      <c r="IU11" s="412">
        <v>717</v>
      </c>
      <c r="IV11" s="413">
        <v>810</v>
      </c>
      <c r="IW11" s="411">
        <v>2438</v>
      </c>
      <c r="IX11" s="414">
        <v>2407</v>
      </c>
      <c r="IY11" s="415">
        <v>1.29</v>
      </c>
      <c r="IZ11" s="179"/>
      <c r="JA11" s="469" t="s">
        <v>69</v>
      </c>
      <c r="JB11" s="470">
        <v>248.83</v>
      </c>
      <c r="JC11" s="471">
        <v>239.37</v>
      </c>
      <c r="JD11" s="472">
        <v>3.95</v>
      </c>
      <c r="JE11" s="470">
        <v>181.55</v>
      </c>
      <c r="JF11" s="471">
        <v>175.01</v>
      </c>
      <c r="JG11" s="472">
        <v>3.74</v>
      </c>
      <c r="JH11" s="470">
        <v>224.18</v>
      </c>
      <c r="JI11" s="471">
        <v>216.51</v>
      </c>
      <c r="JJ11" s="472">
        <v>3.54</v>
      </c>
      <c r="JK11" s="179"/>
      <c r="JL11" s="179"/>
      <c r="JM11" s="179" t="s">
        <v>70</v>
      </c>
      <c r="JN11" s="64">
        <v>60</v>
      </c>
      <c r="JO11" s="64">
        <v>60</v>
      </c>
      <c r="JP11" s="64">
        <v>60</v>
      </c>
      <c r="JQ11" s="474">
        <v>60</v>
      </c>
      <c r="JR11" s="179"/>
      <c r="JS11" s="73" t="s">
        <v>169</v>
      </c>
      <c r="JT11" s="179"/>
      <c r="JU11" s="179"/>
      <c r="JV11" s="179"/>
      <c r="JW11" s="179"/>
      <c r="JX11" s="510" t="s">
        <v>72</v>
      </c>
      <c r="JY11" s="562">
        <v>0</v>
      </c>
      <c r="JZ11" s="563">
        <v>0</v>
      </c>
      <c r="KA11" s="563">
        <v>0</v>
      </c>
      <c r="KB11" s="564">
        <v>0</v>
      </c>
      <c r="KC11" s="565"/>
      <c r="KD11" s="565"/>
      <c r="KE11" s="565"/>
      <c r="KF11" s="565"/>
      <c r="KG11" s="571">
        <v>0</v>
      </c>
      <c r="KH11" s="517">
        <v>0</v>
      </c>
      <c r="KI11" s="518">
        <v>0</v>
      </c>
      <c r="KJ11" s="519"/>
      <c r="KK11" s="179"/>
      <c r="KL11" s="510" t="s">
        <v>72</v>
      </c>
      <c r="KM11" s="562">
        <v>0</v>
      </c>
      <c r="KN11" s="563">
        <v>0</v>
      </c>
      <c r="KO11" s="568">
        <v>0</v>
      </c>
      <c r="KP11" s="564">
        <v>0</v>
      </c>
      <c r="KQ11" s="565"/>
      <c r="KR11" s="565"/>
      <c r="KS11" s="565"/>
      <c r="KT11" s="565"/>
      <c r="KU11" s="571">
        <v>0</v>
      </c>
      <c r="KV11" s="570">
        <v>0</v>
      </c>
      <c r="KW11" s="518">
        <v>0</v>
      </c>
      <c r="KX11" s="178"/>
      <c r="KY11" s="232"/>
      <c r="KZ11" s="232"/>
      <c r="LA11" s="232"/>
      <c r="LB11" s="110"/>
      <c r="LC11" s="56"/>
      <c r="LD11" s="56"/>
      <c r="LE11" s="56"/>
      <c r="LF11" s="158"/>
      <c r="LG11" s="286"/>
      <c r="LH11" s="287"/>
      <c r="LI11" s="27"/>
      <c r="LJ11" s="55"/>
      <c r="LK11" s="288"/>
      <c r="LL11" s="84"/>
      <c r="LM11" s="84"/>
      <c r="LN11" s="84"/>
      <c r="LO11" s="84"/>
      <c r="LQ11" s="434" t="s">
        <v>51</v>
      </c>
      <c r="LR11" s="7">
        <v>17400078</v>
      </c>
      <c r="LS11" s="435">
        <v>16368193</v>
      </c>
      <c r="LT11" s="455">
        <v>6.3</v>
      </c>
      <c r="LU11" s="50"/>
      <c r="LV11" s="50"/>
      <c r="LW11" s="437" t="s">
        <v>68</v>
      </c>
      <c r="LX11" s="7">
        <v>6273</v>
      </c>
      <c r="LY11" s="427">
        <v>5879</v>
      </c>
      <c r="LZ11" s="428">
        <v>6.7</v>
      </c>
      <c r="MA11" s="58"/>
      <c r="MB11" s="469" t="s">
        <v>69</v>
      </c>
      <c r="MC11" s="470">
        <v>207.91</v>
      </c>
      <c r="MD11" s="471">
        <v>197.29</v>
      </c>
      <c r="ME11" s="472">
        <v>5.38</v>
      </c>
      <c r="MF11" s="470">
        <v>166.69</v>
      </c>
      <c r="MG11" s="471">
        <v>158.29</v>
      </c>
      <c r="MH11" s="472">
        <v>5.31</v>
      </c>
      <c r="MI11" s="470">
        <v>192.99</v>
      </c>
      <c r="MJ11" s="471">
        <v>183.6</v>
      </c>
      <c r="MK11" s="472">
        <v>5.1100000000000003</v>
      </c>
      <c r="ML11" s="2"/>
      <c r="MM11" s="2"/>
      <c r="MN11" s="2" t="s">
        <v>70</v>
      </c>
      <c r="MO11" s="496">
        <v>60</v>
      </c>
      <c r="MP11" s="496">
        <v>60</v>
      </c>
      <c r="MQ11" s="496">
        <v>60</v>
      </c>
      <c r="MR11" s="496">
        <v>60</v>
      </c>
      <c r="MS11" s="496">
        <v>60</v>
      </c>
      <c r="MT11" s="129"/>
      <c r="MU11" s="130" t="s">
        <v>169</v>
      </c>
      <c r="MV11" s="130"/>
      <c r="MW11" s="135"/>
      <c r="MX11" s="130"/>
      <c r="MY11" s="130"/>
      <c r="MZ11" s="528" t="s">
        <v>72</v>
      </c>
      <c r="NA11" s="572">
        <v>0</v>
      </c>
      <c r="NB11" s="573">
        <v>0</v>
      </c>
      <c r="NC11" s="573">
        <v>0</v>
      </c>
      <c r="ND11" s="574">
        <v>0</v>
      </c>
      <c r="NE11" s="573"/>
      <c r="NF11" s="573"/>
      <c r="NG11" s="573"/>
      <c r="NH11" s="573"/>
      <c r="NI11" s="575">
        <v>0</v>
      </c>
      <c r="NJ11" s="576">
        <v>0</v>
      </c>
      <c r="NK11" s="577">
        <v>0</v>
      </c>
      <c r="NL11" s="181"/>
      <c r="NM11" s="181"/>
      <c r="NN11" s="535" t="s">
        <v>72</v>
      </c>
      <c r="NO11" s="572">
        <v>0</v>
      </c>
      <c r="NP11" s="573">
        <v>0</v>
      </c>
      <c r="NQ11" s="573">
        <v>0</v>
      </c>
      <c r="NR11" s="574">
        <v>0</v>
      </c>
      <c r="NS11" s="573"/>
      <c r="NT11" s="573"/>
      <c r="NU11" s="573"/>
      <c r="NV11" s="573"/>
      <c r="NW11" s="575">
        <v>0</v>
      </c>
      <c r="NX11" s="576">
        <v>0</v>
      </c>
      <c r="NY11" s="577">
        <v>0</v>
      </c>
    </row>
    <row r="12" spans="1:390" ht="23.25" customHeight="1" thickTop="1" thickBot="1" x14ac:dyDescent="0.3">
      <c r="A12" s="578" t="s">
        <v>33</v>
      </c>
      <c r="B12" s="579">
        <v>195893</v>
      </c>
      <c r="C12" s="580">
        <v>184708</v>
      </c>
      <c r="D12" s="581">
        <v>6.06</v>
      </c>
      <c r="E12" s="50"/>
      <c r="F12" s="50"/>
      <c r="G12" s="437" t="s">
        <v>73</v>
      </c>
      <c r="H12" s="411">
        <v>1628</v>
      </c>
      <c r="I12" s="412">
        <v>1940</v>
      </c>
      <c r="J12" s="413">
        <v>1877</v>
      </c>
      <c r="K12" s="411">
        <v>5445</v>
      </c>
      <c r="L12" s="414">
        <v>6024</v>
      </c>
      <c r="M12" s="415">
        <v>-9.61</v>
      </c>
      <c r="N12" s="179"/>
      <c r="O12" s="582" t="s">
        <v>74</v>
      </c>
      <c r="P12" s="470">
        <v>91.19</v>
      </c>
      <c r="Q12" s="471">
        <v>87.26</v>
      </c>
      <c r="R12" s="472">
        <v>4.5</v>
      </c>
      <c r="S12" s="470">
        <v>78.489999999999995</v>
      </c>
      <c r="T12" s="471">
        <v>72.34</v>
      </c>
      <c r="U12" s="472">
        <v>8.5</v>
      </c>
      <c r="V12" s="470">
        <v>87.23</v>
      </c>
      <c r="W12" s="471">
        <v>82.77</v>
      </c>
      <c r="X12" s="472">
        <v>5.39</v>
      </c>
      <c r="Y12" s="179"/>
      <c r="Z12" s="179"/>
      <c r="AA12" s="179" t="s">
        <v>75</v>
      </c>
      <c r="AB12" s="64">
        <v>146</v>
      </c>
      <c r="AC12" s="64">
        <v>146</v>
      </c>
      <c r="AD12" s="64">
        <v>146</v>
      </c>
      <c r="AE12" s="474">
        <v>146</v>
      </c>
      <c r="AF12" s="179"/>
      <c r="AG12" s="179"/>
      <c r="AH12" s="179"/>
      <c r="AI12" s="179"/>
      <c r="AJ12" s="179"/>
      <c r="AK12" s="179"/>
      <c r="AL12" s="583" t="s">
        <v>44</v>
      </c>
      <c r="AM12" s="584">
        <v>302818</v>
      </c>
      <c r="AN12" s="585">
        <v>1256</v>
      </c>
      <c r="AO12" s="585">
        <v>267137</v>
      </c>
      <c r="AP12" s="586">
        <v>0</v>
      </c>
      <c r="AQ12" s="587"/>
      <c r="AR12" s="587"/>
      <c r="AS12" s="587"/>
      <c r="AT12" s="587"/>
      <c r="AU12" s="586">
        <v>571211</v>
      </c>
      <c r="AV12" s="585">
        <v>555703</v>
      </c>
      <c r="AW12" s="588">
        <v>1126914</v>
      </c>
      <c r="AX12" s="589"/>
      <c r="AY12" s="73"/>
      <c r="AZ12" s="583" t="s">
        <v>44</v>
      </c>
      <c r="BA12" s="584">
        <v>148734</v>
      </c>
      <c r="BB12" s="585">
        <v>1541</v>
      </c>
      <c r="BC12" s="585">
        <v>82884</v>
      </c>
      <c r="BD12" s="590">
        <v>0</v>
      </c>
      <c r="BE12" s="585"/>
      <c r="BF12" s="585"/>
      <c r="BG12" s="585"/>
      <c r="BH12" s="585"/>
      <c r="BI12" s="591">
        <v>233159</v>
      </c>
      <c r="BJ12" s="585">
        <v>45638</v>
      </c>
      <c r="BK12" s="588">
        <v>278797</v>
      </c>
      <c r="BL12" s="592"/>
      <c r="BM12" s="108"/>
      <c r="BN12" s="108"/>
      <c r="BO12" s="108"/>
      <c r="BP12" s="110"/>
      <c r="BQ12" s="56"/>
      <c r="BR12" s="56"/>
      <c r="BS12" s="158"/>
      <c r="BT12" s="158"/>
      <c r="BU12" s="286"/>
      <c r="BV12" s="287"/>
      <c r="BW12" s="27"/>
      <c r="BX12" s="55"/>
      <c r="BY12" s="288"/>
      <c r="BZ12" s="84"/>
      <c r="CA12" s="84"/>
      <c r="CB12" s="84"/>
      <c r="CC12" s="179"/>
      <c r="CD12" s="179"/>
      <c r="CE12" s="578" t="s">
        <v>33</v>
      </c>
      <c r="CF12" s="579">
        <v>121662</v>
      </c>
      <c r="CG12" s="580">
        <v>112124</v>
      </c>
      <c r="CH12" s="581">
        <v>8.51</v>
      </c>
      <c r="CI12" s="50"/>
      <c r="CJ12" s="50"/>
      <c r="CK12" s="437" t="s">
        <v>73</v>
      </c>
      <c r="CL12" s="411">
        <v>1413</v>
      </c>
      <c r="CM12" s="412">
        <v>1797</v>
      </c>
      <c r="CN12" s="413">
        <v>1590</v>
      </c>
      <c r="CO12" s="411">
        <v>4800</v>
      </c>
      <c r="CP12" s="414">
        <v>4505</v>
      </c>
      <c r="CQ12" s="415">
        <v>6.55</v>
      </c>
      <c r="CR12" s="179"/>
      <c r="CS12" s="582" t="s">
        <v>74</v>
      </c>
      <c r="CT12" s="470">
        <v>91.67</v>
      </c>
      <c r="CU12" s="471">
        <v>83.56</v>
      </c>
      <c r="CV12" s="472">
        <v>9.7100000000000009</v>
      </c>
      <c r="CW12" s="470">
        <v>64.989999999999995</v>
      </c>
      <c r="CX12" s="471">
        <v>60.02</v>
      </c>
      <c r="CY12" s="472">
        <v>8.2799999999999994</v>
      </c>
      <c r="CZ12" s="470">
        <v>81.760000000000005</v>
      </c>
      <c r="DA12" s="471">
        <v>75.02</v>
      </c>
      <c r="DB12" s="472">
        <v>8.98</v>
      </c>
      <c r="DC12" s="179"/>
      <c r="DD12" s="179"/>
      <c r="DE12" s="179" t="s">
        <v>75</v>
      </c>
      <c r="DF12" s="64">
        <v>146</v>
      </c>
      <c r="DG12" s="64">
        <v>146</v>
      </c>
      <c r="DH12" s="64">
        <v>146</v>
      </c>
      <c r="DI12" s="474">
        <v>146</v>
      </c>
      <c r="DJ12" s="179"/>
      <c r="DK12" s="179"/>
      <c r="DL12" s="179"/>
      <c r="DM12" s="179"/>
      <c r="DN12" s="179"/>
      <c r="DO12" s="179"/>
      <c r="DP12" s="583" t="s">
        <v>44</v>
      </c>
      <c r="DQ12" s="584">
        <v>338346</v>
      </c>
      <c r="DR12" s="585">
        <v>477</v>
      </c>
      <c r="DS12" s="585">
        <v>234911</v>
      </c>
      <c r="DT12" s="590">
        <v>0</v>
      </c>
      <c r="DU12" s="585"/>
      <c r="DV12" s="585"/>
      <c r="DW12" s="585"/>
      <c r="DX12" s="585"/>
      <c r="DY12" s="591">
        <v>573734</v>
      </c>
      <c r="DZ12" s="585">
        <v>296568</v>
      </c>
      <c r="EA12" s="588">
        <v>870302</v>
      </c>
      <c r="EB12" s="589"/>
      <c r="EC12" s="73"/>
      <c r="ED12" s="583" t="s">
        <v>44</v>
      </c>
      <c r="EE12" s="584">
        <v>79532</v>
      </c>
      <c r="EF12" s="585">
        <v>764</v>
      </c>
      <c r="EG12" s="585">
        <v>88073</v>
      </c>
      <c r="EH12" s="590">
        <v>0</v>
      </c>
      <c r="EI12" s="585"/>
      <c r="EJ12" s="585"/>
      <c r="EK12" s="585"/>
      <c r="EL12" s="585"/>
      <c r="EM12" s="591">
        <v>168369</v>
      </c>
      <c r="EN12" s="585">
        <v>60811</v>
      </c>
      <c r="EO12" s="588">
        <v>229180</v>
      </c>
      <c r="EP12" s="592"/>
      <c r="EQ12" s="108"/>
      <c r="ER12" s="108"/>
      <c r="ES12" s="108"/>
      <c r="ET12" s="110"/>
      <c r="EU12" s="56"/>
      <c r="EV12" s="56"/>
      <c r="EW12" s="158"/>
      <c r="EX12" s="158"/>
      <c r="EY12" s="286"/>
      <c r="EZ12" s="287"/>
      <c r="FA12" s="27"/>
      <c r="FB12" s="55"/>
      <c r="FC12" s="288"/>
      <c r="FD12" s="84"/>
      <c r="FE12" s="84"/>
      <c r="FF12" s="84"/>
      <c r="FG12" s="179"/>
      <c r="FH12" s="179"/>
      <c r="FI12" s="578" t="s">
        <v>33</v>
      </c>
      <c r="FJ12" s="579">
        <v>134008</v>
      </c>
      <c r="FK12" s="580">
        <v>129338</v>
      </c>
      <c r="FL12" s="581">
        <v>3.61</v>
      </c>
      <c r="FM12" s="50"/>
      <c r="FN12" s="50"/>
      <c r="FO12" s="437" t="s">
        <v>73</v>
      </c>
      <c r="FP12" s="411">
        <v>1911</v>
      </c>
      <c r="FQ12" s="412">
        <v>1649</v>
      </c>
      <c r="FR12" s="413">
        <v>1832</v>
      </c>
      <c r="FS12" s="411">
        <v>5392</v>
      </c>
      <c r="FT12" s="414">
        <v>5881</v>
      </c>
      <c r="FU12" s="415">
        <v>-8.31</v>
      </c>
      <c r="FV12" s="179"/>
      <c r="FW12" s="582" t="s">
        <v>74</v>
      </c>
      <c r="FX12" s="470">
        <v>77.400000000000006</v>
      </c>
      <c r="FY12" s="471">
        <v>74.25</v>
      </c>
      <c r="FZ12" s="472">
        <v>4.24</v>
      </c>
      <c r="GA12" s="470">
        <v>72.66</v>
      </c>
      <c r="GB12" s="471">
        <v>69.540000000000006</v>
      </c>
      <c r="GC12" s="472">
        <v>4.49</v>
      </c>
      <c r="GD12" s="470">
        <v>75.510000000000005</v>
      </c>
      <c r="GE12" s="471">
        <v>72.44</v>
      </c>
      <c r="GF12" s="472">
        <v>4.24</v>
      </c>
      <c r="GG12" s="179"/>
      <c r="GH12" s="179"/>
      <c r="GI12" s="179" t="s">
        <v>75</v>
      </c>
      <c r="GJ12" s="64">
        <v>146</v>
      </c>
      <c r="GK12" s="64">
        <v>146</v>
      </c>
      <c r="GL12" s="64">
        <v>146</v>
      </c>
      <c r="GM12" s="474">
        <v>146</v>
      </c>
      <c r="GN12" s="179"/>
      <c r="GO12" s="179"/>
      <c r="GP12" s="179"/>
      <c r="GQ12" s="179"/>
      <c r="GR12" s="179"/>
      <c r="GS12" s="179"/>
      <c r="GT12" s="583" t="s">
        <v>44</v>
      </c>
      <c r="GU12" s="584">
        <v>279581</v>
      </c>
      <c r="GV12" s="585">
        <v>252</v>
      </c>
      <c r="GW12" s="585">
        <v>221610</v>
      </c>
      <c r="GX12" s="590">
        <v>0</v>
      </c>
      <c r="GY12" s="585"/>
      <c r="GZ12" s="585"/>
      <c r="HA12" s="585"/>
      <c r="HB12" s="585"/>
      <c r="HC12" s="591">
        <v>501443</v>
      </c>
      <c r="HD12" s="585">
        <v>293386</v>
      </c>
      <c r="HE12" s="588">
        <v>794829</v>
      </c>
      <c r="HF12" s="589"/>
      <c r="HG12" s="73"/>
      <c r="HH12" s="583" t="s">
        <v>44</v>
      </c>
      <c r="HI12" s="584">
        <v>48816</v>
      </c>
      <c r="HJ12" s="585">
        <v>413</v>
      </c>
      <c r="HK12" s="585">
        <v>61121</v>
      </c>
      <c r="HL12" s="590">
        <v>0</v>
      </c>
      <c r="HM12" s="585"/>
      <c r="HN12" s="585"/>
      <c r="HO12" s="585"/>
      <c r="HP12" s="585"/>
      <c r="HQ12" s="591">
        <v>110350</v>
      </c>
      <c r="HR12" s="585">
        <v>66820</v>
      </c>
      <c r="HS12" s="588">
        <v>177170</v>
      </c>
      <c r="HT12" s="592"/>
      <c r="HU12" s="108"/>
      <c r="HV12" s="108"/>
      <c r="HW12" s="108"/>
      <c r="HX12" s="110"/>
      <c r="HY12" s="56"/>
      <c r="HZ12" s="56"/>
      <c r="IA12" s="158"/>
      <c r="IB12" s="158"/>
      <c r="IC12" s="286"/>
      <c r="ID12" s="287"/>
      <c r="IE12" s="27"/>
      <c r="IF12" s="55"/>
      <c r="IG12" s="288"/>
      <c r="IH12" s="84"/>
      <c r="II12" s="84"/>
      <c r="IJ12" s="84"/>
      <c r="IK12" s="179"/>
      <c r="IM12" s="578" t="s">
        <v>33</v>
      </c>
      <c r="IN12" s="579">
        <v>278718</v>
      </c>
      <c r="IO12" s="580">
        <v>263585</v>
      </c>
      <c r="IP12" s="581">
        <v>5.74</v>
      </c>
      <c r="IQ12" s="50"/>
      <c r="IR12" s="50"/>
      <c r="IS12" s="437" t="s">
        <v>73</v>
      </c>
      <c r="IT12" s="411">
        <v>2447</v>
      </c>
      <c r="IU12" s="412">
        <v>3214</v>
      </c>
      <c r="IV12" s="413">
        <v>4006</v>
      </c>
      <c r="IW12" s="411">
        <v>9667</v>
      </c>
      <c r="IX12" s="414">
        <v>9956</v>
      </c>
      <c r="IY12" s="415">
        <v>-2.9</v>
      </c>
      <c r="IZ12" s="179"/>
      <c r="JA12" s="582" t="s">
        <v>74</v>
      </c>
      <c r="JB12" s="470">
        <v>96.99</v>
      </c>
      <c r="JC12" s="471">
        <v>93.48</v>
      </c>
      <c r="JD12" s="472">
        <v>3.75</v>
      </c>
      <c r="JE12" s="470">
        <v>99.92</v>
      </c>
      <c r="JF12" s="471">
        <v>96.74</v>
      </c>
      <c r="JG12" s="472">
        <v>3.29</v>
      </c>
      <c r="JH12" s="470">
        <v>98.06</v>
      </c>
      <c r="JI12" s="471">
        <v>94.64</v>
      </c>
      <c r="JJ12" s="472">
        <v>3.61</v>
      </c>
      <c r="JK12" s="179"/>
      <c r="JL12" s="179"/>
      <c r="JM12" s="179" t="s">
        <v>75</v>
      </c>
      <c r="JN12" s="64">
        <v>146</v>
      </c>
      <c r="JO12" s="64">
        <v>146</v>
      </c>
      <c r="JP12" s="64">
        <v>146</v>
      </c>
      <c r="JQ12" s="474">
        <v>146</v>
      </c>
      <c r="JR12" s="179"/>
      <c r="JS12" s="179"/>
      <c r="JT12" s="179"/>
      <c r="JU12" s="179"/>
      <c r="JV12" s="179"/>
      <c r="JW12" s="179"/>
      <c r="JX12" s="583" t="s">
        <v>44</v>
      </c>
      <c r="JY12" s="584">
        <v>323719</v>
      </c>
      <c r="JZ12" s="585">
        <v>271</v>
      </c>
      <c r="KA12" s="585">
        <v>266858</v>
      </c>
      <c r="KB12" s="586">
        <v>0</v>
      </c>
      <c r="KC12" s="587"/>
      <c r="KD12" s="587"/>
      <c r="KE12" s="587"/>
      <c r="KF12" s="587"/>
      <c r="KG12" s="593">
        <v>590848</v>
      </c>
      <c r="KH12" s="585">
        <v>400169</v>
      </c>
      <c r="KI12" s="588">
        <v>991017</v>
      </c>
      <c r="KJ12" s="589"/>
      <c r="KK12" s="73"/>
      <c r="KL12" s="583" t="s">
        <v>44</v>
      </c>
      <c r="KM12" s="584">
        <v>69104</v>
      </c>
      <c r="KN12" s="585">
        <v>623</v>
      </c>
      <c r="KO12" s="585">
        <v>55307</v>
      </c>
      <c r="KP12" s="586">
        <v>0</v>
      </c>
      <c r="KQ12" s="587"/>
      <c r="KR12" s="587"/>
      <c r="KS12" s="587"/>
      <c r="KT12" s="587"/>
      <c r="KU12" s="593">
        <v>125034</v>
      </c>
      <c r="KV12" s="585">
        <v>101221</v>
      </c>
      <c r="KW12" s="588">
        <v>226255</v>
      </c>
      <c r="KX12" s="178"/>
      <c r="KY12" s="108"/>
      <c r="KZ12" s="108"/>
      <c r="LA12" s="108"/>
      <c r="LB12" s="110"/>
      <c r="LC12" s="56"/>
      <c r="LD12" s="56"/>
      <c r="LE12" s="158"/>
      <c r="LF12" s="158"/>
      <c r="LG12" s="286"/>
      <c r="LH12" s="287"/>
      <c r="LI12" s="27"/>
      <c r="LJ12" s="55"/>
      <c r="LK12" s="288"/>
      <c r="LL12" s="84"/>
      <c r="LM12" s="84"/>
      <c r="LN12" s="84"/>
      <c r="LO12" s="84"/>
      <c r="LQ12" s="578" t="s">
        <v>33</v>
      </c>
      <c r="LR12" s="7">
        <v>730281</v>
      </c>
      <c r="LS12" s="580">
        <v>689755</v>
      </c>
      <c r="LT12" s="594">
        <v>5.88</v>
      </c>
      <c r="LU12" s="50"/>
      <c r="LV12" s="50"/>
      <c r="LW12" s="437" t="s">
        <v>73</v>
      </c>
      <c r="LX12" s="7">
        <v>25304</v>
      </c>
      <c r="LY12" s="427">
        <v>26366</v>
      </c>
      <c r="LZ12" s="428">
        <v>-4.03</v>
      </c>
      <c r="MA12" s="58"/>
      <c r="MB12" s="582" t="s">
        <v>74</v>
      </c>
      <c r="MC12" s="470">
        <v>90.1</v>
      </c>
      <c r="MD12" s="471">
        <v>85.5</v>
      </c>
      <c r="ME12" s="472">
        <v>5.38</v>
      </c>
      <c r="MF12" s="470">
        <v>81.08</v>
      </c>
      <c r="MG12" s="471">
        <v>76.95</v>
      </c>
      <c r="MH12" s="472">
        <v>5.37</v>
      </c>
      <c r="MI12" s="470">
        <v>86.84</v>
      </c>
      <c r="MJ12" s="471">
        <v>82.5</v>
      </c>
      <c r="MK12" s="472">
        <v>5.26</v>
      </c>
      <c r="ML12" s="2"/>
      <c r="MM12" s="2"/>
      <c r="MN12" s="2" t="s">
        <v>75</v>
      </c>
      <c r="MO12" s="496">
        <v>146</v>
      </c>
      <c r="MP12" s="496">
        <v>146</v>
      </c>
      <c r="MQ12" s="496">
        <v>146</v>
      </c>
      <c r="MR12" s="496">
        <v>146</v>
      </c>
      <c r="MS12" s="496">
        <v>146</v>
      </c>
      <c r="MT12" s="129"/>
      <c r="MU12" s="130"/>
      <c r="MV12" s="130"/>
      <c r="MW12" s="135"/>
      <c r="MX12" s="130"/>
      <c r="MY12" s="130"/>
      <c r="MZ12" s="595" t="s">
        <v>44</v>
      </c>
      <c r="NA12" s="596">
        <v>1244464</v>
      </c>
      <c r="NB12" s="597">
        <v>2256</v>
      </c>
      <c r="NC12" s="597">
        <v>990516</v>
      </c>
      <c r="ND12" s="598">
        <v>0</v>
      </c>
      <c r="NE12" s="597"/>
      <c r="NF12" s="597"/>
      <c r="NG12" s="597"/>
      <c r="NH12" s="597"/>
      <c r="NI12" s="599">
        <v>2237236</v>
      </c>
      <c r="NJ12" s="596">
        <v>1545826</v>
      </c>
      <c r="NK12" s="599">
        <v>3783062</v>
      </c>
      <c r="NL12" s="181"/>
      <c r="NM12" s="181"/>
      <c r="NN12" s="596" t="s">
        <v>44</v>
      </c>
      <c r="NO12" s="596">
        <v>346186</v>
      </c>
      <c r="NP12" s="597">
        <v>3341</v>
      </c>
      <c r="NQ12" s="597">
        <v>287385</v>
      </c>
      <c r="NR12" s="598">
        <v>0</v>
      </c>
      <c r="NS12" s="597"/>
      <c r="NT12" s="597"/>
      <c r="NU12" s="597"/>
      <c r="NV12" s="597"/>
      <c r="NW12" s="599">
        <v>636912</v>
      </c>
      <c r="NX12" s="596">
        <v>274490</v>
      </c>
      <c r="NY12" s="599">
        <v>911402</v>
      </c>
    </row>
    <row r="13" spans="1:390" ht="23.25" customHeight="1" thickTop="1" thickBot="1" x14ac:dyDescent="0.3">
      <c r="A13" s="553" t="s">
        <v>167</v>
      </c>
      <c r="B13" s="600">
        <v>2.41</v>
      </c>
      <c r="C13" s="601">
        <v>2.46</v>
      </c>
      <c r="D13" s="409">
        <v>-0.05</v>
      </c>
      <c r="E13" s="50"/>
      <c r="F13" s="50"/>
      <c r="G13" s="437" t="s">
        <v>77</v>
      </c>
      <c r="H13" s="411">
        <v>81</v>
      </c>
      <c r="I13" s="412">
        <v>167</v>
      </c>
      <c r="J13" s="413">
        <v>91</v>
      </c>
      <c r="K13" s="411">
        <v>339</v>
      </c>
      <c r="L13" s="414">
        <v>371</v>
      </c>
      <c r="M13" s="415">
        <v>-8.6300000000000008</v>
      </c>
      <c r="N13" s="179"/>
      <c r="O13" s="602" t="s">
        <v>78</v>
      </c>
      <c r="P13" s="603">
        <v>2212.9299999999998</v>
      </c>
      <c r="Q13" s="604">
        <v>2075.1600000000003</v>
      </c>
      <c r="R13" s="605">
        <v>6.64</v>
      </c>
      <c r="S13" s="606">
        <v>1240.1499999999999</v>
      </c>
      <c r="T13" s="604">
        <v>1169.1499999999999</v>
      </c>
      <c r="U13" s="605">
        <v>6.07</v>
      </c>
      <c r="V13" s="606">
        <v>1909.7599999999998</v>
      </c>
      <c r="W13" s="604">
        <v>1802.1700000000003</v>
      </c>
      <c r="X13" s="605">
        <v>5.97</v>
      </c>
      <c r="Y13" s="179"/>
      <c r="Z13" s="179"/>
      <c r="AA13" s="179" t="s">
        <v>79</v>
      </c>
      <c r="AB13" s="64">
        <v>107</v>
      </c>
      <c r="AC13" s="64">
        <v>107</v>
      </c>
      <c r="AD13" s="64">
        <v>107</v>
      </c>
      <c r="AE13" s="474">
        <v>107</v>
      </c>
      <c r="AF13" s="179"/>
      <c r="AG13" s="179"/>
      <c r="AH13" s="179"/>
      <c r="AI13" s="179"/>
      <c r="AJ13" s="179"/>
      <c r="AK13" s="179"/>
      <c r="AL13" s="21"/>
      <c r="AM13" s="607"/>
      <c r="AN13" s="607"/>
      <c r="AO13" s="607"/>
      <c r="AP13" s="607"/>
      <c r="AQ13" s="607"/>
      <c r="AR13" s="607"/>
      <c r="AS13" s="607"/>
      <c r="AT13" s="607"/>
      <c r="AU13" s="607"/>
      <c r="AV13" s="608"/>
      <c r="AW13" s="608"/>
      <c r="AX13" s="180"/>
      <c r="AY13" s="179"/>
      <c r="AZ13" s="21"/>
      <c r="BA13" s="607"/>
      <c r="BB13" s="607"/>
      <c r="BC13" s="607"/>
      <c r="BD13" s="607"/>
      <c r="BE13" s="607"/>
      <c r="BF13" s="607"/>
      <c r="BG13" s="607"/>
      <c r="BH13" s="607"/>
      <c r="BI13" s="607"/>
      <c r="BJ13" s="608"/>
      <c r="BK13" s="608"/>
      <c r="BL13" s="180"/>
      <c r="BM13" s="114"/>
      <c r="BN13" s="114"/>
      <c r="BO13" s="114"/>
      <c r="BP13" s="113"/>
      <c r="BQ13" s="54"/>
      <c r="BR13" s="56"/>
      <c r="BS13" s="292"/>
      <c r="BT13" s="292"/>
      <c r="BU13" s="286"/>
      <c r="BV13" s="293"/>
      <c r="BW13" s="27"/>
      <c r="BX13" s="55"/>
      <c r="BY13" s="288"/>
      <c r="BZ13" s="84"/>
      <c r="CA13" s="84"/>
      <c r="CB13" s="84"/>
      <c r="CC13" s="179"/>
      <c r="CD13" s="179"/>
      <c r="CE13" s="553" t="s">
        <v>167</v>
      </c>
      <c r="CF13" s="600">
        <v>2.2200000000000002</v>
      </c>
      <c r="CG13" s="601">
        <v>2.2400000000000002</v>
      </c>
      <c r="CH13" s="409">
        <v>-0.02</v>
      </c>
      <c r="CI13" s="50"/>
      <c r="CJ13" s="50"/>
      <c r="CK13" s="437" t="s">
        <v>77</v>
      </c>
      <c r="CL13" s="411">
        <v>137</v>
      </c>
      <c r="CM13" s="412">
        <v>126</v>
      </c>
      <c r="CN13" s="413">
        <v>93</v>
      </c>
      <c r="CO13" s="411">
        <v>356</v>
      </c>
      <c r="CP13" s="414">
        <v>275</v>
      </c>
      <c r="CQ13" s="415">
        <v>29.45</v>
      </c>
      <c r="CR13" s="179"/>
      <c r="CS13" s="602" t="s">
        <v>78</v>
      </c>
      <c r="CT13" s="603">
        <v>2241.7400000000002</v>
      </c>
      <c r="CU13" s="604">
        <v>2120.66</v>
      </c>
      <c r="CV13" s="605">
        <v>5.71</v>
      </c>
      <c r="CW13" s="606">
        <v>1238.07</v>
      </c>
      <c r="CX13" s="604">
        <v>1179.6099999999999</v>
      </c>
      <c r="CY13" s="605">
        <v>4.96</v>
      </c>
      <c r="CZ13" s="606">
        <v>1869.05</v>
      </c>
      <c r="DA13" s="604">
        <v>1779.34</v>
      </c>
      <c r="DB13" s="605">
        <v>5.04</v>
      </c>
      <c r="DC13" s="179"/>
      <c r="DD13" s="179"/>
      <c r="DE13" s="179" t="s">
        <v>79</v>
      </c>
      <c r="DF13" s="64">
        <v>107</v>
      </c>
      <c r="DG13" s="64">
        <v>107</v>
      </c>
      <c r="DH13" s="64">
        <v>107</v>
      </c>
      <c r="DI13" s="474">
        <v>107</v>
      </c>
      <c r="DJ13" s="179"/>
      <c r="DK13" s="179"/>
      <c r="DL13" s="179"/>
      <c r="DM13" s="179"/>
      <c r="DN13" s="179"/>
      <c r="DO13" s="179"/>
      <c r="DP13" s="21"/>
      <c r="DQ13" s="607"/>
      <c r="DR13" s="607"/>
      <c r="DS13" s="607"/>
      <c r="DT13" s="607"/>
      <c r="DU13" s="607"/>
      <c r="DV13" s="607"/>
      <c r="DW13" s="607"/>
      <c r="DX13" s="607"/>
      <c r="DY13" s="607"/>
      <c r="DZ13" s="608"/>
      <c r="EA13" s="608"/>
      <c r="EB13" s="180"/>
      <c r="EC13" s="179"/>
      <c r="ED13" s="21"/>
      <c r="EE13" s="607"/>
      <c r="EF13" s="607"/>
      <c r="EG13" s="607"/>
      <c r="EH13" s="607"/>
      <c r="EI13" s="607"/>
      <c r="EJ13" s="607"/>
      <c r="EK13" s="607"/>
      <c r="EL13" s="607"/>
      <c r="EM13" s="607"/>
      <c r="EN13" s="608"/>
      <c r="EO13" s="608"/>
      <c r="EP13" s="180"/>
      <c r="EQ13" s="114"/>
      <c r="ER13" s="114"/>
      <c r="ES13" s="114"/>
      <c r="ET13" s="113"/>
      <c r="EU13" s="54"/>
      <c r="EV13" s="56"/>
      <c r="EW13" s="292"/>
      <c r="EX13" s="292"/>
      <c r="EY13" s="286"/>
      <c r="EZ13" s="293"/>
      <c r="FA13" s="27"/>
      <c r="FB13" s="55"/>
      <c r="FC13" s="288"/>
      <c r="FD13" s="84"/>
      <c r="FE13" s="84"/>
      <c r="FF13" s="84"/>
      <c r="FG13" s="179"/>
      <c r="FH13" s="179"/>
      <c r="FI13" s="553" t="s">
        <v>167</v>
      </c>
      <c r="FJ13" s="600">
        <v>2.3199999999999998</v>
      </c>
      <c r="FK13" s="601">
        <v>2.38</v>
      </c>
      <c r="FL13" s="409">
        <v>-0.06</v>
      </c>
      <c r="FM13" s="50"/>
      <c r="FN13" s="50"/>
      <c r="FO13" s="437" t="s">
        <v>77</v>
      </c>
      <c r="FP13" s="411">
        <v>335</v>
      </c>
      <c r="FQ13" s="412">
        <v>154</v>
      </c>
      <c r="FR13" s="413">
        <v>228</v>
      </c>
      <c r="FS13" s="411">
        <v>717</v>
      </c>
      <c r="FT13" s="414">
        <v>686</v>
      </c>
      <c r="FU13" s="415">
        <v>4.5199999999999996</v>
      </c>
      <c r="FV13" s="179"/>
      <c r="FW13" s="602" t="s">
        <v>78</v>
      </c>
      <c r="FX13" s="603">
        <v>2225.15</v>
      </c>
      <c r="FY13" s="604">
        <v>2136.79</v>
      </c>
      <c r="FZ13" s="605">
        <v>4.1399999999999997</v>
      </c>
      <c r="GA13" s="606">
        <v>1260.5600000000002</v>
      </c>
      <c r="GB13" s="604">
        <v>1200.03</v>
      </c>
      <c r="GC13" s="605">
        <v>5.04</v>
      </c>
      <c r="GD13" s="606">
        <v>1840.4</v>
      </c>
      <c r="GE13" s="604">
        <v>1776.84</v>
      </c>
      <c r="GF13" s="605">
        <v>3.58</v>
      </c>
      <c r="GG13" s="179"/>
      <c r="GH13" s="179"/>
      <c r="GI13" s="179" t="s">
        <v>79</v>
      </c>
      <c r="GJ13" s="64">
        <v>107</v>
      </c>
      <c r="GK13" s="64">
        <v>107</v>
      </c>
      <c r="GL13" s="64">
        <v>107</v>
      </c>
      <c r="GM13" s="474">
        <v>107</v>
      </c>
      <c r="GN13" s="179"/>
      <c r="GO13" s="179"/>
      <c r="GP13" s="179"/>
      <c r="GQ13" s="179"/>
      <c r="GR13" s="179"/>
      <c r="GS13" s="179"/>
      <c r="GT13" s="21"/>
      <c r="GU13" s="607"/>
      <c r="GV13" s="607"/>
      <c r="GW13" s="607"/>
      <c r="GX13" s="607"/>
      <c r="GY13" s="607"/>
      <c r="GZ13" s="607"/>
      <c r="HA13" s="607"/>
      <c r="HB13" s="607"/>
      <c r="HC13" s="607"/>
      <c r="HD13" s="608"/>
      <c r="HE13" s="608"/>
      <c r="HF13" s="180"/>
      <c r="HG13" s="179"/>
      <c r="HH13" s="21"/>
      <c r="HI13" s="607"/>
      <c r="HJ13" s="607"/>
      <c r="HK13" s="607"/>
      <c r="HL13" s="607"/>
      <c r="HM13" s="607"/>
      <c r="HN13" s="607"/>
      <c r="HO13" s="607"/>
      <c r="HP13" s="607"/>
      <c r="HQ13" s="607"/>
      <c r="HR13" s="608"/>
      <c r="HS13" s="608"/>
      <c r="HT13" s="180"/>
      <c r="HU13" s="114"/>
      <c r="HV13" s="114"/>
      <c r="HW13" s="114"/>
      <c r="HX13" s="113"/>
      <c r="HY13" s="54"/>
      <c r="HZ13" s="56"/>
      <c r="IA13" s="292"/>
      <c r="IB13" s="292"/>
      <c r="IC13" s="286"/>
      <c r="ID13" s="293"/>
      <c r="IE13" s="27"/>
      <c r="IF13" s="55"/>
      <c r="IG13" s="288"/>
      <c r="IH13" s="84"/>
      <c r="II13" s="84"/>
      <c r="IJ13" s="84"/>
      <c r="IK13" s="179"/>
      <c r="IM13" s="553" t="s">
        <v>167</v>
      </c>
      <c r="IN13" s="600">
        <v>2.52</v>
      </c>
      <c r="IO13" s="601">
        <v>2.5499999999999998</v>
      </c>
      <c r="IP13" s="409">
        <v>-0.03</v>
      </c>
      <c r="IQ13" s="50"/>
      <c r="IR13" s="50"/>
      <c r="IS13" s="437" t="s">
        <v>77</v>
      </c>
      <c r="IT13" s="411">
        <v>69</v>
      </c>
      <c r="IU13" s="412">
        <v>69</v>
      </c>
      <c r="IV13" s="413">
        <v>124</v>
      </c>
      <c r="IW13" s="411">
        <v>262</v>
      </c>
      <c r="IX13" s="414">
        <v>261</v>
      </c>
      <c r="IY13" s="415">
        <v>0.38</v>
      </c>
      <c r="IZ13" s="179"/>
      <c r="JA13" s="602" t="s">
        <v>78</v>
      </c>
      <c r="JB13" s="603">
        <v>2474.5699999999997</v>
      </c>
      <c r="JC13" s="604">
        <v>2369.9499999999998</v>
      </c>
      <c r="JD13" s="605">
        <v>4.41</v>
      </c>
      <c r="JE13" s="606">
        <v>1277.8800000000001</v>
      </c>
      <c r="JF13" s="604">
        <v>1221.01</v>
      </c>
      <c r="JG13" s="605">
        <v>4.66</v>
      </c>
      <c r="JH13" s="606">
        <v>2036.1</v>
      </c>
      <c r="JI13" s="604">
        <v>1961.78</v>
      </c>
      <c r="JJ13" s="605">
        <v>3.79</v>
      </c>
      <c r="JK13" s="179"/>
      <c r="JL13" s="179"/>
      <c r="JM13" s="179" t="s">
        <v>79</v>
      </c>
      <c r="JN13" s="64">
        <v>107</v>
      </c>
      <c r="JO13" s="64">
        <v>107</v>
      </c>
      <c r="JP13" s="64">
        <v>107</v>
      </c>
      <c r="JQ13" s="474">
        <v>107</v>
      </c>
      <c r="JR13" s="179"/>
      <c r="JS13" s="179"/>
      <c r="JT13" s="179"/>
      <c r="JU13" s="179"/>
      <c r="JV13" s="179"/>
      <c r="JW13" s="179"/>
      <c r="JX13" s="21"/>
      <c r="JY13" s="607"/>
      <c r="JZ13" s="607"/>
      <c r="KA13" s="607"/>
      <c r="KB13" s="607"/>
      <c r="KC13" s="607"/>
      <c r="KD13" s="607"/>
      <c r="KE13" s="607"/>
      <c r="KF13" s="607"/>
      <c r="KG13" s="607"/>
      <c r="KH13" s="608"/>
      <c r="KI13" s="608"/>
      <c r="KJ13" s="180"/>
      <c r="KK13" s="179"/>
      <c r="KL13" s="21"/>
      <c r="KM13" s="607"/>
      <c r="KN13" s="607"/>
      <c r="KO13" s="607"/>
      <c r="KP13" s="607"/>
      <c r="KQ13" s="607"/>
      <c r="KR13" s="607"/>
      <c r="KS13" s="607"/>
      <c r="KT13" s="607"/>
      <c r="KU13" s="607"/>
      <c r="KV13" s="608"/>
      <c r="KW13" s="608"/>
      <c r="KX13" s="9"/>
      <c r="KY13" s="114"/>
      <c r="KZ13" s="114"/>
      <c r="LA13" s="114"/>
      <c r="LB13" s="113"/>
      <c r="LC13" s="54"/>
      <c r="LD13" s="56"/>
      <c r="LE13" s="292"/>
      <c r="LF13" s="292"/>
      <c r="LG13" s="286"/>
      <c r="LH13" s="293"/>
      <c r="LI13" s="27"/>
      <c r="LJ13" s="55"/>
      <c r="LK13" s="288"/>
      <c r="LL13" s="84"/>
      <c r="LM13" s="84"/>
      <c r="LN13" s="84"/>
      <c r="LO13" s="84"/>
      <c r="LQ13" s="553" t="s">
        <v>76</v>
      </c>
      <c r="LR13" s="609">
        <v>2.38</v>
      </c>
      <c r="LS13" s="601">
        <v>2.42</v>
      </c>
      <c r="LT13" s="426">
        <v>-0.04</v>
      </c>
      <c r="LU13" s="50"/>
      <c r="LV13" s="50"/>
      <c r="LW13" s="437" t="s">
        <v>77</v>
      </c>
      <c r="LX13" s="7">
        <v>1674</v>
      </c>
      <c r="LY13" s="427">
        <v>1593</v>
      </c>
      <c r="LZ13" s="428">
        <v>5.08</v>
      </c>
      <c r="MA13" s="58"/>
      <c r="MB13" s="610" t="s">
        <v>78</v>
      </c>
      <c r="MC13" s="603">
        <v>2303.1</v>
      </c>
      <c r="MD13" s="611">
        <v>2190.4700000000003</v>
      </c>
      <c r="ME13" s="612">
        <v>5.14</v>
      </c>
      <c r="MF13" s="603">
        <v>1257.2</v>
      </c>
      <c r="MG13" s="611">
        <v>1196.42</v>
      </c>
      <c r="MH13" s="612">
        <v>5.08</v>
      </c>
      <c r="MI13" s="603">
        <v>1924.56</v>
      </c>
      <c r="MJ13" s="611">
        <v>1841.5899999999997</v>
      </c>
      <c r="MK13" s="612">
        <v>4.51</v>
      </c>
      <c r="ML13" s="2"/>
      <c r="MM13" s="2"/>
      <c r="MN13" s="2" t="s">
        <v>79</v>
      </c>
      <c r="MO13" s="496">
        <v>107</v>
      </c>
      <c r="MP13" s="496">
        <v>107</v>
      </c>
      <c r="MQ13" s="496">
        <v>107</v>
      </c>
      <c r="MR13" s="496">
        <v>107</v>
      </c>
      <c r="MS13" s="496">
        <v>107</v>
      </c>
      <c r="MT13" s="129"/>
      <c r="MU13" s="130"/>
      <c r="MV13" s="130"/>
      <c r="MW13" s="135"/>
      <c r="MX13" s="130"/>
      <c r="MY13" s="130"/>
      <c r="MZ13" s="79"/>
      <c r="NA13" s="181"/>
      <c r="NB13" s="181"/>
      <c r="NC13" s="181"/>
      <c r="ND13" s="181"/>
      <c r="NE13" s="181"/>
      <c r="NF13" s="181"/>
      <c r="NG13" s="181"/>
      <c r="NH13" s="181"/>
      <c r="NI13" s="181"/>
      <c r="NJ13" s="613"/>
      <c r="NK13" s="614"/>
      <c r="NL13" s="181"/>
      <c r="NM13" s="181"/>
      <c r="NN13" s="181"/>
      <c r="NO13" s="181"/>
      <c r="NP13" s="181"/>
      <c r="NQ13" s="181"/>
      <c r="NR13" s="181"/>
      <c r="NS13" s="181"/>
      <c r="NT13" s="181"/>
      <c r="NU13" s="181"/>
      <c r="NV13" s="181"/>
      <c r="NW13" s="181"/>
      <c r="NX13" s="613"/>
      <c r="NY13" s="614"/>
    </row>
    <row r="14" spans="1:390" ht="23.25" customHeight="1" thickTop="1" thickBot="1" x14ac:dyDescent="0.3">
      <c r="A14" s="434" t="s">
        <v>51</v>
      </c>
      <c r="B14" s="28">
        <v>2.2799999999999998</v>
      </c>
      <c r="C14" s="615">
        <v>2.33</v>
      </c>
      <c r="D14" s="436">
        <v>-0.05</v>
      </c>
      <c r="E14" s="50"/>
      <c r="F14" s="50"/>
      <c r="G14" s="437" t="s">
        <v>80</v>
      </c>
      <c r="H14" s="411">
        <v>18994</v>
      </c>
      <c r="I14" s="412">
        <v>20101</v>
      </c>
      <c r="J14" s="413">
        <v>13380</v>
      </c>
      <c r="K14" s="411">
        <v>52475</v>
      </c>
      <c r="L14" s="414">
        <v>33782</v>
      </c>
      <c r="M14" s="415">
        <v>55.33</v>
      </c>
      <c r="N14" s="179"/>
      <c r="O14" s="17"/>
      <c r="P14" s="17"/>
      <c r="Q14" s="294"/>
      <c r="R14" s="23"/>
      <c r="S14" s="18"/>
      <c r="T14" s="106"/>
      <c r="U14" s="23"/>
      <c r="V14" s="18"/>
      <c r="W14" s="71"/>
      <c r="X14" s="23"/>
      <c r="Y14" s="179"/>
      <c r="Z14" s="73" t="s">
        <v>37</v>
      </c>
      <c r="AA14" s="73"/>
      <c r="AB14" s="616">
        <v>53817</v>
      </c>
      <c r="AC14" s="616">
        <v>53817</v>
      </c>
      <c r="AD14" s="616">
        <v>53817</v>
      </c>
      <c r="AE14" s="616">
        <v>53817</v>
      </c>
      <c r="AF14" s="179"/>
      <c r="AG14" s="179"/>
      <c r="AH14" s="179"/>
      <c r="AI14" s="179"/>
      <c r="AJ14" s="179"/>
      <c r="AK14" s="179"/>
      <c r="AL14" s="140" t="s">
        <v>81</v>
      </c>
      <c r="AM14" s="617"/>
      <c r="AN14" s="617"/>
      <c r="AO14" s="617"/>
      <c r="AP14" s="607"/>
      <c r="AQ14" s="607"/>
      <c r="AR14" s="607"/>
      <c r="AS14" s="607"/>
      <c r="AT14" s="607"/>
      <c r="AU14" s="618"/>
      <c r="AV14" s="618"/>
      <c r="AW14" s="546"/>
      <c r="AX14" s="180"/>
      <c r="AY14" s="179"/>
      <c r="AZ14" s="140" t="s">
        <v>82</v>
      </c>
      <c r="BA14" s="617"/>
      <c r="BB14" s="617"/>
      <c r="BC14" s="617"/>
      <c r="BD14" s="607"/>
      <c r="BE14" s="607"/>
      <c r="BF14" s="607"/>
      <c r="BG14" s="607"/>
      <c r="BH14" s="607"/>
      <c r="BI14" s="618"/>
      <c r="BJ14" s="618"/>
      <c r="BK14" s="619"/>
      <c r="BL14" s="180"/>
      <c r="BM14" s="232"/>
      <c r="BN14" s="232"/>
      <c r="BO14" s="232"/>
      <c r="BP14" s="110"/>
      <c r="BQ14" s="56"/>
      <c r="BR14" s="56"/>
      <c r="BS14" s="292"/>
      <c r="BT14" s="295"/>
      <c r="BU14" s="286"/>
      <c r="BV14" s="293"/>
      <c r="BW14" s="27"/>
      <c r="BX14" s="55"/>
      <c r="BY14" s="288"/>
      <c r="BZ14" s="84"/>
      <c r="CA14" s="84"/>
      <c r="CB14" s="84"/>
      <c r="CC14" s="179"/>
      <c r="CD14" s="179"/>
      <c r="CE14" s="434" t="s">
        <v>51</v>
      </c>
      <c r="CF14" s="28">
        <v>2.11</v>
      </c>
      <c r="CG14" s="615">
        <v>2.14</v>
      </c>
      <c r="CH14" s="436">
        <v>-0.03</v>
      </c>
      <c r="CI14" s="50"/>
      <c r="CJ14" s="50"/>
      <c r="CK14" s="437" t="s">
        <v>80</v>
      </c>
      <c r="CL14" s="411">
        <v>10165</v>
      </c>
      <c r="CM14" s="412">
        <v>8973</v>
      </c>
      <c r="CN14" s="413">
        <v>6740</v>
      </c>
      <c r="CO14" s="411">
        <v>25878</v>
      </c>
      <c r="CP14" s="414">
        <v>21648</v>
      </c>
      <c r="CQ14" s="415">
        <v>19.54</v>
      </c>
      <c r="CR14" s="179"/>
      <c r="CS14" s="17"/>
      <c r="CT14" s="17"/>
      <c r="CU14" s="294"/>
      <c r="CV14" s="23"/>
      <c r="CW14" s="18"/>
      <c r="CX14" s="106"/>
      <c r="CY14" s="23"/>
      <c r="CZ14" s="18"/>
      <c r="DA14" s="71"/>
      <c r="DB14" s="23"/>
      <c r="DC14" s="179"/>
      <c r="DD14" s="73" t="s">
        <v>37</v>
      </c>
      <c r="DE14" s="73"/>
      <c r="DF14" s="616">
        <v>53817</v>
      </c>
      <c r="DG14" s="616">
        <v>53817</v>
      </c>
      <c r="DH14" s="616">
        <v>53817</v>
      </c>
      <c r="DI14" s="616">
        <v>53817</v>
      </c>
      <c r="DJ14" s="179"/>
      <c r="DK14" s="179"/>
      <c r="DL14" s="179"/>
      <c r="DM14" s="179"/>
      <c r="DN14" s="179"/>
      <c r="DO14" s="179"/>
      <c r="DP14" s="140" t="s">
        <v>81</v>
      </c>
      <c r="DQ14" s="617"/>
      <c r="DR14" s="617"/>
      <c r="DS14" s="617"/>
      <c r="DT14" s="607"/>
      <c r="DU14" s="607"/>
      <c r="DV14" s="607"/>
      <c r="DW14" s="607"/>
      <c r="DX14" s="607"/>
      <c r="DY14" s="618"/>
      <c r="DZ14" s="618"/>
      <c r="EA14" s="546"/>
      <c r="EB14" s="180"/>
      <c r="EC14" s="179"/>
      <c r="ED14" s="140" t="s">
        <v>82</v>
      </c>
      <c r="EE14" s="617"/>
      <c r="EF14" s="617"/>
      <c r="EG14" s="617"/>
      <c r="EH14" s="607"/>
      <c r="EI14" s="607"/>
      <c r="EJ14" s="607"/>
      <c r="EK14" s="607"/>
      <c r="EL14" s="607"/>
      <c r="EM14" s="618"/>
      <c r="EN14" s="618"/>
      <c r="EO14" s="619"/>
      <c r="EP14" s="180"/>
      <c r="EQ14" s="232"/>
      <c r="ER14" s="232"/>
      <c r="ES14" s="232"/>
      <c r="ET14" s="110"/>
      <c r="EU14" s="56"/>
      <c r="EV14" s="56"/>
      <c r="EW14" s="292"/>
      <c r="EX14" s="295"/>
      <c r="EY14" s="286"/>
      <c r="EZ14" s="293"/>
      <c r="FA14" s="27"/>
      <c r="FB14" s="55"/>
      <c r="FC14" s="288"/>
      <c r="FD14" s="84"/>
      <c r="FE14" s="84"/>
      <c r="FF14" s="84"/>
      <c r="FG14" s="179"/>
      <c r="FH14" s="179"/>
      <c r="FI14" s="434" t="s">
        <v>51</v>
      </c>
      <c r="FJ14" s="28">
        <v>2.1800000000000002</v>
      </c>
      <c r="FK14" s="615">
        <v>2.2599999999999998</v>
      </c>
      <c r="FL14" s="436">
        <v>-0.08</v>
      </c>
      <c r="FM14" s="50"/>
      <c r="FN14" s="50"/>
      <c r="FO14" s="437" t="s">
        <v>80</v>
      </c>
      <c r="FP14" s="411">
        <v>9812</v>
      </c>
      <c r="FQ14" s="412">
        <v>10815</v>
      </c>
      <c r="FR14" s="413">
        <v>9718</v>
      </c>
      <c r="FS14" s="411">
        <v>30345</v>
      </c>
      <c r="FT14" s="414">
        <v>35706</v>
      </c>
      <c r="FU14" s="415">
        <v>-15.01</v>
      </c>
      <c r="FV14" s="179"/>
      <c r="FW14" s="17"/>
      <c r="FX14" s="17"/>
      <c r="FY14" s="294"/>
      <c r="FZ14" s="23"/>
      <c r="GA14" s="18"/>
      <c r="GB14" s="106"/>
      <c r="GC14" s="23"/>
      <c r="GD14" s="18"/>
      <c r="GE14" s="71"/>
      <c r="GF14" s="23"/>
      <c r="GG14" s="179"/>
      <c r="GH14" s="73" t="s">
        <v>37</v>
      </c>
      <c r="GI14" s="73"/>
      <c r="GJ14" s="616">
        <v>53817</v>
      </c>
      <c r="GK14" s="616">
        <v>53817</v>
      </c>
      <c r="GL14" s="616">
        <v>53817</v>
      </c>
      <c r="GM14" s="616">
        <v>53817</v>
      </c>
      <c r="GN14" s="179"/>
      <c r="GO14" s="179"/>
      <c r="GP14" s="179"/>
      <c r="GQ14" s="179"/>
      <c r="GR14" s="179"/>
      <c r="GS14" s="179"/>
      <c r="GT14" s="140" t="s">
        <v>81</v>
      </c>
      <c r="GU14" s="617"/>
      <c r="GV14" s="617"/>
      <c r="GW14" s="617"/>
      <c r="GX14" s="607"/>
      <c r="GY14" s="607"/>
      <c r="GZ14" s="607"/>
      <c r="HA14" s="607"/>
      <c r="HB14" s="607"/>
      <c r="HC14" s="618"/>
      <c r="HD14" s="618"/>
      <c r="HE14" s="546"/>
      <c r="HF14" s="180"/>
      <c r="HG14" s="179"/>
      <c r="HH14" s="140" t="s">
        <v>82</v>
      </c>
      <c r="HI14" s="617"/>
      <c r="HJ14" s="617"/>
      <c r="HK14" s="617"/>
      <c r="HL14" s="607"/>
      <c r="HM14" s="607"/>
      <c r="HN14" s="607"/>
      <c r="HO14" s="607"/>
      <c r="HP14" s="607"/>
      <c r="HQ14" s="618"/>
      <c r="HR14" s="618"/>
      <c r="HS14" s="619"/>
      <c r="HT14" s="180"/>
      <c r="HU14" s="232"/>
      <c r="HV14" s="232"/>
      <c r="HW14" s="232"/>
      <c r="HX14" s="110"/>
      <c r="HY14" s="56"/>
      <c r="HZ14" s="56"/>
      <c r="IA14" s="292"/>
      <c r="IB14" s="295"/>
      <c r="IC14" s="286"/>
      <c r="ID14" s="293"/>
      <c r="IE14" s="27"/>
      <c r="IF14" s="55"/>
      <c r="IG14" s="288"/>
      <c r="IH14" s="84"/>
      <c r="II14" s="84"/>
      <c r="IJ14" s="84"/>
      <c r="IK14" s="179"/>
      <c r="IM14" s="434" t="s">
        <v>51</v>
      </c>
      <c r="IN14" s="28">
        <v>2.44</v>
      </c>
      <c r="IO14" s="615">
        <v>2.48</v>
      </c>
      <c r="IP14" s="436">
        <v>-0.04</v>
      </c>
      <c r="IQ14" s="50"/>
      <c r="IR14" s="50"/>
      <c r="IS14" s="437" t="s">
        <v>80</v>
      </c>
      <c r="IT14" s="411">
        <v>8741</v>
      </c>
      <c r="IU14" s="412">
        <v>7353</v>
      </c>
      <c r="IV14" s="413">
        <v>8581</v>
      </c>
      <c r="IW14" s="411">
        <v>24675</v>
      </c>
      <c r="IX14" s="414">
        <v>23587</v>
      </c>
      <c r="IY14" s="415">
        <v>4.6100000000000003</v>
      </c>
      <c r="IZ14" s="179"/>
      <c r="JA14" s="17"/>
      <c r="JB14" s="17"/>
      <c r="JC14" s="294"/>
      <c r="JD14" s="23"/>
      <c r="JE14" s="18"/>
      <c r="JF14" s="106"/>
      <c r="JG14" s="23"/>
      <c r="JH14" s="18"/>
      <c r="JI14" s="71"/>
      <c r="JJ14" s="23"/>
      <c r="JK14" s="179"/>
      <c r="JL14" s="73" t="s">
        <v>37</v>
      </c>
      <c r="JM14" s="73"/>
      <c r="JN14" s="616">
        <v>53817</v>
      </c>
      <c r="JO14" s="616">
        <v>53817</v>
      </c>
      <c r="JP14" s="616">
        <v>53817</v>
      </c>
      <c r="JQ14" s="616">
        <v>53817</v>
      </c>
      <c r="JR14" s="179"/>
      <c r="JS14" s="179"/>
      <c r="JT14" s="179"/>
      <c r="JU14" s="179"/>
      <c r="JV14" s="179"/>
      <c r="JW14" s="179"/>
      <c r="JX14" s="140" t="s">
        <v>81</v>
      </c>
      <c r="JY14" s="617"/>
      <c r="JZ14" s="617"/>
      <c r="KA14" s="617"/>
      <c r="KB14" s="607"/>
      <c r="KC14" s="607"/>
      <c r="KD14" s="607"/>
      <c r="KE14" s="607"/>
      <c r="KF14" s="607"/>
      <c r="KG14" s="618"/>
      <c r="KH14" s="618"/>
      <c r="KI14" s="546"/>
      <c r="KJ14" s="180"/>
      <c r="KK14" s="179"/>
      <c r="KL14" s="140" t="s">
        <v>82</v>
      </c>
      <c r="KM14" s="617"/>
      <c r="KN14" s="617"/>
      <c r="KO14" s="617"/>
      <c r="KP14" s="607"/>
      <c r="KQ14" s="607"/>
      <c r="KR14" s="607"/>
      <c r="KS14" s="607"/>
      <c r="KT14" s="607"/>
      <c r="KU14" s="618"/>
      <c r="KV14" s="618"/>
      <c r="KW14" s="619"/>
      <c r="KX14" s="9"/>
      <c r="KY14" s="232"/>
      <c r="KZ14" s="232"/>
      <c r="LA14" s="232"/>
      <c r="LB14" s="110"/>
      <c r="LC14" s="56"/>
      <c r="LD14" s="56"/>
      <c r="LE14" s="292"/>
      <c r="LF14" s="295"/>
      <c r="LG14" s="286"/>
      <c r="LH14" s="293"/>
      <c r="LI14" s="27"/>
      <c r="LJ14" s="55"/>
      <c r="LK14" s="288"/>
      <c r="LL14" s="84"/>
      <c r="LM14" s="84"/>
      <c r="LN14" s="84"/>
      <c r="LO14" s="84"/>
      <c r="LQ14" s="434" t="s">
        <v>51</v>
      </c>
      <c r="LR14" s="620">
        <v>2.27</v>
      </c>
      <c r="LS14" s="615">
        <v>2.3199999999999998</v>
      </c>
      <c r="LT14" s="455">
        <v>-0.05</v>
      </c>
      <c r="LU14" s="50"/>
      <c r="LV14" s="50"/>
      <c r="LW14" s="437" t="s">
        <v>80</v>
      </c>
      <c r="LX14" s="7">
        <v>133373</v>
      </c>
      <c r="LY14" s="427">
        <v>114723</v>
      </c>
      <c r="LZ14" s="428">
        <v>16.260000000000002</v>
      </c>
      <c r="MA14" s="58"/>
      <c r="MB14" s="23"/>
      <c r="MC14" s="23"/>
      <c r="MD14" s="46"/>
      <c r="ME14" s="23"/>
      <c r="MF14" s="29"/>
      <c r="MG14" s="46"/>
      <c r="MH14" s="23"/>
      <c r="MI14" s="29"/>
      <c r="MJ14" s="46"/>
      <c r="MK14" s="23"/>
      <c r="ML14" s="2"/>
      <c r="MM14" s="456" t="s">
        <v>37</v>
      </c>
      <c r="MN14" s="456"/>
      <c r="MO14" s="457">
        <v>53817</v>
      </c>
      <c r="MP14" s="457">
        <v>53817</v>
      </c>
      <c r="MQ14" s="457">
        <v>53817</v>
      </c>
      <c r="MR14" s="457">
        <v>53817</v>
      </c>
      <c r="MS14" s="457">
        <v>53817</v>
      </c>
      <c r="MT14" s="129"/>
      <c r="MU14" s="130"/>
      <c r="MV14" s="130"/>
      <c r="MW14" s="135"/>
      <c r="MX14" s="130"/>
      <c r="MY14" s="130"/>
      <c r="MZ14" s="78" t="s">
        <v>81</v>
      </c>
      <c r="NA14" s="621"/>
      <c r="NB14" s="621"/>
      <c r="NC14" s="621"/>
      <c r="ND14" s="181"/>
      <c r="NE14" s="181"/>
      <c r="NF14" s="181"/>
      <c r="NG14" s="181"/>
      <c r="NH14" s="181"/>
      <c r="NI14" s="181"/>
      <c r="NJ14" s="181"/>
      <c r="NK14" s="614"/>
      <c r="NL14" s="181"/>
      <c r="NM14" s="181"/>
      <c r="NN14" s="622" t="s">
        <v>82</v>
      </c>
      <c r="NO14" s="621"/>
      <c r="NP14" s="621"/>
      <c r="NQ14" s="621"/>
      <c r="NR14" s="181"/>
      <c r="NS14" s="181"/>
      <c r="NT14" s="181"/>
      <c r="NU14" s="181"/>
      <c r="NV14" s="181"/>
      <c r="NW14" s="181"/>
      <c r="NX14" s="181"/>
      <c r="NY14" s="614"/>
    </row>
    <row r="15" spans="1:390" ht="23.25" customHeight="1" thickTop="1" thickBot="1" x14ac:dyDescent="0.3">
      <c r="A15" s="578" t="s">
        <v>33</v>
      </c>
      <c r="B15" s="623">
        <v>3.23</v>
      </c>
      <c r="C15" s="624">
        <v>3.32</v>
      </c>
      <c r="D15" s="581">
        <v>-0.09</v>
      </c>
      <c r="E15" s="50"/>
      <c r="F15" s="50"/>
      <c r="G15" s="437" t="s">
        <v>83</v>
      </c>
      <c r="H15" s="411">
        <v>3276</v>
      </c>
      <c r="I15" s="412">
        <v>2671</v>
      </c>
      <c r="J15" s="413">
        <v>5794</v>
      </c>
      <c r="K15" s="411">
        <v>11741</v>
      </c>
      <c r="L15" s="414">
        <v>12154</v>
      </c>
      <c r="M15" s="415">
        <v>-3.4</v>
      </c>
      <c r="N15" s="179"/>
      <c r="O15" s="30" t="s">
        <v>84</v>
      </c>
      <c r="P15" s="22"/>
      <c r="Q15" s="47"/>
      <c r="R15" s="22"/>
      <c r="S15" s="22"/>
      <c r="T15" s="47"/>
      <c r="U15" s="22"/>
      <c r="V15" s="22"/>
      <c r="W15" s="3"/>
      <c r="X15" s="102"/>
      <c r="Y15" s="179"/>
      <c r="Z15" s="179"/>
      <c r="AA15" s="179" t="s">
        <v>36</v>
      </c>
      <c r="AB15" s="474">
        <v>3121</v>
      </c>
      <c r="AC15" s="474">
        <v>3121</v>
      </c>
      <c r="AD15" s="474">
        <v>3121</v>
      </c>
      <c r="AE15" s="474">
        <v>3121</v>
      </c>
      <c r="AF15" s="179"/>
      <c r="AG15" s="179"/>
      <c r="AH15" s="179"/>
      <c r="AI15" s="179"/>
      <c r="AJ15" s="179"/>
      <c r="AK15" s="179"/>
      <c r="AL15" s="446" t="s">
        <v>85</v>
      </c>
      <c r="AM15" s="625" t="s">
        <v>21</v>
      </c>
      <c r="AN15" s="626"/>
      <c r="AO15" s="626"/>
      <c r="AP15" s="626"/>
      <c r="AQ15" s="626"/>
      <c r="AR15" s="626"/>
      <c r="AS15" s="626"/>
      <c r="AT15" s="626"/>
      <c r="AU15" s="627"/>
      <c r="AV15" s="628" t="s">
        <v>22</v>
      </c>
      <c r="AW15" s="629" t="s">
        <v>32</v>
      </c>
      <c r="AX15" s="180"/>
      <c r="AY15" s="179"/>
      <c r="AZ15" s="446" t="s">
        <v>85</v>
      </c>
      <c r="BA15" s="452" t="s">
        <v>21</v>
      </c>
      <c r="BB15" s="453"/>
      <c r="BC15" s="453"/>
      <c r="BD15" s="453"/>
      <c r="BE15" s="453"/>
      <c r="BF15" s="453"/>
      <c r="BG15" s="453"/>
      <c r="BH15" s="453"/>
      <c r="BI15" s="454"/>
      <c r="BJ15" s="628" t="s">
        <v>22</v>
      </c>
      <c r="BK15" s="629" t="s">
        <v>32</v>
      </c>
      <c r="BL15" s="180"/>
      <c r="BM15" s="232"/>
      <c r="BN15" s="232"/>
      <c r="BO15" s="232"/>
      <c r="BP15" s="110"/>
      <c r="BQ15" s="56"/>
      <c r="BR15" s="56"/>
      <c r="BS15" s="292"/>
      <c r="BT15" s="295"/>
      <c r="BU15" s="286"/>
      <c r="BV15" s="293"/>
      <c r="BW15" s="27"/>
      <c r="BX15" s="55"/>
      <c r="BY15" s="288"/>
      <c r="BZ15" s="84"/>
      <c r="CA15" s="84"/>
      <c r="CB15" s="84"/>
      <c r="CC15" s="179"/>
      <c r="CD15" s="179"/>
      <c r="CE15" s="578" t="s">
        <v>33</v>
      </c>
      <c r="CF15" s="623">
        <v>3.14</v>
      </c>
      <c r="CG15" s="624">
        <v>3.16</v>
      </c>
      <c r="CH15" s="581">
        <v>-0.02</v>
      </c>
      <c r="CI15" s="50"/>
      <c r="CJ15" s="50"/>
      <c r="CK15" s="437" t="s">
        <v>83</v>
      </c>
      <c r="CL15" s="411">
        <v>3815</v>
      </c>
      <c r="CM15" s="412">
        <v>4498</v>
      </c>
      <c r="CN15" s="413">
        <v>6397</v>
      </c>
      <c r="CO15" s="411">
        <v>14710</v>
      </c>
      <c r="CP15" s="414">
        <v>13139</v>
      </c>
      <c r="CQ15" s="415">
        <v>11.96</v>
      </c>
      <c r="CR15" s="179"/>
      <c r="CS15" s="30" t="s">
        <v>84</v>
      </c>
      <c r="CT15" s="22"/>
      <c r="CU15" s="47"/>
      <c r="CV15" s="22"/>
      <c r="CW15" s="22"/>
      <c r="CX15" s="47"/>
      <c r="CY15" s="22"/>
      <c r="CZ15" s="22"/>
      <c r="DA15" s="3"/>
      <c r="DB15" s="102"/>
      <c r="DC15" s="179"/>
      <c r="DD15" s="179"/>
      <c r="DE15" s="179" t="s">
        <v>36</v>
      </c>
      <c r="DF15" s="474">
        <v>3121</v>
      </c>
      <c r="DG15" s="474">
        <v>3121</v>
      </c>
      <c r="DH15" s="474">
        <v>3121</v>
      </c>
      <c r="DI15" s="474">
        <v>3121</v>
      </c>
      <c r="DJ15" s="179"/>
      <c r="DK15" s="179"/>
      <c r="DL15" s="179"/>
      <c r="DM15" s="179"/>
      <c r="DN15" s="179"/>
      <c r="DO15" s="179"/>
      <c r="DP15" s="446" t="s">
        <v>85</v>
      </c>
      <c r="DQ15" s="625" t="s">
        <v>21</v>
      </c>
      <c r="DR15" s="626"/>
      <c r="DS15" s="626"/>
      <c r="DT15" s="626"/>
      <c r="DU15" s="626"/>
      <c r="DV15" s="626"/>
      <c r="DW15" s="626"/>
      <c r="DX15" s="626"/>
      <c r="DY15" s="627"/>
      <c r="DZ15" s="628" t="s">
        <v>22</v>
      </c>
      <c r="EA15" s="629" t="s">
        <v>32</v>
      </c>
      <c r="EB15" s="180"/>
      <c r="EC15" s="179"/>
      <c r="ED15" s="446" t="s">
        <v>85</v>
      </c>
      <c r="EE15" s="452" t="s">
        <v>21</v>
      </c>
      <c r="EF15" s="453"/>
      <c r="EG15" s="453"/>
      <c r="EH15" s="453"/>
      <c r="EI15" s="453"/>
      <c r="EJ15" s="453"/>
      <c r="EK15" s="453"/>
      <c r="EL15" s="453"/>
      <c r="EM15" s="454"/>
      <c r="EN15" s="628" t="s">
        <v>22</v>
      </c>
      <c r="EO15" s="629" t="s">
        <v>32</v>
      </c>
      <c r="EP15" s="180"/>
      <c r="EQ15" s="232"/>
      <c r="ER15" s="232"/>
      <c r="ES15" s="232"/>
      <c r="ET15" s="110"/>
      <c r="EU15" s="56"/>
      <c r="EV15" s="56"/>
      <c r="EW15" s="292"/>
      <c r="EX15" s="295"/>
      <c r="EY15" s="286"/>
      <c r="EZ15" s="293"/>
      <c r="FA15" s="27"/>
      <c r="FB15" s="55"/>
      <c r="FC15" s="288"/>
      <c r="FD15" s="84"/>
      <c r="FE15" s="84"/>
      <c r="FF15" s="84"/>
      <c r="FG15" s="179"/>
      <c r="FH15" s="179"/>
      <c r="FI15" s="578" t="s">
        <v>33</v>
      </c>
      <c r="FJ15" s="623">
        <v>3.4</v>
      </c>
      <c r="FK15" s="624">
        <v>3.29</v>
      </c>
      <c r="FL15" s="581">
        <v>0.11</v>
      </c>
      <c r="FM15" s="50"/>
      <c r="FN15" s="50"/>
      <c r="FO15" s="437" t="s">
        <v>83</v>
      </c>
      <c r="FP15" s="411">
        <v>5507</v>
      </c>
      <c r="FQ15" s="412">
        <v>5177</v>
      </c>
      <c r="FR15" s="413">
        <v>5374</v>
      </c>
      <c r="FS15" s="411">
        <v>16058</v>
      </c>
      <c r="FT15" s="414">
        <v>13174</v>
      </c>
      <c r="FU15" s="415">
        <v>21.89</v>
      </c>
      <c r="FV15" s="179"/>
      <c r="FW15" s="30" t="s">
        <v>84</v>
      </c>
      <c r="FX15" s="22"/>
      <c r="FY15" s="47"/>
      <c r="FZ15" s="22"/>
      <c r="GA15" s="22"/>
      <c r="GB15" s="47"/>
      <c r="GC15" s="22"/>
      <c r="GD15" s="22"/>
      <c r="GE15" s="3"/>
      <c r="GF15" s="102"/>
      <c r="GG15" s="179"/>
      <c r="GH15" s="179"/>
      <c r="GI15" s="179" t="s">
        <v>36</v>
      </c>
      <c r="GJ15" s="474">
        <v>3121</v>
      </c>
      <c r="GK15" s="474">
        <v>3121</v>
      </c>
      <c r="GL15" s="474">
        <v>3121</v>
      </c>
      <c r="GM15" s="474">
        <v>3121</v>
      </c>
      <c r="GN15" s="179"/>
      <c r="GO15" s="179"/>
      <c r="GP15" s="179"/>
      <c r="GQ15" s="179"/>
      <c r="GR15" s="179"/>
      <c r="GS15" s="179"/>
      <c r="GT15" s="446" t="s">
        <v>85</v>
      </c>
      <c r="GU15" s="625" t="s">
        <v>21</v>
      </c>
      <c r="GV15" s="626"/>
      <c r="GW15" s="626"/>
      <c r="GX15" s="626"/>
      <c r="GY15" s="626"/>
      <c r="GZ15" s="626"/>
      <c r="HA15" s="626"/>
      <c r="HB15" s="626"/>
      <c r="HC15" s="627"/>
      <c r="HD15" s="628" t="s">
        <v>22</v>
      </c>
      <c r="HE15" s="629" t="s">
        <v>32</v>
      </c>
      <c r="HF15" s="180"/>
      <c r="HG15" s="179"/>
      <c r="HH15" s="446" t="s">
        <v>85</v>
      </c>
      <c r="HI15" s="452" t="s">
        <v>21</v>
      </c>
      <c r="HJ15" s="453"/>
      <c r="HK15" s="453"/>
      <c r="HL15" s="453"/>
      <c r="HM15" s="453"/>
      <c r="HN15" s="453"/>
      <c r="HO15" s="453"/>
      <c r="HP15" s="453"/>
      <c r="HQ15" s="454"/>
      <c r="HR15" s="628" t="s">
        <v>22</v>
      </c>
      <c r="HS15" s="629" t="s">
        <v>32</v>
      </c>
      <c r="HT15" s="180"/>
      <c r="HU15" s="232"/>
      <c r="HV15" s="232"/>
      <c r="HW15" s="232"/>
      <c r="HX15" s="110"/>
      <c r="HY15" s="56"/>
      <c r="HZ15" s="56"/>
      <c r="IA15" s="292"/>
      <c r="IB15" s="295"/>
      <c r="IC15" s="286"/>
      <c r="ID15" s="293"/>
      <c r="IE15" s="27"/>
      <c r="IF15" s="55"/>
      <c r="IG15" s="288"/>
      <c r="IH15" s="84"/>
      <c r="II15" s="84"/>
      <c r="IJ15" s="84"/>
      <c r="IK15" s="179"/>
      <c r="IM15" s="578" t="s">
        <v>33</v>
      </c>
      <c r="IN15" s="623">
        <v>3.25</v>
      </c>
      <c r="IO15" s="624">
        <v>3.2</v>
      </c>
      <c r="IP15" s="581">
        <v>0.05</v>
      </c>
      <c r="IQ15" s="50"/>
      <c r="IR15" s="50"/>
      <c r="IS15" s="437" t="s">
        <v>83</v>
      </c>
      <c r="IT15" s="411">
        <v>7545</v>
      </c>
      <c r="IU15" s="412">
        <v>6929</v>
      </c>
      <c r="IV15" s="413">
        <v>7311</v>
      </c>
      <c r="IW15" s="411">
        <v>21785</v>
      </c>
      <c r="IX15" s="414">
        <v>18773</v>
      </c>
      <c r="IY15" s="415">
        <v>16.04</v>
      </c>
      <c r="IZ15" s="179"/>
      <c r="JA15" s="30" t="s">
        <v>84</v>
      </c>
      <c r="JB15" s="22"/>
      <c r="JC15" s="47"/>
      <c r="JD15" s="22"/>
      <c r="JE15" s="22"/>
      <c r="JF15" s="47"/>
      <c r="JG15" s="22"/>
      <c r="JH15" s="22"/>
      <c r="JI15" s="3"/>
      <c r="JJ15" s="102"/>
      <c r="JK15" s="179"/>
      <c r="JL15" s="179"/>
      <c r="JM15" s="179" t="s">
        <v>36</v>
      </c>
      <c r="JN15" s="474">
        <v>3121</v>
      </c>
      <c r="JO15" s="474">
        <v>3121</v>
      </c>
      <c r="JP15" s="474">
        <v>3121</v>
      </c>
      <c r="JQ15" s="474">
        <v>3121</v>
      </c>
      <c r="JR15" s="179"/>
      <c r="JS15" s="179"/>
      <c r="JT15" s="179"/>
      <c r="JU15" s="179"/>
      <c r="JV15" s="179"/>
      <c r="JW15" s="179"/>
      <c r="JX15" s="446" t="s">
        <v>85</v>
      </c>
      <c r="JY15" s="625" t="s">
        <v>21</v>
      </c>
      <c r="JZ15" s="626"/>
      <c r="KA15" s="626"/>
      <c r="KB15" s="626"/>
      <c r="KC15" s="626"/>
      <c r="KD15" s="626"/>
      <c r="KE15" s="626"/>
      <c r="KF15" s="626"/>
      <c r="KG15" s="627"/>
      <c r="KH15" s="628" t="s">
        <v>22</v>
      </c>
      <c r="KI15" s="629" t="s">
        <v>32</v>
      </c>
      <c r="KJ15" s="180"/>
      <c r="KK15" s="179"/>
      <c r="KL15" s="446" t="s">
        <v>85</v>
      </c>
      <c r="KM15" s="452" t="s">
        <v>21</v>
      </c>
      <c r="KN15" s="453"/>
      <c r="KO15" s="453"/>
      <c r="KP15" s="453"/>
      <c r="KQ15" s="453"/>
      <c r="KR15" s="453"/>
      <c r="KS15" s="453"/>
      <c r="KT15" s="453"/>
      <c r="KU15" s="454"/>
      <c r="KV15" s="628" t="s">
        <v>22</v>
      </c>
      <c r="KW15" s="629" t="s">
        <v>32</v>
      </c>
      <c r="KX15" s="8"/>
      <c r="KY15" s="232"/>
      <c r="KZ15" s="232"/>
      <c r="LA15" s="232"/>
      <c r="LB15" s="110"/>
      <c r="LC15" s="56"/>
      <c r="LD15" s="56"/>
      <c r="LE15" s="292"/>
      <c r="LF15" s="295"/>
      <c r="LG15" s="286"/>
      <c r="LH15" s="293"/>
      <c r="LI15" s="27"/>
      <c r="LJ15" s="55"/>
      <c r="LK15" s="288"/>
      <c r="LL15" s="84"/>
      <c r="LM15" s="84"/>
      <c r="LN15" s="84"/>
      <c r="LO15" s="84"/>
      <c r="LQ15" s="578" t="s">
        <v>33</v>
      </c>
      <c r="LR15" s="630">
        <v>3.25</v>
      </c>
      <c r="LS15" s="624">
        <v>3.25</v>
      </c>
      <c r="LT15" s="594">
        <v>0</v>
      </c>
      <c r="LU15" s="50"/>
      <c r="LV15" s="50"/>
      <c r="LW15" s="437" t="s">
        <v>83</v>
      </c>
      <c r="LX15" s="7">
        <v>64294</v>
      </c>
      <c r="LY15" s="427">
        <v>57240</v>
      </c>
      <c r="LZ15" s="428">
        <v>12.32</v>
      </c>
      <c r="MA15" s="58"/>
      <c r="MB15" s="196" t="s">
        <v>84</v>
      </c>
      <c r="MC15" s="234"/>
      <c r="MD15" s="240"/>
      <c r="ME15" s="234"/>
      <c r="MF15" s="234"/>
      <c r="MG15" s="240"/>
      <c r="MH15" s="234"/>
      <c r="MI15" s="234"/>
      <c r="MJ15" s="240"/>
      <c r="MK15" s="24" t="s">
        <v>14</v>
      </c>
      <c r="ML15" s="2"/>
      <c r="MM15" s="2"/>
      <c r="MN15" s="2" t="s">
        <v>36</v>
      </c>
      <c r="MO15" s="496">
        <v>3121</v>
      </c>
      <c r="MP15" s="496">
        <v>3121</v>
      </c>
      <c r="MQ15" s="496">
        <v>3121</v>
      </c>
      <c r="MR15" s="496">
        <v>3121</v>
      </c>
      <c r="MS15" s="496">
        <v>3121</v>
      </c>
      <c r="MT15" s="129"/>
      <c r="MU15" s="130"/>
      <c r="MV15" s="130"/>
      <c r="MW15" s="135"/>
      <c r="MX15" s="130"/>
      <c r="MY15" s="130"/>
      <c r="MZ15" s="462" t="s">
        <v>85</v>
      </c>
      <c r="NA15" s="452" t="s">
        <v>21</v>
      </c>
      <c r="NB15" s="453"/>
      <c r="NC15" s="453"/>
      <c r="ND15" s="453"/>
      <c r="NE15" s="453"/>
      <c r="NF15" s="453"/>
      <c r="NG15" s="453"/>
      <c r="NH15" s="453"/>
      <c r="NI15" s="454"/>
      <c r="NJ15" s="532" t="s">
        <v>22</v>
      </c>
      <c r="NK15" s="532" t="s">
        <v>32</v>
      </c>
      <c r="NL15" s="181"/>
      <c r="NM15" s="181"/>
      <c r="NN15" s="631" t="s">
        <v>85</v>
      </c>
      <c r="NO15" s="632" t="s">
        <v>21</v>
      </c>
      <c r="NP15" s="633"/>
      <c r="NQ15" s="633"/>
      <c r="NR15" s="633"/>
      <c r="NS15" s="633"/>
      <c r="NT15" s="633"/>
      <c r="NU15" s="633"/>
      <c r="NV15" s="633"/>
      <c r="NW15" s="634"/>
      <c r="NX15" s="532" t="s">
        <v>22</v>
      </c>
      <c r="NY15" s="532" t="s">
        <v>32</v>
      </c>
    </row>
    <row r="16" spans="1:390" ht="29.25" customHeight="1" thickTop="1" thickBot="1" x14ac:dyDescent="0.3">
      <c r="A16" s="635" t="s">
        <v>86</v>
      </c>
      <c r="B16" s="636"/>
      <c r="C16" s="637"/>
      <c r="D16" s="436"/>
      <c r="E16" s="50"/>
      <c r="F16" s="50"/>
      <c r="G16" s="437" t="s">
        <v>87</v>
      </c>
      <c r="H16" s="411">
        <v>9557</v>
      </c>
      <c r="I16" s="412">
        <v>5920</v>
      </c>
      <c r="J16" s="413">
        <v>5153</v>
      </c>
      <c r="K16" s="411">
        <v>20630</v>
      </c>
      <c r="L16" s="414">
        <v>17763</v>
      </c>
      <c r="M16" s="415">
        <v>16.14</v>
      </c>
      <c r="N16" s="179"/>
      <c r="O16" s="416" t="s">
        <v>20</v>
      </c>
      <c r="P16" s="417" t="s">
        <v>21</v>
      </c>
      <c r="Q16" s="638"/>
      <c r="R16" s="419"/>
      <c r="S16" s="417" t="s">
        <v>22</v>
      </c>
      <c r="T16" s="638"/>
      <c r="U16" s="419"/>
      <c r="V16" s="356" t="s">
        <v>23</v>
      </c>
      <c r="W16" s="357"/>
      <c r="X16" s="358"/>
      <c r="Y16" s="179"/>
      <c r="Z16" s="179"/>
      <c r="AA16" s="179" t="s">
        <v>48</v>
      </c>
      <c r="AB16" s="474">
        <v>28900</v>
      </c>
      <c r="AC16" s="474">
        <v>28900</v>
      </c>
      <c r="AD16" s="474">
        <v>28900</v>
      </c>
      <c r="AE16" s="474">
        <v>28900</v>
      </c>
      <c r="AF16" s="179"/>
      <c r="AG16" s="179"/>
      <c r="AH16" s="179"/>
      <c r="AI16" s="179"/>
      <c r="AJ16" s="179"/>
      <c r="AK16" s="179"/>
      <c r="AL16" s="477"/>
      <c r="AM16" s="639" t="s">
        <v>38</v>
      </c>
      <c r="AN16" s="491" t="s">
        <v>39</v>
      </c>
      <c r="AO16" s="640" t="s">
        <v>219</v>
      </c>
      <c r="AP16" s="481" t="s">
        <v>220</v>
      </c>
      <c r="AQ16" s="482"/>
      <c r="AR16" s="482"/>
      <c r="AS16" s="482"/>
      <c r="AT16" s="482"/>
      <c r="AU16" s="483" t="s">
        <v>44</v>
      </c>
      <c r="AV16" s="641"/>
      <c r="AW16" s="642"/>
      <c r="AX16" s="180"/>
      <c r="AY16" s="179"/>
      <c r="AZ16" s="486"/>
      <c r="BA16" s="639" t="s">
        <v>38</v>
      </c>
      <c r="BB16" s="491" t="s">
        <v>39</v>
      </c>
      <c r="BC16" s="640" t="s">
        <v>219</v>
      </c>
      <c r="BD16" s="490" t="s">
        <v>220</v>
      </c>
      <c r="BE16" s="491"/>
      <c r="BF16" s="491"/>
      <c r="BG16" s="491"/>
      <c r="BH16" s="491"/>
      <c r="BI16" s="492" t="s">
        <v>44</v>
      </c>
      <c r="BJ16" s="641"/>
      <c r="BK16" s="643"/>
      <c r="BL16" s="180"/>
      <c r="BM16" s="232"/>
      <c r="BN16" s="232"/>
      <c r="BO16" s="232"/>
      <c r="BP16" s="113"/>
      <c r="BQ16" s="56"/>
      <c r="BR16" s="56"/>
      <c r="BS16" s="56"/>
      <c r="BT16" s="83"/>
      <c r="BU16" s="286"/>
      <c r="BV16" s="287"/>
      <c r="BW16" s="27"/>
      <c r="BX16" s="55"/>
      <c r="BY16" s="288"/>
      <c r="BZ16" s="84"/>
      <c r="CA16" s="84"/>
      <c r="CB16" s="84"/>
      <c r="CC16" s="179"/>
      <c r="CD16" s="179"/>
      <c r="CE16" s="635" t="s">
        <v>86</v>
      </c>
      <c r="CF16" s="636"/>
      <c r="CG16" s="637"/>
      <c r="CH16" s="436"/>
      <c r="CI16" s="50"/>
      <c r="CJ16" s="50"/>
      <c r="CK16" s="437" t="s">
        <v>87</v>
      </c>
      <c r="CL16" s="411">
        <v>4118</v>
      </c>
      <c r="CM16" s="412">
        <v>3987</v>
      </c>
      <c r="CN16" s="413">
        <v>2573</v>
      </c>
      <c r="CO16" s="411">
        <v>10678</v>
      </c>
      <c r="CP16" s="414">
        <v>9551</v>
      </c>
      <c r="CQ16" s="415">
        <v>11.8</v>
      </c>
      <c r="CR16" s="179"/>
      <c r="CS16" s="416" t="s">
        <v>20</v>
      </c>
      <c r="CT16" s="417" t="s">
        <v>21</v>
      </c>
      <c r="CU16" s="638"/>
      <c r="CV16" s="419"/>
      <c r="CW16" s="417" t="s">
        <v>22</v>
      </c>
      <c r="CX16" s="638"/>
      <c r="CY16" s="419"/>
      <c r="CZ16" s="356" t="s">
        <v>23</v>
      </c>
      <c r="DA16" s="357"/>
      <c r="DB16" s="358"/>
      <c r="DC16" s="179"/>
      <c r="DD16" s="179"/>
      <c r="DE16" s="179" t="s">
        <v>48</v>
      </c>
      <c r="DF16" s="474">
        <v>28900</v>
      </c>
      <c r="DG16" s="474">
        <v>28900</v>
      </c>
      <c r="DH16" s="474">
        <v>28900</v>
      </c>
      <c r="DI16" s="474">
        <v>28900</v>
      </c>
      <c r="DJ16" s="179"/>
      <c r="DK16" s="179"/>
      <c r="DL16" s="179"/>
      <c r="DM16" s="179"/>
      <c r="DN16" s="179"/>
      <c r="DO16" s="179"/>
      <c r="DP16" s="477"/>
      <c r="DQ16" s="639" t="s">
        <v>38</v>
      </c>
      <c r="DR16" s="491" t="s">
        <v>39</v>
      </c>
      <c r="DS16" s="640" t="s">
        <v>219</v>
      </c>
      <c r="DT16" s="487" t="s">
        <v>220</v>
      </c>
      <c r="DU16" s="479"/>
      <c r="DV16" s="479"/>
      <c r="DW16" s="479"/>
      <c r="DX16" s="479"/>
      <c r="DY16" s="488" t="s">
        <v>44</v>
      </c>
      <c r="DZ16" s="641"/>
      <c r="EA16" s="642"/>
      <c r="EB16" s="180"/>
      <c r="EC16" s="179"/>
      <c r="ED16" s="486"/>
      <c r="EE16" s="639" t="s">
        <v>38</v>
      </c>
      <c r="EF16" s="491" t="s">
        <v>39</v>
      </c>
      <c r="EG16" s="640" t="s">
        <v>219</v>
      </c>
      <c r="EH16" s="487" t="s">
        <v>220</v>
      </c>
      <c r="EI16" s="479"/>
      <c r="EJ16" s="479"/>
      <c r="EK16" s="479"/>
      <c r="EL16" s="479"/>
      <c r="EM16" s="488" t="s">
        <v>44</v>
      </c>
      <c r="EN16" s="641"/>
      <c r="EO16" s="643"/>
      <c r="EP16" s="180"/>
      <c r="EQ16" s="232"/>
      <c r="ER16" s="232"/>
      <c r="ES16" s="232"/>
      <c r="ET16" s="113"/>
      <c r="EU16" s="56"/>
      <c r="EV16" s="56"/>
      <c r="EW16" s="56"/>
      <c r="EX16" s="83"/>
      <c r="EY16" s="286"/>
      <c r="EZ16" s="287"/>
      <c r="FA16" s="27"/>
      <c r="FB16" s="55"/>
      <c r="FC16" s="288"/>
      <c r="FD16" s="84"/>
      <c r="FE16" s="84"/>
      <c r="FF16" s="84"/>
      <c r="FG16" s="179"/>
      <c r="FH16" s="179"/>
      <c r="FI16" s="635" t="s">
        <v>86</v>
      </c>
      <c r="FJ16" s="636"/>
      <c r="FK16" s="637"/>
      <c r="FL16" s="436"/>
      <c r="FM16" s="50"/>
      <c r="FN16" s="50"/>
      <c r="FO16" s="437" t="s">
        <v>87</v>
      </c>
      <c r="FP16" s="411">
        <v>3978</v>
      </c>
      <c r="FQ16" s="412">
        <v>5418</v>
      </c>
      <c r="FR16" s="413">
        <v>4686</v>
      </c>
      <c r="FS16" s="411">
        <v>14082</v>
      </c>
      <c r="FT16" s="414">
        <v>11994</v>
      </c>
      <c r="FU16" s="415">
        <v>17.41</v>
      </c>
      <c r="FV16" s="179"/>
      <c r="FW16" s="416" t="s">
        <v>20</v>
      </c>
      <c r="FX16" s="417" t="s">
        <v>21</v>
      </c>
      <c r="FY16" s="638"/>
      <c r="FZ16" s="419"/>
      <c r="GA16" s="417" t="s">
        <v>22</v>
      </c>
      <c r="GB16" s="638"/>
      <c r="GC16" s="419"/>
      <c r="GD16" s="356" t="s">
        <v>23</v>
      </c>
      <c r="GE16" s="357"/>
      <c r="GF16" s="358"/>
      <c r="GG16" s="179"/>
      <c r="GH16" s="179"/>
      <c r="GI16" s="179" t="s">
        <v>48</v>
      </c>
      <c r="GJ16" s="474">
        <v>28900</v>
      </c>
      <c r="GK16" s="474">
        <v>28900</v>
      </c>
      <c r="GL16" s="474">
        <v>28900</v>
      </c>
      <c r="GM16" s="474">
        <v>28900</v>
      </c>
      <c r="GN16" s="179"/>
      <c r="GO16" s="179"/>
      <c r="GP16" s="179"/>
      <c r="GQ16" s="179"/>
      <c r="GR16" s="179"/>
      <c r="GS16" s="179"/>
      <c r="GT16" s="477"/>
      <c r="GU16" s="639" t="s">
        <v>38</v>
      </c>
      <c r="GV16" s="491" t="s">
        <v>39</v>
      </c>
      <c r="GW16" s="640" t="s">
        <v>219</v>
      </c>
      <c r="GX16" s="490" t="s">
        <v>220</v>
      </c>
      <c r="GY16" s="491"/>
      <c r="GZ16" s="491"/>
      <c r="HA16" s="491"/>
      <c r="HB16" s="491"/>
      <c r="HC16" s="492" t="s">
        <v>44</v>
      </c>
      <c r="HD16" s="641"/>
      <c r="HE16" s="642"/>
      <c r="HF16" s="180"/>
      <c r="HG16" s="179"/>
      <c r="HH16" s="486"/>
      <c r="HI16" s="639" t="s">
        <v>38</v>
      </c>
      <c r="HJ16" s="491" t="s">
        <v>39</v>
      </c>
      <c r="HK16" s="640" t="s">
        <v>219</v>
      </c>
      <c r="HL16" s="490" t="s">
        <v>220</v>
      </c>
      <c r="HM16" s="491"/>
      <c r="HN16" s="491"/>
      <c r="HO16" s="491"/>
      <c r="HP16" s="491"/>
      <c r="HQ16" s="492" t="s">
        <v>44</v>
      </c>
      <c r="HR16" s="641"/>
      <c r="HS16" s="643"/>
      <c r="HT16" s="180"/>
      <c r="HU16" s="232"/>
      <c r="HV16" s="232"/>
      <c r="HW16" s="232"/>
      <c r="HX16" s="113"/>
      <c r="HY16" s="56"/>
      <c r="HZ16" s="56"/>
      <c r="IA16" s="56"/>
      <c r="IB16" s="83"/>
      <c r="IC16" s="286"/>
      <c r="ID16" s="287"/>
      <c r="IE16" s="27"/>
      <c r="IF16" s="55"/>
      <c r="IG16" s="288"/>
      <c r="IH16" s="84"/>
      <c r="II16" s="84"/>
      <c r="IJ16" s="84"/>
      <c r="IK16" s="179"/>
      <c r="IM16" s="635" t="s">
        <v>86</v>
      </c>
      <c r="IN16" s="636"/>
      <c r="IO16" s="637"/>
      <c r="IP16" s="436"/>
      <c r="IQ16" s="50"/>
      <c r="IR16" s="50"/>
      <c r="IS16" s="437" t="s">
        <v>87</v>
      </c>
      <c r="IT16" s="411">
        <v>4449</v>
      </c>
      <c r="IU16" s="412">
        <v>4364</v>
      </c>
      <c r="IV16" s="413">
        <v>3791</v>
      </c>
      <c r="IW16" s="411">
        <v>12604</v>
      </c>
      <c r="IX16" s="414">
        <v>11765</v>
      </c>
      <c r="IY16" s="415">
        <v>7.13</v>
      </c>
      <c r="IZ16" s="179"/>
      <c r="JA16" s="416" t="s">
        <v>20</v>
      </c>
      <c r="JB16" s="417" t="s">
        <v>21</v>
      </c>
      <c r="JC16" s="638"/>
      <c r="JD16" s="419"/>
      <c r="JE16" s="417" t="s">
        <v>22</v>
      </c>
      <c r="JF16" s="638"/>
      <c r="JG16" s="419"/>
      <c r="JH16" s="356" t="s">
        <v>23</v>
      </c>
      <c r="JI16" s="357"/>
      <c r="JJ16" s="358"/>
      <c r="JK16" s="179"/>
      <c r="JL16" s="179"/>
      <c r="JM16" s="179" t="s">
        <v>48</v>
      </c>
      <c r="JN16" s="474">
        <v>28900</v>
      </c>
      <c r="JO16" s="474">
        <v>28900</v>
      </c>
      <c r="JP16" s="474">
        <v>28900</v>
      </c>
      <c r="JQ16" s="474">
        <v>28900</v>
      </c>
      <c r="JR16" s="179"/>
      <c r="JS16" s="179"/>
      <c r="JT16" s="179"/>
      <c r="JU16" s="179"/>
      <c r="JV16" s="179"/>
      <c r="JW16" s="179"/>
      <c r="JX16" s="477"/>
      <c r="JY16" s="639" t="s">
        <v>38</v>
      </c>
      <c r="JZ16" s="491" t="s">
        <v>39</v>
      </c>
      <c r="KA16" s="640" t="s">
        <v>219</v>
      </c>
      <c r="KB16" s="481" t="s">
        <v>220</v>
      </c>
      <c r="KC16" s="482"/>
      <c r="KD16" s="482"/>
      <c r="KE16" s="482"/>
      <c r="KF16" s="482"/>
      <c r="KG16" s="493" t="s">
        <v>44</v>
      </c>
      <c r="KH16" s="641"/>
      <c r="KI16" s="642"/>
      <c r="KJ16" s="180"/>
      <c r="KK16" s="179"/>
      <c r="KL16" s="486"/>
      <c r="KM16" s="639" t="s">
        <v>38</v>
      </c>
      <c r="KN16" s="491" t="s">
        <v>39</v>
      </c>
      <c r="KO16" s="640" t="s">
        <v>219</v>
      </c>
      <c r="KP16" s="481" t="s">
        <v>220</v>
      </c>
      <c r="KQ16" s="482"/>
      <c r="KR16" s="482"/>
      <c r="KS16" s="482"/>
      <c r="KT16" s="482"/>
      <c r="KU16" s="493" t="s">
        <v>44</v>
      </c>
      <c r="KV16" s="641"/>
      <c r="KW16" s="643"/>
      <c r="KX16" s="11"/>
      <c r="KY16" s="232"/>
      <c r="KZ16" s="232"/>
      <c r="LA16" s="232"/>
      <c r="LB16" s="113"/>
      <c r="LC16" s="56"/>
      <c r="LD16" s="56"/>
      <c r="LE16" s="56"/>
      <c r="LF16" s="83"/>
      <c r="LG16" s="286"/>
      <c r="LH16" s="287"/>
      <c r="LI16" s="27"/>
      <c r="LJ16" s="55"/>
      <c r="LK16" s="288"/>
      <c r="LL16" s="84"/>
      <c r="LM16" s="84"/>
      <c r="LN16" s="84"/>
      <c r="LO16" s="84"/>
      <c r="LQ16" s="635" t="s">
        <v>86</v>
      </c>
      <c r="LR16" s="644"/>
      <c r="LS16" s="637"/>
      <c r="LT16" s="455"/>
      <c r="LU16" s="50"/>
      <c r="LV16" s="50"/>
      <c r="LW16" s="437" t="s">
        <v>87</v>
      </c>
      <c r="LX16" s="7">
        <v>57994</v>
      </c>
      <c r="LY16" s="427">
        <v>51073</v>
      </c>
      <c r="LZ16" s="428">
        <v>13.55</v>
      </c>
      <c r="MA16" s="58"/>
      <c r="MB16" s="334" t="s">
        <v>20</v>
      </c>
      <c r="MC16" s="336" t="s">
        <v>21</v>
      </c>
      <c r="MD16" s="429"/>
      <c r="ME16" s="337"/>
      <c r="MF16" s="336" t="s">
        <v>22</v>
      </c>
      <c r="MG16" s="429"/>
      <c r="MH16" s="337"/>
      <c r="MI16" s="336" t="s">
        <v>23</v>
      </c>
      <c r="MJ16" s="429"/>
      <c r="MK16" s="337"/>
      <c r="ML16" s="2"/>
      <c r="MM16" s="2"/>
      <c r="MN16" s="2" t="s">
        <v>48</v>
      </c>
      <c r="MO16" s="496">
        <v>28900</v>
      </c>
      <c r="MP16" s="496">
        <v>28900</v>
      </c>
      <c r="MQ16" s="496">
        <v>28900</v>
      </c>
      <c r="MR16" s="496">
        <v>28900</v>
      </c>
      <c r="MS16" s="496">
        <v>28900</v>
      </c>
      <c r="MT16" s="129"/>
      <c r="MU16" s="130"/>
      <c r="MV16" s="130"/>
      <c r="MW16" s="135"/>
      <c r="MX16" s="130"/>
      <c r="MY16" s="130"/>
      <c r="MZ16" s="499"/>
      <c r="NA16" s="645" t="s">
        <v>38</v>
      </c>
      <c r="NB16" s="504" t="s">
        <v>39</v>
      </c>
      <c r="NC16" s="646" t="s">
        <v>219</v>
      </c>
      <c r="ND16" s="503" t="s">
        <v>220</v>
      </c>
      <c r="NE16" s="504"/>
      <c r="NF16" s="504"/>
      <c r="NG16" s="504"/>
      <c r="NH16" s="504"/>
      <c r="NI16" s="493" t="s">
        <v>44</v>
      </c>
      <c r="NJ16" s="575"/>
      <c r="NK16" s="575"/>
      <c r="NL16" s="181"/>
      <c r="NM16" s="181"/>
      <c r="NN16" s="647"/>
      <c r="NO16" s="645" t="s">
        <v>38</v>
      </c>
      <c r="NP16" s="504" t="s">
        <v>39</v>
      </c>
      <c r="NQ16" s="646" t="s">
        <v>219</v>
      </c>
      <c r="NR16" s="503" t="s">
        <v>220</v>
      </c>
      <c r="NS16" s="504"/>
      <c r="NT16" s="504"/>
      <c r="NU16" s="504"/>
      <c r="NV16" s="504"/>
      <c r="NW16" s="488" t="s">
        <v>44</v>
      </c>
      <c r="NX16" s="575"/>
      <c r="NY16" s="575"/>
    </row>
    <row r="17" spans="1:389" ht="23.25" customHeight="1" thickTop="1" thickBot="1" x14ac:dyDescent="0.3">
      <c r="A17" s="553" t="s">
        <v>88</v>
      </c>
      <c r="B17" s="31">
        <v>2074.66</v>
      </c>
      <c r="C17" s="648">
        <v>1962.0100000000002</v>
      </c>
      <c r="D17" s="409">
        <v>5.74</v>
      </c>
      <c r="E17" s="59"/>
      <c r="F17" s="59"/>
      <c r="G17" s="437" t="s">
        <v>89</v>
      </c>
      <c r="H17" s="411">
        <v>3114</v>
      </c>
      <c r="I17" s="412">
        <v>3149</v>
      </c>
      <c r="J17" s="413">
        <v>3121</v>
      </c>
      <c r="K17" s="411">
        <v>9384</v>
      </c>
      <c r="L17" s="414">
        <v>10266</v>
      </c>
      <c r="M17" s="415">
        <v>-8.59</v>
      </c>
      <c r="N17" s="179"/>
      <c r="O17" s="335" t="s">
        <v>131</v>
      </c>
      <c r="P17" s="438">
        <v>2561</v>
      </c>
      <c r="Q17" s="439">
        <v>2560</v>
      </c>
      <c r="R17" s="440" t="s">
        <v>26</v>
      </c>
      <c r="S17" s="438">
        <v>2561</v>
      </c>
      <c r="T17" s="439">
        <v>2560</v>
      </c>
      <c r="U17" s="440" t="s">
        <v>26</v>
      </c>
      <c r="V17" s="438">
        <v>2561</v>
      </c>
      <c r="W17" s="439">
        <v>2560</v>
      </c>
      <c r="X17" s="440" t="s">
        <v>26</v>
      </c>
      <c r="Y17" s="179"/>
      <c r="Z17" s="179"/>
      <c r="AA17" s="179" t="s">
        <v>54</v>
      </c>
      <c r="AB17" s="474">
        <v>21796</v>
      </c>
      <c r="AC17" s="474">
        <v>21796</v>
      </c>
      <c r="AD17" s="474">
        <v>21796</v>
      </c>
      <c r="AE17" s="474">
        <v>21796</v>
      </c>
      <c r="AF17" s="179"/>
      <c r="AG17" s="179"/>
      <c r="AH17" s="179"/>
      <c r="AI17" s="179"/>
      <c r="AJ17" s="179"/>
      <c r="AK17" s="179"/>
      <c r="AL17" s="510" t="s">
        <v>50</v>
      </c>
      <c r="AM17" s="511">
        <v>0</v>
      </c>
      <c r="AN17" s="512">
        <v>0</v>
      </c>
      <c r="AO17" s="512">
        <v>0</v>
      </c>
      <c r="AP17" s="513">
        <v>0</v>
      </c>
      <c r="AQ17" s="514"/>
      <c r="AR17" s="514"/>
      <c r="AS17" s="514"/>
      <c r="AT17" s="515"/>
      <c r="AU17" s="516">
        <v>0</v>
      </c>
      <c r="AV17" s="517">
        <v>0</v>
      </c>
      <c r="AW17" s="518">
        <v>0</v>
      </c>
      <c r="AX17" s="519"/>
      <c r="AY17" s="179"/>
      <c r="AZ17" s="510" t="s">
        <v>50</v>
      </c>
      <c r="BA17" s="511">
        <v>0</v>
      </c>
      <c r="BB17" s="512">
        <v>0</v>
      </c>
      <c r="BC17" s="520">
        <v>0</v>
      </c>
      <c r="BD17" s="521">
        <v>0</v>
      </c>
      <c r="BE17" s="512"/>
      <c r="BF17" s="512"/>
      <c r="BG17" s="512"/>
      <c r="BH17" s="512"/>
      <c r="BI17" s="522">
        <v>0</v>
      </c>
      <c r="BJ17" s="522">
        <v>0</v>
      </c>
      <c r="BK17" s="518">
        <v>0</v>
      </c>
      <c r="BL17" s="523"/>
      <c r="BM17" s="232"/>
      <c r="BN17" s="232"/>
      <c r="BO17" s="83"/>
      <c r="BP17" s="113"/>
      <c r="BQ17" s="54"/>
      <c r="BR17" s="54"/>
      <c r="BS17" s="158"/>
      <c r="BT17" s="54"/>
      <c r="BU17" s="286"/>
      <c r="BV17" s="287"/>
      <c r="BW17" s="27"/>
      <c r="BX17" s="55"/>
      <c r="BY17" s="288"/>
      <c r="BZ17" s="84"/>
      <c r="CA17" s="84"/>
      <c r="CB17" s="84"/>
      <c r="CC17" s="179"/>
      <c r="CD17" s="179"/>
      <c r="CE17" s="553" t="s">
        <v>88</v>
      </c>
      <c r="CF17" s="31">
        <v>2044.93</v>
      </c>
      <c r="CG17" s="648">
        <v>1948.04</v>
      </c>
      <c r="CH17" s="409">
        <v>4.97</v>
      </c>
      <c r="CI17" s="59"/>
      <c r="CJ17" s="59"/>
      <c r="CK17" s="437" t="s">
        <v>89</v>
      </c>
      <c r="CL17" s="411">
        <v>7429</v>
      </c>
      <c r="CM17" s="412">
        <v>5431</v>
      </c>
      <c r="CN17" s="413">
        <v>8302</v>
      </c>
      <c r="CO17" s="411">
        <v>21162</v>
      </c>
      <c r="CP17" s="414">
        <v>19847</v>
      </c>
      <c r="CQ17" s="415">
        <v>6.63</v>
      </c>
      <c r="CR17" s="179"/>
      <c r="CS17" s="335" t="s">
        <v>205</v>
      </c>
      <c r="CT17" s="438">
        <v>2561</v>
      </c>
      <c r="CU17" s="439">
        <v>2560</v>
      </c>
      <c r="CV17" s="440" t="s">
        <v>26</v>
      </c>
      <c r="CW17" s="438">
        <v>2561</v>
      </c>
      <c r="CX17" s="439">
        <v>2560</v>
      </c>
      <c r="CY17" s="440" t="s">
        <v>26</v>
      </c>
      <c r="CZ17" s="438">
        <v>2561</v>
      </c>
      <c r="DA17" s="439">
        <v>2560</v>
      </c>
      <c r="DB17" s="440" t="s">
        <v>26</v>
      </c>
      <c r="DC17" s="179"/>
      <c r="DD17" s="179"/>
      <c r="DE17" s="179" t="s">
        <v>54</v>
      </c>
      <c r="DF17" s="474">
        <v>21796</v>
      </c>
      <c r="DG17" s="474">
        <v>21796</v>
      </c>
      <c r="DH17" s="474">
        <v>21796</v>
      </c>
      <c r="DI17" s="474">
        <v>21796</v>
      </c>
      <c r="DJ17" s="179"/>
      <c r="DK17" s="179"/>
      <c r="DL17" s="179"/>
      <c r="DM17" s="179"/>
      <c r="DN17" s="179"/>
      <c r="DO17" s="179"/>
      <c r="DP17" s="510" t="s">
        <v>50</v>
      </c>
      <c r="DQ17" s="511">
        <v>0</v>
      </c>
      <c r="DR17" s="512">
        <v>0</v>
      </c>
      <c r="DS17" s="512">
        <v>0</v>
      </c>
      <c r="DT17" s="521">
        <v>0</v>
      </c>
      <c r="DU17" s="511"/>
      <c r="DV17" s="512"/>
      <c r="DW17" s="512"/>
      <c r="DX17" s="512"/>
      <c r="DY17" s="522">
        <v>0</v>
      </c>
      <c r="DZ17" s="517">
        <v>0</v>
      </c>
      <c r="EA17" s="518">
        <v>0</v>
      </c>
      <c r="EB17" s="519"/>
      <c r="EC17" s="179"/>
      <c r="ED17" s="510" t="s">
        <v>50</v>
      </c>
      <c r="EE17" s="511">
        <v>0</v>
      </c>
      <c r="EF17" s="512">
        <v>0</v>
      </c>
      <c r="EG17" s="520">
        <v>0</v>
      </c>
      <c r="EH17" s="521">
        <v>0</v>
      </c>
      <c r="EI17" s="511"/>
      <c r="EJ17" s="512"/>
      <c r="EK17" s="512"/>
      <c r="EL17" s="512"/>
      <c r="EM17" s="522">
        <v>0</v>
      </c>
      <c r="EN17" s="522">
        <v>0</v>
      </c>
      <c r="EO17" s="518">
        <v>0</v>
      </c>
      <c r="EP17" s="523"/>
      <c r="EQ17" s="232"/>
      <c r="ER17" s="232"/>
      <c r="ES17" s="83"/>
      <c r="ET17" s="113"/>
      <c r="EU17" s="54"/>
      <c r="EV17" s="54"/>
      <c r="EW17" s="158"/>
      <c r="EX17" s="54"/>
      <c r="EY17" s="286"/>
      <c r="EZ17" s="287"/>
      <c r="FA17" s="27"/>
      <c r="FB17" s="55"/>
      <c r="FC17" s="288"/>
      <c r="FD17" s="84"/>
      <c r="FE17" s="84"/>
      <c r="FF17" s="84"/>
      <c r="FG17" s="179"/>
      <c r="FH17" s="179"/>
      <c r="FI17" s="553" t="s">
        <v>88</v>
      </c>
      <c r="FJ17" s="31">
        <v>2050.09</v>
      </c>
      <c r="FK17" s="648">
        <v>1971.05</v>
      </c>
      <c r="FL17" s="409">
        <v>4.01</v>
      </c>
      <c r="FM17" s="59"/>
      <c r="FN17" s="59"/>
      <c r="FO17" s="437" t="s">
        <v>89</v>
      </c>
      <c r="FP17" s="411">
        <v>2933</v>
      </c>
      <c r="FQ17" s="412">
        <v>4017</v>
      </c>
      <c r="FR17" s="413">
        <v>3590</v>
      </c>
      <c r="FS17" s="411">
        <v>10540</v>
      </c>
      <c r="FT17" s="414">
        <v>9248</v>
      </c>
      <c r="FU17" s="415">
        <v>13.97</v>
      </c>
      <c r="FV17" s="179"/>
      <c r="FW17" s="335" t="s">
        <v>184</v>
      </c>
      <c r="FX17" s="438">
        <v>2561</v>
      </c>
      <c r="FY17" s="439">
        <v>2560</v>
      </c>
      <c r="FZ17" s="440" t="s">
        <v>26</v>
      </c>
      <c r="GA17" s="438">
        <v>2561</v>
      </c>
      <c r="GB17" s="439">
        <v>2560</v>
      </c>
      <c r="GC17" s="440" t="s">
        <v>26</v>
      </c>
      <c r="GD17" s="438">
        <v>2561</v>
      </c>
      <c r="GE17" s="439">
        <v>2560</v>
      </c>
      <c r="GF17" s="440" t="s">
        <v>26</v>
      </c>
      <c r="GG17" s="179"/>
      <c r="GH17" s="179"/>
      <c r="GI17" s="179" t="s">
        <v>54</v>
      </c>
      <c r="GJ17" s="474">
        <v>21796</v>
      </c>
      <c r="GK17" s="474">
        <v>21796</v>
      </c>
      <c r="GL17" s="474">
        <v>21796</v>
      </c>
      <c r="GM17" s="474">
        <v>21796</v>
      </c>
      <c r="GN17" s="179"/>
      <c r="GO17" s="179"/>
      <c r="GP17" s="179"/>
      <c r="GQ17" s="179"/>
      <c r="GR17" s="179"/>
      <c r="GS17" s="179"/>
      <c r="GT17" s="510" t="s">
        <v>50</v>
      </c>
      <c r="GU17" s="511">
        <v>0</v>
      </c>
      <c r="GV17" s="512">
        <v>0</v>
      </c>
      <c r="GW17" s="512">
        <v>0</v>
      </c>
      <c r="GX17" s="521">
        <v>0</v>
      </c>
      <c r="GY17" s="512"/>
      <c r="GZ17" s="512"/>
      <c r="HA17" s="512"/>
      <c r="HB17" s="512"/>
      <c r="HC17" s="522">
        <v>0</v>
      </c>
      <c r="HD17" s="517">
        <v>0</v>
      </c>
      <c r="HE17" s="518">
        <v>0</v>
      </c>
      <c r="HF17" s="519"/>
      <c r="HG17" s="179"/>
      <c r="HH17" s="510" t="s">
        <v>50</v>
      </c>
      <c r="HI17" s="511">
        <v>0</v>
      </c>
      <c r="HJ17" s="512">
        <v>0</v>
      </c>
      <c r="HK17" s="520">
        <v>1273</v>
      </c>
      <c r="HL17" s="521">
        <v>0</v>
      </c>
      <c r="HM17" s="512"/>
      <c r="HN17" s="512"/>
      <c r="HO17" s="512"/>
      <c r="HP17" s="512"/>
      <c r="HQ17" s="522">
        <v>1273</v>
      </c>
      <c r="HR17" s="522">
        <v>0</v>
      </c>
      <c r="HS17" s="518">
        <v>1273</v>
      </c>
      <c r="HT17" s="524"/>
      <c r="HU17" s="232"/>
      <c r="HV17" s="232"/>
      <c r="HW17" s="83"/>
      <c r="HX17" s="113"/>
      <c r="HY17" s="54"/>
      <c r="HZ17" s="54"/>
      <c r="IA17" s="158"/>
      <c r="IB17" s="54"/>
      <c r="IC17" s="286"/>
      <c r="ID17" s="287"/>
      <c r="IE17" s="27"/>
      <c r="IF17" s="55"/>
      <c r="IG17" s="288"/>
      <c r="IH17" s="84"/>
      <c r="II17" s="84"/>
      <c r="IJ17" s="84"/>
      <c r="IK17" s="179"/>
      <c r="IM17" s="553" t="s">
        <v>88</v>
      </c>
      <c r="IN17" s="31">
        <v>2166.75</v>
      </c>
      <c r="IO17" s="648">
        <v>2086.52</v>
      </c>
      <c r="IP17" s="409">
        <v>3.85</v>
      </c>
      <c r="IQ17" s="59"/>
      <c r="IR17" s="59"/>
      <c r="IS17" s="437" t="s">
        <v>89</v>
      </c>
      <c r="IT17" s="411">
        <v>4137</v>
      </c>
      <c r="IU17" s="412">
        <v>4798</v>
      </c>
      <c r="IV17" s="413">
        <v>4004</v>
      </c>
      <c r="IW17" s="411">
        <v>12939</v>
      </c>
      <c r="IX17" s="414">
        <v>12841</v>
      </c>
      <c r="IY17" s="415">
        <v>0.76</v>
      </c>
      <c r="IZ17" s="179"/>
      <c r="JA17" s="335" t="s">
        <v>162</v>
      </c>
      <c r="JB17" s="438">
        <v>2561</v>
      </c>
      <c r="JC17" s="439">
        <v>2560</v>
      </c>
      <c r="JD17" s="440" t="s">
        <v>26</v>
      </c>
      <c r="JE17" s="438">
        <v>2561</v>
      </c>
      <c r="JF17" s="439">
        <v>2560</v>
      </c>
      <c r="JG17" s="440" t="s">
        <v>26</v>
      </c>
      <c r="JH17" s="438">
        <v>2561</v>
      </c>
      <c r="JI17" s="439">
        <v>2560</v>
      </c>
      <c r="JJ17" s="440" t="s">
        <v>26</v>
      </c>
      <c r="JK17" s="179"/>
      <c r="JL17" s="179"/>
      <c r="JM17" s="179" t="s">
        <v>54</v>
      </c>
      <c r="JN17" s="474">
        <v>21796</v>
      </c>
      <c r="JO17" s="474">
        <v>21796</v>
      </c>
      <c r="JP17" s="474">
        <v>21796</v>
      </c>
      <c r="JQ17" s="474">
        <v>21796</v>
      </c>
      <c r="JR17" s="179"/>
      <c r="JS17" s="179"/>
      <c r="JT17" s="179"/>
      <c r="JU17" s="179"/>
      <c r="JV17" s="179"/>
      <c r="JW17" s="179"/>
      <c r="JX17" s="510" t="s">
        <v>50</v>
      </c>
      <c r="JY17" s="511">
        <v>0</v>
      </c>
      <c r="JZ17" s="512">
        <v>0</v>
      </c>
      <c r="KA17" s="512">
        <v>0</v>
      </c>
      <c r="KB17" s="513">
        <v>0</v>
      </c>
      <c r="KC17" s="514"/>
      <c r="KD17" s="514"/>
      <c r="KE17" s="514"/>
      <c r="KF17" s="514"/>
      <c r="KG17" s="525">
        <v>0</v>
      </c>
      <c r="KH17" s="517">
        <v>0</v>
      </c>
      <c r="KI17" s="518">
        <v>0</v>
      </c>
      <c r="KJ17" s="519"/>
      <c r="KK17" s="179"/>
      <c r="KL17" s="510" t="s">
        <v>50</v>
      </c>
      <c r="KM17" s="511">
        <v>0</v>
      </c>
      <c r="KN17" s="512">
        <v>0</v>
      </c>
      <c r="KO17" s="520">
        <v>1046</v>
      </c>
      <c r="KP17" s="513">
        <v>0</v>
      </c>
      <c r="KQ17" s="514"/>
      <c r="KR17" s="514"/>
      <c r="KS17" s="514"/>
      <c r="KT17" s="514"/>
      <c r="KU17" s="525">
        <v>1046</v>
      </c>
      <c r="KV17" s="522">
        <v>0</v>
      </c>
      <c r="KW17" s="518">
        <v>1046</v>
      </c>
      <c r="KX17" s="178"/>
      <c r="KY17" s="232"/>
      <c r="KZ17" s="232"/>
      <c r="LA17" s="83"/>
      <c r="LB17" s="113"/>
      <c r="LC17" s="54"/>
      <c r="LD17" s="54"/>
      <c r="LE17" s="158"/>
      <c r="LF17" s="54"/>
      <c r="LG17" s="286"/>
      <c r="LH17" s="287"/>
      <c r="LI17" s="27"/>
      <c r="LJ17" s="55"/>
      <c r="LK17" s="288"/>
      <c r="LL17" s="84"/>
      <c r="LM17" s="84"/>
      <c r="LN17" s="84"/>
      <c r="LO17" s="84"/>
      <c r="LQ17" s="553" t="s">
        <v>88</v>
      </c>
      <c r="LR17" s="649">
        <v>2090.85</v>
      </c>
      <c r="LS17" s="648">
        <v>1999.1399999999999</v>
      </c>
      <c r="LT17" s="426">
        <v>4.59</v>
      </c>
      <c r="LU17" s="50"/>
      <c r="LV17" s="50"/>
      <c r="LW17" s="437" t="s">
        <v>89</v>
      </c>
      <c r="LX17" s="7">
        <v>54025</v>
      </c>
      <c r="LY17" s="427">
        <v>52202</v>
      </c>
      <c r="LZ17" s="428">
        <v>3.49</v>
      </c>
      <c r="MA17" s="58"/>
      <c r="MB17" s="335" t="s">
        <v>156</v>
      </c>
      <c r="MC17" s="438">
        <v>2561</v>
      </c>
      <c r="MD17" s="439">
        <v>2560</v>
      </c>
      <c r="ME17" s="440" t="s">
        <v>26</v>
      </c>
      <c r="MF17" s="438">
        <v>2561</v>
      </c>
      <c r="MG17" s="439">
        <v>2560</v>
      </c>
      <c r="MH17" s="440" t="s">
        <v>26</v>
      </c>
      <c r="MI17" s="438">
        <v>2561</v>
      </c>
      <c r="MJ17" s="439">
        <v>2560</v>
      </c>
      <c r="MK17" s="440" t="s">
        <v>26</v>
      </c>
      <c r="ML17" s="2"/>
      <c r="MM17" s="2"/>
      <c r="MN17" s="2" t="s">
        <v>54</v>
      </c>
      <c r="MO17" s="496">
        <v>21796</v>
      </c>
      <c r="MP17" s="496">
        <v>21796</v>
      </c>
      <c r="MQ17" s="496">
        <v>21796</v>
      </c>
      <c r="MR17" s="496">
        <v>21796</v>
      </c>
      <c r="MS17" s="496">
        <v>21796</v>
      </c>
      <c r="MT17" s="129"/>
      <c r="MU17" s="130"/>
      <c r="MV17" s="127"/>
      <c r="MW17" s="135"/>
      <c r="MX17" s="130"/>
      <c r="MY17" s="130"/>
      <c r="MZ17" s="528" t="s">
        <v>50</v>
      </c>
      <c r="NA17" s="529">
        <v>0</v>
      </c>
      <c r="NB17" s="530">
        <v>0</v>
      </c>
      <c r="NC17" s="530">
        <v>0</v>
      </c>
      <c r="ND17" s="531">
        <v>0</v>
      </c>
      <c r="NE17" s="530"/>
      <c r="NF17" s="530"/>
      <c r="NG17" s="530"/>
      <c r="NH17" s="530"/>
      <c r="NI17" s="532">
        <v>0</v>
      </c>
      <c r="NJ17" s="533">
        <v>0</v>
      </c>
      <c r="NK17" s="534">
        <v>0</v>
      </c>
      <c r="NL17" s="181"/>
      <c r="NM17" s="181"/>
      <c r="NN17" s="535" t="s">
        <v>50</v>
      </c>
      <c r="NO17" s="529">
        <v>0</v>
      </c>
      <c r="NP17" s="530">
        <v>0</v>
      </c>
      <c r="NQ17" s="530">
        <v>2319</v>
      </c>
      <c r="NR17" s="531">
        <v>0</v>
      </c>
      <c r="NS17" s="530"/>
      <c r="NT17" s="530"/>
      <c r="NU17" s="530"/>
      <c r="NV17" s="530"/>
      <c r="NW17" s="532">
        <v>2319</v>
      </c>
      <c r="NX17" s="533">
        <v>0</v>
      </c>
      <c r="NY17" s="534">
        <v>2319</v>
      </c>
    </row>
    <row r="18" spans="1:389" ht="23.25" customHeight="1" thickTop="1" x14ac:dyDescent="0.25">
      <c r="A18" s="434" t="s">
        <v>51</v>
      </c>
      <c r="B18" s="32">
        <v>1909.7599999999998</v>
      </c>
      <c r="C18" s="650">
        <v>1802.1700000000003</v>
      </c>
      <c r="D18" s="436">
        <v>5.97</v>
      </c>
      <c r="E18" s="59"/>
      <c r="F18" s="59"/>
      <c r="G18" s="437" t="s">
        <v>90</v>
      </c>
      <c r="H18" s="411">
        <v>2762</v>
      </c>
      <c r="I18" s="412">
        <v>3093</v>
      </c>
      <c r="J18" s="413">
        <v>3585</v>
      </c>
      <c r="K18" s="411">
        <v>9440</v>
      </c>
      <c r="L18" s="414">
        <v>7652</v>
      </c>
      <c r="M18" s="415">
        <v>23.37</v>
      </c>
      <c r="N18" s="179"/>
      <c r="O18" s="469" t="s">
        <v>35</v>
      </c>
      <c r="P18" s="470">
        <v>1076.77</v>
      </c>
      <c r="Q18" s="471">
        <v>1011.84</v>
      </c>
      <c r="R18" s="472">
        <v>6.42</v>
      </c>
      <c r="S18" s="470">
        <v>0</v>
      </c>
      <c r="T18" s="471">
        <v>0</v>
      </c>
      <c r="U18" s="472">
        <v>0</v>
      </c>
      <c r="V18" s="470">
        <v>958.65</v>
      </c>
      <c r="W18" s="471">
        <v>904.97</v>
      </c>
      <c r="X18" s="472">
        <v>5.93</v>
      </c>
      <c r="Y18" s="179"/>
      <c r="Z18" s="179"/>
      <c r="AA18" s="179" t="s">
        <v>59</v>
      </c>
      <c r="AB18" s="474">
        <v>5320</v>
      </c>
      <c r="AC18" s="474">
        <v>5320</v>
      </c>
      <c r="AD18" s="474">
        <v>5320</v>
      </c>
      <c r="AE18" s="474">
        <v>5320</v>
      </c>
      <c r="AF18" s="179"/>
      <c r="AG18" s="179"/>
      <c r="AH18" s="179"/>
      <c r="AI18" s="179"/>
      <c r="AJ18" s="179"/>
      <c r="AK18" s="179"/>
      <c r="AL18" s="510" t="s">
        <v>56</v>
      </c>
      <c r="AM18" s="536">
        <v>82270</v>
      </c>
      <c r="AN18" s="537">
        <v>8550</v>
      </c>
      <c r="AO18" s="537">
        <v>66345</v>
      </c>
      <c r="AP18" s="538">
        <v>12273</v>
      </c>
      <c r="AQ18" s="539"/>
      <c r="AR18" s="539"/>
      <c r="AS18" s="539"/>
      <c r="AT18" s="540"/>
      <c r="AU18" s="541">
        <v>169438</v>
      </c>
      <c r="AV18" s="517">
        <v>219411</v>
      </c>
      <c r="AW18" s="518">
        <v>388849</v>
      </c>
      <c r="AX18" s="519"/>
      <c r="AY18" s="179"/>
      <c r="AZ18" s="510" t="s">
        <v>56</v>
      </c>
      <c r="BA18" s="536">
        <v>2294</v>
      </c>
      <c r="BB18" s="537">
        <v>4328</v>
      </c>
      <c r="BC18" s="542">
        <v>3896</v>
      </c>
      <c r="BD18" s="543">
        <v>1136</v>
      </c>
      <c r="BE18" s="537"/>
      <c r="BF18" s="537"/>
      <c r="BG18" s="537"/>
      <c r="BH18" s="537"/>
      <c r="BI18" s="517">
        <v>11654</v>
      </c>
      <c r="BJ18" s="517">
        <v>8256</v>
      </c>
      <c r="BK18" s="518">
        <v>19910</v>
      </c>
      <c r="BL18" s="523"/>
      <c r="BM18" s="232"/>
      <c r="BN18" s="232"/>
      <c r="BO18" s="83"/>
      <c r="BP18" s="110"/>
      <c r="BQ18" s="56"/>
      <c r="BR18" s="56"/>
      <c r="BS18" s="56"/>
      <c r="BT18" s="56"/>
      <c r="BU18" s="286"/>
      <c r="BV18" s="287"/>
      <c r="BW18" s="27"/>
      <c r="BX18" s="55"/>
      <c r="BY18" s="288"/>
      <c r="BZ18" s="84"/>
      <c r="CA18" s="84"/>
      <c r="CB18" s="84"/>
      <c r="CC18" s="179"/>
      <c r="CD18" s="179"/>
      <c r="CE18" s="434" t="s">
        <v>51</v>
      </c>
      <c r="CF18" s="32">
        <v>1869.05</v>
      </c>
      <c r="CG18" s="650">
        <v>1779.34</v>
      </c>
      <c r="CH18" s="436">
        <v>5.04</v>
      </c>
      <c r="CI18" s="59"/>
      <c r="CJ18" s="59"/>
      <c r="CK18" s="437" t="s">
        <v>90</v>
      </c>
      <c r="CL18" s="411">
        <v>3051</v>
      </c>
      <c r="CM18" s="412">
        <v>2699</v>
      </c>
      <c r="CN18" s="413">
        <v>2457</v>
      </c>
      <c r="CO18" s="411">
        <v>8207</v>
      </c>
      <c r="CP18" s="414">
        <v>7057</v>
      </c>
      <c r="CQ18" s="415">
        <v>16.3</v>
      </c>
      <c r="CR18" s="179"/>
      <c r="CS18" s="469" t="s">
        <v>35</v>
      </c>
      <c r="CT18" s="470">
        <v>1144.77</v>
      </c>
      <c r="CU18" s="471">
        <v>1071.29</v>
      </c>
      <c r="CV18" s="472">
        <v>6.86</v>
      </c>
      <c r="CW18" s="470">
        <v>0</v>
      </c>
      <c r="CX18" s="471">
        <v>0</v>
      </c>
      <c r="CY18" s="472">
        <v>0</v>
      </c>
      <c r="CZ18" s="470">
        <v>1030.72</v>
      </c>
      <c r="DA18" s="471">
        <v>969.84</v>
      </c>
      <c r="DB18" s="472">
        <v>6.28</v>
      </c>
      <c r="DC18" s="179"/>
      <c r="DD18" s="179"/>
      <c r="DE18" s="179" t="s">
        <v>59</v>
      </c>
      <c r="DF18" s="474">
        <v>5320</v>
      </c>
      <c r="DG18" s="474">
        <v>5320</v>
      </c>
      <c r="DH18" s="474">
        <v>5320</v>
      </c>
      <c r="DI18" s="474">
        <v>5320</v>
      </c>
      <c r="DJ18" s="179"/>
      <c r="DK18" s="179"/>
      <c r="DL18" s="179"/>
      <c r="DM18" s="179"/>
      <c r="DN18" s="179"/>
      <c r="DO18" s="179"/>
      <c r="DP18" s="510" t="s">
        <v>56</v>
      </c>
      <c r="DQ18" s="536">
        <v>76781</v>
      </c>
      <c r="DR18" s="537">
        <v>7628</v>
      </c>
      <c r="DS18" s="537">
        <v>36180</v>
      </c>
      <c r="DT18" s="543">
        <v>9156</v>
      </c>
      <c r="DU18" s="536"/>
      <c r="DV18" s="537"/>
      <c r="DW18" s="537"/>
      <c r="DX18" s="537"/>
      <c r="DY18" s="517">
        <v>129745</v>
      </c>
      <c r="DZ18" s="517">
        <v>266726</v>
      </c>
      <c r="EA18" s="518">
        <v>396471</v>
      </c>
      <c r="EB18" s="519"/>
      <c r="EC18" s="179"/>
      <c r="ED18" s="510" t="s">
        <v>56</v>
      </c>
      <c r="EE18" s="536">
        <v>2829</v>
      </c>
      <c r="EF18" s="537">
        <v>1216</v>
      </c>
      <c r="EG18" s="542">
        <v>4419</v>
      </c>
      <c r="EH18" s="543">
        <v>288</v>
      </c>
      <c r="EI18" s="536"/>
      <c r="EJ18" s="537"/>
      <c r="EK18" s="537"/>
      <c r="EL18" s="537"/>
      <c r="EM18" s="517">
        <v>8752</v>
      </c>
      <c r="EN18" s="517">
        <v>1592</v>
      </c>
      <c r="EO18" s="518">
        <v>10344</v>
      </c>
      <c r="EP18" s="523"/>
      <c r="EQ18" s="232"/>
      <c r="ER18" s="232"/>
      <c r="ES18" s="83"/>
      <c r="ET18" s="110"/>
      <c r="EU18" s="56"/>
      <c r="EV18" s="56"/>
      <c r="EW18" s="56"/>
      <c r="EX18" s="56"/>
      <c r="EY18" s="286"/>
      <c r="EZ18" s="287"/>
      <c r="FA18" s="27"/>
      <c r="FB18" s="55"/>
      <c r="FC18" s="288"/>
      <c r="FD18" s="84"/>
      <c r="FE18" s="84"/>
      <c r="FF18" s="84"/>
      <c r="FG18" s="179"/>
      <c r="FH18" s="179"/>
      <c r="FI18" s="434" t="s">
        <v>51</v>
      </c>
      <c r="FJ18" s="32">
        <v>1840.4</v>
      </c>
      <c r="FK18" s="650">
        <v>1776.84</v>
      </c>
      <c r="FL18" s="436">
        <v>3.58</v>
      </c>
      <c r="FM18" s="59"/>
      <c r="FN18" s="59"/>
      <c r="FO18" s="437" t="s">
        <v>90</v>
      </c>
      <c r="FP18" s="411">
        <v>1740</v>
      </c>
      <c r="FQ18" s="412">
        <v>2679</v>
      </c>
      <c r="FR18" s="413">
        <v>2002</v>
      </c>
      <c r="FS18" s="411">
        <v>6421</v>
      </c>
      <c r="FT18" s="414">
        <v>5835</v>
      </c>
      <c r="FU18" s="415">
        <v>10.039999999999999</v>
      </c>
      <c r="FV18" s="179"/>
      <c r="FW18" s="469" t="s">
        <v>35</v>
      </c>
      <c r="FX18" s="470">
        <v>1134.18</v>
      </c>
      <c r="FY18" s="471">
        <v>1077.92</v>
      </c>
      <c r="FZ18" s="472">
        <v>5.22</v>
      </c>
      <c r="GA18" s="470">
        <v>0</v>
      </c>
      <c r="GB18" s="471">
        <v>0</v>
      </c>
      <c r="GC18" s="472">
        <v>0</v>
      </c>
      <c r="GD18" s="470">
        <v>1025.3</v>
      </c>
      <c r="GE18" s="471">
        <v>974.34</v>
      </c>
      <c r="GF18" s="472">
        <v>5.23</v>
      </c>
      <c r="GG18" s="179"/>
      <c r="GH18" s="179"/>
      <c r="GI18" s="179" t="s">
        <v>59</v>
      </c>
      <c r="GJ18" s="474">
        <v>5320</v>
      </c>
      <c r="GK18" s="474">
        <v>5320</v>
      </c>
      <c r="GL18" s="474">
        <v>5320</v>
      </c>
      <c r="GM18" s="474">
        <v>5320</v>
      </c>
      <c r="GN18" s="179"/>
      <c r="GO18" s="179"/>
      <c r="GP18" s="179"/>
      <c r="GQ18" s="179"/>
      <c r="GR18" s="179"/>
      <c r="GS18" s="179"/>
      <c r="GT18" s="510" t="s">
        <v>56</v>
      </c>
      <c r="GU18" s="536">
        <v>76709</v>
      </c>
      <c r="GV18" s="537">
        <v>6310</v>
      </c>
      <c r="GW18" s="537">
        <v>46396</v>
      </c>
      <c r="GX18" s="543">
        <v>13354</v>
      </c>
      <c r="GY18" s="537"/>
      <c r="GZ18" s="537"/>
      <c r="HA18" s="537"/>
      <c r="HB18" s="537"/>
      <c r="HC18" s="517">
        <v>142769</v>
      </c>
      <c r="HD18" s="517">
        <v>373398</v>
      </c>
      <c r="HE18" s="518">
        <v>516167</v>
      </c>
      <c r="HF18" s="519"/>
      <c r="HG18" s="179"/>
      <c r="HH18" s="510" t="s">
        <v>56</v>
      </c>
      <c r="HI18" s="536">
        <v>5888</v>
      </c>
      <c r="HJ18" s="537">
        <v>1765</v>
      </c>
      <c r="HK18" s="542">
        <v>11756</v>
      </c>
      <c r="HL18" s="543">
        <v>837</v>
      </c>
      <c r="HM18" s="537"/>
      <c r="HN18" s="537"/>
      <c r="HO18" s="537"/>
      <c r="HP18" s="537"/>
      <c r="HQ18" s="517">
        <v>20246</v>
      </c>
      <c r="HR18" s="517">
        <v>4793</v>
      </c>
      <c r="HS18" s="518">
        <v>25039</v>
      </c>
      <c r="HT18" s="524"/>
      <c r="HU18" s="232"/>
      <c r="HV18" s="232"/>
      <c r="HW18" s="83"/>
      <c r="HX18" s="110"/>
      <c r="HY18" s="56"/>
      <c r="HZ18" s="56"/>
      <c r="IA18" s="56"/>
      <c r="IB18" s="56"/>
      <c r="IC18" s="286"/>
      <c r="ID18" s="287"/>
      <c r="IE18" s="27"/>
      <c r="IF18" s="55"/>
      <c r="IG18" s="288"/>
      <c r="IH18" s="84"/>
      <c r="II18" s="84"/>
      <c r="IJ18" s="84"/>
      <c r="IK18" s="179"/>
      <c r="IM18" s="434" t="s">
        <v>51</v>
      </c>
      <c r="IN18" s="32">
        <v>2036.1</v>
      </c>
      <c r="IO18" s="650">
        <v>1961.78</v>
      </c>
      <c r="IP18" s="436">
        <v>3.79</v>
      </c>
      <c r="IQ18" s="59"/>
      <c r="IR18" s="59"/>
      <c r="IS18" s="437" t="s">
        <v>90</v>
      </c>
      <c r="IT18" s="411">
        <v>939</v>
      </c>
      <c r="IU18" s="412">
        <v>1146</v>
      </c>
      <c r="IV18" s="413">
        <v>1243</v>
      </c>
      <c r="IW18" s="411">
        <v>3328</v>
      </c>
      <c r="IX18" s="414">
        <v>3276</v>
      </c>
      <c r="IY18" s="415">
        <v>1.59</v>
      </c>
      <c r="IZ18" s="179"/>
      <c r="JA18" s="469" t="s">
        <v>35</v>
      </c>
      <c r="JB18" s="470">
        <v>1237.03</v>
      </c>
      <c r="JC18" s="471">
        <v>1192.48</v>
      </c>
      <c r="JD18" s="472">
        <v>3.74</v>
      </c>
      <c r="JE18" s="470">
        <v>0</v>
      </c>
      <c r="JF18" s="471">
        <v>0</v>
      </c>
      <c r="JG18" s="472">
        <v>0</v>
      </c>
      <c r="JH18" s="470">
        <v>1045.69</v>
      </c>
      <c r="JI18" s="471">
        <v>1012.81</v>
      </c>
      <c r="JJ18" s="472">
        <v>3.25</v>
      </c>
      <c r="JK18" s="179"/>
      <c r="JL18" s="179"/>
      <c r="JM18" s="179" t="s">
        <v>59</v>
      </c>
      <c r="JN18" s="474">
        <v>5320</v>
      </c>
      <c r="JO18" s="474">
        <v>5320</v>
      </c>
      <c r="JP18" s="474">
        <v>5320</v>
      </c>
      <c r="JQ18" s="474">
        <v>5320</v>
      </c>
      <c r="JR18" s="179"/>
      <c r="JS18" s="179"/>
      <c r="JT18" s="179"/>
      <c r="JU18" s="179"/>
      <c r="JV18" s="179"/>
      <c r="JW18" s="179"/>
      <c r="JX18" s="510" t="s">
        <v>56</v>
      </c>
      <c r="JY18" s="536">
        <v>96884</v>
      </c>
      <c r="JZ18" s="537">
        <v>6986</v>
      </c>
      <c r="KA18" s="537">
        <v>92415</v>
      </c>
      <c r="KB18" s="538">
        <v>24825</v>
      </c>
      <c r="KC18" s="539"/>
      <c r="KD18" s="539"/>
      <c r="KE18" s="539"/>
      <c r="KF18" s="539"/>
      <c r="KG18" s="544">
        <v>221110</v>
      </c>
      <c r="KH18" s="517">
        <v>338762</v>
      </c>
      <c r="KI18" s="518">
        <v>559872</v>
      </c>
      <c r="KJ18" s="519"/>
      <c r="KK18" s="179"/>
      <c r="KL18" s="510" t="s">
        <v>56</v>
      </c>
      <c r="KM18" s="536">
        <v>12894</v>
      </c>
      <c r="KN18" s="537">
        <v>1906</v>
      </c>
      <c r="KO18" s="542">
        <v>19762</v>
      </c>
      <c r="KP18" s="538">
        <v>1056</v>
      </c>
      <c r="KQ18" s="539"/>
      <c r="KR18" s="539"/>
      <c r="KS18" s="539"/>
      <c r="KT18" s="539"/>
      <c r="KU18" s="544">
        <v>35618</v>
      </c>
      <c r="KV18" s="517">
        <v>8425</v>
      </c>
      <c r="KW18" s="518">
        <v>44043</v>
      </c>
      <c r="KX18" s="178"/>
      <c r="KY18" s="232"/>
      <c r="KZ18" s="232"/>
      <c r="LA18" s="83"/>
      <c r="LB18" s="110"/>
      <c r="LC18" s="56"/>
      <c r="LD18" s="56"/>
      <c r="LE18" s="56"/>
      <c r="LF18" s="56"/>
      <c r="LG18" s="286"/>
      <c r="LH18" s="287"/>
      <c r="LI18" s="27"/>
      <c r="LJ18" s="55"/>
      <c r="LK18" s="288"/>
      <c r="LL18" s="84"/>
      <c r="LM18" s="84"/>
      <c r="LN18" s="84"/>
      <c r="LO18" s="84"/>
      <c r="LQ18" s="434" t="s">
        <v>51</v>
      </c>
      <c r="LR18" s="644">
        <v>1924.56</v>
      </c>
      <c r="LS18" s="650">
        <v>1841.5899999999997</v>
      </c>
      <c r="LT18" s="455">
        <v>4.51</v>
      </c>
      <c r="LU18" s="50"/>
      <c r="LV18" s="50"/>
      <c r="LW18" s="437" t="s">
        <v>90</v>
      </c>
      <c r="LX18" s="7">
        <v>27396</v>
      </c>
      <c r="LY18" s="427">
        <v>23820</v>
      </c>
      <c r="LZ18" s="428">
        <v>15.01</v>
      </c>
      <c r="MA18" s="58"/>
      <c r="MB18" s="469" t="s">
        <v>35</v>
      </c>
      <c r="MC18" s="470">
        <v>1149.79</v>
      </c>
      <c r="MD18" s="471">
        <v>1087.9000000000001</v>
      </c>
      <c r="ME18" s="472">
        <v>5.69</v>
      </c>
      <c r="MF18" s="470">
        <v>0</v>
      </c>
      <c r="MG18" s="471">
        <v>0</v>
      </c>
      <c r="MH18" s="472">
        <v>0</v>
      </c>
      <c r="MI18" s="470">
        <v>1014.3</v>
      </c>
      <c r="MJ18" s="471">
        <v>963.54</v>
      </c>
      <c r="MK18" s="472">
        <v>5.27</v>
      </c>
      <c r="ML18" s="2"/>
      <c r="MM18" s="2"/>
      <c r="MN18" s="2" t="s">
        <v>59</v>
      </c>
      <c r="MO18" s="496">
        <v>5320</v>
      </c>
      <c r="MP18" s="496">
        <v>5320</v>
      </c>
      <c r="MQ18" s="496">
        <v>5320</v>
      </c>
      <c r="MR18" s="496">
        <v>5320</v>
      </c>
      <c r="MS18" s="496">
        <v>5320</v>
      </c>
      <c r="MT18" s="129"/>
      <c r="MU18" s="130"/>
      <c r="MV18" s="130"/>
      <c r="MW18" s="135"/>
      <c r="MX18" s="130"/>
      <c r="MY18" s="130"/>
      <c r="MZ18" s="528" t="s">
        <v>56</v>
      </c>
      <c r="NA18" s="545">
        <v>332644</v>
      </c>
      <c r="NB18" s="546">
        <v>29474</v>
      </c>
      <c r="NC18" s="546">
        <v>241336</v>
      </c>
      <c r="ND18" s="547">
        <v>59608</v>
      </c>
      <c r="NE18" s="546"/>
      <c r="NF18" s="546"/>
      <c r="NG18" s="546"/>
      <c r="NH18" s="546"/>
      <c r="NI18" s="548">
        <v>663062</v>
      </c>
      <c r="NJ18" s="549">
        <v>1198297</v>
      </c>
      <c r="NK18" s="550">
        <v>1861359</v>
      </c>
      <c r="NL18" s="181"/>
      <c r="NM18" s="181"/>
      <c r="NN18" s="535" t="s">
        <v>56</v>
      </c>
      <c r="NO18" s="545">
        <v>23905</v>
      </c>
      <c r="NP18" s="546">
        <v>9215</v>
      </c>
      <c r="NQ18" s="546">
        <v>39833</v>
      </c>
      <c r="NR18" s="547">
        <v>3317</v>
      </c>
      <c r="NS18" s="546"/>
      <c r="NT18" s="546"/>
      <c r="NU18" s="546"/>
      <c r="NV18" s="546"/>
      <c r="NW18" s="548">
        <v>76270</v>
      </c>
      <c r="NX18" s="549">
        <v>23066</v>
      </c>
      <c r="NY18" s="550">
        <v>99336</v>
      </c>
    </row>
    <row r="19" spans="1:389" ht="23.25" customHeight="1" x14ac:dyDescent="0.25">
      <c r="A19" s="465" t="s">
        <v>33</v>
      </c>
      <c r="B19" s="651">
        <v>3089.9700000000007</v>
      </c>
      <c r="C19" s="652">
        <v>2923.8100000000004</v>
      </c>
      <c r="D19" s="468">
        <v>5.68</v>
      </c>
      <c r="E19" s="59"/>
      <c r="F19" s="59"/>
      <c r="G19" s="437" t="s">
        <v>91</v>
      </c>
      <c r="H19" s="411">
        <v>2937</v>
      </c>
      <c r="I19" s="412">
        <v>3411</v>
      </c>
      <c r="J19" s="413">
        <v>3147</v>
      </c>
      <c r="K19" s="411">
        <v>9495</v>
      </c>
      <c r="L19" s="414">
        <v>8186</v>
      </c>
      <c r="M19" s="415">
        <v>15.99</v>
      </c>
      <c r="N19" s="179"/>
      <c r="O19" s="469" t="s">
        <v>47</v>
      </c>
      <c r="P19" s="470">
        <v>846.78</v>
      </c>
      <c r="Q19" s="471">
        <v>816.81</v>
      </c>
      <c r="R19" s="472">
        <v>3.67</v>
      </c>
      <c r="S19" s="470">
        <v>457.55</v>
      </c>
      <c r="T19" s="471">
        <v>441.62</v>
      </c>
      <c r="U19" s="472">
        <v>3.61</v>
      </c>
      <c r="V19" s="470">
        <v>804.08</v>
      </c>
      <c r="W19" s="471">
        <v>777.19</v>
      </c>
      <c r="X19" s="472">
        <v>3.46</v>
      </c>
      <c r="Y19" s="179"/>
      <c r="Z19" s="179"/>
      <c r="AA19" s="179" t="s">
        <v>65</v>
      </c>
      <c r="AB19" s="474">
        <v>3970</v>
      </c>
      <c r="AC19" s="474">
        <v>3970</v>
      </c>
      <c r="AD19" s="474">
        <v>3970</v>
      </c>
      <c r="AE19" s="474">
        <v>3970</v>
      </c>
      <c r="AF19" s="179"/>
      <c r="AG19" s="179"/>
      <c r="AH19" s="179"/>
      <c r="AI19" s="179"/>
      <c r="AJ19" s="179"/>
      <c r="AK19" s="179"/>
      <c r="AL19" s="510" t="s">
        <v>61</v>
      </c>
      <c r="AM19" s="536">
        <v>319795</v>
      </c>
      <c r="AN19" s="537">
        <v>59171</v>
      </c>
      <c r="AO19" s="537">
        <v>439337</v>
      </c>
      <c r="AP19" s="538">
        <v>38943</v>
      </c>
      <c r="AQ19" s="539"/>
      <c r="AR19" s="539"/>
      <c r="AS19" s="539"/>
      <c r="AT19" s="540"/>
      <c r="AU19" s="541">
        <v>857246</v>
      </c>
      <c r="AV19" s="517">
        <v>621830</v>
      </c>
      <c r="AW19" s="518">
        <v>1479076</v>
      </c>
      <c r="AX19" s="519"/>
      <c r="AY19" s="179"/>
      <c r="AZ19" s="510" t="s">
        <v>61</v>
      </c>
      <c r="BA19" s="536">
        <v>27055</v>
      </c>
      <c r="BB19" s="537">
        <v>9054</v>
      </c>
      <c r="BC19" s="542">
        <v>25374</v>
      </c>
      <c r="BD19" s="543">
        <v>4044</v>
      </c>
      <c r="BE19" s="537"/>
      <c r="BF19" s="537"/>
      <c r="BG19" s="537"/>
      <c r="BH19" s="537"/>
      <c r="BI19" s="517">
        <v>65527</v>
      </c>
      <c r="BJ19" s="517">
        <v>27281</v>
      </c>
      <c r="BK19" s="518">
        <v>92808</v>
      </c>
      <c r="BL19" s="523"/>
      <c r="BM19" s="232"/>
      <c r="BN19" s="232"/>
      <c r="BO19" s="83"/>
      <c r="BP19" s="110"/>
      <c r="BQ19" s="56"/>
      <c r="BR19" s="56"/>
      <c r="BS19" s="56"/>
      <c r="BT19" s="56"/>
      <c r="BU19" s="286"/>
      <c r="BV19" s="287"/>
      <c r="BW19" s="27"/>
      <c r="BX19" s="55"/>
      <c r="BY19" s="288"/>
      <c r="BZ19" s="84"/>
      <c r="CA19" s="84"/>
      <c r="CB19" s="84"/>
      <c r="CC19" s="179"/>
      <c r="CD19" s="179"/>
      <c r="CE19" s="465" t="s">
        <v>33</v>
      </c>
      <c r="CF19" s="651">
        <v>3559.44</v>
      </c>
      <c r="CG19" s="652">
        <v>3385.92</v>
      </c>
      <c r="CH19" s="468">
        <v>5.12</v>
      </c>
      <c r="CI19" s="59"/>
      <c r="CJ19" s="59"/>
      <c r="CK19" s="437" t="s">
        <v>91</v>
      </c>
      <c r="CL19" s="411">
        <v>3881</v>
      </c>
      <c r="CM19" s="412">
        <v>1286</v>
      </c>
      <c r="CN19" s="413">
        <v>1520</v>
      </c>
      <c r="CO19" s="411">
        <v>6687</v>
      </c>
      <c r="CP19" s="414">
        <v>5931</v>
      </c>
      <c r="CQ19" s="415">
        <v>12.75</v>
      </c>
      <c r="CR19" s="179"/>
      <c r="CS19" s="469" t="s">
        <v>47</v>
      </c>
      <c r="CT19" s="470">
        <v>985.91</v>
      </c>
      <c r="CU19" s="471">
        <v>960.69</v>
      </c>
      <c r="CV19" s="472">
        <v>2.63</v>
      </c>
      <c r="CW19" s="470">
        <v>436.21</v>
      </c>
      <c r="CX19" s="471">
        <v>421.59</v>
      </c>
      <c r="CY19" s="472">
        <v>3.47</v>
      </c>
      <c r="CZ19" s="470">
        <v>931.15</v>
      </c>
      <c r="DA19" s="471">
        <v>909.64</v>
      </c>
      <c r="DB19" s="472">
        <v>2.36</v>
      </c>
      <c r="DC19" s="179"/>
      <c r="DD19" s="179"/>
      <c r="DE19" s="179" t="s">
        <v>65</v>
      </c>
      <c r="DF19" s="474">
        <v>3970</v>
      </c>
      <c r="DG19" s="474">
        <v>3970</v>
      </c>
      <c r="DH19" s="474">
        <v>3970</v>
      </c>
      <c r="DI19" s="474">
        <v>3970</v>
      </c>
      <c r="DJ19" s="179"/>
      <c r="DK19" s="179"/>
      <c r="DL19" s="179"/>
      <c r="DM19" s="179"/>
      <c r="DN19" s="179"/>
      <c r="DO19" s="179"/>
      <c r="DP19" s="510" t="s">
        <v>61</v>
      </c>
      <c r="DQ19" s="536">
        <v>214425</v>
      </c>
      <c r="DR19" s="537">
        <v>49434</v>
      </c>
      <c r="DS19" s="537">
        <v>327232</v>
      </c>
      <c r="DT19" s="543">
        <v>75637</v>
      </c>
      <c r="DU19" s="536"/>
      <c r="DV19" s="537"/>
      <c r="DW19" s="537"/>
      <c r="DX19" s="537"/>
      <c r="DY19" s="517">
        <v>666728</v>
      </c>
      <c r="DZ19" s="517">
        <v>888242</v>
      </c>
      <c r="EA19" s="518">
        <v>1554970</v>
      </c>
      <c r="EB19" s="519"/>
      <c r="EC19" s="179"/>
      <c r="ED19" s="510" t="s">
        <v>61</v>
      </c>
      <c r="EE19" s="536">
        <v>11629</v>
      </c>
      <c r="EF19" s="537">
        <v>10465</v>
      </c>
      <c r="EG19" s="542">
        <v>28846</v>
      </c>
      <c r="EH19" s="543">
        <v>3406</v>
      </c>
      <c r="EI19" s="536"/>
      <c r="EJ19" s="537"/>
      <c r="EK19" s="537"/>
      <c r="EL19" s="537"/>
      <c r="EM19" s="517">
        <v>54346</v>
      </c>
      <c r="EN19" s="517">
        <v>14039</v>
      </c>
      <c r="EO19" s="518">
        <v>68385</v>
      </c>
      <c r="EP19" s="523"/>
      <c r="EQ19" s="232"/>
      <c r="ER19" s="232"/>
      <c r="ES19" s="83"/>
      <c r="ET19" s="110"/>
      <c r="EU19" s="56"/>
      <c r="EV19" s="56"/>
      <c r="EW19" s="56"/>
      <c r="EX19" s="56"/>
      <c r="EY19" s="286"/>
      <c r="EZ19" s="287"/>
      <c r="FA19" s="27"/>
      <c r="FB19" s="55"/>
      <c r="FC19" s="288"/>
      <c r="FD19" s="84"/>
      <c r="FE19" s="84"/>
      <c r="FF19" s="84"/>
      <c r="FG19" s="179"/>
      <c r="FH19" s="179"/>
      <c r="FI19" s="465" t="s">
        <v>33</v>
      </c>
      <c r="FJ19" s="651">
        <v>3680.12</v>
      </c>
      <c r="FK19" s="652">
        <v>3519.74</v>
      </c>
      <c r="FL19" s="468">
        <v>4.5599999999999996</v>
      </c>
      <c r="FM19" s="59"/>
      <c r="FN19" s="59"/>
      <c r="FO19" s="437" t="s">
        <v>91</v>
      </c>
      <c r="FP19" s="411">
        <v>1038</v>
      </c>
      <c r="FQ19" s="412">
        <v>1136</v>
      </c>
      <c r="FR19" s="413">
        <v>1250</v>
      </c>
      <c r="FS19" s="411">
        <v>3424</v>
      </c>
      <c r="FT19" s="414">
        <v>3180</v>
      </c>
      <c r="FU19" s="415">
        <v>7.67</v>
      </c>
      <c r="FV19" s="179"/>
      <c r="FW19" s="469" t="s">
        <v>47</v>
      </c>
      <c r="FX19" s="470">
        <v>1089.8800000000001</v>
      </c>
      <c r="FY19" s="471">
        <v>1052.5</v>
      </c>
      <c r="FZ19" s="472">
        <v>3.55</v>
      </c>
      <c r="GA19" s="470">
        <v>488.33</v>
      </c>
      <c r="GB19" s="471">
        <v>468.62</v>
      </c>
      <c r="GC19" s="472">
        <v>4.21</v>
      </c>
      <c r="GD19" s="470">
        <v>1032.1300000000001</v>
      </c>
      <c r="GE19" s="471">
        <v>996.39</v>
      </c>
      <c r="GF19" s="472">
        <v>3.59</v>
      </c>
      <c r="GG19" s="179"/>
      <c r="GH19" s="179"/>
      <c r="GI19" s="179" t="s">
        <v>65</v>
      </c>
      <c r="GJ19" s="474">
        <v>3970</v>
      </c>
      <c r="GK19" s="474">
        <v>3970</v>
      </c>
      <c r="GL19" s="474">
        <v>3970</v>
      </c>
      <c r="GM19" s="474">
        <v>3970</v>
      </c>
      <c r="GN19" s="179"/>
      <c r="GO19" s="179"/>
      <c r="GP19" s="179"/>
      <c r="GQ19" s="179"/>
      <c r="GR19" s="179"/>
      <c r="GS19" s="179"/>
      <c r="GT19" s="510" t="s">
        <v>61</v>
      </c>
      <c r="GU19" s="536">
        <v>367434</v>
      </c>
      <c r="GV19" s="537">
        <v>48270</v>
      </c>
      <c r="GW19" s="537">
        <v>335727</v>
      </c>
      <c r="GX19" s="543">
        <v>56298</v>
      </c>
      <c r="GY19" s="537"/>
      <c r="GZ19" s="537"/>
      <c r="HA19" s="537"/>
      <c r="HB19" s="537"/>
      <c r="HC19" s="517">
        <v>807729</v>
      </c>
      <c r="HD19" s="517">
        <v>1160234</v>
      </c>
      <c r="HE19" s="518">
        <v>1967963</v>
      </c>
      <c r="HF19" s="519"/>
      <c r="HG19" s="179"/>
      <c r="HH19" s="510" t="s">
        <v>61</v>
      </c>
      <c r="HI19" s="536">
        <v>30861</v>
      </c>
      <c r="HJ19" s="537">
        <v>9465</v>
      </c>
      <c r="HK19" s="542">
        <v>44566</v>
      </c>
      <c r="HL19" s="543">
        <v>7055</v>
      </c>
      <c r="HM19" s="537"/>
      <c r="HN19" s="537"/>
      <c r="HO19" s="537"/>
      <c r="HP19" s="537"/>
      <c r="HQ19" s="517">
        <v>91947</v>
      </c>
      <c r="HR19" s="517">
        <v>17164</v>
      </c>
      <c r="HS19" s="518">
        <v>109111</v>
      </c>
      <c r="HT19" s="524"/>
      <c r="HU19" s="232"/>
      <c r="HV19" s="232"/>
      <c r="HW19" s="83"/>
      <c r="HX19" s="110"/>
      <c r="HY19" s="56"/>
      <c r="HZ19" s="56"/>
      <c r="IA19" s="56"/>
      <c r="IB19" s="56"/>
      <c r="IC19" s="286"/>
      <c r="ID19" s="287"/>
      <c r="IE19" s="27"/>
      <c r="IF19" s="55"/>
      <c r="IG19" s="288"/>
      <c r="IH19" s="84"/>
      <c r="II19" s="84"/>
      <c r="IJ19" s="84"/>
      <c r="IK19" s="179"/>
      <c r="IM19" s="465" t="s">
        <v>33</v>
      </c>
      <c r="IN19" s="651">
        <v>3302.77</v>
      </c>
      <c r="IO19" s="652">
        <v>3173.01</v>
      </c>
      <c r="IP19" s="468">
        <v>4.09</v>
      </c>
      <c r="IQ19" s="59"/>
      <c r="IR19" s="59"/>
      <c r="IS19" s="437" t="s">
        <v>91</v>
      </c>
      <c r="IT19" s="411">
        <v>1527</v>
      </c>
      <c r="IU19" s="412">
        <v>1270</v>
      </c>
      <c r="IV19" s="413">
        <v>1992</v>
      </c>
      <c r="IW19" s="411">
        <v>4789</v>
      </c>
      <c r="IX19" s="414">
        <v>5237</v>
      </c>
      <c r="IY19" s="415">
        <v>-8.5500000000000007</v>
      </c>
      <c r="IZ19" s="179"/>
      <c r="JA19" s="469" t="s">
        <v>47</v>
      </c>
      <c r="JB19" s="470">
        <v>734.34</v>
      </c>
      <c r="JC19" s="471">
        <v>690.73</v>
      </c>
      <c r="JD19" s="472">
        <v>6.31</v>
      </c>
      <c r="JE19" s="470">
        <v>561.89</v>
      </c>
      <c r="JF19" s="471">
        <v>535.39</v>
      </c>
      <c r="JG19" s="472">
        <v>4.95</v>
      </c>
      <c r="JH19" s="470">
        <v>707.67</v>
      </c>
      <c r="JI19" s="471">
        <v>667.33</v>
      </c>
      <c r="JJ19" s="472">
        <v>6.04</v>
      </c>
      <c r="JK19" s="179"/>
      <c r="JL19" s="179"/>
      <c r="JM19" s="179" t="s">
        <v>65</v>
      </c>
      <c r="JN19" s="474">
        <v>3970</v>
      </c>
      <c r="JO19" s="474">
        <v>3970</v>
      </c>
      <c r="JP19" s="474">
        <v>3970</v>
      </c>
      <c r="JQ19" s="474">
        <v>3970</v>
      </c>
      <c r="JR19" s="179"/>
      <c r="JS19" s="179"/>
      <c r="JT19" s="179"/>
      <c r="JU19" s="179"/>
      <c r="JV19" s="179"/>
      <c r="JW19" s="179"/>
      <c r="JX19" s="510" t="s">
        <v>61</v>
      </c>
      <c r="JY19" s="536">
        <v>379972</v>
      </c>
      <c r="JZ19" s="537">
        <v>62599</v>
      </c>
      <c r="KA19" s="537">
        <v>536430</v>
      </c>
      <c r="KB19" s="538">
        <v>62947</v>
      </c>
      <c r="KC19" s="539"/>
      <c r="KD19" s="539"/>
      <c r="KE19" s="539"/>
      <c r="KF19" s="539"/>
      <c r="KG19" s="544">
        <v>1041948</v>
      </c>
      <c r="KH19" s="517">
        <v>1157694</v>
      </c>
      <c r="KI19" s="518">
        <v>2199642</v>
      </c>
      <c r="KJ19" s="519"/>
      <c r="KK19" s="179"/>
      <c r="KL19" s="510" t="s">
        <v>61</v>
      </c>
      <c r="KM19" s="536">
        <v>27179</v>
      </c>
      <c r="KN19" s="537">
        <v>13541</v>
      </c>
      <c r="KO19" s="542">
        <v>45466</v>
      </c>
      <c r="KP19" s="538">
        <v>2898</v>
      </c>
      <c r="KQ19" s="539"/>
      <c r="KR19" s="539"/>
      <c r="KS19" s="539"/>
      <c r="KT19" s="539"/>
      <c r="KU19" s="544">
        <v>89084</v>
      </c>
      <c r="KV19" s="517">
        <v>30236</v>
      </c>
      <c r="KW19" s="518">
        <v>119320</v>
      </c>
      <c r="KX19" s="178"/>
      <c r="KY19" s="232"/>
      <c r="KZ19" s="232"/>
      <c r="LA19" s="83"/>
      <c r="LB19" s="110"/>
      <c r="LC19" s="56"/>
      <c r="LD19" s="56"/>
      <c r="LE19" s="56"/>
      <c r="LF19" s="56"/>
      <c r="LG19" s="286"/>
      <c r="LH19" s="287"/>
      <c r="LI19" s="27"/>
      <c r="LJ19" s="55"/>
      <c r="LK19" s="288"/>
      <c r="LL19" s="84"/>
      <c r="LM19" s="84"/>
      <c r="LN19" s="84"/>
      <c r="LO19" s="84"/>
      <c r="LQ19" s="465" t="s">
        <v>33</v>
      </c>
      <c r="LR19" s="653">
        <v>3380.9299999999994</v>
      </c>
      <c r="LS19" s="652">
        <v>3216.76</v>
      </c>
      <c r="LT19" s="495">
        <v>5.0999999999999996</v>
      </c>
      <c r="LU19" s="50"/>
      <c r="LV19" s="50"/>
      <c r="LW19" s="437" t="s">
        <v>91</v>
      </c>
      <c r="LX19" s="7">
        <v>24395</v>
      </c>
      <c r="LY19" s="427">
        <v>22534</v>
      </c>
      <c r="LZ19" s="428">
        <v>8.26</v>
      </c>
      <c r="MA19" s="58"/>
      <c r="MB19" s="469" t="s">
        <v>47</v>
      </c>
      <c r="MC19" s="470">
        <v>900.68</v>
      </c>
      <c r="MD19" s="471">
        <v>863.35</v>
      </c>
      <c r="ME19" s="472">
        <v>4.32</v>
      </c>
      <c r="MF19" s="470">
        <v>499.47</v>
      </c>
      <c r="MG19" s="471">
        <v>479.26</v>
      </c>
      <c r="MH19" s="472">
        <v>4.22</v>
      </c>
      <c r="MI19" s="470">
        <v>853.41</v>
      </c>
      <c r="MJ19" s="471">
        <v>819.45</v>
      </c>
      <c r="MK19" s="472">
        <v>4.1399999999999997</v>
      </c>
      <c r="ML19" s="2"/>
      <c r="MM19" s="2"/>
      <c r="MN19" s="2" t="s">
        <v>65</v>
      </c>
      <c r="MO19" s="496">
        <v>3970</v>
      </c>
      <c r="MP19" s="496">
        <v>3970</v>
      </c>
      <c r="MQ19" s="496">
        <v>3970</v>
      </c>
      <c r="MR19" s="496">
        <v>3970</v>
      </c>
      <c r="MS19" s="496">
        <v>3970</v>
      </c>
      <c r="MT19" s="129"/>
      <c r="MU19" s="130"/>
      <c r="MV19" s="130"/>
      <c r="MW19" s="135"/>
      <c r="MX19" s="130"/>
      <c r="MY19" s="130"/>
      <c r="MZ19" s="528" t="s">
        <v>61</v>
      </c>
      <c r="NA19" s="545">
        <v>1281626</v>
      </c>
      <c r="NB19" s="546">
        <v>219474</v>
      </c>
      <c r="NC19" s="546">
        <v>1638726</v>
      </c>
      <c r="ND19" s="547">
        <v>233825</v>
      </c>
      <c r="NE19" s="546"/>
      <c r="NF19" s="546"/>
      <c r="NG19" s="546"/>
      <c r="NH19" s="546"/>
      <c r="NI19" s="548">
        <v>3373651</v>
      </c>
      <c r="NJ19" s="549">
        <v>3828000</v>
      </c>
      <c r="NK19" s="550">
        <v>7201651</v>
      </c>
      <c r="NL19" s="181"/>
      <c r="NM19" s="181"/>
      <c r="NN19" s="535" t="s">
        <v>61</v>
      </c>
      <c r="NO19" s="545">
        <v>96724</v>
      </c>
      <c r="NP19" s="546">
        <v>42525</v>
      </c>
      <c r="NQ19" s="546">
        <v>144252</v>
      </c>
      <c r="NR19" s="547">
        <v>17403</v>
      </c>
      <c r="NS19" s="546"/>
      <c r="NT19" s="546"/>
      <c r="NU19" s="546"/>
      <c r="NV19" s="546"/>
      <c r="NW19" s="548">
        <v>300904</v>
      </c>
      <c r="NX19" s="549">
        <v>88720</v>
      </c>
      <c r="NY19" s="550">
        <v>389624</v>
      </c>
    </row>
    <row r="20" spans="1:389" ht="23.25" customHeight="1" x14ac:dyDescent="0.25">
      <c r="A20" s="654" t="s">
        <v>92</v>
      </c>
      <c r="B20" s="31">
        <v>2397.0099999999998</v>
      </c>
      <c r="C20" s="648">
        <v>2252.8700000000003</v>
      </c>
      <c r="D20" s="409">
        <v>6.4</v>
      </c>
      <c r="E20" s="59"/>
      <c r="F20" s="59"/>
      <c r="G20" s="437" t="s">
        <v>93</v>
      </c>
      <c r="H20" s="411">
        <v>4724</v>
      </c>
      <c r="I20" s="412">
        <v>4111</v>
      </c>
      <c r="J20" s="413">
        <v>2753</v>
      </c>
      <c r="K20" s="411">
        <v>11588</v>
      </c>
      <c r="L20" s="414">
        <v>9827</v>
      </c>
      <c r="M20" s="415">
        <v>17.920000000000002</v>
      </c>
      <c r="N20" s="179"/>
      <c r="O20" s="469" t="s">
        <v>53</v>
      </c>
      <c r="P20" s="470">
        <v>481.05</v>
      </c>
      <c r="Q20" s="471">
        <v>438.95</v>
      </c>
      <c r="R20" s="472">
        <v>9.59</v>
      </c>
      <c r="S20" s="470">
        <v>494.61</v>
      </c>
      <c r="T20" s="471">
        <v>471.77</v>
      </c>
      <c r="U20" s="472">
        <v>4.84</v>
      </c>
      <c r="V20" s="470">
        <v>482.53</v>
      </c>
      <c r="W20" s="471">
        <v>442.42</v>
      </c>
      <c r="X20" s="472">
        <v>9.07</v>
      </c>
      <c r="Y20" s="179"/>
      <c r="Z20" s="179"/>
      <c r="AA20" s="179" t="s">
        <v>70</v>
      </c>
      <c r="AB20" s="474">
        <v>3073</v>
      </c>
      <c r="AC20" s="474">
        <v>3073</v>
      </c>
      <c r="AD20" s="474">
        <v>3073</v>
      </c>
      <c r="AE20" s="474">
        <v>3073</v>
      </c>
      <c r="AF20" s="179"/>
      <c r="AG20" s="179"/>
      <c r="AH20" s="179"/>
      <c r="AI20" s="179"/>
      <c r="AJ20" s="179"/>
      <c r="AK20" s="179"/>
      <c r="AL20" s="510" t="s">
        <v>67</v>
      </c>
      <c r="AM20" s="536">
        <v>567680</v>
      </c>
      <c r="AN20" s="537">
        <v>97512</v>
      </c>
      <c r="AO20" s="537">
        <v>904469</v>
      </c>
      <c r="AP20" s="538">
        <v>151588</v>
      </c>
      <c r="AQ20" s="539"/>
      <c r="AR20" s="539"/>
      <c r="AS20" s="539"/>
      <c r="AT20" s="540"/>
      <c r="AU20" s="541">
        <v>1721249</v>
      </c>
      <c r="AV20" s="517">
        <v>2029403</v>
      </c>
      <c r="AW20" s="518">
        <v>3750652</v>
      </c>
      <c r="AX20" s="519"/>
      <c r="AY20" s="179"/>
      <c r="AZ20" s="510" t="s">
        <v>67</v>
      </c>
      <c r="BA20" s="536">
        <v>52058</v>
      </c>
      <c r="BB20" s="537">
        <v>23500</v>
      </c>
      <c r="BC20" s="542">
        <v>83718</v>
      </c>
      <c r="BD20" s="543">
        <v>22598</v>
      </c>
      <c r="BE20" s="537"/>
      <c r="BF20" s="537"/>
      <c r="BG20" s="537"/>
      <c r="BH20" s="537"/>
      <c r="BI20" s="517">
        <v>181874</v>
      </c>
      <c r="BJ20" s="517">
        <v>114718</v>
      </c>
      <c r="BK20" s="518">
        <v>296592</v>
      </c>
      <c r="BL20" s="523"/>
      <c r="BM20" s="232"/>
      <c r="BN20" s="232"/>
      <c r="BO20" s="83"/>
      <c r="BP20" s="115"/>
      <c r="BQ20" s="54"/>
      <c r="BR20" s="54"/>
      <c r="BS20" s="54"/>
      <c r="BT20" s="54"/>
      <c r="BU20" s="286"/>
      <c r="BV20" s="287"/>
      <c r="BW20" s="27"/>
      <c r="BX20" s="55"/>
      <c r="BY20" s="288"/>
      <c r="BZ20" s="84"/>
      <c r="CA20" s="84"/>
      <c r="CB20" s="84"/>
      <c r="CC20" s="179"/>
      <c r="CD20" s="179"/>
      <c r="CE20" s="654" t="s">
        <v>92</v>
      </c>
      <c r="CF20" s="31">
        <v>2461.0899999999997</v>
      </c>
      <c r="CG20" s="648">
        <v>2329.38</v>
      </c>
      <c r="CH20" s="409">
        <v>5.65</v>
      </c>
      <c r="CI20" s="59"/>
      <c r="CJ20" s="59"/>
      <c r="CK20" s="437" t="s">
        <v>93</v>
      </c>
      <c r="CL20" s="411">
        <v>2810</v>
      </c>
      <c r="CM20" s="412">
        <v>1102</v>
      </c>
      <c r="CN20" s="413">
        <v>1431</v>
      </c>
      <c r="CO20" s="411">
        <v>5343</v>
      </c>
      <c r="CP20" s="414">
        <v>4721</v>
      </c>
      <c r="CQ20" s="415">
        <v>13.18</v>
      </c>
      <c r="CR20" s="179"/>
      <c r="CS20" s="469" t="s">
        <v>53</v>
      </c>
      <c r="CT20" s="470">
        <v>504.93</v>
      </c>
      <c r="CU20" s="471">
        <v>481.01</v>
      </c>
      <c r="CV20" s="472">
        <v>4.97</v>
      </c>
      <c r="CW20" s="470">
        <v>545.94000000000005</v>
      </c>
      <c r="CX20" s="471">
        <v>530.57000000000005</v>
      </c>
      <c r="CY20" s="472">
        <v>2.9</v>
      </c>
      <c r="CZ20" s="470">
        <v>509.01</v>
      </c>
      <c r="DA20" s="471">
        <v>485.71</v>
      </c>
      <c r="DB20" s="472">
        <v>4.8</v>
      </c>
      <c r="DC20" s="179"/>
      <c r="DD20" s="179"/>
      <c r="DE20" s="179" t="s">
        <v>70</v>
      </c>
      <c r="DF20" s="474">
        <v>3073</v>
      </c>
      <c r="DG20" s="474">
        <v>3073</v>
      </c>
      <c r="DH20" s="474">
        <v>3073</v>
      </c>
      <c r="DI20" s="474">
        <v>3073</v>
      </c>
      <c r="DJ20" s="179"/>
      <c r="DK20" s="179"/>
      <c r="DL20" s="179"/>
      <c r="DM20" s="179"/>
      <c r="DN20" s="179"/>
      <c r="DO20" s="179"/>
      <c r="DP20" s="510" t="s">
        <v>67</v>
      </c>
      <c r="DQ20" s="536">
        <v>648542</v>
      </c>
      <c r="DR20" s="537">
        <v>94469</v>
      </c>
      <c r="DS20" s="537">
        <v>852467</v>
      </c>
      <c r="DT20" s="543">
        <v>167665</v>
      </c>
      <c r="DU20" s="536"/>
      <c r="DV20" s="537"/>
      <c r="DW20" s="537"/>
      <c r="DX20" s="537"/>
      <c r="DY20" s="517">
        <v>1763143</v>
      </c>
      <c r="DZ20" s="517">
        <v>2453395</v>
      </c>
      <c r="EA20" s="518">
        <v>4216538</v>
      </c>
      <c r="EB20" s="519"/>
      <c r="EC20" s="179"/>
      <c r="ED20" s="510" t="s">
        <v>67</v>
      </c>
      <c r="EE20" s="536">
        <v>39222</v>
      </c>
      <c r="EF20" s="537">
        <v>16513</v>
      </c>
      <c r="EG20" s="542">
        <v>55934</v>
      </c>
      <c r="EH20" s="543">
        <v>7036</v>
      </c>
      <c r="EI20" s="536"/>
      <c r="EJ20" s="537"/>
      <c r="EK20" s="537"/>
      <c r="EL20" s="537"/>
      <c r="EM20" s="517">
        <v>118705</v>
      </c>
      <c r="EN20" s="517">
        <v>45220</v>
      </c>
      <c r="EO20" s="518">
        <v>163925</v>
      </c>
      <c r="EP20" s="523"/>
      <c r="EQ20" s="232"/>
      <c r="ER20" s="232"/>
      <c r="ES20" s="83"/>
      <c r="ET20" s="115"/>
      <c r="EU20" s="54"/>
      <c r="EV20" s="54"/>
      <c r="EW20" s="54"/>
      <c r="EX20" s="54"/>
      <c r="EY20" s="286"/>
      <c r="EZ20" s="287"/>
      <c r="FA20" s="27"/>
      <c r="FB20" s="55"/>
      <c r="FC20" s="288"/>
      <c r="FD20" s="84"/>
      <c r="FE20" s="84"/>
      <c r="FF20" s="84"/>
      <c r="FG20" s="179"/>
      <c r="FH20" s="179"/>
      <c r="FI20" s="654" t="s">
        <v>92</v>
      </c>
      <c r="FJ20" s="31">
        <v>2498.2199999999998</v>
      </c>
      <c r="FK20" s="648">
        <v>2386.1400000000003</v>
      </c>
      <c r="FL20" s="409">
        <v>4.7</v>
      </c>
      <c r="FM20" s="59"/>
      <c r="FN20" s="59"/>
      <c r="FO20" s="437" t="s">
        <v>93</v>
      </c>
      <c r="FP20" s="411">
        <v>2364</v>
      </c>
      <c r="FQ20" s="412">
        <v>3063</v>
      </c>
      <c r="FR20" s="413">
        <v>2723</v>
      </c>
      <c r="FS20" s="411">
        <v>8150</v>
      </c>
      <c r="FT20" s="414">
        <v>8393</v>
      </c>
      <c r="FU20" s="415">
        <v>-2.9</v>
      </c>
      <c r="FV20" s="179"/>
      <c r="FW20" s="469" t="s">
        <v>53</v>
      </c>
      <c r="FX20" s="470">
        <v>642.58000000000004</v>
      </c>
      <c r="FY20" s="471">
        <v>610.4</v>
      </c>
      <c r="FZ20" s="472">
        <v>5.27</v>
      </c>
      <c r="GA20" s="470">
        <v>371.4</v>
      </c>
      <c r="GB20" s="471">
        <v>353.34</v>
      </c>
      <c r="GC20" s="472">
        <v>5.1100000000000003</v>
      </c>
      <c r="GD20" s="470">
        <v>616.54999999999995</v>
      </c>
      <c r="GE20" s="471">
        <v>585.70000000000005</v>
      </c>
      <c r="GF20" s="472">
        <v>5.27</v>
      </c>
      <c r="GG20" s="179"/>
      <c r="GH20" s="179"/>
      <c r="GI20" s="179" t="s">
        <v>70</v>
      </c>
      <c r="GJ20" s="474">
        <v>3073</v>
      </c>
      <c r="GK20" s="474">
        <v>3073</v>
      </c>
      <c r="GL20" s="474">
        <v>3073</v>
      </c>
      <c r="GM20" s="474">
        <v>3073</v>
      </c>
      <c r="GN20" s="179"/>
      <c r="GO20" s="179"/>
      <c r="GP20" s="179"/>
      <c r="GQ20" s="179"/>
      <c r="GR20" s="179"/>
      <c r="GS20" s="179"/>
      <c r="GT20" s="510" t="s">
        <v>67</v>
      </c>
      <c r="GU20" s="536">
        <v>499544</v>
      </c>
      <c r="GV20" s="537">
        <v>91164</v>
      </c>
      <c r="GW20" s="537">
        <v>838523</v>
      </c>
      <c r="GX20" s="543">
        <v>111205</v>
      </c>
      <c r="GY20" s="537"/>
      <c r="GZ20" s="537"/>
      <c r="HA20" s="537"/>
      <c r="HB20" s="537"/>
      <c r="HC20" s="517">
        <v>1540436</v>
      </c>
      <c r="HD20" s="517">
        <v>2501361</v>
      </c>
      <c r="HE20" s="518">
        <v>4041797</v>
      </c>
      <c r="HF20" s="519"/>
      <c r="HG20" s="179"/>
      <c r="HH20" s="510" t="s">
        <v>67</v>
      </c>
      <c r="HI20" s="536">
        <v>52197</v>
      </c>
      <c r="HJ20" s="537">
        <v>16818</v>
      </c>
      <c r="HK20" s="542">
        <v>57857</v>
      </c>
      <c r="HL20" s="543">
        <v>20475</v>
      </c>
      <c r="HM20" s="537"/>
      <c r="HN20" s="537"/>
      <c r="HO20" s="537"/>
      <c r="HP20" s="537"/>
      <c r="HQ20" s="517">
        <v>147347</v>
      </c>
      <c r="HR20" s="517">
        <v>45231</v>
      </c>
      <c r="HS20" s="518">
        <v>192578</v>
      </c>
      <c r="HT20" s="524"/>
      <c r="HU20" s="232"/>
      <c r="HV20" s="232"/>
      <c r="HW20" s="83"/>
      <c r="HX20" s="115"/>
      <c r="HY20" s="54"/>
      <c r="HZ20" s="54"/>
      <c r="IA20" s="54"/>
      <c r="IB20" s="54"/>
      <c r="IC20" s="286"/>
      <c r="ID20" s="287"/>
      <c r="IE20" s="27"/>
      <c r="IF20" s="55"/>
      <c r="IG20" s="288"/>
      <c r="IH20" s="84"/>
      <c r="II20" s="84"/>
      <c r="IJ20" s="84"/>
      <c r="IK20" s="179"/>
      <c r="IM20" s="654" t="s">
        <v>92</v>
      </c>
      <c r="IN20" s="31">
        <v>2625.2300000000005</v>
      </c>
      <c r="IO20" s="648">
        <v>2512.64</v>
      </c>
      <c r="IP20" s="409">
        <v>4.4800000000000004</v>
      </c>
      <c r="IQ20" s="59"/>
      <c r="IR20" s="59"/>
      <c r="IS20" s="437" t="s">
        <v>93</v>
      </c>
      <c r="IT20" s="411">
        <v>2479</v>
      </c>
      <c r="IU20" s="412">
        <v>2933</v>
      </c>
      <c r="IV20" s="413">
        <v>2290</v>
      </c>
      <c r="IW20" s="411">
        <v>7702</v>
      </c>
      <c r="IX20" s="414">
        <v>7143</v>
      </c>
      <c r="IY20" s="415">
        <v>7.83</v>
      </c>
      <c r="IZ20" s="179"/>
      <c r="JA20" s="469" t="s">
        <v>53</v>
      </c>
      <c r="JB20" s="470">
        <v>564.08000000000004</v>
      </c>
      <c r="JC20" s="471">
        <v>539.97</v>
      </c>
      <c r="JD20" s="472">
        <v>4.47</v>
      </c>
      <c r="JE20" s="470">
        <v>358.82</v>
      </c>
      <c r="JF20" s="471">
        <v>344.75</v>
      </c>
      <c r="JG20" s="472">
        <v>4.08</v>
      </c>
      <c r="JH20" s="470">
        <v>532.33000000000004</v>
      </c>
      <c r="JI20" s="471">
        <v>510.55</v>
      </c>
      <c r="JJ20" s="472">
        <v>4.2699999999999996</v>
      </c>
      <c r="JK20" s="179"/>
      <c r="JL20" s="179"/>
      <c r="JM20" s="179" t="s">
        <v>70</v>
      </c>
      <c r="JN20" s="474">
        <v>3073</v>
      </c>
      <c r="JO20" s="474">
        <v>3073</v>
      </c>
      <c r="JP20" s="474">
        <v>3073</v>
      </c>
      <c r="JQ20" s="474">
        <v>3073</v>
      </c>
      <c r="JR20" s="179"/>
      <c r="JS20" s="179"/>
      <c r="JT20" s="179"/>
      <c r="JU20" s="179"/>
      <c r="JV20" s="179"/>
      <c r="JW20" s="179"/>
      <c r="JX20" s="510" t="s">
        <v>67</v>
      </c>
      <c r="JY20" s="536">
        <v>804323</v>
      </c>
      <c r="JZ20" s="537">
        <v>116403</v>
      </c>
      <c r="KA20" s="537">
        <v>1079586</v>
      </c>
      <c r="KB20" s="538">
        <v>214111</v>
      </c>
      <c r="KC20" s="539"/>
      <c r="KD20" s="539"/>
      <c r="KE20" s="539"/>
      <c r="KF20" s="539"/>
      <c r="KG20" s="544">
        <v>2214423</v>
      </c>
      <c r="KH20" s="517">
        <v>3843796</v>
      </c>
      <c r="KI20" s="518">
        <v>6058219</v>
      </c>
      <c r="KJ20" s="519"/>
      <c r="KK20" s="179"/>
      <c r="KL20" s="510" t="s">
        <v>67</v>
      </c>
      <c r="KM20" s="536">
        <v>71994</v>
      </c>
      <c r="KN20" s="537">
        <v>22320</v>
      </c>
      <c r="KO20" s="542">
        <v>107693</v>
      </c>
      <c r="KP20" s="538">
        <v>15876</v>
      </c>
      <c r="KQ20" s="539"/>
      <c r="KR20" s="539"/>
      <c r="KS20" s="539"/>
      <c r="KT20" s="539"/>
      <c r="KU20" s="544">
        <v>217883</v>
      </c>
      <c r="KV20" s="517">
        <v>138836</v>
      </c>
      <c r="KW20" s="518">
        <v>356719</v>
      </c>
      <c r="KX20" s="178"/>
      <c r="KY20" s="232"/>
      <c r="KZ20" s="232"/>
      <c r="LA20" s="83"/>
      <c r="LB20" s="115"/>
      <c r="LC20" s="54"/>
      <c r="LD20" s="54"/>
      <c r="LE20" s="54"/>
      <c r="LF20" s="54"/>
      <c r="LG20" s="286"/>
      <c r="LH20" s="287"/>
      <c r="LI20" s="27"/>
      <c r="LJ20" s="55"/>
      <c r="LK20" s="288"/>
      <c r="LL20" s="84"/>
      <c r="LM20" s="84"/>
      <c r="LN20" s="84"/>
      <c r="LO20" s="84"/>
      <c r="LQ20" s="654" t="s">
        <v>92</v>
      </c>
      <c r="LR20" s="649">
        <v>2502.2199999999993</v>
      </c>
      <c r="LS20" s="648">
        <v>2377.1799999999998</v>
      </c>
      <c r="LT20" s="426">
        <v>5.26</v>
      </c>
      <c r="LU20" s="50"/>
      <c r="LV20" s="50"/>
      <c r="LW20" s="437" t="s">
        <v>93</v>
      </c>
      <c r="LX20" s="7">
        <v>32783</v>
      </c>
      <c r="LY20" s="427">
        <v>30084</v>
      </c>
      <c r="LZ20" s="428">
        <v>8.9700000000000006</v>
      </c>
      <c r="MA20" s="58"/>
      <c r="MB20" s="469" t="s">
        <v>53</v>
      </c>
      <c r="MC20" s="470">
        <v>546.91</v>
      </c>
      <c r="MD20" s="471">
        <v>514.01</v>
      </c>
      <c r="ME20" s="472">
        <v>6.4</v>
      </c>
      <c r="MF20" s="470">
        <v>428.73</v>
      </c>
      <c r="MG20" s="471">
        <v>410.58</v>
      </c>
      <c r="MH20" s="472">
        <v>4.42</v>
      </c>
      <c r="MI20" s="470">
        <v>532.99</v>
      </c>
      <c r="MJ20" s="471">
        <v>502.18</v>
      </c>
      <c r="MK20" s="472">
        <v>6.14</v>
      </c>
      <c r="ML20" s="2"/>
      <c r="MM20" s="2"/>
      <c r="MN20" s="2" t="s">
        <v>70</v>
      </c>
      <c r="MO20" s="496">
        <v>3073</v>
      </c>
      <c r="MP20" s="496">
        <v>3073</v>
      </c>
      <c r="MQ20" s="496">
        <v>3073</v>
      </c>
      <c r="MR20" s="496">
        <v>3073</v>
      </c>
      <c r="MS20" s="496">
        <v>3073</v>
      </c>
      <c r="MT20" s="129"/>
      <c r="MU20" s="130"/>
      <c r="MV20" s="130"/>
      <c r="MW20" s="135"/>
      <c r="MX20" s="130"/>
      <c r="MY20" s="130"/>
      <c r="MZ20" s="528" t="s">
        <v>67</v>
      </c>
      <c r="NA20" s="545">
        <v>2520089</v>
      </c>
      <c r="NB20" s="546">
        <v>399548</v>
      </c>
      <c r="NC20" s="546">
        <v>3675045</v>
      </c>
      <c r="ND20" s="547">
        <v>644569</v>
      </c>
      <c r="NE20" s="546"/>
      <c r="NF20" s="546"/>
      <c r="NG20" s="546"/>
      <c r="NH20" s="546"/>
      <c r="NI20" s="548">
        <v>7239251</v>
      </c>
      <c r="NJ20" s="549">
        <v>10827955</v>
      </c>
      <c r="NK20" s="550">
        <v>18067206</v>
      </c>
      <c r="NL20" s="181"/>
      <c r="NM20" s="181"/>
      <c r="NN20" s="535" t="s">
        <v>67</v>
      </c>
      <c r="NO20" s="545">
        <v>215471</v>
      </c>
      <c r="NP20" s="546">
        <v>79151</v>
      </c>
      <c r="NQ20" s="546">
        <v>305202</v>
      </c>
      <c r="NR20" s="547">
        <v>65985</v>
      </c>
      <c r="NS20" s="546"/>
      <c r="NT20" s="546"/>
      <c r="NU20" s="546"/>
      <c r="NV20" s="546"/>
      <c r="NW20" s="548">
        <v>665809</v>
      </c>
      <c r="NX20" s="549">
        <v>344005</v>
      </c>
      <c r="NY20" s="550">
        <v>1009814</v>
      </c>
    </row>
    <row r="21" spans="1:389" ht="23.25" customHeight="1" thickBot="1" x14ac:dyDescent="0.3">
      <c r="A21" s="434" t="s">
        <v>51</v>
      </c>
      <c r="B21" s="32">
        <v>2212.9299999999998</v>
      </c>
      <c r="C21" s="650">
        <v>2075.1600000000003</v>
      </c>
      <c r="D21" s="436">
        <v>6.64</v>
      </c>
      <c r="E21" s="59"/>
      <c r="F21" s="59"/>
      <c r="G21" s="437" t="s">
        <v>94</v>
      </c>
      <c r="H21" s="411">
        <v>7185</v>
      </c>
      <c r="I21" s="412">
        <v>9135</v>
      </c>
      <c r="J21" s="413">
        <v>8865</v>
      </c>
      <c r="K21" s="411">
        <v>25185</v>
      </c>
      <c r="L21" s="414">
        <v>28428</v>
      </c>
      <c r="M21" s="415">
        <v>-11.41</v>
      </c>
      <c r="N21" s="179"/>
      <c r="O21" s="469" t="s">
        <v>58</v>
      </c>
      <c r="P21" s="470">
        <v>325.95</v>
      </c>
      <c r="Q21" s="471">
        <v>314.56</v>
      </c>
      <c r="R21" s="472">
        <v>3.62</v>
      </c>
      <c r="S21" s="470">
        <v>174.94</v>
      </c>
      <c r="T21" s="471">
        <v>166.26</v>
      </c>
      <c r="U21" s="472">
        <v>5.22</v>
      </c>
      <c r="V21" s="470">
        <v>309.38</v>
      </c>
      <c r="W21" s="471">
        <v>298.89999999999998</v>
      </c>
      <c r="X21" s="472">
        <v>3.51</v>
      </c>
      <c r="Y21" s="179"/>
      <c r="Z21" s="179"/>
      <c r="AA21" s="179" t="s">
        <v>75</v>
      </c>
      <c r="AB21" s="474">
        <v>5548</v>
      </c>
      <c r="AC21" s="474">
        <v>5548</v>
      </c>
      <c r="AD21" s="474">
        <v>5548</v>
      </c>
      <c r="AE21" s="474">
        <v>5548</v>
      </c>
      <c r="AF21" s="179"/>
      <c r="AG21" s="179"/>
      <c r="AH21" s="179"/>
      <c r="AI21" s="179"/>
      <c r="AJ21" s="179"/>
      <c r="AK21" s="179"/>
      <c r="AL21" s="510" t="s">
        <v>72</v>
      </c>
      <c r="AM21" s="562">
        <v>0</v>
      </c>
      <c r="AN21" s="563">
        <v>0</v>
      </c>
      <c r="AO21" s="563">
        <v>0</v>
      </c>
      <c r="AP21" s="564">
        <v>0</v>
      </c>
      <c r="AQ21" s="565"/>
      <c r="AR21" s="565"/>
      <c r="AS21" s="565"/>
      <c r="AT21" s="566"/>
      <c r="AU21" s="567">
        <v>0</v>
      </c>
      <c r="AV21" s="517">
        <v>0</v>
      </c>
      <c r="AW21" s="518">
        <v>0</v>
      </c>
      <c r="AX21" s="519"/>
      <c r="AY21" s="179"/>
      <c r="AZ21" s="510" t="s">
        <v>72</v>
      </c>
      <c r="BA21" s="562">
        <v>0</v>
      </c>
      <c r="BB21" s="563">
        <v>0</v>
      </c>
      <c r="BC21" s="568">
        <v>0</v>
      </c>
      <c r="BD21" s="569">
        <v>0</v>
      </c>
      <c r="BE21" s="563"/>
      <c r="BF21" s="563"/>
      <c r="BG21" s="563"/>
      <c r="BH21" s="563"/>
      <c r="BI21" s="570">
        <v>0</v>
      </c>
      <c r="BJ21" s="570">
        <v>0</v>
      </c>
      <c r="BK21" s="518">
        <v>0</v>
      </c>
      <c r="BL21" s="523"/>
      <c r="BM21" s="232"/>
      <c r="BN21" s="232"/>
      <c r="BO21" s="83"/>
      <c r="BP21" s="110"/>
      <c r="BQ21" s="56"/>
      <c r="BR21" s="56"/>
      <c r="BS21" s="56"/>
      <c r="BT21" s="56"/>
      <c r="BU21" s="286"/>
      <c r="BV21" s="287"/>
      <c r="BW21" s="27"/>
      <c r="BX21" s="55"/>
      <c r="BY21" s="288"/>
      <c r="BZ21" s="84"/>
      <c r="CA21" s="84"/>
      <c r="CB21" s="84"/>
      <c r="CC21" s="179"/>
      <c r="CD21" s="179"/>
      <c r="CE21" s="434" t="s">
        <v>51</v>
      </c>
      <c r="CF21" s="32">
        <v>2241.7400000000002</v>
      </c>
      <c r="CG21" s="650">
        <v>2120.66</v>
      </c>
      <c r="CH21" s="436">
        <v>5.71</v>
      </c>
      <c r="CI21" s="59"/>
      <c r="CJ21" s="59"/>
      <c r="CK21" s="437" t="s">
        <v>94</v>
      </c>
      <c r="CL21" s="411">
        <v>5051</v>
      </c>
      <c r="CM21" s="412">
        <v>3096</v>
      </c>
      <c r="CN21" s="413">
        <v>1669</v>
      </c>
      <c r="CO21" s="411">
        <v>9816</v>
      </c>
      <c r="CP21" s="414">
        <v>10801</v>
      </c>
      <c r="CQ21" s="415">
        <v>-9.1199999999999992</v>
      </c>
      <c r="CR21" s="179"/>
      <c r="CS21" s="469" t="s">
        <v>58</v>
      </c>
      <c r="CT21" s="470">
        <v>390.89</v>
      </c>
      <c r="CU21" s="471">
        <v>362.02</v>
      </c>
      <c r="CV21" s="472">
        <v>7.97</v>
      </c>
      <c r="CW21" s="470">
        <v>147.94999999999999</v>
      </c>
      <c r="CX21" s="471">
        <v>140.02000000000001</v>
      </c>
      <c r="CY21" s="472">
        <v>5.66</v>
      </c>
      <c r="CZ21" s="470">
        <v>366.69</v>
      </c>
      <c r="DA21" s="471">
        <v>341</v>
      </c>
      <c r="DB21" s="472">
        <v>7.53</v>
      </c>
      <c r="DC21" s="179"/>
      <c r="DD21" s="179"/>
      <c r="DE21" s="179" t="s">
        <v>75</v>
      </c>
      <c r="DF21" s="474">
        <v>5548</v>
      </c>
      <c r="DG21" s="474">
        <v>5548</v>
      </c>
      <c r="DH21" s="474">
        <v>5548</v>
      </c>
      <c r="DI21" s="474">
        <v>5548</v>
      </c>
      <c r="DJ21" s="179"/>
      <c r="DK21" s="179"/>
      <c r="DL21" s="179"/>
      <c r="DM21" s="179"/>
      <c r="DN21" s="179"/>
      <c r="DO21" s="179"/>
      <c r="DP21" s="510" t="s">
        <v>72</v>
      </c>
      <c r="DQ21" s="562">
        <v>0</v>
      </c>
      <c r="DR21" s="563">
        <v>0</v>
      </c>
      <c r="DS21" s="563">
        <v>0</v>
      </c>
      <c r="DT21" s="569">
        <v>0</v>
      </c>
      <c r="DU21" s="562"/>
      <c r="DV21" s="563"/>
      <c r="DW21" s="563"/>
      <c r="DX21" s="563"/>
      <c r="DY21" s="570">
        <v>0</v>
      </c>
      <c r="DZ21" s="517">
        <v>0</v>
      </c>
      <c r="EA21" s="518">
        <v>0</v>
      </c>
      <c r="EB21" s="519"/>
      <c r="EC21" s="179"/>
      <c r="ED21" s="510" t="s">
        <v>72</v>
      </c>
      <c r="EE21" s="562">
        <v>0</v>
      </c>
      <c r="EF21" s="563">
        <v>0</v>
      </c>
      <c r="EG21" s="568">
        <v>0</v>
      </c>
      <c r="EH21" s="569">
        <v>0</v>
      </c>
      <c r="EI21" s="562"/>
      <c r="EJ21" s="563"/>
      <c r="EK21" s="563"/>
      <c r="EL21" s="563"/>
      <c r="EM21" s="570">
        <v>0</v>
      </c>
      <c r="EN21" s="570">
        <v>0</v>
      </c>
      <c r="EO21" s="518">
        <v>0</v>
      </c>
      <c r="EP21" s="523"/>
      <c r="EQ21" s="232"/>
      <c r="ER21" s="232"/>
      <c r="ES21" s="83"/>
      <c r="ET21" s="110"/>
      <c r="EU21" s="56"/>
      <c r="EV21" s="56"/>
      <c r="EW21" s="56"/>
      <c r="EX21" s="56"/>
      <c r="EY21" s="286"/>
      <c r="EZ21" s="287"/>
      <c r="FA21" s="27"/>
      <c r="FB21" s="55"/>
      <c r="FC21" s="288"/>
      <c r="FD21" s="84"/>
      <c r="FE21" s="84"/>
      <c r="FF21" s="84"/>
      <c r="FG21" s="179"/>
      <c r="FH21" s="179"/>
      <c r="FI21" s="434" t="s">
        <v>51</v>
      </c>
      <c r="FJ21" s="32">
        <v>2225.15</v>
      </c>
      <c r="FK21" s="650">
        <v>2136.79</v>
      </c>
      <c r="FL21" s="436">
        <v>4.1399999999999997</v>
      </c>
      <c r="FM21" s="59"/>
      <c r="FN21" s="59"/>
      <c r="FO21" s="437" t="s">
        <v>94</v>
      </c>
      <c r="FP21" s="411">
        <v>10214</v>
      </c>
      <c r="FQ21" s="412">
        <v>7243</v>
      </c>
      <c r="FR21" s="413">
        <v>4957</v>
      </c>
      <c r="FS21" s="411">
        <v>22414</v>
      </c>
      <c r="FT21" s="414">
        <v>22836</v>
      </c>
      <c r="FU21" s="415">
        <v>-1.85</v>
      </c>
      <c r="FV21" s="179"/>
      <c r="FW21" s="469" t="s">
        <v>58</v>
      </c>
      <c r="FX21" s="470">
        <v>358.17</v>
      </c>
      <c r="FY21" s="471">
        <v>343.84</v>
      </c>
      <c r="FZ21" s="472">
        <v>4.17</v>
      </c>
      <c r="GA21" s="470">
        <v>214.54</v>
      </c>
      <c r="GB21" s="471">
        <v>199.71</v>
      </c>
      <c r="GC21" s="472">
        <v>7.43</v>
      </c>
      <c r="GD21" s="470">
        <v>344.38</v>
      </c>
      <c r="GE21" s="471">
        <v>329.99</v>
      </c>
      <c r="GF21" s="472">
        <v>4.3600000000000003</v>
      </c>
      <c r="GG21" s="179"/>
      <c r="GH21" s="179"/>
      <c r="GI21" s="179" t="s">
        <v>75</v>
      </c>
      <c r="GJ21" s="474">
        <v>5548</v>
      </c>
      <c r="GK21" s="474">
        <v>5548</v>
      </c>
      <c r="GL21" s="474">
        <v>5548</v>
      </c>
      <c r="GM21" s="474">
        <v>5548</v>
      </c>
      <c r="GN21" s="179"/>
      <c r="GO21" s="179"/>
      <c r="GP21" s="179"/>
      <c r="GQ21" s="179"/>
      <c r="GR21" s="179"/>
      <c r="GS21" s="179"/>
      <c r="GT21" s="510" t="s">
        <v>72</v>
      </c>
      <c r="GU21" s="562">
        <v>0</v>
      </c>
      <c r="GV21" s="563">
        <v>0</v>
      </c>
      <c r="GW21" s="563">
        <v>0</v>
      </c>
      <c r="GX21" s="569">
        <v>0</v>
      </c>
      <c r="GY21" s="563"/>
      <c r="GZ21" s="563"/>
      <c r="HA21" s="563"/>
      <c r="HB21" s="563"/>
      <c r="HC21" s="570">
        <v>0</v>
      </c>
      <c r="HD21" s="517">
        <v>0</v>
      </c>
      <c r="HE21" s="518">
        <v>0</v>
      </c>
      <c r="HF21" s="519"/>
      <c r="HG21" s="179"/>
      <c r="HH21" s="510" t="s">
        <v>72</v>
      </c>
      <c r="HI21" s="562">
        <v>0</v>
      </c>
      <c r="HJ21" s="563">
        <v>0</v>
      </c>
      <c r="HK21" s="568">
        <v>0</v>
      </c>
      <c r="HL21" s="569">
        <v>0</v>
      </c>
      <c r="HM21" s="563"/>
      <c r="HN21" s="563"/>
      <c r="HO21" s="563"/>
      <c r="HP21" s="563"/>
      <c r="HQ21" s="570">
        <v>0</v>
      </c>
      <c r="HR21" s="570">
        <v>0</v>
      </c>
      <c r="HS21" s="518">
        <v>0</v>
      </c>
      <c r="HT21" s="524"/>
      <c r="HU21" s="232"/>
      <c r="HV21" s="232"/>
      <c r="HW21" s="83"/>
      <c r="HX21" s="110"/>
      <c r="HY21" s="56"/>
      <c r="HZ21" s="56"/>
      <c r="IA21" s="56"/>
      <c r="IB21" s="56"/>
      <c r="IC21" s="286"/>
      <c r="ID21" s="287"/>
      <c r="IE21" s="27"/>
      <c r="IF21" s="55"/>
      <c r="IG21" s="288"/>
      <c r="IH21" s="84"/>
      <c r="II21" s="84"/>
      <c r="IJ21" s="84"/>
      <c r="IK21" s="179"/>
      <c r="IM21" s="434" t="s">
        <v>51</v>
      </c>
      <c r="IN21" s="32">
        <v>2474.5699999999997</v>
      </c>
      <c r="IO21" s="650">
        <v>2369.9499999999998</v>
      </c>
      <c r="IP21" s="436">
        <v>4.41</v>
      </c>
      <c r="IQ21" s="59"/>
      <c r="IR21" s="59"/>
      <c r="IS21" s="437" t="s">
        <v>94</v>
      </c>
      <c r="IT21" s="411">
        <v>7575</v>
      </c>
      <c r="IU21" s="412">
        <v>10804</v>
      </c>
      <c r="IV21" s="413">
        <v>10807</v>
      </c>
      <c r="IW21" s="411">
        <v>29186</v>
      </c>
      <c r="IX21" s="414">
        <v>28995</v>
      </c>
      <c r="IY21" s="415">
        <v>0.66</v>
      </c>
      <c r="IZ21" s="179"/>
      <c r="JA21" s="469" t="s">
        <v>58</v>
      </c>
      <c r="JB21" s="470">
        <v>339.5</v>
      </c>
      <c r="JC21" s="471">
        <v>326.18</v>
      </c>
      <c r="JD21" s="472">
        <v>4.08</v>
      </c>
      <c r="JE21" s="470">
        <v>150.58000000000001</v>
      </c>
      <c r="JF21" s="471">
        <v>145.72</v>
      </c>
      <c r="JG21" s="472">
        <v>3.34</v>
      </c>
      <c r="JH21" s="470">
        <v>310.27999999999997</v>
      </c>
      <c r="JI21" s="471">
        <v>298.99</v>
      </c>
      <c r="JJ21" s="472">
        <v>3.78</v>
      </c>
      <c r="JK21" s="179"/>
      <c r="JL21" s="179"/>
      <c r="JM21" s="179" t="s">
        <v>75</v>
      </c>
      <c r="JN21" s="474">
        <v>5548</v>
      </c>
      <c r="JO21" s="474">
        <v>5548</v>
      </c>
      <c r="JP21" s="474">
        <v>5548</v>
      </c>
      <c r="JQ21" s="474">
        <v>5548</v>
      </c>
      <c r="JR21" s="179"/>
      <c r="JS21" s="179"/>
      <c r="JT21" s="179"/>
      <c r="JU21" s="179"/>
      <c r="JV21" s="179"/>
      <c r="JW21" s="179"/>
      <c r="JX21" s="510" t="s">
        <v>72</v>
      </c>
      <c r="JY21" s="562">
        <v>0</v>
      </c>
      <c r="JZ21" s="563">
        <v>0</v>
      </c>
      <c r="KA21" s="563">
        <v>0</v>
      </c>
      <c r="KB21" s="564">
        <v>0</v>
      </c>
      <c r="KC21" s="565"/>
      <c r="KD21" s="565"/>
      <c r="KE21" s="565"/>
      <c r="KF21" s="565"/>
      <c r="KG21" s="571">
        <v>0</v>
      </c>
      <c r="KH21" s="517">
        <v>0</v>
      </c>
      <c r="KI21" s="518">
        <v>0</v>
      </c>
      <c r="KJ21" s="519"/>
      <c r="KK21" s="179"/>
      <c r="KL21" s="510" t="s">
        <v>72</v>
      </c>
      <c r="KM21" s="562">
        <v>0</v>
      </c>
      <c r="KN21" s="563">
        <v>0</v>
      </c>
      <c r="KO21" s="568">
        <v>0</v>
      </c>
      <c r="KP21" s="564">
        <v>0</v>
      </c>
      <c r="KQ21" s="565"/>
      <c r="KR21" s="565"/>
      <c r="KS21" s="565"/>
      <c r="KT21" s="565"/>
      <c r="KU21" s="571">
        <v>0</v>
      </c>
      <c r="KV21" s="570">
        <v>0</v>
      </c>
      <c r="KW21" s="518">
        <v>0</v>
      </c>
      <c r="KX21" s="178"/>
      <c r="KY21" s="232"/>
      <c r="KZ21" s="232"/>
      <c r="LA21" s="83"/>
      <c r="LB21" s="110"/>
      <c r="LC21" s="56"/>
      <c r="LD21" s="56"/>
      <c r="LE21" s="56"/>
      <c r="LF21" s="56"/>
      <c r="LG21" s="286"/>
      <c r="LH21" s="287"/>
      <c r="LI21" s="27"/>
      <c r="LJ21" s="55"/>
      <c r="LK21" s="288"/>
      <c r="LL21" s="84"/>
      <c r="LM21" s="84"/>
      <c r="LN21" s="84"/>
      <c r="LO21" s="84"/>
      <c r="LQ21" s="434" t="s">
        <v>51</v>
      </c>
      <c r="LR21" s="644">
        <v>2303.1</v>
      </c>
      <c r="LS21" s="650">
        <v>2190.4700000000003</v>
      </c>
      <c r="LT21" s="455">
        <v>5.14</v>
      </c>
      <c r="LU21" s="50"/>
      <c r="LV21" s="50"/>
      <c r="LW21" s="437" t="s">
        <v>94</v>
      </c>
      <c r="LX21" s="7">
        <v>86601</v>
      </c>
      <c r="LY21" s="427">
        <v>91060</v>
      </c>
      <c r="LZ21" s="428">
        <v>-4.9000000000000004</v>
      </c>
      <c r="MA21" s="58"/>
      <c r="MB21" s="469" t="s">
        <v>58</v>
      </c>
      <c r="MC21" s="470">
        <v>350.66</v>
      </c>
      <c r="MD21" s="471">
        <v>333.63</v>
      </c>
      <c r="ME21" s="472">
        <v>5.0999999999999996</v>
      </c>
      <c r="MF21" s="470">
        <v>168.41</v>
      </c>
      <c r="MG21" s="471">
        <v>160.41999999999999</v>
      </c>
      <c r="MH21" s="472">
        <v>4.9800000000000004</v>
      </c>
      <c r="MI21" s="470">
        <v>329.18</v>
      </c>
      <c r="MJ21" s="471">
        <v>313.83</v>
      </c>
      <c r="MK21" s="472">
        <v>4.8899999999999997</v>
      </c>
      <c r="ML21" s="2"/>
      <c r="MM21" s="2"/>
      <c r="MN21" s="2" t="s">
        <v>75</v>
      </c>
      <c r="MO21" s="496">
        <v>5548</v>
      </c>
      <c r="MP21" s="496">
        <v>5548</v>
      </c>
      <c r="MQ21" s="496">
        <v>5548</v>
      </c>
      <c r="MR21" s="496">
        <v>5548</v>
      </c>
      <c r="MS21" s="496">
        <v>5548</v>
      </c>
      <c r="MT21" s="129"/>
      <c r="MU21" s="130"/>
      <c r="MV21" s="130"/>
      <c r="MW21" s="135"/>
      <c r="MX21" s="130"/>
      <c r="MY21" s="130"/>
      <c r="MZ21" s="528" t="s">
        <v>72</v>
      </c>
      <c r="NA21" s="572">
        <v>0</v>
      </c>
      <c r="NB21" s="573">
        <v>0</v>
      </c>
      <c r="NC21" s="573">
        <v>0</v>
      </c>
      <c r="ND21" s="574">
        <v>0</v>
      </c>
      <c r="NE21" s="573"/>
      <c r="NF21" s="573"/>
      <c r="NG21" s="573"/>
      <c r="NH21" s="573"/>
      <c r="NI21" s="575">
        <v>0</v>
      </c>
      <c r="NJ21" s="576">
        <v>0</v>
      </c>
      <c r="NK21" s="577">
        <v>0</v>
      </c>
      <c r="NL21" s="181"/>
      <c r="NM21" s="181"/>
      <c r="NN21" s="535" t="s">
        <v>72</v>
      </c>
      <c r="NO21" s="572">
        <v>0</v>
      </c>
      <c r="NP21" s="573">
        <v>0</v>
      </c>
      <c r="NQ21" s="573">
        <v>0</v>
      </c>
      <c r="NR21" s="574">
        <v>0</v>
      </c>
      <c r="NS21" s="573"/>
      <c r="NT21" s="573"/>
      <c r="NU21" s="573"/>
      <c r="NV21" s="573"/>
      <c r="NW21" s="575">
        <v>0</v>
      </c>
      <c r="NX21" s="576">
        <v>0</v>
      </c>
      <c r="NY21" s="577">
        <v>0</v>
      </c>
    </row>
    <row r="22" spans="1:389" ht="23.25" customHeight="1" thickTop="1" thickBot="1" x14ac:dyDescent="0.3">
      <c r="A22" s="465" t="s">
        <v>33</v>
      </c>
      <c r="B22" s="651">
        <v>3273.15</v>
      </c>
      <c r="C22" s="652">
        <v>3088.23</v>
      </c>
      <c r="D22" s="468">
        <v>5.99</v>
      </c>
      <c r="E22" s="59"/>
      <c r="F22" s="59"/>
      <c r="G22" s="410" t="s">
        <v>95</v>
      </c>
      <c r="H22" s="411">
        <v>12248</v>
      </c>
      <c r="I22" s="412">
        <v>10969</v>
      </c>
      <c r="J22" s="413">
        <v>9805</v>
      </c>
      <c r="K22" s="411">
        <v>33022</v>
      </c>
      <c r="L22" s="414">
        <v>31665</v>
      </c>
      <c r="M22" s="415">
        <v>4.29</v>
      </c>
      <c r="N22" s="179"/>
      <c r="O22" s="469" t="s">
        <v>64</v>
      </c>
      <c r="P22" s="470">
        <v>170.34</v>
      </c>
      <c r="Q22" s="471">
        <v>157.59</v>
      </c>
      <c r="R22" s="472">
        <v>8.09</v>
      </c>
      <c r="S22" s="470">
        <v>143.19</v>
      </c>
      <c r="T22" s="471">
        <v>133.02000000000001</v>
      </c>
      <c r="U22" s="472">
        <v>7.65</v>
      </c>
      <c r="V22" s="470">
        <v>167.36</v>
      </c>
      <c r="W22" s="471">
        <v>154.99</v>
      </c>
      <c r="X22" s="472">
        <v>7.98</v>
      </c>
      <c r="Y22" s="179"/>
      <c r="Z22" s="179"/>
      <c r="AA22" s="179" t="s">
        <v>79</v>
      </c>
      <c r="AB22" s="474">
        <v>3885</v>
      </c>
      <c r="AC22" s="474">
        <v>3885</v>
      </c>
      <c r="AD22" s="474">
        <v>3885</v>
      </c>
      <c r="AE22" s="474">
        <v>3885</v>
      </c>
      <c r="AF22" s="84"/>
      <c r="AG22" s="84"/>
      <c r="AH22" s="84"/>
      <c r="AI22" s="84"/>
      <c r="AJ22" s="179"/>
      <c r="AK22" s="179"/>
      <c r="AL22" s="583" t="s">
        <v>44</v>
      </c>
      <c r="AM22" s="584">
        <v>969745</v>
      </c>
      <c r="AN22" s="585">
        <v>165233</v>
      </c>
      <c r="AO22" s="585">
        <v>1410151</v>
      </c>
      <c r="AP22" s="586">
        <v>202804</v>
      </c>
      <c r="AQ22" s="587"/>
      <c r="AR22" s="587"/>
      <c r="AS22" s="587"/>
      <c r="AT22" s="587"/>
      <c r="AU22" s="586">
        <v>2747933</v>
      </c>
      <c r="AV22" s="585">
        <v>2870644</v>
      </c>
      <c r="AW22" s="588">
        <v>5618577</v>
      </c>
      <c r="AX22" s="589"/>
      <c r="AY22" s="73"/>
      <c r="AZ22" s="583" t="s">
        <v>44</v>
      </c>
      <c r="BA22" s="584">
        <v>81407</v>
      </c>
      <c r="BB22" s="585">
        <v>36882</v>
      </c>
      <c r="BC22" s="585">
        <v>112988</v>
      </c>
      <c r="BD22" s="590">
        <v>27778</v>
      </c>
      <c r="BE22" s="585"/>
      <c r="BF22" s="585"/>
      <c r="BG22" s="585"/>
      <c r="BH22" s="585"/>
      <c r="BI22" s="591">
        <v>259055</v>
      </c>
      <c r="BJ22" s="585">
        <v>150255</v>
      </c>
      <c r="BK22" s="588">
        <v>409310</v>
      </c>
      <c r="BL22" s="592"/>
      <c r="BM22" s="232"/>
      <c r="BN22" s="232"/>
      <c r="BO22" s="83"/>
      <c r="BP22" s="110"/>
      <c r="BQ22" s="56"/>
      <c r="BR22" s="56"/>
      <c r="BS22" s="56"/>
      <c r="BT22" s="56"/>
      <c r="BU22" s="286"/>
      <c r="BV22" s="287"/>
      <c r="BW22" s="25"/>
      <c r="BX22" s="55"/>
      <c r="BY22" s="288"/>
      <c r="BZ22" s="84"/>
      <c r="CA22" s="84"/>
      <c r="CB22" s="84"/>
      <c r="CC22" s="179"/>
      <c r="CD22" s="179"/>
      <c r="CE22" s="465" t="s">
        <v>33</v>
      </c>
      <c r="CF22" s="651">
        <v>3779.9299999999994</v>
      </c>
      <c r="CG22" s="652">
        <v>3581.8799999999997</v>
      </c>
      <c r="CH22" s="468">
        <v>5.53</v>
      </c>
      <c r="CI22" s="59"/>
      <c r="CJ22" s="59"/>
      <c r="CK22" s="410" t="s">
        <v>95</v>
      </c>
      <c r="CL22" s="411">
        <v>3559</v>
      </c>
      <c r="CM22" s="412">
        <v>4661</v>
      </c>
      <c r="CN22" s="413">
        <v>2726</v>
      </c>
      <c r="CO22" s="411">
        <v>10946</v>
      </c>
      <c r="CP22" s="414">
        <v>10152</v>
      </c>
      <c r="CQ22" s="415">
        <v>7.82</v>
      </c>
      <c r="CR22" s="179"/>
      <c r="CS22" s="469" t="s">
        <v>64</v>
      </c>
      <c r="CT22" s="470">
        <v>279.60000000000002</v>
      </c>
      <c r="CU22" s="471">
        <v>263.82</v>
      </c>
      <c r="CV22" s="472">
        <v>5.98</v>
      </c>
      <c r="CW22" s="470">
        <v>106.61</v>
      </c>
      <c r="CX22" s="471">
        <v>100.87</v>
      </c>
      <c r="CY22" s="472">
        <v>5.69</v>
      </c>
      <c r="CZ22" s="470">
        <v>262.36</v>
      </c>
      <c r="DA22" s="471">
        <v>248.39</v>
      </c>
      <c r="DB22" s="472">
        <v>5.62</v>
      </c>
      <c r="DC22" s="179"/>
      <c r="DD22" s="179"/>
      <c r="DE22" s="179" t="s">
        <v>79</v>
      </c>
      <c r="DF22" s="474">
        <v>3885</v>
      </c>
      <c r="DG22" s="474">
        <v>3885</v>
      </c>
      <c r="DH22" s="474">
        <v>3885</v>
      </c>
      <c r="DI22" s="474">
        <v>3885</v>
      </c>
      <c r="DJ22" s="84"/>
      <c r="DK22" s="84"/>
      <c r="DL22" s="84"/>
      <c r="DM22" s="84"/>
      <c r="DN22" s="179"/>
      <c r="DO22" s="179"/>
      <c r="DP22" s="583" t="s">
        <v>44</v>
      </c>
      <c r="DQ22" s="584">
        <v>939748</v>
      </c>
      <c r="DR22" s="585">
        <v>151531</v>
      </c>
      <c r="DS22" s="585">
        <v>1215879</v>
      </c>
      <c r="DT22" s="590">
        <v>252458</v>
      </c>
      <c r="DU22" s="585"/>
      <c r="DV22" s="585"/>
      <c r="DW22" s="585"/>
      <c r="DX22" s="585"/>
      <c r="DY22" s="591">
        <v>2559616</v>
      </c>
      <c r="DZ22" s="585">
        <v>3608363</v>
      </c>
      <c r="EA22" s="588">
        <v>6167979</v>
      </c>
      <c r="EB22" s="589"/>
      <c r="EC22" s="73"/>
      <c r="ED22" s="583" t="s">
        <v>44</v>
      </c>
      <c r="EE22" s="584">
        <v>53680</v>
      </c>
      <c r="EF22" s="585">
        <v>28194</v>
      </c>
      <c r="EG22" s="585">
        <v>89199</v>
      </c>
      <c r="EH22" s="590">
        <v>10730</v>
      </c>
      <c r="EI22" s="585"/>
      <c r="EJ22" s="585"/>
      <c r="EK22" s="585"/>
      <c r="EL22" s="585"/>
      <c r="EM22" s="591">
        <v>181803</v>
      </c>
      <c r="EN22" s="585">
        <v>60851</v>
      </c>
      <c r="EO22" s="588">
        <v>242654</v>
      </c>
      <c r="EP22" s="592"/>
      <c r="EQ22" s="232"/>
      <c r="ER22" s="232"/>
      <c r="ES22" s="83"/>
      <c r="ET22" s="110"/>
      <c r="EU22" s="56"/>
      <c r="EV22" s="56"/>
      <c r="EW22" s="56"/>
      <c r="EX22" s="56"/>
      <c r="EY22" s="286"/>
      <c r="EZ22" s="287"/>
      <c r="FA22" s="25"/>
      <c r="FB22" s="55"/>
      <c r="FC22" s="288"/>
      <c r="FD22" s="84"/>
      <c r="FE22" s="84"/>
      <c r="FF22" s="84"/>
      <c r="FG22" s="179"/>
      <c r="FH22" s="179"/>
      <c r="FI22" s="465" t="s">
        <v>33</v>
      </c>
      <c r="FJ22" s="651">
        <v>3909.8900000000003</v>
      </c>
      <c r="FK22" s="652">
        <v>3740.53</v>
      </c>
      <c r="FL22" s="468">
        <v>4.53</v>
      </c>
      <c r="FM22" s="59"/>
      <c r="FN22" s="59"/>
      <c r="FO22" s="410" t="s">
        <v>95</v>
      </c>
      <c r="FP22" s="411">
        <v>2861</v>
      </c>
      <c r="FQ22" s="412">
        <v>3823</v>
      </c>
      <c r="FR22" s="413">
        <v>3421</v>
      </c>
      <c r="FS22" s="411">
        <v>10105</v>
      </c>
      <c r="FT22" s="414">
        <v>9881</v>
      </c>
      <c r="FU22" s="415">
        <v>2.27</v>
      </c>
      <c r="FV22" s="179"/>
      <c r="FW22" s="469" t="s">
        <v>64</v>
      </c>
      <c r="FX22" s="470">
        <v>290.14999999999998</v>
      </c>
      <c r="FY22" s="471">
        <v>277.29000000000002</v>
      </c>
      <c r="FZ22" s="472">
        <v>4.6399999999999997</v>
      </c>
      <c r="GA22" s="470">
        <v>159.69</v>
      </c>
      <c r="GB22" s="471">
        <v>152.47</v>
      </c>
      <c r="GC22" s="472">
        <v>4.74</v>
      </c>
      <c r="GD22" s="470">
        <v>277.62</v>
      </c>
      <c r="GE22" s="471">
        <v>265.3</v>
      </c>
      <c r="GF22" s="472">
        <v>4.6399999999999997</v>
      </c>
      <c r="GG22" s="179"/>
      <c r="GH22" s="179"/>
      <c r="GI22" s="179" t="s">
        <v>79</v>
      </c>
      <c r="GJ22" s="474">
        <v>3885</v>
      </c>
      <c r="GK22" s="474">
        <v>3885</v>
      </c>
      <c r="GL22" s="474">
        <v>3885</v>
      </c>
      <c r="GM22" s="474">
        <v>3885</v>
      </c>
      <c r="GN22" s="84"/>
      <c r="GO22" s="84"/>
      <c r="GP22" s="84"/>
      <c r="GQ22" s="84"/>
      <c r="GR22" s="179"/>
      <c r="GS22" s="179"/>
      <c r="GT22" s="583" t="s">
        <v>44</v>
      </c>
      <c r="GU22" s="584">
        <v>943687</v>
      </c>
      <c r="GV22" s="585">
        <v>145744</v>
      </c>
      <c r="GW22" s="585">
        <v>1220646</v>
      </c>
      <c r="GX22" s="590">
        <v>180857</v>
      </c>
      <c r="GY22" s="585"/>
      <c r="GZ22" s="585"/>
      <c r="HA22" s="585"/>
      <c r="HB22" s="585"/>
      <c r="HC22" s="591">
        <v>2490934</v>
      </c>
      <c r="HD22" s="585">
        <v>4034993</v>
      </c>
      <c r="HE22" s="588">
        <v>6525927</v>
      </c>
      <c r="HF22" s="589"/>
      <c r="HG22" s="73"/>
      <c r="HH22" s="583" t="s">
        <v>44</v>
      </c>
      <c r="HI22" s="584">
        <v>88946</v>
      </c>
      <c r="HJ22" s="585">
        <v>28048</v>
      </c>
      <c r="HK22" s="585">
        <v>115452</v>
      </c>
      <c r="HL22" s="590">
        <v>28367</v>
      </c>
      <c r="HM22" s="585"/>
      <c r="HN22" s="585"/>
      <c r="HO22" s="585"/>
      <c r="HP22" s="585"/>
      <c r="HQ22" s="591">
        <v>260813</v>
      </c>
      <c r="HR22" s="585">
        <v>67188</v>
      </c>
      <c r="HS22" s="588">
        <v>328001</v>
      </c>
      <c r="HT22" s="592"/>
      <c r="HU22" s="232"/>
      <c r="HV22" s="232"/>
      <c r="HW22" s="83"/>
      <c r="HX22" s="110"/>
      <c r="HY22" s="56"/>
      <c r="HZ22" s="56"/>
      <c r="IA22" s="56"/>
      <c r="IB22" s="56"/>
      <c r="IC22" s="286"/>
      <c r="ID22" s="287"/>
      <c r="IE22" s="25"/>
      <c r="IF22" s="55"/>
      <c r="IG22" s="288"/>
      <c r="IH22" s="84"/>
      <c r="II22" s="84"/>
      <c r="IJ22" s="84"/>
      <c r="IK22" s="179"/>
      <c r="IM22" s="465" t="s">
        <v>33</v>
      </c>
      <c r="IN22" s="651">
        <v>3607.0699999999997</v>
      </c>
      <c r="IO22" s="652">
        <v>3456.13</v>
      </c>
      <c r="IP22" s="468">
        <v>4.37</v>
      </c>
      <c r="IQ22" s="59"/>
      <c r="IR22" s="59"/>
      <c r="IS22" s="410" t="s">
        <v>95</v>
      </c>
      <c r="IT22" s="411">
        <v>6093</v>
      </c>
      <c r="IU22" s="412">
        <v>13553</v>
      </c>
      <c r="IV22" s="413">
        <v>12378</v>
      </c>
      <c r="IW22" s="411">
        <v>32024</v>
      </c>
      <c r="IX22" s="414">
        <v>36252</v>
      </c>
      <c r="IY22" s="415">
        <v>-11.66</v>
      </c>
      <c r="IZ22" s="179"/>
      <c r="JA22" s="469" t="s">
        <v>64</v>
      </c>
      <c r="JB22" s="470">
        <v>225.1</v>
      </c>
      <c r="JC22" s="471">
        <v>219.52</v>
      </c>
      <c r="JD22" s="472">
        <v>2.54</v>
      </c>
      <c r="JE22" s="470">
        <v>171.79</v>
      </c>
      <c r="JF22" s="471">
        <v>168.14</v>
      </c>
      <c r="JG22" s="472">
        <v>2.17</v>
      </c>
      <c r="JH22" s="470">
        <v>216.85</v>
      </c>
      <c r="JI22" s="471">
        <v>211.78</v>
      </c>
      <c r="JJ22" s="472">
        <v>2.39</v>
      </c>
      <c r="JK22" s="179"/>
      <c r="JL22" s="179"/>
      <c r="JM22" s="179" t="s">
        <v>79</v>
      </c>
      <c r="JN22" s="474">
        <v>3885</v>
      </c>
      <c r="JO22" s="474">
        <v>3885</v>
      </c>
      <c r="JP22" s="474">
        <v>3885</v>
      </c>
      <c r="JQ22" s="474">
        <v>3885</v>
      </c>
      <c r="JR22" s="84"/>
      <c r="JS22" s="84"/>
      <c r="JT22" s="84"/>
      <c r="JU22" s="84"/>
      <c r="JV22" s="179"/>
      <c r="JW22" s="179"/>
      <c r="JX22" s="583" t="s">
        <v>44</v>
      </c>
      <c r="JY22" s="584">
        <v>1281179</v>
      </c>
      <c r="JZ22" s="585">
        <v>185988</v>
      </c>
      <c r="KA22" s="585">
        <v>1708431</v>
      </c>
      <c r="KB22" s="586">
        <v>301883</v>
      </c>
      <c r="KC22" s="587"/>
      <c r="KD22" s="587"/>
      <c r="KE22" s="587"/>
      <c r="KF22" s="587"/>
      <c r="KG22" s="593">
        <v>3477481</v>
      </c>
      <c r="KH22" s="585">
        <v>5340252</v>
      </c>
      <c r="KI22" s="588">
        <v>8817733</v>
      </c>
      <c r="KJ22" s="589"/>
      <c r="KK22" s="73"/>
      <c r="KL22" s="583" t="s">
        <v>44</v>
      </c>
      <c r="KM22" s="584">
        <v>112067</v>
      </c>
      <c r="KN22" s="585">
        <v>37767</v>
      </c>
      <c r="KO22" s="585">
        <v>173967</v>
      </c>
      <c r="KP22" s="586">
        <v>19830</v>
      </c>
      <c r="KQ22" s="587"/>
      <c r="KR22" s="587"/>
      <c r="KS22" s="587"/>
      <c r="KT22" s="587"/>
      <c r="KU22" s="593">
        <v>343631</v>
      </c>
      <c r="KV22" s="585">
        <v>177497</v>
      </c>
      <c r="KW22" s="588">
        <v>521128</v>
      </c>
      <c r="KX22" s="178"/>
      <c r="KY22" s="232"/>
      <c r="KZ22" s="232"/>
      <c r="LA22" s="83"/>
      <c r="LB22" s="110"/>
      <c r="LC22" s="56"/>
      <c r="LD22" s="56"/>
      <c r="LE22" s="56"/>
      <c r="LF22" s="56"/>
      <c r="LG22" s="286"/>
      <c r="LH22" s="287"/>
      <c r="LI22" s="25"/>
      <c r="LJ22" s="55"/>
      <c r="LK22" s="288"/>
      <c r="LL22" s="84"/>
      <c r="LM22" s="84"/>
      <c r="LN22" s="84"/>
      <c r="LO22" s="84"/>
      <c r="LQ22" s="465" t="s">
        <v>33</v>
      </c>
      <c r="LR22" s="653">
        <v>3619.4599999999991</v>
      </c>
      <c r="LS22" s="652">
        <v>3434.5700000000006</v>
      </c>
      <c r="LT22" s="495">
        <v>5.38</v>
      </c>
      <c r="LU22" s="50"/>
      <c r="LV22" s="50"/>
      <c r="LW22" s="410" t="s">
        <v>95</v>
      </c>
      <c r="LX22" s="7">
        <v>86097</v>
      </c>
      <c r="LY22" s="427">
        <v>87950</v>
      </c>
      <c r="LZ22" s="428">
        <v>-2.11</v>
      </c>
      <c r="MA22" s="58"/>
      <c r="MB22" s="469" t="s">
        <v>64</v>
      </c>
      <c r="MC22" s="470">
        <v>235.45</v>
      </c>
      <c r="MD22" s="471">
        <v>223.19</v>
      </c>
      <c r="ME22" s="472">
        <v>5.49</v>
      </c>
      <c r="MF22" s="470">
        <v>151.04</v>
      </c>
      <c r="MG22" s="471">
        <v>144.86000000000001</v>
      </c>
      <c r="MH22" s="472">
        <v>4.2699999999999996</v>
      </c>
      <c r="MI22" s="470">
        <v>225.5</v>
      </c>
      <c r="MJ22" s="471">
        <v>214.23</v>
      </c>
      <c r="MK22" s="472">
        <v>5.26</v>
      </c>
      <c r="ML22" s="2"/>
      <c r="MM22" s="2"/>
      <c r="MN22" s="2" t="s">
        <v>79</v>
      </c>
      <c r="MO22" s="496">
        <v>3885</v>
      </c>
      <c r="MP22" s="496">
        <v>3885</v>
      </c>
      <c r="MQ22" s="496">
        <v>3885</v>
      </c>
      <c r="MR22" s="496">
        <v>3885</v>
      </c>
      <c r="MS22" s="496">
        <v>3885</v>
      </c>
      <c r="MT22" s="129"/>
      <c r="MU22" s="130"/>
      <c r="MV22" s="130"/>
      <c r="MW22" s="135"/>
      <c r="MX22" s="130"/>
      <c r="MY22" s="130"/>
      <c r="MZ22" s="595" t="s">
        <v>44</v>
      </c>
      <c r="NA22" s="596">
        <v>4134359</v>
      </c>
      <c r="NB22" s="597">
        <v>648496</v>
      </c>
      <c r="NC22" s="597">
        <v>5555107</v>
      </c>
      <c r="ND22" s="598">
        <v>938002</v>
      </c>
      <c r="NE22" s="597"/>
      <c r="NF22" s="597"/>
      <c r="NG22" s="597"/>
      <c r="NH22" s="597"/>
      <c r="NI22" s="599">
        <v>11275964</v>
      </c>
      <c r="NJ22" s="596">
        <v>15854252</v>
      </c>
      <c r="NK22" s="599">
        <v>27130216</v>
      </c>
      <c r="NL22" s="181"/>
      <c r="NM22" s="181"/>
      <c r="NN22" s="596" t="s">
        <v>44</v>
      </c>
      <c r="NO22" s="596">
        <v>336100</v>
      </c>
      <c r="NP22" s="597">
        <v>130891</v>
      </c>
      <c r="NQ22" s="597">
        <v>491606</v>
      </c>
      <c r="NR22" s="598">
        <v>86705</v>
      </c>
      <c r="NS22" s="597"/>
      <c r="NT22" s="597"/>
      <c r="NU22" s="597"/>
      <c r="NV22" s="597"/>
      <c r="NW22" s="599">
        <v>1045302</v>
      </c>
      <c r="NX22" s="596">
        <v>455791</v>
      </c>
      <c r="NY22" s="599">
        <v>1501093</v>
      </c>
    </row>
    <row r="23" spans="1:389" ht="23.25" customHeight="1" thickTop="1" x14ac:dyDescent="0.25">
      <c r="A23" s="553" t="s">
        <v>96</v>
      </c>
      <c r="B23" s="88">
        <v>1259.79</v>
      </c>
      <c r="C23" s="655">
        <v>1189.0899999999999</v>
      </c>
      <c r="D23" s="409">
        <v>5.95</v>
      </c>
      <c r="E23" s="59"/>
      <c r="F23" s="59"/>
      <c r="G23" s="410" t="s">
        <v>97</v>
      </c>
      <c r="H23" s="411">
        <v>4681</v>
      </c>
      <c r="I23" s="412">
        <v>4576</v>
      </c>
      <c r="J23" s="413">
        <v>5252</v>
      </c>
      <c r="K23" s="411">
        <v>14509</v>
      </c>
      <c r="L23" s="414">
        <v>15178</v>
      </c>
      <c r="M23" s="415">
        <v>-4.41</v>
      </c>
      <c r="N23" s="179"/>
      <c r="O23" s="469" t="s">
        <v>69</v>
      </c>
      <c r="P23" s="470">
        <v>263.88</v>
      </c>
      <c r="Q23" s="656">
        <v>249.84</v>
      </c>
      <c r="R23" s="472">
        <v>5.62</v>
      </c>
      <c r="S23" s="470">
        <v>248.45</v>
      </c>
      <c r="T23" s="471">
        <v>237.4</v>
      </c>
      <c r="U23" s="472">
        <v>4.6500000000000004</v>
      </c>
      <c r="V23" s="470">
        <v>262.19</v>
      </c>
      <c r="W23" s="471">
        <v>248.53</v>
      </c>
      <c r="X23" s="472">
        <v>5.5</v>
      </c>
      <c r="Y23" s="179"/>
      <c r="Z23" s="73" t="s">
        <v>49</v>
      </c>
      <c r="AA23" s="73"/>
      <c r="AB23" s="657">
        <v>79.739999999999995</v>
      </c>
      <c r="AC23" s="658">
        <v>74.069999999999993</v>
      </c>
      <c r="AD23" s="658">
        <v>70.42</v>
      </c>
      <c r="AE23" s="658">
        <v>74.739999999999995</v>
      </c>
      <c r="AF23" s="144"/>
      <c r="AG23" s="144"/>
      <c r="AH23" s="144"/>
      <c r="AI23" s="144"/>
      <c r="AJ23" s="179"/>
      <c r="AK23" s="179"/>
      <c r="AL23" s="21"/>
      <c r="AM23" s="608"/>
      <c r="AN23" s="608"/>
      <c r="AO23" s="608"/>
      <c r="AP23" s="608"/>
      <c r="AQ23" s="608"/>
      <c r="AR23" s="608"/>
      <c r="AS23" s="608"/>
      <c r="AT23" s="608"/>
      <c r="AU23" s="608"/>
      <c r="AV23" s="608"/>
      <c r="AW23" s="608"/>
      <c r="AX23" s="659"/>
      <c r="AY23" s="64"/>
      <c r="AZ23" s="660"/>
      <c r="BA23" s="608"/>
      <c r="BB23" s="608"/>
      <c r="BC23" s="608"/>
      <c r="BD23" s="608"/>
      <c r="BE23" s="608"/>
      <c r="BF23" s="608"/>
      <c r="BG23" s="608"/>
      <c r="BH23" s="608"/>
      <c r="BI23" s="608"/>
      <c r="BJ23" s="608"/>
      <c r="BK23" s="608"/>
      <c r="BL23" s="180"/>
      <c r="BM23" s="232"/>
      <c r="BN23" s="232"/>
      <c r="BO23" s="83"/>
      <c r="BP23" s="113"/>
      <c r="BQ23" s="54"/>
      <c r="BR23" s="54"/>
      <c r="BS23" s="54"/>
      <c r="BT23" s="54"/>
      <c r="BU23" s="286"/>
      <c r="BV23" s="287"/>
      <c r="BW23" s="25"/>
      <c r="BX23" s="55"/>
      <c r="BY23" s="288"/>
      <c r="BZ23" s="84"/>
      <c r="CA23" s="84"/>
      <c r="CB23" s="84"/>
      <c r="CC23" s="179"/>
      <c r="CD23" s="179"/>
      <c r="CE23" s="553" t="s">
        <v>96</v>
      </c>
      <c r="CF23" s="88">
        <v>1248</v>
      </c>
      <c r="CG23" s="655">
        <v>1189.4999999999998</v>
      </c>
      <c r="CH23" s="409">
        <v>4.92</v>
      </c>
      <c r="CI23" s="59"/>
      <c r="CJ23" s="59"/>
      <c r="CK23" s="410" t="s">
        <v>97</v>
      </c>
      <c r="CL23" s="411">
        <v>4379</v>
      </c>
      <c r="CM23" s="412">
        <v>4448</v>
      </c>
      <c r="CN23" s="413">
        <v>4246</v>
      </c>
      <c r="CO23" s="411">
        <v>13073</v>
      </c>
      <c r="CP23" s="414">
        <v>13473</v>
      </c>
      <c r="CQ23" s="415">
        <v>-2.97</v>
      </c>
      <c r="CR23" s="179"/>
      <c r="CS23" s="469" t="s">
        <v>69</v>
      </c>
      <c r="CT23" s="470">
        <v>288.88</v>
      </c>
      <c r="CU23" s="656">
        <v>272.08</v>
      </c>
      <c r="CV23" s="472">
        <v>6.17</v>
      </c>
      <c r="CW23" s="470">
        <v>254.8</v>
      </c>
      <c r="CX23" s="471">
        <v>248.03</v>
      </c>
      <c r="CY23" s="472">
        <v>2.73</v>
      </c>
      <c r="CZ23" s="470">
        <v>285.49</v>
      </c>
      <c r="DA23" s="471">
        <v>269.8</v>
      </c>
      <c r="DB23" s="472">
        <v>5.82</v>
      </c>
      <c r="DC23" s="179"/>
      <c r="DD23" s="73" t="s">
        <v>49</v>
      </c>
      <c r="DE23" s="73"/>
      <c r="DF23" s="657">
        <v>70.2</v>
      </c>
      <c r="DG23" s="658">
        <v>64.400000000000006</v>
      </c>
      <c r="DH23" s="658">
        <v>59.3</v>
      </c>
      <c r="DI23" s="658">
        <v>64.63</v>
      </c>
      <c r="DJ23" s="144"/>
      <c r="DK23" s="144"/>
      <c r="DL23" s="144"/>
      <c r="DM23" s="144"/>
      <c r="DN23" s="179"/>
      <c r="DO23" s="179"/>
      <c r="DP23" s="21"/>
      <c r="DQ23" s="608"/>
      <c r="DR23" s="608"/>
      <c r="DS23" s="608"/>
      <c r="DT23" s="608"/>
      <c r="DU23" s="608"/>
      <c r="DV23" s="608"/>
      <c r="DW23" s="608"/>
      <c r="DX23" s="608"/>
      <c r="DY23" s="608"/>
      <c r="DZ23" s="608"/>
      <c r="EA23" s="608"/>
      <c r="EB23" s="659"/>
      <c r="EC23" s="64"/>
      <c r="ED23" s="660"/>
      <c r="EE23" s="608"/>
      <c r="EF23" s="608"/>
      <c r="EG23" s="608"/>
      <c r="EH23" s="608"/>
      <c r="EI23" s="608"/>
      <c r="EJ23" s="608"/>
      <c r="EK23" s="608"/>
      <c r="EL23" s="608"/>
      <c r="EM23" s="608"/>
      <c r="EN23" s="608"/>
      <c r="EO23" s="608"/>
      <c r="EP23" s="180"/>
      <c r="EQ23" s="232"/>
      <c r="ER23" s="232"/>
      <c r="ES23" s="83"/>
      <c r="ET23" s="113"/>
      <c r="EU23" s="54"/>
      <c r="EV23" s="54"/>
      <c r="EW23" s="54"/>
      <c r="EX23" s="54"/>
      <c r="EY23" s="286"/>
      <c r="EZ23" s="287"/>
      <c r="FA23" s="25"/>
      <c r="FB23" s="55"/>
      <c r="FC23" s="288"/>
      <c r="FD23" s="84"/>
      <c r="FE23" s="84"/>
      <c r="FF23" s="84"/>
      <c r="FG23" s="179"/>
      <c r="FH23" s="179"/>
      <c r="FI23" s="553" t="s">
        <v>96</v>
      </c>
      <c r="FJ23" s="88">
        <v>1268.2400000000002</v>
      </c>
      <c r="FK23" s="655">
        <v>1207.4300000000003</v>
      </c>
      <c r="FL23" s="409">
        <v>5.04</v>
      </c>
      <c r="FM23" s="59"/>
      <c r="FN23" s="59"/>
      <c r="FO23" s="410" t="s">
        <v>97</v>
      </c>
      <c r="FP23" s="411">
        <v>3173</v>
      </c>
      <c r="FQ23" s="412">
        <v>3920</v>
      </c>
      <c r="FR23" s="413">
        <v>2466</v>
      </c>
      <c r="FS23" s="411">
        <v>9559</v>
      </c>
      <c r="FT23" s="414">
        <v>10309</v>
      </c>
      <c r="FU23" s="415">
        <v>-7.28</v>
      </c>
      <c r="FV23" s="179"/>
      <c r="FW23" s="469" t="s">
        <v>69</v>
      </c>
      <c r="FX23" s="470">
        <v>282.26</v>
      </c>
      <c r="FY23" s="656">
        <v>272.56</v>
      </c>
      <c r="FZ23" s="472">
        <v>3.56</v>
      </c>
      <c r="GA23" s="470">
        <v>189.39</v>
      </c>
      <c r="GB23" s="471">
        <v>179.53</v>
      </c>
      <c r="GC23" s="472">
        <v>5.49</v>
      </c>
      <c r="GD23" s="470">
        <v>273.35000000000002</v>
      </c>
      <c r="GE23" s="471">
        <v>263.62</v>
      </c>
      <c r="GF23" s="472">
        <v>3.69</v>
      </c>
      <c r="GG23" s="179"/>
      <c r="GH23" s="73" t="s">
        <v>49</v>
      </c>
      <c r="GI23" s="73"/>
      <c r="GJ23" s="657">
        <v>65.03</v>
      </c>
      <c r="GK23" s="658">
        <v>63.5</v>
      </c>
      <c r="GL23" s="658">
        <v>60.49</v>
      </c>
      <c r="GM23" s="658">
        <v>63.01</v>
      </c>
      <c r="GN23" s="144"/>
      <c r="GO23" s="144"/>
      <c r="GP23" s="144"/>
      <c r="GQ23" s="144"/>
      <c r="GR23" s="179"/>
      <c r="GS23" s="179"/>
      <c r="GT23" s="21"/>
      <c r="GU23" s="608"/>
      <c r="GV23" s="608"/>
      <c r="GW23" s="608"/>
      <c r="GX23" s="608"/>
      <c r="GY23" s="608"/>
      <c r="GZ23" s="608"/>
      <c r="HA23" s="608"/>
      <c r="HB23" s="608"/>
      <c r="HC23" s="608"/>
      <c r="HD23" s="608"/>
      <c r="HE23" s="608"/>
      <c r="HF23" s="659"/>
      <c r="HG23" s="64"/>
      <c r="HH23" s="660"/>
      <c r="HI23" s="608"/>
      <c r="HJ23" s="608"/>
      <c r="HK23" s="608"/>
      <c r="HL23" s="608"/>
      <c r="HM23" s="608"/>
      <c r="HN23" s="608"/>
      <c r="HO23" s="608"/>
      <c r="HP23" s="608"/>
      <c r="HQ23" s="608"/>
      <c r="HR23" s="608"/>
      <c r="HS23" s="608"/>
      <c r="HT23" s="180"/>
      <c r="HU23" s="232"/>
      <c r="HV23" s="232"/>
      <c r="HW23" s="83"/>
      <c r="HX23" s="113"/>
      <c r="HY23" s="54"/>
      <c r="HZ23" s="54"/>
      <c r="IA23" s="54"/>
      <c r="IB23" s="54"/>
      <c r="IC23" s="286"/>
      <c r="ID23" s="287"/>
      <c r="IE23" s="25"/>
      <c r="IF23" s="55"/>
      <c r="IG23" s="288"/>
      <c r="IH23" s="84"/>
      <c r="II23" s="84"/>
      <c r="IJ23" s="84"/>
      <c r="IK23" s="179"/>
      <c r="IM23" s="553" t="s">
        <v>96</v>
      </c>
      <c r="IN23" s="88">
        <v>1294.6299999999999</v>
      </c>
      <c r="IO23" s="655">
        <v>1237.5400000000002</v>
      </c>
      <c r="IP23" s="409">
        <v>4.6100000000000003</v>
      </c>
      <c r="IQ23" s="59"/>
      <c r="IR23" s="59"/>
      <c r="IS23" s="410" t="s">
        <v>97</v>
      </c>
      <c r="IT23" s="411">
        <v>5375</v>
      </c>
      <c r="IU23" s="412">
        <v>6059</v>
      </c>
      <c r="IV23" s="413">
        <v>5491</v>
      </c>
      <c r="IW23" s="411">
        <v>16925</v>
      </c>
      <c r="IX23" s="414">
        <v>15819</v>
      </c>
      <c r="IY23" s="415">
        <v>6.99</v>
      </c>
      <c r="IZ23" s="179"/>
      <c r="JA23" s="469" t="s">
        <v>69</v>
      </c>
      <c r="JB23" s="470">
        <v>336.9</v>
      </c>
      <c r="JC23" s="656">
        <v>324.04000000000002</v>
      </c>
      <c r="JD23" s="472">
        <v>3.97</v>
      </c>
      <c r="JE23" s="470">
        <v>268.66000000000003</v>
      </c>
      <c r="JF23" s="471">
        <v>259.54000000000002</v>
      </c>
      <c r="JG23" s="472">
        <v>3.51</v>
      </c>
      <c r="JH23" s="470">
        <v>326.35000000000002</v>
      </c>
      <c r="JI23" s="471">
        <v>314.32</v>
      </c>
      <c r="JJ23" s="472">
        <v>3.83</v>
      </c>
      <c r="JK23" s="179"/>
      <c r="JL23" s="73" t="s">
        <v>49</v>
      </c>
      <c r="JM23" s="73"/>
      <c r="JN23" s="657">
        <v>67.069999999999993</v>
      </c>
      <c r="JO23" s="658">
        <v>72.48</v>
      </c>
      <c r="JP23" s="658">
        <v>77.63</v>
      </c>
      <c r="JQ23" s="658">
        <v>72.39</v>
      </c>
      <c r="JR23" s="144"/>
      <c r="JS23" s="144"/>
      <c r="JT23" s="144"/>
      <c r="JU23" s="144"/>
      <c r="JV23" s="179"/>
      <c r="JW23" s="179"/>
      <c r="JX23" s="21"/>
      <c r="JY23" s="608"/>
      <c r="JZ23" s="608"/>
      <c r="KA23" s="608"/>
      <c r="KB23" s="608"/>
      <c r="KC23" s="608"/>
      <c r="KD23" s="608"/>
      <c r="KE23" s="608"/>
      <c r="KF23" s="608"/>
      <c r="KG23" s="608"/>
      <c r="KH23" s="608"/>
      <c r="KI23" s="608"/>
      <c r="KJ23" s="659"/>
      <c r="KK23" s="64"/>
      <c r="KL23" s="660"/>
      <c r="KM23" s="608"/>
      <c r="KN23" s="608"/>
      <c r="KO23" s="608"/>
      <c r="KP23" s="608"/>
      <c r="KQ23" s="608"/>
      <c r="KR23" s="608"/>
      <c r="KS23" s="608"/>
      <c r="KT23" s="608"/>
      <c r="KU23" s="608"/>
      <c r="KV23" s="608"/>
      <c r="KW23" s="608"/>
      <c r="KX23" s="83"/>
      <c r="KY23" s="232"/>
      <c r="KZ23" s="232"/>
      <c r="LA23" s="83"/>
      <c r="LB23" s="113"/>
      <c r="LC23" s="54"/>
      <c r="LD23" s="54"/>
      <c r="LE23" s="54"/>
      <c r="LF23" s="54"/>
      <c r="LG23" s="286"/>
      <c r="LH23" s="287"/>
      <c r="LI23" s="25"/>
      <c r="LJ23" s="55"/>
      <c r="LK23" s="288"/>
      <c r="LL23" s="84"/>
      <c r="LM23" s="84"/>
      <c r="LN23" s="84"/>
      <c r="LO23" s="84"/>
      <c r="LQ23" s="553" t="s">
        <v>96</v>
      </c>
      <c r="LR23" s="649">
        <v>1270.8200000000002</v>
      </c>
      <c r="LS23" s="648">
        <v>1209.8799999999999</v>
      </c>
      <c r="LT23" s="426">
        <v>5.04</v>
      </c>
      <c r="LU23" s="50"/>
      <c r="LV23" s="50"/>
      <c r="LW23" s="410" t="s">
        <v>97</v>
      </c>
      <c r="LX23" s="7">
        <v>54066</v>
      </c>
      <c r="LY23" s="427">
        <v>54779</v>
      </c>
      <c r="LZ23" s="428">
        <v>-1.3</v>
      </c>
      <c r="MA23" s="58"/>
      <c r="MB23" s="469" t="s">
        <v>69</v>
      </c>
      <c r="MC23" s="470">
        <v>293.85000000000002</v>
      </c>
      <c r="MD23" s="471">
        <v>279.82</v>
      </c>
      <c r="ME23" s="472">
        <v>5.01</v>
      </c>
      <c r="MF23" s="470">
        <v>246.38</v>
      </c>
      <c r="MG23" s="471">
        <v>236.74</v>
      </c>
      <c r="MH23" s="472">
        <v>4.07</v>
      </c>
      <c r="MI23" s="470">
        <v>288.26</v>
      </c>
      <c r="MJ23" s="471">
        <v>274.89999999999998</v>
      </c>
      <c r="MK23" s="472">
        <v>4.8600000000000003</v>
      </c>
      <c r="ML23" s="2"/>
      <c r="MM23" s="456" t="s">
        <v>49</v>
      </c>
      <c r="MN23" s="456"/>
      <c r="MO23" s="661">
        <v>74.739999999999995</v>
      </c>
      <c r="MP23" s="661">
        <v>64.63</v>
      </c>
      <c r="MQ23" s="661">
        <v>63.01</v>
      </c>
      <c r="MR23" s="661">
        <v>72.39</v>
      </c>
      <c r="MS23" s="661">
        <v>68.7</v>
      </c>
      <c r="MT23" s="129"/>
      <c r="MU23" s="130"/>
      <c r="MV23" s="130"/>
      <c r="MW23" s="135"/>
      <c r="MX23" s="130"/>
      <c r="MY23" s="130"/>
      <c r="MZ23" s="130"/>
      <c r="NA23" s="181"/>
      <c r="NB23" s="181"/>
      <c r="NC23" s="181"/>
      <c r="ND23" s="181"/>
      <c r="NE23" s="181"/>
      <c r="NF23" s="181"/>
      <c r="NG23" s="181"/>
      <c r="NH23" s="181"/>
      <c r="NI23" s="181"/>
      <c r="NJ23" s="181"/>
      <c r="NK23" s="181"/>
      <c r="NL23" s="181"/>
      <c r="NM23" s="181"/>
      <c r="NN23" s="181"/>
      <c r="NO23" s="181"/>
      <c r="NP23" s="181"/>
      <c r="NQ23" s="181"/>
      <c r="NR23" s="181"/>
      <c r="NS23" s="181"/>
      <c r="NT23" s="181"/>
      <c r="NU23" s="181"/>
      <c r="NV23" s="181"/>
      <c r="NW23" s="181"/>
      <c r="NX23" s="181"/>
      <c r="NY23" s="181"/>
    </row>
    <row r="24" spans="1:389" ht="23.25" customHeight="1" thickBot="1" x14ac:dyDescent="0.3">
      <c r="A24" s="434" t="s">
        <v>51</v>
      </c>
      <c r="B24" s="28">
        <v>1240.1499999999999</v>
      </c>
      <c r="C24" s="615">
        <v>1169.1499999999999</v>
      </c>
      <c r="D24" s="436">
        <v>6.07</v>
      </c>
      <c r="E24" s="59"/>
      <c r="F24" s="59"/>
      <c r="G24" s="437" t="s">
        <v>98</v>
      </c>
      <c r="H24" s="411">
        <v>11788</v>
      </c>
      <c r="I24" s="412">
        <v>12213</v>
      </c>
      <c r="J24" s="413">
        <v>10904</v>
      </c>
      <c r="K24" s="411">
        <v>34905</v>
      </c>
      <c r="L24" s="414">
        <v>40497</v>
      </c>
      <c r="M24" s="415">
        <v>-13.81</v>
      </c>
      <c r="N24" s="179"/>
      <c r="O24" s="582" t="s">
        <v>74</v>
      </c>
      <c r="P24" s="662">
        <v>108.38</v>
      </c>
      <c r="Q24" s="471">
        <v>98.64</v>
      </c>
      <c r="R24" s="472">
        <v>9.8699999999999992</v>
      </c>
      <c r="S24" s="470">
        <v>84.64</v>
      </c>
      <c r="T24" s="471">
        <v>81.319999999999993</v>
      </c>
      <c r="U24" s="472">
        <v>4.08</v>
      </c>
      <c r="V24" s="470">
        <v>105.78</v>
      </c>
      <c r="W24" s="471">
        <v>96.81</v>
      </c>
      <c r="X24" s="472">
        <v>9.27</v>
      </c>
      <c r="Y24" s="179"/>
      <c r="Z24" s="179"/>
      <c r="AA24" s="179" t="s">
        <v>36</v>
      </c>
      <c r="AB24" s="76">
        <v>68.709999999999994</v>
      </c>
      <c r="AC24" s="76">
        <v>66.3</v>
      </c>
      <c r="AD24" s="76">
        <v>56.25</v>
      </c>
      <c r="AE24" s="76">
        <v>63.75</v>
      </c>
      <c r="AF24" s="143"/>
      <c r="AG24" s="143"/>
      <c r="AH24" s="143"/>
      <c r="AI24" s="143"/>
      <c r="AJ24" s="179"/>
      <c r="AK24" s="179"/>
      <c r="AL24" s="140" t="s">
        <v>99</v>
      </c>
      <c r="AM24" s="663"/>
      <c r="AN24" s="663"/>
      <c r="AO24" s="663"/>
      <c r="AP24" s="608"/>
      <c r="AQ24" s="608"/>
      <c r="AR24" s="608"/>
      <c r="AS24" s="608"/>
      <c r="AT24" s="608"/>
      <c r="AU24" s="664"/>
      <c r="AV24" s="664"/>
      <c r="AW24" s="546"/>
      <c r="AX24" s="659"/>
      <c r="AY24" s="64"/>
      <c r="AZ24" s="665" t="s">
        <v>100</v>
      </c>
      <c r="BA24" s="663"/>
      <c r="BB24" s="663"/>
      <c r="BC24" s="663"/>
      <c r="BD24" s="608"/>
      <c r="BE24" s="608"/>
      <c r="BF24" s="608"/>
      <c r="BG24" s="608"/>
      <c r="BH24" s="608"/>
      <c r="BI24" s="664"/>
      <c r="BJ24" s="664"/>
      <c r="BK24" s="619"/>
      <c r="BL24" s="180"/>
      <c r="BM24" s="232"/>
      <c r="BN24" s="232"/>
      <c r="BO24" s="83"/>
      <c r="BP24" s="110"/>
      <c r="BQ24" s="56"/>
      <c r="BR24" s="56"/>
      <c r="BS24" s="56"/>
      <c r="BT24" s="56"/>
      <c r="BU24" s="286"/>
      <c r="BV24" s="287"/>
      <c r="BW24" s="27"/>
      <c r="BX24" s="55"/>
      <c r="BY24" s="288"/>
      <c r="BZ24" s="84"/>
      <c r="CA24" s="84"/>
      <c r="CB24" s="84"/>
      <c r="CC24" s="179"/>
      <c r="CD24" s="179"/>
      <c r="CE24" s="434" t="s">
        <v>51</v>
      </c>
      <c r="CF24" s="28">
        <v>1238.07</v>
      </c>
      <c r="CG24" s="615">
        <v>1179.6099999999999</v>
      </c>
      <c r="CH24" s="436">
        <v>4.96</v>
      </c>
      <c r="CI24" s="59"/>
      <c r="CJ24" s="59"/>
      <c r="CK24" s="437" t="s">
        <v>98</v>
      </c>
      <c r="CL24" s="411">
        <v>7708</v>
      </c>
      <c r="CM24" s="412">
        <v>10091</v>
      </c>
      <c r="CN24" s="413">
        <v>6757</v>
      </c>
      <c r="CO24" s="411">
        <v>24556</v>
      </c>
      <c r="CP24" s="414">
        <v>25067</v>
      </c>
      <c r="CQ24" s="415">
        <v>-2.04</v>
      </c>
      <c r="CR24" s="179"/>
      <c r="CS24" s="582" t="s">
        <v>74</v>
      </c>
      <c r="CT24" s="662">
        <v>184.95</v>
      </c>
      <c r="CU24" s="471">
        <v>170.97</v>
      </c>
      <c r="CV24" s="472">
        <v>8.18</v>
      </c>
      <c r="CW24" s="470">
        <v>75.209999999999994</v>
      </c>
      <c r="CX24" s="471">
        <v>71.44</v>
      </c>
      <c r="CY24" s="472">
        <v>5.28</v>
      </c>
      <c r="CZ24" s="470">
        <v>174.02</v>
      </c>
      <c r="DA24" s="471">
        <v>161.54</v>
      </c>
      <c r="DB24" s="472">
        <v>7.73</v>
      </c>
      <c r="DC24" s="179"/>
      <c r="DD24" s="179"/>
      <c r="DE24" s="179" t="s">
        <v>36</v>
      </c>
      <c r="DF24" s="76">
        <v>60.7</v>
      </c>
      <c r="DG24" s="76">
        <v>52.86</v>
      </c>
      <c r="DH24" s="76">
        <v>44.87</v>
      </c>
      <c r="DI24" s="76">
        <v>52.81</v>
      </c>
      <c r="DJ24" s="143"/>
      <c r="DK24" s="143"/>
      <c r="DL24" s="143"/>
      <c r="DM24" s="143"/>
      <c r="DN24" s="179"/>
      <c r="DO24" s="179"/>
      <c r="DP24" s="140" t="s">
        <v>99</v>
      </c>
      <c r="DQ24" s="663"/>
      <c r="DR24" s="663"/>
      <c r="DS24" s="663"/>
      <c r="DT24" s="608"/>
      <c r="DU24" s="608"/>
      <c r="DV24" s="608"/>
      <c r="DW24" s="608"/>
      <c r="DX24" s="608"/>
      <c r="DY24" s="664"/>
      <c r="DZ24" s="664"/>
      <c r="EA24" s="546"/>
      <c r="EB24" s="659"/>
      <c r="EC24" s="64"/>
      <c r="ED24" s="665" t="s">
        <v>100</v>
      </c>
      <c r="EE24" s="663"/>
      <c r="EF24" s="663"/>
      <c r="EG24" s="663"/>
      <c r="EH24" s="608"/>
      <c r="EI24" s="608"/>
      <c r="EJ24" s="608"/>
      <c r="EK24" s="608"/>
      <c r="EL24" s="608"/>
      <c r="EM24" s="664"/>
      <c r="EN24" s="664"/>
      <c r="EO24" s="619"/>
      <c r="EP24" s="180"/>
      <c r="EQ24" s="232"/>
      <c r="ER24" s="232"/>
      <c r="ES24" s="83"/>
      <c r="ET24" s="110"/>
      <c r="EU24" s="56"/>
      <c r="EV24" s="56"/>
      <c r="EW24" s="56"/>
      <c r="EX24" s="56"/>
      <c r="EY24" s="286"/>
      <c r="EZ24" s="287"/>
      <c r="FA24" s="27"/>
      <c r="FB24" s="55"/>
      <c r="FC24" s="288"/>
      <c r="FD24" s="84"/>
      <c r="FE24" s="84"/>
      <c r="FF24" s="84"/>
      <c r="FG24" s="179"/>
      <c r="FH24" s="179"/>
      <c r="FI24" s="434" t="s">
        <v>51</v>
      </c>
      <c r="FJ24" s="28">
        <v>1260.5600000000002</v>
      </c>
      <c r="FK24" s="615">
        <v>1200.03</v>
      </c>
      <c r="FL24" s="436">
        <v>5.04</v>
      </c>
      <c r="FM24" s="59"/>
      <c r="FN24" s="59"/>
      <c r="FO24" s="437" t="s">
        <v>98</v>
      </c>
      <c r="FP24" s="411">
        <v>10208</v>
      </c>
      <c r="FQ24" s="412">
        <v>11168</v>
      </c>
      <c r="FR24" s="413">
        <v>12093</v>
      </c>
      <c r="FS24" s="411">
        <v>33469</v>
      </c>
      <c r="FT24" s="414">
        <v>31642</v>
      </c>
      <c r="FU24" s="415">
        <v>5.77</v>
      </c>
      <c r="FV24" s="179"/>
      <c r="FW24" s="582" t="s">
        <v>74</v>
      </c>
      <c r="FX24" s="662">
        <v>112.67</v>
      </c>
      <c r="FY24" s="471">
        <v>106.02</v>
      </c>
      <c r="FZ24" s="472">
        <v>6.27</v>
      </c>
      <c r="GA24" s="470">
        <v>93.05</v>
      </c>
      <c r="GB24" s="471">
        <v>89.22</v>
      </c>
      <c r="GC24" s="472">
        <v>4.29</v>
      </c>
      <c r="GD24" s="470">
        <v>110.79</v>
      </c>
      <c r="GE24" s="471">
        <v>104.41</v>
      </c>
      <c r="GF24" s="472">
        <v>6.11</v>
      </c>
      <c r="GG24" s="179"/>
      <c r="GH24" s="179"/>
      <c r="GI24" s="179" t="s">
        <v>36</v>
      </c>
      <c r="GJ24" s="76">
        <v>51.27</v>
      </c>
      <c r="GK24" s="76">
        <v>50.57</v>
      </c>
      <c r="GL24" s="76">
        <v>49.46</v>
      </c>
      <c r="GM24" s="76">
        <v>50.44</v>
      </c>
      <c r="GN24" s="143"/>
      <c r="GO24" s="143"/>
      <c r="GP24" s="143"/>
      <c r="GQ24" s="143"/>
      <c r="GR24" s="179"/>
      <c r="GS24" s="179"/>
      <c r="GT24" s="140" t="s">
        <v>99</v>
      </c>
      <c r="GU24" s="663"/>
      <c r="GV24" s="663"/>
      <c r="GW24" s="663"/>
      <c r="GX24" s="608"/>
      <c r="GY24" s="608"/>
      <c r="GZ24" s="608"/>
      <c r="HA24" s="608"/>
      <c r="HB24" s="608"/>
      <c r="HC24" s="664"/>
      <c r="HD24" s="664"/>
      <c r="HE24" s="546"/>
      <c r="HF24" s="659"/>
      <c r="HG24" s="64"/>
      <c r="HH24" s="665" t="s">
        <v>100</v>
      </c>
      <c r="HI24" s="663"/>
      <c r="HJ24" s="663"/>
      <c r="HK24" s="663"/>
      <c r="HL24" s="608"/>
      <c r="HM24" s="608"/>
      <c r="HN24" s="608"/>
      <c r="HO24" s="608"/>
      <c r="HP24" s="608"/>
      <c r="HQ24" s="664"/>
      <c r="HR24" s="664"/>
      <c r="HS24" s="619"/>
      <c r="HT24" s="180"/>
      <c r="HU24" s="232"/>
      <c r="HV24" s="232"/>
      <c r="HW24" s="83"/>
      <c r="HX24" s="110"/>
      <c r="HY24" s="56"/>
      <c r="HZ24" s="56"/>
      <c r="IA24" s="56"/>
      <c r="IB24" s="56"/>
      <c r="IC24" s="286"/>
      <c r="ID24" s="287"/>
      <c r="IE24" s="27"/>
      <c r="IF24" s="55"/>
      <c r="IG24" s="288"/>
      <c r="IH24" s="84"/>
      <c r="II24" s="84"/>
      <c r="IJ24" s="84"/>
      <c r="IK24" s="179"/>
      <c r="IM24" s="434" t="s">
        <v>51</v>
      </c>
      <c r="IN24" s="28">
        <v>1277.8800000000001</v>
      </c>
      <c r="IO24" s="615">
        <v>1221.01</v>
      </c>
      <c r="IP24" s="436">
        <v>4.66</v>
      </c>
      <c r="IQ24" s="59"/>
      <c r="IR24" s="59"/>
      <c r="IS24" s="437" t="s">
        <v>98</v>
      </c>
      <c r="IT24" s="411">
        <v>17434</v>
      </c>
      <c r="IU24" s="412">
        <v>15401</v>
      </c>
      <c r="IV24" s="413">
        <v>14480</v>
      </c>
      <c r="IW24" s="411">
        <v>47315</v>
      </c>
      <c r="IX24" s="414">
        <v>45572</v>
      </c>
      <c r="IY24" s="415">
        <v>3.82</v>
      </c>
      <c r="IZ24" s="179"/>
      <c r="JA24" s="582" t="s">
        <v>74</v>
      </c>
      <c r="JB24" s="662">
        <v>170.12</v>
      </c>
      <c r="JC24" s="471">
        <v>163.21</v>
      </c>
      <c r="JD24" s="472">
        <v>4.2300000000000004</v>
      </c>
      <c r="JE24" s="470">
        <v>128.01</v>
      </c>
      <c r="JF24" s="471">
        <v>123.53</v>
      </c>
      <c r="JG24" s="472">
        <v>3.63</v>
      </c>
      <c r="JH24" s="470">
        <v>163.61000000000001</v>
      </c>
      <c r="JI24" s="471">
        <v>157.22999999999999</v>
      </c>
      <c r="JJ24" s="472">
        <v>4.0599999999999996</v>
      </c>
      <c r="JK24" s="179"/>
      <c r="JL24" s="179"/>
      <c r="JM24" s="179" t="s">
        <v>36</v>
      </c>
      <c r="JN24" s="76">
        <v>53.33</v>
      </c>
      <c r="JO24" s="76">
        <v>60.88</v>
      </c>
      <c r="JP24" s="76">
        <v>64.069999999999993</v>
      </c>
      <c r="JQ24" s="76">
        <v>59.43</v>
      </c>
      <c r="JR24" s="143"/>
      <c r="JS24" s="143"/>
      <c r="JT24" s="143"/>
      <c r="JU24" s="143"/>
      <c r="JV24" s="179"/>
      <c r="JW24" s="179"/>
      <c r="JX24" s="140" t="s">
        <v>99</v>
      </c>
      <c r="JY24" s="663"/>
      <c r="JZ24" s="663"/>
      <c r="KA24" s="663"/>
      <c r="KB24" s="608"/>
      <c r="KC24" s="608"/>
      <c r="KD24" s="608"/>
      <c r="KE24" s="608"/>
      <c r="KF24" s="608"/>
      <c r="KG24" s="664"/>
      <c r="KH24" s="664"/>
      <c r="KI24" s="546"/>
      <c r="KJ24" s="659"/>
      <c r="KK24" s="64"/>
      <c r="KL24" s="665" t="s">
        <v>100</v>
      </c>
      <c r="KM24" s="663"/>
      <c r="KN24" s="663"/>
      <c r="KO24" s="663"/>
      <c r="KP24" s="608"/>
      <c r="KQ24" s="608"/>
      <c r="KR24" s="608"/>
      <c r="KS24" s="608"/>
      <c r="KT24" s="608"/>
      <c r="KU24" s="664"/>
      <c r="KV24" s="664"/>
      <c r="KW24" s="619"/>
      <c r="KX24" s="26"/>
      <c r="KY24" s="232"/>
      <c r="KZ24" s="232"/>
      <c r="LA24" s="83"/>
      <c r="LB24" s="110"/>
      <c r="LC24" s="56"/>
      <c r="LD24" s="56"/>
      <c r="LE24" s="56"/>
      <c r="LF24" s="56"/>
      <c r="LG24" s="286"/>
      <c r="LH24" s="287"/>
      <c r="LI24" s="27"/>
      <c r="LJ24" s="55"/>
      <c r="LK24" s="288"/>
      <c r="LL24" s="84"/>
      <c r="LM24" s="84"/>
      <c r="LN24" s="84"/>
      <c r="LO24" s="84"/>
      <c r="LQ24" s="434" t="s">
        <v>51</v>
      </c>
      <c r="LR24" s="644">
        <v>1257.2</v>
      </c>
      <c r="LS24" s="650">
        <v>1196.42</v>
      </c>
      <c r="LT24" s="455">
        <v>5.08</v>
      </c>
      <c r="LU24" s="50"/>
      <c r="LV24" s="50"/>
      <c r="LW24" s="437" t="s">
        <v>98</v>
      </c>
      <c r="LX24" s="7">
        <v>140245</v>
      </c>
      <c r="LY24" s="427">
        <v>142778</v>
      </c>
      <c r="LZ24" s="428">
        <v>-1.77</v>
      </c>
      <c r="MA24" s="58"/>
      <c r="MB24" s="582" t="s">
        <v>74</v>
      </c>
      <c r="MC24" s="470">
        <v>142.12</v>
      </c>
      <c r="MD24" s="471">
        <v>132.66999999999999</v>
      </c>
      <c r="ME24" s="472">
        <v>7.12</v>
      </c>
      <c r="MF24" s="470">
        <v>101.17</v>
      </c>
      <c r="MG24" s="471">
        <v>97.32</v>
      </c>
      <c r="MH24" s="472">
        <v>3.96</v>
      </c>
      <c r="MI24" s="470">
        <v>137.29</v>
      </c>
      <c r="MJ24" s="471">
        <v>128.63</v>
      </c>
      <c r="MK24" s="472">
        <v>6.73</v>
      </c>
      <c r="ML24" s="2"/>
      <c r="MM24" s="2"/>
      <c r="MN24" s="2" t="s">
        <v>36</v>
      </c>
      <c r="MO24" s="666">
        <v>63.75</v>
      </c>
      <c r="MP24" s="666">
        <v>52.81</v>
      </c>
      <c r="MQ24" s="666">
        <v>50.44</v>
      </c>
      <c r="MR24" s="666">
        <v>59.43</v>
      </c>
      <c r="MS24" s="667">
        <v>56.61</v>
      </c>
      <c r="MT24" s="129"/>
      <c r="MU24" s="130"/>
      <c r="MV24" s="130"/>
      <c r="MW24" s="135"/>
      <c r="MX24" s="130"/>
      <c r="MY24" s="130"/>
      <c r="MZ24" s="77" t="s">
        <v>157</v>
      </c>
      <c r="NA24" s="622"/>
      <c r="NB24" s="621"/>
      <c r="NC24" s="621"/>
      <c r="ND24" s="181"/>
      <c r="NE24" s="181"/>
      <c r="NF24" s="181"/>
      <c r="NG24" s="181"/>
      <c r="NH24" s="181"/>
      <c r="NI24" s="181"/>
      <c r="NJ24" s="181"/>
      <c r="NK24" s="614"/>
      <c r="NL24" s="181"/>
      <c r="NM24" s="181"/>
      <c r="NN24" s="622" t="s">
        <v>100</v>
      </c>
      <c r="NO24" s="622"/>
      <c r="NP24" s="621"/>
      <c r="NQ24" s="621"/>
      <c r="NR24" s="181"/>
      <c r="NS24" s="181"/>
      <c r="NT24" s="181"/>
      <c r="NU24" s="181"/>
      <c r="NV24" s="181"/>
      <c r="NW24" s="181"/>
      <c r="NX24" s="181"/>
      <c r="NY24" s="614"/>
    </row>
    <row r="25" spans="1:389" ht="23.25" customHeight="1" thickTop="1" thickBot="1" x14ac:dyDescent="0.3">
      <c r="A25" s="578" t="s">
        <v>33</v>
      </c>
      <c r="B25" s="623">
        <v>1603.3800000000003</v>
      </c>
      <c r="C25" s="624">
        <v>1531.39</v>
      </c>
      <c r="D25" s="581">
        <v>4.7</v>
      </c>
      <c r="E25" s="59"/>
      <c r="F25" s="59"/>
      <c r="G25" s="410" t="s">
        <v>101</v>
      </c>
      <c r="H25" s="411">
        <v>1432</v>
      </c>
      <c r="I25" s="412">
        <v>1424</v>
      </c>
      <c r="J25" s="413">
        <v>902</v>
      </c>
      <c r="K25" s="411">
        <v>3758</v>
      </c>
      <c r="L25" s="414">
        <v>3672</v>
      </c>
      <c r="M25" s="415">
        <v>2.34</v>
      </c>
      <c r="N25" s="179"/>
      <c r="O25" s="602" t="s">
        <v>78</v>
      </c>
      <c r="P25" s="603">
        <v>3273.15</v>
      </c>
      <c r="Q25" s="604">
        <v>3088.23</v>
      </c>
      <c r="R25" s="605">
        <v>5.99</v>
      </c>
      <c r="S25" s="606">
        <v>1603.3800000000003</v>
      </c>
      <c r="T25" s="604">
        <v>1531.39</v>
      </c>
      <c r="U25" s="605">
        <v>4.7</v>
      </c>
      <c r="V25" s="606">
        <v>3089.9700000000007</v>
      </c>
      <c r="W25" s="604">
        <v>2923.8100000000004</v>
      </c>
      <c r="X25" s="605">
        <v>5.68</v>
      </c>
      <c r="Y25" s="179"/>
      <c r="Z25" s="179"/>
      <c r="AA25" s="179" t="s">
        <v>48</v>
      </c>
      <c r="AB25" s="76">
        <v>81.7</v>
      </c>
      <c r="AC25" s="76">
        <v>74.709999999999994</v>
      </c>
      <c r="AD25" s="76">
        <v>71.59</v>
      </c>
      <c r="AE25" s="76">
        <v>76</v>
      </c>
      <c r="AF25" s="143"/>
      <c r="AG25" s="143"/>
      <c r="AH25" s="143"/>
      <c r="AI25" s="143"/>
      <c r="AJ25" s="179"/>
      <c r="AK25" s="179"/>
      <c r="AL25" s="446" t="s">
        <v>102</v>
      </c>
      <c r="AM25" s="668" t="s">
        <v>21</v>
      </c>
      <c r="AN25" s="669"/>
      <c r="AO25" s="669"/>
      <c r="AP25" s="669"/>
      <c r="AQ25" s="669"/>
      <c r="AR25" s="669"/>
      <c r="AS25" s="669"/>
      <c r="AT25" s="669"/>
      <c r="AU25" s="670"/>
      <c r="AV25" s="522" t="s">
        <v>22</v>
      </c>
      <c r="AW25" s="522" t="s">
        <v>32</v>
      </c>
      <c r="AX25" s="659"/>
      <c r="AY25" s="64"/>
      <c r="AZ25" s="671" t="s">
        <v>102</v>
      </c>
      <c r="BA25" s="672" t="s">
        <v>21</v>
      </c>
      <c r="BB25" s="673"/>
      <c r="BC25" s="673"/>
      <c r="BD25" s="673"/>
      <c r="BE25" s="673"/>
      <c r="BF25" s="673"/>
      <c r="BG25" s="673"/>
      <c r="BH25" s="673"/>
      <c r="BI25" s="674"/>
      <c r="BJ25" s="522" t="s">
        <v>22</v>
      </c>
      <c r="BK25" s="522" t="s">
        <v>32</v>
      </c>
      <c r="BL25" s="180"/>
      <c r="BM25" s="232"/>
      <c r="BN25" s="232"/>
      <c r="BO25" s="83"/>
      <c r="BP25" s="110"/>
      <c r="BQ25" s="56"/>
      <c r="BR25" s="56"/>
      <c r="BS25" s="56"/>
      <c r="BT25" s="56"/>
      <c r="BU25" s="286"/>
      <c r="BV25" s="287"/>
      <c r="BW25" s="25"/>
      <c r="BX25" s="55"/>
      <c r="BY25" s="288"/>
      <c r="BZ25" s="84"/>
      <c r="CA25" s="84"/>
      <c r="CB25" s="84"/>
      <c r="CC25" s="179"/>
      <c r="CD25" s="179"/>
      <c r="CE25" s="578" t="s">
        <v>33</v>
      </c>
      <c r="CF25" s="623">
        <v>1566.72</v>
      </c>
      <c r="CG25" s="624">
        <v>1512.5200000000002</v>
      </c>
      <c r="CH25" s="581">
        <v>3.58</v>
      </c>
      <c r="CI25" s="59"/>
      <c r="CJ25" s="59"/>
      <c r="CK25" s="410" t="s">
        <v>101</v>
      </c>
      <c r="CL25" s="411">
        <v>676</v>
      </c>
      <c r="CM25" s="412">
        <v>1485</v>
      </c>
      <c r="CN25" s="413">
        <v>1971</v>
      </c>
      <c r="CO25" s="411">
        <v>4132</v>
      </c>
      <c r="CP25" s="414">
        <v>3913</v>
      </c>
      <c r="CQ25" s="415">
        <v>5.6</v>
      </c>
      <c r="CR25" s="179"/>
      <c r="CS25" s="602" t="s">
        <v>78</v>
      </c>
      <c r="CT25" s="603">
        <v>3779.9299999999994</v>
      </c>
      <c r="CU25" s="604">
        <v>3581.8799999999997</v>
      </c>
      <c r="CV25" s="605">
        <v>5.53</v>
      </c>
      <c r="CW25" s="606">
        <v>1566.72</v>
      </c>
      <c r="CX25" s="604">
        <v>1512.5200000000002</v>
      </c>
      <c r="CY25" s="605">
        <v>3.58</v>
      </c>
      <c r="CZ25" s="606">
        <v>3559.44</v>
      </c>
      <c r="DA25" s="604">
        <v>3385.92</v>
      </c>
      <c r="DB25" s="605">
        <v>5.12</v>
      </c>
      <c r="DC25" s="179"/>
      <c r="DD25" s="179"/>
      <c r="DE25" s="179" t="s">
        <v>48</v>
      </c>
      <c r="DF25" s="76">
        <v>71.23</v>
      </c>
      <c r="DG25" s="76">
        <v>65.239999999999995</v>
      </c>
      <c r="DH25" s="76">
        <v>60.89</v>
      </c>
      <c r="DI25" s="76">
        <v>65.790000000000006</v>
      </c>
      <c r="DJ25" s="143"/>
      <c r="DK25" s="143"/>
      <c r="DL25" s="143"/>
      <c r="DM25" s="143"/>
      <c r="DN25" s="179"/>
      <c r="DO25" s="179"/>
      <c r="DP25" s="446" t="s">
        <v>102</v>
      </c>
      <c r="DQ25" s="668" t="s">
        <v>21</v>
      </c>
      <c r="DR25" s="669"/>
      <c r="DS25" s="669"/>
      <c r="DT25" s="669"/>
      <c r="DU25" s="669"/>
      <c r="DV25" s="669"/>
      <c r="DW25" s="669"/>
      <c r="DX25" s="669"/>
      <c r="DY25" s="670"/>
      <c r="DZ25" s="522" t="s">
        <v>22</v>
      </c>
      <c r="EA25" s="522" t="s">
        <v>32</v>
      </c>
      <c r="EB25" s="659"/>
      <c r="EC25" s="64"/>
      <c r="ED25" s="671" t="s">
        <v>102</v>
      </c>
      <c r="EE25" s="672" t="s">
        <v>21</v>
      </c>
      <c r="EF25" s="673"/>
      <c r="EG25" s="673"/>
      <c r="EH25" s="673"/>
      <c r="EI25" s="673"/>
      <c r="EJ25" s="673"/>
      <c r="EK25" s="673"/>
      <c r="EL25" s="673"/>
      <c r="EM25" s="674"/>
      <c r="EN25" s="522" t="s">
        <v>22</v>
      </c>
      <c r="EO25" s="522" t="s">
        <v>32</v>
      </c>
      <c r="EP25" s="180"/>
      <c r="EQ25" s="232"/>
      <c r="ER25" s="232"/>
      <c r="ES25" s="83"/>
      <c r="ET25" s="110"/>
      <c r="EU25" s="56"/>
      <c r="EV25" s="56"/>
      <c r="EW25" s="56"/>
      <c r="EX25" s="56"/>
      <c r="EY25" s="286"/>
      <c r="EZ25" s="287"/>
      <c r="FA25" s="25"/>
      <c r="FB25" s="55"/>
      <c r="FC25" s="288"/>
      <c r="FD25" s="84"/>
      <c r="FE25" s="84"/>
      <c r="FF25" s="84"/>
      <c r="FG25" s="179"/>
      <c r="FH25" s="179"/>
      <c r="FI25" s="578" t="s">
        <v>33</v>
      </c>
      <c r="FJ25" s="623">
        <v>1516.3999999999999</v>
      </c>
      <c r="FK25" s="624">
        <v>1442.89</v>
      </c>
      <c r="FL25" s="581">
        <v>5.09</v>
      </c>
      <c r="FM25" s="59"/>
      <c r="FN25" s="59"/>
      <c r="FO25" s="410" t="s">
        <v>101</v>
      </c>
      <c r="FP25" s="411">
        <v>1275</v>
      </c>
      <c r="FQ25" s="412">
        <v>834</v>
      </c>
      <c r="FR25" s="413">
        <v>903</v>
      </c>
      <c r="FS25" s="411">
        <v>3012</v>
      </c>
      <c r="FT25" s="414">
        <v>2927</v>
      </c>
      <c r="FU25" s="415">
        <v>2.9</v>
      </c>
      <c r="FV25" s="179"/>
      <c r="FW25" s="602" t="s">
        <v>78</v>
      </c>
      <c r="FX25" s="603">
        <v>3909.8900000000003</v>
      </c>
      <c r="FY25" s="604">
        <v>3740.53</v>
      </c>
      <c r="FZ25" s="605">
        <v>4.53</v>
      </c>
      <c r="GA25" s="606">
        <v>1516.3999999999999</v>
      </c>
      <c r="GB25" s="604">
        <v>1442.89</v>
      </c>
      <c r="GC25" s="605">
        <v>5.09</v>
      </c>
      <c r="GD25" s="606">
        <v>3680.12</v>
      </c>
      <c r="GE25" s="604">
        <v>3519.74</v>
      </c>
      <c r="GF25" s="605">
        <v>4.5599999999999996</v>
      </c>
      <c r="GG25" s="179"/>
      <c r="GH25" s="179"/>
      <c r="GI25" s="179" t="s">
        <v>48</v>
      </c>
      <c r="GJ25" s="76">
        <v>67.849999999999994</v>
      </c>
      <c r="GK25" s="76">
        <v>64.45</v>
      </c>
      <c r="GL25" s="76">
        <v>62.53</v>
      </c>
      <c r="GM25" s="76">
        <v>64.94</v>
      </c>
      <c r="GN25" s="143"/>
      <c r="GO25" s="143"/>
      <c r="GP25" s="143"/>
      <c r="GQ25" s="143"/>
      <c r="GR25" s="179"/>
      <c r="GS25" s="179"/>
      <c r="GT25" s="446" t="s">
        <v>102</v>
      </c>
      <c r="GU25" s="668" t="s">
        <v>21</v>
      </c>
      <c r="GV25" s="669"/>
      <c r="GW25" s="669"/>
      <c r="GX25" s="669"/>
      <c r="GY25" s="669"/>
      <c r="GZ25" s="669"/>
      <c r="HA25" s="669"/>
      <c r="HB25" s="669"/>
      <c r="HC25" s="670"/>
      <c r="HD25" s="522" t="s">
        <v>22</v>
      </c>
      <c r="HE25" s="522" t="s">
        <v>32</v>
      </c>
      <c r="HF25" s="659"/>
      <c r="HG25" s="64"/>
      <c r="HH25" s="671" t="s">
        <v>102</v>
      </c>
      <c r="HI25" s="672" t="s">
        <v>21</v>
      </c>
      <c r="HJ25" s="673"/>
      <c r="HK25" s="673"/>
      <c r="HL25" s="673"/>
      <c r="HM25" s="673"/>
      <c r="HN25" s="673"/>
      <c r="HO25" s="673"/>
      <c r="HP25" s="673"/>
      <c r="HQ25" s="674"/>
      <c r="HR25" s="522" t="s">
        <v>22</v>
      </c>
      <c r="HS25" s="522" t="s">
        <v>32</v>
      </c>
      <c r="HT25" s="180"/>
      <c r="HU25" s="232"/>
      <c r="HV25" s="232"/>
      <c r="HW25" s="83"/>
      <c r="HX25" s="110"/>
      <c r="HY25" s="56"/>
      <c r="HZ25" s="56"/>
      <c r="IA25" s="56"/>
      <c r="IB25" s="56"/>
      <c r="IC25" s="286"/>
      <c r="ID25" s="287"/>
      <c r="IE25" s="25"/>
      <c r="IF25" s="55"/>
      <c r="IG25" s="288"/>
      <c r="IH25" s="84"/>
      <c r="II25" s="84"/>
      <c r="IJ25" s="84"/>
      <c r="IK25" s="179"/>
      <c r="IM25" s="578" t="s">
        <v>33</v>
      </c>
      <c r="IN25" s="623">
        <v>1639.75</v>
      </c>
      <c r="IO25" s="624">
        <v>1577.07</v>
      </c>
      <c r="IP25" s="581">
        <v>3.97</v>
      </c>
      <c r="IQ25" s="59"/>
      <c r="IR25" s="59"/>
      <c r="IS25" s="410" t="s">
        <v>101</v>
      </c>
      <c r="IT25" s="411">
        <v>1057</v>
      </c>
      <c r="IU25" s="412">
        <v>1246</v>
      </c>
      <c r="IV25" s="413">
        <v>1456</v>
      </c>
      <c r="IW25" s="411">
        <v>3759</v>
      </c>
      <c r="IX25" s="414">
        <v>3824</v>
      </c>
      <c r="IY25" s="415">
        <v>-1.7</v>
      </c>
      <c r="IZ25" s="179"/>
      <c r="JA25" s="602" t="s">
        <v>78</v>
      </c>
      <c r="JB25" s="603">
        <v>3607.0699999999997</v>
      </c>
      <c r="JC25" s="604">
        <v>3456.13</v>
      </c>
      <c r="JD25" s="605">
        <v>4.37</v>
      </c>
      <c r="JE25" s="606">
        <v>1639.75</v>
      </c>
      <c r="JF25" s="604">
        <v>1577.07</v>
      </c>
      <c r="JG25" s="605">
        <v>3.97</v>
      </c>
      <c r="JH25" s="606">
        <v>3302.77</v>
      </c>
      <c r="JI25" s="604">
        <v>3173.01</v>
      </c>
      <c r="JJ25" s="605">
        <v>4.09</v>
      </c>
      <c r="JK25" s="179"/>
      <c r="JL25" s="179"/>
      <c r="JM25" s="179" t="s">
        <v>48</v>
      </c>
      <c r="JN25" s="76">
        <v>69.180000000000007</v>
      </c>
      <c r="JO25" s="76">
        <v>77.58</v>
      </c>
      <c r="JP25" s="76">
        <v>80.45</v>
      </c>
      <c r="JQ25" s="76">
        <v>75.739999999999995</v>
      </c>
      <c r="JR25" s="143"/>
      <c r="JS25" s="143"/>
      <c r="JT25" s="143"/>
      <c r="JU25" s="143"/>
      <c r="JV25" s="179"/>
      <c r="JW25" s="179"/>
      <c r="JX25" s="446" t="s">
        <v>102</v>
      </c>
      <c r="JY25" s="668" t="s">
        <v>21</v>
      </c>
      <c r="JZ25" s="669"/>
      <c r="KA25" s="669"/>
      <c r="KB25" s="669"/>
      <c r="KC25" s="669"/>
      <c r="KD25" s="669"/>
      <c r="KE25" s="669"/>
      <c r="KF25" s="669"/>
      <c r="KG25" s="670"/>
      <c r="KH25" s="522" t="s">
        <v>22</v>
      </c>
      <c r="KI25" s="522" t="s">
        <v>32</v>
      </c>
      <c r="KJ25" s="659"/>
      <c r="KK25" s="64"/>
      <c r="KL25" s="671" t="s">
        <v>102</v>
      </c>
      <c r="KM25" s="672" t="s">
        <v>21</v>
      </c>
      <c r="KN25" s="673"/>
      <c r="KO25" s="673"/>
      <c r="KP25" s="673"/>
      <c r="KQ25" s="673"/>
      <c r="KR25" s="673"/>
      <c r="KS25" s="673"/>
      <c r="KT25" s="673"/>
      <c r="KU25" s="674"/>
      <c r="KV25" s="522" t="s">
        <v>22</v>
      </c>
      <c r="KW25" s="522" t="s">
        <v>32</v>
      </c>
      <c r="KX25" s="8"/>
      <c r="KY25" s="232"/>
      <c r="KZ25" s="232"/>
      <c r="LA25" s="83"/>
      <c r="LB25" s="110"/>
      <c r="LC25" s="56"/>
      <c r="LD25" s="56"/>
      <c r="LE25" s="56"/>
      <c r="LF25" s="56"/>
      <c r="LG25" s="286"/>
      <c r="LH25" s="287"/>
      <c r="LI25" s="25"/>
      <c r="LJ25" s="55"/>
      <c r="LK25" s="288"/>
      <c r="LL25" s="84"/>
      <c r="LM25" s="84"/>
      <c r="LN25" s="84"/>
      <c r="LO25" s="84"/>
      <c r="LQ25" s="578" t="s">
        <v>33</v>
      </c>
      <c r="LR25" s="675">
        <v>1595.2000000000003</v>
      </c>
      <c r="LS25" s="676">
        <v>1529.1799999999998</v>
      </c>
      <c r="LT25" s="594">
        <v>4.32</v>
      </c>
      <c r="LU25" s="50"/>
      <c r="LV25" s="50"/>
      <c r="LW25" s="410" t="s">
        <v>101</v>
      </c>
      <c r="LX25" s="7">
        <v>14661</v>
      </c>
      <c r="LY25" s="427">
        <v>14336</v>
      </c>
      <c r="LZ25" s="428">
        <v>2.27</v>
      </c>
      <c r="MA25" s="58"/>
      <c r="MB25" s="610" t="s">
        <v>78</v>
      </c>
      <c r="MC25" s="603">
        <v>3619.4599999999991</v>
      </c>
      <c r="MD25" s="611">
        <v>3434.5700000000006</v>
      </c>
      <c r="ME25" s="612">
        <v>5.38</v>
      </c>
      <c r="MF25" s="603">
        <v>1595.2000000000003</v>
      </c>
      <c r="MG25" s="611">
        <v>1529.1799999999998</v>
      </c>
      <c r="MH25" s="612">
        <v>4.32</v>
      </c>
      <c r="MI25" s="603">
        <v>3380.9299999999994</v>
      </c>
      <c r="MJ25" s="611">
        <v>3216.76</v>
      </c>
      <c r="MK25" s="612">
        <v>5.0999999999999996</v>
      </c>
      <c r="ML25" s="2"/>
      <c r="MM25" s="2"/>
      <c r="MN25" s="2" t="s">
        <v>48</v>
      </c>
      <c r="MO25" s="666">
        <v>76</v>
      </c>
      <c r="MP25" s="666">
        <v>65.790000000000006</v>
      </c>
      <c r="MQ25" s="666">
        <v>64.94</v>
      </c>
      <c r="MR25" s="666">
        <v>75.739999999999995</v>
      </c>
      <c r="MS25" s="667">
        <v>70.62</v>
      </c>
      <c r="MT25" s="129"/>
      <c r="MU25" s="130"/>
      <c r="MV25" s="130"/>
      <c r="MW25" s="135"/>
      <c r="MX25" s="130"/>
      <c r="MY25" s="130"/>
      <c r="MZ25" s="677" t="s">
        <v>102</v>
      </c>
      <c r="NA25" s="452" t="s">
        <v>21</v>
      </c>
      <c r="NB25" s="453"/>
      <c r="NC25" s="453"/>
      <c r="ND25" s="453"/>
      <c r="NE25" s="453"/>
      <c r="NF25" s="453"/>
      <c r="NG25" s="453"/>
      <c r="NH25" s="453"/>
      <c r="NI25" s="454"/>
      <c r="NJ25" s="532" t="s">
        <v>22</v>
      </c>
      <c r="NK25" s="532" t="s">
        <v>32</v>
      </c>
      <c r="NL25" s="181"/>
      <c r="NM25" s="181"/>
      <c r="NN25" s="678" t="s">
        <v>102</v>
      </c>
      <c r="NO25" s="632" t="s">
        <v>21</v>
      </c>
      <c r="NP25" s="633"/>
      <c r="NQ25" s="633"/>
      <c r="NR25" s="633"/>
      <c r="NS25" s="633"/>
      <c r="NT25" s="633"/>
      <c r="NU25" s="633"/>
      <c r="NV25" s="633"/>
      <c r="NW25" s="634"/>
      <c r="NX25" s="532" t="s">
        <v>22</v>
      </c>
      <c r="NY25" s="532" t="s">
        <v>32</v>
      </c>
    </row>
    <row r="26" spans="1:389" ht="29.25" customHeight="1" thickTop="1" thickBot="1" x14ac:dyDescent="0.3">
      <c r="A26" s="635" t="s">
        <v>103</v>
      </c>
      <c r="B26" s="636"/>
      <c r="C26" s="637"/>
      <c r="D26" s="436"/>
      <c r="E26" s="50"/>
      <c r="F26" s="50"/>
      <c r="G26" s="410" t="s">
        <v>104</v>
      </c>
      <c r="H26" s="411">
        <v>16110</v>
      </c>
      <c r="I26" s="412">
        <v>14786</v>
      </c>
      <c r="J26" s="413">
        <v>10450</v>
      </c>
      <c r="K26" s="411">
        <v>41346</v>
      </c>
      <c r="L26" s="414">
        <v>32996</v>
      </c>
      <c r="M26" s="415">
        <v>25.31</v>
      </c>
      <c r="N26" s="179"/>
      <c r="Q26" s="105"/>
      <c r="R26" s="23"/>
      <c r="S26" s="29"/>
      <c r="T26" s="105"/>
      <c r="U26" s="23"/>
      <c r="V26" s="29"/>
      <c r="X26" s="23"/>
      <c r="Y26" s="179"/>
      <c r="Z26" s="179"/>
      <c r="AA26" s="179" t="s">
        <v>54</v>
      </c>
      <c r="AB26" s="76">
        <v>78.72</v>
      </c>
      <c r="AC26" s="76">
        <v>74.34</v>
      </c>
      <c r="AD26" s="76">
        <v>70.91</v>
      </c>
      <c r="AE26" s="76">
        <v>74.66</v>
      </c>
      <c r="AF26" s="144"/>
      <c r="AG26" s="144"/>
      <c r="AH26" s="144"/>
      <c r="AI26" s="144"/>
      <c r="AJ26" s="179"/>
      <c r="AK26" s="179"/>
      <c r="AL26" s="477"/>
      <c r="AM26" s="679" t="s">
        <v>38</v>
      </c>
      <c r="AN26" s="482" t="s">
        <v>39</v>
      </c>
      <c r="AO26" s="680" t="s">
        <v>219</v>
      </c>
      <c r="AP26" s="481" t="s">
        <v>220</v>
      </c>
      <c r="AQ26" s="482"/>
      <c r="AR26" s="482"/>
      <c r="AS26" s="482"/>
      <c r="AT26" s="482"/>
      <c r="AU26" s="483" t="s">
        <v>44</v>
      </c>
      <c r="AV26" s="570"/>
      <c r="AW26" s="681"/>
      <c r="AX26" s="659"/>
      <c r="AY26" s="64"/>
      <c r="AZ26" s="682"/>
      <c r="BA26" s="679" t="s">
        <v>38</v>
      </c>
      <c r="BB26" s="482" t="s">
        <v>39</v>
      </c>
      <c r="BC26" s="680" t="s">
        <v>219</v>
      </c>
      <c r="BD26" s="481" t="s">
        <v>220</v>
      </c>
      <c r="BE26" s="482"/>
      <c r="BF26" s="482"/>
      <c r="BG26" s="482"/>
      <c r="BH26" s="482"/>
      <c r="BI26" s="493" t="s">
        <v>44</v>
      </c>
      <c r="BJ26" s="570"/>
      <c r="BK26" s="570"/>
      <c r="BL26" s="180"/>
      <c r="BM26" s="232"/>
      <c r="BN26" s="232"/>
      <c r="BO26" s="232"/>
      <c r="BP26" s="113"/>
      <c r="BQ26" s="56"/>
      <c r="BR26" s="56"/>
      <c r="BS26" s="56"/>
      <c r="BT26" s="158"/>
      <c r="BU26" s="286"/>
      <c r="BV26" s="287"/>
      <c r="BW26" s="25"/>
      <c r="BX26" s="55"/>
      <c r="BY26" s="288"/>
      <c r="BZ26" s="84"/>
      <c r="CA26" s="84"/>
      <c r="CB26" s="84"/>
      <c r="CC26" s="179"/>
      <c r="CD26" s="179"/>
      <c r="CE26" s="635" t="s">
        <v>103</v>
      </c>
      <c r="CF26" s="636"/>
      <c r="CG26" s="637"/>
      <c r="CH26" s="436"/>
      <c r="CI26" s="50"/>
      <c r="CJ26" s="50"/>
      <c r="CK26" s="410" t="s">
        <v>104</v>
      </c>
      <c r="CL26" s="411">
        <v>8246</v>
      </c>
      <c r="CM26" s="412">
        <v>7103</v>
      </c>
      <c r="CN26" s="413">
        <v>5200</v>
      </c>
      <c r="CO26" s="411">
        <v>20549</v>
      </c>
      <c r="CP26" s="414">
        <v>17635</v>
      </c>
      <c r="CQ26" s="415">
        <v>16.52</v>
      </c>
      <c r="CR26" s="179"/>
      <c r="CU26" s="105"/>
      <c r="CV26" s="23"/>
      <c r="CW26" s="29"/>
      <c r="CX26" s="105"/>
      <c r="CY26" s="23"/>
      <c r="CZ26" s="29"/>
      <c r="DB26" s="23"/>
      <c r="DC26" s="179"/>
      <c r="DD26" s="179"/>
      <c r="DE26" s="179" t="s">
        <v>54</v>
      </c>
      <c r="DF26" s="76">
        <v>70.209999999999994</v>
      </c>
      <c r="DG26" s="76">
        <v>64.930000000000007</v>
      </c>
      <c r="DH26" s="76">
        <v>59.25</v>
      </c>
      <c r="DI26" s="76">
        <v>64.8</v>
      </c>
      <c r="DJ26" s="144"/>
      <c r="DK26" s="144"/>
      <c r="DL26" s="144"/>
      <c r="DM26" s="144"/>
      <c r="DN26" s="179"/>
      <c r="DO26" s="179"/>
      <c r="DP26" s="477"/>
      <c r="DQ26" s="679" t="s">
        <v>38</v>
      </c>
      <c r="DR26" s="482" t="s">
        <v>39</v>
      </c>
      <c r="DS26" s="680" t="s">
        <v>219</v>
      </c>
      <c r="DT26" s="487" t="s">
        <v>220</v>
      </c>
      <c r="DU26" s="479"/>
      <c r="DV26" s="479"/>
      <c r="DW26" s="479"/>
      <c r="DX26" s="479"/>
      <c r="DY26" s="488" t="s">
        <v>44</v>
      </c>
      <c r="DZ26" s="570"/>
      <c r="EA26" s="681"/>
      <c r="EB26" s="659"/>
      <c r="EC26" s="64"/>
      <c r="ED26" s="682"/>
      <c r="EE26" s="679" t="s">
        <v>38</v>
      </c>
      <c r="EF26" s="482" t="s">
        <v>39</v>
      </c>
      <c r="EG26" s="680" t="s">
        <v>219</v>
      </c>
      <c r="EH26" s="487" t="s">
        <v>220</v>
      </c>
      <c r="EI26" s="479"/>
      <c r="EJ26" s="479"/>
      <c r="EK26" s="479"/>
      <c r="EL26" s="479"/>
      <c r="EM26" s="488" t="s">
        <v>44</v>
      </c>
      <c r="EN26" s="570"/>
      <c r="EO26" s="570"/>
      <c r="EP26" s="180"/>
      <c r="EQ26" s="232"/>
      <c r="ER26" s="232"/>
      <c r="ES26" s="232"/>
      <c r="ET26" s="113"/>
      <c r="EU26" s="56"/>
      <c r="EV26" s="56"/>
      <c r="EW26" s="56"/>
      <c r="EX26" s="158"/>
      <c r="EY26" s="286"/>
      <c r="EZ26" s="287"/>
      <c r="FA26" s="25"/>
      <c r="FB26" s="55"/>
      <c r="FC26" s="288"/>
      <c r="FD26" s="84"/>
      <c r="FE26" s="84"/>
      <c r="FF26" s="84"/>
      <c r="FG26" s="179"/>
      <c r="FH26" s="179"/>
      <c r="FI26" s="635" t="s">
        <v>103</v>
      </c>
      <c r="FJ26" s="636"/>
      <c r="FK26" s="637"/>
      <c r="FL26" s="436"/>
      <c r="FM26" s="50"/>
      <c r="FN26" s="50"/>
      <c r="FO26" s="410" t="s">
        <v>104</v>
      </c>
      <c r="FP26" s="411">
        <v>7288</v>
      </c>
      <c r="FQ26" s="412">
        <v>6992</v>
      </c>
      <c r="FR26" s="413">
        <v>7898</v>
      </c>
      <c r="FS26" s="411">
        <v>22178</v>
      </c>
      <c r="FT26" s="414">
        <v>19918</v>
      </c>
      <c r="FU26" s="415">
        <v>11.35</v>
      </c>
      <c r="FV26" s="179"/>
      <c r="FY26" s="105"/>
      <c r="FZ26" s="23"/>
      <c r="GA26" s="29"/>
      <c r="GB26" s="105"/>
      <c r="GC26" s="23"/>
      <c r="GD26" s="29"/>
      <c r="GF26" s="23"/>
      <c r="GG26" s="179"/>
      <c r="GH26" s="179"/>
      <c r="GI26" s="179" t="s">
        <v>54</v>
      </c>
      <c r="GJ26" s="76">
        <v>63.27</v>
      </c>
      <c r="GK26" s="76">
        <v>64.09</v>
      </c>
      <c r="GL26" s="76">
        <v>59.35</v>
      </c>
      <c r="GM26" s="76">
        <v>62.24</v>
      </c>
      <c r="GN26" s="144"/>
      <c r="GO26" s="144"/>
      <c r="GP26" s="144"/>
      <c r="GQ26" s="144"/>
      <c r="GR26" s="179"/>
      <c r="GS26" s="179"/>
      <c r="GT26" s="477"/>
      <c r="GU26" s="679" t="s">
        <v>38</v>
      </c>
      <c r="GV26" s="482" t="s">
        <v>39</v>
      </c>
      <c r="GW26" s="680" t="s">
        <v>219</v>
      </c>
      <c r="GX26" s="490" t="s">
        <v>220</v>
      </c>
      <c r="GY26" s="491"/>
      <c r="GZ26" s="491"/>
      <c r="HA26" s="491"/>
      <c r="HB26" s="491"/>
      <c r="HC26" s="492" t="s">
        <v>44</v>
      </c>
      <c r="HD26" s="570"/>
      <c r="HE26" s="681"/>
      <c r="HF26" s="659"/>
      <c r="HG26" s="64"/>
      <c r="HH26" s="682"/>
      <c r="HI26" s="679" t="s">
        <v>38</v>
      </c>
      <c r="HJ26" s="482" t="s">
        <v>39</v>
      </c>
      <c r="HK26" s="680" t="s">
        <v>219</v>
      </c>
      <c r="HL26" s="490" t="s">
        <v>220</v>
      </c>
      <c r="HM26" s="491"/>
      <c r="HN26" s="491"/>
      <c r="HO26" s="491"/>
      <c r="HP26" s="491"/>
      <c r="HQ26" s="492" t="s">
        <v>44</v>
      </c>
      <c r="HR26" s="570"/>
      <c r="HS26" s="570"/>
      <c r="HT26" s="180"/>
      <c r="HU26" s="232"/>
      <c r="HV26" s="232"/>
      <c r="HW26" s="232"/>
      <c r="HX26" s="113"/>
      <c r="HY26" s="56"/>
      <c r="HZ26" s="56"/>
      <c r="IA26" s="56"/>
      <c r="IB26" s="158"/>
      <c r="IC26" s="286"/>
      <c r="ID26" s="287"/>
      <c r="IE26" s="25"/>
      <c r="IF26" s="55"/>
      <c r="IG26" s="288"/>
      <c r="IH26" s="84"/>
      <c r="II26" s="84"/>
      <c r="IJ26" s="84"/>
      <c r="IK26" s="179"/>
      <c r="IM26" s="635" t="s">
        <v>103</v>
      </c>
      <c r="IN26" s="636"/>
      <c r="IO26" s="637"/>
      <c r="IP26" s="436"/>
      <c r="IQ26" s="50"/>
      <c r="IR26" s="50"/>
      <c r="IS26" s="410" t="s">
        <v>104</v>
      </c>
      <c r="IT26" s="411">
        <v>8633</v>
      </c>
      <c r="IU26" s="412">
        <v>9428</v>
      </c>
      <c r="IV26" s="413">
        <v>9050</v>
      </c>
      <c r="IW26" s="411">
        <v>27111</v>
      </c>
      <c r="IX26" s="414">
        <v>25125</v>
      </c>
      <c r="IY26" s="415">
        <v>7.9</v>
      </c>
      <c r="IZ26" s="179"/>
      <c r="JC26" s="105"/>
      <c r="JD26" s="23"/>
      <c r="JE26" s="29"/>
      <c r="JF26" s="105"/>
      <c r="JG26" s="23"/>
      <c r="JH26" s="29"/>
      <c r="JJ26" s="23"/>
      <c r="JK26" s="179"/>
      <c r="JL26" s="179"/>
      <c r="JM26" s="179" t="s">
        <v>54</v>
      </c>
      <c r="JN26" s="76">
        <v>66.239999999999995</v>
      </c>
      <c r="JO26" s="76">
        <v>67.37</v>
      </c>
      <c r="JP26" s="76">
        <v>75.83</v>
      </c>
      <c r="JQ26" s="76">
        <v>69.819999999999993</v>
      </c>
      <c r="JR26" s="144"/>
      <c r="JS26" s="144"/>
      <c r="JT26" s="144"/>
      <c r="JU26" s="144"/>
      <c r="JV26" s="179"/>
      <c r="JW26" s="179"/>
      <c r="JX26" s="477"/>
      <c r="JY26" s="679" t="s">
        <v>38</v>
      </c>
      <c r="JZ26" s="482" t="s">
        <v>39</v>
      </c>
      <c r="KA26" s="680" t="s">
        <v>219</v>
      </c>
      <c r="KB26" s="481" t="s">
        <v>220</v>
      </c>
      <c r="KC26" s="482" t="s">
        <v>40</v>
      </c>
      <c r="KD26" s="482" t="s">
        <v>41</v>
      </c>
      <c r="KE26" s="482" t="s">
        <v>42</v>
      </c>
      <c r="KF26" s="482" t="s">
        <v>43</v>
      </c>
      <c r="KG26" s="493" t="s">
        <v>44</v>
      </c>
      <c r="KH26" s="570"/>
      <c r="KI26" s="681"/>
      <c r="KJ26" s="659"/>
      <c r="KK26" s="64"/>
      <c r="KL26" s="682"/>
      <c r="KM26" s="679" t="s">
        <v>38</v>
      </c>
      <c r="KN26" s="482" t="s">
        <v>39</v>
      </c>
      <c r="KO26" s="680" t="s">
        <v>219</v>
      </c>
      <c r="KP26" s="481" t="s">
        <v>220</v>
      </c>
      <c r="KQ26" s="482"/>
      <c r="KR26" s="482"/>
      <c r="KS26" s="482"/>
      <c r="KT26" s="482"/>
      <c r="KU26" s="493" t="s">
        <v>44</v>
      </c>
      <c r="KV26" s="570"/>
      <c r="KW26" s="570"/>
      <c r="KX26" s="11"/>
      <c r="KY26" s="232"/>
      <c r="KZ26" s="232"/>
      <c r="LA26" s="232"/>
      <c r="LB26" s="113"/>
      <c r="LC26" s="56"/>
      <c r="LD26" s="56"/>
      <c r="LE26" s="56"/>
      <c r="LF26" s="158"/>
      <c r="LG26" s="286"/>
      <c r="LH26" s="287"/>
      <c r="LI26" s="25"/>
      <c r="LJ26" s="55"/>
      <c r="LK26" s="288"/>
      <c r="LL26" s="84"/>
      <c r="LM26" s="84"/>
      <c r="LN26" s="84"/>
      <c r="LO26" s="84"/>
      <c r="LQ26" s="635" t="s">
        <v>103</v>
      </c>
      <c r="LR26" s="683"/>
      <c r="LS26" s="637"/>
      <c r="LT26" s="455"/>
      <c r="LU26" s="50"/>
      <c r="LV26" s="50"/>
      <c r="LW26" s="410" t="s">
        <v>104</v>
      </c>
      <c r="LX26" s="7">
        <v>111184</v>
      </c>
      <c r="LY26" s="427">
        <v>95674</v>
      </c>
      <c r="LZ26" s="428">
        <v>16.21</v>
      </c>
      <c r="MA26" s="58"/>
      <c r="MB26" s="23"/>
      <c r="MC26" s="23"/>
      <c r="MD26" s="46"/>
      <c r="ME26" s="23"/>
      <c r="MF26" s="29"/>
      <c r="MG26" s="46"/>
      <c r="MH26" s="23"/>
      <c r="MI26" s="29"/>
      <c r="MJ26" s="46"/>
      <c r="MK26" s="23"/>
      <c r="ML26" s="2"/>
      <c r="MM26" s="2"/>
      <c r="MN26" s="2" t="s">
        <v>54</v>
      </c>
      <c r="MO26" s="666">
        <v>74.66</v>
      </c>
      <c r="MP26" s="666">
        <v>64.8</v>
      </c>
      <c r="MQ26" s="666">
        <v>62.24</v>
      </c>
      <c r="MR26" s="666">
        <v>69.819999999999993</v>
      </c>
      <c r="MS26" s="667">
        <v>67.88</v>
      </c>
      <c r="MT26" s="129"/>
      <c r="MU26" s="130"/>
      <c r="MV26" s="130"/>
      <c r="MW26" s="135"/>
      <c r="MX26" s="130"/>
      <c r="MY26" s="130"/>
      <c r="MZ26" s="499"/>
      <c r="NA26" s="645" t="s">
        <v>38</v>
      </c>
      <c r="NB26" s="504" t="s">
        <v>39</v>
      </c>
      <c r="NC26" s="646" t="s">
        <v>219</v>
      </c>
      <c r="ND26" s="503" t="s">
        <v>220</v>
      </c>
      <c r="NE26" s="504"/>
      <c r="NF26" s="504"/>
      <c r="NG26" s="504"/>
      <c r="NH26" s="504"/>
      <c r="NI26" s="493" t="s">
        <v>44</v>
      </c>
      <c r="NJ26" s="575"/>
      <c r="NK26" s="575"/>
      <c r="NL26" s="181"/>
      <c r="NM26" s="181"/>
      <c r="NN26" s="647"/>
      <c r="NO26" s="645" t="s">
        <v>38</v>
      </c>
      <c r="NP26" s="504" t="s">
        <v>39</v>
      </c>
      <c r="NQ26" s="646" t="s">
        <v>219</v>
      </c>
      <c r="NR26" s="503" t="s">
        <v>220</v>
      </c>
      <c r="NS26" s="504"/>
      <c r="NT26" s="504"/>
      <c r="NU26" s="504"/>
      <c r="NV26" s="504"/>
      <c r="NW26" s="488" t="s">
        <v>44</v>
      </c>
      <c r="NX26" s="575"/>
      <c r="NY26" s="575"/>
    </row>
    <row r="27" spans="1:389" ht="23.25" customHeight="1" thickTop="1" thickBot="1" x14ac:dyDescent="0.3">
      <c r="A27" s="553" t="s">
        <v>88</v>
      </c>
      <c r="B27" s="88">
        <v>26513.743604801202</v>
      </c>
      <c r="C27" s="655">
        <v>24076.620000000003</v>
      </c>
      <c r="D27" s="409">
        <v>10.119999999999999</v>
      </c>
      <c r="E27" s="296"/>
      <c r="F27" s="50"/>
      <c r="G27" s="410" t="s">
        <v>105</v>
      </c>
      <c r="H27" s="411">
        <v>15824</v>
      </c>
      <c r="I27" s="412">
        <v>11299</v>
      </c>
      <c r="J27" s="413">
        <v>7663</v>
      </c>
      <c r="K27" s="411">
        <v>34786</v>
      </c>
      <c r="L27" s="414">
        <v>32791</v>
      </c>
      <c r="M27" s="415">
        <v>6.08</v>
      </c>
      <c r="N27" s="179"/>
      <c r="O27" s="33" t="s">
        <v>106</v>
      </c>
      <c r="P27" s="22"/>
      <c r="Q27" s="47"/>
      <c r="R27" s="22"/>
      <c r="S27" s="22"/>
      <c r="T27" s="47"/>
      <c r="U27" s="22"/>
      <c r="V27" s="22"/>
      <c r="W27" s="3"/>
      <c r="X27" s="102"/>
      <c r="Y27" s="179"/>
      <c r="Z27" s="179"/>
      <c r="AA27" s="179" t="s">
        <v>59</v>
      </c>
      <c r="AB27" s="76">
        <v>86.49</v>
      </c>
      <c r="AC27" s="76">
        <v>87.05</v>
      </c>
      <c r="AD27" s="76">
        <v>84.2</v>
      </c>
      <c r="AE27" s="76">
        <v>85.92</v>
      </c>
      <c r="AF27" s="143"/>
      <c r="AG27" s="143"/>
      <c r="AH27" s="143"/>
      <c r="AI27" s="143"/>
      <c r="AJ27" s="179"/>
      <c r="AK27" s="179"/>
      <c r="AL27" s="510" t="s">
        <v>50</v>
      </c>
      <c r="AM27" s="684">
        <v>0</v>
      </c>
      <c r="AN27" s="514">
        <v>0</v>
      </c>
      <c r="AO27" s="514">
        <v>0</v>
      </c>
      <c r="AP27" s="513">
        <v>0</v>
      </c>
      <c r="AQ27" s="514"/>
      <c r="AR27" s="514"/>
      <c r="AS27" s="514"/>
      <c r="AT27" s="515"/>
      <c r="AU27" s="516">
        <v>0</v>
      </c>
      <c r="AV27" s="514">
        <v>0</v>
      </c>
      <c r="AW27" s="685">
        <v>0</v>
      </c>
      <c r="AX27" s="235"/>
      <c r="AY27" s="235"/>
      <c r="AZ27" s="528" t="s">
        <v>50</v>
      </c>
      <c r="BA27" s="686">
        <v>0</v>
      </c>
      <c r="BB27" s="687">
        <v>0</v>
      </c>
      <c r="BC27" s="687">
        <v>0</v>
      </c>
      <c r="BD27" s="688">
        <v>0</v>
      </c>
      <c r="BE27" s="687"/>
      <c r="BF27" s="687"/>
      <c r="BG27" s="687"/>
      <c r="BH27" s="687"/>
      <c r="BI27" s="689">
        <v>0</v>
      </c>
      <c r="BJ27" s="687">
        <v>0</v>
      </c>
      <c r="BK27" s="690">
        <v>0</v>
      </c>
      <c r="BL27" s="523"/>
      <c r="BM27" s="232"/>
      <c r="BN27" s="232"/>
      <c r="BO27" s="232"/>
      <c r="BP27" s="113"/>
      <c r="BQ27" s="54"/>
      <c r="BR27" s="54"/>
      <c r="BS27" s="54"/>
      <c r="BT27" s="297"/>
      <c r="BU27" s="286"/>
      <c r="BV27" s="287"/>
      <c r="BW27" s="25"/>
      <c r="BX27" s="55"/>
      <c r="BY27" s="288"/>
      <c r="BZ27" s="84"/>
      <c r="CA27" s="84"/>
      <c r="CB27" s="84"/>
      <c r="CC27" s="179"/>
      <c r="CD27" s="179"/>
      <c r="CE27" s="553" t="s">
        <v>88</v>
      </c>
      <c r="CF27" s="88">
        <v>24002.328895037997</v>
      </c>
      <c r="CG27" s="655">
        <v>21965.749999999996</v>
      </c>
      <c r="CH27" s="409">
        <v>9.27</v>
      </c>
      <c r="CI27" s="296"/>
      <c r="CJ27" s="50"/>
      <c r="CK27" s="410" t="s">
        <v>105</v>
      </c>
      <c r="CL27" s="411">
        <v>4088</v>
      </c>
      <c r="CM27" s="412">
        <v>3131</v>
      </c>
      <c r="CN27" s="413">
        <v>3308</v>
      </c>
      <c r="CO27" s="411">
        <v>10527</v>
      </c>
      <c r="CP27" s="414">
        <v>11823</v>
      </c>
      <c r="CQ27" s="415">
        <v>-10.96</v>
      </c>
      <c r="CR27" s="179"/>
      <c r="CS27" s="33" t="s">
        <v>106</v>
      </c>
      <c r="CT27" s="22"/>
      <c r="CU27" s="47"/>
      <c r="CV27" s="22"/>
      <c r="CW27" s="22"/>
      <c r="CX27" s="47"/>
      <c r="CY27" s="22"/>
      <c r="CZ27" s="22"/>
      <c r="DA27" s="3"/>
      <c r="DB27" s="102"/>
      <c r="DC27" s="179"/>
      <c r="DD27" s="179"/>
      <c r="DE27" s="179" t="s">
        <v>59</v>
      </c>
      <c r="DF27" s="76">
        <v>82.67</v>
      </c>
      <c r="DG27" s="76">
        <v>79.02</v>
      </c>
      <c r="DH27" s="76">
        <v>70.239999999999995</v>
      </c>
      <c r="DI27" s="76">
        <v>77.31</v>
      </c>
      <c r="DJ27" s="143"/>
      <c r="DK27" s="143"/>
      <c r="DL27" s="143"/>
      <c r="DM27" s="143"/>
      <c r="DN27" s="179"/>
      <c r="DO27" s="179"/>
      <c r="DP27" s="510" t="s">
        <v>50</v>
      </c>
      <c r="DQ27" s="684">
        <v>0</v>
      </c>
      <c r="DR27" s="514">
        <v>0</v>
      </c>
      <c r="DS27" s="514">
        <v>0</v>
      </c>
      <c r="DT27" s="521">
        <v>0</v>
      </c>
      <c r="DU27" s="511"/>
      <c r="DV27" s="512"/>
      <c r="DW27" s="512"/>
      <c r="DX27" s="512"/>
      <c r="DY27" s="522">
        <v>0</v>
      </c>
      <c r="DZ27" s="514">
        <v>0</v>
      </c>
      <c r="EA27" s="685">
        <v>0</v>
      </c>
      <c r="EB27" s="235"/>
      <c r="EC27" s="235"/>
      <c r="ED27" s="528" t="s">
        <v>50</v>
      </c>
      <c r="EE27" s="686">
        <v>0</v>
      </c>
      <c r="EF27" s="687">
        <v>0</v>
      </c>
      <c r="EG27" s="687">
        <v>0</v>
      </c>
      <c r="EH27" s="521">
        <v>0</v>
      </c>
      <c r="EI27" s="511"/>
      <c r="EJ27" s="512"/>
      <c r="EK27" s="512"/>
      <c r="EL27" s="512"/>
      <c r="EM27" s="522">
        <v>0</v>
      </c>
      <c r="EN27" s="687">
        <v>0</v>
      </c>
      <c r="EO27" s="690">
        <v>0</v>
      </c>
      <c r="EP27" s="523"/>
      <c r="EQ27" s="232"/>
      <c r="ER27" s="232"/>
      <c r="ES27" s="232"/>
      <c r="ET27" s="113"/>
      <c r="EU27" s="54"/>
      <c r="EV27" s="54"/>
      <c r="EW27" s="54"/>
      <c r="EX27" s="297"/>
      <c r="EY27" s="286"/>
      <c r="EZ27" s="287"/>
      <c r="FA27" s="25"/>
      <c r="FB27" s="55"/>
      <c r="FC27" s="288"/>
      <c r="FD27" s="84"/>
      <c r="FE27" s="84"/>
      <c r="FF27" s="84"/>
      <c r="FG27" s="179"/>
      <c r="FH27" s="179"/>
      <c r="FI27" s="553" t="s">
        <v>88</v>
      </c>
      <c r="FJ27" s="88">
        <v>25108.939999999995</v>
      </c>
      <c r="FK27" s="655">
        <v>23807.106978559099</v>
      </c>
      <c r="FL27" s="409">
        <v>5.47</v>
      </c>
      <c r="FM27" s="296"/>
      <c r="FN27" s="50"/>
      <c r="FO27" s="410" t="s">
        <v>105</v>
      </c>
      <c r="FP27" s="411">
        <v>3305</v>
      </c>
      <c r="FQ27" s="412">
        <v>5060</v>
      </c>
      <c r="FR27" s="413">
        <v>3919</v>
      </c>
      <c r="FS27" s="411">
        <v>12284</v>
      </c>
      <c r="FT27" s="414">
        <v>13033</v>
      </c>
      <c r="FU27" s="415">
        <v>-5.75</v>
      </c>
      <c r="FV27" s="179"/>
      <c r="FW27" s="33" t="s">
        <v>106</v>
      </c>
      <c r="FX27" s="22"/>
      <c r="FY27" s="47"/>
      <c r="FZ27" s="22"/>
      <c r="GA27" s="22"/>
      <c r="GB27" s="47"/>
      <c r="GC27" s="22"/>
      <c r="GD27" s="22"/>
      <c r="GE27" s="3"/>
      <c r="GF27" s="102"/>
      <c r="GG27" s="179"/>
      <c r="GH27" s="179"/>
      <c r="GI27" s="179" t="s">
        <v>59</v>
      </c>
      <c r="GJ27" s="76">
        <v>69.400000000000006</v>
      </c>
      <c r="GK27" s="76">
        <v>76.22</v>
      </c>
      <c r="GL27" s="76">
        <v>68.64</v>
      </c>
      <c r="GM27" s="76">
        <v>71.42</v>
      </c>
      <c r="GN27" s="143"/>
      <c r="GO27" s="143"/>
      <c r="GP27" s="143"/>
      <c r="GQ27" s="143"/>
      <c r="GR27" s="179"/>
      <c r="GS27" s="179"/>
      <c r="GT27" s="510" t="s">
        <v>50</v>
      </c>
      <c r="GU27" s="684">
        <v>0</v>
      </c>
      <c r="GV27" s="514">
        <v>0</v>
      </c>
      <c r="GW27" s="514">
        <v>0</v>
      </c>
      <c r="GX27" s="521">
        <v>0</v>
      </c>
      <c r="GY27" s="512"/>
      <c r="GZ27" s="512"/>
      <c r="HA27" s="512"/>
      <c r="HB27" s="512"/>
      <c r="HC27" s="522">
        <v>0</v>
      </c>
      <c r="HD27" s="514">
        <v>0</v>
      </c>
      <c r="HE27" s="685">
        <v>0</v>
      </c>
      <c r="HF27" s="235"/>
      <c r="HG27" s="235"/>
      <c r="HH27" s="528" t="s">
        <v>50</v>
      </c>
      <c r="HI27" s="686">
        <v>0</v>
      </c>
      <c r="HJ27" s="687">
        <v>0</v>
      </c>
      <c r="HK27" s="687">
        <v>1273</v>
      </c>
      <c r="HL27" s="521">
        <v>0</v>
      </c>
      <c r="HM27" s="512"/>
      <c r="HN27" s="512"/>
      <c r="HO27" s="512"/>
      <c r="HP27" s="512"/>
      <c r="HQ27" s="522">
        <v>1273</v>
      </c>
      <c r="HR27" s="687">
        <v>0</v>
      </c>
      <c r="HS27" s="690">
        <v>1273</v>
      </c>
      <c r="HT27" s="524"/>
      <c r="HU27" s="232"/>
      <c r="HV27" s="232"/>
      <c r="HW27" s="232"/>
      <c r="HX27" s="113"/>
      <c r="HY27" s="54"/>
      <c r="HZ27" s="54"/>
      <c r="IA27" s="54"/>
      <c r="IB27" s="297"/>
      <c r="IC27" s="286"/>
      <c r="ID27" s="287"/>
      <c r="IE27" s="25"/>
      <c r="IF27" s="55"/>
      <c r="IG27" s="288"/>
      <c r="IH27" s="84"/>
      <c r="II27" s="84"/>
      <c r="IJ27" s="84"/>
      <c r="IK27" s="179"/>
      <c r="IM27" s="553" t="s">
        <v>88</v>
      </c>
      <c r="IN27" s="88">
        <v>37851.06</v>
      </c>
      <c r="IO27" s="655">
        <v>35445.025904148002</v>
      </c>
      <c r="IP27" s="409">
        <v>6.79</v>
      </c>
      <c r="IQ27" s="296"/>
      <c r="IR27" s="50"/>
      <c r="IS27" s="410" t="s">
        <v>105</v>
      </c>
      <c r="IT27" s="411">
        <v>6182</v>
      </c>
      <c r="IU27" s="412">
        <v>7801</v>
      </c>
      <c r="IV27" s="413">
        <v>10732</v>
      </c>
      <c r="IW27" s="411">
        <v>24715</v>
      </c>
      <c r="IX27" s="414">
        <v>26049</v>
      </c>
      <c r="IY27" s="415">
        <v>-5.12</v>
      </c>
      <c r="IZ27" s="179"/>
      <c r="JA27" s="33" t="s">
        <v>106</v>
      </c>
      <c r="JB27" s="22"/>
      <c r="JC27" s="47"/>
      <c r="JD27" s="22"/>
      <c r="JE27" s="22"/>
      <c r="JF27" s="47"/>
      <c r="JG27" s="22"/>
      <c r="JH27" s="22"/>
      <c r="JI27" s="3"/>
      <c r="JJ27" s="102"/>
      <c r="JK27" s="179"/>
      <c r="JL27" s="179"/>
      <c r="JM27" s="179" t="s">
        <v>59</v>
      </c>
      <c r="JN27" s="76">
        <v>74.400000000000006</v>
      </c>
      <c r="JO27" s="76">
        <v>74.959999999999994</v>
      </c>
      <c r="JP27" s="76">
        <v>80.75</v>
      </c>
      <c r="JQ27" s="76">
        <v>76.7</v>
      </c>
      <c r="JR27" s="143"/>
      <c r="JS27" s="143"/>
      <c r="JT27" s="143"/>
      <c r="JU27" s="143"/>
      <c r="JV27" s="179"/>
      <c r="JW27" s="179"/>
      <c r="JX27" s="510" t="s">
        <v>50</v>
      </c>
      <c r="JY27" s="684">
        <v>0</v>
      </c>
      <c r="JZ27" s="514">
        <v>0</v>
      </c>
      <c r="KA27" s="514">
        <v>0</v>
      </c>
      <c r="KB27" s="513">
        <v>0</v>
      </c>
      <c r="KC27" s="514">
        <v>0</v>
      </c>
      <c r="KD27" s="514">
        <v>0</v>
      </c>
      <c r="KE27" s="514">
        <v>0</v>
      </c>
      <c r="KF27" s="514">
        <v>0</v>
      </c>
      <c r="KG27" s="525">
        <v>0</v>
      </c>
      <c r="KH27" s="514">
        <v>0</v>
      </c>
      <c r="KI27" s="685">
        <v>0</v>
      </c>
      <c r="KJ27" s="235"/>
      <c r="KK27" s="235"/>
      <c r="KL27" s="528" t="s">
        <v>50</v>
      </c>
      <c r="KM27" s="686">
        <v>0</v>
      </c>
      <c r="KN27" s="687">
        <v>0</v>
      </c>
      <c r="KO27" s="687">
        <v>1046</v>
      </c>
      <c r="KP27" s="513">
        <v>0</v>
      </c>
      <c r="KQ27" s="514"/>
      <c r="KR27" s="514"/>
      <c r="KS27" s="514"/>
      <c r="KT27" s="514"/>
      <c r="KU27" s="525">
        <v>1046</v>
      </c>
      <c r="KV27" s="687">
        <v>0</v>
      </c>
      <c r="KW27" s="690">
        <v>1046</v>
      </c>
      <c r="KX27" s="178"/>
      <c r="KY27" s="232"/>
      <c r="KZ27" s="232"/>
      <c r="LA27" s="232"/>
      <c r="LB27" s="113"/>
      <c r="LC27" s="54"/>
      <c r="LD27" s="54"/>
      <c r="LE27" s="54"/>
      <c r="LF27" s="297"/>
      <c r="LG27" s="286"/>
      <c r="LH27" s="287"/>
      <c r="LI27" s="25"/>
      <c r="LJ27" s="55"/>
      <c r="LK27" s="288"/>
      <c r="LL27" s="84"/>
      <c r="LM27" s="84"/>
      <c r="LN27" s="84"/>
      <c r="LO27" s="84"/>
      <c r="LQ27" s="553" t="s">
        <v>88</v>
      </c>
      <c r="LR27" s="88">
        <v>113476.06999999999</v>
      </c>
      <c r="LS27" s="648">
        <v>105294.51000000001</v>
      </c>
      <c r="LT27" s="426">
        <v>7.77</v>
      </c>
      <c r="LU27" s="50"/>
      <c r="LV27" s="50"/>
      <c r="LW27" s="410" t="s">
        <v>105</v>
      </c>
      <c r="LX27" s="7">
        <v>82312</v>
      </c>
      <c r="LY27" s="427">
        <v>83696</v>
      </c>
      <c r="LZ27" s="428">
        <v>-1.65</v>
      </c>
      <c r="MA27" s="58"/>
      <c r="MB27" s="196" t="s">
        <v>106</v>
      </c>
      <c r="MC27" s="234"/>
      <c r="MD27" s="240"/>
      <c r="ME27" s="234"/>
      <c r="MF27" s="234"/>
      <c r="MG27" s="240"/>
      <c r="MH27" s="234"/>
      <c r="MI27" s="234"/>
      <c r="MJ27" s="240"/>
      <c r="MK27" s="24" t="s">
        <v>14</v>
      </c>
      <c r="ML27" s="2"/>
      <c r="MM27" s="2"/>
      <c r="MN27" s="2" t="s">
        <v>59</v>
      </c>
      <c r="MO27" s="666">
        <v>85.92</v>
      </c>
      <c r="MP27" s="666">
        <v>77.31</v>
      </c>
      <c r="MQ27" s="666">
        <v>71.42</v>
      </c>
      <c r="MR27" s="666">
        <v>76.7</v>
      </c>
      <c r="MS27" s="667">
        <v>77.84</v>
      </c>
      <c r="MT27" s="129"/>
      <c r="MU27" s="130"/>
      <c r="MV27" s="130"/>
      <c r="MW27" s="135"/>
      <c r="MX27" s="130"/>
      <c r="MY27" s="130"/>
      <c r="MZ27" s="528" t="s">
        <v>50</v>
      </c>
      <c r="NA27" s="529">
        <v>0</v>
      </c>
      <c r="NB27" s="530">
        <v>0</v>
      </c>
      <c r="NC27" s="530">
        <v>0</v>
      </c>
      <c r="ND27" s="531">
        <v>0</v>
      </c>
      <c r="NE27" s="530"/>
      <c r="NF27" s="530"/>
      <c r="NG27" s="530"/>
      <c r="NH27" s="530"/>
      <c r="NI27" s="532">
        <v>0</v>
      </c>
      <c r="NJ27" s="691">
        <v>0</v>
      </c>
      <c r="NK27" s="534">
        <v>0</v>
      </c>
      <c r="NL27" s="181"/>
      <c r="NM27" s="181"/>
      <c r="NN27" s="535" t="s">
        <v>50</v>
      </c>
      <c r="NO27" s="529">
        <v>0</v>
      </c>
      <c r="NP27" s="530">
        <v>0</v>
      </c>
      <c r="NQ27" s="530">
        <v>2319</v>
      </c>
      <c r="NR27" s="531">
        <v>0</v>
      </c>
      <c r="NS27" s="530"/>
      <c r="NT27" s="530"/>
      <c r="NU27" s="530"/>
      <c r="NV27" s="530"/>
      <c r="NW27" s="532">
        <v>2319</v>
      </c>
      <c r="NX27" s="692">
        <v>0</v>
      </c>
      <c r="NY27" s="534">
        <v>2319</v>
      </c>
    </row>
    <row r="28" spans="1:389" ht="23.25" customHeight="1" thickTop="1" x14ac:dyDescent="0.25">
      <c r="A28" s="434" t="s">
        <v>51</v>
      </c>
      <c r="B28" s="28">
        <v>20995.84</v>
      </c>
      <c r="C28" s="615">
        <v>18963.45</v>
      </c>
      <c r="D28" s="436">
        <v>10.72</v>
      </c>
      <c r="E28" s="50"/>
      <c r="F28" s="50"/>
      <c r="G28" s="410" t="s">
        <v>107</v>
      </c>
      <c r="H28" s="411">
        <v>6893</v>
      </c>
      <c r="I28" s="412">
        <v>4499</v>
      </c>
      <c r="J28" s="413">
        <v>3640</v>
      </c>
      <c r="K28" s="411">
        <v>15032</v>
      </c>
      <c r="L28" s="414">
        <v>12737</v>
      </c>
      <c r="M28" s="415">
        <v>18.02</v>
      </c>
      <c r="N28" s="179"/>
      <c r="O28" s="416" t="s">
        <v>20</v>
      </c>
      <c r="P28" s="417" t="s">
        <v>21</v>
      </c>
      <c r="Q28" s="638"/>
      <c r="R28" s="419"/>
      <c r="S28" s="417" t="s">
        <v>22</v>
      </c>
      <c r="T28" s="638"/>
      <c r="U28" s="419"/>
      <c r="V28" s="356" t="s">
        <v>23</v>
      </c>
      <c r="W28" s="357"/>
      <c r="X28" s="358"/>
      <c r="Y28" s="179"/>
      <c r="Z28" s="179"/>
      <c r="AA28" s="179" t="s">
        <v>65</v>
      </c>
      <c r="AB28" s="76">
        <v>78.22</v>
      </c>
      <c r="AC28" s="76">
        <v>74.87</v>
      </c>
      <c r="AD28" s="76">
        <v>70.62</v>
      </c>
      <c r="AE28" s="76">
        <v>74.569999999999993</v>
      </c>
      <c r="AF28" s="143"/>
      <c r="AG28" s="143"/>
      <c r="AH28" s="143"/>
      <c r="AI28" s="143"/>
      <c r="AJ28" s="179"/>
      <c r="AK28" s="179"/>
      <c r="AL28" s="510" t="s">
        <v>56</v>
      </c>
      <c r="AM28" s="693">
        <v>88291</v>
      </c>
      <c r="AN28" s="539">
        <v>8550</v>
      </c>
      <c r="AO28" s="539">
        <v>82420</v>
      </c>
      <c r="AP28" s="538">
        <v>12273</v>
      </c>
      <c r="AQ28" s="539"/>
      <c r="AR28" s="539"/>
      <c r="AS28" s="539"/>
      <c r="AT28" s="540"/>
      <c r="AU28" s="541">
        <v>191534</v>
      </c>
      <c r="AV28" s="539">
        <v>245290</v>
      </c>
      <c r="AW28" s="685">
        <v>436824</v>
      </c>
      <c r="AX28" s="235"/>
      <c r="AY28" s="235"/>
      <c r="AZ28" s="528" t="s">
        <v>56</v>
      </c>
      <c r="BA28" s="694">
        <v>3481</v>
      </c>
      <c r="BB28" s="695">
        <v>4328</v>
      </c>
      <c r="BC28" s="695">
        <v>4312</v>
      </c>
      <c r="BD28" s="696">
        <v>1136</v>
      </c>
      <c r="BE28" s="695"/>
      <c r="BF28" s="695"/>
      <c r="BG28" s="695"/>
      <c r="BH28" s="695"/>
      <c r="BI28" s="697">
        <v>13257</v>
      </c>
      <c r="BJ28" s="695">
        <v>9378</v>
      </c>
      <c r="BK28" s="690">
        <v>22635</v>
      </c>
      <c r="BL28" s="523"/>
      <c r="BM28" s="232"/>
      <c r="BN28" s="232"/>
      <c r="BO28" s="232"/>
      <c r="BP28" s="110"/>
      <c r="BQ28" s="56"/>
      <c r="BR28" s="54"/>
      <c r="BS28" s="56"/>
      <c r="BT28" s="158"/>
      <c r="BU28" s="286"/>
      <c r="BV28" s="287"/>
      <c r="BW28" s="25"/>
      <c r="BX28" s="55"/>
      <c r="BY28" s="288"/>
      <c r="BZ28" s="84"/>
      <c r="CA28" s="84"/>
      <c r="CB28" s="84"/>
      <c r="CC28" s="179"/>
      <c r="CD28" s="179"/>
      <c r="CE28" s="434" t="s">
        <v>51</v>
      </c>
      <c r="CF28" s="28">
        <v>19655.53</v>
      </c>
      <c r="CG28" s="615">
        <v>17956.729999999996</v>
      </c>
      <c r="CH28" s="436">
        <v>9.4600000000000009</v>
      </c>
      <c r="CI28" s="50"/>
      <c r="CJ28" s="50"/>
      <c r="CK28" s="410" t="s">
        <v>107</v>
      </c>
      <c r="CL28" s="411">
        <v>2805</v>
      </c>
      <c r="CM28" s="412">
        <v>2605</v>
      </c>
      <c r="CN28" s="413">
        <v>2329</v>
      </c>
      <c r="CO28" s="411">
        <v>7739</v>
      </c>
      <c r="CP28" s="414">
        <v>8081</v>
      </c>
      <c r="CQ28" s="415">
        <v>-4.2300000000000004</v>
      </c>
      <c r="CR28" s="179"/>
      <c r="CS28" s="416" t="s">
        <v>20</v>
      </c>
      <c r="CT28" s="417" t="s">
        <v>21</v>
      </c>
      <c r="CU28" s="638"/>
      <c r="CV28" s="419"/>
      <c r="CW28" s="417" t="s">
        <v>22</v>
      </c>
      <c r="CX28" s="638"/>
      <c r="CY28" s="419"/>
      <c r="CZ28" s="356" t="s">
        <v>23</v>
      </c>
      <c r="DA28" s="357"/>
      <c r="DB28" s="358"/>
      <c r="DC28" s="179"/>
      <c r="DD28" s="179"/>
      <c r="DE28" s="179" t="s">
        <v>65</v>
      </c>
      <c r="DF28" s="76">
        <v>73.430000000000007</v>
      </c>
      <c r="DG28" s="76">
        <v>65.400000000000006</v>
      </c>
      <c r="DH28" s="76">
        <v>58.54</v>
      </c>
      <c r="DI28" s="76">
        <v>65.790000000000006</v>
      </c>
      <c r="DJ28" s="143"/>
      <c r="DK28" s="143"/>
      <c r="DL28" s="143"/>
      <c r="DM28" s="143"/>
      <c r="DN28" s="179"/>
      <c r="DO28" s="179"/>
      <c r="DP28" s="510" t="s">
        <v>56</v>
      </c>
      <c r="DQ28" s="693">
        <v>79474</v>
      </c>
      <c r="DR28" s="539">
        <v>7628</v>
      </c>
      <c r="DS28" s="539">
        <v>39128</v>
      </c>
      <c r="DT28" s="543">
        <v>9156</v>
      </c>
      <c r="DU28" s="536"/>
      <c r="DV28" s="537"/>
      <c r="DW28" s="537"/>
      <c r="DX28" s="537"/>
      <c r="DY28" s="517">
        <v>135386</v>
      </c>
      <c r="DZ28" s="539">
        <v>298065</v>
      </c>
      <c r="EA28" s="685">
        <v>433451</v>
      </c>
      <c r="EB28" s="235"/>
      <c r="EC28" s="235"/>
      <c r="ED28" s="528" t="s">
        <v>56</v>
      </c>
      <c r="EE28" s="694">
        <v>3927</v>
      </c>
      <c r="EF28" s="695">
        <v>1216</v>
      </c>
      <c r="EG28" s="695">
        <v>9491</v>
      </c>
      <c r="EH28" s="543">
        <v>288</v>
      </c>
      <c r="EI28" s="536"/>
      <c r="EJ28" s="537"/>
      <c r="EK28" s="537"/>
      <c r="EL28" s="537"/>
      <c r="EM28" s="517">
        <v>14922</v>
      </c>
      <c r="EN28" s="695">
        <v>6338</v>
      </c>
      <c r="EO28" s="690">
        <v>21260</v>
      </c>
      <c r="EP28" s="523"/>
      <c r="EQ28" s="232"/>
      <c r="ER28" s="232"/>
      <c r="ES28" s="232"/>
      <c r="ET28" s="110"/>
      <c r="EU28" s="56"/>
      <c r="EV28" s="54"/>
      <c r="EW28" s="56"/>
      <c r="EX28" s="158"/>
      <c r="EY28" s="286"/>
      <c r="EZ28" s="287"/>
      <c r="FA28" s="25"/>
      <c r="FB28" s="55"/>
      <c r="FC28" s="288"/>
      <c r="FD28" s="84"/>
      <c r="FE28" s="84"/>
      <c r="FF28" s="84"/>
      <c r="FG28" s="179"/>
      <c r="FH28" s="179"/>
      <c r="FI28" s="434" t="s">
        <v>51</v>
      </c>
      <c r="FJ28" s="28">
        <v>19971.629999999997</v>
      </c>
      <c r="FK28" s="615">
        <v>19069.96</v>
      </c>
      <c r="FL28" s="436">
        <v>4.7300000000000004</v>
      </c>
      <c r="FM28" s="50"/>
      <c r="FN28" s="50"/>
      <c r="FO28" s="410" t="s">
        <v>107</v>
      </c>
      <c r="FP28" s="411">
        <v>1733</v>
      </c>
      <c r="FQ28" s="412">
        <v>1678</v>
      </c>
      <c r="FR28" s="413">
        <v>1745</v>
      </c>
      <c r="FS28" s="411">
        <v>5156</v>
      </c>
      <c r="FT28" s="414">
        <v>5486</v>
      </c>
      <c r="FU28" s="415">
        <v>-6.02</v>
      </c>
      <c r="FV28" s="179"/>
      <c r="FW28" s="416" t="s">
        <v>20</v>
      </c>
      <c r="FX28" s="417" t="s">
        <v>21</v>
      </c>
      <c r="FY28" s="638"/>
      <c r="FZ28" s="419"/>
      <c r="GA28" s="417" t="s">
        <v>22</v>
      </c>
      <c r="GB28" s="638"/>
      <c r="GC28" s="419"/>
      <c r="GD28" s="356" t="s">
        <v>23</v>
      </c>
      <c r="GE28" s="357"/>
      <c r="GF28" s="358"/>
      <c r="GG28" s="179"/>
      <c r="GH28" s="179"/>
      <c r="GI28" s="179" t="s">
        <v>65</v>
      </c>
      <c r="GJ28" s="76">
        <v>62.05</v>
      </c>
      <c r="GK28" s="76">
        <v>69.5</v>
      </c>
      <c r="GL28" s="76">
        <v>60.28</v>
      </c>
      <c r="GM28" s="76">
        <v>63.94</v>
      </c>
      <c r="GN28" s="143"/>
      <c r="GO28" s="143"/>
      <c r="GP28" s="143"/>
      <c r="GQ28" s="143"/>
      <c r="GR28" s="179"/>
      <c r="GS28" s="179"/>
      <c r="GT28" s="510" t="s">
        <v>56</v>
      </c>
      <c r="GU28" s="693">
        <v>80393</v>
      </c>
      <c r="GV28" s="539">
        <v>6349</v>
      </c>
      <c r="GW28" s="539">
        <v>55611</v>
      </c>
      <c r="GX28" s="543">
        <v>13354</v>
      </c>
      <c r="GY28" s="537"/>
      <c r="GZ28" s="537"/>
      <c r="HA28" s="537"/>
      <c r="HB28" s="537"/>
      <c r="HC28" s="517">
        <v>155707</v>
      </c>
      <c r="HD28" s="539">
        <v>396922</v>
      </c>
      <c r="HE28" s="685">
        <v>552629</v>
      </c>
      <c r="HF28" s="235"/>
      <c r="HG28" s="235"/>
      <c r="HH28" s="528" t="s">
        <v>56</v>
      </c>
      <c r="HI28" s="694">
        <v>6707</v>
      </c>
      <c r="HJ28" s="695">
        <v>1824</v>
      </c>
      <c r="HK28" s="695">
        <v>13164</v>
      </c>
      <c r="HL28" s="543">
        <v>837</v>
      </c>
      <c r="HM28" s="537"/>
      <c r="HN28" s="537"/>
      <c r="HO28" s="537"/>
      <c r="HP28" s="537"/>
      <c r="HQ28" s="517">
        <v>22532</v>
      </c>
      <c r="HR28" s="695">
        <v>11978</v>
      </c>
      <c r="HS28" s="690">
        <v>34510</v>
      </c>
      <c r="HT28" s="524"/>
      <c r="HU28" s="232"/>
      <c r="HV28" s="232"/>
      <c r="HW28" s="232"/>
      <c r="HX28" s="110"/>
      <c r="HY28" s="56"/>
      <c r="HZ28" s="54"/>
      <c r="IA28" s="56"/>
      <c r="IB28" s="158"/>
      <c r="IC28" s="286"/>
      <c r="ID28" s="287"/>
      <c r="IE28" s="25"/>
      <c r="IF28" s="55"/>
      <c r="IG28" s="288"/>
      <c r="IH28" s="84"/>
      <c r="II28" s="84"/>
      <c r="IJ28" s="84"/>
      <c r="IK28" s="179"/>
      <c r="IM28" s="434" t="s">
        <v>51</v>
      </c>
      <c r="IN28" s="28">
        <v>31899.869999999995</v>
      </c>
      <c r="IO28" s="615">
        <v>29894.04</v>
      </c>
      <c r="IP28" s="436">
        <v>6.71</v>
      </c>
      <c r="IQ28" s="50"/>
      <c r="IR28" s="50"/>
      <c r="IS28" s="410" t="s">
        <v>107</v>
      </c>
      <c r="IT28" s="411">
        <v>2614</v>
      </c>
      <c r="IU28" s="412">
        <v>3175</v>
      </c>
      <c r="IV28" s="413">
        <v>3084</v>
      </c>
      <c r="IW28" s="411">
        <v>8873</v>
      </c>
      <c r="IX28" s="414">
        <v>9405</v>
      </c>
      <c r="IY28" s="415">
        <v>-5.66</v>
      </c>
      <c r="IZ28" s="179"/>
      <c r="JA28" s="416" t="s">
        <v>20</v>
      </c>
      <c r="JB28" s="417" t="s">
        <v>21</v>
      </c>
      <c r="JC28" s="638"/>
      <c r="JD28" s="419"/>
      <c r="JE28" s="417" t="s">
        <v>22</v>
      </c>
      <c r="JF28" s="638"/>
      <c r="JG28" s="419"/>
      <c r="JH28" s="356" t="s">
        <v>23</v>
      </c>
      <c r="JI28" s="357"/>
      <c r="JJ28" s="358"/>
      <c r="JK28" s="179"/>
      <c r="JL28" s="179"/>
      <c r="JM28" s="179" t="s">
        <v>65</v>
      </c>
      <c r="JN28" s="76">
        <v>65.31</v>
      </c>
      <c r="JO28" s="76">
        <v>65.73</v>
      </c>
      <c r="JP28" s="76">
        <v>77.2</v>
      </c>
      <c r="JQ28" s="76">
        <v>69.41</v>
      </c>
      <c r="JR28" s="143"/>
      <c r="JS28" s="143"/>
      <c r="JT28" s="143"/>
      <c r="JU28" s="143"/>
      <c r="JV28" s="179"/>
      <c r="JW28" s="179"/>
      <c r="JX28" s="510" t="s">
        <v>56</v>
      </c>
      <c r="JY28" s="693">
        <v>105263</v>
      </c>
      <c r="JZ28" s="539">
        <v>6986</v>
      </c>
      <c r="KA28" s="539">
        <v>103680</v>
      </c>
      <c r="KB28" s="538">
        <v>24825</v>
      </c>
      <c r="KC28" s="539">
        <v>0</v>
      </c>
      <c r="KD28" s="539">
        <v>0</v>
      </c>
      <c r="KE28" s="539">
        <v>0</v>
      </c>
      <c r="KF28" s="539">
        <v>0</v>
      </c>
      <c r="KG28" s="544">
        <v>240754</v>
      </c>
      <c r="KH28" s="539">
        <v>380669</v>
      </c>
      <c r="KI28" s="685">
        <v>621423</v>
      </c>
      <c r="KJ28" s="235"/>
      <c r="KK28" s="235"/>
      <c r="KL28" s="528" t="s">
        <v>56</v>
      </c>
      <c r="KM28" s="694">
        <v>13518</v>
      </c>
      <c r="KN28" s="695">
        <v>2031</v>
      </c>
      <c r="KO28" s="695">
        <v>22994</v>
      </c>
      <c r="KP28" s="538">
        <v>1056</v>
      </c>
      <c r="KQ28" s="539"/>
      <c r="KR28" s="539"/>
      <c r="KS28" s="539"/>
      <c r="KT28" s="539"/>
      <c r="KU28" s="544">
        <v>39599</v>
      </c>
      <c r="KV28" s="695">
        <v>17560</v>
      </c>
      <c r="KW28" s="690">
        <v>57159</v>
      </c>
      <c r="KX28" s="178"/>
      <c r="KY28" s="232"/>
      <c r="KZ28" s="232"/>
      <c r="LA28" s="232"/>
      <c r="LB28" s="110"/>
      <c r="LC28" s="56"/>
      <c r="LD28" s="54"/>
      <c r="LE28" s="56"/>
      <c r="LF28" s="158"/>
      <c r="LG28" s="286"/>
      <c r="LH28" s="287"/>
      <c r="LI28" s="25"/>
      <c r="LJ28" s="55"/>
      <c r="LK28" s="288"/>
      <c r="LL28" s="84"/>
      <c r="LM28" s="84"/>
      <c r="LN28" s="84"/>
      <c r="LO28" s="84"/>
      <c r="LQ28" s="434" t="s">
        <v>51</v>
      </c>
      <c r="LR28" s="28">
        <v>92522.87</v>
      </c>
      <c r="LS28" s="650">
        <v>85884.180000000008</v>
      </c>
      <c r="LT28" s="455">
        <v>7.73</v>
      </c>
      <c r="LU28" s="50"/>
      <c r="LV28" s="50"/>
      <c r="LW28" s="410" t="s">
        <v>107</v>
      </c>
      <c r="LX28" s="7">
        <v>36800</v>
      </c>
      <c r="LY28" s="427">
        <v>35709</v>
      </c>
      <c r="LZ28" s="428">
        <v>3.06</v>
      </c>
      <c r="MA28" s="58"/>
      <c r="MB28" s="334" t="s">
        <v>20</v>
      </c>
      <c r="MC28" s="336" t="s">
        <v>21</v>
      </c>
      <c r="MD28" s="429"/>
      <c r="ME28" s="337"/>
      <c r="MF28" s="336" t="s">
        <v>22</v>
      </c>
      <c r="MG28" s="429"/>
      <c r="MH28" s="337"/>
      <c r="MI28" s="336" t="s">
        <v>23</v>
      </c>
      <c r="MJ28" s="429"/>
      <c r="MK28" s="337"/>
      <c r="ML28" s="2"/>
      <c r="MM28" s="2"/>
      <c r="MN28" s="2" t="s">
        <v>65</v>
      </c>
      <c r="MO28" s="666">
        <v>74.569999999999993</v>
      </c>
      <c r="MP28" s="666">
        <v>65.790000000000006</v>
      </c>
      <c r="MQ28" s="666">
        <v>63.94</v>
      </c>
      <c r="MR28" s="666">
        <v>69.41</v>
      </c>
      <c r="MS28" s="667">
        <v>68.430000000000007</v>
      </c>
      <c r="MT28" s="129"/>
      <c r="MU28" s="130"/>
      <c r="MV28" s="298"/>
      <c r="MW28" s="299"/>
      <c r="MX28" s="130"/>
      <c r="MY28" s="130"/>
      <c r="MZ28" s="528" t="s">
        <v>56</v>
      </c>
      <c r="NA28" s="545">
        <v>353421</v>
      </c>
      <c r="NB28" s="546">
        <v>29513</v>
      </c>
      <c r="NC28" s="546">
        <v>280839</v>
      </c>
      <c r="ND28" s="547">
        <v>59608</v>
      </c>
      <c r="NE28" s="546"/>
      <c r="NF28" s="546"/>
      <c r="NG28" s="546"/>
      <c r="NH28" s="546"/>
      <c r="NI28" s="548">
        <v>723381</v>
      </c>
      <c r="NJ28" s="698">
        <v>1320946</v>
      </c>
      <c r="NK28" s="550">
        <v>2044327</v>
      </c>
      <c r="NL28" s="181"/>
      <c r="NM28" s="181"/>
      <c r="NN28" s="535" t="s">
        <v>56</v>
      </c>
      <c r="NO28" s="545">
        <v>27633</v>
      </c>
      <c r="NP28" s="546">
        <v>9399</v>
      </c>
      <c r="NQ28" s="546">
        <v>49961</v>
      </c>
      <c r="NR28" s="547">
        <v>3317</v>
      </c>
      <c r="NS28" s="546"/>
      <c r="NT28" s="546"/>
      <c r="NU28" s="546"/>
      <c r="NV28" s="546"/>
      <c r="NW28" s="548">
        <v>90310</v>
      </c>
      <c r="NX28" s="518">
        <v>45254</v>
      </c>
      <c r="NY28" s="550">
        <v>135564</v>
      </c>
    </row>
    <row r="29" spans="1:389" ht="23.25" customHeight="1" thickBot="1" x14ac:dyDescent="0.3">
      <c r="A29" s="578" t="s">
        <v>33</v>
      </c>
      <c r="B29" s="623">
        <v>5517.9036048012003</v>
      </c>
      <c r="C29" s="624">
        <v>5113.17</v>
      </c>
      <c r="D29" s="581">
        <v>7.92</v>
      </c>
      <c r="E29" s="50"/>
      <c r="F29" s="50"/>
      <c r="G29" s="410" t="s">
        <v>108</v>
      </c>
      <c r="H29" s="411">
        <v>863</v>
      </c>
      <c r="I29" s="412">
        <v>1260</v>
      </c>
      <c r="J29" s="413">
        <v>802</v>
      </c>
      <c r="K29" s="411">
        <v>2925</v>
      </c>
      <c r="L29" s="414">
        <v>3504</v>
      </c>
      <c r="M29" s="415">
        <v>-16.52</v>
      </c>
      <c r="N29" s="179"/>
      <c r="O29" s="335" t="s">
        <v>131</v>
      </c>
      <c r="P29" s="438">
        <v>2561</v>
      </c>
      <c r="Q29" s="439">
        <v>2560</v>
      </c>
      <c r="R29" s="440" t="s">
        <v>26</v>
      </c>
      <c r="S29" s="438">
        <v>2561</v>
      </c>
      <c r="T29" s="439">
        <v>2560</v>
      </c>
      <c r="U29" s="440" t="s">
        <v>26</v>
      </c>
      <c r="V29" s="438">
        <v>2561</v>
      </c>
      <c r="W29" s="439">
        <v>2560</v>
      </c>
      <c r="X29" s="440" t="s">
        <v>26</v>
      </c>
      <c r="Y29" s="179"/>
      <c r="Z29" s="179"/>
      <c r="AA29" s="179" t="s">
        <v>70</v>
      </c>
      <c r="AB29" s="76">
        <v>74.55</v>
      </c>
      <c r="AC29" s="76">
        <v>70.69</v>
      </c>
      <c r="AD29" s="76">
        <v>65.03</v>
      </c>
      <c r="AE29" s="76">
        <v>70.09</v>
      </c>
      <c r="AF29" s="143"/>
      <c r="AG29" s="143"/>
      <c r="AH29" s="143"/>
      <c r="AI29" s="143"/>
      <c r="AJ29" s="179"/>
      <c r="AK29" s="179"/>
      <c r="AL29" s="510" t="s">
        <v>61</v>
      </c>
      <c r="AM29" s="693">
        <v>319795</v>
      </c>
      <c r="AN29" s="539">
        <v>59171</v>
      </c>
      <c r="AO29" s="539">
        <v>439337</v>
      </c>
      <c r="AP29" s="538">
        <v>38943</v>
      </c>
      <c r="AQ29" s="539"/>
      <c r="AR29" s="539"/>
      <c r="AS29" s="539"/>
      <c r="AT29" s="540"/>
      <c r="AU29" s="541">
        <v>857246</v>
      </c>
      <c r="AV29" s="539">
        <v>621830</v>
      </c>
      <c r="AW29" s="685">
        <v>1479076</v>
      </c>
      <c r="AX29" s="235"/>
      <c r="AY29" s="235"/>
      <c r="AZ29" s="528" t="s">
        <v>61</v>
      </c>
      <c r="BA29" s="694">
        <v>27055</v>
      </c>
      <c r="BB29" s="695">
        <v>9054</v>
      </c>
      <c r="BC29" s="695">
        <v>25374</v>
      </c>
      <c r="BD29" s="696">
        <v>4044</v>
      </c>
      <c r="BE29" s="695"/>
      <c r="BF29" s="695"/>
      <c r="BG29" s="695"/>
      <c r="BH29" s="695"/>
      <c r="BI29" s="697">
        <v>65527</v>
      </c>
      <c r="BJ29" s="695">
        <v>27281</v>
      </c>
      <c r="BK29" s="690">
        <v>92808</v>
      </c>
      <c r="BL29" s="523"/>
      <c r="BM29" s="232"/>
      <c r="BN29" s="232"/>
      <c r="BO29" s="232"/>
      <c r="BP29" s="110"/>
      <c r="BQ29" s="56"/>
      <c r="BR29" s="54"/>
      <c r="BS29" s="56"/>
      <c r="BT29" s="158"/>
      <c r="BU29" s="286"/>
      <c r="BV29" s="287"/>
      <c r="BW29" s="25"/>
      <c r="BX29" s="55"/>
      <c r="BY29" s="288"/>
      <c r="BZ29" s="84"/>
      <c r="CA29" s="84"/>
      <c r="CB29" s="84"/>
      <c r="CC29" s="179"/>
      <c r="CD29" s="179"/>
      <c r="CE29" s="578" t="s">
        <v>33</v>
      </c>
      <c r="CF29" s="623">
        <v>4346.7988950379995</v>
      </c>
      <c r="CG29" s="624">
        <v>4009.0200000000004</v>
      </c>
      <c r="CH29" s="581">
        <v>8.43</v>
      </c>
      <c r="CI29" s="50"/>
      <c r="CJ29" s="50"/>
      <c r="CK29" s="410" t="s">
        <v>108</v>
      </c>
      <c r="CL29" s="411">
        <v>743</v>
      </c>
      <c r="CM29" s="412">
        <v>326</v>
      </c>
      <c r="CN29" s="413">
        <v>539</v>
      </c>
      <c r="CO29" s="411">
        <v>1608</v>
      </c>
      <c r="CP29" s="414">
        <v>1622</v>
      </c>
      <c r="CQ29" s="415">
        <v>-0.86</v>
      </c>
      <c r="CR29" s="179"/>
      <c r="CS29" s="335" t="s">
        <v>205</v>
      </c>
      <c r="CT29" s="438">
        <v>2561</v>
      </c>
      <c r="CU29" s="439">
        <v>2560</v>
      </c>
      <c r="CV29" s="440" t="s">
        <v>26</v>
      </c>
      <c r="CW29" s="438">
        <v>2561</v>
      </c>
      <c r="CX29" s="439">
        <v>2560</v>
      </c>
      <c r="CY29" s="440" t="s">
        <v>26</v>
      </c>
      <c r="CZ29" s="438">
        <v>2561</v>
      </c>
      <c r="DA29" s="439">
        <v>2560</v>
      </c>
      <c r="DB29" s="440" t="s">
        <v>26</v>
      </c>
      <c r="DC29" s="179"/>
      <c r="DD29" s="179"/>
      <c r="DE29" s="179" t="s">
        <v>70</v>
      </c>
      <c r="DF29" s="76">
        <v>67.290000000000006</v>
      </c>
      <c r="DG29" s="76">
        <v>63.2</v>
      </c>
      <c r="DH29" s="76">
        <v>59.62</v>
      </c>
      <c r="DI29" s="76">
        <v>63.37</v>
      </c>
      <c r="DJ29" s="143"/>
      <c r="DK29" s="143"/>
      <c r="DL29" s="143"/>
      <c r="DM29" s="143"/>
      <c r="DN29" s="179"/>
      <c r="DO29" s="179"/>
      <c r="DP29" s="510" t="s">
        <v>61</v>
      </c>
      <c r="DQ29" s="693">
        <v>214425</v>
      </c>
      <c r="DR29" s="539">
        <v>49434</v>
      </c>
      <c r="DS29" s="539">
        <v>327232</v>
      </c>
      <c r="DT29" s="543">
        <v>75637</v>
      </c>
      <c r="DU29" s="536"/>
      <c r="DV29" s="537"/>
      <c r="DW29" s="537"/>
      <c r="DX29" s="537"/>
      <c r="DY29" s="517">
        <v>666728</v>
      </c>
      <c r="DZ29" s="539">
        <v>888242</v>
      </c>
      <c r="EA29" s="685">
        <v>1554970</v>
      </c>
      <c r="EB29" s="235"/>
      <c r="EC29" s="235"/>
      <c r="ED29" s="528" t="s">
        <v>61</v>
      </c>
      <c r="EE29" s="694">
        <v>11629</v>
      </c>
      <c r="EF29" s="695">
        <v>10465</v>
      </c>
      <c r="EG29" s="695">
        <v>28846</v>
      </c>
      <c r="EH29" s="543">
        <v>3406</v>
      </c>
      <c r="EI29" s="536"/>
      <c r="EJ29" s="537"/>
      <c r="EK29" s="537"/>
      <c r="EL29" s="537"/>
      <c r="EM29" s="517">
        <v>54346</v>
      </c>
      <c r="EN29" s="695">
        <v>14039</v>
      </c>
      <c r="EO29" s="690">
        <v>68385</v>
      </c>
      <c r="EP29" s="523"/>
      <c r="EQ29" s="232"/>
      <c r="ER29" s="232"/>
      <c r="ES29" s="232"/>
      <c r="ET29" s="110"/>
      <c r="EU29" s="56"/>
      <c r="EV29" s="54"/>
      <c r="EW29" s="56"/>
      <c r="EX29" s="158"/>
      <c r="EY29" s="286"/>
      <c r="EZ29" s="287"/>
      <c r="FA29" s="25"/>
      <c r="FB29" s="55"/>
      <c r="FC29" s="288"/>
      <c r="FD29" s="84"/>
      <c r="FE29" s="84"/>
      <c r="FF29" s="84"/>
      <c r="FG29" s="179"/>
      <c r="FH29" s="179"/>
      <c r="FI29" s="578" t="s">
        <v>33</v>
      </c>
      <c r="FJ29" s="623">
        <v>5137.3099999999995</v>
      </c>
      <c r="FK29" s="624">
        <v>4737.1469785590998</v>
      </c>
      <c r="FL29" s="581">
        <v>8.4499999999999993</v>
      </c>
      <c r="FM29" s="50"/>
      <c r="FN29" s="50"/>
      <c r="FO29" s="410" t="s">
        <v>108</v>
      </c>
      <c r="FP29" s="411">
        <v>758</v>
      </c>
      <c r="FQ29" s="412">
        <v>763</v>
      </c>
      <c r="FR29" s="413">
        <v>808</v>
      </c>
      <c r="FS29" s="411">
        <v>2329</v>
      </c>
      <c r="FT29" s="414">
        <v>2160</v>
      </c>
      <c r="FU29" s="415">
        <v>7.82</v>
      </c>
      <c r="FV29" s="179"/>
      <c r="FW29" s="335" t="s">
        <v>184</v>
      </c>
      <c r="FX29" s="438">
        <v>2561</v>
      </c>
      <c r="FY29" s="439">
        <v>2560</v>
      </c>
      <c r="FZ29" s="440" t="s">
        <v>26</v>
      </c>
      <c r="GA29" s="438">
        <v>2561</v>
      </c>
      <c r="GB29" s="439">
        <v>2560</v>
      </c>
      <c r="GC29" s="440" t="s">
        <v>26</v>
      </c>
      <c r="GD29" s="438">
        <v>2561</v>
      </c>
      <c r="GE29" s="439">
        <v>2560</v>
      </c>
      <c r="GF29" s="440" t="s">
        <v>26</v>
      </c>
      <c r="GG29" s="179"/>
      <c r="GH29" s="179"/>
      <c r="GI29" s="179" t="s">
        <v>70</v>
      </c>
      <c r="GJ29" s="76">
        <v>64.11</v>
      </c>
      <c r="GK29" s="76">
        <v>59.46</v>
      </c>
      <c r="GL29" s="76">
        <v>57.85</v>
      </c>
      <c r="GM29" s="76">
        <v>60.47</v>
      </c>
      <c r="GN29" s="143"/>
      <c r="GO29" s="143"/>
      <c r="GP29" s="143"/>
      <c r="GQ29" s="143"/>
      <c r="GR29" s="179"/>
      <c r="GS29" s="179"/>
      <c r="GT29" s="510" t="s">
        <v>61</v>
      </c>
      <c r="GU29" s="693">
        <v>367434</v>
      </c>
      <c r="GV29" s="539">
        <v>48270</v>
      </c>
      <c r="GW29" s="539">
        <v>335727</v>
      </c>
      <c r="GX29" s="543">
        <v>56298</v>
      </c>
      <c r="GY29" s="537"/>
      <c r="GZ29" s="537"/>
      <c r="HA29" s="537"/>
      <c r="HB29" s="537"/>
      <c r="HC29" s="517">
        <v>807729</v>
      </c>
      <c r="HD29" s="539">
        <v>1160234</v>
      </c>
      <c r="HE29" s="685">
        <v>1967963</v>
      </c>
      <c r="HF29" s="235"/>
      <c r="HG29" s="235"/>
      <c r="HH29" s="528" t="s">
        <v>61</v>
      </c>
      <c r="HI29" s="694">
        <v>30861</v>
      </c>
      <c r="HJ29" s="695">
        <v>9465</v>
      </c>
      <c r="HK29" s="695">
        <v>44566</v>
      </c>
      <c r="HL29" s="543">
        <v>7055</v>
      </c>
      <c r="HM29" s="537"/>
      <c r="HN29" s="537"/>
      <c r="HO29" s="537"/>
      <c r="HP29" s="537"/>
      <c r="HQ29" s="517">
        <v>91947</v>
      </c>
      <c r="HR29" s="695">
        <v>17164</v>
      </c>
      <c r="HS29" s="690">
        <v>109111</v>
      </c>
      <c r="HT29" s="524"/>
      <c r="HU29" s="232"/>
      <c r="HV29" s="232"/>
      <c r="HW29" s="232"/>
      <c r="HX29" s="110"/>
      <c r="HY29" s="56"/>
      <c r="HZ29" s="54"/>
      <c r="IA29" s="56"/>
      <c r="IB29" s="158"/>
      <c r="IC29" s="286"/>
      <c r="ID29" s="287"/>
      <c r="IE29" s="25"/>
      <c r="IF29" s="55"/>
      <c r="IG29" s="288"/>
      <c r="IH29" s="84"/>
      <c r="II29" s="84"/>
      <c r="IJ29" s="84"/>
      <c r="IK29" s="179"/>
      <c r="IM29" s="578" t="s">
        <v>33</v>
      </c>
      <c r="IN29" s="623">
        <v>5951.1900000000005</v>
      </c>
      <c r="IO29" s="624">
        <v>5550.9859041480004</v>
      </c>
      <c r="IP29" s="581">
        <v>7.21</v>
      </c>
      <c r="IQ29" s="50"/>
      <c r="IR29" s="50"/>
      <c r="IS29" s="410" t="s">
        <v>108</v>
      </c>
      <c r="IT29" s="411">
        <v>456</v>
      </c>
      <c r="IU29" s="412">
        <v>858</v>
      </c>
      <c r="IV29" s="413">
        <v>810</v>
      </c>
      <c r="IW29" s="411">
        <v>2124</v>
      </c>
      <c r="IX29" s="414">
        <v>2244</v>
      </c>
      <c r="IY29" s="415">
        <v>-5.35</v>
      </c>
      <c r="IZ29" s="179"/>
      <c r="JA29" s="335" t="s">
        <v>162</v>
      </c>
      <c r="JB29" s="438">
        <v>2561</v>
      </c>
      <c r="JC29" s="439">
        <v>2560</v>
      </c>
      <c r="JD29" s="440" t="s">
        <v>26</v>
      </c>
      <c r="JE29" s="438">
        <v>2561</v>
      </c>
      <c r="JF29" s="439">
        <v>2560</v>
      </c>
      <c r="JG29" s="440" t="s">
        <v>26</v>
      </c>
      <c r="JH29" s="438">
        <v>2561</v>
      </c>
      <c r="JI29" s="439">
        <v>2560</v>
      </c>
      <c r="JJ29" s="440" t="s">
        <v>26</v>
      </c>
      <c r="JK29" s="179"/>
      <c r="JL29" s="179"/>
      <c r="JM29" s="179" t="s">
        <v>70</v>
      </c>
      <c r="JN29" s="76">
        <v>65.680000000000007</v>
      </c>
      <c r="JO29" s="76">
        <v>66.75</v>
      </c>
      <c r="JP29" s="76">
        <v>74.12</v>
      </c>
      <c r="JQ29" s="76">
        <v>68.849999999999994</v>
      </c>
      <c r="JR29" s="143"/>
      <c r="JS29" s="143"/>
      <c r="JT29" s="143"/>
      <c r="JU29" s="143"/>
      <c r="JV29" s="179"/>
      <c r="JW29" s="179"/>
      <c r="JX29" s="510" t="s">
        <v>61</v>
      </c>
      <c r="JY29" s="693">
        <v>379972</v>
      </c>
      <c r="JZ29" s="539">
        <v>62599</v>
      </c>
      <c r="KA29" s="539">
        <v>536430</v>
      </c>
      <c r="KB29" s="538">
        <v>62947</v>
      </c>
      <c r="KC29" s="539">
        <v>0</v>
      </c>
      <c r="KD29" s="539">
        <v>0</v>
      </c>
      <c r="KE29" s="539">
        <v>0</v>
      </c>
      <c r="KF29" s="539">
        <v>0</v>
      </c>
      <c r="KG29" s="544">
        <v>1041948</v>
      </c>
      <c r="KH29" s="539">
        <v>1157694</v>
      </c>
      <c r="KI29" s="685">
        <v>2199642</v>
      </c>
      <c r="KJ29" s="235"/>
      <c r="KK29" s="235"/>
      <c r="KL29" s="528" t="s">
        <v>61</v>
      </c>
      <c r="KM29" s="694">
        <v>27179</v>
      </c>
      <c r="KN29" s="695">
        <v>13541</v>
      </c>
      <c r="KO29" s="695">
        <v>45466</v>
      </c>
      <c r="KP29" s="538">
        <v>2898</v>
      </c>
      <c r="KQ29" s="539"/>
      <c r="KR29" s="539"/>
      <c r="KS29" s="539"/>
      <c r="KT29" s="539"/>
      <c r="KU29" s="544">
        <v>89084</v>
      </c>
      <c r="KV29" s="695">
        <v>30236</v>
      </c>
      <c r="KW29" s="690">
        <v>119320</v>
      </c>
      <c r="KX29" s="178"/>
      <c r="KY29" s="232"/>
      <c r="KZ29" s="232"/>
      <c r="LA29" s="232"/>
      <c r="LB29" s="110"/>
      <c r="LC29" s="56"/>
      <c r="LD29" s="54"/>
      <c r="LE29" s="56"/>
      <c r="LF29" s="158"/>
      <c r="LG29" s="286"/>
      <c r="LH29" s="287"/>
      <c r="LI29" s="25"/>
      <c r="LJ29" s="55"/>
      <c r="LK29" s="288"/>
      <c r="LL29" s="84"/>
      <c r="LM29" s="84"/>
      <c r="LN29" s="84"/>
      <c r="LO29" s="84"/>
      <c r="LQ29" s="578" t="s">
        <v>33</v>
      </c>
      <c r="LR29" s="623">
        <v>20953.199999999997</v>
      </c>
      <c r="LS29" s="676">
        <v>19410.330000000002</v>
      </c>
      <c r="LT29" s="594">
        <v>7.95</v>
      </c>
      <c r="LU29" s="50"/>
      <c r="LV29" s="50"/>
      <c r="LW29" s="410" t="s">
        <v>108</v>
      </c>
      <c r="LX29" s="7">
        <v>8986</v>
      </c>
      <c r="LY29" s="427">
        <v>9530</v>
      </c>
      <c r="LZ29" s="428">
        <v>-5.71</v>
      </c>
      <c r="MA29" s="58"/>
      <c r="MB29" s="335" t="s">
        <v>156</v>
      </c>
      <c r="MC29" s="438">
        <v>2561</v>
      </c>
      <c r="MD29" s="439">
        <v>2560</v>
      </c>
      <c r="ME29" s="440" t="s">
        <v>26</v>
      </c>
      <c r="MF29" s="438">
        <v>2561</v>
      </c>
      <c r="MG29" s="439">
        <v>2560</v>
      </c>
      <c r="MH29" s="440" t="s">
        <v>26</v>
      </c>
      <c r="MI29" s="438">
        <v>2561</v>
      </c>
      <c r="MJ29" s="439">
        <v>2560</v>
      </c>
      <c r="MK29" s="440" t="s">
        <v>26</v>
      </c>
      <c r="ML29" s="2"/>
      <c r="MM29" s="2"/>
      <c r="MN29" s="2" t="s">
        <v>70</v>
      </c>
      <c r="MO29" s="666">
        <v>70.09</v>
      </c>
      <c r="MP29" s="666">
        <v>63.37</v>
      </c>
      <c r="MQ29" s="666">
        <v>60.47</v>
      </c>
      <c r="MR29" s="666">
        <v>68.849999999999994</v>
      </c>
      <c r="MS29" s="667">
        <v>65.7</v>
      </c>
      <c r="MT29" s="129"/>
      <c r="MU29" s="130"/>
      <c r="MV29" s="298"/>
      <c r="MW29" s="299"/>
      <c r="MX29" s="130"/>
      <c r="MY29" s="130"/>
      <c r="MZ29" s="528" t="s">
        <v>61</v>
      </c>
      <c r="NA29" s="545">
        <v>1281626</v>
      </c>
      <c r="NB29" s="546">
        <v>219474</v>
      </c>
      <c r="NC29" s="546">
        <v>1638726</v>
      </c>
      <c r="ND29" s="547">
        <v>233825</v>
      </c>
      <c r="NE29" s="546"/>
      <c r="NF29" s="546"/>
      <c r="NG29" s="546"/>
      <c r="NH29" s="546"/>
      <c r="NI29" s="548">
        <v>3373651</v>
      </c>
      <c r="NJ29" s="698">
        <v>3828000</v>
      </c>
      <c r="NK29" s="550">
        <v>7201651</v>
      </c>
      <c r="NL29" s="181"/>
      <c r="NM29" s="181"/>
      <c r="NN29" s="535" t="s">
        <v>61</v>
      </c>
      <c r="NO29" s="545">
        <v>96724</v>
      </c>
      <c r="NP29" s="546">
        <v>42525</v>
      </c>
      <c r="NQ29" s="546">
        <v>144252</v>
      </c>
      <c r="NR29" s="547">
        <v>17403</v>
      </c>
      <c r="NS29" s="546"/>
      <c r="NT29" s="546"/>
      <c r="NU29" s="546"/>
      <c r="NV29" s="546"/>
      <c r="NW29" s="548">
        <v>300904</v>
      </c>
      <c r="NX29" s="518">
        <v>88720</v>
      </c>
      <c r="NY29" s="550">
        <v>389624</v>
      </c>
    </row>
    <row r="30" spans="1:389" ht="23.25" customHeight="1" thickTop="1" x14ac:dyDescent="0.25">
      <c r="A30" s="635" t="s">
        <v>109</v>
      </c>
      <c r="B30" s="636"/>
      <c r="C30" s="699"/>
      <c r="D30" s="436"/>
      <c r="E30" s="50"/>
      <c r="F30" s="50"/>
      <c r="G30" s="410" t="s">
        <v>110</v>
      </c>
      <c r="H30" s="411">
        <v>6975</v>
      </c>
      <c r="I30" s="412">
        <v>4760</v>
      </c>
      <c r="J30" s="413">
        <v>4352</v>
      </c>
      <c r="K30" s="411">
        <v>16087</v>
      </c>
      <c r="L30" s="414">
        <v>12291</v>
      </c>
      <c r="M30" s="415">
        <v>30.88</v>
      </c>
      <c r="N30" s="179"/>
      <c r="O30" s="469" t="s">
        <v>35</v>
      </c>
      <c r="P30" s="470">
        <v>740.1</v>
      </c>
      <c r="Q30" s="471">
        <v>699.47</v>
      </c>
      <c r="R30" s="472">
        <v>5.81</v>
      </c>
      <c r="S30" s="470">
        <v>0</v>
      </c>
      <c r="T30" s="471">
        <v>0</v>
      </c>
      <c r="U30" s="472">
        <v>0</v>
      </c>
      <c r="V30" s="470">
        <v>530.33000000000004</v>
      </c>
      <c r="W30" s="471">
        <v>508.22</v>
      </c>
      <c r="X30" s="472">
        <v>4.3499999999999996</v>
      </c>
      <c r="Y30" s="179"/>
      <c r="Z30" s="179"/>
      <c r="AA30" s="179" t="s">
        <v>75</v>
      </c>
      <c r="AB30" s="76">
        <v>76.599999999999994</v>
      </c>
      <c r="AC30" s="76">
        <v>70.31</v>
      </c>
      <c r="AD30" s="76">
        <v>65.95</v>
      </c>
      <c r="AE30" s="76">
        <v>70.95</v>
      </c>
      <c r="AF30" s="143"/>
      <c r="AG30" s="143"/>
      <c r="AH30" s="143"/>
      <c r="AI30" s="143"/>
      <c r="AJ30" s="179"/>
      <c r="AK30" s="179"/>
      <c r="AL30" s="510" t="s">
        <v>67</v>
      </c>
      <c r="AM30" s="693">
        <v>864477</v>
      </c>
      <c r="AN30" s="539">
        <v>98768</v>
      </c>
      <c r="AO30" s="539">
        <v>1155531</v>
      </c>
      <c r="AP30" s="538">
        <v>151588</v>
      </c>
      <c r="AQ30" s="539"/>
      <c r="AR30" s="539"/>
      <c r="AS30" s="539"/>
      <c r="AT30" s="540"/>
      <c r="AU30" s="541">
        <v>2270364</v>
      </c>
      <c r="AV30" s="539">
        <v>2559227</v>
      </c>
      <c r="AW30" s="685">
        <v>4829591</v>
      </c>
      <c r="AX30" s="235"/>
      <c r="AY30" s="235"/>
      <c r="AZ30" s="528" t="s">
        <v>67</v>
      </c>
      <c r="BA30" s="694">
        <v>199605</v>
      </c>
      <c r="BB30" s="695">
        <v>25041</v>
      </c>
      <c r="BC30" s="695">
        <v>166186</v>
      </c>
      <c r="BD30" s="696">
        <v>22598</v>
      </c>
      <c r="BE30" s="695"/>
      <c r="BF30" s="695"/>
      <c r="BG30" s="695"/>
      <c r="BH30" s="695"/>
      <c r="BI30" s="697">
        <v>413430</v>
      </c>
      <c r="BJ30" s="695">
        <v>159234</v>
      </c>
      <c r="BK30" s="690">
        <v>572664</v>
      </c>
      <c r="BL30" s="523"/>
      <c r="BM30" s="232"/>
      <c r="BN30" s="232"/>
      <c r="BO30" s="232"/>
      <c r="BP30" s="113"/>
      <c r="BQ30" s="56"/>
      <c r="BR30" s="56"/>
      <c r="BS30" s="56"/>
      <c r="BT30" s="158"/>
      <c r="BU30" s="286"/>
      <c r="BV30" s="287"/>
      <c r="BW30" s="25"/>
      <c r="BX30" s="55"/>
      <c r="BY30" s="288"/>
      <c r="BZ30" s="84"/>
      <c r="CA30" s="84"/>
      <c r="CB30" s="84"/>
      <c r="CC30" s="179"/>
      <c r="CD30" s="179"/>
      <c r="CE30" s="635" t="s">
        <v>109</v>
      </c>
      <c r="CF30" s="636"/>
      <c r="CG30" s="699"/>
      <c r="CH30" s="436"/>
      <c r="CI30" s="50"/>
      <c r="CJ30" s="50"/>
      <c r="CK30" s="410" t="s">
        <v>110</v>
      </c>
      <c r="CL30" s="411">
        <v>7187</v>
      </c>
      <c r="CM30" s="412">
        <v>6094</v>
      </c>
      <c r="CN30" s="413">
        <v>7282</v>
      </c>
      <c r="CO30" s="411">
        <v>20563</v>
      </c>
      <c r="CP30" s="414">
        <v>22429</v>
      </c>
      <c r="CQ30" s="415">
        <v>-8.32</v>
      </c>
      <c r="CR30" s="179"/>
      <c r="CS30" s="469" t="s">
        <v>35</v>
      </c>
      <c r="CT30" s="470">
        <v>713.58</v>
      </c>
      <c r="CU30" s="471">
        <v>681.57</v>
      </c>
      <c r="CV30" s="472">
        <v>4.7</v>
      </c>
      <c r="CW30" s="470">
        <v>0</v>
      </c>
      <c r="CX30" s="471">
        <v>0</v>
      </c>
      <c r="CY30" s="472">
        <v>0</v>
      </c>
      <c r="CZ30" s="470">
        <v>468.78</v>
      </c>
      <c r="DA30" s="471">
        <v>453.55</v>
      </c>
      <c r="DB30" s="472">
        <v>3.36</v>
      </c>
      <c r="DC30" s="179"/>
      <c r="DD30" s="179"/>
      <c r="DE30" s="179" t="s">
        <v>75</v>
      </c>
      <c r="DF30" s="76">
        <v>64.45</v>
      </c>
      <c r="DG30" s="76">
        <v>58.83</v>
      </c>
      <c r="DH30" s="76">
        <v>52.53</v>
      </c>
      <c r="DI30" s="76">
        <v>58.61</v>
      </c>
      <c r="DJ30" s="143"/>
      <c r="DK30" s="143"/>
      <c r="DL30" s="143"/>
      <c r="DM30" s="143"/>
      <c r="DN30" s="179"/>
      <c r="DO30" s="179"/>
      <c r="DP30" s="510" t="s">
        <v>67</v>
      </c>
      <c r="DQ30" s="693">
        <v>984195</v>
      </c>
      <c r="DR30" s="539">
        <v>94946</v>
      </c>
      <c r="DS30" s="539">
        <v>1084430</v>
      </c>
      <c r="DT30" s="543">
        <v>167665</v>
      </c>
      <c r="DU30" s="536"/>
      <c r="DV30" s="537"/>
      <c r="DW30" s="537"/>
      <c r="DX30" s="537"/>
      <c r="DY30" s="517">
        <v>2331236</v>
      </c>
      <c r="DZ30" s="539">
        <v>2718624</v>
      </c>
      <c r="EA30" s="685">
        <v>5049860</v>
      </c>
      <c r="EB30" s="235"/>
      <c r="EC30" s="235"/>
      <c r="ED30" s="528" t="s">
        <v>67</v>
      </c>
      <c r="EE30" s="694">
        <v>117656</v>
      </c>
      <c r="EF30" s="695">
        <v>17277</v>
      </c>
      <c r="EG30" s="695">
        <v>138935</v>
      </c>
      <c r="EH30" s="543">
        <v>7036</v>
      </c>
      <c r="EI30" s="536"/>
      <c r="EJ30" s="537"/>
      <c r="EK30" s="537"/>
      <c r="EL30" s="537"/>
      <c r="EM30" s="517">
        <v>280904</v>
      </c>
      <c r="EN30" s="695">
        <v>101285</v>
      </c>
      <c r="EO30" s="690">
        <v>382189</v>
      </c>
      <c r="EP30" s="523"/>
      <c r="EQ30" s="232"/>
      <c r="ER30" s="232"/>
      <c r="ES30" s="232"/>
      <c r="ET30" s="113"/>
      <c r="EU30" s="56"/>
      <c r="EV30" s="56"/>
      <c r="EW30" s="56"/>
      <c r="EX30" s="158"/>
      <c r="EY30" s="286"/>
      <c r="EZ30" s="287"/>
      <c r="FA30" s="25"/>
      <c r="FB30" s="55"/>
      <c r="FC30" s="288"/>
      <c r="FD30" s="84"/>
      <c r="FE30" s="84"/>
      <c r="FF30" s="84"/>
      <c r="FG30" s="179"/>
      <c r="FH30" s="179"/>
      <c r="FI30" s="635" t="s">
        <v>109</v>
      </c>
      <c r="FJ30" s="636"/>
      <c r="FK30" s="699"/>
      <c r="FL30" s="436"/>
      <c r="FM30" s="50"/>
      <c r="FN30" s="50"/>
      <c r="FO30" s="410" t="s">
        <v>110</v>
      </c>
      <c r="FP30" s="411">
        <v>6430</v>
      </c>
      <c r="FQ30" s="412">
        <v>4674</v>
      </c>
      <c r="FR30" s="413">
        <v>3449</v>
      </c>
      <c r="FS30" s="411">
        <v>14553</v>
      </c>
      <c r="FT30" s="414">
        <v>15697</v>
      </c>
      <c r="FU30" s="415">
        <v>-7.29</v>
      </c>
      <c r="FV30" s="179"/>
      <c r="FW30" s="469" t="s">
        <v>35</v>
      </c>
      <c r="FX30" s="470">
        <v>763.08</v>
      </c>
      <c r="FY30" s="471">
        <v>728.94</v>
      </c>
      <c r="FZ30" s="472">
        <v>4.68</v>
      </c>
      <c r="GA30" s="470">
        <v>0</v>
      </c>
      <c r="GB30" s="471">
        <v>0</v>
      </c>
      <c r="GC30" s="472">
        <v>0</v>
      </c>
      <c r="GD30" s="470">
        <v>485.06</v>
      </c>
      <c r="GE30" s="471">
        <v>472.25</v>
      </c>
      <c r="GF30" s="472">
        <v>2.71</v>
      </c>
      <c r="GG30" s="179"/>
      <c r="GH30" s="179"/>
      <c r="GI30" s="179" t="s">
        <v>75</v>
      </c>
      <c r="GJ30" s="76">
        <v>59.76</v>
      </c>
      <c r="GK30" s="76">
        <v>58.31</v>
      </c>
      <c r="GL30" s="76">
        <v>54.51</v>
      </c>
      <c r="GM30" s="76">
        <v>57.52</v>
      </c>
      <c r="GN30" s="143"/>
      <c r="GO30" s="143"/>
      <c r="GP30" s="143"/>
      <c r="GQ30" s="143"/>
      <c r="GR30" s="179"/>
      <c r="GS30" s="179"/>
      <c r="GT30" s="510" t="s">
        <v>67</v>
      </c>
      <c r="GU30" s="693">
        <v>775441</v>
      </c>
      <c r="GV30" s="539">
        <v>91377</v>
      </c>
      <c r="GW30" s="539">
        <v>1050918</v>
      </c>
      <c r="GX30" s="543">
        <v>111205</v>
      </c>
      <c r="GY30" s="537"/>
      <c r="GZ30" s="537"/>
      <c r="HA30" s="537"/>
      <c r="HB30" s="537"/>
      <c r="HC30" s="517">
        <v>2028941</v>
      </c>
      <c r="HD30" s="539">
        <v>2771223</v>
      </c>
      <c r="HE30" s="685">
        <v>4800164</v>
      </c>
      <c r="HF30" s="235"/>
      <c r="HG30" s="235"/>
      <c r="HH30" s="528" t="s">
        <v>67</v>
      </c>
      <c r="HI30" s="694">
        <v>100194</v>
      </c>
      <c r="HJ30" s="695">
        <v>17172</v>
      </c>
      <c r="HK30" s="695">
        <v>117570</v>
      </c>
      <c r="HL30" s="543">
        <v>20475</v>
      </c>
      <c r="HM30" s="537"/>
      <c r="HN30" s="537"/>
      <c r="HO30" s="537"/>
      <c r="HP30" s="537"/>
      <c r="HQ30" s="517">
        <v>255411</v>
      </c>
      <c r="HR30" s="695">
        <v>104866</v>
      </c>
      <c r="HS30" s="690">
        <v>360277</v>
      </c>
      <c r="HT30" s="524"/>
      <c r="HU30" s="232"/>
      <c r="HV30" s="232"/>
      <c r="HW30" s="232"/>
      <c r="HX30" s="113"/>
      <c r="HY30" s="56"/>
      <c r="HZ30" s="56"/>
      <c r="IA30" s="56"/>
      <c r="IB30" s="158"/>
      <c r="IC30" s="286"/>
      <c r="ID30" s="287"/>
      <c r="IE30" s="25"/>
      <c r="IF30" s="55"/>
      <c r="IG30" s="288"/>
      <c r="IH30" s="84"/>
      <c r="II30" s="84"/>
      <c r="IJ30" s="84"/>
      <c r="IK30" s="179"/>
      <c r="IM30" s="635" t="s">
        <v>109</v>
      </c>
      <c r="IN30" s="636"/>
      <c r="IO30" s="699"/>
      <c r="IP30" s="436"/>
      <c r="IQ30" s="50"/>
      <c r="IR30" s="50"/>
      <c r="IS30" s="410" t="s">
        <v>110</v>
      </c>
      <c r="IT30" s="411">
        <v>10498</v>
      </c>
      <c r="IU30" s="412">
        <v>13202</v>
      </c>
      <c r="IV30" s="413">
        <v>12052</v>
      </c>
      <c r="IW30" s="411">
        <v>35752</v>
      </c>
      <c r="IX30" s="414">
        <v>37609</v>
      </c>
      <c r="IY30" s="415">
        <v>-4.9400000000000004</v>
      </c>
      <c r="IZ30" s="179"/>
      <c r="JA30" s="469" t="s">
        <v>35</v>
      </c>
      <c r="JB30" s="470">
        <v>765.47</v>
      </c>
      <c r="JC30" s="471">
        <v>735.22</v>
      </c>
      <c r="JD30" s="472">
        <v>4.1100000000000003</v>
      </c>
      <c r="JE30" s="470">
        <v>0</v>
      </c>
      <c r="JF30" s="471">
        <v>0</v>
      </c>
      <c r="JG30" s="472">
        <v>0</v>
      </c>
      <c r="JH30" s="470">
        <v>501.72</v>
      </c>
      <c r="JI30" s="471">
        <v>489.52</v>
      </c>
      <c r="JJ30" s="472">
        <v>2.4900000000000002</v>
      </c>
      <c r="JK30" s="179"/>
      <c r="JL30" s="179"/>
      <c r="JM30" s="179" t="s">
        <v>75</v>
      </c>
      <c r="JN30" s="76">
        <v>61.97</v>
      </c>
      <c r="JO30" s="76">
        <v>64.25</v>
      </c>
      <c r="JP30" s="76">
        <v>76.209999999999994</v>
      </c>
      <c r="JQ30" s="76">
        <v>67.48</v>
      </c>
      <c r="JR30" s="143"/>
      <c r="JS30" s="143"/>
      <c r="JT30" s="143"/>
      <c r="JU30" s="143"/>
      <c r="JV30" s="179"/>
      <c r="JW30" s="179"/>
      <c r="JX30" s="510" t="s">
        <v>67</v>
      </c>
      <c r="JY30" s="693">
        <v>1119663</v>
      </c>
      <c r="JZ30" s="539">
        <v>116674</v>
      </c>
      <c r="KA30" s="539">
        <v>1335179</v>
      </c>
      <c r="KB30" s="538">
        <v>214111</v>
      </c>
      <c r="KC30" s="539">
        <v>0</v>
      </c>
      <c r="KD30" s="539">
        <v>0</v>
      </c>
      <c r="KE30" s="539">
        <v>0</v>
      </c>
      <c r="KF30" s="539">
        <v>0</v>
      </c>
      <c r="KG30" s="544">
        <v>2785627</v>
      </c>
      <c r="KH30" s="539">
        <v>4202058</v>
      </c>
      <c r="KI30" s="685">
        <v>6987685</v>
      </c>
      <c r="KJ30" s="235"/>
      <c r="KK30" s="235"/>
      <c r="KL30" s="528" t="s">
        <v>67</v>
      </c>
      <c r="KM30" s="694">
        <v>140474</v>
      </c>
      <c r="KN30" s="695">
        <v>22818</v>
      </c>
      <c r="KO30" s="695">
        <v>159768</v>
      </c>
      <c r="KP30" s="538">
        <v>15876</v>
      </c>
      <c r="KQ30" s="539"/>
      <c r="KR30" s="539"/>
      <c r="KS30" s="539"/>
      <c r="KT30" s="539"/>
      <c r="KU30" s="544">
        <v>338936</v>
      </c>
      <c r="KV30" s="695">
        <v>230922</v>
      </c>
      <c r="KW30" s="690">
        <v>569858</v>
      </c>
      <c r="KX30" s="178"/>
      <c r="KY30" s="232"/>
      <c r="KZ30" s="232"/>
      <c r="LA30" s="232"/>
      <c r="LB30" s="113"/>
      <c r="LC30" s="56"/>
      <c r="LD30" s="56"/>
      <c r="LE30" s="56"/>
      <c r="LF30" s="158"/>
      <c r="LG30" s="286"/>
      <c r="LH30" s="287"/>
      <c r="LI30" s="25"/>
      <c r="LJ30" s="55"/>
      <c r="LK30" s="288"/>
      <c r="LL30" s="84"/>
      <c r="LM30" s="84"/>
      <c r="LN30" s="84"/>
      <c r="LO30" s="84"/>
      <c r="LQ30" s="635" t="s">
        <v>109</v>
      </c>
      <c r="LR30" s="636"/>
      <c r="LS30" s="699"/>
      <c r="LT30" s="455"/>
      <c r="LU30" s="50"/>
      <c r="LV30" s="50"/>
      <c r="LW30" s="410" t="s">
        <v>110</v>
      </c>
      <c r="LX30" s="7">
        <v>86955</v>
      </c>
      <c r="LY30" s="427">
        <v>88026</v>
      </c>
      <c r="LZ30" s="428">
        <v>-1.22</v>
      </c>
      <c r="MA30" s="58"/>
      <c r="MB30" s="469" t="s">
        <v>35</v>
      </c>
      <c r="MC30" s="470">
        <v>746.64</v>
      </c>
      <c r="MD30" s="471">
        <v>712.41</v>
      </c>
      <c r="ME30" s="472">
        <v>4.8</v>
      </c>
      <c r="MF30" s="470">
        <v>0</v>
      </c>
      <c r="MG30" s="471">
        <v>0</v>
      </c>
      <c r="MH30" s="472">
        <v>0</v>
      </c>
      <c r="MI30" s="470">
        <v>497.22</v>
      </c>
      <c r="MJ30" s="471">
        <v>481.69</v>
      </c>
      <c r="MK30" s="472">
        <v>3.22</v>
      </c>
      <c r="ML30" s="2"/>
      <c r="MM30" s="2"/>
      <c r="MN30" s="2" t="s">
        <v>75</v>
      </c>
      <c r="MO30" s="666">
        <v>70.95</v>
      </c>
      <c r="MP30" s="666">
        <v>58.61</v>
      </c>
      <c r="MQ30" s="666">
        <v>57.52</v>
      </c>
      <c r="MR30" s="666">
        <v>67.48</v>
      </c>
      <c r="MS30" s="667">
        <v>63.64</v>
      </c>
      <c r="MT30" s="129"/>
      <c r="MU30" s="130"/>
      <c r="MV30" s="298"/>
      <c r="MW30" s="299"/>
      <c r="MX30" s="130"/>
      <c r="MY30" s="130"/>
      <c r="MZ30" s="528" t="s">
        <v>67</v>
      </c>
      <c r="NA30" s="545">
        <v>3743776</v>
      </c>
      <c r="NB30" s="546">
        <v>401765</v>
      </c>
      <c r="NC30" s="546">
        <v>4626058</v>
      </c>
      <c r="ND30" s="547">
        <v>644569</v>
      </c>
      <c r="NE30" s="546"/>
      <c r="NF30" s="546"/>
      <c r="NG30" s="546"/>
      <c r="NH30" s="546"/>
      <c r="NI30" s="548">
        <v>9416168</v>
      </c>
      <c r="NJ30" s="698">
        <v>12251132</v>
      </c>
      <c r="NK30" s="550">
        <v>21667300</v>
      </c>
      <c r="NL30" s="181"/>
      <c r="NM30" s="181"/>
      <c r="NN30" s="535" t="s">
        <v>67</v>
      </c>
      <c r="NO30" s="545">
        <v>557929</v>
      </c>
      <c r="NP30" s="546">
        <v>82308</v>
      </c>
      <c r="NQ30" s="546">
        <v>582459</v>
      </c>
      <c r="NR30" s="547">
        <v>65985</v>
      </c>
      <c r="NS30" s="546"/>
      <c r="NT30" s="546"/>
      <c r="NU30" s="546"/>
      <c r="NV30" s="546"/>
      <c r="NW30" s="548">
        <v>1288681</v>
      </c>
      <c r="NX30" s="518">
        <v>596307</v>
      </c>
      <c r="NY30" s="550">
        <v>1884988</v>
      </c>
    </row>
    <row r="31" spans="1:389" ht="23.25" customHeight="1" thickBot="1" x14ac:dyDescent="0.3">
      <c r="A31" s="553" t="s">
        <v>111</v>
      </c>
      <c r="B31" s="700">
        <v>53817</v>
      </c>
      <c r="C31" s="701">
        <v>53486</v>
      </c>
      <c r="D31" s="409">
        <v>0.62</v>
      </c>
      <c r="E31" s="50"/>
      <c r="F31" s="50"/>
      <c r="G31" s="410" t="s">
        <v>112</v>
      </c>
      <c r="H31" s="411">
        <v>3001</v>
      </c>
      <c r="I31" s="412">
        <v>3948</v>
      </c>
      <c r="J31" s="413">
        <v>2103</v>
      </c>
      <c r="K31" s="411">
        <v>9052</v>
      </c>
      <c r="L31" s="414">
        <v>11081</v>
      </c>
      <c r="M31" s="415">
        <v>-18.309999999999999</v>
      </c>
      <c r="N31" s="179"/>
      <c r="O31" s="469" t="s">
        <v>47</v>
      </c>
      <c r="P31" s="470">
        <v>554.83000000000004</v>
      </c>
      <c r="Q31" s="471">
        <v>524.24</v>
      </c>
      <c r="R31" s="472">
        <v>5.84</v>
      </c>
      <c r="S31" s="470">
        <v>376.92</v>
      </c>
      <c r="T31" s="471">
        <v>358.71</v>
      </c>
      <c r="U31" s="472">
        <v>5.08</v>
      </c>
      <c r="V31" s="470">
        <v>504.4</v>
      </c>
      <c r="W31" s="471">
        <v>478.98</v>
      </c>
      <c r="X31" s="472">
        <v>5.31</v>
      </c>
      <c r="Y31" s="179"/>
      <c r="Z31" s="179"/>
      <c r="AA31" s="179" t="s">
        <v>79</v>
      </c>
      <c r="AB31" s="76">
        <v>74.89</v>
      </c>
      <c r="AC31" s="76">
        <v>65.05</v>
      </c>
      <c r="AD31" s="76">
        <v>64.73</v>
      </c>
      <c r="AE31" s="76">
        <v>68.22</v>
      </c>
      <c r="AF31" s="143"/>
      <c r="AG31" s="143"/>
      <c r="AH31" s="143"/>
      <c r="AI31" s="143"/>
      <c r="AJ31" s="179"/>
      <c r="AK31" s="179"/>
      <c r="AL31" s="510" t="s">
        <v>72</v>
      </c>
      <c r="AM31" s="702">
        <v>0</v>
      </c>
      <c r="AN31" s="565">
        <v>0</v>
      </c>
      <c r="AO31" s="565">
        <v>0</v>
      </c>
      <c r="AP31" s="564">
        <v>0</v>
      </c>
      <c r="AQ31" s="565"/>
      <c r="AR31" s="565"/>
      <c r="AS31" s="565"/>
      <c r="AT31" s="566"/>
      <c r="AU31" s="567">
        <v>0</v>
      </c>
      <c r="AV31" s="565">
        <v>0</v>
      </c>
      <c r="AW31" s="685">
        <v>0</v>
      </c>
      <c r="AX31" s="235"/>
      <c r="AY31" s="235"/>
      <c r="AZ31" s="528" t="s">
        <v>72</v>
      </c>
      <c r="BA31" s="703">
        <v>0</v>
      </c>
      <c r="BB31" s="704">
        <v>0</v>
      </c>
      <c r="BC31" s="704">
        <v>0</v>
      </c>
      <c r="BD31" s="705">
        <v>0</v>
      </c>
      <c r="BE31" s="704"/>
      <c r="BF31" s="704"/>
      <c r="BG31" s="704"/>
      <c r="BH31" s="704"/>
      <c r="BI31" s="706">
        <v>0</v>
      </c>
      <c r="BJ31" s="704">
        <v>0</v>
      </c>
      <c r="BK31" s="690">
        <v>0</v>
      </c>
      <c r="BL31" s="523"/>
      <c r="BM31" s="232"/>
      <c r="BN31" s="232"/>
      <c r="BO31" s="232"/>
      <c r="BP31" s="113"/>
      <c r="BQ31" s="56"/>
      <c r="BR31" s="56"/>
      <c r="BS31" s="56"/>
      <c r="BT31" s="56"/>
      <c r="BU31" s="286"/>
      <c r="BV31" s="287"/>
      <c r="BW31" s="25"/>
      <c r="BX31" s="55"/>
      <c r="BY31" s="288"/>
      <c r="BZ31" s="84"/>
      <c r="CA31" s="84"/>
      <c r="CB31" s="84"/>
      <c r="CC31" s="179"/>
      <c r="CD31" s="179"/>
      <c r="CE31" s="553" t="s">
        <v>111</v>
      </c>
      <c r="CF31" s="700">
        <v>53817</v>
      </c>
      <c r="CG31" s="701">
        <v>53486</v>
      </c>
      <c r="CH31" s="409">
        <v>0.62</v>
      </c>
      <c r="CI31" s="50"/>
      <c r="CJ31" s="50"/>
      <c r="CK31" s="410" t="s">
        <v>112</v>
      </c>
      <c r="CL31" s="411">
        <v>2533</v>
      </c>
      <c r="CM31" s="412">
        <v>2261</v>
      </c>
      <c r="CN31" s="413">
        <v>2026</v>
      </c>
      <c r="CO31" s="411">
        <v>6820</v>
      </c>
      <c r="CP31" s="414">
        <v>7608</v>
      </c>
      <c r="CQ31" s="415">
        <v>-10.36</v>
      </c>
      <c r="CR31" s="179"/>
      <c r="CS31" s="469" t="s">
        <v>47</v>
      </c>
      <c r="CT31" s="470">
        <v>631.74</v>
      </c>
      <c r="CU31" s="471">
        <v>597.91999999999996</v>
      </c>
      <c r="CV31" s="472">
        <v>5.66</v>
      </c>
      <c r="CW31" s="470">
        <v>434.24</v>
      </c>
      <c r="CX31" s="471">
        <v>420.69</v>
      </c>
      <c r="CY31" s="472">
        <v>3.22</v>
      </c>
      <c r="CZ31" s="470">
        <v>563.98</v>
      </c>
      <c r="DA31" s="471">
        <v>538.63</v>
      </c>
      <c r="DB31" s="472">
        <v>4.71</v>
      </c>
      <c r="DC31" s="179"/>
      <c r="DD31" s="179"/>
      <c r="DE31" s="179" t="s">
        <v>79</v>
      </c>
      <c r="DF31" s="76">
        <v>60.38</v>
      </c>
      <c r="DG31" s="76">
        <v>55.23</v>
      </c>
      <c r="DH31" s="76">
        <v>54.26</v>
      </c>
      <c r="DI31" s="76">
        <v>56.62</v>
      </c>
      <c r="DJ31" s="143"/>
      <c r="DK31" s="143"/>
      <c r="DL31" s="143"/>
      <c r="DM31" s="143"/>
      <c r="DN31" s="179"/>
      <c r="DO31" s="179"/>
      <c r="DP31" s="510" t="s">
        <v>72</v>
      </c>
      <c r="DQ31" s="702">
        <v>0</v>
      </c>
      <c r="DR31" s="565">
        <v>0</v>
      </c>
      <c r="DS31" s="565">
        <v>0</v>
      </c>
      <c r="DT31" s="569">
        <v>0</v>
      </c>
      <c r="DU31" s="562"/>
      <c r="DV31" s="563"/>
      <c r="DW31" s="563"/>
      <c r="DX31" s="563"/>
      <c r="DY31" s="570">
        <v>0</v>
      </c>
      <c r="DZ31" s="565">
        <v>0</v>
      </c>
      <c r="EA31" s="685">
        <v>0</v>
      </c>
      <c r="EB31" s="235"/>
      <c r="EC31" s="235"/>
      <c r="ED31" s="528" t="s">
        <v>72</v>
      </c>
      <c r="EE31" s="703">
        <v>0</v>
      </c>
      <c r="EF31" s="704">
        <v>0</v>
      </c>
      <c r="EG31" s="704">
        <v>0</v>
      </c>
      <c r="EH31" s="569">
        <v>0</v>
      </c>
      <c r="EI31" s="562"/>
      <c r="EJ31" s="563"/>
      <c r="EK31" s="563"/>
      <c r="EL31" s="563"/>
      <c r="EM31" s="570">
        <v>0</v>
      </c>
      <c r="EN31" s="704">
        <v>0</v>
      </c>
      <c r="EO31" s="690">
        <v>0</v>
      </c>
      <c r="EP31" s="523"/>
      <c r="EQ31" s="232"/>
      <c r="ER31" s="232"/>
      <c r="ES31" s="232"/>
      <c r="ET31" s="113"/>
      <c r="EU31" s="56"/>
      <c r="EV31" s="56"/>
      <c r="EW31" s="56"/>
      <c r="EX31" s="56"/>
      <c r="EY31" s="286"/>
      <c r="EZ31" s="287"/>
      <c r="FA31" s="25"/>
      <c r="FB31" s="55"/>
      <c r="FC31" s="288"/>
      <c r="FD31" s="84"/>
      <c r="FE31" s="84"/>
      <c r="FF31" s="84"/>
      <c r="FG31" s="179"/>
      <c r="FH31" s="179"/>
      <c r="FI31" s="553" t="s">
        <v>111</v>
      </c>
      <c r="FJ31" s="700">
        <v>53817</v>
      </c>
      <c r="FK31" s="701">
        <v>53486</v>
      </c>
      <c r="FL31" s="409">
        <v>0.62</v>
      </c>
      <c r="FM31" s="50"/>
      <c r="FN31" s="50"/>
      <c r="FO31" s="410" t="s">
        <v>112</v>
      </c>
      <c r="FP31" s="411">
        <v>1440</v>
      </c>
      <c r="FQ31" s="412">
        <v>1248</v>
      </c>
      <c r="FR31" s="413">
        <v>2017</v>
      </c>
      <c r="FS31" s="411">
        <v>4705</v>
      </c>
      <c r="FT31" s="414">
        <v>5780</v>
      </c>
      <c r="FU31" s="415">
        <v>-18.600000000000001</v>
      </c>
      <c r="FV31" s="179"/>
      <c r="FW31" s="469" t="s">
        <v>47</v>
      </c>
      <c r="FX31" s="470">
        <v>591.13</v>
      </c>
      <c r="FY31" s="471">
        <v>564.41999999999996</v>
      </c>
      <c r="FZ31" s="472">
        <v>4.7300000000000004</v>
      </c>
      <c r="GA31" s="470">
        <v>395.95</v>
      </c>
      <c r="GB31" s="471">
        <v>375.73</v>
      </c>
      <c r="GC31" s="472">
        <v>5.38</v>
      </c>
      <c r="GD31" s="470">
        <v>520.02</v>
      </c>
      <c r="GE31" s="471">
        <v>497.97</v>
      </c>
      <c r="GF31" s="472">
        <v>4.43</v>
      </c>
      <c r="GG31" s="179"/>
      <c r="GH31" s="179"/>
      <c r="GI31" s="179" t="s">
        <v>79</v>
      </c>
      <c r="GJ31" s="76">
        <v>60.48</v>
      </c>
      <c r="GK31" s="76">
        <v>53.89</v>
      </c>
      <c r="GL31" s="76">
        <v>53.8</v>
      </c>
      <c r="GM31" s="76">
        <v>56.06</v>
      </c>
      <c r="GN31" s="143"/>
      <c r="GO31" s="143"/>
      <c r="GP31" s="143"/>
      <c r="GQ31" s="143"/>
      <c r="GR31" s="179"/>
      <c r="GS31" s="179"/>
      <c r="GT31" s="510" t="s">
        <v>72</v>
      </c>
      <c r="GU31" s="702">
        <v>0</v>
      </c>
      <c r="GV31" s="565">
        <v>0</v>
      </c>
      <c r="GW31" s="565">
        <v>0</v>
      </c>
      <c r="GX31" s="569">
        <v>0</v>
      </c>
      <c r="GY31" s="563"/>
      <c r="GZ31" s="563"/>
      <c r="HA31" s="563"/>
      <c r="HB31" s="563"/>
      <c r="HC31" s="570">
        <v>0</v>
      </c>
      <c r="HD31" s="565">
        <v>0</v>
      </c>
      <c r="HE31" s="685">
        <v>0</v>
      </c>
      <c r="HF31" s="235"/>
      <c r="HG31" s="235"/>
      <c r="HH31" s="528" t="s">
        <v>72</v>
      </c>
      <c r="HI31" s="703">
        <v>0</v>
      </c>
      <c r="HJ31" s="704">
        <v>0</v>
      </c>
      <c r="HK31" s="704">
        <v>0</v>
      </c>
      <c r="HL31" s="569">
        <v>0</v>
      </c>
      <c r="HM31" s="563"/>
      <c r="HN31" s="563"/>
      <c r="HO31" s="563"/>
      <c r="HP31" s="563"/>
      <c r="HQ31" s="570">
        <v>0</v>
      </c>
      <c r="HR31" s="704">
        <v>0</v>
      </c>
      <c r="HS31" s="690">
        <v>0</v>
      </c>
      <c r="HT31" s="524"/>
      <c r="HU31" s="232"/>
      <c r="HV31" s="232"/>
      <c r="HW31" s="232"/>
      <c r="HX31" s="113"/>
      <c r="HY31" s="56"/>
      <c r="HZ31" s="56"/>
      <c r="IA31" s="56"/>
      <c r="IB31" s="56"/>
      <c r="IC31" s="286"/>
      <c r="ID31" s="287"/>
      <c r="IE31" s="25"/>
      <c r="IF31" s="55"/>
      <c r="IG31" s="288"/>
      <c r="IH31" s="84"/>
      <c r="II31" s="84"/>
      <c r="IJ31" s="84"/>
      <c r="IK31" s="179"/>
      <c r="IM31" s="553" t="s">
        <v>111</v>
      </c>
      <c r="IN31" s="700">
        <v>53817</v>
      </c>
      <c r="IO31" s="701">
        <v>53486</v>
      </c>
      <c r="IP31" s="409">
        <v>0.62</v>
      </c>
      <c r="IQ31" s="50"/>
      <c r="IR31" s="50"/>
      <c r="IS31" s="410" t="s">
        <v>112</v>
      </c>
      <c r="IT31" s="411">
        <v>2952</v>
      </c>
      <c r="IU31" s="412">
        <v>3747</v>
      </c>
      <c r="IV31" s="413">
        <v>4362</v>
      </c>
      <c r="IW31" s="411">
        <v>11061</v>
      </c>
      <c r="IX31" s="414">
        <v>11939</v>
      </c>
      <c r="IY31" s="415">
        <v>-7.35</v>
      </c>
      <c r="IZ31" s="179"/>
      <c r="JA31" s="469" t="s">
        <v>47</v>
      </c>
      <c r="JB31" s="470">
        <v>564.17999999999995</v>
      </c>
      <c r="JC31" s="471">
        <v>532.42999999999995</v>
      </c>
      <c r="JD31" s="472">
        <v>5.96</v>
      </c>
      <c r="JE31" s="470">
        <v>410.53</v>
      </c>
      <c r="JF31" s="471">
        <v>389.17</v>
      </c>
      <c r="JG31" s="472">
        <v>5.49</v>
      </c>
      <c r="JH31" s="470">
        <v>511.24</v>
      </c>
      <c r="JI31" s="471">
        <v>484.56</v>
      </c>
      <c r="JJ31" s="472">
        <v>5.51</v>
      </c>
      <c r="JK31" s="179"/>
      <c r="JL31" s="179"/>
      <c r="JM31" s="179" t="s">
        <v>79</v>
      </c>
      <c r="JN31" s="76">
        <v>62.59</v>
      </c>
      <c r="JO31" s="76">
        <v>63.62</v>
      </c>
      <c r="JP31" s="76">
        <v>68.489999999999995</v>
      </c>
      <c r="JQ31" s="76">
        <v>64.900000000000006</v>
      </c>
      <c r="JR31" s="143"/>
      <c r="JS31" s="143"/>
      <c r="JT31" s="143"/>
      <c r="JU31" s="143"/>
      <c r="JV31" s="179"/>
      <c r="JW31" s="179"/>
      <c r="JX31" s="510" t="s">
        <v>72</v>
      </c>
      <c r="JY31" s="702">
        <v>0</v>
      </c>
      <c r="JZ31" s="565">
        <v>0</v>
      </c>
      <c r="KA31" s="565">
        <v>0</v>
      </c>
      <c r="KB31" s="564">
        <v>0</v>
      </c>
      <c r="KC31" s="565">
        <v>0</v>
      </c>
      <c r="KD31" s="565">
        <v>0</v>
      </c>
      <c r="KE31" s="565">
        <v>0</v>
      </c>
      <c r="KF31" s="565">
        <v>0</v>
      </c>
      <c r="KG31" s="571">
        <v>0</v>
      </c>
      <c r="KH31" s="565">
        <v>0</v>
      </c>
      <c r="KI31" s="685">
        <v>0</v>
      </c>
      <c r="KJ31" s="235"/>
      <c r="KK31" s="235"/>
      <c r="KL31" s="528" t="s">
        <v>72</v>
      </c>
      <c r="KM31" s="703">
        <v>0</v>
      </c>
      <c r="KN31" s="704">
        <v>0</v>
      </c>
      <c r="KO31" s="704">
        <v>0</v>
      </c>
      <c r="KP31" s="564">
        <v>0</v>
      </c>
      <c r="KQ31" s="565"/>
      <c r="KR31" s="565"/>
      <c r="KS31" s="565"/>
      <c r="KT31" s="565"/>
      <c r="KU31" s="571">
        <v>0</v>
      </c>
      <c r="KV31" s="704">
        <v>0</v>
      </c>
      <c r="KW31" s="690">
        <v>0</v>
      </c>
      <c r="KX31" s="178"/>
      <c r="KY31" s="232"/>
      <c r="KZ31" s="232"/>
      <c r="LA31" s="232"/>
      <c r="LB31" s="113"/>
      <c r="LC31" s="56"/>
      <c r="LD31" s="56"/>
      <c r="LE31" s="56"/>
      <c r="LF31" s="56"/>
      <c r="LG31" s="286"/>
      <c r="LH31" s="287"/>
      <c r="LI31" s="25"/>
      <c r="LJ31" s="55"/>
      <c r="LK31" s="288"/>
      <c r="LL31" s="84"/>
      <c r="LM31" s="84"/>
      <c r="LN31" s="84"/>
      <c r="LO31" s="84"/>
      <c r="LQ31" s="553" t="s">
        <v>111</v>
      </c>
      <c r="LR31" s="707">
        <v>53817</v>
      </c>
      <c r="LS31" s="708">
        <v>53486</v>
      </c>
      <c r="LT31" s="426">
        <v>0.62</v>
      </c>
      <c r="LU31" s="50"/>
      <c r="LV31" s="50"/>
      <c r="LW31" s="410" t="s">
        <v>112</v>
      </c>
      <c r="LX31" s="7">
        <v>31638</v>
      </c>
      <c r="LY31" s="427">
        <v>36408</v>
      </c>
      <c r="LZ31" s="428">
        <v>-13.1</v>
      </c>
      <c r="MA31" s="58"/>
      <c r="MB31" s="469" t="s">
        <v>47</v>
      </c>
      <c r="MC31" s="470">
        <v>581.42999999999995</v>
      </c>
      <c r="MD31" s="471">
        <v>550.36</v>
      </c>
      <c r="ME31" s="472">
        <v>5.65</v>
      </c>
      <c r="MF31" s="470">
        <v>405.49</v>
      </c>
      <c r="MG31" s="471">
        <v>386.8</v>
      </c>
      <c r="MH31" s="472">
        <v>4.83</v>
      </c>
      <c r="MI31" s="470">
        <v>522.65</v>
      </c>
      <c r="MJ31" s="471">
        <v>497.39</v>
      </c>
      <c r="MK31" s="472">
        <v>5.08</v>
      </c>
      <c r="ML31" s="2"/>
      <c r="MM31" s="2"/>
      <c r="MN31" s="2" t="s">
        <v>79</v>
      </c>
      <c r="MO31" s="666">
        <v>68.22</v>
      </c>
      <c r="MP31" s="666">
        <v>56.62</v>
      </c>
      <c r="MQ31" s="666">
        <v>56.06</v>
      </c>
      <c r="MR31" s="666">
        <v>64.900000000000006</v>
      </c>
      <c r="MS31" s="667">
        <v>61.45</v>
      </c>
      <c r="MT31" s="129"/>
      <c r="MU31" s="130"/>
      <c r="MV31" s="298"/>
      <c r="MW31" s="299"/>
      <c r="MX31" s="130"/>
      <c r="MY31" s="130"/>
      <c r="MZ31" s="528" t="s">
        <v>72</v>
      </c>
      <c r="NA31" s="572">
        <v>0</v>
      </c>
      <c r="NB31" s="573">
        <v>0</v>
      </c>
      <c r="NC31" s="573">
        <v>0</v>
      </c>
      <c r="ND31" s="574">
        <v>0</v>
      </c>
      <c r="NE31" s="573"/>
      <c r="NF31" s="573"/>
      <c r="NG31" s="573"/>
      <c r="NH31" s="573"/>
      <c r="NI31" s="575">
        <v>0</v>
      </c>
      <c r="NJ31" s="709">
        <v>0</v>
      </c>
      <c r="NK31" s="577">
        <v>0</v>
      </c>
      <c r="NL31" s="181"/>
      <c r="NM31" s="181"/>
      <c r="NN31" s="535" t="s">
        <v>72</v>
      </c>
      <c r="NO31" s="572">
        <v>0</v>
      </c>
      <c r="NP31" s="573">
        <v>0</v>
      </c>
      <c r="NQ31" s="573">
        <v>0</v>
      </c>
      <c r="NR31" s="574">
        <v>0</v>
      </c>
      <c r="NS31" s="573"/>
      <c r="NT31" s="573"/>
      <c r="NU31" s="573"/>
      <c r="NV31" s="573"/>
      <c r="NW31" s="575">
        <v>0</v>
      </c>
      <c r="NX31" s="710">
        <v>0</v>
      </c>
      <c r="NY31" s="577">
        <v>0</v>
      </c>
    </row>
    <row r="32" spans="1:389" ht="23.25" customHeight="1" thickTop="1" thickBot="1" x14ac:dyDescent="0.3">
      <c r="A32" s="553" t="s">
        <v>168</v>
      </c>
      <c r="B32" s="711">
        <v>74.739999999999995</v>
      </c>
      <c r="C32" s="712">
        <v>70.849999999999994</v>
      </c>
      <c r="D32" s="409">
        <v>3.89</v>
      </c>
      <c r="E32" s="300"/>
      <c r="F32" s="50"/>
      <c r="G32" s="410" t="s">
        <v>113</v>
      </c>
      <c r="H32" s="411">
        <v>15514</v>
      </c>
      <c r="I32" s="412">
        <v>14828</v>
      </c>
      <c r="J32" s="413">
        <v>12626</v>
      </c>
      <c r="K32" s="411">
        <v>42968</v>
      </c>
      <c r="L32" s="414">
        <v>44888</v>
      </c>
      <c r="M32" s="415">
        <v>-4.28</v>
      </c>
      <c r="N32" s="179"/>
      <c r="O32" s="469" t="s">
        <v>53</v>
      </c>
      <c r="P32" s="470">
        <v>422.78</v>
      </c>
      <c r="Q32" s="656">
        <v>391.77</v>
      </c>
      <c r="R32" s="472">
        <v>7.92</v>
      </c>
      <c r="S32" s="470">
        <v>358.34</v>
      </c>
      <c r="T32" s="471">
        <v>339.45</v>
      </c>
      <c r="U32" s="472">
        <v>5.56</v>
      </c>
      <c r="V32" s="470">
        <v>404.51</v>
      </c>
      <c r="W32" s="471">
        <v>377.46</v>
      </c>
      <c r="X32" s="472">
        <v>7.17</v>
      </c>
      <c r="Y32" s="179"/>
      <c r="Z32" s="73" t="s">
        <v>55</v>
      </c>
      <c r="AA32" s="73"/>
      <c r="AB32" s="616">
        <v>1277597</v>
      </c>
      <c r="AC32" s="616">
        <v>1178460</v>
      </c>
      <c r="AD32" s="616">
        <v>1124719</v>
      </c>
      <c r="AE32" s="616">
        <v>3580776</v>
      </c>
      <c r="AF32" s="143"/>
      <c r="AG32" s="143"/>
      <c r="AH32" s="143"/>
      <c r="AI32" s="143"/>
      <c r="AJ32" s="179"/>
      <c r="AK32" s="179"/>
      <c r="AL32" s="583" t="s">
        <v>44</v>
      </c>
      <c r="AM32" s="713">
        <v>1272563</v>
      </c>
      <c r="AN32" s="587">
        <v>166489</v>
      </c>
      <c r="AO32" s="587">
        <v>1677288</v>
      </c>
      <c r="AP32" s="586">
        <v>202804</v>
      </c>
      <c r="AQ32" s="587"/>
      <c r="AR32" s="587"/>
      <c r="AS32" s="587"/>
      <c r="AT32" s="587"/>
      <c r="AU32" s="586">
        <v>3319144</v>
      </c>
      <c r="AV32" s="587">
        <v>3426347</v>
      </c>
      <c r="AW32" s="714">
        <v>6745491</v>
      </c>
      <c r="AX32" s="235"/>
      <c r="AY32" s="235"/>
      <c r="AZ32" s="595" t="s">
        <v>44</v>
      </c>
      <c r="BA32" s="715">
        <v>230141</v>
      </c>
      <c r="BB32" s="716">
        <v>38423</v>
      </c>
      <c r="BC32" s="716">
        <v>195872</v>
      </c>
      <c r="BD32" s="717">
        <v>27778</v>
      </c>
      <c r="BE32" s="716"/>
      <c r="BF32" s="716"/>
      <c r="BG32" s="716"/>
      <c r="BH32" s="716"/>
      <c r="BI32" s="718">
        <v>492214</v>
      </c>
      <c r="BJ32" s="716">
        <v>195893</v>
      </c>
      <c r="BK32" s="719">
        <v>688107</v>
      </c>
      <c r="BL32" s="592"/>
      <c r="BM32" s="232"/>
      <c r="BN32" s="232"/>
      <c r="BO32" s="232"/>
      <c r="BP32" s="113"/>
      <c r="BQ32" s="56"/>
      <c r="BR32" s="56"/>
      <c r="BS32" s="301"/>
      <c r="BT32" s="56"/>
      <c r="BU32" s="286"/>
      <c r="BV32" s="293"/>
      <c r="BW32" s="25"/>
      <c r="BX32" s="55"/>
      <c r="BY32" s="288"/>
      <c r="BZ32" s="84"/>
      <c r="CA32" s="84"/>
      <c r="CB32" s="84"/>
      <c r="CC32" s="179"/>
      <c r="CD32" s="179"/>
      <c r="CE32" s="553" t="s">
        <v>168</v>
      </c>
      <c r="CF32" s="711">
        <v>64.63</v>
      </c>
      <c r="CG32" s="712">
        <v>62.76</v>
      </c>
      <c r="CH32" s="409">
        <v>1.87</v>
      </c>
      <c r="CI32" s="300"/>
      <c r="CJ32" s="50"/>
      <c r="CK32" s="410" t="s">
        <v>113</v>
      </c>
      <c r="CL32" s="411">
        <v>18710</v>
      </c>
      <c r="CM32" s="412">
        <v>13104</v>
      </c>
      <c r="CN32" s="413">
        <v>12544</v>
      </c>
      <c r="CO32" s="411">
        <v>44358</v>
      </c>
      <c r="CP32" s="414">
        <v>47052</v>
      </c>
      <c r="CQ32" s="415">
        <v>-5.73</v>
      </c>
      <c r="CR32" s="179"/>
      <c r="CS32" s="469" t="s">
        <v>53</v>
      </c>
      <c r="CT32" s="470">
        <v>348.83</v>
      </c>
      <c r="CU32" s="656">
        <v>330.66</v>
      </c>
      <c r="CV32" s="472">
        <v>5.5</v>
      </c>
      <c r="CW32" s="470">
        <v>303.36</v>
      </c>
      <c r="CX32" s="471">
        <v>286.43</v>
      </c>
      <c r="CY32" s="472">
        <v>5.91</v>
      </c>
      <c r="CZ32" s="470">
        <v>333.23</v>
      </c>
      <c r="DA32" s="471">
        <v>315.86</v>
      </c>
      <c r="DB32" s="472">
        <v>5.5</v>
      </c>
      <c r="DC32" s="179"/>
      <c r="DD32" s="73" t="s">
        <v>55</v>
      </c>
      <c r="DE32" s="73"/>
      <c r="DF32" s="616">
        <v>1172988</v>
      </c>
      <c r="DG32" s="616">
        <v>1075775</v>
      </c>
      <c r="DH32" s="616">
        <v>971571</v>
      </c>
      <c r="DI32" s="616">
        <v>3220334</v>
      </c>
      <c r="DJ32" s="143"/>
      <c r="DK32" s="143"/>
      <c r="DL32" s="143"/>
      <c r="DM32" s="143"/>
      <c r="DN32" s="179"/>
      <c r="DO32" s="179"/>
      <c r="DP32" s="583" t="s">
        <v>44</v>
      </c>
      <c r="DQ32" s="713">
        <v>1278094</v>
      </c>
      <c r="DR32" s="587">
        <v>152008</v>
      </c>
      <c r="DS32" s="587">
        <v>1450790</v>
      </c>
      <c r="DT32" s="590">
        <v>252458</v>
      </c>
      <c r="DU32" s="585"/>
      <c r="DV32" s="585"/>
      <c r="DW32" s="585"/>
      <c r="DX32" s="585"/>
      <c r="DY32" s="591">
        <v>3133350</v>
      </c>
      <c r="DZ32" s="587">
        <v>3904931</v>
      </c>
      <c r="EA32" s="714">
        <v>7038281</v>
      </c>
      <c r="EB32" s="235"/>
      <c r="EC32" s="235"/>
      <c r="ED32" s="595" t="s">
        <v>44</v>
      </c>
      <c r="EE32" s="715">
        <v>133212</v>
      </c>
      <c r="EF32" s="716">
        <v>28958</v>
      </c>
      <c r="EG32" s="716">
        <v>177272</v>
      </c>
      <c r="EH32" s="590">
        <v>10730</v>
      </c>
      <c r="EI32" s="585"/>
      <c r="EJ32" s="585"/>
      <c r="EK32" s="585"/>
      <c r="EL32" s="585"/>
      <c r="EM32" s="591">
        <v>350172</v>
      </c>
      <c r="EN32" s="716">
        <v>121662</v>
      </c>
      <c r="EO32" s="719">
        <v>471834</v>
      </c>
      <c r="EP32" s="592"/>
      <c r="EQ32" s="232"/>
      <c r="ER32" s="232"/>
      <c r="ES32" s="232"/>
      <c r="ET32" s="113"/>
      <c r="EU32" s="56"/>
      <c r="EV32" s="56"/>
      <c r="EW32" s="301"/>
      <c r="EX32" s="56"/>
      <c r="EY32" s="286"/>
      <c r="EZ32" s="293"/>
      <c r="FA32" s="25"/>
      <c r="FB32" s="55"/>
      <c r="FC32" s="288"/>
      <c r="FD32" s="84"/>
      <c r="FE32" s="84"/>
      <c r="FF32" s="84"/>
      <c r="FG32" s="179"/>
      <c r="FH32" s="179"/>
      <c r="FI32" s="553" t="s">
        <v>168</v>
      </c>
      <c r="FJ32" s="711">
        <v>63.01</v>
      </c>
      <c r="FK32" s="712">
        <v>62.17</v>
      </c>
      <c r="FL32" s="409">
        <v>0.84</v>
      </c>
      <c r="FM32" s="300"/>
      <c r="FN32" s="50"/>
      <c r="FO32" s="410" t="s">
        <v>113</v>
      </c>
      <c r="FP32" s="411">
        <v>14550</v>
      </c>
      <c r="FQ32" s="412">
        <v>13473</v>
      </c>
      <c r="FR32" s="413">
        <v>11259</v>
      </c>
      <c r="FS32" s="411">
        <v>39282</v>
      </c>
      <c r="FT32" s="414">
        <v>41539</v>
      </c>
      <c r="FU32" s="415">
        <v>-5.43</v>
      </c>
      <c r="FV32" s="179"/>
      <c r="FW32" s="469" t="s">
        <v>53</v>
      </c>
      <c r="FX32" s="470">
        <v>418.7</v>
      </c>
      <c r="FY32" s="656">
        <v>397.68</v>
      </c>
      <c r="FZ32" s="472">
        <v>5.29</v>
      </c>
      <c r="GA32" s="470">
        <v>348.76</v>
      </c>
      <c r="GB32" s="471">
        <v>331.65</v>
      </c>
      <c r="GC32" s="472">
        <v>5.16</v>
      </c>
      <c r="GD32" s="470">
        <v>393.22</v>
      </c>
      <c r="GE32" s="471">
        <v>374.43</v>
      </c>
      <c r="GF32" s="472">
        <v>5.0199999999999996</v>
      </c>
      <c r="GG32" s="179"/>
      <c r="GH32" s="73" t="s">
        <v>55</v>
      </c>
      <c r="GI32" s="73"/>
      <c r="GJ32" s="616">
        <v>1087415</v>
      </c>
      <c r="GK32" s="616">
        <v>1079393</v>
      </c>
      <c r="GL32" s="616">
        <v>987508</v>
      </c>
      <c r="GM32" s="616">
        <v>3154316</v>
      </c>
      <c r="GN32" s="143"/>
      <c r="GO32" s="143"/>
      <c r="GP32" s="143"/>
      <c r="GQ32" s="143"/>
      <c r="GR32" s="179"/>
      <c r="GS32" s="179"/>
      <c r="GT32" s="583" t="s">
        <v>44</v>
      </c>
      <c r="GU32" s="713">
        <v>1223268</v>
      </c>
      <c r="GV32" s="587">
        <v>145996</v>
      </c>
      <c r="GW32" s="587">
        <v>1442256</v>
      </c>
      <c r="GX32" s="590">
        <v>180857</v>
      </c>
      <c r="GY32" s="585"/>
      <c r="GZ32" s="585"/>
      <c r="HA32" s="585"/>
      <c r="HB32" s="585"/>
      <c r="HC32" s="591">
        <v>2992377</v>
      </c>
      <c r="HD32" s="587">
        <v>4328379</v>
      </c>
      <c r="HE32" s="714">
        <v>7320756</v>
      </c>
      <c r="HF32" s="235"/>
      <c r="HG32" s="235"/>
      <c r="HH32" s="595" t="s">
        <v>44</v>
      </c>
      <c r="HI32" s="715">
        <v>137762</v>
      </c>
      <c r="HJ32" s="716">
        <v>28461</v>
      </c>
      <c r="HK32" s="716">
        <v>176573</v>
      </c>
      <c r="HL32" s="590">
        <v>28367</v>
      </c>
      <c r="HM32" s="585"/>
      <c r="HN32" s="585"/>
      <c r="HO32" s="585"/>
      <c r="HP32" s="585"/>
      <c r="HQ32" s="591">
        <v>371163</v>
      </c>
      <c r="HR32" s="716">
        <v>134008</v>
      </c>
      <c r="HS32" s="719">
        <v>505171</v>
      </c>
      <c r="HT32" s="592"/>
      <c r="HU32" s="232"/>
      <c r="HV32" s="232"/>
      <c r="HW32" s="232"/>
      <c r="HX32" s="113"/>
      <c r="HY32" s="56"/>
      <c r="HZ32" s="56"/>
      <c r="IA32" s="301"/>
      <c r="IB32" s="56"/>
      <c r="IC32" s="286"/>
      <c r="ID32" s="293"/>
      <c r="IE32" s="25"/>
      <c r="IF32" s="55"/>
      <c r="IG32" s="288"/>
      <c r="IH32" s="84"/>
      <c r="II32" s="84"/>
      <c r="IJ32" s="84"/>
      <c r="IK32" s="179"/>
      <c r="IM32" s="553" t="s">
        <v>168</v>
      </c>
      <c r="IN32" s="711">
        <v>72.39</v>
      </c>
      <c r="IO32" s="712">
        <v>70.62</v>
      </c>
      <c r="IP32" s="409">
        <v>1.77</v>
      </c>
      <c r="IQ32" s="300"/>
      <c r="IR32" s="50"/>
      <c r="IS32" s="410" t="s">
        <v>113</v>
      </c>
      <c r="IT32" s="411">
        <v>22433</v>
      </c>
      <c r="IU32" s="412">
        <v>11867</v>
      </c>
      <c r="IV32" s="413">
        <v>10788</v>
      </c>
      <c r="IW32" s="411">
        <v>45088</v>
      </c>
      <c r="IX32" s="414">
        <v>42878</v>
      </c>
      <c r="IY32" s="415">
        <v>5.15</v>
      </c>
      <c r="IZ32" s="179"/>
      <c r="JA32" s="469" t="s">
        <v>53</v>
      </c>
      <c r="JB32" s="470">
        <v>433.47</v>
      </c>
      <c r="JC32" s="656">
        <v>414.83</v>
      </c>
      <c r="JD32" s="472">
        <v>4.49</v>
      </c>
      <c r="JE32" s="470">
        <v>327.72</v>
      </c>
      <c r="JF32" s="471">
        <v>310.91000000000003</v>
      </c>
      <c r="JG32" s="472">
        <v>5.41</v>
      </c>
      <c r="JH32" s="470">
        <v>397.03</v>
      </c>
      <c r="JI32" s="471">
        <v>380.1</v>
      </c>
      <c r="JJ32" s="472">
        <v>4.45</v>
      </c>
      <c r="JK32" s="179"/>
      <c r="JL32" s="73" t="s">
        <v>55</v>
      </c>
      <c r="JM32" s="73"/>
      <c r="JN32" s="616">
        <v>1307845</v>
      </c>
      <c r="JO32" s="616">
        <v>1379418</v>
      </c>
      <c r="JP32" s="616">
        <v>1528018</v>
      </c>
      <c r="JQ32" s="616">
        <v>4215281</v>
      </c>
      <c r="JR32" s="143"/>
      <c r="JS32" s="143"/>
      <c r="JT32" s="143"/>
      <c r="JU32" s="143"/>
      <c r="JV32" s="179"/>
      <c r="JW32" s="179"/>
      <c r="JX32" s="583" t="s">
        <v>44</v>
      </c>
      <c r="JY32" s="713">
        <v>1604898</v>
      </c>
      <c r="JZ32" s="587">
        <v>186259</v>
      </c>
      <c r="KA32" s="587">
        <v>1975289</v>
      </c>
      <c r="KB32" s="586">
        <v>301883</v>
      </c>
      <c r="KC32" s="587">
        <v>0</v>
      </c>
      <c r="KD32" s="587">
        <v>0</v>
      </c>
      <c r="KE32" s="587">
        <v>0</v>
      </c>
      <c r="KF32" s="587">
        <v>0</v>
      </c>
      <c r="KG32" s="593">
        <v>4068329</v>
      </c>
      <c r="KH32" s="587">
        <v>5740421</v>
      </c>
      <c r="KI32" s="714">
        <v>9808750</v>
      </c>
      <c r="KJ32" s="235"/>
      <c r="KK32" s="235"/>
      <c r="KL32" s="595" t="s">
        <v>44</v>
      </c>
      <c r="KM32" s="715">
        <v>181171</v>
      </c>
      <c r="KN32" s="716">
        <v>38390</v>
      </c>
      <c r="KO32" s="716">
        <v>229274</v>
      </c>
      <c r="KP32" s="586">
        <v>19830</v>
      </c>
      <c r="KQ32" s="587"/>
      <c r="KR32" s="587"/>
      <c r="KS32" s="587"/>
      <c r="KT32" s="587"/>
      <c r="KU32" s="593">
        <v>468665</v>
      </c>
      <c r="KV32" s="716">
        <v>278718</v>
      </c>
      <c r="KW32" s="719">
        <v>747383</v>
      </c>
      <c r="KX32" s="178"/>
      <c r="KY32" s="232"/>
      <c r="KZ32" s="232"/>
      <c r="LA32" s="232"/>
      <c r="LB32" s="113"/>
      <c r="LC32" s="56"/>
      <c r="LD32" s="56"/>
      <c r="LE32" s="301"/>
      <c r="LF32" s="56"/>
      <c r="LG32" s="286"/>
      <c r="LH32" s="293"/>
      <c r="LI32" s="25"/>
      <c r="LJ32" s="55"/>
      <c r="LK32" s="288"/>
      <c r="LL32" s="84"/>
      <c r="LM32" s="84"/>
      <c r="LN32" s="84"/>
      <c r="LO32" s="84"/>
      <c r="LQ32" s="553" t="s">
        <v>168</v>
      </c>
      <c r="LR32" s="720">
        <v>68.7</v>
      </c>
      <c r="LS32" s="721">
        <v>66.599999999999994</v>
      </c>
      <c r="LT32" s="426">
        <v>2.1</v>
      </c>
      <c r="LU32" s="50"/>
      <c r="LV32" s="50"/>
      <c r="LW32" s="410" t="s">
        <v>113</v>
      </c>
      <c r="LX32" s="7">
        <v>171696</v>
      </c>
      <c r="LY32" s="427">
        <v>176357</v>
      </c>
      <c r="LZ32" s="428">
        <v>-2.64</v>
      </c>
      <c r="MA32" s="58"/>
      <c r="MB32" s="469" t="s">
        <v>53</v>
      </c>
      <c r="MC32" s="470">
        <v>409.06</v>
      </c>
      <c r="MD32" s="471">
        <v>386.89</v>
      </c>
      <c r="ME32" s="472">
        <v>5.73</v>
      </c>
      <c r="MF32" s="470">
        <v>333.61</v>
      </c>
      <c r="MG32" s="471">
        <v>316.27999999999997</v>
      </c>
      <c r="MH32" s="472">
        <v>5.48</v>
      </c>
      <c r="MI32" s="470">
        <v>383.85</v>
      </c>
      <c r="MJ32" s="471">
        <v>364.02</v>
      </c>
      <c r="MK32" s="472">
        <v>5.45</v>
      </c>
      <c r="ML32" s="2"/>
      <c r="MM32" s="456" t="s">
        <v>55</v>
      </c>
      <c r="MN32" s="456"/>
      <c r="MO32" s="457">
        <v>3580776</v>
      </c>
      <c r="MP32" s="457">
        <v>3220334</v>
      </c>
      <c r="MQ32" s="457">
        <v>3154316</v>
      </c>
      <c r="MR32" s="457">
        <v>4215281</v>
      </c>
      <c r="MS32" s="457">
        <v>14170707</v>
      </c>
      <c r="MT32" s="129"/>
      <c r="MU32" s="130"/>
      <c r="MV32" s="298"/>
      <c r="MW32" s="299"/>
      <c r="MX32" s="130"/>
      <c r="MY32" s="130"/>
      <c r="MZ32" s="595" t="s">
        <v>44</v>
      </c>
      <c r="NA32" s="596">
        <v>5378823</v>
      </c>
      <c r="NB32" s="597">
        <v>650752</v>
      </c>
      <c r="NC32" s="597">
        <v>6545623</v>
      </c>
      <c r="ND32" s="598">
        <v>938002</v>
      </c>
      <c r="NE32" s="597"/>
      <c r="NF32" s="597"/>
      <c r="NG32" s="597"/>
      <c r="NH32" s="597"/>
      <c r="NI32" s="599">
        <v>13513200</v>
      </c>
      <c r="NJ32" s="597">
        <v>17400078</v>
      </c>
      <c r="NK32" s="599">
        <v>30913278</v>
      </c>
      <c r="NL32" s="181"/>
      <c r="NM32" s="181"/>
      <c r="NN32" s="596" t="s">
        <v>44</v>
      </c>
      <c r="NO32" s="596">
        <v>682286</v>
      </c>
      <c r="NP32" s="597">
        <v>134232</v>
      </c>
      <c r="NQ32" s="597">
        <v>778991</v>
      </c>
      <c r="NR32" s="598">
        <v>86705</v>
      </c>
      <c r="NS32" s="597"/>
      <c r="NT32" s="597"/>
      <c r="NU32" s="597"/>
      <c r="NV32" s="597"/>
      <c r="NW32" s="599">
        <v>1682214</v>
      </c>
      <c r="NX32" s="599">
        <v>730281</v>
      </c>
      <c r="NY32" s="599">
        <v>2412495</v>
      </c>
    </row>
    <row r="33" spans="1:389" ht="23.25" customHeight="1" thickTop="1" x14ac:dyDescent="0.25">
      <c r="A33" s="553" t="s">
        <v>114</v>
      </c>
      <c r="B33" s="722">
        <v>3580776</v>
      </c>
      <c r="C33" s="701">
        <v>3387072</v>
      </c>
      <c r="D33" s="409">
        <v>5.72</v>
      </c>
      <c r="E33" s="50"/>
      <c r="F33" s="50"/>
      <c r="G33" s="410" t="s">
        <v>115</v>
      </c>
      <c r="H33" s="411">
        <v>1282</v>
      </c>
      <c r="I33" s="412">
        <v>1553</v>
      </c>
      <c r="J33" s="413">
        <v>1384</v>
      </c>
      <c r="K33" s="411">
        <v>4219</v>
      </c>
      <c r="L33" s="414">
        <v>4850</v>
      </c>
      <c r="M33" s="415">
        <v>-13.01</v>
      </c>
      <c r="N33" s="179"/>
      <c r="O33" s="469" t="s">
        <v>58</v>
      </c>
      <c r="P33" s="470">
        <v>244.01</v>
      </c>
      <c r="Q33" s="471">
        <v>230.31</v>
      </c>
      <c r="R33" s="472">
        <v>5.95</v>
      </c>
      <c r="S33" s="470">
        <v>170.92</v>
      </c>
      <c r="T33" s="471">
        <v>160.53</v>
      </c>
      <c r="U33" s="472">
        <v>6.47</v>
      </c>
      <c r="V33" s="470">
        <v>223.29</v>
      </c>
      <c r="W33" s="471">
        <v>211.23</v>
      </c>
      <c r="X33" s="472">
        <v>5.71</v>
      </c>
      <c r="Y33" s="179"/>
      <c r="Z33" s="179"/>
      <c r="AA33" s="179" t="s">
        <v>36</v>
      </c>
      <c r="AB33" s="474">
        <v>72667</v>
      </c>
      <c r="AC33" s="474">
        <v>64325</v>
      </c>
      <c r="AD33" s="474">
        <v>67920</v>
      </c>
      <c r="AE33" s="474">
        <v>204912</v>
      </c>
      <c r="AF33" s="143"/>
      <c r="AG33" s="143"/>
      <c r="AH33" s="143"/>
      <c r="AI33" s="143"/>
      <c r="AJ33" s="179"/>
      <c r="AK33" s="179"/>
      <c r="AL33" s="230" t="s">
        <v>218</v>
      </c>
      <c r="AM33" s="723" t="s">
        <v>222</v>
      </c>
      <c r="AN33" s="723"/>
      <c r="AO33" s="723"/>
      <c r="AP33" s="723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180"/>
      <c r="BM33" s="232"/>
      <c r="BN33" s="232"/>
      <c r="BO33" s="232"/>
      <c r="BP33" s="113"/>
      <c r="BQ33" s="56"/>
      <c r="BR33" s="56"/>
      <c r="BS33" s="54"/>
      <c r="BT33" s="54"/>
      <c r="BU33" s="286"/>
      <c r="BV33" s="287"/>
      <c r="BW33" s="25"/>
      <c r="BX33" s="55"/>
      <c r="BY33" s="288"/>
      <c r="BZ33" s="84"/>
      <c r="CA33" s="84"/>
      <c r="CB33" s="84"/>
      <c r="CC33" s="179"/>
      <c r="CD33" s="179"/>
      <c r="CE33" s="553" t="s">
        <v>114</v>
      </c>
      <c r="CF33" s="722">
        <v>3220334</v>
      </c>
      <c r="CG33" s="701">
        <v>3104498</v>
      </c>
      <c r="CH33" s="409">
        <v>3.73</v>
      </c>
      <c r="CI33" s="50"/>
      <c r="CJ33" s="50"/>
      <c r="CK33" s="410" t="s">
        <v>115</v>
      </c>
      <c r="CL33" s="411">
        <v>697</v>
      </c>
      <c r="CM33" s="412">
        <v>1282</v>
      </c>
      <c r="CN33" s="413">
        <v>1339</v>
      </c>
      <c r="CO33" s="411">
        <v>3318</v>
      </c>
      <c r="CP33" s="414">
        <v>3427</v>
      </c>
      <c r="CQ33" s="415">
        <v>-3.18</v>
      </c>
      <c r="CR33" s="179"/>
      <c r="CS33" s="469" t="s">
        <v>58</v>
      </c>
      <c r="CT33" s="470">
        <v>260.07</v>
      </c>
      <c r="CU33" s="471">
        <v>245.35</v>
      </c>
      <c r="CV33" s="472">
        <v>6</v>
      </c>
      <c r="CW33" s="470">
        <v>153.13999999999999</v>
      </c>
      <c r="CX33" s="471">
        <v>143.79</v>
      </c>
      <c r="CY33" s="472">
        <v>6.5</v>
      </c>
      <c r="CZ33" s="470">
        <v>223.39</v>
      </c>
      <c r="DA33" s="471">
        <v>211.37</v>
      </c>
      <c r="DB33" s="472">
        <v>5.69</v>
      </c>
      <c r="DC33" s="179"/>
      <c r="DD33" s="179"/>
      <c r="DE33" s="179" t="s">
        <v>36</v>
      </c>
      <c r="DF33" s="474">
        <v>68212</v>
      </c>
      <c r="DG33" s="474">
        <v>62520</v>
      </c>
      <c r="DH33" s="474">
        <v>50234</v>
      </c>
      <c r="DI33" s="474">
        <v>180966</v>
      </c>
      <c r="DJ33" s="143"/>
      <c r="DK33" s="143"/>
      <c r="DL33" s="143"/>
      <c r="DM33" s="143"/>
      <c r="DN33" s="179"/>
      <c r="DO33" s="179"/>
      <c r="DP33" s="230" t="s">
        <v>218</v>
      </c>
      <c r="DQ33" s="723" t="s">
        <v>223</v>
      </c>
      <c r="DR33" s="723"/>
      <c r="DS33" s="723"/>
      <c r="DT33" s="723"/>
      <c r="DU33" s="235"/>
      <c r="DV33" s="235"/>
      <c r="DW33" s="235"/>
      <c r="DX33" s="235"/>
      <c r="DY33" s="235"/>
      <c r="DZ33" s="235"/>
      <c r="EA33" s="235"/>
      <c r="EB33" s="235"/>
      <c r="EC33" s="235"/>
      <c r="ED33" s="235"/>
      <c r="EE33" s="235"/>
      <c r="EF33" s="235"/>
      <c r="EG33" s="235"/>
      <c r="EH33" s="235"/>
      <c r="EI33" s="235"/>
      <c r="EJ33" s="235"/>
      <c r="EK33" s="235"/>
      <c r="EL33" s="235"/>
      <c r="EM33" s="235"/>
      <c r="EN33" s="235"/>
      <c r="EO33" s="235"/>
      <c r="EP33" s="180"/>
      <c r="EQ33" s="232"/>
      <c r="ER33" s="232"/>
      <c r="ES33" s="232"/>
      <c r="ET33" s="113"/>
      <c r="EU33" s="56"/>
      <c r="EV33" s="56"/>
      <c r="EW33" s="54"/>
      <c r="EX33" s="54"/>
      <c r="EY33" s="286"/>
      <c r="EZ33" s="287"/>
      <c r="FA33" s="25"/>
      <c r="FB33" s="55"/>
      <c r="FC33" s="288"/>
      <c r="FD33" s="84"/>
      <c r="FE33" s="84"/>
      <c r="FF33" s="84"/>
      <c r="FG33" s="179"/>
      <c r="FH33" s="179"/>
      <c r="FI33" s="553" t="s">
        <v>114</v>
      </c>
      <c r="FJ33" s="722">
        <v>3154316</v>
      </c>
      <c r="FK33" s="701">
        <v>3103836</v>
      </c>
      <c r="FL33" s="409">
        <v>1.63</v>
      </c>
      <c r="FM33" s="50"/>
      <c r="FN33" s="50"/>
      <c r="FO33" s="410" t="s">
        <v>115</v>
      </c>
      <c r="FP33" s="411">
        <v>1893</v>
      </c>
      <c r="FQ33" s="412">
        <v>942</v>
      </c>
      <c r="FR33" s="413">
        <v>1229</v>
      </c>
      <c r="FS33" s="411">
        <v>4064</v>
      </c>
      <c r="FT33" s="414">
        <v>3936</v>
      </c>
      <c r="FU33" s="415">
        <v>3.25</v>
      </c>
      <c r="FV33" s="179"/>
      <c r="FW33" s="469" t="s">
        <v>58</v>
      </c>
      <c r="FX33" s="470">
        <v>248.06</v>
      </c>
      <c r="FY33" s="471">
        <v>239.16</v>
      </c>
      <c r="FZ33" s="472">
        <v>3.72</v>
      </c>
      <c r="GA33" s="470">
        <v>159.6</v>
      </c>
      <c r="GB33" s="471">
        <v>153.05000000000001</v>
      </c>
      <c r="GC33" s="472">
        <v>4.28</v>
      </c>
      <c r="GD33" s="470">
        <v>215.83</v>
      </c>
      <c r="GE33" s="471">
        <v>208.83</v>
      </c>
      <c r="GF33" s="472">
        <v>3.35</v>
      </c>
      <c r="GG33" s="179"/>
      <c r="GH33" s="179"/>
      <c r="GI33" s="179" t="s">
        <v>36</v>
      </c>
      <c r="GJ33" s="474">
        <v>57149</v>
      </c>
      <c r="GK33" s="474">
        <v>63573</v>
      </c>
      <c r="GL33" s="474">
        <v>53735</v>
      </c>
      <c r="GM33" s="474">
        <v>174457</v>
      </c>
      <c r="GN33" s="143"/>
      <c r="GO33" s="143"/>
      <c r="GP33" s="143"/>
      <c r="GQ33" s="143"/>
      <c r="GR33" s="179"/>
      <c r="GS33" s="179"/>
      <c r="GT33" s="230" t="s">
        <v>218</v>
      </c>
      <c r="GU33" s="723" t="s">
        <v>222</v>
      </c>
      <c r="GV33" s="723"/>
      <c r="GW33" s="723"/>
      <c r="GX33" s="723"/>
      <c r="GY33" s="235"/>
      <c r="GZ33" s="235"/>
      <c r="HA33" s="235"/>
      <c r="HB33" s="235"/>
      <c r="HC33" s="235"/>
      <c r="HD33" s="235"/>
      <c r="HE33" s="235"/>
      <c r="HF33" s="235"/>
      <c r="HG33" s="235"/>
      <c r="HH33" s="235"/>
      <c r="HI33" s="235"/>
      <c r="HJ33" s="235"/>
      <c r="HK33" s="235"/>
      <c r="HL33" s="235"/>
      <c r="HM33" s="235"/>
      <c r="HN33" s="235"/>
      <c r="HO33" s="235"/>
      <c r="HP33" s="235"/>
      <c r="HQ33" s="235"/>
      <c r="HR33" s="235"/>
      <c r="HS33" s="235"/>
      <c r="HT33" s="180"/>
      <c r="HU33" s="232"/>
      <c r="HV33" s="232"/>
      <c r="HW33" s="232"/>
      <c r="HX33" s="113"/>
      <c r="HY33" s="56"/>
      <c r="HZ33" s="56"/>
      <c r="IA33" s="54"/>
      <c r="IB33" s="54"/>
      <c r="IC33" s="286"/>
      <c r="ID33" s="287"/>
      <c r="IE33" s="25"/>
      <c r="IF33" s="55"/>
      <c r="IG33" s="288"/>
      <c r="IH33" s="84"/>
      <c r="II33" s="84"/>
      <c r="IJ33" s="84"/>
      <c r="IK33" s="179"/>
      <c r="IM33" s="553" t="s">
        <v>114</v>
      </c>
      <c r="IN33" s="722">
        <v>4215281</v>
      </c>
      <c r="IO33" s="701">
        <v>4106429</v>
      </c>
      <c r="IP33" s="409">
        <v>2.65</v>
      </c>
      <c r="IQ33" s="50"/>
      <c r="IR33" s="50"/>
      <c r="IS33" s="410" t="s">
        <v>115</v>
      </c>
      <c r="IT33" s="411">
        <v>1181</v>
      </c>
      <c r="IU33" s="412">
        <v>1008</v>
      </c>
      <c r="IV33" s="413">
        <v>1052</v>
      </c>
      <c r="IW33" s="411">
        <v>3241</v>
      </c>
      <c r="IX33" s="414">
        <v>3301</v>
      </c>
      <c r="IY33" s="415">
        <v>-1.82</v>
      </c>
      <c r="IZ33" s="179"/>
      <c r="JA33" s="469" t="s">
        <v>58</v>
      </c>
      <c r="JB33" s="470">
        <v>294.31</v>
      </c>
      <c r="JC33" s="471">
        <v>282.39</v>
      </c>
      <c r="JD33" s="472">
        <v>4.22</v>
      </c>
      <c r="JE33" s="470">
        <v>140.88</v>
      </c>
      <c r="JF33" s="471">
        <v>135.80000000000001</v>
      </c>
      <c r="JG33" s="472">
        <v>3.74</v>
      </c>
      <c r="JH33" s="470">
        <v>241.45</v>
      </c>
      <c r="JI33" s="471">
        <v>233.4</v>
      </c>
      <c r="JJ33" s="472">
        <v>3.45</v>
      </c>
      <c r="JK33" s="179"/>
      <c r="JL33" s="179"/>
      <c r="JM33" s="179" t="s">
        <v>36</v>
      </c>
      <c r="JN33" s="474">
        <v>66434</v>
      </c>
      <c r="JO33" s="474">
        <v>75351</v>
      </c>
      <c r="JP33" s="474">
        <v>82864</v>
      </c>
      <c r="JQ33" s="474">
        <v>224649</v>
      </c>
      <c r="JR33" s="143"/>
      <c r="JS33" s="143"/>
      <c r="JT33" s="143"/>
      <c r="JU33" s="143"/>
      <c r="JV33" s="179"/>
      <c r="JW33" s="179"/>
      <c r="JX33" s="230" t="s">
        <v>218</v>
      </c>
      <c r="JY33" s="723" t="s">
        <v>222</v>
      </c>
      <c r="JZ33" s="723"/>
      <c r="KA33" s="723"/>
      <c r="KB33" s="723"/>
      <c r="KC33" s="235"/>
      <c r="KD33" s="235"/>
      <c r="KE33" s="235"/>
      <c r="KF33" s="235"/>
      <c r="KG33" s="235"/>
      <c r="KH33" s="235"/>
      <c r="KI33" s="235"/>
      <c r="KJ33" s="235"/>
      <c r="KK33" s="235"/>
      <c r="KL33" s="235"/>
      <c r="KM33" s="235"/>
      <c r="KN33" s="235"/>
      <c r="KO33" s="235"/>
      <c r="KP33" s="235"/>
      <c r="KQ33" s="235"/>
      <c r="KR33" s="235"/>
      <c r="KS33" s="235"/>
      <c r="KT33" s="235"/>
      <c r="KU33" s="235"/>
      <c r="KV33" s="235"/>
      <c r="KW33" s="235"/>
      <c r="KX33" s="83"/>
      <c r="KY33" s="232"/>
      <c r="KZ33" s="232"/>
      <c r="LA33" s="232"/>
      <c r="LB33" s="113"/>
      <c r="LC33" s="56"/>
      <c r="LD33" s="56"/>
      <c r="LE33" s="54"/>
      <c r="LF33" s="54"/>
      <c r="LG33" s="286"/>
      <c r="LH33" s="287"/>
      <c r="LI33" s="25"/>
      <c r="LJ33" s="55"/>
      <c r="LK33" s="288"/>
      <c r="LL33" s="84"/>
      <c r="LM33" s="84"/>
      <c r="LN33" s="84"/>
      <c r="LO33" s="84"/>
      <c r="LQ33" s="553" t="s">
        <v>114</v>
      </c>
      <c r="LR33" s="6">
        <v>14170707</v>
      </c>
      <c r="LS33" s="708">
        <v>13701835</v>
      </c>
      <c r="LT33" s="426">
        <v>3.42</v>
      </c>
      <c r="LU33" s="50"/>
      <c r="LV33" s="50"/>
      <c r="LW33" s="410" t="s">
        <v>115</v>
      </c>
      <c r="LX33" s="7">
        <v>14842</v>
      </c>
      <c r="LY33" s="427">
        <v>15514</v>
      </c>
      <c r="LZ33" s="428">
        <v>-4.33</v>
      </c>
      <c r="MA33" s="58"/>
      <c r="MB33" s="469" t="s">
        <v>58</v>
      </c>
      <c r="MC33" s="470">
        <v>263.98</v>
      </c>
      <c r="MD33" s="471">
        <v>251.6</v>
      </c>
      <c r="ME33" s="472">
        <v>4.92</v>
      </c>
      <c r="MF33" s="470">
        <v>154.21</v>
      </c>
      <c r="MG33" s="471">
        <v>146.72999999999999</v>
      </c>
      <c r="MH33" s="472">
        <v>5.0999999999999996</v>
      </c>
      <c r="MI33" s="470">
        <v>227.31</v>
      </c>
      <c r="MJ33" s="471">
        <v>217.63</v>
      </c>
      <c r="MK33" s="472">
        <v>4.45</v>
      </c>
      <c r="ML33" s="2"/>
      <c r="MM33" s="2"/>
      <c r="MN33" s="2" t="s">
        <v>36</v>
      </c>
      <c r="MO33" s="496">
        <v>204912</v>
      </c>
      <c r="MP33" s="496">
        <v>180966</v>
      </c>
      <c r="MQ33" s="496">
        <v>174457</v>
      </c>
      <c r="MR33" s="496">
        <v>224649</v>
      </c>
      <c r="MS33" s="496">
        <v>784984</v>
      </c>
      <c r="MT33" s="129"/>
      <c r="MU33" s="130"/>
      <c r="MV33" s="298"/>
      <c r="MW33" s="299"/>
      <c r="MX33" s="130"/>
      <c r="MY33" s="130"/>
      <c r="MZ33" s="230" t="s">
        <v>218</v>
      </c>
      <c r="NA33" s="724" t="s">
        <v>222</v>
      </c>
      <c r="NB33" s="724"/>
      <c r="NC33" s="724"/>
      <c r="ND33" s="724"/>
      <c r="NE33" s="181"/>
      <c r="NF33" s="181"/>
      <c r="NG33" s="181"/>
      <c r="NH33" s="181"/>
      <c r="NI33" s="181"/>
      <c r="NJ33" s="181"/>
      <c r="NK33" s="181"/>
      <c r="NL33" s="181"/>
      <c r="NM33" s="181"/>
      <c r="NN33" s="181"/>
      <c r="NO33" s="181"/>
      <c r="NP33" s="181"/>
      <c r="NQ33" s="181"/>
      <c r="NR33" s="181"/>
      <c r="NS33" s="181"/>
      <c r="NT33" s="181"/>
      <c r="NU33" s="181"/>
      <c r="NV33" s="181"/>
      <c r="NW33" s="181"/>
      <c r="NX33" s="181"/>
      <c r="NY33" s="181"/>
    </row>
    <row r="34" spans="1:389" ht="23.25" customHeight="1" thickBot="1" x14ac:dyDescent="0.3">
      <c r="A34" s="434" t="s">
        <v>116</v>
      </c>
      <c r="B34" s="725">
        <v>3116340</v>
      </c>
      <c r="C34" s="726">
        <v>2942933</v>
      </c>
      <c r="D34" s="436">
        <v>5.89</v>
      </c>
      <c r="E34" s="50"/>
      <c r="F34" s="50"/>
      <c r="G34" s="410" t="s">
        <v>117</v>
      </c>
      <c r="H34" s="411">
        <v>1444</v>
      </c>
      <c r="I34" s="412">
        <v>1753</v>
      </c>
      <c r="J34" s="413">
        <v>1707</v>
      </c>
      <c r="K34" s="411">
        <v>4904</v>
      </c>
      <c r="L34" s="414">
        <v>4882</v>
      </c>
      <c r="M34" s="415">
        <v>0.45</v>
      </c>
      <c r="N34" s="179"/>
      <c r="O34" s="469" t="s">
        <v>64</v>
      </c>
      <c r="P34" s="470">
        <v>134.99</v>
      </c>
      <c r="Q34" s="471">
        <v>126.24</v>
      </c>
      <c r="R34" s="472">
        <v>6.93</v>
      </c>
      <c r="S34" s="470">
        <v>106.26</v>
      </c>
      <c r="T34" s="471">
        <v>101.11</v>
      </c>
      <c r="U34" s="472">
        <v>5.09</v>
      </c>
      <c r="V34" s="470">
        <v>126.85</v>
      </c>
      <c r="W34" s="471">
        <v>119.37</v>
      </c>
      <c r="X34" s="472">
        <v>6.27</v>
      </c>
      <c r="Y34" s="179"/>
      <c r="Z34" s="179"/>
      <c r="AA34" s="179" t="s">
        <v>48</v>
      </c>
      <c r="AB34" s="474">
        <v>664016</v>
      </c>
      <c r="AC34" s="474">
        <v>605964</v>
      </c>
      <c r="AD34" s="474">
        <v>603180</v>
      </c>
      <c r="AE34" s="474">
        <v>1873160</v>
      </c>
      <c r="AF34" s="143"/>
      <c r="AG34" s="143"/>
      <c r="AH34" s="143"/>
      <c r="AI34" s="143"/>
      <c r="AJ34" s="179"/>
      <c r="AK34" s="179"/>
      <c r="AL34" s="231"/>
      <c r="AM34" s="727"/>
      <c r="AN34" s="727"/>
      <c r="AO34" s="727"/>
      <c r="AP34" s="727"/>
      <c r="AQ34" s="83"/>
      <c r="AR34" s="83"/>
      <c r="AS34" s="83"/>
      <c r="AT34" s="83"/>
      <c r="AU34" s="83"/>
      <c r="AV34" s="83"/>
      <c r="AW34" s="83"/>
      <c r="AX34" s="235"/>
      <c r="AY34" s="235"/>
      <c r="AZ34" s="77" t="s">
        <v>118</v>
      </c>
      <c r="BA34" s="77"/>
      <c r="BB34" s="78"/>
      <c r="BC34" s="78"/>
      <c r="BD34" s="79"/>
      <c r="BE34" s="79"/>
      <c r="BF34" s="79"/>
      <c r="BG34" s="79"/>
      <c r="BH34" s="79"/>
      <c r="BI34" s="79"/>
      <c r="BJ34" s="79"/>
      <c r="BK34" s="26"/>
      <c r="BL34" s="180"/>
      <c r="BM34" s="232"/>
      <c r="BN34" s="232"/>
      <c r="BO34" s="232"/>
      <c r="BP34" s="110"/>
      <c r="BQ34" s="56"/>
      <c r="BR34" s="56"/>
      <c r="BS34" s="56"/>
      <c r="BT34" s="54"/>
      <c r="BU34" s="286"/>
      <c r="BV34" s="287"/>
      <c r="BW34" s="25"/>
      <c r="BX34" s="55"/>
      <c r="BY34" s="288"/>
      <c r="BZ34" s="84"/>
      <c r="CA34" s="84"/>
      <c r="CB34" s="84"/>
      <c r="CC34" s="179"/>
      <c r="CD34" s="179"/>
      <c r="CE34" s="434" t="s">
        <v>116</v>
      </c>
      <c r="CF34" s="725">
        <v>2880892</v>
      </c>
      <c r="CG34" s="726">
        <v>2774457</v>
      </c>
      <c r="CH34" s="436">
        <v>3.84</v>
      </c>
      <c r="CI34" s="50"/>
      <c r="CJ34" s="50"/>
      <c r="CK34" s="410" t="s">
        <v>117</v>
      </c>
      <c r="CL34" s="411">
        <v>1597</v>
      </c>
      <c r="CM34" s="412">
        <v>1712</v>
      </c>
      <c r="CN34" s="413">
        <v>2503</v>
      </c>
      <c r="CO34" s="411">
        <v>5812</v>
      </c>
      <c r="CP34" s="414">
        <v>5366</v>
      </c>
      <c r="CQ34" s="415">
        <v>8.31</v>
      </c>
      <c r="CR34" s="179"/>
      <c r="CS34" s="469" t="s">
        <v>64</v>
      </c>
      <c r="CT34" s="470">
        <v>193.41</v>
      </c>
      <c r="CU34" s="471">
        <v>182.47</v>
      </c>
      <c r="CV34" s="472">
        <v>6</v>
      </c>
      <c r="CW34" s="470">
        <v>123.2</v>
      </c>
      <c r="CX34" s="471">
        <v>118.12</v>
      </c>
      <c r="CY34" s="472">
        <v>4.3</v>
      </c>
      <c r="CZ34" s="470">
        <v>169.32</v>
      </c>
      <c r="DA34" s="471">
        <v>160.94999999999999</v>
      </c>
      <c r="DB34" s="472">
        <v>5.2</v>
      </c>
      <c r="DC34" s="179"/>
      <c r="DD34" s="179"/>
      <c r="DE34" s="179" t="s">
        <v>48</v>
      </c>
      <c r="DF34" s="474">
        <v>605026</v>
      </c>
      <c r="DG34" s="474">
        <v>547776</v>
      </c>
      <c r="DH34" s="474">
        <v>475260</v>
      </c>
      <c r="DI34" s="474">
        <v>1628062</v>
      </c>
      <c r="DJ34" s="143"/>
      <c r="DK34" s="143"/>
      <c r="DL34" s="143"/>
      <c r="DM34" s="143"/>
      <c r="DN34" s="179"/>
      <c r="DO34" s="179"/>
      <c r="DP34" s="231"/>
      <c r="DQ34" s="727"/>
      <c r="DR34" s="727"/>
      <c r="DS34" s="727"/>
      <c r="DT34" s="727"/>
      <c r="DU34" s="83"/>
      <c r="DV34" s="83"/>
      <c r="DW34" s="83"/>
      <c r="DX34" s="83"/>
      <c r="DY34" s="83"/>
      <c r="DZ34" s="83"/>
      <c r="EA34" s="83"/>
      <c r="EB34" s="235"/>
      <c r="EC34" s="235"/>
      <c r="ED34" s="77" t="s">
        <v>118</v>
      </c>
      <c r="EE34" s="77"/>
      <c r="EF34" s="78"/>
      <c r="EG34" s="78"/>
      <c r="EH34" s="79"/>
      <c r="EI34" s="79"/>
      <c r="EJ34" s="79"/>
      <c r="EK34" s="79"/>
      <c r="EL34" s="79"/>
      <c r="EM34" s="79"/>
      <c r="EN34" s="79"/>
      <c r="EO34" s="26"/>
      <c r="EP34" s="180"/>
      <c r="EQ34" s="232"/>
      <c r="ER34" s="232"/>
      <c r="ES34" s="232"/>
      <c r="ET34" s="110"/>
      <c r="EU34" s="56"/>
      <c r="EV34" s="56"/>
      <c r="EW34" s="56"/>
      <c r="EX34" s="54"/>
      <c r="EY34" s="286"/>
      <c r="EZ34" s="287"/>
      <c r="FA34" s="25"/>
      <c r="FB34" s="55"/>
      <c r="FC34" s="288"/>
      <c r="FD34" s="84"/>
      <c r="FE34" s="84"/>
      <c r="FF34" s="84"/>
      <c r="FG34" s="179"/>
      <c r="FH34" s="179"/>
      <c r="FI34" s="434" t="s">
        <v>116</v>
      </c>
      <c r="FJ34" s="725">
        <v>2811520</v>
      </c>
      <c r="FK34" s="726">
        <v>2760403</v>
      </c>
      <c r="FL34" s="436">
        <v>1.85</v>
      </c>
      <c r="FM34" s="50"/>
      <c r="FN34" s="50"/>
      <c r="FO34" s="410" t="s">
        <v>117</v>
      </c>
      <c r="FP34" s="411">
        <v>1482</v>
      </c>
      <c r="FQ34" s="412">
        <v>992</v>
      </c>
      <c r="FR34" s="413">
        <v>1062</v>
      </c>
      <c r="FS34" s="411">
        <v>3536</v>
      </c>
      <c r="FT34" s="414">
        <v>3605</v>
      </c>
      <c r="FU34" s="415">
        <v>-1.91</v>
      </c>
      <c r="FV34" s="179"/>
      <c r="FW34" s="469" t="s">
        <v>64</v>
      </c>
      <c r="FX34" s="470">
        <v>200.73</v>
      </c>
      <c r="FY34" s="471">
        <v>190.23</v>
      </c>
      <c r="FZ34" s="472">
        <v>5.52</v>
      </c>
      <c r="GA34" s="470">
        <v>139.76</v>
      </c>
      <c r="GB34" s="471">
        <v>133.58000000000001</v>
      </c>
      <c r="GC34" s="472">
        <v>4.63</v>
      </c>
      <c r="GD34" s="470">
        <v>178.51</v>
      </c>
      <c r="GE34" s="471">
        <v>170.28</v>
      </c>
      <c r="GF34" s="472">
        <v>4.83</v>
      </c>
      <c r="GG34" s="179"/>
      <c r="GH34" s="179"/>
      <c r="GI34" s="179" t="s">
        <v>48</v>
      </c>
      <c r="GJ34" s="474">
        <v>575273</v>
      </c>
      <c r="GK34" s="474">
        <v>529641</v>
      </c>
      <c r="GL34" s="474">
        <v>513915</v>
      </c>
      <c r="GM34" s="474">
        <v>1618829</v>
      </c>
      <c r="GN34" s="143"/>
      <c r="GO34" s="143"/>
      <c r="GP34" s="143"/>
      <c r="GQ34" s="143"/>
      <c r="GR34" s="179"/>
      <c r="GS34" s="179"/>
      <c r="GT34" s="231"/>
      <c r="GU34" s="727"/>
      <c r="GV34" s="727"/>
      <c r="GW34" s="727"/>
      <c r="GX34" s="727"/>
      <c r="GY34" s="83"/>
      <c r="GZ34" s="83"/>
      <c r="HA34" s="83"/>
      <c r="HB34" s="83"/>
      <c r="HC34" s="83"/>
      <c r="HD34" s="83"/>
      <c r="HE34" s="83"/>
      <c r="HF34" s="235"/>
      <c r="HG34" s="235"/>
      <c r="HH34" s="77" t="s">
        <v>118</v>
      </c>
      <c r="HI34" s="77"/>
      <c r="HJ34" s="78"/>
      <c r="HK34" s="78"/>
      <c r="HL34" s="79"/>
      <c r="HM34" s="79"/>
      <c r="HN34" s="79"/>
      <c r="HO34" s="79"/>
      <c r="HP34" s="79"/>
      <c r="HQ34" s="79"/>
      <c r="HR34" s="79"/>
      <c r="HS34" s="26"/>
      <c r="HT34" s="180"/>
      <c r="HU34" s="232"/>
      <c r="HV34" s="232"/>
      <c r="HW34" s="232"/>
      <c r="HX34" s="110"/>
      <c r="HY34" s="56"/>
      <c r="HZ34" s="56"/>
      <c r="IA34" s="56"/>
      <c r="IB34" s="54"/>
      <c r="IC34" s="286"/>
      <c r="ID34" s="287"/>
      <c r="IE34" s="25"/>
      <c r="IF34" s="55"/>
      <c r="IG34" s="288"/>
      <c r="IH34" s="84"/>
      <c r="II34" s="84"/>
      <c r="IJ34" s="84"/>
      <c r="IK34" s="179"/>
      <c r="IM34" s="434" t="s">
        <v>116</v>
      </c>
      <c r="IN34" s="725">
        <v>3766446</v>
      </c>
      <c r="IO34" s="726">
        <v>3661980</v>
      </c>
      <c r="IP34" s="436">
        <v>2.85</v>
      </c>
      <c r="IQ34" s="50"/>
      <c r="IR34" s="50"/>
      <c r="IS34" s="410" t="s">
        <v>117</v>
      </c>
      <c r="IT34" s="411">
        <v>2633</v>
      </c>
      <c r="IU34" s="412">
        <v>3237</v>
      </c>
      <c r="IV34" s="413">
        <v>1213</v>
      </c>
      <c r="IW34" s="411">
        <v>7083</v>
      </c>
      <c r="IX34" s="414">
        <v>7095</v>
      </c>
      <c r="IY34" s="415">
        <v>-0.17</v>
      </c>
      <c r="IZ34" s="179"/>
      <c r="JA34" s="469" t="s">
        <v>64</v>
      </c>
      <c r="JB34" s="470">
        <v>200.53</v>
      </c>
      <c r="JC34" s="471">
        <v>194.64</v>
      </c>
      <c r="JD34" s="472">
        <v>3.03</v>
      </c>
      <c r="JE34" s="470">
        <v>128.69999999999999</v>
      </c>
      <c r="JF34" s="471">
        <v>124.75</v>
      </c>
      <c r="JG34" s="472">
        <v>3.17</v>
      </c>
      <c r="JH34" s="470">
        <v>175.78</v>
      </c>
      <c r="JI34" s="471">
        <v>171.28</v>
      </c>
      <c r="JJ34" s="472">
        <v>2.63</v>
      </c>
      <c r="JK34" s="179"/>
      <c r="JL34" s="179"/>
      <c r="JM34" s="179" t="s">
        <v>48</v>
      </c>
      <c r="JN34" s="474">
        <v>671550</v>
      </c>
      <c r="JO34" s="474">
        <v>741415</v>
      </c>
      <c r="JP34" s="474">
        <v>791598</v>
      </c>
      <c r="JQ34" s="474">
        <v>2204563</v>
      </c>
      <c r="JR34" s="143"/>
      <c r="JS34" s="143"/>
      <c r="JT34" s="143"/>
      <c r="JU34" s="143"/>
      <c r="JV34" s="179"/>
      <c r="JW34" s="179"/>
      <c r="JX34" s="231"/>
      <c r="JY34" s="727"/>
      <c r="JZ34" s="727"/>
      <c r="KA34" s="727"/>
      <c r="KB34" s="727"/>
      <c r="KC34" s="83"/>
      <c r="KD34" s="83"/>
      <c r="KE34" s="83"/>
      <c r="KF34" s="83"/>
      <c r="KG34" s="83"/>
      <c r="KH34" s="83"/>
      <c r="KI34" s="83"/>
      <c r="KJ34" s="235"/>
      <c r="KK34" s="235"/>
      <c r="KL34" s="77" t="s">
        <v>118</v>
      </c>
      <c r="KM34" s="77"/>
      <c r="KN34" s="78"/>
      <c r="KO34" s="78"/>
      <c r="KP34" s="79"/>
      <c r="KQ34" s="79"/>
      <c r="KR34" s="79"/>
      <c r="KS34" s="79"/>
      <c r="KT34" s="79"/>
      <c r="KU34" s="79"/>
      <c r="KV34" s="79"/>
      <c r="KW34" s="26"/>
      <c r="KX34" s="26"/>
      <c r="KY34" s="232"/>
      <c r="KZ34" s="232"/>
      <c r="LA34" s="232"/>
      <c r="LB34" s="110"/>
      <c r="LC34" s="56"/>
      <c r="LD34" s="56"/>
      <c r="LE34" s="56"/>
      <c r="LF34" s="54"/>
      <c r="LG34" s="286"/>
      <c r="LH34" s="287"/>
      <c r="LI34" s="25"/>
      <c r="LJ34" s="55"/>
      <c r="LK34" s="288"/>
      <c r="LL34" s="84"/>
      <c r="LM34" s="84"/>
      <c r="LN34" s="84"/>
      <c r="LO34" s="84"/>
      <c r="LQ34" s="434" t="s">
        <v>116</v>
      </c>
      <c r="LR34" s="7">
        <v>12575198</v>
      </c>
      <c r="LS34" s="728">
        <v>12139773</v>
      </c>
      <c r="LT34" s="455">
        <v>3.59</v>
      </c>
      <c r="LU34" s="50"/>
      <c r="LV34" s="50"/>
      <c r="LW34" s="410" t="s">
        <v>117</v>
      </c>
      <c r="LX34" s="7">
        <v>21335</v>
      </c>
      <c r="LY34" s="427">
        <v>20948</v>
      </c>
      <c r="LZ34" s="428">
        <v>1.85</v>
      </c>
      <c r="MA34" s="58"/>
      <c r="MB34" s="469" t="s">
        <v>64</v>
      </c>
      <c r="MC34" s="470">
        <v>182.23</v>
      </c>
      <c r="MD34" s="471">
        <v>173.67</v>
      </c>
      <c r="ME34" s="472">
        <v>4.93</v>
      </c>
      <c r="MF34" s="470">
        <v>125.72</v>
      </c>
      <c r="MG34" s="471">
        <v>120.84</v>
      </c>
      <c r="MH34" s="472">
        <v>4.04</v>
      </c>
      <c r="MI34" s="470">
        <v>163.35</v>
      </c>
      <c r="MJ34" s="471">
        <v>156.56</v>
      </c>
      <c r="MK34" s="472">
        <v>4.34</v>
      </c>
      <c r="ML34" s="2"/>
      <c r="MM34" s="2"/>
      <c r="MN34" s="2" t="s">
        <v>48</v>
      </c>
      <c r="MO34" s="496">
        <v>1873160</v>
      </c>
      <c r="MP34" s="496">
        <v>1628062</v>
      </c>
      <c r="MQ34" s="496">
        <v>1618829</v>
      </c>
      <c r="MR34" s="496">
        <v>2204563</v>
      </c>
      <c r="MS34" s="496">
        <v>7324614</v>
      </c>
      <c r="MT34" s="129"/>
      <c r="MU34" s="130"/>
      <c r="MV34" s="298"/>
      <c r="MW34" s="299"/>
      <c r="MX34" s="130"/>
      <c r="MY34" s="130"/>
      <c r="MZ34" s="231"/>
      <c r="NA34" s="729"/>
      <c r="NB34" s="729"/>
      <c r="NC34" s="729"/>
      <c r="ND34" s="729"/>
      <c r="NE34" s="181"/>
      <c r="NF34" s="181"/>
      <c r="NG34" s="181"/>
      <c r="NH34" s="181"/>
      <c r="NI34" s="181"/>
      <c r="NJ34" s="181"/>
      <c r="NK34" s="181"/>
      <c r="NL34" s="181"/>
      <c r="NM34" s="181"/>
      <c r="NN34" s="622" t="s">
        <v>158</v>
      </c>
      <c r="NO34" s="622"/>
      <c r="NP34" s="621"/>
      <c r="NQ34" s="621"/>
      <c r="NR34" s="181"/>
      <c r="NS34" s="181"/>
      <c r="NT34" s="181"/>
      <c r="NU34" s="181"/>
      <c r="NV34" s="181"/>
      <c r="NW34" s="181"/>
      <c r="NX34" s="181"/>
      <c r="NY34" s="614"/>
    </row>
    <row r="35" spans="1:389" ht="23.25" customHeight="1" thickTop="1" thickBot="1" x14ac:dyDescent="0.3">
      <c r="A35" s="578" t="s">
        <v>119</v>
      </c>
      <c r="B35" s="730">
        <v>464436</v>
      </c>
      <c r="C35" s="731">
        <v>444139</v>
      </c>
      <c r="D35" s="581">
        <v>4.57</v>
      </c>
      <c r="E35" s="50"/>
      <c r="F35" s="50"/>
      <c r="G35" s="410" t="s">
        <v>120</v>
      </c>
      <c r="H35" s="411">
        <v>6522</v>
      </c>
      <c r="I35" s="412">
        <v>5117</v>
      </c>
      <c r="J35" s="413">
        <v>3107</v>
      </c>
      <c r="K35" s="411">
        <v>14746</v>
      </c>
      <c r="L35" s="414">
        <v>19005</v>
      </c>
      <c r="M35" s="415">
        <v>-22.41</v>
      </c>
      <c r="N35" s="179"/>
      <c r="O35" s="469" t="s">
        <v>69</v>
      </c>
      <c r="P35" s="470">
        <v>206.12</v>
      </c>
      <c r="Q35" s="471">
        <v>191.58</v>
      </c>
      <c r="R35" s="472">
        <v>7.59</v>
      </c>
      <c r="S35" s="470">
        <v>168.53</v>
      </c>
      <c r="T35" s="471">
        <v>156.46</v>
      </c>
      <c r="U35" s="472">
        <v>7.71</v>
      </c>
      <c r="V35" s="470">
        <v>195.46</v>
      </c>
      <c r="W35" s="471">
        <v>181.98</v>
      </c>
      <c r="X35" s="472">
        <v>7.41</v>
      </c>
      <c r="Y35" s="179"/>
      <c r="Z35" s="179"/>
      <c r="AA35" s="179" t="s">
        <v>54</v>
      </c>
      <c r="AB35" s="474">
        <v>540914</v>
      </c>
      <c r="AC35" s="474">
        <v>508171</v>
      </c>
      <c r="AD35" s="474">
        <v>453619</v>
      </c>
      <c r="AE35" s="474">
        <v>1502704</v>
      </c>
      <c r="AF35" s="143"/>
      <c r="AG35" s="143"/>
      <c r="AH35" s="143"/>
      <c r="AI35" s="143"/>
      <c r="AJ35" s="179"/>
      <c r="AK35" s="179"/>
      <c r="AL35" s="231"/>
      <c r="AM35" s="732" t="s">
        <v>221</v>
      </c>
      <c r="AN35" s="732"/>
      <c r="AO35" s="732"/>
      <c r="AP35" s="732"/>
      <c r="AQ35" s="83"/>
      <c r="AR35" s="83"/>
      <c r="AS35" s="83"/>
      <c r="AT35" s="83"/>
      <c r="AU35" s="83"/>
      <c r="AV35" s="83"/>
      <c r="AW35" s="83"/>
      <c r="AX35" s="235"/>
      <c r="AY35" s="235"/>
      <c r="AZ35" s="462"/>
      <c r="BA35" s="733" t="s">
        <v>21</v>
      </c>
      <c r="BB35" s="734"/>
      <c r="BC35" s="734"/>
      <c r="BD35" s="734"/>
      <c r="BE35" s="734"/>
      <c r="BF35" s="734"/>
      <c r="BG35" s="734"/>
      <c r="BH35" s="734"/>
      <c r="BI35" s="735"/>
      <c r="BJ35" s="463" t="s">
        <v>22</v>
      </c>
      <c r="BK35" s="464" t="s">
        <v>32</v>
      </c>
      <c r="BL35" s="180"/>
      <c r="BM35" s="232"/>
      <c r="BN35" s="232"/>
      <c r="BO35" s="232"/>
      <c r="BP35" s="110"/>
      <c r="BQ35" s="56"/>
      <c r="BR35" s="56"/>
      <c r="BS35" s="56"/>
      <c r="BT35" s="54"/>
      <c r="BU35" s="286"/>
      <c r="BV35" s="287"/>
      <c r="BW35" s="25"/>
      <c r="BX35" s="55"/>
      <c r="BY35" s="288"/>
      <c r="BZ35" s="84"/>
      <c r="CA35" s="84"/>
      <c r="CB35" s="84"/>
      <c r="CC35" s="179"/>
      <c r="CD35" s="179"/>
      <c r="CE35" s="578" t="s">
        <v>119</v>
      </c>
      <c r="CF35" s="730">
        <v>339442</v>
      </c>
      <c r="CG35" s="731">
        <v>330041</v>
      </c>
      <c r="CH35" s="581">
        <v>2.85</v>
      </c>
      <c r="CI35" s="50"/>
      <c r="CJ35" s="50"/>
      <c r="CK35" s="410" t="s">
        <v>120</v>
      </c>
      <c r="CL35" s="411">
        <v>4717</v>
      </c>
      <c r="CM35" s="412">
        <v>3821</v>
      </c>
      <c r="CN35" s="413">
        <v>4478</v>
      </c>
      <c r="CO35" s="411">
        <v>13016</v>
      </c>
      <c r="CP35" s="414">
        <v>11978</v>
      </c>
      <c r="CQ35" s="415">
        <v>8.67</v>
      </c>
      <c r="CR35" s="179"/>
      <c r="CS35" s="469" t="s">
        <v>69</v>
      </c>
      <c r="CT35" s="470">
        <v>208.49</v>
      </c>
      <c r="CU35" s="471">
        <v>195.37</v>
      </c>
      <c r="CV35" s="472">
        <v>6.72</v>
      </c>
      <c r="CW35" s="470">
        <v>168.76</v>
      </c>
      <c r="CX35" s="471">
        <v>160.11000000000001</v>
      </c>
      <c r="CY35" s="472">
        <v>5.4</v>
      </c>
      <c r="CZ35" s="470">
        <v>194.86</v>
      </c>
      <c r="DA35" s="471">
        <v>183.58</v>
      </c>
      <c r="DB35" s="472">
        <v>6.14</v>
      </c>
      <c r="DC35" s="179"/>
      <c r="DD35" s="179"/>
      <c r="DE35" s="179" t="s">
        <v>54</v>
      </c>
      <c r="DF35" s="474">
        <v>499750</v>
      </c>
      <c r="DG35" s="474">
        <v>465479</v>
      </c>
      <c r="DH35" s="474">
        <v>446077</v>
      </c>
      <c r="DI35" s="474">
        <v>1411306</v>
      </c>
      <c r="DJ35" s="143"/>
      <c r="DK35" s="143"/>
      <c r="DL35" s="143"/>
      <c r="DM35" s="143"/>
      <c r="DN35" s="179"/>
      <c r="DO35" s="179"/>
      <c r="DP35" s="231"/>
      <c r="DQ35" s="732" t="s">
        <v>221</v>
      </c>
      <c r="DR35" s="732"/>
      <c r="DS35" s="732"/>
      <c r="DT35" s="732"/>
      <c r="DU35" s="83"/>
      <c r="DV35" s="83"/>
      <c r="DW35" s="83"/>
      <c r="DX35" s="83"/>
      <c r="DY35" s="83"/>
      <c r="DZ35" s="83"/>
      <c r="EA35" s="83"/>
      <c r="EB35" s="235"/>
      <c r="EC35" s="235"/>
      <c r="ED35" s="462"/>
      <c r="EE35" s="733" t="s">
        <v>21</v>
      </c>
      <c r="EF35" s="734"/>
      <c r="EG35" s="734"/>
      <c r="EH35" s="734"/>
      <c r="EI35" s="734"/>
      <c r="EJ35" s="734"/>
      <c r="EK35" s="734"/>
      <c r="EL35" s="734"/>
      <c r="EM35" s="735"/>
      <c r="EN35" s="463" t="s">
        <v>22</v>
      </c>
      <c r="EO35" s="464" t="s">
        <v>32</v>
      </c>
      <c r="EP35" s="180"/>
      <c r="EQ35" s="232"/>
      <c r="ER35" s="232"/>
      <c r="ES35" s="232"/>
      <c r="ET35" s="110"/>
      <c r="EU35" s="56"/>
      <c r="EV35" s="56"/>
      <c r="EW35" s="56"/>
      <c r="EX35" s="54"/>
      <c r="EY35" s="286"/>
      <c r="EZ35" s="287"/>
      <c r="FA35" s="25"/>
      <c r="FB35" s="55"/>
      <c r="FC35" s="288"/>
      <c r="FD35" s="84"/>
      <c r="FE35" s="84"/>
      <c r="FF35" s="84"/>
      <c r="FG35" s="179"/>
      <c r="FH35" s="179"/>
      <c r="FI35" s="578" t="s">
        <v>119</v>
      </c>
      <c r="FJ35" s="730">
        <v>342796</v>
      </c>
      <c r="FK35" s="731">
        <v>343433</v>
      </c>
      <c r="FL35" s="581">
        <v>-0.19</v>
      </c>
      <c r="FM35" s="50"/>
      <c r="FN35" s="50"/>
      <c r="FO35" s="410" t="s">
        <v>120</v>
      </c>
      <c r="FP35" s="411">
        <v>8279</v>
      </c>
      <c r="FQ35" s="412">
        <v>8997</v>
      </c>
      <c r="FR35" s="413">
        <v>4794</v>
      </c>
      <c r="FS35" s="411">
        <v>22070</v>
      </c>
      <c r="FT35" s="414">
        <v>21372</v>
      </c>
      <c r="FU35" s="415">
        <v>3.27</v>
      </c>
      <c r="FV35" s="179"/>
      <c r="FW35" s="469" t="s">
        <v>69</v>
      </c>
      <c r="FX35" s="470">
        <v>193.41</v>
      </c>
      <c r="FY35" s="471">
        <v>186.52</v>
      </c>
      <c r="FZ35" s="472">
        <v>3.69</v>
      </c>
      <c r="GA35" s="470">
        <v>150.9</v>
      </c>
      <c r="GB35" s="471">
        <v>143.28</v>
      </c>
      <c r="GC35" s="472">
        <v>5.32</v>
      </c>
      <c r="GD35" s="470">
        <v>177.92</v>
      </c>
      <c r="GE35" s="471">
        <v>171.29</v>
      </c>
      <c r="GF35" s="472">
        <v>3.87</v>
      </c>
      <c r="GG35" s="179"/>
      <c r="GH35" s="179"/>
      <c r="GI35" s="179" t="s">
        <v>54</v>
      </c>
      <c r="GJ35" s="474">
        <v>454993</v>
      </c>
      <c r="GK35" s="474">
        <v>486179</v>
      </c>
      <c r="GL35" s="474">
        <v>419858</v>
      </c>
      <c r="GM35" s="474">
        <v>1361030</v>
      </c>
      <c r="GN35" s="143"/>
      <c r="GO35" s="143"/>
      <c r="GP35" s="143"/>
      <c r="GQ35" s="143"/>
      <c r="GR35" s="179"/>
      <c r="GS35" s="179"/>
      <c r="GT35" s="231"/>
      <c r="GU35" s="732" t="s">
        <v>221</v>
      </c>
      <c r="GV35" s="732"/>
      <c r="GW35" s="732"/>
      <c r="GX35" s="732"/>
      <c r="GY35" s="83"/>
      <c r="GZ35" s="83"/>
      <c r="HA35" s="83"/>
      <c r="HB35" s="83"/>
      <c r="HC35" s="83"/>
      <c r="HD35" s="83"/>
      <c r="HE35" s="83"/>
      <c r="HF35" s="235"/>
      <c r="HG35" s="235"/>
      <c r="HH35" s="462"/>
      <c r="HI35" s="733" t="s">
        <v>21</v>
      </c>
      <c r="HJ35" s="734"/>
      <c r="HK35" s="734"/>
      <c r="HL35" s="734"/>
      <c r="HM35" s="734"/>
      <c r="HN35" s="734"/>
      <c r="HO35" s="734"/>
      <c r="HP35" s="734"/>
      <c r="HQ35" s="735"/>
      <c r="HR35" s="463" t="s">
        <v>22</v>
      </c>
      <c r="HS35" s="464" t="s">
        <v>32</v>
      </c>
      <c r="HT35" s="180"/>
      <c r="HU35" s="232"/>
      <c r="HV35" s="232"/>
      <c r="HW35" s="232"/>
      <c r="HX35" s="110"/>
      <c r="HY35" s="56"/>
      <c r="HZ35" s="56"/>
      <c r="IA35" s="56"/>
      <c r="IB35" s="54"/>
      <c r="IC35" s="286"/>
      <c r="ID35" s="287"/>
      <c r="IE35" s="25"/>
      <c r="IF35" s="55"/>
      <c r="IG35" s="288"/>
      <c r="IH35" s="84"/>
      <c r="II35" s="84"/>
      <c r="IJ35" s="84"/>
      <c r="IK35" s="179"/>
      <c r="IM35" s="578" t="s">
        <v>119</v>
      </c>
      <c r="IN35" s="730">
        <v>448835</v>
      </c>
      <c r="IO35" s="731">
        <v>444449</v>
      </c>
      <c r="IP35" s="581">
        <v>0.99</v>
      </c>
      <c r="IQ35" s="50"/>
      <c r="IR35" s="50"/>
      <c r="IS35" s="410" t="s">
        <v>120</v>
      </c>
      <c r="IT35" s="411">
        <v>7139</v>
      </c>
      <c r="IU35" s="412">
        <v>4980</v>
      </c>
      <c r="IV35" s="413">
        <v>3713</v>
      </c>
      <c r="IW35" s="411">
        <v>15832</v>
      </c>
      <c r="IX35" s="414">
        <v>14799</v>
      </c>
      <c r="IY35" s="415">
        <v>6.98</v>
      </c>
      <c r="IZ35" s="179"/>
      <c r="JA35" s="469" t="s">
        <v>69</v>
      </c>
      <c r="JB35" s="470">
        <v>260.55</v>
      </c>
      <c r="JC35" s="471">
        <v>250.49</v>
      </c>
      <c r="JD35" s="472">
        <v>4.0199999999999996</v>
      </c>
      <c r="JE35" s="470">
        <v>185.58</v>
      </c>
      <c r="JF35" s="471">
        <v>178.93</v>
      </c>
      <c r="JG35" s="472">
        <v>3.72</v>
      </c>
      <c r="JH35" s="470">
        <v>234.72</v>
      </c>
      <c r="JI35" s="471">
        <v>226.58</v>
      </c>
      <c r="JJ35" s="472">
        <v>3.59</v>
      </c>
      <c r="JK35" s="179"/>
      <c r="JL35" s="179"/>
      <c r="JM35" s="179" t="s">
        <v>54</v>
      </c>
      <c r="JN35" s="474">
        <v>569861</v>
      </c>
      <c r="JO35" s="474">
        <v>562652</v>
      </c>
      <c r="JP35" s="474">
        <v>653556</v>
      </c>
      <c r="JQ35" s="474">
        <v>1786069</v>
      </c>
      <c r="JR35" s="143"/>
      <c r="JS35" s="143"/>
      <c r="JT35" s="143"/>
      <c r="JU35" s="143"/>
      <c r="JV35" s="179"/>
      <c r="JW35" s="179"/>
      <c r="JX35" s="231"/>
      <c r="JY35" s="732" t="s">
        <v>221</v>
      </c>
      <c r="JZ35" s="732"/>
      <c r="KA35" s="732"/>
      <c r="KB35" s="732"/>
      <c r="KC35" s="83"/>
      <c r="KD35" s="83"/>
      <c r="KE35" s="83"/>
      <c r="KF35" s="83"/>
      <c r="KG35" s="83"/>
      <c r="KH35" s="83"/>
      <c r="KI35" s="83"/>
      <c r="KJ35" s="235"/>
      <c r="KK35" s="235"/>
      <c r="KL35" s="462"/>
      <c r="KM35" s="733" t="s">
        <v>21</v>
      </c>
      <c r="KN35" s="734"/>
      <c r="KO35" s="734"/>
      <c r="KP35" s="734"/>
      <c r="KQ35" s="734"/>
      <c r="KR35" s="734"/>
      <c r="KS35" s="734"/>
      <c r="KT35" s="734"/>
      <c r="KU35" s="735"/>
      <c r="KV35" s="463" t="s">
        <v>22</v>
      </c>
      <c r="KW35" s="464" t="s">
        <v>32</v>
      </c>
      <c r="KX35" s="8"/>
      <c r="KY35" s="232"/>
      <c r="KZ35" s="232"/>
      <c r="LA35" s="232"/>
      <c r="LB35" s="110"/>
      <c r="LC35" s="56"/>
      <c r="LD35" s="56"/>
      <c r="LE35" s="56"/>
      <c r="LF35" s="54"/>
      <c r="LG35" s="286"/>
      <c r="LH35" s="287"/>
      <c r="LI35" s="25"/>
      <c r="LJ35" s="55"/>
      <c r="LK35" s="288"/>
      <c r="LL35" s="84"/>
      <c r="LM35" s="84"/>
      <c r="LN35" s="84"/>
      <c r="LO35" s="84"/>
      <c r="LQ35" s="578" t="s">
        <v>119</v>
      </c>
      <c r="LR35" s="736">
        <v>1595509</v>
      </c>
      <c r="LS35" s="737">
        <v>1562062</v>
      </c>
      <c r="LT35" s="594">
        <v>2.14</v>
      </c>
      <c r="LU35" s="50"/>
      <c r="LV35" s="50"/>
      <c r="LW35" s="410" t="s">
        <v>120</v>
      </c>
      <c r="LX35" s="7">
        <v>65664</v>
      </c>
      <c r="LY35" s="427">
        <v>67154</v>
      </c>
      <c r="LZ35" s="428">
        <v>-2.2200000000000002</v>
      </c>
      <c r="MA35" s="58"/>
      <c r="MB35" s="469" t="s">
        <v>69</v>
      </c>
      <c r="MC35" s="470">
        <v>220.91</v>
      </c>
      <c r="MD35" s="471">
        <v>209.67</v>
      </c>
      <c r="ME35" s="472">
        <v>5.36</v>
      </c>
      <c r="MF35" s="470">
        <v>169.9</v>
      </c>
      <c r="MG35" s="471">
        <v>161.46</v>
      </c>
      <c r="MH35" s="472">
        <v>5.23</v>
      </c>
      <c r="MI35" s="470">
        <v>203.87</v>
      </c>
      <c r="MJ35" s="471">
        <v>194.06</v>
      </c>
      <c r="MK35" s="472">
        <v>5.0599999999999996</v>
      </c>
      <c r="ML35" s="2"/>
      <c r="MM35" s="2"/>
      <c r="MN35" s="2" t="s">
        <v>54</v>
      </c>
      <c r="MO35" s="496">
        <v>1502704</v>
      </c>
      <c r="MP35" s="496">
        <v>1411306</v>
      </c>
      <c r="MQ35" s="496">
        <v>1361030</v>
      </c>
      <c r="MR35" s="496">
        <v>1786069</v>
      </c>
      <c r="MS35" s="496">
        <v>6061109</v>
      </c>
      <c r="MT35" s="129"/>
      <c r="MU35" s="130"/>
      <c r="MV35" s="298"/>
      <c r="MW35" s="299"/>
      <c r="MX35" s="130"/>
      <c r="MY35" s="130"/>
      <c r="MZ35" s="231"/>
      <c r="NA35" s="732" t="s">
        <v>221</v>
      </c>
      <c r="NB35" s="732"/>
      <c r="NC35" s="732"/>
      <c r="ND35" s="732"/>
      <c r="NE35" s="181"/>
      <c r="NF35" s="181"/>
      <c r="NG35" s="181"/>
      <c r="NH35" s="181"/>
      <c r="NI35" s="181"/>
      <c r="NJ35" s="181"/>
      <c r="NK35" s="181"/>
      <c r="NL35" s="181"/>
      <c r="NM35" s="181"/>
      <c r="NN35" s="738" t="s">
        <v>128</v>
      </c>
      <c r="NO35" s="632" t="s">
        <v>21</v>
      </c>
      <c r="NP35" s="633"/>
      <c r="NQ35" s="633"/>
      <c r="NR35" s="633"/>
      <c r="NS35" s="633"/>
      <c r="NT35" s="633"/>
      <c r="NU35" s="633"/>
      <c r="NV35" s="633"/>
      <c r="NW35" s="634"/>
      <c r="NX35" s="532" t="s">
        <v>22</v>
      </c>
      <c r="NY35" s="532" t="s">
        <v>32</v>
      </c>
    </row>
    <row r="36" spans="1:389" ht="29.25" customHeight="1" thickTop="1" thickBot="1" x14ac:dyDescent="0.3">
      <c r="A36" s="739" t="s">
        <v>169</v>
      </c>
      <c r="B36" s="34"/>
      <c r="C36" s="34"/>
      <c r="D36" s="23"/>
      <c r="E36" s="50"/>
      <c r="F36" s="50"/>
      <c r="G36" s="410" t="s">
        <v>121</v>
      </c>
      <c r="H36" s="411">
        <v>2676</v>
      </c>
      <c r="I36" s="412">
        <v>3056</v>
      </c>
      <c r="J36" s="413">
        <v>2063</v>
      </c>
      <c r="K36" s="411">
        <v>7795</v>
      </c>
      <c r="L36" s="414">
        <v>7785</v>
      </c>
      <c r="M36" s="415">
        <v>0.13</v>
      </c>
      <c r="N36" s="179"/>
      <c r="O36" s="582" t="s">
        <v>74</v>
      </c>
      <c r="P36" s="470">
        <v>94.18</v>
      </c>
      <c r="Q36" s="471">
        <v>89.26</v>
      </c>
      <c r="R36" s="740">
        <v>5.51</v>
      </c>
      <c r="S36" s="470">
        <v>78.819999999999993</v>
      </c>
      <c r="T36" s="471">
        <v>72.83</v>
      </c>
      <c r="U36" s="740">
        <v>8.2200000000000006</v>
      </c>
      <c r="V36" s="470">
        <v>89.82</v>
      </c>
      <c r="W36" s="471">
        <v>84.77</v>
      </c>
      <c r="X36" s="740">
        <v>5.96</v>
      </c>
      <c r="Y36" s="179"/>
      <c r="Z36" s="179"/>
      <c r="AA36" s="179" t="s">
        <v>59</v>
      </c>
      <c r="AB36" s="474">
        <v>142220</v>
      </c>
      <c r="AC36" s="474">
        <v>161837</v>
      </c>
      <c r="AD36" s="474">
        <v>124625</v>
      </c>
      <c r="AE36" s="474">
        <v>428682</v>
      </c>
      <c r="AF36" s="143"/>
      <c r="AG36" s="143"/>
      <c r="AH36" s="143"/>
      <c r="AI36" s="143"/>
      <c r="AJ36" s="179"/>
      <c r="AK36" s="179"/>
      <c r="AL36" s="21"/>
      <c r="AM36" s="100"/>
      <c r="AN36" s="100"/>
      <c r="AO36" s="83"/>
      <c r="AP36" s="83"/>
      <c r="AQ36" s="83"/>
      <c r="AR36" s="83"/>
      <c r="AS36" s="83"/>
      <c r="AT36" s="83"/>
      <c r="AU36" s="83"/>
      <c r="AV36" s="83"/>
      <c r="AW36" s="83"/>
      <c r="AX36" s="235"/>
      <c r="AY36" s="235"/>
      <c r="AZ36" s="499"/>
      <c r="BA36" s="500" t="s">
        <v>38</v>
      </c>
      <c r="BB36" s="501" t="s">
        <v>39</v>
      </c>
      <c r="BC36" s="502" t="s">
        <v>219</v>
      </c>
      <c r="BD36" s="741" t="s">
        <v>220</v>
      </c>
      <c r="BE36" s="742"/>
      <c r="BF36" s="742"/>
      <c r="BG36" s="742"/>
      <c r="BH36" s="742"/>
      <c r="BI36" s="488" t="s">
        <v>44</v>
      </c>
      <c r="BJ36" s="743"/>
      <c r="BK36" s="744"/>
      <c r="BL36" s="180"/>
      <c r="BM36" s="232"/>
      <c r="BN36" s="232"/>
      <c r="BO36" s="232"/>
      <c r="BP36" s="35"/>
      <c r="BQ36" s="158"/>
      <c r="BR36" s="158"/>
      <c r="BS36" s="35"/>
      <c r="BT36" s="158"/>
      <c r="BU36" s="287"/>
      <c r="BV36" s="287"/>
      <c r="BW36" s="25"/>
      <c r="BX36" s="55"/>
      <c r="BY36" s="288"/>
      <c r="BZ36" s="84"/>
      <c r="CA36" s="84"/>
      <c r="CB36" s="84"/>
      <c r="CC36" s="179"/>
      <c r="CD36" s="179"/>
      <c r="CE36" s="739" t="s">
        <v>169</v>
      </c>
      <c r="CF36" s="34"/>
      <c r="CG36" s="34"/>
      <c r="CH36" s="23"/>
      <c r="CI36" s="50"/>
      <c r="CJ36" s="50"/>
      <c r="CK36" s="410" t="s">
        <v>121</v>
      </c>
      <c r="CL36" s="411">
        <v>3812</v>
      </c>
      <c r="CM36" s="412">
        <v>1725</v>
      </c>
      <c r="CN36" s="413">
        <v>3089</v>
      </c>
      <c r="CO36" s="411">
        <v>8626</v>
      </c>
      <c r="CP36" s="414">
        <v>7645</v>
      </c>
      <c r="CQ36" s="415">
        <v>12.83</v>
      </c>
      <c r="CR36" s="179"/>
      <c r="CS36" s="582" t="s">
        <v>74</v>
      </c>
      <c r="CT36" s="470">
        <v>104.97</v>
      </c>
      <c r="CU36" s="471">
        <v>96.04</v>
      </c>
      <c r="CV36" s="740">
        <v>9.3000000000000007</v>
      </c>
      <c r="CW36" s="470">
        <v>65.3</v>
      </c>
      <c r="CX36" s="471">
        <v>60.36</v>
      </c>
      <c r="CY36" s="740">
        <v>8.18</v>
      </c>
      <c r="CZ36" s="470">
        <v>91.36</v>
      </c>
      <c r="DA36" s="471">
        <v>84.1</v>
      </c>
      <c r="DB36" s="740">
        <v>8.6300000000000008</v>
      </c>
      <c r="DC36" s="179"/>
      <c r="DD36" s="179"/>
      <c r="DE36" s="179" t="s">
        <v>59</v>
      </c>
      <c r="DF36" s="474">
        <v>154883</v>
      </c>
      <c r="DG36" s="474">
        <v>146187</v>
      </c>
      <c r="DH36" s="474">
        <v>140643</v>
      </c>
      <c r="DI36" s="474">
        <v>441713</v>
      </c>
      <c r="DJ36" s="143"/>
      <c r="DK36" s="143"/>
      <c r="DL36" s="143"/>
      <c r="DM36" s="143"/>
      <c r="DN36" s="179"/>
      <c r="DO36" s="179"/>
      <c r="DP36" s="21"/>
      <c r="DQ36" s="100"/>
      <c r="DR36" s="100"/>
      <c r="DS36" s="83"/>
      <c r="DT36" s="83"/>
      <c r="DU36" s="83"/>
      <c r="DV36" s="83"/>
      <c r="DW36" s="83"/>
      <c r="DX36" s="83"/>
      <c r="DY36" s="83"/>
      <c r="DZ36" s="83"/>
      <c r="EA36" s="83"/>
      <c r="EB36" s="235"/>
      <c r="EC36" s="235"/>
      <c r="ED36" s="499"/>
      <c r="EE36" s="500" t="s">
        <v>38</v>
      </c>
      <c r="EF36" s="501" t="s">
        <v>39</v>
      </c>
      <c r="EG36" s="502" t="s">
        <v>219</v>
      </c>
      <c r="EH36" s="487" t="s">
        <v>220</v>
      </c>
      <c r="EI36" s="479"/>
      <c r="EJ36" s="479"/>
      <c r="EK36" s="479"/>
      <c r="EL36" s="479"/>
      <c r="EM36" s="488" t="s">
        <v>44</v>
      </c>
      <c r="EN36" s="743"/>
      <c r="EO36" s="744"/>
      <c r="EP36" s="180"/>
      <c r="EQ36" s="232"/>
      <c r="ER36" s="232"/>
      <c r="ES36" s="232"/>
      <c r="ET36" s="35"/>
      <c r="EU36" s="158"/>
      <c r="EV36" s="158"/>
      <c r="EW36" s="35"/>
      <c r="EX36" s="158"/>
      <c r="EY36" s="287"/>
      <c r="EZ36" s="287"/>
      <c r="FA36" s="25"/>
      <c r="FB36" s="55"/>
      <c r="FC36" s="288"/>
      <c r="FD36" s="84"/>
      <c r="FE36" s="84"/>
      <c r="FF36" s="84"/>
      <c r="FG36" s="179"/>
      <c r="FH36" s="179"/>
      <c r="FI36" s="739" t="s">
        <v>169</v>
      </c>
      <c r="FJ36" s="34"/>
      <c r="FK36" s="34"/>
      <c r="FL36" s="23"/>
      <c r="FM36" s="50"/>
      <c r="FN36" s="50"/>
      <c r="FO36" s="410" t="s">
        <v>121</v>
      </c>
      <c r="FP36" s="411">
        <v>4111</v>
      </c>
      <c r="FQ36" s="412">
        <v>2624</v>
      </c>
      <c r="FR36" s="413">
        <v>1657</v>
      </c>
      <c r="FS36" s="411">
        <v>8392</v>
      </c>
      <c r="FT36" s="414">
        <v>7491</v>
      </c>
      <c r="FU36" s="415">
        <v>12.03</v>
      </c>
      <c r="FV36" s="179"/>
      <c r="FW36" s="582" t="s">
        <v>74</v>
      </c>
      <c r="FX36" s="470">
        <v>83.11</v>
      </c>
      <c r="FY36" s="471">
        <v>79.19</v>
      </c>
      <c r="FZ36" s="740">
        <v>4.95</v>
      </c>
      <c r="GA36" s="470">
        <v>73.27</v>
      </c>
      <c r="GB36" s="471">
        <v>70.14</v>
      </c>
      <c r="GC36" s="740">
        <v>4.46</v>
      </c>
      <c r="GD36" s="470">
        <v>79.53</v>
      </c>
      <c r="GE36" s="471">
        <v>76</v>
      </c>
      <c r="GF36" s="740">
        <v>4.6399999999999997</v>
      </c>
      <c r="GG36" s="179"/>
      <c r="GH36" s="179"/>
      <c r="GI36" s="179" t="s">
        <v>59</v>
      </c>
      <c r="GJ36" s="474">
        <v>131871</v>
      </c>
      <c r="GK36" s="474">
        <v>157413</v>
      </c>
      <c r="GL36" s="474">
        <v>134203</v>
      </c>
      <c r="GM36" s="474">
        <v>423487</v>
      </c>
      <c r="GN36" s="143"/>
      <c r="GO36" s="143"/>
      <c r="GP36" s="143"/>
      <c r="GQ36" s="143"/>
      <c r="GR36" s="179"/>
      <c r="GS36" s="179"/>
      <c r="GT36" s="21"/>
      <c r="GU36" s="100"/>
      <c r="GV36" s="100"/>
      <c r="GW36" s="83"/>
      <c r="GX36" s="83"/>
      <c r="GY36" s="83"/>
      <c r="GZ36" s="83"/>
      <c r="HA36" s="83"/>
      <c r="HB36" s="83"/>
      <c r="HC36" s="83"/>
      <c r="HD36" s="83"/>
      <c r="HE36" s="83"/>
      <c r="HF36" s="235"/>
      <c r="HG36" s="235"/>
      <c r="HH36" s="499"/>
      <c r="HI36" s="500" t="s">
        <v>38</v>
      </c>
      <c r="HJ36" s="501" t="s">
        <v>39</v>
      </c>
      <c r="HK36" s="502" t="s">
        <v>219</v>
      </c>
      <c r="HL36" s="490" t="s">
        <v>220</v>
      </c>
      <c r="HM36" s="491" t="s">
        <v>40</v>
      </c>
      <c r="HN36" s="491" t="s">
        <v>41</v>
      </c>
      <c r="HO36" s="491" t="s">
        <v>42</v>
      </c>
      <c r="HP36" s="491" t="s">
        <v>43</v>
      </c>
      <c r="HQ36" s="488" t="s">
        <v>44</v>
      </c>
      <c r="HR36" s="743"/>
      <c r="HS36" s="744"/>
      <c r="HT36" s="180"/>
      <c r="HU36" s="232"/>
      <c r="HV36" s="232"/>
      <c r="HW36" s="232"/>
      <c r="HX36" s="35"/>
      <c r="HY36" s="158"/>
      <c r="HZ36" s="158"/>
      <c r="IA36" s="35"/>
      <c r="IB36" s="158"/>
      <c r="IC36" s="287"/>
      <c r="ID36" s="287"/>
      <c r="IE36" s="25"/>
      <c r="IF36" s="55"/>
      <c r="IG36" s="288"/>
      <c r="IH36" s="84"/>
      <c r="II36" s="84"/>
      <c r="IJ36" s="84"/>
      <c r="IK36" s="179"/>
      <c r="IM36" s="739" t="s">
        <v>169</v>
      </c>
      <c r="IN36" s="34"/>
      <c r="IO36" s="34"/>
      <c r="IP36" s="23"/>
      <c r="IQ36" s="50"/>
      <c r="IR36" s="50"/>
      <c r="IS36" s="410" t="s">
        <v>121</v>
      </c>
      <c r="IT36" s="411">
        <v>2649</v>
      </c>
      <c r="IU36" s="412">
        <v>1782</v>
      </c>
      <c r="IV36" s="413">
        <v>1929</v>
      </c>
      <c r="IW36" s="411">
        <v>6360</v>
      </c>
      <c r="IX36" s="414">
        <v>6324</v>
      </c>
      <c r="IY36" s="415">
        <v>0.56999999999999995</v>
      </c>
      <c r="IZ36" s="179"/>
      <c r="JA36" s="582" t="s">
        <v>74</v>
      </c>
      <c r="JB36" s="470">
        <v>106.72</v>
      </c>
      <c r="JC36" s="471">
        <v>102.64</v>
      </c>
      <c r="JD36" s="740">
        <v>3.98</v>
      </c>
      <c r="JE36" s="470">
        <v>101.22</v>
      </c>
      <c r="JF36" s="471">
        <v>97.98</v>
      </c>
      <c r="JG36" s="740">
        <v>3.31</v>
      </c>
      <c r="JH36" s="470">
        <v>104.82</v>
      </c>
      <c r="JI36" s="471">
        <v>101.08</v>
      </c>
      <c r="JJ36" s="740">
        <v>3.7</v>
      </c>
      <c r="JK36" s="179"/>
      <c r="JL36" s="179"/>
      <c r="JM36" s="179" t="s">
        <v>59</v>
      </c>
      <c r="JN36" s="474">
        <v>168796</v>
      </c>
      <c r="JO36" s="474">
        <v>165705</v>
      </c>
      <c r="JP36" s="474">
        <v>189336</v>
      </c>
      <c r="JQ36" s="474">
        <v>523837</v>
      </c>
      <c r="JR36" s="143"/>
      <c r="JS36" s="143"/>
      <c r="JT36" s="143"/>
      <c r="JU36" s="143"/>
      <c r="JV36" s="179"/>
      <c r="JW36" s="179"/>
      <c r="JX36" s="21"/>
      <c r="JY36" s="100"/>
      <c r="JZ36" s="100"/>
      <c r="KA36" s="83"/>
      <c r="KB36" s="83"/>
      <c r="KC36" s="83"/>
      <c r="KD36" s="83"/>
      <c r="KE36" s="83"/>
      <c r="KF36" s="83"/>
      <c r="KG36" s="83"/>
      <c r="KH36" s="83"/>
      <c r="KI36" s="83"/>
      <c r="KJ36" s="235"/>
      <c r="KK36" s="235"/>
      <c r="KL36" s="499"/>
      <c r="KM36" s="500" t="s">
        <v>38</v>
      </c>
      <c r="KN36" s="501" t="s">
        <v>39</v>
      </c>
      <c r="KO36" s="502" t="s">
        <v>219</v>
      </c>
      <c r="KP36" s="481" t="s">
        <v>220</v>
      </c>
      <c r="KQ36" s="482"/>
      <c r="KR36" s="482"/>
      <c r="KS36" s="482"/>
      <c r="KT36" s="482"/>
      <c r="KU36" s="493" t="s">
        <v>44</v>
      </c>
      <c r="KV36" s="743"/>
      <c r="KW36" s="744"/>
      <c r="KX36" s="11"/>
      <c r="KY36" s="232"/>
      <c r="KZ36" s="232"/>
      <c r="LA36" s="232"/>
      <c r="LB36" s="35"/>
      <c r="LC36" s="158"/>
      <c r="LD36" s="158"/>
      <c r="LE36" s="35"/>
      <c r="LF36" s="158"/>
      <c r="LG36" s="287"/>
      <c r="LH36" s="287"/>
      <c r="LI36" s="25"/>
      <c r="LJ36" s="55"/>
      <c r="LK36" s="288"/>
      <c r="LL36" s="84"/>
      <c r="LM36" s="84"/>
      <c r="LN36" s="84"/>
      <c r="LO36" s="84"/>
      <c r="LQ36" s="739" t="s">
        <v>169</v>
      </c>
      <c r="LR36" s="34"/>
      <c r="LS36" s="34"/>
      <c r="LT36" s="23"/>
      <c r="LU36" s="50"/>
      <c r="LV36" s="50"/>
      <c r="LW36" s="410" t="s">
        <v>121</v>
      </c>
      <c r="LX36" s="7">
        <v>31173</v>
      </c>
      <c r="LY36" s="427">
        <v>29245</v>
      </c>
      <c r="LZ36" s="428">
        <v>6.59</v>
      </c>
      <c r="MA36" s="58"/>
      <c r="MB36" s="582" t="s">
        <v>74</v>
      </c>
      <c r="MC36" s="470">
        <v>97.97</v>
      </c>
      <c r="MD36" s="471">
        <v>92.58</v>
      </c>
      <c r="ME36" s="472">
        <v>5.82</v>
      </c>
      <c r="MF36" s="470">
        <v>81.89</v>
      </c>
      <c r="MG36" s="471">
        <v>77.77</v>
      </c>
      <c r="MH36" s="472">
        <v>5.3</v>
      </c>
      <c r="MI36" s="470">
        <v>92.6</v>
      </c>
      <c r="MJ36" s="471">
        <v>87.79</v>
      </c>
      <c r="MK36" s="472">
        <v>5.48</v>
      </c>
      <c r="ML36" s="2"/>
      <c r="MM36" s="2"/>
      <c r="MN36" s="2" t="s">
        <v>59</v>
      </c>
      <c r="MO36" s="496">
        <v>428682</v>
      </c>
      <c r="MP36" s="496">
        <v>441713</v>
      </c>
      <c r="MQ36" s="496">
        <v>423487</v>
      </c>
      <c r="MR36" s="496">
        <v>523837</v>
      </c>
      <c r="MS36" s="496">
        <v>1817719</v>
      </c>
      <c r="MT36" s="129"/>
      <c r="MU36" s="130"/>
      <c r="MV36" s="298"/>
      <c r="MW36" s="299"/>
      <c r="MX36" s="130"/>
      <c r="MY36" s="130"/>
      <c r="MZ36" s="130"/>
      <c r="NA36" s="181"/>
      <c r="NB36" s="181"/>
      <c r="NC36" s="181"/>
      <c r="ND36" s="181"/>
      <c r="NE36" s="181"/>
      <c r="NF36" s="181"/>
      <c r="NG36" s="181"/>
      <c r="NH36" s="181"/>
      <c r="NI36" s="181"/>
      <c r="NJ36" s="181"/>
      <c r="NK36" s="181"/>
      <c r="NL36" s="181"/>
      <c r="NM36" s="181"/>
      <c r="NN36" s="647"/>
      <c r="NO36" s="645" t="s">
        <v>38</v>
      </c>
      <c r="NP36" s="504" t="s">
        <v>39</v>
      </c>
      <c r="NQ36" s="646" t="s">
        <v>219</v>
      </c>
      <c r="NR36" s="503" t="s">
        <v>220</v>
      </c>
      <c r="NS36" s="504"/>
      <c r="NT36" s="504"/>
      <c r="NU36" s="504"/>
      <c r="NV36" s="504"/>
      <c r="NW36" s="488" t="s">
        <v>44</v>
      </c>
      <c r="NX36" s="575"/>
      <c r="NY36" s="575"/>
    </row>
    <row r="37" spans="1:389" ht="23.25" customHeight="1" thickTop="1" thickBot="1" x14ac:dyDescent="0.3">
      <c r="A37" s="302"/>
      <c r="B37" s="34"/>
      <c r="C37" s="34"/>
      <c r="D37" s="23"/>
      <c r="E37" s="50"/>
      <c r="F37" s="50"/>
      <c r="G37" s="410" t="s">
        <v>122</v>
      </c>
      <c r="H37" s="411">
        <v>3781</v>
      </c>
      <c r="I37" s="412">
        <v>3501</v>
      </c>
      <c r="J37" s="413">
        <v>3339</v>
      </c>
      <c r="K37" s="411">
        <v>10621</v>
      </c>
      <c r="L37" s="414">
        <v>11729</v>
      </c>
      <c r="M37" s="415">
        <v>-9.4499999999999993</v>
      </c>
      <c r="N37" s="179"/>
      <c r="O37" s="602" t="s">
        <v>78</v>
      </c>
      <c r="P37" s="603">
        <v>2397.0099999999998</v>
      </c>
      <c r="Q37" s="604">
        <v>2252.8700000000003</v>
      </c>
      <c r="R37" s="605">
        <v>6.4</v>
      </c>
      <c r="S37" s="606">
        <v>1259.79</v>
      </c>
      <c r="T37" s="604">
        <v>1189.0899999999999</v>
      </c>
      <c r="U37" s="605">
        <v>5.95</v>
      </c>
      <c r="V37" s="606">
        <v>2074.66</v>
      </c>
      <c r="W37" s="604">
        <v>1962.0100000000002</v>
      </c>
      <c r="X37" s="605">
        <v>5.74</v>
      </c>
      <c r="Y37" s="179"/>
      <c r="Z37" s="179"/>
      <c r="AA37" s="179" t="s">
        <v>65</v>
      </c>
      <c r="AB37" s="474">
        <v>109488</v>
      </c>
      <c r="AC37" s="474">
        <v>95727</v>
      </c>
      <c r="AD37" s="474">
        <v>94955</v>
      </c>
      <c r="AE37" s="474">
        <v>300170</v>
      </c>
      <c r="AF37" s="143"/>
      <c r="AG37" s="143"/>
      <c r="AH37" s="143"/>
      <c r="AI37" s="143"/>
      <c r="AJ37" s="179"/>
      <c r="AK37" s="179"/>
      <c r="AL37" s="179"/>
      <c r="AM37" s="303"/>
      <c r="AN37" s="303"/>
      <c r="AO37" s="83"/>
      <c r="AP37" s="83"/>
      <c r="AQ37" s="83"/>
      <c r="AR37" s="83"/>
      <c r="AS37" s="83"/>
      <c r="AT37" s="83"/>
      <c r="AU37" s="83"/>
      <c r="AV37" s="83"/>
      <c r="AW37" s="83"/>
      <c r="AX37" s="235"/>
      <c r="AY37" s="235"/>
      <c r="AZ37" s="528" t="s">
        <v>50</v>
      </c>
      <c r="BA37" s="684">
        <v>0</v>
      </c>
      <c r="BB37" s="514">
        <v>0</v>
      </c>
      <c r="BC37" s="514">
        <v>0</v>
      </c>
      <c r="BD37" s="513">
        <v>0</v>
      </c>
      <c r="BE37" s="514"/>
      <c r="BF37" s="514"/>
      <c r="BG37" s="514"/>
      <c r="BH37" s="514"/>
      <c r="BI37" s="525">
        <v>0</v>
      </c>
      <c r="BJ37" s="745">
        <v>0</v>
      </c>
      <c r="BK37" s="746">
        <v>0</v>
      </c>
      <c r="BL37" s="180"/>
      <c r="BM37" s="232"/>
      <c r="BN37" s="232"/>
      <c r="BO37" s="232"/>
      <c r="BP37" s="109"/>
      <c r="BQ37" s="116"/>
      <c r="BR37" s="116"/>
      <c r="BS37" s="116"/>
      <c r="BT37" s="292"/>
      <c r="BU37" s="287"/>
      <c r="BV37" s="287"/>
      <c r="BW37" s="25"/>
      <c r="BX37" s="55"/>
      <c r="BY37" s="288"/>
      <c r="BZ37" s="84"/>
      <c r="CA37" s="84"/>
      <c r="CB37" s="84"/>
      <c r="CC37" s="179"/>
      <c r="CD37" s="179"/>
      <c r="CE37" s="302"/>
      <c r="CF37" s="34"/>
      <c r="CG37" s="34"/>
      <c r="CH37" s="23"/>
      <c r="CI37" s="50"/>
      <c r="CJ37" s="50"/>
      <c r="CK37" s="410" t="s">
        <v>122</v>
      </c>
      <c r="CL37" s="411">
        <v>7875</v>
      </c>
      <c r="CM37" s="412">
        <v>4343</v>
      </c>
      <c r="CN37" s="413">
        <v>3753</v>
      </c>
      <c r="CO37" s="411">
        <v>15971</v>
      </c>
      <c r="CP37" s="414">
        <v>17554</v>
      </c>
      <c r="CQ37" s="415">
        <v>-9.02</v>
      </c>
      <c r="CR37" s="179"/>
      <c r="CS37" s="602" t="s">
        <v>78</v>
      </c>
      <c r="CT37" s="603">
        <v>2461.0899999999997</v>
      </c>
      <c r="CU37" s="604">
        <v>2329.38</v>
      </c>
      <c r="CV37" s="605">
        <v>5.65</v>
      </c>
      <c r="CW37" s="606">
        <v>1248</v>
      </c>
      <c r="CX37" s="604">
        <v>1189.4999999999998</v>
      </c>
      <c r="CY37" s="605">
        <v>4.92</v>
      </c>
      <c r="CZ37" s="606">
        <v>2044.93</v>
      </c>
      <c r="DA37" s="604">
        <v>1948.04</v>
      </c>
      <c r="DB37" s="605">
        <v>4.97</v>
      </c>
      <c r="DC37" s="179"/>
      <c r="DD37" s="179"/>
      <c r="DE37" s="179" t="s">
        <v>65</v>
      </c>
      <c r="DF37" s="474">
        <v>99719</v>
      </c>
      <c r="DG37" s="474">
        <v>86368</v>
      </c>
      <c r="DH37" s="474">
        <v>80238</v>
      </c>
      <c r="DI37" s="474">
        <v>266325</v>
      </c>
      <c r="DJ37" s="143"/>
      <c r="DK37" s="143"/>
      <c r="DL37" s="143"/>
      <c r="DM37" s="143"/>
      <c r="DN37" s="179"/>
      <c r="DO37" s="179"/>
      <c r="DP37" s="179"/>
      <c r="DQ37" s="303"/>
      <c r="DR37" s="303"/>
      <c r="DS37" s="83"/>
      <c r="DT37" s="83"/>
      <c r="DU37" s="83"/>
      <c r="DV37" s="83"/>
      <c r="DW37" s="83"/>
      <c r="DX37" s="83"/>
      <c r="DY37" s="83"/>
      <c r="DZ37" s="83"/>
      <c r="EA37" s="83"/>
      <c r="EB37" s="235"/>
      <c r="EC37" s="235"/>
      <c r="ED37" s="528" t="s">
        <v>50</v>
      </c>
      <c r="EE37" s="684">
        <v>0</v>
      </c>
      <c r="EF37" s="514">
        <v>0</v>
      </c>
      <c r="EG37" s="514">
        <v>0</v>
      </c>
      <c r="EH37" s="521">
        <v>0</v>
      </c>
      <c r="EI37" s="511"/>
      <c r="EJ37" s="512"/>
      <c r="EK37" s="512"/>
      <c r="EL37" s="512"/>
      <c r="EM37" s="525">
        <v>0</v>
      </c>
      <c r="EN37" s="745">
        <v>0</v>
      </c>
      <c r="EO37" s="746">
        <v>0</v>
      </c>
      <c r="EP37" s="180"/>
      <c r="EQ37" s="232"/>
      <c r="ER37" s="232"/>
      <c r="ES37" s="232"/>
      <c r="ET37" s="109"/>
      <c r="EU37" s="116"/>
      <c r="EV37" s="116"/>
      <c r="EW37" s="116"/>
      <c r="EX37" s="292"/>
      <c r="EY37" s="287"/>
      <c r="EZ37" s="287"/>
      <c r="FA37" s="25"/>
      <c r="FB37" s="55"/>
      <c r="FC37" s="288"/>
      <c r="FD37" s="84"/>
      <c r="FE37" s="84"/>
      <c r="FF37" s="84"/>
      <c r="FG37" s="179"/>
      <c r="FH37" s="179"/>
      <c r="FI37" s="302"/>
      <c r="FJ37" s="34"/>
      <c r="FK37" s="34"/>
      <c r="FL37" s="23"/>
      <c r="FM37" s="50"/>
      <c r="FN37" s="50"/>
      <c r="FO37" s="410" t="s">
        <v>122</v>
      </c>
      <c r="FP37" s="411">
        <v>4385</v>
      </c>
      <c r="FQ37" s="412">
        <v>3033</v>
      </c>
      <c r="FR37" s="413">
        <v>4754</v>
      </c>
      <c r="FS37" s="411">
        <v>12172</v>
      </c>
      <c r="FT37" s="414">
        <v>13821</v>
      </c>
      <c r="FU37" s="415">
        <v>-11.93</v>
      </c>
      <c r="FV37" s="179"/>
      <c r="FW37" s="602" t="s">
        <v>78</v>
      </c>
      <c r="FX37" s="603">
        <v>2498.2199999999998</v>
      </c>
      <c r="FY37" s="604">
        <v>2386.1400000000003</v>
      </c>
      <c r="FZ37" s="605">
        <v>4.7</v>
      </c>
      <c r="GA37" s="606">
        <v>1268.2400000000002</v>
      </c>
      <c r="GB37" s="604">
        <v>1207.4300000000003</v>
      </c>
      <c r="GC37" s="605">
        <v>5.04</v>
      </c>
      <c r="GD37" s="606">
        <v>2050.09</v>
      </c>
      <c r="GE37" s="604">
        <v>1971.05</v>
      </c>
      <c r="GF37" s="605">
        <v>4.01</v>
      </c>
      <c r="GG37" s="179"/>
      <c r="GH37" s="179"/>
      <c r="GI37" s="179" t="s">
        <v>65</v>
      </c>
      <c r="GJ37" s="474">
        <v>80695</v>
      </c>
      <c r="GK37" s="474">
        <v>98228</v>
      </c>
      <c r="GL37" s="474">
        <v>78294</v>
      </c>
      <c r="GM37" s="474">
        <v>257217</v>
      </c>
      <c r="GN37" s="143"/>
      <c r="GO37" s="143"/>
      <c r="GP37" s="143"/>
      <c r="GQ37" s="143"/>
      <c r="GR37" s="179"/>
      <c r="GS37" s="179"/>
      <c r="GT37" s="179"/>
      <c r="GU37" s="303"/>
      <c r="GV37" s="303"/>
      <c r="GW37" s="83"/>
      <c r="GX37" s="83"/>
      <c r="GY37" s="83"/>
      <c r="GZ37" s="83"/>
      <c r="HA37" s="83"/>
      <c r="HB37" s="83"/>
      <c r="HC37" s="83"/>
      <c r="HD37" s="83"/>
      <c r="HE37" s="83"/>
      <c r="HF37" s="235"/>
      <c r="HG37" s="235"/>
      <c r="HH37" s="528" t="s">
        <v>50</v>
      </c>
      <c r="HI37" s="684">
        <v>0</v>
      </c>
      <c r="HJ37" s="514">
        <v>0</v>
      </c>
      <c r="HK37" s="514">
        <v>1273</v>
      </c>
      <c r="HL37" s="521">
        <v>0</v>
      </c>
      <c r="HM37" s="512">
        <v>0</v>
      </c>
      <c r="HN37" s="512">
        <v>0</v>
      </c>
      <c r="HO37" s="512">
        <v>0</v>
      </c>
      <c r="HP37" s="512">
        <v>0</v>
      </c>
      <c r="HQ37" s="525">
        <v>1273</v>
      </c>
      <c r="HR37" s="745">
        <v>0</v>
      </c>
      <c r="HS37" s="746">
        <v>1273</v>
      </c>
      <c r="HT37" s="180"/>
      <c r="HU37" s="232"/>
      <c r="HV37" s="232"/>
      <c r="HW37" s="232"/>
      <c r="HX37" s="109"/>
      <c r="HY37" s="116"/>
      <c r="HZ37" s="116"/>
      <c r="IA37" s="116"/>
      <c r="IB37" s="292"/>
      <c r="IC37" s="287"/>
      <c r="ID37" s="287"/>
      <c r="IE37" s="25"/>
      <c r="IF37" s="55"/>
      <c r="IG37" s="288"/>
      <c r="IH37" s="84"/>
      <c r="II37" s="84"/>
      <c r="IJ37" s="84"/>
      <c r="IK37" s="179"/>
      <c r="IM37" s="302"/>
      <c r="IN37" s="34"/>
      <c r="IO37" s="34"/>
      <c r="IP37" s="23"/>
      <c r="IQ37" s="50"/>
      <c r="IR37" s="50"/>
      <c r="IS37" s="410" t="s">
        <v>122</v>
      </c>
      <c r="IT37" s="411">
        <v>4406</v>
      </c>
      <c r="IU37" s="412">
        <v>4397</v>
      </c>
      <c r="IV37" s="413">
        <v>5186</v>
      </c>
      <c r="IW37" s="411">
        <v>13989</v>
      </c>
      <c r="IX37" s="414">
        <v>14822</v>
      </c>
      <c r="IY37" s="415">
        <v>-5.62</v>
      </c>
      <c r="IZ37" s="179"/>
      <c r="JA37" s="602" t="s">
        <v>78</v>
      </c>
      <c r="JB37" s="603">
        <v>2625.2300000000005</v>
      </c>
      <c r="JC37" s="604">
        <v>2512.64</v>
      </c>
      <c r="JD37" s="605">
        <v>4.4800000000000004</v>
      </c>
      <c r="JE37" s="606">
        <v>1294.6299999999999</v>
      </c>
      <c r="JF37" s="604">
        <v>1237.5400000000002</v>
      </c>
      <c r="JG37" s="605">
        <v>4.6100000000000003</v>
      </c>
      <c r="JH37" s="606">
        <v>2166.75</v>
      </c>
      <c r="JI37" s="604">
        <v>2086.52</v>
      </c>
      <c r="JJ37" s="605">
        <v>3.85</v>
      </c>
      <c r="JK37" s="179"/>
      <c r="JL37" s="179"/>
      <c r="JM37" s="179" t="s">
        <v>65</v>
      </c>
      <c r="JN37" s="474">
        <v>106352</v>
      </c>
      <c r="JO37" s="474">
        <v>104127</v>
      </c>
      <c r="JP37" s="474">
        <v>125309</v>
      </c>
      <c r="JQ37" s="474">
        <v>335788</v>
      </c>
      <c r="JR37" s="143"/>
      <c r="JS37" s="143"/>
      <c r="JT37" s="143"/>
      <c r="JU37" s="143"/>
      <c r="JV37" s="179"/>
      <c r="JW37" s="179"/>
      <c r="JX37" s="179"/>
      <c r="JY37" s="303"/>
      <c r="JZ37" s="303"/>
      <c r="KA37" s="83"/>
      <c r="KB37" s="83"/>
      <c r="KC37" s="83"/>
      <c r="KD37" s="83"/>
      <c r="KE37" s="83"/>
      <c r="KF37" s="83"/>
      <c r="KG37" s="83"/>
      <c r="KH37" s="83"/>
      <c r="KI37" s="83"/>
      <c r="KJ37" s="235"/>
      <c r="KK37" s="235"/>
      <c r="KL37" s="528" t="s">
        <v>50</v>
      </c>
      <c r="KM37" s="684">
        <v>0</v>
      </c>
      <c r="KN37" s="514">
        <v>0</v>
      </c>
      <c r="KO37" s="514">
        <v>1046</v>
      </c>
      <c r="KP37" s="513">
        <v>0</v>
      </c>
      <c r="KQ37" s="514"/>
      <c r="KR37" s="514"/>
      <c r="KS37" s="514"/>
      <c r="KT37" s="514"/>
      <c r="KU37" s="525">
        <v>1046</v>
      </c>
      <c r="KV37" s="745">
        <v>0</v>
      </c>
      <c r="KW37" s="746">
        <v>1046</v>
      </c>
      <c r="KX37" s="178"/>
      <c r="KY37" s="232"/>
      <c r="KZ37" s="232"/>
      <c r="LA37" s="232"/>
      <c r="LB37" s="109"/>
      <c r="LC37" s="116"/>
      <c r="LD37" s="116"/>
      <c r="LE37" s="116"/>
      <c r="LF37" s="292"/>
      <c r="LG37" s="287"/>
      <c r="LH37" s="287"/>
      <c r="LI37" s="25"/>
      <c r="LJ37" s="55"/>
      <c r="LK37" s="288"/>
      <c r="LL37" s="84"/>
      <c r="LM37" s="84"/>
      <c r="LN37" s="84"/>
      <c r="LO37" s="84"/>
      <c r="LQ37" s="23"/>
      <c r="LR37" s="34"/>
      <c r="LS37" s="34"/>
      <c r="LT37" s="23"/>
      <c r="LU37" s="50"/>
      <c r="LV37" s="50"/>
      <c r="LW37" s="410" t="s">
        <v>122</v>
      </c>
      <c r="LX37" s="7">
        <v>52753</v>
      </c>
      <c r="LY37" s="427">
        <v>57926</v>
      </c>
      <c r="LZ37" s="428">
        <v>-8.93</v>
      </c>
      <c r="MA37" s="58"/>
      <c r="MB37" s="610" t="s">
        <v>78</v>
      </c>
      <c r="MC37" s="603">
        <v>2502.2199999999993</v>
      </c>
      <c r="MD37" s="611">
        <v>2377.1799999999998</v>
      </c>
      <c r="ME37" s="612">
        <v>5.26</v>
      </c>
      <c r="MF37" s="603">
        <v>1270.8200000000002</v>
      </c>
      <c r="MG37" s="611">
        <v>1209.8799999999999</v>
      </c>
      <c r="MH37" s="612">
        <v>5.04</v>
      </c>
      <c r="MI37" s="603">
        <v>2090.85</v>
      </c>
      <c r="MJ37" s="611">
        <v>1999.1399999999999</v>
      </c>
      <c r="MK37" s="612">
        <v>4.59</v>
      </c>
      <c r="ML37" s="2"/>
      <c r="MM37" s="2"/>
      <c r="MN37" s="2" t="s">
        <v>65</v>
      </c>
      <c r="MO37" s="496">
        <v>300170</v>
      </c>
      <c r="MP37" s="496">
        <v>266325</v>
      </c>
      <c r="MQ37" s="496">
        <v>257217</v>
      </c>
      <c r="MR37" s="496">
        <v>335788</v>
      </c>
      <c r="MS37" s="496">
        <v>1159500</v>
      </c>
      <c r="MT37" s="129"/>
      <c r="MU37" s="130"/>
      <c r="MV37" s="298"/>
      <c r="MW37" s="299"/>
      <c r="MX37" s="130"/>
      <c r="MY37" s="130"/>
      <c r="MZ37" s="130"/>
      <c r="NA37" s="181"/>
      <c r="NB37" s="181"/>
      <c r="NC37" s="181"/>
      <c r="ND37" s="181"/>
      <c r="NE37" s="181"/>
      <c r="NF37" s="181"/>
      <c r="NG37" s="181"/>
      <c r="NH37" s="181"/>
      <c r="NI37" s="181"/>
      <c r="NJ37" s="181"/>
      <c r="NK37" s="181"/>
      <c r="NL37" s="181"/>
      <c r="NM37" s="181"/>
      <c r="NN37" s="535" t="s">
        <v>50</v>
      </c>
      <c r="NO37" s="747">
        <v>0</v>
      </c>
      <c r="NP37" s="748">
        <v>0</v>
      </c>
      <c r="NQ37" s="748">
        <v>2319</v>
      </c>
      <c r="NR37" s="531">
        <v>0</v>
      </c>
      <c r="NS37" s="530"/>
      <c r="NT37" s="530"/>
      <c r="NU37" s="530"/>
      <c r="NV37" s="530"/>
      <c r="NW37" s="532">
        <v>2319</v>
      </c>
      <c r="NX37" s="749">
        <v>0</v>
      </c>
      <c r="NY37" s="534">
        <v>2319</v>
      </c>
    </row>
    <row r="38" spans="1:389" ht="23.25" customHeight="1" thickTop="1" x14ac:dyDescent="0.25">
      <c r="A38" s="302"/>
      <c r="B38" s="23"/>
      <c r="C38" s="23"/>
      <c r="D38" s="23"/>
      <c r="E38" s="50"/>
      <c r="F38" s="50"/>
      <c r="G38" s="410" t="s">
        <v>123</v>
      </c>
      <c r="H38" s="411">
        <v>643</v>
      </c>
      <c r="I38" s="412">
        <v>1114</v>
      </c>
      <c r="J38" s="413">
        <v>739</v>
      </c>
      <c r="K38" s="411">
        <v>2496</v>
      </c>
      <c r="L38" s="414">
        <v>3165</v>
      </c>
      <c r="M38" s="415">
        <v>-21.14</v>
      </c>
      <c r="N38" s="179"/>
      <c r="R38" s="23"/>
      <c r="U38" s="23"/>
      <c r="X38" s="23"/>
      <c r="Y38" s="179"/>
      <c r="Z38" s="179"/>
      <c r="AA38" s="179" t="s">
        <v>70</v>
      </c>
      <c r="AB38" s="474">
        <v>68486</v>
      </c>
      <c r="AC38" s="474">
        <v>61384</v>
      </c>
      <c r="AD38" s="474">
        <v>50135</v>
      </c>
      <c r="AE38" s="474">
        <v>180005</v>
      </c>
      <c r="AF38" s="143"/>
      <c r="AG38" s="143"/>
      <c r="AH38" s="143"/>
      <c r="AI38" s="143"/>
      <c r="AJ38" s="179"/>
      <c r="AK38" s="179"/>
      <c r="AL38" s="179"/>
      <c r="AM38" s="100"/>
      <c r="AN38" s="100"/>
      <c r="AO38" s="83"/>
      <c r="AP38" s="83"/>
      <c r="AQ38" s="83"/>
      <c r="AR38" s="83"/>
      <c r="AS38" s="83"/>
      <c r="AT38" s="83"/>
      <c r="AU38" s="83"/>
      <c r="AV38" s="83"/>
      <c r="AW38" s="83"/>
      <c r="AX38" s="235"/>
      <c r="AY38" s="235"/>
      <c r="AZ38" s="528" t="s">
        <v>56</v>
      </c>
      <c r="BA38" s="693">
        <v>91772</v>
      </c>
      <c r="BB38" s="539">
        <v>12878</v>
      </c>
      <c r="BC38" s="539">
        <v>86732</v>
      </c>
      <c r="BD38" s="538">
        <v>13409</v>
      </c>
      <c r="BE38" s="539"/>
      <c r="BF38" s="539"/>
      <c r="BG38" s="539"/>
      <c r="BH38" s="539"/>
      <c r="BI38" s="544">
        <v>204791</v>
      </c>
      <c r="BJ38" s="750">
        <v>254668</v>
      </c>
      <c r="BK38" s="746">
        <v>459459</v>
      </c>
      <c r="BL38" s="180"/>
      <c r="BM38" s="232"/>
      <c r="BN38" s="232"/>
      <c r="BO38" s="232"/>
      <c r="BP38" s="35"/>
      <c r="BQ38" s="158"/>
      <c r="BR38" s="158"/>
      <c r="BS38" s="158"/>
      <c r="BT38" s="158"/>
      <c r="BU38" s="287"/>
      <c r="BV38" s="287"/>
      <c r="BW38" s="25"/>
      <c r="BX38" s="55"/>
      <c r="BY38" s="288"/>
      <c r="BZ38" s="84"/>
      <c r="CA38" s="84"/>
      <c r="CB38" s="84"/>
      <c r="CC38" s="179"/>
      <c r="CD38" s="179"/>
      <c r="CE38" s="302"/>
      <c r="CF38" s="23"/>
      <c r="CG38" s="23"/>
      <c r="CH38" s="23"/>
      <c r="CI38" s="50"/>
      <c r="CJ38" s="50"/>
      <c r="CK38" s="410" t="s">
        <v>123</v>
      </c>
      <c r="CL38" s="411">
        <v>1082</v>
      </c>
      <c r="CM38" s="412">
        <v>1313</v>
      </c>
      <c r="CN38" s="413">
        <v>872</v>
      </c>
      <c r="CO38" s="411">
        <v>3267</v>
      </c>
      <c r="CP38" s="414">
        <v>3680</v>
      </c>
      <c r="CQ38" s="415">
        <v>-11.22</v>
      </c>
      <c r="CR38" s="179"/>
      <c r="CV38" s="23"/>
      <c r="CY38" s="23"/>
      <c r="DB38" s="23"/>
      <c r="DC38" s="179"/>
      <c r="DD38" s="179"/>
      <c r="DE38" s="179" t="s">
        <v>70</v>
      </c>
      <c r="DF38" s="474">
        <v>66500</v>
      </c>
      <c r="DG38" s="474">
        <v>63838</v>
      </c>
      <c r="DH38" s="474">
        <v>60548</v>
      </c>
      <c r="DI38" s="474">
        <v>190886</v>
      </c>
      <c r="DJ38" s="143"/>
      <c r="DK38" s="143"/>
      <c r="DL38" s="143"/>
      <c r="DM38" s="143"/>
      <c r="DN38" s="179"/>
      <c r="DO38" s="179"/>
      <c r="DP38" s="179"/>
      <c r="DQ38" s="100"/>
      <c r="DR38" s="100"/>
      <c r="DS38" s="83"/>
      <c r="DT38" s="83"/>
      <c r="DU38" s="83"/>
      <c r="DV38" s="83"/>
      <c r="DW38" s="83"/>
      <c r="DX38" s="83"/>
      <c r="DY38" s="83"/>
      <c r="DZ38" s="83"/>
      <c r="EA38" s="83"/>
      <c r="EB38" s="235"/>
      <c r="EC38" s="235"/>
      <c r="ED38" s="528" t="s">
        <v>56</v>
      </c>
      <c r="EE38" s="693">
        <v>83401</v>
      </c>
      <c r="EF38" s="539">
        <v>8844</v>
      </c>
      <c r="EG38" s="539">
        <v>48619</v>
      </c>
      <c r="EH38" s="543">
        <v>9444</v>
      </c>
      <c r="EI38" s="536"/>
      <c r="EJ38" s="537"/>
      <c r="EK38" s="537"/>
      <c r="EL38" s="537"/>
      <c r="EM38" s="544">
        <v>150308</v>
      </c>
      <c r="EN38" s="750">
        <v>304403</v>
      </c>
      <c r="EO38" s="746">
        <v>454711</v>
      </c>
      <c r="EP38" s="180"/>
      <c r="EQ38" s="232"/>
      <c r="ER38" s="232"/>
      <c r="ES38" s="232"/>
      <c r="ET38" s="35"/>
      <c r="EU38" s="158"/>
      <c r="EV38" s="158"/>
      <c r="EW38" s="158"/>
      <c r="EX38" s="158"/>
      <c r="EY38" s="287"/>
      <c r="EZ38" s="287"/>
      <c r="FA38" s="25"/>
      <c r="FB38" s="55"/>
      <c r="FC38" s="288"/>
      <c r="FD38" s="84"/>
      <c r="FE38" s="84"/>
      <c r="FF38" s="84"/>
      <c r="FG38" s="179"/>
      <c r="FH38" s="179"/>
      <c r="FI38" s="302"/>
      <c r="FJ38" s="23"/>
      <c r="FK38" s="23"/>
      <c r="FL38" s="23"/>
      <c r="FM38" s="50"/>
      <c r="FN38" s="50"/>
      <c r="FO38" s="410" t="s">
        <v>123</v>
      </c>
      <c r="FP38" s="411">
        <v>872</v>
      </c>
      <c r="FQ38" s="412">
        <v>898</v>
      </c>
      <c r="FR38" s="413">
        <v>874</v>
      </c>
      <c r="FS38" s="411">
        <v>2644</v>
      </c>
      <c r="FT38" s="414">
        <v>2473</v>
      </c>
      <c r="FU38" s="415">
        <v>6.91</v>
      </c>
      <c r="FV38" s="179"/>
      <c r="FZ38" s="23"/>
      <c r="GC38" s="23"/>
      <c r="GF38" s="23"/>
      <c r="GG38" s="179"/>
      <c r="GH38" s="179"/>
      <c r="GI38" s="179" t="s">
        <v>70</v>
      </c>
      <c r="GJ38" s="474">
        <v>62734</v>
      </c>
      <c r="GK38" s="474">
        <v>61664</v>
      </c>
      <c r="GL38" s="474">
        <v>55785</v>
      </c>
      <c r="GM38" s="474">
        <v>180183</v>
      </c>
      <c r="GN38" s="143"/>
      <c r="GO38" s="143"/>
      <c r="GP38" s="143"/>
      <c r="GQ38" s="143"/>
      <c r="GR38" s="179"/>
      <c r="GS38" s="179"/>
      <c r="GT38" s="179"/>
      <c r="GU38" s="100"/>
      <c r="GV38" s="100"/>
      <c r="GW38" s="83"/>
      <c r="GX38" s="83"/>
      <c r="GY38" s="83"/>
      <c r="GZ38" s="83"/>
      <c r="HA38" s="83"/>
      <c r="HB38" s="83"/>
      <c r="HC38" s="83"/>
      <c r="HD38" s="83"/>
      <c r="HE38" s="83"/>
      <c r="HF38" s="235"/>
      <c r="HG38" s="235"/>
      <c r="HH38" s="528" t="s">
        <v>56</v>
      </c>
      <c r="HI38" s="693">
        <v>87100</v>
      </c>
      <c r="HJ38" s="539">
        <v>8173</v>
      </c>
      <c r="HK38" s="539">
        <v>68775</v>
      </c>
      <c r="HL38" s="543">
        <v>14191</v>
      </c>
      <c r="HM38" s="537">
        <v>0</v>
      </c>
      <c r="HN38" s="537">
        <v>0</v>
      </c>
      <c r="HO38" s="537">
        <v>0</v>
      </c>
      <c r="HP38" s="537">
        <v>0</v>
      </c>
      <c r="HQ38" s="544">
        <v>178239</v>
      </c>
      <c r="HR38" s="750">
        <v>408900</v>
      </c>
      <c r="HS38" s="746">
        <v>587139</v>
      </c>
      <c r="HT38" s="180"/>
      <c r="HU38" s="232"/>
      <c r="HV38" s="232"/>
      <c r="HW38" s="232"/>
      <c r="HX38" s="35"/>
      <c r="HY38" s="158"/>
      <c r="HZ38" s="158"/>
      <c r="IA38" s="158"/>
      <c r="IB38" s="158"/>
      <c r="IC38" s="287"/>
      <c r="ID38" s="287"/>
      <c r="IE38" s="25"/>
      <c r="IF38" s="55"/>
      <c r="IG38" s="288"/>
      <c r="IH38" s="84"/>
      <c r="II38" s="84"/>
      <c r="IJ38" s="84"/>
      <c r="IK38" s="179"/>
      <c r="IM38" s="302"/>
      <c r="IN38" s="23"/>
      <c r="IO38" s="23"/>
      <c r="IP38" s="23"/>
      <c r="IQ38" s="50"/>
      <c r="IR38" s="50"/>
      <c r="IS38" s="410" t="s">
        <v>123</v>
      </c>
      <c r="IT38" s="411">
        <v>611</v>
      </c>
      <c r="IU38" s="412">
        <v>723</v>
      </c>
      <c r="IV38" s="413">
        <v>695</v>
      </c>
      <c r="IW38" s="411">
        <v>2029</v>
      </c>
      <c r="IX38" s="414">
        <v>2201</v>
      </c>
      <c r="IY38" s="415">
        <v>-7.81</v>
      </c>
      <c r="IZ38" s="179"/>
      <c r="JD38" s="23"/>
      <c r="JG38" s="23"/>
      <c r="JJ38" s="23"/>
      <c r="JK38" s="179"/>
      <c r="JL38" s="179"/>
      <c r="JM38" s="179" t="s">
        <v>70</v>
      </c>
      <c r="JN38" s="474">
        <v>74895</v>
      </c>
      <c r="JO38" s="474">
        <v>74646</v>
      </c>
      <c r="JP38" s="474">
        <v>83432</v>
      </c>
      <c r="JQ38" s="474">
        <v>232973</v>
      </c>
      <c r="JR38" s="143"/>
      <c r="JS38" s="143"/>
      <c r="JT38" s="143"/>
      <c r="JU38" s="143"/>
      <c r="JV38" s="179"/>
      <c r="JW38" s="179"/>
      <c r="JX38" s="179"/>
      <c r="JY38" s="100"/>
      <c r="JZ38" s="100"/>
      <c r="KA38" s="83"/>
      <c r="KB38" s="83"/>
      <c r="KC38" s="83"/>
      <c r="KD38" s="83"/>
      <c r="KE38" s="83"/>
      <c r="KF38" s="83"/>
      <c r="KG38" s="83"/>
      <c r="KH38" s="83"/>
      <c r="KI38" s="83"/>
      <c r="KJ38" s="235"/>
      <c r="KK38" s="235"/>
      <c r="KL38" s="528" t="s">
        <v>56</v>
      </c>
      <c r="KM38" s="693">
        <v>118781</v>
      </c>
      <c r="KN38" s="539">
        <v>9017</v>
      </c>
      <c r="KO38" s="539">
        <v>126674</v>
      </c>
      <c r="KP38" s="538">
        <v>25881</v>
      </c>
      <c r="KQ38" s="539"/>
      <c r="KR38" s="539"/>
      <c r="KS38" s="539"/>
      <c r="KT38" s="539"/>
      <c r="KU38" s="544">
        <v>280353</v>
      </c>
      <c r="KV38" s="750">
        <v>398229</v>
      </c>
      <c r="KW38" s="746">
        <v>678582</v>
      </c>
      <c r="KX38" s="178"/>
      <c r="KY38" s="232"/>
      <c r="KZ38" s="232"/>
      <c r="LA38" s="232"/>
      <c r="LB38" s="35"/>
      <c r="LC38" s="158"/>
      <c r="LD38" s="158"/>
      <c r="LE38" s="158"/>
      <c r="LF38" s="158"/>
      <c r="LG38" s="287"/>
      <c r="LH38" s="287"/>
      <c r="LI38" s="25"/>
      <c r="LJ38" s="55"/>
      <c r="LK38" s="288"/>
      <c r="LL38" s="84"/>
      <c r="LM38" s="84"/>
      <c r="LN38" s="84"/>
      <c r="LO38" s="84"/>
      <c r="LQ38" s="23"/>
      <c r="LR38" s="23"/>
      <c r="LS38" s="23"/>
      <c r="LT38" s="23"/>
      <c r="LU38" s="50"/>
      <c r="LV38" s="50"/>
      <c r="LW38" s="410" t="s">
        <v>123</v>
      </c>
      <c r="LX38" s="7">
        <v>10436</v>
      </c>
      <c r="LY38" s="427">
        <v>11519</v>
      </c>
      <c r="LZ38" s="428">
        <v>-9.4</v>
      </c>
      <c r="MA38" s="58"/>
      <c r="MB38" s="23"/>
      <c r="MC38" s="23"/>
      <c r="MD38" s="10"/>
      <c r="ME38" s="23"/>
      <c r="MF38" s="23"/>
      <c r="MG38" s="10"/>
      <c r="MH38" s="23"/>
      <c r="MI38" s="23"/>
      <c r="MJ38" s="10"/>
      <c r="MK38" s="23"/>
      <c r="ML38" s="2"/>
      <c r="MM38" s="2"/>
      <c r="MN38" s="2" t="s">
        <v>70</v>
      </c>
      <c r="MO38" s="496">
        <v>180005</v>
      </c>
      <c r="MP38" s="496">
        <v>190886</v>
      </c>
      <c r="MQ38" s="496">
        <v>180183</v>
      </c>
      <c r="MR38" s="496">
        <v>232973</v>
      </c>
      <c r="MS38" s="496">
        <v>784047</v>
      </c>
      <c r="MT38" s="129"/>
      <c r="MU38" s="130"/>
      <c r="MV38" s="298"/>
      <c r="MW38" s="299"/>
      <c r="MX38" s="130"/>
      <c r="MY38" s="130"/>
      <c r="MZ38" s="130"/>
      <c r="NA38" s="181"/>
      <c r="NB38" s="181"/>
      <c r="NC38" s="181"/>
      <c r="ND38" s="181"/>
      <c r="NE38" s="181"/>
      <c r="NF38" s="181"/>
      <c r="NG38" s="181"/>
      <c r="NH38" s="181"/>
      <c r="NI38" s="181"/>
      <c r="NJ38" s="181"/>
      <c r="NK38" s="181"/>
      <c r="NL38" s="181"/>
      <c r="NM38" s="181"/>
      <c r="NN38" s="535" t="s">
        <v>56</v>
      </c>
      <c r="NO38" s="751">
        <v>381054</v>
      </c>
      <c r="NP38" s="752">
        <v>38912</v>
      </c>
      <c r="NQ38" s="752">
        <v>330800</v>
      </c>
      <c r="NR38" s="547">
        <v>62925</v>
      </c>
      <c r="NS38" s="546"/>
      <c r="NT38" s="546"/>
      <c r="NU38" s="546"/>
      <c r="NV38" s="546"/>
      <c r="NW38" s="548">
        <v>813691</v>
      </c>
      <c r="NX38" s="753">
        <v>1366200</v>
      </c>
      <c r="NY38" s="550">
        <v>2179891</v>
      </c>
    </row>
    <row r="39" spans="1:389" ht="23.25" customHeight="1" x14ac:dyDescent="0.25">
      <c r="A39" s="302"/>
      <c r="B39" s="36"/>
      <c r="C39" s="36"/>
      <c r="D39" s="37"/>
      <c r="E39" s="50"/>
      <c r="F39" s="50"/>
      <c r="G39" s="410" t="s">
        <v>124</v>
      </c>
      <c r="H39" s="411">
        <v>265</v>
      </c>
      <c r="I39" s="412">
        <v>1200</v>
      </c>
      <c r="J39" s="413">
        <v>214</v>
      </c>
      <c r="K39" s="411">
        <v>1679</v>
      </c>
      <c r="L39" s="414">
        <v>2099</v>
      </c>
      <c r="M39" s="415">
        <v>-20.010000000000002</v>
      </c>
      <c r="N39" s="179"/>
      <c r="R39" s="23"/>
      <c r="U39" s="23"/>
      <c r="X39" s="23"/>
      <c r="Y39" s="179"/>
      <c r="Z39" s="179"/>
      <c r="AA39" s="179" t="s">
        <v>75</v>
      </c>
      <c r="AB39" s="474">
        <v>140084</v>
      </c>
      <c r="AC39" s="474">
        <v>123723</v>
      </c>
      <c r="AD39" s="474">
        <v>111665</v>
      </c>
      <c r="AE39" s="474">
        <v>375472</v>
      </c>
      <c r="AF39" s="143"/>
      <c r="AG39" s="143"/>
      <c r="AH39" s="143"/>
      <c r="AI39" s="143"/>
      <c r="AJ39" s="179"/>
      <c r="AK39" s="179"/>
      <c r="AL39" s="179"/>
      <c r="AM39" s="100"/>
      <c r="AN39" s="100"/>
      <c r="AO39" s="83"/>
      <c r="AP39" s="83"/>
      <c r="AQ39" s="83"/>
      <c r="AR39" s="83"/>
      <c r="AS39" s="83"/>
      <c r="AT39" s="83"/>
      <c r="AU39" s="83"/>
      <c r="AV39" s="83"/>
      <c r="AW39" s="83"/>
      <c r="AX39" s="235"/>
      <c r="AY39" s="235"/>
      <c r="AZ39" s="528" t="s">
        <v>61</v>
      </c>
      <c r="BA39" s="693">
        <v>346850</v>
      </c>
      <c r="BB39" s="539">
        <v>68225</v>
      </c>
      <c r="BC39" s="539">
        <v>464711</v>
      </c>
      <c r="BD39" s="538">
        <v>42987</v>
      </c>
      <c r="BE39" s="539"/>
      <c r="BF39" s="539"/>
      <c r="BG39" s="539"/>
      <c r="BH39" s="539"/>
      <c r="BI39" s="544">
        <v>922773</v>
      </c>
      <c r="BJ39" s="750">
        <v>649111</v>
      </c>
      <c r="BK39" s="746">
        <v>1571884</v>
      </c>
      <c r="BL39" s="180"/>
      <c r="BM39" s="232"/>
      <c r="BN39" s="232"/>
      <c r="BO39" s="232"/>
      <c r="BP39" s="35"/>
      <c r="BQ39" s="158"/>
      <c r="BR39" s="158"/>
      <c r="BS39" s="158"/>
      <c r="BT39" s="158"/>
      <c r="BU39" s="287"/>
      <c r="BV39" s="287"/>
      <c r="BW39" s="25"/>
      <c r="BX39" s="55"/>
      <c r="BY39" s="288"/>
      <c r="BZ39" s="84"/>
      <c r="CA39" s="84"/>
      <c r="CB39" s="84"/>
      <c r="CC39" s="179"/>
      <c r="CD39" s="179"/>
      <c r="CE39" s="302"/>
      <c r="CF39" s="36"/>
      <c r="CG39" s="36"/>
      <c r="CH39" s="37"/>
      <c r="CI39" s="50"/>
      <c r="CJ39" s="50"/>
      <c r="CK39" s="410" t="s">
        <v>124</v>
      </c>
      <c r="CL39" s="411">
        <v>311</v>
      </c>
      <c r="CM39" s="412">
        <v>882</v>
      </c>
      <c r="CN39" s="413">
        <v>251</v>
      </c>
      <c r="CO39" s="411">
        <v>1444</v>
      </c>
      <c r="CP39" s="414">
        <v>1551</v>
      </c>
      <c r="CQ39" s="415">
        <v>-6.9</v>
      </c>
      <c r="CR39" s="179"/>
      <c r="CV39" s="23"/>
      <c r="CY39" s="23"/>
      <c r="DB39" s="23"/>
      <c r="DC39" s="179"/>
      <c r="DD39" s="179"/>
      <c r="DE39" s="179" t="s">
        <v>75</v>
      </c>
      <c r="DF39" s="474">
        <v>108283</v>
      </c>
      <c r="DG39" s="474">
        <v>102329</v>
      </c>
      <c r="DH39" s="474">
        <v>98886</v>
      </c>
      <c r="DI39" s="474">
        <v>309498</v>
      </c>
      <c r="DJ39" s="143"/>
      <c r="DK39" s="143"/>
      <c r="DL39" s="143"/>
      <c r="DM39" s="143"/>
      <c r="DN39" s="179"/>
      <c r="DO39" s="179"/>
      <c r="DP39" s="179"/>
      <c r="DQ39" s="100"/>
      <c r="DR39" s="100"/>
      <c r="DS39" s="83"/>
      <c r="DT39" s="83"/>
      <c r="DU39" s="83"/>
      <c r="DV39" s="83"/>
      <c r="DW39" s="83"/>
      <c r="DX39" s="83"/>
      <c r="DY39" s="83"/>
      <c r="DZ39" s="83"/>
      <c r="EA39" s="83"/>
      <c r="EB39" s="235"/>
      <c r="EC39" s="235"/>
      <c r="ED39" s="528" t="s">
        <v>61</v>
      </c>
      <c r="EE39" s="693">
        <v>226054</v>
      </c>
      <c r="EF39" s="539">
        <v>59899</v>
      </c>
      <c r="EG39" s="539">
        <v>356078</v>
      </c>
      <c r="EH39" s="543">
        <v>79043</v>
      </c>
      <c r="EI39" s="536"/>
      <c r="EJ39" s="537"/>
      <c r="EK39" s="537"/>
      <c r="EL39" s="537"/>
      <c r="EM39" s="544">
        <v>721074</v>
      </c>
      <c r="EN39" s="750">
        <v>902281</v>
      </c>
      <c r="EO39" s="746">
        <v>1623355</v>
      </c>
      <c r="EP39" s="180"/>
      <c r="EQ39" s="232"/>
      <c r="ER39" s="232"/>
      <c r="ES39" s="232"/>
      <c r="ET39" s="35"/>
      <c r="EU39" s="158"/>
      <c r="EV39" s="158"/>
      <c r="EW39" s="158"/>
      <c r="EX39" s="158"/>
      <c r="EY39" s="287"/>
      <c r="EZ39" s="287"/>
      <c r="FA39" s="25"/>
      <c r="FB39" s="55"/>
      <c r="FC39" s="288"/>
      <c r="FD39" s="84"/>
      <c r="FE39" s="84"/>
      <c r="FF39" s="84"/>
      <c r="FG39" s="179"/>
      <c r="FH39" s="179"/>
      <c r="FI39" s="302"/>
      <c r="FJ39" s="36"/>
      <c r="FK39" s="36"/>
      <c r="FL39" s="37"/>
      <c r="FM39" s="50"/>
      <c r="FN39" s="50"/>
      <c r="FO39" s="410" t="s">
        <v>124</v>
      </c>
      <c r="FP39" s="411">
        <v>1058</v>
      </c>
      <c r="FQ39" s="412">
        <v>515</v>
      </c>
      <c r="FR39" s="413">
        <v>618</v>
      </c>
      <c r="FS39" s="411">
        <v>2191</v>
      </c>
      <c r="FT39" s="414">
        <v>2403</v>
      </c>
      <c r="FU39" s="415">
        <v>-8.82</v>
      </c>
      <c r="FV39" s="179"/>
      <c r="FZ39" s="23"/>
      <c r="GC39" s="23"/>
      <c r="GF39" s="23"/>
      <c r="GG39" s="179"/>
      <c r="GH39" s="179"/>
      <c r="GI39" s="179" t="s">
        <v>75</v>
      </c>
      <c r="GJ39" s="474">
        <v>112909</v>
      </c>
      <c r="GK39" s="474">
        <v>107434</v>
      </c>
      <c r="GL39" s="474">
        <v>94475</v>
      </c>
      <c r="GM39" s="474">
        <v>314818</v>
      </c>
      <c r="GN39" s="143"/>
      <c r="GO39" s="143"/>
      <c r="GP39" s="143"/>
      <c r="GQ39" s="143"/>
      <c r="GR39" s="179"/>
      <c r="GS39" s="179"/>
      <c r="GT39" s="179"/>
      <c r="GU39" s="100"/>
      <c r="GV39" s="100"/>
      <c r="GW39" s="83"/>
      <c r="GX39" s="83"/>
      <c r="GY39" s="83"/>
      <c r="GZ39" s="83"/>
      <c r="HA39" s="83"/>
      <c r="HB39" s="83"/>
      <c r="HC39" s="83"/>
      <c r="HD39" s="83"/>
      <c r="HE39" s="83"/>
      <c r="HF39" s="235"/>
      <c r="HG39" s="235"/>
      <c r="HH39" s="528" t="s">
        <v>61</v>
      </c>
      <c r="HI39" s="693">
        <v>398295</v>
      </c>
      <c r="HJ39" s="539">
        <v>57735</v>
      </c>
      <c r="HK39" s="539">
        <v>380293</v>
      </c>
      <c r="HL39" s="543">
        <v>63353</v>
      </c>
      <c r="HM39" s="537">
        <v>0</v>
      </c>
      <c r="HN39" s="537">
        <v>0</v>
      </c>
      <c r="HO39" s="537">
        <v>0</v>
      </c>
      <c r="HP39" s="537">
        <v>0</v>
      </c>
      <c r="HQ39" s="544">
        <v>899676</v>
      </c>
      <c r="HR39" s="750">
        <v>1177398</v>
      </c>
      <c r="HS39" s="746">
        <v>2077074</v>
      </c>
      <c r="HT39" s="180"/>
      <c r="HU39" s="232"/>
      <c r="HV39" s="232"/>
      <c r="HW39" s="232"/>
      <c r="HX39" s="35"/>
      <c r="HY39" s="158"/>
      <c r="HZ39" s="158"/>
      <c r="IA39" s="158"/>
      <c r="IB39" s="158"/>
      <c r="IC39" s="287"/>
      <c r="ID39" s="287"/>
      <c r="IE39" s="25"/>
      <c r="IF39" s="55"/>
      <c r="IG39" s="288"/>
      <c r="IH39" s="84"/>
      <c r="II39" s="84"/>
      <c r="IJ39" s="84"/>
      <c r="IK39" s="179"/>
      <c r="IM39" s="302"/>
      <c r="IN39" s="36"/>
      <c r="IO39" s="36"/>
      <c r="IP39" s="37"/>
      <c r="IQ39" s="50"/>
      <c r="IR39" s="50"/>
      <c r="IS39" s="410" t="s">
        <v>124</v>
      </c>
      <c r="IT39" s="411">
        <v>664</v>
      </c>
      <c r="IU39" s="412">
        <v>514</v>
      </c>
      <c r="IV39" s="413">
        <v>440</v>
      </c>
      <c r="IW39" s="411">
        <v>1618</v>
      </c>
      <c r="IX39" s="414">
        <v>1719</v>
      </c>
      <c r="IY39" s="415">
        <v>-5.88</v>
      </c>
      <c r="IZ39" s="179"/>
      <c r="JD39" s="23"/>
      <c r="JG39" s="23"/>
      <c r="JJ39" s="23"/>
      <c r="JK39" s="179"/>
      <c r="JL39" s="179"/>
      <c r="JM39" s="179" t="s">
        <v>75</v>
      </c>
      <c r="JN39" s="474">
        <v>131687</v>
      </c>
      <c r="JO39" s="474">
        <v>131635</v>
      </c>
      <c r="JP39" s="474">
        <v>161806</v>
      </c>
      <c r="JQ39" s="474">
        <v>425128</v>
      </c>
      <c r="JR39" s="143"/>
      <c r="JS39" s="143"/>
      <c r="JT39" s="143"/>
      <c r="JU39" s="143"/>
      <c r="JV39" s="179"/>
      <c r="JW39" s="179"/>
      <c r="JX39" s="179"/>
      <c r="JY39" s="100"/>
      <c r="JZ39" s="100"/>
      <c r="KA39" s="83"/>
      <c r="KB39" s="83"/>
      <c r="KC39" s="83"/>
      <c r="KD39" s="83"/>
      <c r="KE39" s="83"/>
      <c r="KF39" s="83"/>
      <c r="KG39" s="83"/>
      <c r="KH39" s="83"/>
      <c r="KI39" s="83"/>
      <c r="KJ39" s="235"/>
      <c r="KK39" s="235"/>
      <c r="KL39" s="528" t="s">
        <v>61</v>
      </c>
      <c r="KM39" s="693">
        <v>407151</v>
      </c>
      <c r="KN39" s="539">
        <v>76140</v>
      </c>
      <c r="KO39" s="539">
        <v>581896</v>
      </c>
      <c r="KP39" s="538">
        <v>65845</v>
      </c>
      <c r="KQ39" s="539"/>
      <c r="KR39" s="539"/>
      <c r="KS39" s="539"/>
      <c r="KT39" s="539"/>
      <c r="KU39" s="544">
        <v>1131032</v>
      </c>
      <c r="KV39" s="750">
        <v>1187930</v>
      </c>
      <c r="KW39" s="746">
        <v>2318962</v>
      </c>
      <c r="KX39" s="178"/>
      <c r="KY39" s="232"/>
      <c r="KZ39" s="232"/>
      <c r="LA39" s="232"/>
      <c r="LB39" s="35"/>
      <c r="LC39" s="158"/>
      <c r="LD39" s="158"/>
      <c r="LE39" s="158"/>
      <c r="LF39" s="158"/>
      <c r="LG39" s="287"/>
      <c r="LH39" s="287"/>
      <c r="LI39" s="25"/>
      <c r="LJ39" s="55"/>
      <c r="LK39" s="288"/>
      <c r="LL39" s="84"/>
      <c r="LM39" s="84"/>
      <c r="LN39" s="84"/>
      <c r="LO39" s="84"/>
      <c r="LQ39" s="23"/>
      <c r="LR39" s="36"/>
      <c r="LS39" s="36"/>
      <c r="LT39" s="23"/>
      <c r="LU39" s="50"/>
      <c r="LV39" s="50"/>
      <c r="LW39" s="410" t="s">
        <v>124</v>
      </c>
      <c r="LX39" s="7">
        <v>6932</v>
      </c>
      <c r="LY39" s="427">
        <v>7772</v>
      </c>
      <c r="LZ39" s="428">
        <v>-10.81</v>
      </c>
      <c r="MA39" s="58"/>
      <c r="MB39" s="23"/>
      <c r="MC39" s="23"/>
      <c r="MD39" s="10"/>
      <c r="ME39" s="23"/>
      <c r="MF39" s="23"/>
      <c r="MG39" s="10"/>
      <c r="MH39" s="23"/>
      <c r="MI39" s="23"/>
      <c r="MJ39" s="10"/>
      <c r="MK39" s="23"/>
      <c r="ML39" s="2"/>
      <c r="MM39" s="2"/>
      <c r="MN39" s="2" t="s">
        <v>75</v>
      </c>
      <c r="MO39" s="496">
        <v>375472</v>
      </c>
      <c r="MP39" s="496">
        <v>309498</v>
      </c>
      <c r="MQ39" s="496">
        <v>314818</v>
      </c>
      <c r="MR39" s="496">
        <v>425128</v>
      </c>
      <c r="MS39" s="496">
        <v>1424916</v>
      </c>
      <c r="MT39" s="129"/>
      <c r="MU39" s="130"/>
      <c r="MV39" s="298"/>
      <c r="MW39" s="299"/>
      <c r="MX39" s="130"/>
      <c r="MY39" s="130"/>
      <c r="MZ39" s="130"/>
      <c r="NA39" s="181"/>
      <c r="NB39" s="181"/>
      <c r="NC39" s="181"/>
      <c r="ND39" s="181"/>
      <c r="NE39" s="181"/>
      <c r="NF39" s="181"/>
      <c r="NG39" s="181"/>
      <c r="NH39" s="181"/>
      <c r="NI39" s="181"/>
      <c r="NJ39" s="181"/>
      <c r="NK39" s="181"/>
      <c r="NL39" s="181"/>
      <c r="NM39" s="181"/>
      <c r="NN39" s="535" t="s">
        <v>61</v>
      </c>
      <c r="NO39" s="751">
        <v>1378350</v>
      </c>
      <c r="NP39" s="752">
        <v>261999</v>
      </c>
      <c r="NQ39" s="752">
        <v>1782978</v>
      </c>
      <c r="NR39" s="547">
        <v>251228</v>
      </c>
      <c r="NS39" s="546"/>
      <c r="NT39" s="546"/>
      <c r="NU39" s="546"/>
      <c r="NV39" s="546"/>
      <c r="NW39" s="548">
        <v>3674555</v>
      </c>
      <c r="NX39" s="753">
        <v>3916720</v>
      </c>
      <c r="NY39" s="550">
        <v>7591275</v>
      </c>
    </row>
    <row r="40" spans="1:389" ht="23.25" customHeight="1" x14ac:dyDescent="0.25">
      <c r="A40" s="304"/>
      <c r="B40" s="36"/>
      <c r="C40" s="36"/>
      <c r="D40" s="38"/>
      <c r="E40" s="50"/>
      <c r="F40" s="50"/>
      <c r="G40" s="410" t="s">
        <v>125</v>
      </c>
      <c r="H40" s="411">
        <v>886</v>
      </c>
      <c r="I40" s="412">
        <v>883</v>
      </c>
      <c r="J40" s="413">
        <v>728</v>
      </c>
      <c r="K40" s="411">
        <v>2497</v>
      </c>
      <c r="L40" s="414">
        <v>2552</v>
      </c>
      <c r="M40" s="415">
        <v>-2.16</v>
      </c>
      <c r="N40" s="179"/>
      <c r="R40" s="23"/>
      <c r="U40" s="23"/>
      <c r="X40" s="23"/>
      <c r="Y40" s="179"/>
      <c r="Z40" s="179"/>
      <c r="AA40" s="179" t="s">
        <v>79</v>
      </c>
      <c r="AB40" s="474">
        <v>80636</v>
      </c>
      <c r="AC40" s="474">
        <v>65500</v>
      </c>
      <c r="AD40" s="474">
        <v>72239</v>
      </c>
      <c r="AE40" s="474">
        <v>218375</v>
      </c>
      <c r="AF40" s="143"/>
      <c r="AG40" s="143"/>
      <c r="AH40" s="143"/>
      <c r="AI40" s="143"/>
      <c r="AJ40" s="179"/>
      <c r="AK40" s="179"/>
      <c r="AL40" s="179"/>
      <c r="AM40" s="233"/>
      <c r="AN40" s="233"/>
      <c r="AO40" s="39"/>
      <c r="AP40" s="233"/>
      <c r="AQ40" s="233"/>
      <c r="AR40" s="233"/>
      <c r="AS40" s="233"/>
      <c r="AT40" s="233"/>
      <c r="AU40" s="233"/>
      <c r="AV40" s="83"/>
      <c r="AW40" s="83"/>
      <c r="AX40" s="235"/>
      <c r="AY40" s="235"/>
      <c r="AZ40" s="528" t="s">
        <v>67</v>
      </c>
      <c r="BA40" s="693">
        <v>1064082</v>
      </c>
      <c r="BB40" s="539">
        <v>123809</v>
      </c>
      <c r="BC40" s="539">
        <v>1321717</v>
      </c>
      <c r="BD40" s="538">
        <v>174186</v>
      </c>
      <c r="BE40" s="539"/>
      <c r="BF40" s="539"/>
      <c r="BG40" s="539"/>
      <c r="BH40" s="539"/>
      <c r="BI40" s="544">
        <v>2683794</v>
      </c>
      <c r="BJ40" s="750">
        <v>2718461</v>
      </c>
      <c r="BK40" s="746">
        <v>5402255</v>
      </c>
      <c r="BL40" s="180"/>
      <c r="BM40" s="232"/>
      <c r="BN40" s="232"/>
      <c r="BO40" s="232"/>
      <c r="BP40" s="35"/>
      <c r="BQ40" s="158"/>
      <c r="BR40" s="158"/>
      <c r="BS40" s="158"/>
      <c r="BT40" s="158"/>
      <c r="BU40" s="287"/>
      <c r="BV40" s="287"/>
      <c r="BW40" s="25"/>
      <c r="BX40" s="55"/>
      <c r="BY40" s="288"/>
      <c r="BZ40" s="84"/>
      <c r="CA40" s="84"/>
      <c r="CB40" s="84"/>
      <c r="CC40" s="179"/>
      <c r="CD40" s="179"/>
      <c r="CE40" s="304"/>
      <c r="CF40" s="36"/>
      <c r="CG40" s="36"/>
      <c r="CH40" s="38"/>
      <c r="CI40" s="50"/>
      <c r="CJ40" s="50"/>
      <c r="CK40" s="410" t="s">
        <v>125</v>
      </c>
      <c r="CL40" s="411">
        <v>762</v>
      </c>
      <c r="CM40" s="412">
        <v>613</v>
      </c>
      <c r="CN40" s="413">
        <v>443</v>
      </c>
      <c r="CO40" s="411">
        <v>1818</v>
      </c>
      <c r="CP40" s="414">
        <v>1892</v>
      </c>
      <c r="CQ40" s="415">
        <v>-3.91</v>
      </c>
      <c r="CR40" s="179"/>
      <c r="CV40" s="23"/>
      <c r="CY40" s="23"/>
      <c r="DB40" s="23"/>
      <c r="DC40" s="179"/>
      <c r="DD40" s="179"/>
      <c r="DE40" s="179" t="s">
        <v>79</v>
      </c>
      <c r="DF40" s="474">
        <v>70365</v>
      </c>
      <c r="DG40" s="474">
        <v>66757</v>
      </c>
      <c r="DH40" s="474">
        <v>65762</v>
      </c>
      <c r="DI40" s="474">
        <v>202884</v>
      </c>
      <c r="DJ40" s="143"/>
      <c r="DK40" s="143"/>
      <c r="DL40" s="143"/>
      <c r="DM40" s="143"/>
      <c r="DN40" s="179"/>
      <c r="DO40" s="179"/>
      <c r="DP40" s="179"/>
      <c r="DQ40" s="233"/>
      <c r="DR40" s="233"/>
      <c r="DS40" s="39"/>
      <c r="DT40" s="233"/>
      <c r="DU40" s="233"/>
      <c r="DV40" s="233"/>
      <c r="DW40" s="233"/>
      <c r="DX40" s="233"/>
      <c r="DY40" s="233"/>
      <c r="DZ40" s="83"/>
      <c r="EA40" s="83"/>
      <c r="EB40" s="235"/>
      <c r="EC40" s="235"/>
      <c r="ED40" s="528" t="s">
        <v>67</v>
      </c>
      <c r="EE40" s="693">
        <v>1101851</v>
      </c>
      <c r="EF40" s="539">
        <v>112223</v>
      </c>
      <c r="EG40" s="539">
        <v>1223365</v>
      </c>
      <c r="EH40" s="543">
        <v>174701</v>
      </c>
      <c r="EI40" s="536"/>
      <c r="EJ40" s="537"/>
      <c r="EK40" s="537"/>
      <c r="EL40" s="537"/>
      <c r="EM40" s="544">
        <v>2612140</v>
      </c>
      <c r="EN40" s="750">
        <v>2819909</v>
      </c>
      <c r="EO40" s="746">
        <v>5432049</v>
      </c>
      <c r="EP40" s="180"/>
      <c r="EQ40" s="232"/>
      <c r="ER40" s="232"/>
      <c r="ES40" s="232"/>
      <c r="ET40" s="35"/>
      <c r="EU40" s="158"/>
      <c r="EV40" s="158"/>
      <c r="EW40" s="158"/>
      <c r="EX40" s="158"/>
      <c r="EY40" s="287"/>
      <c r="EZ40" s="287"/>
      <c r="FA40" s="25"/>
      <c r="FB40" s="55"/>
      <c r="FC40" s="288"/>
      <c r="FD40" s="84"/>
      <c r="FE40" s="84"/>
      <c r="FF40" s="84"/>
      <c r="FG40" s="179"/>
      <c r="FH40" s="179"/>
      <c r="FI40" s="304"/>
      <c r="FJ40" s="36"/>
      <c r="FK40" s="36"/>
      <c r="FL40" s="38"/>
      <c r="FM40" s="50"/>
      <c r="FN40" s="50"/>
      <c r="FO40" s="410" t="s">
        <v>125</v>
      </c>
      <c r="FP40" s="411">
        <v>775</v>
      </c>
      <c r="FQ40" s="412">
        <v>855</v>
      </c>
      <c r="FR40" s="413">
        <v>868</v>
      </c>
      <c r="FS40" s="411">
        <v>2498</v>
      </c>
      <c r="FT40" s="414">
        <v>2304</v>
      </c>
      <c r="FU40" s="415">
        <v>8.42</v>
      </c>
      <c r="FV40" s="179"/>
      <c r="FZ40" s="23"/>
      <c r="GC40" s="23"/>
      <c r="GF40" s="23"/>
      <c r="GG40" s="179"/>
      <c r="GH40" s="179"/>
      <c r="GI40" s="179" t="s">
        <v>79</v>
      </c>
      <c r="GJ40" s="474">
        <v>66784</v>
      </c>
      <c r="GK40" s="474">
        <v>61440</v>
      </c>
      <c r="GL40" s="474">
        <v>57101</v>
      </c>
      <c r="GM40" s="474">
        <v>185325</v>
      </c>
      <c r="GN40" s="143"/>
      <c r="GO40" s="143"/>
      <c r="GP40" s="143"/>
      <c r="GQ40" s="143"/>
      <c r="GR40" s="179"/>
      <c r="GS40" s="179"/>
      <c r="GT40" s="179"/>
      <c r="GU40" s="233"/>
      <c r="GV40" s="233"/>
      <c r="GW40" s="39"/>
      <c r="GX40" s="233"/>
      <c r="GY40" s="233"/>
      <c r="GZ40" s="233"/>
      <c r="HA40" s="233"/>
      <c r="HB40" s="233"/>
      <c r="HC40" s="233"/>
      <c r="HD40" s="83"/>
      <c r="HE40" s="83"/>
      <c r="HF40" s="235"/>
      <c r="HG40" s="235"/>
      <c r="HH40" s="528" t="s">
        <v>67</v>
      </c>
      <c r="HI40" s="693">
        <v>875635</v>
      </c>
      <c r="HJ40" s="539">
        <v>108549</v>
      </c>
      <c r="HK40" s="539">
        <v>1168488</v>
      </c>
      <c r="HL40" s="543">
        <v>131680</v>
      </c>
      <c r="HM40" s="537">
        <v>0</v>
      </c>
      <c r="HN40" s="537">
        <v>0</v>
      </c>
      <c r="HO40" s="537">
        <v>0</v>
      </c>
      <c r="HP40" s="537">
        <v>0</v>
      </c>
      <c r="HQ40" s="544">
        <v>2284352</v>
      </c>
      <c r="HR40" s="750">
        <v>2876089</v>
      </c>
      <c r="HS40" s="746">
        <v>5160441</v>
      </c>
      <c r="HT40" s="180"/>
      <c r="HU40" s="232"/>
      <c r="HV40" s="232"/>
      <c r="HW40" s="232"/>
      <c r="HX40" s="35"/>
      <c r="HY40" s="158"/>
      <c r="HZ40" s="158"/>
      <c r="IA40" s="158"/>
      <c r="IB40" s="158"/>
      <c r="IC40" s="287"/>
      <c r="ID40" s="287"/>
      <c r="IE40" s="25"/>
      <c r="IF40" s="55"/>
      <c r="IG40" s="288"/>
      <c r="IH40" s="84"/>
      <c r="II40" s="84"/>
      <c r="IJ40" s="84"/>
      <c r="IK40" s="179"/>
      <c r="IM40" s="304"/>
      <c r="IN40" s="36"/>
      <c r="IO40" s="36"/>
      <c r="IP40" s="38"/>
      <c r="IQ40" s="50"/>
      <c r="IR40" s="50"/>
      <c r="IS40" s="410" t="s">
        <v>125</v>
      </c>
      <c r="IT40" s="411">
        <v>1018</v>
      </c>
      <c r="IU40" s="412">
        <v>860</v>
      </c>
      <c r="IV40" s="413">
        <v>944</v>
      </c>
      <c r="IW40" s="411">
        <v>2822</v>
      </c>
      <c r="IX40" s="414">
        <v>2603</v>
      </c>
      <c r="IY40" s="415">
        <v>8.41</v>
      </c>
      <c r="IZ40" s="179"/>
      <c r="JD40" s="23"/>
      <c r="JG40" s="23"/>
      <c r="JJ40" s="23"/>
      <c r="JK40" s="179"/>
      <c r="JL40" s="179"/>
      <c r="JM40" s="179" t="s">
        <v>79</v>
      </c>
      <c r="JN40" s="474">
        <v>88131</v>
      </c>
      <c r="JO40" s="474">
        <v>86539</v>
      </c>
      <c r="JP40" s="474">
        <v>93673</v>
      </c>
      <c r="JQ40" s="474">
        <v>268343</v>
      </c>
      <c r="JR40" s="143"/>
      <c r="JS40" s="143"/>
      <c r="JT40" s="143"/>
      <c r="JU40" s="143"/>
      <c r="JV40" s="179"/>
      <c r="JW40" s="179"/>
      <c r="JX40" s="179"/>
      <c r="JY40" s="233"/>
      <c r="JZ40" s="233"/>
      <c r="KA40" s="39"/>
      <c r="KB40" s="233"/>
      <c r="KC40" s="233"/>
      <c r="KD40" s="233"/>
      <c r="KE40" s="233"/>
      <c r="KF40" s="233"/>
      <c r="KG40" s="233"/>
      <c r="KH40" s="83"/>
      <c r="KI40" s="83"/>
      <c r="KJ40" s="235"/>
      <c r="KK40" s="235"/>
      <c r="KL40" s="528" t="s">
        <v>67</v>
      </c>
      <c r="KM40" s="693">
        <v>1260137</v>
      </c>
      <c r="KN40" s="539">
        <v>139492</v>
      </c>
      <c r="KO40" s="539">
        <v>1494947</v>
      </c>
      <c r="KP40" s="538">
        <v>229987</v>
      </c>
      <c r="KQ40" s="539"/>
      <c r="KR40" s="539"/>
      <c r="KS40" s="539"/>
      <c r="KT40" s="539"/>
      <c r="KU40" s="544">
        <v>3124563</v>
      </c>
      <c r="KV40" s="750">
        <v>4432980</v>
      </c>
      <c r="KW40" s="746">
        <v>7557543</v>
      </c>
      <c r="KX40" s="178"/>
      <c r="KY40" s="232"/>
      <c r="KZ40" s="232"/>
      <c r="LA40" s="232"/>
      <c r="LB40" s="35"/>
      <c r="LC40" s="158"/>
      <c r="LD40" s="158"/>
      <c r="LE40" s="158"/>
      <c r="LF40" s="158"/>
      <c r="LG40" s="287"/>
      <c r="LH40" s="287"/>
      <c r="LI40" s="25"/>
      <c r="LJ40" s="55"/>
      <c r="LK40" s="288"/>
      <c r="LL40" s="84"/>
      <c r="LM40" s="84"/>
      <c r="LN40" s="84"/>
      <c r="LO40" s="84"/>
      <c r="LQ40" s="23"/>
      <c r="LR40" s="36"/>
      <c r="LS40" s="36"/>
      <c r="LT40" s="23"/>
      <c r="LU40" s="128"/>
      <c r="LV40" s="128"/>
      <c r="LW40" s="410" t="s">
        <v>125</v>
      </c>
      <c r="LX40" s="7">
        <v>9635</v>
      </c>
      <c r="LY40" s="427">
        <v>9351</v>
      </c>
      <c r="LZ40" s="428">
        <v>3.04</v>
      </c>
      <c r="MA40" s="58"/>
      <c r="MB40" s="23"/>
      <c r="MC40" s="23"/>
      <c r="MD40" s="10"/>
      <c r="ME40" s="23"/>
      <c r="MF40" s="23"/>
      <c r="MG40" s="10"/>
      <c r="MH40" s="23"/>
      <c r="MI40" s="23"/>
      <c r="MJ40" s="10"/>
      <c r="MK40" s="23"/>
      <c r="ML40" s="2"/>
      <c r="MM40" s="2"/>
      <c r="MN40" s="2" t="s">
        <v>79</v>
      </c>
      <c r="MO40" s="496">
        <v>218375</v>
      </c>
      <c r="MP40" s="496">
        <v>202884</v>
      </c>
      <c r="MQ40" s="496">
        <v>185325</v>
      </c>
      <c r="MR40" s="496">
        <v>268343</v>
      </c>
      <c r="MS40" s="496">
        <v>874927</v>
      </c>
      <c r="MT40" s="129"/>
      <c r="MU40" s="130"/>
      <c r="MV40" s="298"/>
      <c r="MW40" s="299"/>
      <c r="MX40" s="130"/>
      <c r="MY40" s="130"/>
      <c r="MZ40" s="130"/>
      <c r="NA40" s="181"/>
      <c r="NB40" s="181"/>
      <c r="NC40" s="181"/>
      <c r="ND40" s="181"/>
      <c r="NE40" s="181"/>
      <c r="NF40" s="181"/>
      <c r="NG40" s="181"/>
      <c r="NH40" s="181"/>
      <c r="NI40" s="181"/>
      <c r="NJ40" s="181"/>
      <c r="NK40" s="181"/>
      <c r="NL40" s="181"/>
      <c r="NM40" s="181"/>
      <c r="NN40" s="535" t="s">
        <v>67</v>
      </c>
      <c r="NO40" s="751">
        <v>4301705</v>
      </c>
      <c r="NP40" s="752">
        <v>484073</v>
      </c>
      <c r="NQ40" s="752">
        <v>5208517</v>
      </c>
      <c r="NR40" s="547">
        <v>710554</v>
      </c>
      <c r="NS40" s="546"/>
      <c r="NT40" s="546"/>
      <c r="NU40" s="546"/>
      <c r="NV40" s="546"/>
      <c r="NW40" s="548">
        <v>10704849</v>
      </c>
      <c r="NX40" s="753">
        <v>12847439</v>
      </c>
      <c r="NY40" s="550">
        <v>23552288</v>
      </c>
    </row>
    <row r="41" spans="1:389" ht="23.25" customHeight="1" thickBot="1" x14ac:dyDescent="0.3">
      <c r="A41" s="304"/>
      <c r="B41" s="36"/>
      <c r="C41" s="36"/>
      <c r="D41" s="23"/>
      <c r="E41" s="50"/>
      <c r="F41" s="50"/>
      <c r="G41" s="410" t="s">
        <v>126</v>
      </c>
      <c r="H41" s="411">
        <v>381</v>
      </c>
      <c r="I41" s="412">
        <v>444</v>
      </c>
      <c r="J41" s="413">
        <v>364</v>
      </c>
      <c r="K41" s="411">
        <v>1189</v>
      </c>
      <c r="L41" s="414">
        <v>812</v>
      </c>
      <c r="M41" s="415">
        <v>46.43</v>
      </c>
      <c r="N41" s="179"/>
      <c r="R41" s="23"/>
      <c r="U41" s="23"/>
      <c r="X41" s="23"/>
      <c r="Y41" s="179"/>
      <c r="Z41" s="73" t="s">
        <v>60</v>
      </c>
      <c r="AA41" s="73"/>
      <c r="AB41" s="754">
        <v>2.08</v>
      </c>
      <c r="AC41" s="754">
        <v>1.88</v>
      </c>
      <c r="AD41" s="754">
        <v>2.06</v>
      </c>
      <c r="AE41" s="754">
        <v>2.0099999999999998</v>
      </c>
      <c r="AF41" s="144"/>
      <c r="AG41" s="144"/>
      <c r="AH41" s="144"/>
      <c r="AI41" s="144"/>
      <c r="AJ41" s="179"/>
      <c r="AK41" s="179"/>
      <c r="AL41" s="179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235"/>
      <c r="AY41" s="235"/>
      <c r="AZ41" s="528" t="s">
        <v>72</v>
      </c>
      <c r="BA41" s="693">
        <v>0</v>
      </c>
      <c r="BB41" s="539">
        <v>0</v>
      </c>
      <c r="BC41" s="539">
        <v>0</v>
      </c>
      <c r="BD41" s="538">
        <v>0</v>
      </c>
      <c r="BE41" s="539"/>
      <c r="BF41" s="539"/>
      <c r="BG41" s="539"/>
      <c r="BH41" s="539"/>
      <c r="BI41" s="544">
        <v>0</v>
      </c>
      <c r="BJ41" s="755">
        <v>0</v>
      </c>
      <c r="BK41" s="746">
        <v>0</v>
      </c>
      <c r="BL41" s="180"/>
      <c r="BM41" s="232"/>
      <c r="BN41" s="232"/>
      <c r="BO41" s="232"/>
      <c r="BP41" s="35"/>
      <c r="BQ41" s="35"/>
      <c r="BR41" s="35"/>
      <c r="BS41" s="35"/>
      <c r="BT41" s="158"/>
      <c r="BU41" s="287"/>
      <c r="BV41" s="287"/>
      <c r="BW41" s="25"/>
      <c r="BX41" s="55"/>
      <c r="BY41" s="288"/>
      <c r="BZ41" s="84"/>
      <c r="CA41" s="84"/>
      <c r="CB41" s="84"/>
      <c r="CC41" s="179"/>
      <c r="CD41" s="179"/>
      <c r="CE41" s="304"/>
      <c r="CF41" s="36"/>
      <c r="CG41" s="36"/>
      <c r="CH41" s="23"/>
      <c r="CI41" s="50"/>
      <c r="CJ41" s="50"/>
      <c r="CK41" s="410" t="s">
        <v>126</v>
      </c>
      <c r="CL41" s="411">
        <v>518</v>
      </c>
      <c r="CM41" s="412">
        <v>299</v>
      </c>
      <c r="CN41" s="413">
        <v>353</v>
      </c>
      <c r="CO41" s="411">
        <v>1170</v>
      </c>
      <c r="CP41" s="414">
        <v>860</v>
      </c>
      <c r="CQ41" s="415">
        <v>36.049999999999997</v>
      </c>
      <c r="CR41" s="179"/>
      <c r="CV41" s="23"/>
      <c r="CY41" s="23"/>
      <c r="DB41" s="23"/>
      <c r="DC41" s="179"/>
      <c r="DD41" s="73" t="s">
        <v>60</v>
      </c>
      <c r="DE41" s="73"/>
      <c r="DF41" s="754">
        <v>1.85</v>
      </c>
      <c r="DG41" s="754">
        <v>1.87</v>
      </c>
      <c r="DH41" s="754">
        <v>1.81</v>
      </c>
      <c r="DI41" s="754">
        <v>1.85</v>
      </c>
      <c r="DJ41" s="144"/>
      <c r="DK41" s="144"/>
      <c r="DL41" s="144"/>
      <c r="DM41" s="144"/>
      <c r="DN41" s="179"/>
      <c r="DO41" s="179"/>
      <c r="DP41" s="179"/>
      <c r="DQ41" s="83"/>
      <c r="DR41" s="83"/>
      <c r="DS41" s="83"/>
      <c r="DT41" s="83"/>
      <c r="DU41" s="83"/>
      <c r="DV41" s="83"/>
      <c r="DW41" s="83"/>
      <c r="DX41" s="83"/>
      <c r="DY41" s="83"/>
      <c r="DZ41" s="83"/>
      <c r="EA41" s="83"/>
      <c r="EB41" s="235"/>
      <c r="EC41" s="235"/>
      <c r="ED41" s="528" t="s">
        <v>72</v>
      </c>
      <c r="EE41" s="693">
        <v>0</v>
      </c>
      <c r="EF41" s="539">
        <v>0</v>
      </c>
      <c r="EG41" s="539">
        <v>0</v>
      </c>
      <c r="EH41" s="569">
        <v>0</v>
      </c>
      <c r="EI41" s="562"/>
      <c r="EJ41" s="563"/>
      <c r="EK41" s="563"/>
      <c r="EL41" s="563"/>
      <c r="EM41" s="544">
        <v>0</v>
      </c>
      <c r="EN41" s="755">
        <v>0</v>
      </c>
      <c r="EO41" s="746">
        <v>0</v>
      </c>
      <c r="EP41" s="180"/>
      <c r="EQ41" s="232"/>
      <c r="ER41" s="232"/>
      <c r="ES41" s="232"/>
      <c r="ET41" s="35"/>
      <c r="EU41" s="35"/>
      <c r="EV41" s="35"/>
      <c r="EW41" s="35"/>
      <c r="EX41" s="158"/>
      <c r="EY41" s="287"/>
      <c r="EZ41" s="287"/>
      <c r="FA41" s="25"/>
      <c r="FB41" s="55"/>
      <c r="FC41" s="288"/>
      <c r="FD41" s="84"/>
      <c r="FE41" s="84"/>
      <c r="FF41" s="84"/>
      <c r="FG41" s="179"/>
      <c r="FH41" s="179"/>
      <c r="FI41" s="304"/>
      <c r="FJ41" s="36"/>
      <c r="FK41" s="36"/>
      <c r="FL41" s="23"/>
      <c r="FM41" s="50"/>
      <c r="FN41" s="50"/>
      <c r="FO41" s="410" t="s">
        <v>126</v>
      </c>
      <c r="FP41" s="411">
        <v>356</v>
      </c>
      <c r="FQ41" s="412">
        <v>278</v>
      </c>
      <c r="FR41" s="413">
        <v>249</v>
      </c>
      <c r="FS41" s="411">
        <v>883</v>
      </c>
      <c r="FT41" s="414">
        <v>962</v>
      </c>
      <c r="FU41" s="415">
        <v>-8.2100000000000009</v>
      </c>
      <c r="FV41" s="179"/>
      <c r="FZ41" s="23"/>
      <c r="GC41" s="23"/>
      <c r="GF41" s="23"/>
      <c r="GG41" s="179"/>
      <c r="GH41" s="73" t="s">
        <v>60</v>
      </c>
      <c r="GI41" s="73"/>
      <c r="GJ41" s="754">
        <v>1.86</v>
      </c>
      <c r="GK41" s="754">
        <v>1.87</v>
      </c>
      <c r="GL41" s="754">
        <v>1.89</v>
      </c>
      <c r="GM41" s="754">
        <v>1.87</v>
      </c>
      <c r="GN41" s="144"/>
      <c r="GO41" s="144"/>
      <c r="GP41" s="144"/>
      <c r="GQ41" s="144"/>
      <c r="GR41" s="179"/>
      <c r="GS41" s="179"/>
      <c r="GT41" s="179"/>
      <c r="GU41" s="83"/>
      <c r="GV41" s="83"/>
      <c r="GW41" s="83"/>
      <c r="GX41" s="83"/>
      <c r="GY41" s="83"/>
      <c r="GZ41" s="83"/>
      <c r="HA41" s="83"/>
      <c r="HB41" s="83"/>
      <c r="HC41" s="83"/>
      <c r="HD41" s="83"/>
      <c r="HE41" s="83"/>
      <c r="HF41" s="235"/>
      <c r="HG41" s="235"/>
      <c r="HH41" s="528" t="s">
        <v>72</v>
      </c>
      <c r="HI41" s="693">
        <v>0</v>
      </c>
      <c r="HJ41" s="539">
        <v>0</v>
      </c>
      <c r="HK41" s="539">
        <v>0</v>
      </c>
      <c r="HL41" s="569">
        <v>0</v>
      </c>
      <c r="HM41" s="563">
        <v>0</v>
      </c>
      <c r="HN41" s="563">
        <v>0</v>
      </c>
      <c r="HO41" s="563">
        <v>0</v>
      </c>
      <c r="HP41" s="563">
        <v>0</v>
      </c>
      <c r="HQ41" s="544">
        <v>0</v>
      </c>
      <c r="HR41" s="755">
        <v>0</v>
      </c>
      <c r="HS41" s="746">
        <v>0</v>
      </c>
      <c r="HT41" s="180"/>
      <c r="HU41" s="232"/>
      <c r="HV41" s="232"/>
      <c r="HW41" s="232"/>
      <c r="HX41" s="35"/>
      <c r="HY41" s="35"/>
      <c r="HZ41" s="35"/>
      <c r="IA41" s="35"/>
      <c r="IB41" s="158"/>
      <c r="IC41" s="287"/>
      <c r="ID41" s="287"/>
      <c r="IE41" s="25"/>
      <c r="IF41" s="55"/>
      <c r="IG41" s="288"/>
      <c r="IH41" s="84"/>
      <c r="II41" s="84"/>
      <c r="IJ41" s="84"/>
      <c r="IK41" s="179"/>
      <c r="IM41" s="304"/>
      <c r="IN41" s="36"/>
      <c r="IO41" s="36"/>
      <c r="IP41" s="23"/>
      <c r="IQ41" s="50"/>
      <c r="IR41" s="50"/>
      <c r="IS41" s="410" t="s">
        <v>126</v>
      </c>
      <c r="IT41" s="411">
        <v>222</v>
      </c>
      <c r="IU41" s="412">
        <v>353</v>
      </c>
      <c r="IV41" s="413">
        <v>306</v>
      </c>
      <c r="IW41" s="411">
        <v>881</v>
      </c>
      <c r="IX41" s="414">
        <v>805</v>
      </c>
      <c r="IY41" s="415">
        <v>9.44</v>
      </c>
      <c r="IZ41" s="179"/>
      <c r="JD41" s="23"/>
      <c r="JG41" s="23"/>
      <c r="JJ41" s="23"/>
      <c r="JK41" s="179"/>
      <c r="JL41" s="73" t="s">
        <v>60</v>
      </c>
      <c r="JM41" s="73"/>
      <c r="JN41" s="754">
        <v>1.67</v>
      </c>
      <c r="JO41" s="754">
        <v>1.7</v>
      </c>
      <c r="JP41" s="754">
        <v>1.65</v>
      </c>
      <c r="JQ41" s="754">
        <v>1.67</v>
      </c>
      <c r="JR41" s="144"/>
      <c r="JS41" s="144"/>
      <c r="JT41" s="144"/>
      <c r="JU41" s="144"/>
      <c r="JV41" s="179"/>
      <c r="JW41" s="179"/>
      <c r="JX41" s="179"/>
      <c r="JY41" s="83"/>
      <c r="JZ41" s="83"/>
      <c r="KA41" s="83"/>
      <c r="KB41" s="83"/>
      <c r="KC41" s="83"/>
      <c r="KD41" s="83"/>
      <c r="KE41" s="83"/>
      <c r="KF41" s="83"/>
      <c r="KG41" s="83"/>
      <c r="KH41" s="83"/>
      <c r="KI41" s="83"/>
      <c r="KJ41" s="235"/>
      <c r="KK41" s="235"/>
      <c r="KL41" s="528" t="s">
        <v>72</v>
      </c>
      <c r="KM41" s="693">
        <v>0</v>
      </c>
      <c r="KN41" s="539">
        <v>0</v>
      </c>
      <c r="KO41" s="539">
        <v>0</v>
      </c>
      <c r="KP41" s="564">
        <v>0</v>
      </c>
      <c r="KQ41" s="565"/>
      <c r="KR41" s="565"/>
      <c r="KS41" s="565"/>
      <c r="KT41" s="565"/>
      <c r="KU41" s="571">
        <v>0</v>
      </c>
      <c r="KV41" s="755">
        <v>0</v>
      </c>
      <c r="KW41" s="746">
        <v>0</v>
      </c>
      <c r="KX41" s="178"/>
      <c r="KY41" s="232"/>
      <c r="KZ41" s="232"/>
      <c r="LA41" s="232"/>
      <c r="LB41" s="35"/>
      <c r="LC41" s="35"/>
      <c r="LD41" s="35"/>
      <c r="LE41" s="35"/>
      <c r="LF41" s="158"/>
      <c r="LG41" s="287"/>
      <c r="LH41" s="287"/>
      <c r="LI41" s="25"/>
      <c r="LJ41" s="55"/>
      <c r="LK41" s="288"/>
      <c r="LL41" s="84"/>
      <c r="LM41" s="84"/>
      <c r="LN41" s="84"/>
      <c r="LO41" s="84"/>
      <c r="LQ41" s="23"/>
      <c r="LR41" s="36"/>
      <c r="LS41" s="36"/>
      <c r="LT41" s="23"/>
      <c r="LU41" s="128"/>
      <c r="LV41" s="128"/>
      <c r="LW41" s="410" t="s">
        <v>126</v>
      </c>
      <c r="LX41" s="7">
        <v>4123</v>
      </c>
      <c r="LY41" s="427">
        <v>3439</v>
      </c>
      <c r="LZ41" s="428">
        <v>19.89</v>
      </c>
      <c r="MA41" s="58"/>
      <c r="MB41" s="23"/>
      <c r="MC41" s="23"/>
      <c r="MD41" s="10"/>
      <c r="ME41" s="23"/>
      <c r="MF41" s="23"/>
      <c r="MG41" s="10"/>
      <c r="MH41" s="23"/>
      <c r="MI41" s="23"/>
      <c r="MJ41" s="10"/>
      <c r="MK41" s="23"/>
      <c r="ML41" s="2"/>
      <c r="MM41" s="456" t="s">
        <v>60</v>
      </c>
      <c r="MN41" s="456"/>
      <c r="MO41" s="756">
        <v>2.0099999999999998</v>
      </c>
      <c r="MP41" s="756">
        <v>1.85</v>
      </c>
      <c r="MQ41" s="756">
        <v>1.87</v>
      </c>
      <c r="MR41" s="756">
        <v>1.67</v>
      </c>
      <c r="MS41" s="757">
        <v>1.84</v>
      </c>
      <c r="MT41" s="129"/>
      <c r="MU41" s="130"/>
      <c r="MV41" s="130"/>
      <c r="MW41" s="135"/>
      <c r="MX41" s="130"/>
      <c r="MY41" s="130"/>
      <c r="MZ41" s="130"/>
      <c r="NA41" s="181"/>
      <c r="NB41" s="181"/>
      <c r="NC41" s="181"/>
      <c r="ND41" s="181"/>
      <c r="NE41" s="181"/>
      <c r="NF41" s="181"/>
      <c r="NG41" s="181"/>
      <c r="NH41" s="181"/>
      <c r="NI41" s="181"/>
      <c r="NJ41" s="181"/>
      <c r="NK41" s="181"/>
      <c r="NL41" s="181"/>
      <c r="NM41" s="181"/>
      <c r="NN41" s="535" t="s">
        <v>72</v>
      </c>
      <c r="NO41" s="758">
        <v>0</v>
      </c>
      <c r="NP41" s="759">
        <v>0</v>
      </c>
      <c r="NQ41" s="759">
        <v>0</v>
      </c>
      <c r="NR41" s="574">
        <v>0</v>
      </c>
      <c r="NS41" s="573"/>
      <c r="NT41" s="573"/>
      <c r="NU41" s="573"/>
      <c r="NV41" s="573"/>
      <c r="NW41" s="575">
        <v>0</v>
      </c>
      <c r="NX41" s="760">
        <v>0</v>
      </c>
      <c r="NY41" s="550">
        <v>0</v>
      </c>
    </row>
    <row r="42" spans="1:389" ht="23.25" customHeight="1" thickTop="1" thickBot="1" x14ac:dyDescent="0.3">
      <c r="A42" s="302"/>
      <c r="B42" s="36"/>
      <c r="C42" s="36"/>
      <c r="D42" s="23"/>
      <c r="E42" s="50"/>
      <c r="F42" s="50"/>
      <c r="G42" s="437" t="s">
        <v>127</v>
      </c>
      <c r="H42" s="761">
        <v>167</v>
      </c>
      <c r="I42" s="762">
        <v>226</v>
      </c>
      <c r="J42" s="763">
        <v>136</v>
      </c>
      <c r="K42" s="761">
        <v>529</v>
      </c>
      <c r="L42" s="764">
        <v>1352</v>
      </c>
      <c r="M42" s="765">
        <v>-60.87</v>
      </c>
      <c r="N42" s="179"/>
      <c r="R42" s="23"/>
      <c r="U42" s="23"/>
      <c r="X42" s="23"/>
      <c r="Y42" s="179"/>
      <c r="Z42" s="179"/>
      <c r="AA42" s="179" t="s">
        <v>36</v>
      </c>
      <c r="AB42" s="309">
        <v>1.8</v>
      </c>
      <c r="AC42" s="309">
        <v>1.7</v>
      </c>
      <c r="AD42" s="309">
        <v>1.61</v>
      </c>
      <c r="AE42" s="309">
        <v>1.7</v>
      </c>
      <c r="AF42" s="143"/>
      <c r="AG42" s="143"/>
      <c r="AH42" s="143"/>
      <c r="AI42" s="143"/>
      <c r="AJ42" s="179"/>
      <c r="AK42" s="179"/>
      <c r="AL42" s="179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235"/>
      <c r="AY42" s="235"/>
      <c r="AZ42" s="595" t="s">
        <v>44</v>
      </c>
      <c r="BA42" s="713">
        <v>1502704</v>
      </c>
      <c r="BB42" s="587">
        <v>204912</v>
      </c>
      <c r="BC42" s="587">
        <v>1873160</v>
      </c>
      <c r="BD42" s="586">
        <v>230582</v>
      </c>
      <c r="BE42" s="587"/>
      <c r="BF42" s="587"/>
      <c r="BG42" s="587"/>
      <c r="BH42" s="587"/>
      <c r="BI42" s="593">
        <v>3811358</v>
      </c>
      <c r="BJ42" s="587">
        <v>3622240</v>
      </c>
      <c r="BK42" s="766">
        <v>7433598</v>
      </c>
      <c r="BL42" s="180"/>
      <c r="BM42" s="232"/>
      <c r="BN42" s="232"/>
      <c r="BO42" s="232"/>
      <c r="BP42" s="35"/>
      <c r="BQ42" s="232"/>
      <c r="BR42" s="232"/>
      <c r="BS42" s="232"/>
      <c r="BT42" s="62"/>
      <c r="BU42" s="287"/>
      <c r="BV42" s="287"/>
      <c r="BW42" s="27"/>
      <c r="BX42" s="55"/>
      <c r="BY42" s="288"/>
      <c r="BZ42" s="84"/>
      <c r="CA42" s="84"/>
      <c r="CB42" s="84"/>
      <c r="CC42" s="179"/>
      <c r="CD42" s="179"/>
      <c r="CE42" s="302"/>
      <c r="CF42" s="36"/>
      <c r="CG42" s="36"/>
      <c r="CH42" s="23"/>
      <c r="CI42" s="50"/>
      <c r="CJ42" s="50"/>
      <c r="CK42" s="437" t="s">
        <v>127</v>
      </c>
      <c r="CL42" s="761">
        <v>269</v>
      </c>
      <c r="CM42" s="762">
        <v>226</v>
      </c>
      <c r="CN42" s="763">
        <v>170</v>
      </c>
      <c r="CO42" s="761">
        <v>665</v>
      </c>
      <c r="CP42" s="764">
        <v>1398</v>
      </c>
      <c r="CQ42" s="765">
        <v>-52.43</v>
      </c>
      <c r="CR42" s="179"/>
      <c r="CV42" s="23"/>
      <c r="CY42" s="23"/>
      <c r="DB42" s="23"/>
      <c r="DC42" s="179"/>
      <c r="DD42" s="179"/>
      <c r="DE42" s="179" t="s">
        <v>36</v>
      </c>
      <c r="DF42" s="309">
        <v>1.54</v>
      </c>
      <c r="DG42" s="309">
        <v>1.5</v>
      </c>
      <c r="DH42" s="309">
        <v>1.57</v>
      </c>
      <c r="DI42" s="309">
        <v>1.53</v>
      </c>
      <c r="DJ42" s="143"/>
      <c r="DK42" s="143"/>
      <c r="DL42" s="143"/>
      <c r="DM42" s="143"/>
      <c r="DN42" s="179"/>
      <c r="DO42" s="179"/>
      <c r="DP42" s="179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235"/>
      <c r="EC42" s="235"/>
      <c r="ED42" s="595" t="s">
        <v>44</v>
      </c>
      <c r="EE42" s="713">
        <v>1411306</v>
      </c>
      <c r="EF42" s="587">
        <v>180966</v>
      </c>
      <c r="EG42" s="587">
        <v>1628062</v>
      </c>
      <c r="EH42" s="590">
        <v>263188</v>
      </c>
      <c r="EI42" s="585"/>
      <c r="EJ42" s="585"/>
      <c r="EK42" s="585"/>
      <c r="EL42" s="585"/>
      <c r="EM42" s="593">
        <v>3483522</v>
      </c>
      <c r="EN42" s="587">
        <v>4026593</v>
      </c>
      <c r="EO42" s="766">
        <v>7510115</v>
      </c>
      <c r="EP42" s="180"/>
      <c r="EQ42" s="232"/>
      <c r="ER42" s="232"/>
      <c r="ES42" s="232"/>
      <c r="ET42" s="35"/>
      <c r="EU42" s="232"/>
      <c r="EV42" s="232"/>
      <c r="EW42" s="232"/>
      <c r="EX42" s="62"/>
      <c r="EY42" s="287"/>
      <c r="EZ42" s="287"/>
      <c r="FA42" s="27"/>
      <c r="FB42" s="55"/>
      <c r="FC42" s="288"/>
      <c r="FD42" s="84"/>
      <c r="FE42" s="84"/>
      <c r="FF42" s="84"/>
      <c r="FG42" s="179"/>
      <c r="FH42" s="179"/>
      <c r="FI42" s="302"/>
      <c r="FJ42" s="36"/>
      <c r="FK42" s="36"/>
      <c r="FL42" s="23"/>
      <c r="FM42" s="50"/>
      <c r="FN42" s="50"/>
      <c r="FO42" s="437" t="s">
        <v>127</v>
      </c>
      <c r="FP42" s="761">
        <v>279</v>
      </c>
      <c r="FQ42" s="762">
        <v>314</v>
      </c>
      <c r="FR42" s="763">
        <v>376</v>
      </c>
      <c r="FS42" s="761">
        <v>969</v>
      </c>
      <c r="FT42" s="764">
        <v>1834</v>
      </c>
      <c r="FU42" s="765">
        <v>-47.16</v>
      </c>
      <c r="FV42" s="179"/>
      <c r="FZ42" s="23"/>
      <c r="GC42" s="23"/>
      <c r="GF42" s="23"/>
      <c r="GG42" s="179"/>
      <c r="GH42" s="179"/>
      <c r="GI42" s="179" t="s">
        <v>36</v>
      </c>
      <c r="GJ42" s="309">
        <v>1.67</v>
      </c>
      <c r="GK42" s="309">
        <v>1.5</v>
      </c>
      <c r="GL42" s="309">
        <v>1.58</v>
      </c>
      <c r="GM42" s="309">
        <v>1.58</v>
      </c>
      <c r="GN42" s="143"/>
      <c r="GO42" s="143"/>
      <c r="GP42" s="143"/>
      <c r="GQ42" s="143"/>
      <c r="GR42" s="179"/>
      <c r="GS42" s="179"/>
      <c r="GT42" s="179"/>
      <c r="GU42" s="83"/>
      <c r="GV42" s="83"/>
      <c r="GW42" s="83"/>
      <c r="GX42" s="83"/>
      <c r="GY42" s="83"/>
      <c r="GZ42" s="83"/>
      <c r="HA42" s="83"/>
      <c r="HB42" s="83"/>
      <c r="HC42" s="83"/>
      <c r="HD42" s="83"/>
      <c r="HE42" s="83"/>
      <c r="HF42" s="235"/>
      <c r="HG42" s="235"/>
      <c r="HH42" s="595" t="s">
        <v>44</v>
      </c>
      <c r="HI42" s="713">
        <v>1361030</v>
      </c>
      <c r="HJ42" s="587">
        <v>174457</v>
      </c>
      <c r="HK42" s="587">
        <v>1618829</v>
      </c>
      <c r="HL42" s="590">
        <v>209224</v>
      </c>
      <c r="HM42" s="585">
        <v>0</v>
      </c>
      <c r="HN42" s="585">
        <v>0</v>
      </c>
      <c r="HO42" s="585">
        <v>0</v>
      </c>
      <c r="HP42" s="585">
        <v>0</v>
      </c>
      <c r="HQ42" s="593">
        <v>3363540</v>
      </c>
      <c r="HR42" s="587">
        <v>4462387</v>
      </c>
      <c r="HS42" s="766">
        <v>7825927</v>
      </c>
      <c r="HT42" s="180"/>
      <c r="HU42" s="232"/>
      <c r="HV42" s="232"/>
      <c r="HW42" s="232"/>
      <c r="HX42" s="35"/>
      <c r="HY42" s="232"/>
      <c r="HZ42" s="232"/>
      <c r="IA42" s="232"/>
      <c r="IB42" s="62"/>
      <c r="IC42" s="287"/>
      <c r="ID42" s="287"/>
      <c r="IE42" s="27"/>
      <c r="IF42" s="55"/>
      <c r="IG42" s="288"/>
      <c r="IH42" s="84"/>
      <c r="II42" s="84"/>
      <c r="IJ42" s="84"/>
      <c r="IK42" s="179"/>
      <c r="IM42" s="302"/>
      <c r="IN42" s="36"/>
      <c r="IO42" s="36"/>
      <c r="IP42" s="23"/>
      <c r="IQ42" s="50"/>
      <c r="IR42" s="50"/>
      <c r="IS42" s="437" t="s">
        <v>127</v>
      </c>
      <c r="IT42" s="761">
        <v>430</v>
      </c>
      <c r="IU42" s="762">
        <v>372</v>
      </c>
      <c r="IV42" s="763">
        <v>360</v>
      </c>
      <c r="IW42" s="761">
        <v>1162</v>
      </c>
      <c r="IX42" s="764">
        <v>1543</v>
      </c>
      <c r="IY42" s="765">
        <v>-24.69</v>
      </c>
      <c r="IZ42" s="179"/>
      <c r="JD42" s="23"/>
      <c r="JG42" s="23"/>
      <c r="JJ42" s="23"/>
      <c r="JK42" s="179"/>
      <c r="JL42" s="179"/>
      <c r="JM42" s="179" t="s">
        <v>36</v>
      </c>
      <c r="JN42" s="309">
        <v>1.52</v>
      </c>
      <c r="JO42" s="309">
        <v>1.49</v>
      </c>
      <c r="JP42" s="309">
        <v>1.48</v>
      </c>
      <c r="JQ42" s="309">
        <v>1.5</v>
      </c>
      <c r="JR42" s="143"/>
      <c r="JS42" s="143"/>
      <c r="JT42" s="143"/>
      <c r="JU42" s="143"/>
      <c r="JV42" s="179"/>
      <c r="JW42" s="179"/>
      <c r="JX42" s="179"/>
      <c r="JY42" s="83"/>
      <c r="JZ42" s="83"/>
      <c r="KA42" s="83"/>
      <c r="KB42" s="83"/>
      <c r="KC42" s="83"/>
      <c r="KD42" s="83"/>
      <c r="KE42" s="83"/>
      <c r="KF42" s="83"/>
      <c r="KG42" s="83"/>
      <c r="KH42" s="83"/>
      <c r="KI42" s="83"/>
      <c r="KJ42" s="235"/>
      <c r="KK42" s="235"/>
      <c r="KL42" s="595" t="s">
        <v>44</v>
      </c>
      <c r="KM42" s="713">
        <v>1786069</v>
      </c>
      <c r="KN42" s="587">
        <v>224649</v>
      </c>
      <c r="KO42" s="587">
        <v>2204563</v>
      </c>
      <c r="KP42" s="586">
        <v>321713</v>
      </c>
      <c r="KQ42" s="587"/>
      <c r="KR42" s="587"/>
      <c r="KS42" s="587"/>
      <c r="KT42" s="587"/>
      <c r="KU42" s="593">
        <v>4536994</v>
      </c>
      <c r="KV42" s="587">
        <v>6019139</v>
      </c>
      <c r="KW42" s="766">
        <v>10556133</v>
      </c>
      <c r="KX42" s="177"/>
      <c r="KY42" s="232"/>
      <c r="KZ42" s="232"/>
      <c r="LA42" s="232"/>
      <c r="LB42" s="35"/>
      <c r="LC42" s="232"/>
      <c r="LD42" s="232"/>
      <c r="LE42" s="232"/>
      <c r="LF42" s="62"/>
      <c r="LG42" s="287"/>
      <c r="LH42" s="287"/>
      <c r="LI42" s="27"/>
      <c r="LJ42" s="55"/>
      <c r="LK42" s="288"/>
      <c r="LL42" s="84"/>
      <c r="LM42" s="84"/>
      <c r="LN42" s="84"/>
      <c r="LO42" s="84"/>
      <c r="LQ42" s="23"/>
      <c r="LR42" s="36"/>
      <c r="LS42" s="36"/>
      <c r="LT42" s="23"/>
      <c r="LU42" s="128"/>
      <c r="LV42" s="128"/>
      <c r="LW42" s="437" t="s">
        <v>127</v>
      </c>
      <c r="LX42" s="7">
        <v>3325</v>
      </c>
      <c r="LY42" s="427">
        <v>6127</v>
      </c>
      <c r="LZ42" s="428">
        <v>-45.73</v>
      </c>
      <c r="MA42" s="58"/>
      <c r="MB42" s="23"/>
      <c r="MC42" s="23"/>
      <c r="MD42" s="10"/>
      <c r="ME42" s="23"/>
      <c r="MF42" s="23"/>
      <c r="MG42" s="10"/>
      <c r="MH42" s="23"/>
      <c r="MI42" s="23"/>
      <c r="MJ42" s="10"/>
      <c r="MK42" s="23"/>
      <c r="ML42" s="2"/>
      <c r="MM42" s="2"/>
      <c r="MN42" s="2" t="s">
        <v>36</v>
      </c>
      <c r="MO42" s="767">
        <v>1.7</v>
      </c>
      <c r="MP42" s="767">
        <v>1.53</v>
      </c>
      <c r="MQ42" s="767">
        <v>1.58</v>
      </c>
      <c r="MR42" s="767">
        <v>1.5</v>
      </c>
      <c r="MS42" s="768">
        <v>1.58</v>
      </c>
      <c r="MT42" s="129"/>
      <c r="MU42" s="130"/>
      <c r="MV42" s="130"/>
      <c r="MW42" s="135"/>
      <c r="MX42" s="130"/>
      <c r="MY42" s="130"/>
      <c r="MZ42" s="130"/>
      <c r="NA42" s="181"/>
      <c r="NB42" s="181"/>
      <c r="NC42" s="181"/>
      <c r="ND42" s="181"/>
      <c r="NE42" s="181"/>
      <c r="NF42" s="181"/>
      <c r="NG42" s="181"/>
      <c r="NH42" s="181"/>
      <c r="NI42" s="181"/>
      <c r="NJ42" s="181"/>
      <c r="NK42" s="181"/>
      <c r="NL42" s="181"/>
      <c r="NM42" s="181"/>
      <c r="NN42" s="596" t="s">
        <v>44</v>
      </c>
      <c r="NO42" s="596">
        <v>6061109</v>
      </c>
      <c r="NP42" s="597">
        <v>784984</v>
      </c>
      <c r="NQ42" s="597">
        <v>7324614</v>
      </c>
      <c r="NR42" s="598">
        <v>1024707</v>
      </c>
      <c r="NS42" s="597"/>
      <c r="NT42" s="597"/>
      <c r="NU42" s="597"/>
      <c r="NV42" s="597"/>
      <c r="NW42" s="599">
        <v>15195414</v>
      </c>
      <c r="NX42" s="599">
        <v>18130359</v>
      </c>
      <c r="NY42" s="599">
        <v>33325773</v>
      </c>
    </row>
    <row r="43" spans="1:389" ht="23.25" customHeight="1" thickTop="1" thickBot="1" x14ac:dyDescent="0.3">
      <c r="A43" s="40"/>
      <c r="B43" s="36"/>
      <c r="C43" s="36"/>
      <c r="D43" s="23"/>
      <c r="E43" s="50"/>
      <c r="F43" s="50"/>
      <c r="G43" s="769" t="s">
        <v>128</v>
      </c>
      <c r="H43" s="770">
        <v>1277597</v>
      </c>
      <c r="I43" s="771">
        <v>1178460</v>
      </c>
      <c r="J43" s="772">
        <v>1124719</v>
      </c>
      <c r="K43" s="770">
        <v>3580776</v>
      </c>
      <c r="L43" s="773">
        <v>3387072</v>
      </c>
      <c r="M43" s="774">
        <v>5.72</v>
      </c>
      <c r="N43" s="73"/>
      <c r="R43" s="23"/>
      <c r="U43" s="23"/>
      <c r="X43" s="23"/>
      <c r="Y43" s="179"/>
      <c r="Z43" s="179"/>
      <c r="AA43" s="179" t="s">
        <v>48</v>
      </c>
      <c r="AB43" s="309">
        <v>2.2200000000000002</v>
      </c>
      <c r="AC43" s="309">
        <v>1.97</v>
      </c>
      <c r="AD43" s="309">
        <v>2.13</v>
      </c>
      <c r="AE43" s="309">
        <v>2.11</v>
      </c>
      <c r="AF43" s="143"/>
      <c r="AG43" s="143"/>
      <c r="AH43" s="143"/>
      <c r="AI43" s="143"/>
      <c r="AJ43" s="179"/>
      <c r="AK43" s="179"/>
      <c r="AL43" s="84"/>
      <c r="AM43" s="84"/>
      <c r="AN43" s="84"/>
      <c r="AO43" s="84"/>
      <c r="AP43" s="84"/>
      <c r="AQ43" s="84"/>
      <c r="AR43" s="84"/>
      <c r="AS43" s="84"/>
      <c r="AT43" s="84"/>
      <c r="AU43" s="85"/>
      <c r="AV43" s="85"/>
      <c r="AW43" s="84"/>
      <c r="AX43" s="103"/>
      <c r="AY43" s="84"/>
      <c r="AZ43" s="84"/>
      <c r="BA43" s="305"/>
      <c r="BB43" s="305"/>
      <c r="BC43" s="305"/>
      <c r="BD43" s="83"/>
      <c r="BE43" s="83"/>
      <c r="BF43" s="83"/>
      <c r="BG43" s="83"/>
      <c r="BH43" s="83"/>
      <c r="BI43" s="83"/>
      <c r="BJ43" s="83"/>
      <c r="BK43" s="83"/>
      <c r="BL43" s="180"/>
      <c r="BM43" s="232"/>
      <c r="BN43" s="232"/>
      <c r="BO43" s="232"/>
      <c r="BP43" s="35"/>
      <c r="BQ43" s="63"/>
      <c r="BR43" s="63"/>
      <c r="BS43" s="63"/>
      <c r="BT43" s="63"/>
      <c r="BU43" s="287"/>
      <c r="BV43" s="287"/>
      <c r="BW43" s="41"/>
      <c r="BX43" s="55"/>
      <c r="BY43" s="288"/>
      <c r="BZ43" s="84"/>
      <c r="CA43" s="84"/>
      <c r="CB43" s="84"/>
      <c r="CC43" s="179"/>
      <c r="CD43" s="179"/>
      <c r="CE43" s="40"/>
      <c r="CF43" s="36"/>
      <c r="CG43" s="36"/>
      <c r="CH43" s="23"/>
      <c r="CI43" s="50"/>
      <c r="CJ43" s="50"/>
      <c r="CK43" s="769" t="s">
        <v>128</v>
      </c>
      <c r="CL43" s="770">
        <v>1172988</v>
      </c>
      <c r="CM43" s="771">
        <v>1075775</v>
      </c>
      <c r="CN43" s="772">
        <v>971571</v>
      </c>
      <c r="CO43" s="770">
        <v>3220334</v>
      </c>
      <c r="CP43" s="773">
        <v>3104498</v>
      </c>
      <c r="CQ43" s="774">
        <v>3.73</v>
      </c>
      <c r="CR43" s="73"/>
      <c r="CV43" s="23"/>
      <c r="CY43" s="23"/>
      <c r="DB43" s="23"/>
      <c r="DC43" s="179"/>
      <c r="DD43" s="179"/>
      <c r="DE43" s="179" t="s">
        <v>48</v>
      </c>
      <c r="DF43" s="309">
        <v>1.93</v>
      </c>
      <c r="DG43" s="309">
        <v>1.97</v>
      </c>
      <c r="DH43" s="309">
        <v>1.96</v>
      </c>
      <c r="DI43" s="309">
        <v>1.95</v>
      </c>
      <c r="DJ43" s="143"/>
      <c r="DK43" s="143"/>
      <c r="DL43" s="143"/>
      <c r="DM43" s="143"/>
      <c r="DN43" s="179"/>
      <c r="DO43" s="179"/>
      <c r="DP43" s="84"/>
      <c r="DQ43" s="84"/>
      <c r="DR43" s="84"/>
      <c r="DS43" s="84"/>
      <c r="DT43" s="84"/>
      <c r="DU43" s="84"/>
      <c r="DV43" s="84"/>
      <c r="DW43" s="84"/>
      <c r="DX43" s="84"/>
      <c r="DY43" s="85"/>
      <c r="DZ43" s="85"/>
      <c r="EA43" s="84"/>
      <c r="EB43" s="103"/>
      <c r="EC43" s="84"/>
      <c r="ED43" s="84"/>
      <c r="EE43" s="305"/>
      <c r="EF43" s="305"/>
      <c r="EG43" s="305"/>
      <c r="EH43" s="83"/>
      <c r="EI43" s="83"/>
      <c r="EJ43" s="83"/>
      <c r="EK43" s="83"/>
      <c r="EL43" s="83"/>
      <c r="EM43" s="83"/>
      <c r="EN43" s="83"/>
      <c r="EO43" s="83"/>
      <c r="EP43" s="180"/>
      <c r="EQ43" s="232"/>
      <c r="ER43" s="232"/>
      <c r="ES43" s="232"/>
      <c r="ET43" s="35"/>
      <c r="EU43" s="63"/>
      <c r="EV43" s="63"/>
      <c r="EW43" s="63"/>
      <c r="EX43" s="63"/>
      <c r="EY43" s="287"/>
      <c r="EZ43" s="287"/>
      <c r="FA43" s="41"/>
      <c r="FB43" s="55"/>
      <c r="FC43" s="288"/>
      <c r="FD43" s="84"/>
      <c r="FE43" s="84"/>
      <c r="FF43" s="84"/>
      <c r="FG43" s="179"/>
      <c r="FH43" s="179"/>
      <c r="FI43" s="40"/>
      <c r="FJ43" s="36"/>
      <c r="FK43" s="36"/>
      <c r="FL43" s="23"/>
      <c r="FM43" s="50"/>
      <c r="FN43" s="50"/>
      <c r="FO43" s="769" t="s">
        <v>128</v>
      </c>
      <c r="FP43" s="770">
        <v>1087415</v>
      </c>
      <c r="FQ43" s="771">
        <v>1079393</v>
      </c>
      <c r="FR43" s="772">
        <v>987508</v>
      </c>
      <c r="FS43" s="770">
        <v>3154316</v>
      </c>
      <c r="FT43" s="773">
        <v>3103836</v>
      </c>
      <c r="FU43" s="774">
        <v>1.63</v>
      </c>
      <c r="FV43" s="73"/>
      <c r="FZ43" s="23"/>
      <c r="GC43" s="23"/>
      <c r="GF43" s="23"/>
      <c r="GG43" s="179"/>
      <c r="GH43" s="179"/>
      <c r="GI43" s="179" t="s">
        <v>48</v>
      </c>
      <c r="GJ43" s="309">
        <v>1.94</v>
      </c>
      <c r="GK43" s="309">
        <v>2.06</v>
      </c>
      <c r="GL43" s="309">
        <v>2.02</v>
      </c>
      <c r="GM43" s="309">
        <v>2</v>
      </c>
      <c r="GN43" s="143"/>
      <c r="GO43" s="143"/>
      <c r="GP43" s="143"/>
      <c r="GQ43" s="143"/>
      <c r="GR43" s="179"/>
      <c r="GS43" s="179"/>
      <c r="GT43" s="84"/>
      <c r="GU43" s="84"/>
      <c r="GV43" s="84"/>
      <c r="GW43" s="84"/>
      <c r="GX43" s="84"/>
      <c r="GY43" s="84"/>
      <c r="GZ43" s="84"/>
      <c r="HA43" s="84"/>
      <c r="HB43" s="84"/>
      <c r="HC43" s="85"/>
      <c r="HD43" s="85"/>
      <c r="HE43" s="84"/>
      <c r="HF43" s="103"/>
      <c r="HG43" s="84"/>
      <c r="HH43" s="84"/>
      <c r="HI43" s="305"/>
      <c r="HJ43" s="305"/>
      <c r="HK43" s="305"/>
      <c r="HL43" s="83"/>
      <c r="HM43" s="83"/>
      <c r="HN43" s="83"/>
      <c r="HO43" s="83"/>
      <c r="HP43" s="83"/>
      <c r="HQ43" s="83"/>
      <c r="HR43" s="83"/>
      <c r="HS43" s="83"/>
      <c r="HT43" s="180"/>
      <c r="HU43" s="232"/>
      <c r="HV43" s="232"/>
      <c r="HW43" s="232"/>
      <c r="HX43" s="35"/>
      <c r="HY43" s="63"/>
      <c r="HZ43" s="63"/>
      <c r="IA43" s="63"/>
      <c r="IB43" s="63"/>
      <c r="IC43" s="287"/>
      <c r="ID43" s="287"/>
      <c r="IE43" s="41"/>
      <c r="IF43" s="55"/>
      <c r="IG43" s="288"/>
      <c r="IH43" s="84"/>
      <c r="II43" s="84"/>
      <c r="IJ43" s="84"/>
      <c r="IK43" s="179"/>
      <c r="IM43" s="40"/>
      <c r="IN43" s="36"/>
      <c r="IO43" s="36"/>
      <c r="IP43" s="23"/>
      <c r="IQ43" s="50"/>
      <c r="IR43" s="50"/>
      <c r="IS43" s="769" t="s">
        <v>128</v>
      </c>
      <c r="IT43" s="770">
        <v>1307845</v>
      </c>
      <c r="IU43" s="771">
        <v>1379418</v>
      </c>
      <c r="IV43" s="772">
        <v>1528018</v>
      </c>
      <c r="IW43" s="770">
        <v>4215281</v>
      </c>
      <c r="IX43" s="773">
        <v>4106429</v>
      </c>
      <c r="IY43" s="774">
        <v>2.65</v>
      </c>
      <c r="IZ43" s="73"/>
      <c r="JD43" s="23"/>
      <c r="JG43" s="23"/>
      <c r="JJ43" s="23"/>
      <c r="JK43" s="179"/>
      <c r="JL43" s="179"/>
      <c r="JM43" s="179" t="s">
        <v>48</v>
      </c>
      <c r="JN43" s="309">
        <v>1.8</v>
      </c>
      <c r="JO43" s="309">
        <v>1.82</v>
      </c>
      <c r="JP43" s="309">
        <v>1.75</v>
      </c>
      <c r="JQ43" s="309">
        <v>1.79</v>
      </c>
      <c r="JR43" s="143"/>
      <c r="JS43" s="143"/>
      <c r="JT43" s="143"/>
      <c r="JU43" s="143"/>
      <c r="JV43" s="179"/>
      <c r="JW43" s="179"/>
      <c r="JX43" s="84"/>
      <c r="JY43" s="84"/>
      <c r="JZ43" s="84"/>
      <c r="KA43" s="84"/>
      <c r="KB43" s="84"/>
      <c r="KC43" s="84"/>
      <c r="KD43" s="84"/>
      <c r="KE43" s="84"/>
      <c r="KF43" s="84"/>
      <c r="KG43" s="85"/>
      <c r="KH43" s="85"/>
      <c r="KI43" s="84"/>
      <c r="KJ43" s="103"/>
      <c r="KK43" s="84"/>
      <c r="KL43" s="84"/>
      <c r="KM43" s="305"/>
      <c r="KN43" s="305"/>
      <c r="KO43" s="305"/>
      <c r="KP43" s="83"/>
      <c r="KQ43" s="83"/>
      <c r="KR43" s="83"/>
      <c r="KS43" s="83"/>
      <c r="KT43" s="83"/>
      <c r="KU43" s="83"/>
      <c r="KV43" s="83"/>
      <c r="KW43" s="83"/>
      <c r="KX43" s="83"/>
      <c r="KY43" s="232"/>
      <c r="KZ43" s="232"/>
      <c r="LA43" s="232"/>
      <c r="LB43" s="35"/>
      <c r="LC43" s="63"/>
      <c r="LD43" s="63"/>
      <c r="LE43" s="63"/>
      <c r="LF43" s="63"/>
      <c r="LG43" s="287"/>
      <c r="LH43" s="287"/>
      <c r="LI43" s="41"/>
      <c r="LJ43" s="55"/>
      <c r="LK43" s="288"/>
      <c r="LL43" s="84"/>
      <c r="LM43" s="84"/>
      <c r="LN43" s="84"/>
      <c r="LO43" s="84"/>
      <c r="LQ43" s="23"/>
      <c r="LR43" s="36"/>
      <c r="LS43" s="36"/>
      <c r="LT43" s="23"/>
      <c r="LU43" s="128"/>
      <c r="LV43" s="128"/>
      <c r="LW43" s="769" t="s">
        <v>128</v>
      </c>
      <c r="LX43" s="775">
        <v>14170707</v>
      </c>
      <c r="LY43" s="776">
        <v>13701835</v>
      </c>
      <c r="LZ43" s="777">
        <v>3.42</v>
      </c>
      <c r="MA43" s="58"/>
      <c r="MB43" s="23"/>
      <c r="MC43" s="23"/>
      <c r="MD43" s="10"/>
      <c r="ME43" s="23"/>
      <c r="MF43" s="23"/>
      <c r="MG43" s="10"/>
      <c r="MH43" s="23"/>
      <c r="MI43" s="23"/>
      <c r="MJ43" s="10"/>
      <c r="MK43" s="23"/>
      <c r="ML43" s="2"/>
      <c r="MM43" s="2"/>
      <c r="MN43" s="2" t="s">
        <v>48</v>
      </c>
      <c r="MO43" s="767">
        <v>2.11</v>
      </c>
      <c r="MP43" s="767">
        <v>1.95</v>
      </c>
      <c r="MQ43" s="767">
        <v>2</v>
      </c>
      <c r="MR43" s="767">
        <v>1.79</v>
      </c>
      <c r="MS43" s="768">
        <v>1.95</v>
      </c>
      <c r="MT43" s="129"/>
      <c r="MU43" s="130"/>
      <c r="MV43" s="130"/>
      <c r="MW43" s="135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6"/>
      <c r="NY43" s="136"/>
    </row>
    <row r="44" spans="1:389" ht="23.25" customHeight="1" thickTop="1" x14ac:dyDescent="0.25">
      <c r="A44" s="40"/>
      <c r="B44" s="36"/>
      <c r="C44" s="36"/>
      <c r="D44" s="23"/>
      <c r="E44" s="50"/>
      <c r="F44" s="50"/>
      <c r="G44" s="778" t="s">
        <v>19</v>
      </c>
      <c r="H44" s="64">
        <v>1106846</v>
      </c>
      <c r="I44" s="64">
        <v>1017749</v>
      </c>
      <c r="J44" s="64">
        <v>991745</v>
      </c>
      <c r="K44" s="64">
        <v>3116340</v>
      </c>
      <c r="L44" s="779">
        <v>2942933</v>
      </c>
      <c r="M44" s="780">
        <v>5.89</v>
      </c>
      <c r="N44" s="179"/>
      <c r="P44" s="38"/>
      <c r="R44" s="23"/>
      <c r="U44" s="23"/>
      <c r="X44" s="23"/>
      <c r="Y44" s="179"/>
      <c r="Z44" s="179"/>
      <c r="AA44" s="179" t="s">
        <v>54</v>
      </c>
      <c r="AB44" s="309">
        <v>1.95</v>
      </c>
      <c r="AC44" s="309">
        <v>1.79</v>
      </c>
      <c r="AD44" s="309">
        <v>2.0299999999999998</v>
      </c>
      <c r="AE44" s="309">
        <v>1.92</v>
      </c>
      <c r="AF44" s="144"/>
      <c r="AG44" s="144"/>
      <c r="AH44" s="144"/>
      <c r="AI44" s="144"/>
      <c r="AJ44" s="179"/>
      <c r="AK44" s="179"/>
      <c r="AL44" s="84"/>
      <c r="AM44" s="84"/>
      <c r="AN44" s="84"/>
      <c r="AO44" s="84"/>
      <c r="AP44" s="84"/>
      <c r="AQ44" s="84"/>
      <c r="AR44" s="84"/>
      <c r="AS44" s="84"/>
      <c r="AT44" s="84"/>
      <c r="AU44" s="85"/>
      <c r="AV44" s="85"/>
      <c r="AW44" s="84"/>
      <c r="AX44" s="103"/>
      <c r="AY44" s="84"/>
      <c r="AZ44" s="84"/>
      <c r="BA44" s="305"/>
      <c r="BB44" s="305"/>
      <c r="BC44" s="305"/>
      <c r="BD44" s="83"/>
      <c r="BE44" s="83"/>
      <c r="BF44" s="83"/>
      <c r="BG44" s="83"/>
      <c r="BH44" s="83"/>
      <c r="BI44" s="83"/>
      <c r="BJ44" s="83"/>
      <c r="BK44" s="83"/>
      <c r="BL44" s="306"/>
      <c r="BM44" s="232"/>
      <c r="BN44" s="232"/>
      <c r="BO44" s="232"/>
      <c r="BP44" s="150"/>
      <c r="BQ44" s="42"/>
      <c r="BR44" s="42"/>
      <c r="BS44" s="42"/>
      <c r="BT44" s="158"/>
      <c r="BU44" s="287"/>
      <c r="BV44" s="287"/>
      <c r="BW44" s="25"/>
      <c r="BX44" s="55"/>
      <c r="BY44" s="288"/>
      <c r="BZ44" s="84"/>
      <c r="CA44" s="84"/>
      <c r="CB44" s="84"/>
      <c r="CC44" s="179"/>
      <c r="CD44" s="179"/>
      <c r="CE44" s="40"/>
      <c r="CF44" s="36"/>
      <c r="CG44" s="36"/>
      <c r="CH44" s="23"/>
      <c r="CI44" s="50"/>
      <c r="CJ44" s="50"/>
      <c r="CK44" s="778" t="s">
        <v>19</v>
      </c>
      <c r="CL44" s="64">
        <v>1046133</v>
      </c>
      <c r="CM44" s="64">
        <v>968563</v>
      </c>
      <c r="CN44" s="64">
        <v>866196</v>
      </c>
      <c r="CO44" s="64">
        <v>2880892</v>
      </c>
      <c r="CP44" s="779">
        <v>2774457</v>
      </c>
      <c r="CQ44" s="780">
        <v>3.84</v>
      </c>
      <c r="CR44" s="179"/>
      <c r="CT44" s="38"/>
      <c r="CV44" s="23"/>
      <c r="CY44" s="23"/>
      <c r="DB44" s="23"/>
      <c r="DC44" s="179"/>
      <c r="DD44" s="179"/>
      <c r="DE44" s="179" t="s">
        <v>54</v>
      </c>
      <c r="DF44" s="309">
        <v>1.8</v>
      </c>
      <c r="DG44" s="309">
        <v>1.81</v>
      </c>
      <c r="DH44" s="309">
        <v>1.69</v>
      </c>
      <c r="DI44" s="309">
        <v>1.77</v>
      </c>
      <c r="DJ44" s="144"/>
      <c r="DK44" s="144"/>
      <c r="DL44" s="144"/>
      <c r="DM44" s="144"/>
      <c r="DN44" s="179"/>
      <c r="DO44" s="179"/>
      <c r="DP44" s="84"/>
      <c r="DQ44" s="84"/>
      <c r="DR44" s="84"/>
      <c r="DS44" s="84"/>
      <c r="DT44" s="84"/>
      <c r="DU44" s="84"/>
      <c r="DV44" s="84"/>
      <c r="DW44" s="84"/>
      <c r="DX44" s="84"/>
      <c r="DY44" s="85"/>
      <c r="DZ44" s="85"/>
      <c r="EA44" s="84"/>
      <c r="EB44" s="103"/>
      <c r="EC44" s="84"/>
      <c r="ED44" s="84"/>
      <c r="EE44" s="305"/>
      <c r="EF44" s="305"/>
      <c r="EG44" s="305"/>
      <c r="EH44" s="83"/>
      <c r="EI44" s="83"/>
      <c r="EJ44" s="83"/>
      <c r="EK44" s="83"/>
      <c r="EL44" s="83"/>
      <c r="EM44" s="83"/>
      <c r="EN44" s="83"/>
      <c r="EO44" s="83"/>
      <c r="EP44" s="306"/>
      <c r="EQ44" s="232"/>
      <c r="ER44" s="232"/>
      <c r="ES44" s="232"/>
      <c r="ET44" s="150"/>
      <c r="EU44" s="42"/>
      <c r="EV44" s="42"/>
      <c r="EW44" s="42"/>
      <c r="EX44" s="158"/>
      <c r="EY44" s="287"/>
      <c r="EZ44" s="287"/>
      <c r="FA44" s="25"/>
      <c r="FB44" s="55"/>
      <c r="FC44" s="288"/>
      <c r="FD44" s="84"/>
      <c r="FE44" s="84"/>
      <c r="FF44" s="84"/>
      <c r="FG44" s="179"/>
      <c r="FH44" s="179"/>
      <c r="FI44" s="40"/>
      <c r="FJ44" s="36"/>
      <c r="FK44" s="36"/>
      <c r="FL44" s="23"/>
      <c r="FM44" s="50"/>
      <c r="FN44" s="50"/>
      <c r="FO44" s="778" t="s">
        <v>19</v>
      </c>
      <c r="FP44" s="64">
        <v>968394</v>
      </c>
      <c r="FQ44" s="64">
        <v>961575</v>
      </c>
      <c r="FR44" s="64">
        <v>881551</v>
      </c>
      <c r="FS44" s="64">
        <v>2811520</v>
      </c>
      <c r="FT44" s="779">
        <v>2760403</v>
      </c>
      <c r="FU44" s="780">
        <v>1.85</v>
      </c>
      <c r="FV44" s="179"/>
      <c r="FX44" s="38"/>
      <c r="FZ44" s="23"/>
      <c r="GC44" s="23"/>
      <c r="GF44" s="23"/>
      <c r="GG44" s="179"/>
      <c r="GH44" s="179"/>
      <c r="GI44" s="179" t="s">
        <v>54</v>
      </c>
      <c r="GJ44" s="309">
        <v>1.78</v>
      </c>
      <c r="GK44" s="309">
        <v>1.7</v>
      </c>
      <c r="GL44" s="309">
        <v>1.77</v>
      </c>
      <c r="GM44" s="309">
        <v>1.75</v>
      </c>
      <c r="GN44" s="144"/>
      <c r="GO44" s="144"/>
      <c r="GP44" s="144"/>
      <c r="GQ44" s="144"/>
      <c r="GR44" s="179"/>
      <c r="GS44" s="179"/>
      <c r="GT44" s="84"/>
      <c r="GU44" s="84"/>
      <c r="GV44" s="84"/>
      <c r="GW44" s="84"/>
      <c r="GX44" s="84"/>
      <c r="GY44" s="84"/>
      <c r="GZ44" s="84"/>
      <c r="HA44" s="84"/>
      <c r="HB44" s="84"/>
      <c r="HC44" s="85"/>
      <c r="HD44" s="85"/>
      <c r="HE44" s="84"/>
      <c r="HF44" s="103"/>
      <c r="HG44" s="84"/>
      <c r="HH44" s="84"/>
      <c r="HI44" s="305"/>
      <c r="HJ44" s="305"/>
      <c r="HK44" s="305"/>
      <c r="HL44" s="83"/>
      <c r="HM44" s="83"/>
      <c r="HN44" s="83"/>
      <c r="HO44" s="83"/>
      <c r="HP44" s="83"/>
      <c r="HQ44" s="83"/>
      <c r="HR44" s="83"/>
      <c r="HS44" s="83"/>
      <c r="HT44" s="306"/>
      <c r="HU44" s="232"/>
      <c r="HV44" s="232"/>
      <c r="HW44" s="232"/>
      <c r="HX44" s="150"/>
      <c r="HY44" s="42"/>
      <c r="HZ44" s="42"/>
      <c r="IA44" s="42"/>
      <c r="IB44" s="158"/>
      <c r="IC44" s="287"/>
      <c r="ID44" s="287"/>
      <c r="IE44" s="25"/>
      <c r="IF44" s="55"/>
      <c r="IG44" s="288"/>
      <c r="IH44" s="84"/>
      <c r="II44" s="84"/>
      <c r="IJ44" s="84"/>
      <c r="IK44" s="179"/>
      <c r="IM44" s="40"/>
      <c r="IN44" s="36"/>
      <c r="IO44" s="36"/>
      <c r="IP44" s="23"/>
      <c r="IQ44" s="50"/>
      <c r="IR44" s="50"/>
      <c r="IS44" s="778" t="s">
        <v>19</v>
      </c>
      <c r="IT44" s="64">
        <v>1159293</v>
      </c>
      <c r="IU44" s="64">
        <v>1228232</v>
      </c>
      <c r="IV44" s="64">
        <v>1378921</v>
      </c>
      <c r="IW44" s="64">
        <v>3766446</v>
      </c>
      <c r="IX44" s="779">
        <v>3661980</v>
      </c>
      <c r="IY44" s="780">
        <v>2.85</v>
      </c>
      <c r="IZ44" s="179"/>
      <c r="JB44" s="38"/>
      <c r="JD44" s="23"/>
      <c r="JG44" s="23"/>
      <c r="JJ44" s="23"/>
      <c r="JK44" s="179"/>
      <c r="JL44" s="179"/>
      <c r="JM44" s="179" t="s">
        <v>54</v>
      </c>
      <c r="JN44" s="309">
        <v>1.53</v>
      </c>
      <c r="JO44" s="309">
        <v>1.57</v>
      </c>
      <c r="JP44" s="309">
        <v>1.54</v>
      </c>
      <c r="JQ44" s="309">
        <v>1.55</v>
      </c>
      <c r="JR44" s="144"/>
      <c r="JS44" s="144"/>
      <c r="JT44" s="144"/>
      <c r="JU44" s="144"/>
      <c r="JV44" s="179"/>
      <c r="JW44" s="179"/>
      <c r="JX44" s="84"/>
      <c r="JY44" s="84"/>
      <c r="JZ44" s="84"/>
      <c r="KA44" s="84"/>
      <c r="KB44" s="84"/>
      <c r="KC44" s="84"/>
      <c r="KD44" s="84"/>
      <c r="KE44" s="84"/>
      <c r="KF44" s="84"/>
      <c r="KG44" s="85"/>
      <c r="KH44" s="85"/>
      <c r="KI44" s="84"/>
      <c r="KJ44" s="103"/>
      <c r="KK44" s="84"/>
      <c r="KL44" s="84"/>
      <c r="KM44" s="305"/>
      <c r="KN44" s="305"/>
      <c r="KO44" s="305"/>
      <c r="KP44" s="83"/>
      <c r="KQ44" s="83"/>
      <c r="KR44" s="83"/>
      <c r="KS44" s="83"/>
      <c r="KT44" s="83"/>
      <c r="KU44" s="83"/>
      <c r="KV44" s="83"/>
      <c r="KW44" s="83"/>
      <c r="KX44" s="83"/>
      <c r="KY44" s="232"/>
      <c r="KZ44" s="232"/>
      <c r="LA44" s="232"/>
      <c r="LB44" s="150"/>
      <c r="LC44" s="42"/>
      <c r="LD44" s="42"/>
      <c r="LE44" s="42"/>
      <c r="LF44" s="158"/>
      <c r="LG44" s="287"/>
      <c r="LH44" s="287"/>
      <c r="LI44" s="25"/>
      <c r="LJ44" s="55"/>
      <c r="LK44" s="288"/>
      <c r="LL44" s="84"/>
      <c r="LM44" s="84"/>
      <c r="LN44" s="84"/>
      <c r="LO44" s="84"/>
      <c r="LQ44" s="23"/>
      <c r="LR44" s="36"/>
      <c r="LS44" s="36"/>
      <c r="LT44" s="23"/>
      <c r="LU44" s="128"/>
      <c r="LV44" s="128"/>
      <c r="LW44" s="778" t="s">
        <v>19</v>
      </c>
      <c r="LX44" s="7">
        <v>12575198</v>
      </c>
      <c r="LY44" s="781">
        <v>12139773</v>
      </c>
      <c r="LZ44" s="782">
        <v>3.59</v>
      </c>
      <c r="MA44" s="60"/>
      <c r="MB44" s="23"/>
      <c r="MC44" s="23"/>
      <c r="MD44" s="10"/>
      <c r="ME44" s="23"/>
      <c r="MF44" s="23"/>
      <c r="MG44" s="10"/>
      <c r="MH44" s="23"/>
      <c r="MI44" s="23"/>
      <c r="MJ44" s="10"/>
      <c r="MK44" s="23"/>
      <c r="ML44" s="2"/>
      <c r="MM44" s="2"/>
      <c r="MN44" s="2" t="s">
        <v>54</v>
      </c>
      <c r="MO44" s="767">
        <v>1.92</v>
      </c>
      <c r="MP44" s="767">
        <v>1.77</v>
      </c>
      <c r="MQ44" s="767">
        <v>1.75</v>
      </c>
      <c r="MR44" s="767">
        <v>1.55</v>
      </c>
      <c r="MS44" s="768">
        <v>1.73</v>
      </c>
      <c r="MT44" s="129"/>
      <c r="MU44" s="130"/>
      <c r="MV44" s="130"/>
      <c r="MW44" s="135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</row>
    <row r="45" spans="1:389" ht="23.25" customHeight="1" x14ac:dyDescent="0.25">
      <c r="A45" s="179"/>
      <c r="B45" s="36"/>
      <c r="C45" s="36"/>
      <c r="D45" s="23"/>
      <c r="E45" s="50"/>
      <c r="F45" s="50"/>
      <c r="G45" s="778" t="s">
        <v>130</v>
      </c>
      <c r="H45" s="64">
        <v>170751</v>
      </c>
      <c r="I45" s="64">
        <v>160711</v>
      </c>
      <c r="J45" s="64">
        <v>132974</v>
      </c>
      <c r="K45" s="64">
        <v>464436</v>
      </c>
      <c r="L45" s="779">
        <v>444139</v>
      </c>
      <c r="M45" s="783">
        <v>4.57</v>
      </c>
      <c r="N45" s="179"/>
      <c r="P45" s="37"/>
      <c r="R45" s="23"/>
      <c r="U45" s="23"/>
      <c r="X45" s="23"/>
      <c r="Y45" s="179"/>
      <c r="Z45" s="179"/>
      <c r="AA45" s="179" t="s">
        <v>59</v>
      </c>
      <c r="AB45" s="309">
        <v>2.0499999999999998</v>
      </c>
      <c r="AC45" s="309">
        <v>1.66</v>
      </c>
      <c r="AD45" s="309">
        <v>2.12</v>
      </c>
      <c r="AE45" s="309">
        <v>1.92</v>
      </c>
      <c r="AF45" s="143"/>
      <c r="AG45" s="143"/>
      <c r="AH45" s="143"/>
      <c r="AI45" s="143"/>
      <c r="AJ45" s="179"/>
      <c r="AK45" s="179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03"/>
      <c r="AY45" s="84"/>
      <c r="AZ45" s="12"/>
      <c r="BA45" s="12"/>
      <c r="BB45" s="12"/>
      <c r="BC45" s="12"/>
      <c r="BD45" s="13"/>
      <c r="BE45" s="13"/>
      <c r="BF45" s="13"/>
      <c r="BG45" s="13"/>
      <c r="BH45" s="13"/>
      <c r="BI45" s="14"/>
      <c r="BJ45" s="14"/>
      <c r="BK45" s="14"/>
      <c r="BL45" s="180"/>
      <c r="BM45" s="232"/>
      <c r="BN45" s="232"/>
      <c r="BO45" s="232"/>
      <c r="BP45" s="151"/>
      <c r="BQ45" s="42"/>
      <c r="BR45" s="42"/>
      <c r="BS45" s="42"/>
      <c r="BT45" s="158"/>
      <c r="BU45" s="287"/>
      <c r="BV45" s="287"/>
      <c r="BW45" s="25"/>
      <c r="BX45" s="55"/>
      <c r="BY45" s="288"/>
      <c r="BZ45" s="84"/>
      <c r="CA45" s="84"/>
      <c r="CB45" s="84"/>
      <c r="CC45" s="179"/>
      <c r="CD45" s="179"/>
      <c r="CE45" s="179"/>
      <c r="CF45" s="36"/>
      <c r="CG45" s="36"/>
      <c r="CH45" s="23"/>
      <c r="CI45" s="50"/>
      <c r="CJ45" s="50"/>
      <c r="CK45" s="778" t="s">
        <v>130</v>
      </c>
      <c r="CL45" s="64">
        <v>126855</v>
      </c>
      <c r="CM45" s="64">
        <v>107212</v>
      </c>
      <c r="CN45" s="64">
        <v>105375</v>
      </c>
      <c r="CO45" s="64">
        <v>339442</v>
      </c>
      <c r="CP45" s="779">
        <v>330041</v>
      </c>
      <c r="CQ45" s="783">
        <v>2.85</v>
      </c>
      <c r="CR45" s="179"/>
      <c r="CT45" s="37"/>
      <c r="CV45" s="23"/>
      <c r="CY45" s="23"/>
      <c r="DB45" s="23"/>
      <c r="DC45" s="179"/>
      <c r="DD45" s="179"/>
      <c r="DE45" s="179" t="s">
        <v>59</v>
      </c>
      <c r="DF45" s="309">
        <v>1.77</v>
      </c>
      <c r="DG45" s="309">
        <v>1.8</v>
      </c>
      <c r="DH45" s="309">
        <v>1.6</v>
      </c>
      <c r="DI45" s="309">
        <v>1.73</v>
      </c>
      <c r="DJ45" s="143"/>
      <c r="DK45" s="143"/>
      <c r="DL45" s="143"/>
      <c r="DM45" s="143"/>
      <c r="DN45" s="179"/>
      <c r="DO45" s="179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03"/>
      <c r="EC45" s="84"/>
      <c r="ED45" s="12"/>
      <c r="EE45" s="12"/>
      <c r="EF45" s="12"/>
      <c r="EG45" s="12"/>
      <c r="EH45" s="13"/>
      <c r="EI45" s="13"/>
      <c r="EJ45" s="13"/>
      <c r="EK45" s="13"/>
      <c r="EL45" s="13"/>
      <c r="EM45" s="14"/>
      <c r="EN45" s="14"/>
      <c r="EO45" s="14"/>
      <c r="EP45" s="180"/>
      <c r="EQ45" s="232"/>
      <c r="ER45" s="232"/>
      <c r="ES45" s="232"/>
      <c r="ET45" s="151"/>
      <c r="EU45" s="42"/>
      <c r="EV45" s="42"/>
      <c r="EW45" s="42"/>
      <c r="EX45" s="158"/>
      <c r="EY45" s="287"/>
      <c r="EZ45" s="287"/>
      <c r="FA45" s="25"/>
      <c r="FB45" s="55"/>
      <c r="FC45" s="288"/>
      <c r="FD45" s="84"/>
      <c r="FE45" s="84"/>
      <c r="FF45" s="84"/>
      <c r="FG45" s="179"/>
      <c r="FH45" s="179"/>
      <c r="FI45" s="179"/>
      <c r="FJ45" s="36"/>
      <c r="FK45" s="36"/>
      <c r="FL45" s="23"/>
      <c r="FM45" s="50"/>
      <c r="FN45" s="50"/>
      <c r="FO45" s="778" t="s">
        <v>130</v>
      </c>
      <c r="FP45" s="64">
        <v>119021</v>
      </c>
      <c r="FQ45" s="64">
        <v>117818</v>
      </c>
      <c r="FR45" s="64">
        <v>105957</v>
      </c>
      <c r="FS45" s="64">
        <v>342796</v>
      </c>
      <c r="FT45" s="779">
        <v>343433</v>
      </c>
      <c r="FU45" s="783">
        <v>-0.19</v>
      </c>
      <c r="FV45" s="179"/>
      <c r="FX45" s="37"/>
      <c r="FZ45" s="23"/>
      <c r="GC45" s="23"/>
      <c r="GF45" s="23"/>
      <c r="GG45" s="179"/>
      <c r="GH45" s="179"/>
      <c r="GI45" s="179" t="s">
        <v>59</v>
      </c>
      <c r="GJ45" s="309">
        <v>1.65</v>
      </c>
      <c r="GK45" s="309">
        <v>1.57</v>
      </c>
      <c r="GL45" s="309">
        <v>1.66</v>
      </c>
      <c r="GM45" s="309">
        <v>1.62</v>
      </c>
      <c r="GN45" s="143"/>
      <c r="GO45" s="143"/>
      <c r="GP45" s="143"/>
      <c r="GQ45" s="143"/>
      <c r="GR45" s="179"/>
      <c r="GS45" s="179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03"/>
      <c r="HG45" s="84"/>
      <c r="HH45" s="12"/>
      <c r="HI45" s="12"/>
      <c r="HJ45" s="12"/>
      <c r="HK45" s="12"/>
      <c r="HL45" s="13"/>
      <c r="HM45" s="13"/>
      <c r="HN45" s="13"/>
      <c r="HO45" s="13"/>
      <c r="HP45" s="13"/>
      <c r="HQ45" s="14"/>
      <c r="HR45" s="14"/>
      <c r="HS45" s="14"/>
      <c r="HT45" s="103"/>
      <c r="HU45" s="232"/>
      <c r="HV45" s="232"/>
      <c r="HW45" s="232"/>
      <c r="HX45" s="151"/>
      <c r="HY45" s="42"/>
      <c r="HZ45" s="42"/>
      <c r="IA45" s="42"/>
      <c r="IB45" s="158"/>
      <c r="IC45" s="287"/>
      <c r="ID45" s="287"/>
      <c r="IE45" s="25"/>
      <c r="IF45" s="55"/>
      <c r="IG45" s="288"/>
      <c r="IH45" s="84"/>
      <c r="II45" s="84"/>
      <c r="IJ45" s="84"/>
      <c r="IK45" s="179"/>
      <c r="IM45" s="179"/>
      <c r="IN45" s="36"/>
      <c r="IO45" s="36"/>
      <c r="IP45" s="23"/>
      <c r="IQ45" s="50"/>
      <c r="IR45" s="50"/>
      <c r="IS45" s="778" t="s">
        <v>130</v>
      </c>
      <c r="IT45" s="64">
        <v>148552</v>
      </c>
      <c r="IU45" s="64">
        <v>151186</v>
      </c>
      <c r="IV45" s="64">
        <v>149097</v>
      </c>
      <c r="IW45" s="64">
        <v>448835</v>
      </c>
      <c r="IX45" s="779">
        <v>444449</v>
      </c>
      <c r="IY45" s="783">
        <v>0.99</v>
      </c>
      <c r="IZ45" s="179"/>
      <c r="JB45" s="37"/>
      <c r="JD45" s="23"/>
      <c r="JG45" s="23"/>
      <c r="JJ45" s="23"/>
      <c r="JK45" s="179"/>
      <c r="JL45" s="179"/>
      <c r="JM45" s="179" t="s">
        <v>59</v>
      </c>
      <c r="JN45" s="309">
        <v>1.51</v>
      </c>
      <c r="JO45" s="309">
        <v>1.56</v>
      </c>
      <c r="JP45" s="309">
        <v>1.41</v>
      </c>
      <c r="JQ45" s="309">
        <v>1.49</v>
      </c>
      <c r="JR45" s="143"/>
      <c r="JS45" s="143"/>
      <c r="JT45" s="143"/>
      <c r="JU45" s="143"/>
      <c r="JV45" s="179"/>
      <c r="JW45" s="179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03"/>
      <c r="KK45" s="84"/>
      <c r="KL45" s="12"/>
      <c r="KM45" s="12"/>
      <c r="KN45" s="12"/>
      <c r="KO45" s="12"/>
      <c r="KP45" s="13"/>
      <c r="KQ45" s="13"/>
      <c r="KR45" s="13"/>
      <c r="KS45" s="13"/>
      <c r="KT45" s="13"/>
      <c r="KU45" s="14"/>
      <c r="KV45" s="14"/>
      <c r="KW45" s="14"/>
      <c r="KX45" s="83"/>
      <c r="KY45" s="232"/>
      <c r="KZ45" s="232"/>
      <c r="LA45" s="232"/>
      <c r="LB45" s="151"/>
      <c r="LC45" s="42"/>
      <c r="LD45" s="42"/>
      <c r="LE45" s="42"/>
      <c r="LF45" s="158"/>
      <c r="LG45" s="287"/>
      <c r="LH45" s="287"/>
      <c r="LI45" s="25"/>
      <c r="LJ45" s="55"/>
      <c r="LK45" s="288"/>
      <c r="LL45" s="84"/>
      <c r="LM45" s="84"/>
      <c r="LN45" s="84"/>
      <c r="LO45" s="84"/>
      <c r="LQ45" s="23"/>
      <c r="LR45" s="36"/>
      <c r="LS45" s="36"/>
      <c r="LT45" s="23"/>
      <c r="LU45" s="128"/>
      <c r="LV45" s="128"/>
      <c r="LW45" s="778" t="s">
        <v>130</v>
      </c>
      <c r="LX45" s="7">
        <v>1595509</v>
      </c>
      <c r="LY45" s="781">
        <v>1562062</v>
      </c>
      <c r="LZ45" s="782">
        <v>2.14</v>
      </c>
      <c r="MA45" s="60"/>
      <c r="MB45" s="23"/>
      <c r="MC45" s="23"/>
      <c r="MD45" s="10"/>
      <c r="ME45" s="23"/>
      <c r="MF45" s="23"/>
      <c r="MG45" s="10"/>
      <c r="MH45" s="23"/>
      <c r="MI45" s="23"/>
      <c r="MJ45" s="10"/>
      <c r="MK45" s="23"/>
      <c r="ML45" s="2"/>
      <c r="MM45" s="2"/>
      <c r="MN45" s="2" t="s">
        <v>59</v>
      </c>
      <c r="MO45" s="767">
        <v>1.92</v>
      </c>
      <c r="MP45" s="767">
        <v>1.73</v>
      </c>
      <c r="MQ45" s="767">
        <v>1.62</v>
      </c>
      <c r="MR45" s="767">
        <v>1.49</v>
      </c>
      <c r="MS45" s="768">
        <v>1.68</v>
      </c>
      <c r="MT45" s="129"/>
      <c r="MU45" s="130"/>
      <c r="MV45" s="130"/>
      <c r="MW45" s="135"/>
      <c r="MX45" s="130"/>
      <c r="MY45" s="130"/>
      <c r="MZ45" s="77"/>
      <c r="NA45" s="77"/>
      <c r="NB45" s="78"/>
      <c r="NC45" s="78"/>
      <c r="ND45" s="79"/>
      <c r="NE45" s="79"/>
      <c r="NF45" s="79"/>
      <c r="NG45" s="79"/>
      <c r="NH45" s="79"/>
      <c r="NI45" s="79"/>
      <c r="NJ45" s="79"/>
      <c r="NK45" s="26"/>
      <c r="NL45" s="130"/>
      <c r="NM45" s="130"/>
      <c r="NN45" s="77"/>
      <c r="NO45" s="77"/>
      <c r="NP45" s="78"/>
      <c r="NQ45" s="78"/>
      <c r="NR45" s="79"/>
      <c r="NS45" s="79"/>
      <c r="NT45" s="79"/>
      <c r="NU45" s="79"/>
      <c r="NV45" s="79"/>
      <c r="NW45" s="79"/>
      <c r="NX45" s="79"/>
      <c r="NY45" s="26"/>
    </row>
    <row r="46" spans="1:389" ht="23.25" customHeight="1" x14ac:dyDescent="0.25">
      <c r="A46" s="23"/>
      <c r="B46" s="23"/>
      <c r="C46" s="23"/>
      <c r="D46" s="23"/>
      <c r="E46" s="300"/>
      <c r="F46" s="300"/>
      <c r="G46" s="179"/>
      <c r="H46" s="179"/>
      <c r="I46" s="179"/>
      <c r="J46" s="179"/>
      <c r="K46" s="179"/>
      <c r="L46" s="179"/>
      <c r="M46" s="179"/>
      <c r="N46" s="179"/>
      <c r="P46" s="37"/>
      <c r="R46" s="23"/>
      <c r="U46" s="23"/>
      <c r="X46" s="23"/>
      <c r="Y46" s="179"/>
      <c r="Z46" s="179"/>
      <c r="AA46" s="179" t="s">
        <v>65</v>
      </c>
      <c r="AB46" s="309">
        <v>1.83</v>
      </c>
      <c r="AC46" s="309">
        <v>1.72</v>
      </c>
      <c r="AD46" s="309">
        <v>1.8</v>
      </c>
      <c r="AE46" s="309">
        <v>1.78</v>
      </c>
      <c r="AF46" s="143"/>
      <c r="AG46" s="143"/>
      <c r="AH46" s="143"/>
      <c r="AI46" s="143"/>
      <c r="AJ46" s="179"/>
      <c r="AK46" s="179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03"/>
      <c r="AY46" s="84"/>
      <c r="AZ46" s="145"/>
      <c r="BA46" s="145"/>
      <c r="BB46" s="145"/>
      <c r="BC46" s="145"/>
      <c r="BD46" s="148"/>
      <c r="BE46" s="148"/>
      <c r="BF46" s="148"/>
      <c r="BG46" s="148"/>
      <c r="BH46" s="148"/>
      <c r="BI46" s="145"/>
      <c r="BJ46" s="145"/>
      <c r="BK46" s="13"/>
      <c r="BL46" s="180"/>
      <c r="BM46" s="232"/>
      <c r="BN46" s="232"/>
      <c r="BO46" s="232"/>
      <c r="BP46" s="35"/>
      <c r="BQ46" s="42"/>
      <c r="BR46" s="42"/>
      <c r="BS46" s="42"/>
      <c r="BT46" s="158"/>
      <c r="BU46" s="287"/>
      <c r="BV46" s="287"/>
      <c r="BW46" s="65"/>
      <c r="BX46" s="232"/>
      <c r="BY46" s="288"/>
      <c r="BZ46" s="84"/>
      <c r="CA46" s="84"/>
      <c r="CB46" s="84"/>
      <c r="CC46" s="179"/>
      <c r="CD46" s="179"/>
      <c r="CE46" s="23"/>
      <c r="CF46" s="23"/>
      <c r="CG46" s="23"/>
      <c r="CH46" s="23"/>
      <c r="CI46" s="300"/>
      <c r="CJ46" s="300"/>
      <c r="CK46" s="179"/>
      <c r="CL46" s="179"/>
      <c r="CM46" s="179"/>
      <c r="CN46" s="179"/>
      <c r="CO46" s="179"/>
      <c r="CP46" s="179"/>
      <c r="CQ46" s="179"/>
      <c r="CR46" s="179"/>
      <c r="CT46" s="37"/>
      <c r="CV46" s="23"/>
      <c r="CY46" s="23"/>
      <c r="DB46" s="23"/>
      <c r="DC46" s="179"/>
      <c r="DD46" s="179"/>
      <c r="DE46" s="179" t="s">
        <v>65</v>
      </c>
      <c r="DF46" s="309">
        <v>1.73</v>
      </c>
      <c r="DG46" s="309">
        <v>1.8</v>
      </c>
      <c r="DH46" s="309">
        <v>1.7</v>
      </c>
      <c r="DI46" s="309">
        <v>1.74</v>
      </c>
      <c r="DJ46" s="143"/>
      <c r="DK46" s="143"/>
      <c r="DL46" s="143"/>
      <c r="DM46" s="143"/>
      <c r="DN46" s="179"/>
      <c r="DO46" s="179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03"/>
      <c r="EC46" s="84"/>
      <c r="ED46" s="145"/>
      <c r="EE46" s="145"/>
      <c r="EF46" s="145"/>
      <c r="EG46" s="145"/>
      <c r="EH46" s="148"/>
      <c r="EI46" s="148"/>
      <c r="EJ46" s="148"/>
      <c r="EK46" s="148"/>
      <c r="EL46" s="148"/>
      <c r="EM46" s="145"/>
      <c r="EN46" s="145"/>
      <c r="EO46" s="13"/>
      <c r="EP46" s="103"/>
      <c r="EQ46" s="232"/>
      <c r="ER46" s="232"/>
      <c r="ES46" s="232"/>
      <c r="ET46" s="35"/>
      <c r="EU46" s="42"/>
      <c r="EV46" s="42"/>
      <c r="EW46" s="42"/>
      <c r="EX46" s="158"/>
      <c r="EY46" s="287"/>
      <c r="EZ46" s="287"/>
      <c r="FA46" s="65"/>
      <c r="FB46" s="232"/>
      <c r="FC46" s="288"/>
      <c r="FD46" s="84"/>
      <c r="FE46" s="84"/>
      <c r="FF46" s="84"/>
      <c r="FG46" s="179"/>
      <c r="FH46" s="179"/>
      <c r="FI46" s="23"/>
      <c r="FJ46" s="23"/>
      <c r="FK46" s="23"/>
      <c r="FL46" s="23"/>
      <c r="FM46" s="300"/>
      <c r="FN46" s="300"/>
      <c r="FO46" s="179"/>
      <c r="FP46" s="179"/>
      <c r="FQ46" s="179"/>
      <c r="FR46" s="179"/>
      <c r="FS46" s="179"/>
      <c r="FT46" s="179"/>
      <c r="FU46" s="179"/>
      <c r="FV46" s="179"/>
      <c r="FX46" s="37"/>
      <c r="FZ46" s="23"/>
      <c r="GC46" s="23"/>
      <c r="GF46" s="23"/>
      <c r="GG46" s="179"/>
      <c r="GH46" s="179"/>
      <c r="GI46" s="179" t="s">
        <v>65</v>
      </c>
      <c r="GJ46" s="309">
        <v>1.82</v>
      </c>
      <c r="GK46" s="309">
        <v>1.68</v>
      </c>
      <c r="GL46" s="309">
        <v>1.79</v>
      </c>
      <c r="GM46" s="309">
        <v>1.76</v>
      </c>
      <c r="GN46" s="143"/>
      <c r="GO46" s="143"/>
      <c r="GP46" s="143"/>
      <c r="GQ46" s="143"/>
      <c r="GR46" s="179"/>
      <c r="GS46" s="179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03"/>
      <c r="HG46" s="84"/>
      <c r="HH46" s="145"/>
      <c r="HI46" s="145"/>
      <c r="HJ46" s="145"/>
      <c r="HK46" s="145"/>
      <c r="HL46" s="148"/>
      <c r="HM46" s="148"/>
      <c r="HN46" s="148"/>
      <c r="HO46" s="148"/>
      <c r="HP46" s="148"/>
      <c r="HQ46" s="145"/>
      <c r="HR46" s="145"/>
      <c r="HS46" s="13"/>
      <c r="HT46" s="103"/>
      <c r="HU46" s="232"/>
      <c r="HV46" s="232"/>
      <c r="HW46" s="232"/>
      <c r="HX46" s="35"/>
      <c r="HY46" s="42"/>
      <c r="HZ46" s="42"/>
      <c r="IA46" s="42"/>
      <c r="IB46" s="158"/>
      <c r="IC46" s="287"/>
      <c r="ID46" s="287"/>
      <c r="IE46" s="65"/>
      <c r="IF46" s="232"/>
      <c r="IG46" s="288"/>
      <c r="IH46" s="84"/>
      <c r="II46" s="84"/>
      <c r="IJ46" s="84"/>
      <c r="IK46" s="179"/>
      <c r="IM46" s="23"/>
      <c r="IN46" s="23"/>
      <c r="IO46" s="23"/>
      <c r="IP46" s="23"/>
      <c r="IQ46" s="300"/>
      <c r="IR46" s="300"/>
      <c r="IS46" s="179"/>
      <c r="IT46" s="179"/>
      <c r="IU46" s="179"/>
      <c r="IV46" s="179"/>
      <c r="IW46" s="179"/>
      <c r="IX46" s="179"/>
      <c r="IY46" s="179"/>
      <c r="IZ46" s="179"/>
      <c r="JB46" s="37"/>
      <c r="JD46" s="23"/>
      <c r="JG46" s="23"/>
      <c r="JJ46" s="23"/>
      <c r="JK46" s="179"/>
      <c r="JL46" s="179"/>
      <c r="JM46" s="179" t="s">
        <v>65</v>
      </c>
      <c r="JN46" s="309">
        <v>1.48</v>
      </c>
      <c r="JO46" s="309">
        <v>1.48</v>
      </c>
      <c r="JP46" s="309">
        <v>1.49</v>
      </c>
      <c r="JQ46" s="309">
        <v>1.48</v>
      </c>
      <c r="JR46" s="143"/>
      <c r="JS46" s="143"/>
      <c r="JT46" s="143"/>
      <c r="JU46" s="143"/>
      <c r="JV46" s="179"/>
      <c r="JW46" s="179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03"/>
      <c r="KK46" s="84"/>
      <c r="KL46" s="145"/>
      <c r="KM46" s="145"/>
      <c r="KN46" s="145"/>
      <c r="KO46" s="145"/>
      <c r="KP46" s="148"/>
      <c r="KQ46" s="148"/>
      <c r="KR46" s="148"/>
      <c r="KS46" s="148"/>
      <c r="KT46" s="148"/>
      <c r="KU46" s="145"/>
      <c r="KV46" s="145"/>
      <c r="KW46" s="13"/>
      <c r="KX46" s="83"/>
      <c r="KY46" s="232"/>
      <c r="KZ46" s="232"/>
      <c r="LA46" s="232"/>
      <c r="LB46" s="35"/>
      <c r="LC46" s="42"/>
      <c r="LD46" s="42"/>
      <c r="LE46" s="42"/>
      <c r="LF46" s="158"/>
      <c r="LG46" s="287"/>
      <c r="LH46" s="287"/>
      <c r="LI46" s="65"/>
      <c r="LJ46" s="232"/>
      <c r="LK46" s="288"/>
      <c r="LL46" s="84"/>
      <c r="LM46" s="84"/>
      <c r="LN46" s="84"/>
      <c r="LO46" s="84"/>
      <c r="LQ46" s="23"/>
      <c r="LR46" s="23"/>
      <c r="LS46" s="23"/>
      <c r="LT46" s="23"/>
      <c r="LU46" s="142"/>
      <c r="LV46" s="142"/>
      <c r="LW46" s="58"/>
      <c r="LX46" s="58"/>
      <c r="LY46" s="307"/>
      <c r="LZ46" s="60"/>
      <c r="MA46" s="60"/>
      <c r="MB46" s="58"/>
      <c r="MC46" s="23"/>
      <c r="MD46" s="10"/>
      <c r="ME46" s="23"/>
      <c r="MF46" s="23"/>
      <c r="MG46" s="10"/>
      <c r="MH46" s="23"/>
      <c r="MI46" s="23"/>
      <c r="MJ46" s="10"/>
      <c r="MK46" s="23"/>
      <c r="ML46" s="2"/>
      <c r="MM46" s="2"/>
      <c r="MN46" s="2" t="s">
        <v>65</v>
      </c>
      <c r="MO46" s="767">
        <v>1.78</v>
      </c>
      <c r="MP46" s="767">
        <v>1.74</v>
      </c>
      <c r="MQ46" s="767">
        <v>1.76</v>
      </c>
      <c r="MR46" s="767">
        <v>1.48</v>
      </c>
      <c r="MS46" s="768">
        <v>1.68</v>
      </c>
      <c r="MT46" s="129"/>
      <c r="MU46" s="130"/>
      <c r="MV46" s="130"/>
      <c r="MW46" s="135"/>
      <c r="MX46" s="130"/>
      <c r="MY46" s="137"/>
      <c r="MZ46" s="308"/>
      <c r="NA46" s="308"/>
      <c r="NB46" s="308"/>
      <c r="NC46" s="308"/>
      <c r="ND46" s="308"/>
      <c r="NE46" s="308"/>
      <c r="NF46" s="308"/>
      <c r="NG46" s="308"/>
      <c r="NH46" s="308"/>
      <c r="NI46" s="308"/>
      <c r="NJ46" s="308"/>
      <c r="NK46" s="308"/>
      <c r="NL46" s="103"/>
      <c r="NM46" s="84"/>
      <c r="NN46" s="12"/>
      <c r="NO46" s="12"/>
      <c r="NP46" s="12"/>
      <c r="NQ46" s="12"/>
      <c r="NR46" s="13"/>
      <c r="NS46" s="13"/>
      <c r="NT46" s="13"/>
      <c r="NU46" s="13"/>
      <c r="NV46" s="13"/>
      <c r="NW46" s="14"/>
      <c r="NX46" s="14"/>
      <c r="NY46" s="14"/>
    </row>
    <row r="47" spans="1:389" ht="23.25" customHeight="1" x14ac:dyDescent="0.25">
      <c r="A47" s="17"/>
      <c r="B47" s="124"/>
      <c r="C47" s="17"/>
      <c r="D47" s="17"/>
      <c r="E47" s="158"/>
      <c r="F47" s="158"/>
      <c r="G47" s="84"/>
      <c r="H47" s="309"/>
      <c r="I47" s="309"/>
      <c r="J47" s="309"/>
      <c r="K47" s="309"/>
      <c r="L47" s="309"/>
      <c r="M47" s="179"/>
      <c r="N47" s="179"/>
      <c r="P47" s="36"/>
      <c r="R47" s="23"/>
      <c r="U47" s="23"/>
      <c r="X47" s="23"/>
      <c r="Y47" s="179"/>
      <c r="Z47" s="179"/>
      <c r="AA47" s="179" t="s">
        <v>70</v>
      </c>
      <c r="AB47" s="309">
        <v>1.98</v>
      </c>
      <c r="AC47" s="309">
        <v>1.97</v>
      </c>
      <c r="AD47" s="309">
        <v>2.2999999999999998</v>
      </c>
      <c r="AE47" s="309">
        <v>2.06</v>
      </c>
      <c r="AF47" s="143"/>
      <c r="AG47" s="143"/>
      <c r="AH47" s="143"/>
      <c r="AI47" s="143"/>
      <c r="AJ47" s="179"/>
      <c r="AK47" s="179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03"/>
      <c r="AY47" s="84"/>
      <c r="AZ47" s="238"/>
      <c r="BA47" s="145"/>
      <c r="BB47" s="145"/>
      <c r="BC47" s="145"/>
      <c r="BD47" s="145"/>
      <c r="BE47" s="145"/>
      <c r="BF47" s="145"/>
      <c r="BG47" s="145"/>
      <c r="BH47" s="145"/>
      <c r="BI47" s="145"/>
      <c r="BJ47" s="172"/>
      <c r="BK47" s="172"/>
      <c r="BL47" s="180"/>
      <c r="BM47" s="232"/>
      <c r="BN47" s="232"/>
      <c r="BO47" s="232"/>
      <c r="BP47" s="35"/>
      <c r="BQ47" s="35"/>
      <c r="BR47" s="35"/>
      <c r="BS47" s="35"/>
      <c r="BT47" s="158"/>
      <c r="BU47" s="287"/>
      <c r="BV47" s="287"/>
      <c r="BW47" s="66"/>
      <c r="BX47" s="67"/>
      <c r="BY47" s="67"/>
      <c r="BZ47" s="67"/>
      <c r="CA47" s="288"/>
      <c r="CB47" s="84"/>
      <c r="CC47" s="179"/>
      <c r="CD47" s="179"/>
      <c r="CE47" s="17"/>
      <c r="CF47" s="124"/>
      <c r="CG47" s="17"/>
      <c r="CH47" s="17"/>
      <c r="CI47" s="158"/>
      <c r="CJ47" s="158"/>
      <c r="CK47" s="84"/>
      <c r="CL47" s="309"/>
      <c r="CM47" s="309"/>
      <c r="CN47" s="309"/>
      <c r="CO47" s="309"/>
      <c r="CP47" s="309"/>
      <c r="CQ47" s="179"/>
      <c r="CR47" s="179"/>
      <c r="CT47" s="36"/>
      <c r="CV47" s="23"/>
      <c r="CY47" s="23"/>
      <c r="DB47" s="23"/>
      <c r="DC47" s="179"/>
      <c r="DD47" s="179"/>
      <c r="DE47" s="179" t="s">
        <v>70</v>
      </c>
      <c r="DF47" s="309">
        <v>1.78</v>
      </c>
      <c r="DG47" s="309">
        <v>1.76</v>
      </c>
      <c r="DH47" s="309">
        <v>1.77</v>
      </c>
      <c r="DI47" s="309">
        <v>1.77</v>
      </c>
      <c r="DJ47" s="143"/>
      <c r="DK47" s="143"/>
      <c r="DL47" s="143"/>
      <c r="DM47" s="143"/>
      <c r="DN47" s="179"/>
      <c r="DO47" s="179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03"/>
      <c r="EC47" s="84"/>
      <c r="ED47" s="238"/>
      <c r="EE47" s="145"/>
      <c r="EF47" s="145"/>
      <c r="EG47" s="145"/>
      <c r="EH47" s="145"/>
      <c r="EI47" s="145"/>
      <c r="EJ47" s="145"/>
      <c r="EK47" s="145"/>
      <c r="EL47" s="145"/>
      <c r="EM47" s="145"/>
      <c r="EN47" s="172"/>
      <c r="EO47" s="172"/>
      <c r="EP47" s="103"/>
      <c r="EQ47" s="232"/>
      <c r="ER47" s="232"/>
      <c r="ES47" s="232"/>
      <c r="ET47" s="35"/>
      <c r="EU47" s="35"/>
      <c r="EV47" s="35"/>
      <c r="EW47" s="35"/>
      <c r="EX47" s="158"/>
      <c r="EY47" s="287"/>
      <c r="EZ47" s="287"/>
      <c r="FA47" s="66"/>
      <c r="FB47" s="67"/>
      <c r="FC47" s="67"/>
      <c r="FD47" s="67"/>
      <c r="FE47" s="288"/>
      <c r="FF47" s="84"/>
      <c r="FG47" s="179"/>
      <c r="FH47" s="179"/>
      <c r="FI47" s="17"/>
      <c r="FJ47" s="124"/>
      <c r="FK47" s="17"/>
      <c r="FL47" s="17"/>
      <c r="FM47" s="158"/>
      <c r="FN47" s="158"/>
      <c r="FO47" s="84"/>
      <c r="FP47" s="309"/>
      <c r="FQ47" s="309"/>
      <c r="FR47" s="309"/>
      <c r="FS47" s="309"/>
      <c r="FT47" s="309"/>
      <c r="FU47" s="179"/>
      <c r="FV47" s="179"/>
      <c r="FX47" s="36"/>
      <c r="FZ47" s="23"/>
      <c r="GC47" s="23"/>
      <c r="GF47" s="23"/>
      <c r="GG47" s="179"/>
      <c r="GH47" s="179"/>
      <c r="GI47" s="179" t="s">
        <v>70</v>
      </c>
      <c r="GJ47" s="309">
        <v>1.79</v>
      </c>
      <c r="GK47" s="309">
        <v>1.76</v>
      </c>
      <c r="GL47" s="309">
        <v>1.77</v>
      </c>
      <c r="GM47" s="309">
        <v>1.77</v>
      </c>
      <c r="GN47" s="143"/>
      <c r="GO47" s="143"/>
      <c r="GP47" s="143"/>
      <c r="GQ47" s="143"/>
      <c r="GR47" s="179"/>
      <c r="GS47" s="179"/>
      <c r="GT47" s="171"/>
      <c r="GU47" s="171"/>
      <c r="GV47" s="171"/>
      <c r="GW47" s="171"/>
      <c r="GX47" s="171"/>
      <c r="GY47" s="171"/>
      <c r="GZ47" s="171"/>
      <c r="HA47" s="171"/>
      <c r="HB47" s="171"/>
      <c r="HC47" s="171"/>
      <c r="HD47" s="171"/>
      <c r="HE47" s="171"/>
      <c r="HF47" s="103"/>
      <c r="HG47" s="84"/>
      <c r="HH47" s="238"/>
      <c r="HI47" s="145"/>
      <c r="HJ47" s="145"/>
      <c r="HK47" s="145"/>
      <c r="HL47" s="145"/>
      <c r="HM47" s="145"/>
      <c r="HN47" s="145"/>
      <c r="HO47" s="145"/>
      <c r="HP47" s="145"/>
      <c r="HQ47" s="145"/>
      <c r="HR47" s="172"/>
      <c r="HS47" s="172"/>
      <c r="HT47" s="103"/>
      <c r="HU47" s="232"/>
      <c r="HV47" s="232"/>
      <c r="HW47" s="232"/>
      <c r="HX47" s="35"/>
      <c r="HY47" s="35"/>
      <c r="HZ47" s="35"/>
      <c r="IA47" s="35"/>
      <c r="IB47" s="158"/>
      <c r="IC47" s="287"/>
      <c r="ID47" s="287"/>
      <c r="IE47" s="66"/>
      <c r="IF47" s="67"/>
      <c r="IG47" s="67"/>
      <c r="IH47" s="67"/>
      <c r="II47" s="288"/>
      <c r="IJ47" s="84"/>
      <c r="IK47" s="179"/>
      <c r="IM47" s="17"/>
      <c r="IN47" s="124"/>
      <c r="IO47" s="17"/>
      <c r="IP47" s="17"/>
      <c r="IQ47" s="158"/>
      <c r="IR47" s="158"/>
      <c r="IS47" s="84"/>
      <c r="IT47" s="309"/>
      <c r="IU47" s="309"/>
      <c r="IV47" s="309"/>
      <c r="IW47" s="309"/>
      <c r="IX47" s="309"/>
      <c r="IY47" s="179"/>
      <c r="IZ47" s="179"/>
      <c r="JB47" s="36"/>
      <c r="JD47" s="23"/>
      <c r="JG47" s="23"/>
      <c r="JJ47" s="23"/>
      <c r="JK47" s="179"/>
      <c r="JL47" s="179"/>
      <c r="JM47" s="179" t="s">
        <v>70</v>
      </c>
      <c r="JN47" s="309">
        <v>1.58</v>
      </c>
      <c r="JO47" s="309">
        <v>1.64</v>
      </c>
      <c r="JP47" s="309">
        <v>1.66</v>
      </c>
      <c r="JQ47" s="309">
        <v>1.63</v>
      </c>
      <c r="JR47" s="143"/>
      <c r="JS47" s="143"/>
      <c r="JT47" s="143"/>
      <c r="JU47" s="143"/>
      <c r="JV47" s="179"/>
      <c r="JW47" s="179"/>
      <c r="JX47" s="171"/>
      <c r="JY47" s="171"/>
      <c r="JZ47" s="171"/>
      <c r="KA47" s="171"/>
      <c r="KB47" s="171"/>
      <c r="KC47" s="171"/>
      <c r="KD47" s="171"/>
      <c r="KE47" s="171"/>
      <c r="KF47" s="171"/>
      <c r="KG47" s="171"/>
      <c r="KH47" s="171"/>
      <c r="KI47" s="171"/>
      <c r="KJ47" s="103"/>
      <c r="KK47" s="84"/>
      <c r="KL47" s="238"/>
      <c r="KM47" s="145"/>
      <c r="KN47" s="145"/>
      <c r="KO47" s="145"/>
      <c r="KP47" s="145"/>
      <c r="KQ47" s="145"/>
      <c r="KR47" s="145"/>
      <c r="KS47" s="145"/>
      <c r="KT47" s="145"/>
      <c r="KU47" s="145"/>
      <c r="KV47" s="172"/>
      <c r="KW47" s="172"/>
      <c r="KX47" s="83"/>
      <c r="KY47" s="232"/>
      <c r="KZ47" s="232"/>
      <c r="LA47" s="232"/>
      <c r="LB47" s="35"/>
      <c r="LC47" s="35"/>
      <c r="LD47" s="35"/>
      <c r="LE47" s="35"/>
      <c r="LF47" s="158"/>
      <c r="LG47" s="287"/>
      <c r="LH47" s="287"/>
      <c r="LI47" s="66"/>
      <c r="LJ47" s="67"/>
      <c r="LK47" s="67"/>
      <c r="LL47" s="67"/>
      <c r="LM47" s="288"/>
      <c r="LN47" s="84"/>
      <c r="LO47" s="84"/>
      <c r="LQ47" s="17"/>
      <c r="LR47" s="17"/>
      <c r="LS47" s="17"/>
      <c r="LT47" s="17"/>
      <c r="LU47" s="310"/>
      <c r="LV47" s="310"/>
      <c r="LW47" s="60"/>
      <c r="LX47" s="60"/>
      <c r="LY47" s="311"/>
      <c r="LZ47" s="60"/>
      <c r="MA47" s="60"/>
      <c r="MB47" s="60"/>
      <c r="MC47" s="17"/>
      <c r="MD47" s="71"/>
      <c r="ME47" s="17"/>
      <c r="MF47" s="17"/>
      <c r="MG47" s="71"/>
      <c r="MH47" s="17"/>
      <c r="MI47" s="17"/>
      <c r="MJ47" s="71"/>
      <c r="MK47" s="17"/>
      <c r="ML47" s="2"/>
      <c r="MM47" s="2"/>
      <c r="MN47" s="2" t="s">
        <v>70</v>
      </c>
      <c r="MO47" s="767">
        <v>2.06</v>
      </c>
      <c r="MP47" s="767">
        <v>1.77</v>
      </c>
      <c r="MQ47" s="767">
        <v>1.77</v>
      </c>
      <c r="MR47" s="767">
        <v>1.63</v>
      </c>
      <c r="MS47" s="768">
        <v>1.79</v>
      </c>
      <c r="MT47" s="129"/>
      <c r="MU47" s="130"/>
      <c r="MV47" s="130"/>
      <c r="MW47" s="135"/>
      <c r="MX47" s="130"/>
      <c r="MY47" s="137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03"/>
      <c r="NM47" s="84"/>
      <c r="NN47" s="145"/>
      <c r="NO47" s="145"/>
      <c r="NP47" s="145"/>
      <c r="NQ47" s="145"/>
      <c r="NR47" s="148"/>
      <c r="NS47" s="148"/>
      <c r="NT47" s="148"/>
      <c r="NU47" s="148"/>
      <c r="NV47" s="148"/>
      <c r="NW47" s="145"/>
      <c r="NX47" s="145"/>
      <c r="NY47" s="13"/>
    </row>
    <row r="48" spans="1:389" ht="23.25" customHeight="1" x14ac:dyDescent="0.25">
      <c r="A48" s="43"/>
      <c r="B48" s="87"/>
      <c r="C48" s="87"/>
      <c r="D48" s="83"/>
      <c r="E48" s="158"/>
      <c r="F48" s="158"/>
      <c r="G48" s="83"/>
      <c r="H48" s="235"/>
      <c r="I48" s="235"/>
      <c r="J48" s="235"/>
      <c r="K48" s="235"/>
      <c r="L48" s="80"/>
      <c r="M48" s="235"/>
      <c r="N48" s="83"/>
      <c r="O48" s="83"/>
      <c r="P48" s="17"/>
      <c r="Q48" s="71"/>
      <c r="R48" s="17"/>
      <c r="S48" s="17"/>
      <c r="T48" s="71"/>
      <c r="U48" s="17"/>
      <c r="V48" s="17"/>
      <c r="W48" s="71"/>
      <c r="X48" s="17"/>
      <c r="Y48" s="179"/>
      <c r="Z48" s="179"/>
      <c r="AA48" s="179" t="s">
        <v>75</v>
      </c>
      <c r="AB48" s="309">
        <v>1.85</v>
      </c>
      <c r="AC48" s="309">
        <v>1.76</v>
      </c>
      <c r="AD48" s="309">
        <v>2</v>
      </c>
      <c r="AE48" s="309">
        <v>1.87</v>
      </c>
      <c r="AF48" s="143"/>
      <c r="AG48" s="143"/>
      <c r="AH48" s="143"/>
      <c r="AI48" s="143"/>
      <c r="AJ48" s="179"/>
      <c r="AK48" s="179"/>
      <c r="AL48" s="145"/>
      <c r="AM48" s="145"/>
      <c r="AN48" s="145"/>
      <c r="AO48" s="145"/>
      <c r="AP48" s="148"/>
      <c r="AQ48" s="148"/>
      <c r="AR48" s="148"/>
      <c r="AS48" s="148"/>
      <c r="AT48" s="148"/>
      <c r="AU48" s="145"/>
      <c r="AV48" s="145"/>
      <c r="AW48" s="13"/>
      <c r="AX48" s="162"/>
      <c r="AY48" s="84"/>
      <c r="AZ48" s="238"/>
      <c r="BA48" s="164"/>
      <c r="BB48" s="164"/>
      <c r="BC48" s="164"/>
      <c r="BD48" s="164"/>
      <c r="BE48" s="164"/>
      <c r="BF48" s="238"/>
      <c r="BG48" s="238"/>
      <c r="BH48" s="238"/>
      <c r="BI48" s="238"/>
      <c r="BJ48" s="238"/>
      <c r="BK48" s="238"/>
      <c r="BL48" s="180"/>
      <c r="BM48" s="232"/>
      <c r="BN48" s="232"/>
      <c r="BO48" s="232"/>
      <c r="BP48" s="35"/>
      <c r="BQ48" s="112"/>
      <c r="BR48" s="112"/>
      <c r="BS48" s="112"/>
      <c r="BT48" s="112"/>
      <c r="BU48" s="287"/>
      <c r="BV48" s="287"/>
      <c r="BW48" s="68"/>
      <c r="BX48" s="69"/>
      <c r="BY48" s="69"/>
      <c r="BZ48" s="69"/>
      <c r="CA48" s="288"/>
      <c r="CB48" s="84"/>
      <c r="CC48" s="179"/>
      <c r="CD48" s="179"/>
      <c r="CE48" s="43"/>
      <c r="CF48" s="87"/>
      <c r="CG48" s="87"/>
      <c r="CH48" s="83"/>
      <c r="CI48" s="158"/>
      <c r="CJ48" s="158"/>
      <c r="CK48" s="83"/>
      <c r="CL48" s="235"/>
      <c r="CM48" s="235"/>
      <c r="CN48" s="235"/>
      <c r="CO48" s="235"/>
      <c r="CP48" s="80"/>
      <c r="CQ48" s="235"/>
      <c r="CR48" s="83"/>
      <c r="CS48" s="83"/>
      <c r="CT48" s="17"/>
      <c r="CU48" s="71"/>
      <c r="CV48" s="17"/>
      <c r="CW48" s="17"/>
      <c r="CX48" s="71"/>
      <c r="CY48" s="17"/>
      <c r="CZ48" s="17"/>
      <c r="DA48" s="71"/>
      <c r="DB48" s="17"/>
      <c r="DC48" s="179"/>
      <c r="DD48" s="179"/>
      <c r="DE48" s="179" t="s">
        <v>75</v>
      </c>
      <c r="DF48" s="309">
        <v>1.86</v>
      </c>
      <c r="DG48" s="309">
        <v>1.86</v>
      </c>
      <c r="DH48" s="309">
        <v>1.71</v>
      </c>
      <c r="DI48" s="309">
        <v>1.81</v>
      </c>
      <c r="DJ48" s="143"/>
      <c r="DK48" s="143"/>
      <c r="DL48" s="143"/>
      <c r="DM48" s="143"/>
      <c r="DN48" s="179"/>
      <c r="DO48" s="179"/>
      <c r="DP48" s="145"/>
      <c r="DQ48" s="145"/>
      <c r="DR48" s="145"/>
      <c r="DS48" s="145"/>
      <c r="DT48" s="148"/>
      <c r="DU48" s="148"/>
      <c r="DV48" s="148"/>
      <c r="DW48" s="148"/>
      <c r="DX48" s="148"/>
      <c r="DY48" s="145"/>
      <c r="DZ48" s="145"/>
      <c r="EA48" s="13"/>
      <c r="EB48" s="162"/>
      <c r="EC48" s="84"/>
      <c r="ED48" s="238"/>
      <c r="EE48" s="164"/>
      <c r="EF48" s="164"/>
      <c r="EG48" s="164"/>
      <c r="EH48" s="164"/>
      <c r="EI48" s="164"/>
      <c r="EJ48" s="238"/>
      <c r="EK48" s="238"/>
      <c r="EL48" s="238"/>
      <c r="EM48" s="238"/>
      <c r="EN48" s="238"/>
      <c r="EO48" s="238"/>
      <c r="EP48" s="103"/>
      <c r="EQ48" s="232"/>
      <c r="ER48" s="232"/>
      <c r="ES48" s="232"/>
      <c r="ET48" s="35"/>
      <c r="EU48" s="112"/>
      <c r="EV48" s="112"/>
      <c r="EW48" s="112"/>
      <c r="EX48" s="112"/>
      <c r="EY48" s="287"/>
      <c r="EZ48" s="287"/>
      <c r="FA48" s="68"/>
      <c r="FB48" s="69"/>
      <c r="FC48" s="69"/>
      <c r="FD48" s="69"/>
      <c r="FE48" s="288"/>
      <c r="FF48" s="84"/>
      <c r="FG48" s="179"/>
      <c r="FH48" s="179"/>
      <c r="FI48" s="43"/>
      <c r="FJ48" s="87"/>
      <c r="FK48" s="87"/>
      <c r="FL48" s="83"/>
      <c r="FM48" s="158"/>
      <c r="FN48" s="158"/>
      <c r="FO48" s="83"/>
      <c r="FP48" s="235"/>
      <c r="FQ48" s="235"/>
      <c r="FR48" s="235"/>
      <c r="FS48" s="235"/>
      <c r="FT48" s="80"/>
      <c r="FU48" s="235"/>
      <c r="FV48" s="83"/>
      <c r="FW48" s="83"/>
      <c r="FX48" s="17"/>
      <c r="FY48" s="71"/>
      <c r="FZ48" s="17"/>
      <c r="GA48" s="17"/>
      <c r="GB48" s="71"/>
      <c r="GC48" s="17"/>
      <c r="GD48" s="17"/>
      <c r="GE48" s="71"/>
      <c r="GF48" s="17"/>
      <c r="GG48" s="179"/>
      <c r="GH48" s="179"/>
      <c r="GI48" s="179" t="s">
        <v>75</v>
      </c>
      <c r="GJ48" s="309">
        <v>1.77</v>
      </c>
      <c r="GK48" s="309">
        <v>1.77</v>
      </c>
      <c r="GL48" s="309">
        <v>1.78</v>
      </c>
      <c r="GM48" s="309">
        <v>1.77</v>
      </c>
      <c r="GN48" s="143"/>
      <c r="GO48" s="143"/>
      <c r="GP48" s="143"/>
      <c r="GQ48" s="143"/>
      <c r="GR48" s="179"/>
      <c r="GS48" s="179"/>
      <c r="GT48" s="145"/>
      <c r="GU48" s="145"/>
      <c r="GV48" s="145"/>
      <c r="GW48" s="145"/>
      <c r="GX48" s="148"/>
      <c r="GY48" s="148"/>
      <c r="GZ48" s="148"/>
      <c r="HA48" s="148"/>
      <c r="HB48" s="148"/>
      <c r="HC48" s="145"/>
      <c r="HD48" s="145"/>
      <c r="HE48" s="13"/>
      <c r="HF48" s="162"/>
      <c r="HG48" s="84"/>
      <c r="HH48" s="238"/>
      <c r="HI48" s="164"/>
      <c r="HJ48" s="164"/>
      <c r="HK48" s="164"/>
      <c r="HL48" s="164"/>
      <c r="HM48" s="164"/>
      <c r="HN48" s="238"/>
      <c r="HO48" s="238"/>
      <c r="HP48" s="238"/>
      <c r="HQ48" s="238"/>
      <c r="HR48" s="238"/>
      <c r="HS48" s="238"/>
      <c r="HT48" s="103"/>
      <c r="HU48" s="232"/>
      <c r="HV48" s="232"/>
      <c r="HW48" s="232"/>
      <c r="HX48" s="35"/>
      <c r="HY48" s="112"/>
      <c r="HZ48" s="112"/>
      <c r="IA48" s="112"/>
      <c r="IB48" s="112"/>
      <c r="IC48" s="287"/>
      <c r="ID48" s="287"/>
      <c r="IE48" s="68"/>
      <c r="IF48" s="69"/>
      <c r="IG48" s="69"/>
      <c r="IH48" s="69"/>
      <c r="II48" s="288"/>
      <c r="IJ48" s="84"/>
      <c r="IK48" s="179"/>
      <c r="IM48" s="43"/>
      <c r="IN48" s="87"/>
      <c r="IO48" s="87"/>
      <c r="IP48" s="83"/>
      <c r="IQ48" s="158"/>
      <c r="IR48" s="158"/>
      <c r="IS48" s="83"/>
      <c r="IT48" s="235"/>
      <c r="IU48" s="235"/>
      <c r="IV48" s="235"/>
      <c r="IW48" s="235"/>
      <c r="IX48" s="80"/>
      <c r="IY48" s="235"/>
      <c r="IZ48" s="83"/>
      <c r="JA48" s="83"/>
      <c r="JB48" s="17"/>
      <c r="JC48" s="71"/>
      <c r="JD48" s="17"/>
      <c r="JE48" s="17"/>
      <c r="JF48" s="71"/>
      <c r="JG48" s="17"/>
      <c r="JH48" s="17"/>
      <c r="JI48" s="71"/>
      <c r="JJ48" s="17"/>
      <c r="JK48" s="179"/>
      <c r="JL48" s="179"/>
      <c r="JM48" s="179" t="s">
        <v>75</v>
      </c>
      <c r="JN48" s="309">
        <v>1.54</v>
      </c>
      <c r="JO48" s="309">
        <v>1.58</v>
      </c>
      <c r="JP48" s="309">
        <v>1.58</v>
      </c>
      <c r="JQ48" s="309">
        <v>1.56</v>
      </c>
      <c r="JR48" s="143"/>
      <c r="JS48" s="143"/>
      <c r="JT48" s="143"/>
      <c r="JU48" s="143"/>
      <c r="JV48" s="179"/>
      <c r="JW48" s="179"/>
      <c r="JX48" s="145"/>
      <c r="JY48" s="145"/>
      <c r="JZ48" s="145"/>
      <c r="KA48" s="145"/>
      <c r="KB48" s="148"/>
      <c r="KC48" s="148"/>
      <c r="KD48" s="148"/>
      <c r="KE48" s="148"/>
      <c r="KF48" s="148"/>
      <c r="KG48" s="145"/>
      <c r="KH48" s="145"/>
      <c r="KI48" s="13"/>
      <c r="KJ48" s="162"/>
      <c r="KK48" s="84"/>
      <c r="KL48" s="238"/>
      <c r="KM48" s="164"/>
      <c r="KN48" s="164"/>
      <c r="KO48" s="164"/>
      <c r="KP48" s="164"/>
      <c r="KQ48" s="164"/>
      <c r="KR48" s="238"/>
      <c r="KS48" s="238"/>
      <c r="KT48" s="238"/>
      <c r="KU48" s="238"/>
      <c r="KV48" s="238"/>
      <c r="KW48" s="238"/>
      <c r="KX48" s="83"/>
      <c r="KY48" s="232"/>
      <c r="KZ48" s="232"/>
      <c r="LA48" s="232"/>
      <c r="LB48" s="35"/>
      <c r="LC48" s="112"/>
      <c r="LD48" s="112"/>
      <c r="LE48" s="112"/>
      <c r="LF48" s="112"/>
      <c r="LG48" s="287"/>
      <c r="LH48" s="287"/>
      <c r="LI48" s="68"/>
      <c r="LJ48" s="69"/>
      <c r="LK48" s="69"/>
      <c r="LL48" s="69"/>
      <c r="LM48" s="288"/>
      <c r="LN48" s="84"/>
      <c r="LO48" s="84"/>
      <c r="LQ48" s="43"/>
      <c r="LR48" s="7"/>
      <c r="LS48" s="7"/>
      <c r="LT48" s="60"/>
      <c r="LU48" s="310"/>
      <c r="LV48" s="158"/>
      <c r="LW48" s="60"/>
      <c r="LX48" s="60"/>
      <c r="LY48" s="311"/>
      <c r="LZ48" s="60"/>
      <c r="MA48" s="60"/>
      <c r="MB48" s="60"/>
      <c r="MC48" s="17"/>
      <c r="MD48" s="71"/>
      <c r="ME48" s="17"/>
      <c r="MF48" s="17"/>
      <c r="MG48" s="71"/>
      <c r="MH48" s="17"/>
      <c r="MI48" s="17"/>
      <c r="MJ48" s="71"/>
      <c r="MK48" s="17"/>
      <c r="ML48" s="2"/>
      <c r="MM48" s="2"/>
      <c r="MN48" s="2" t="s">
        <v>75</v>
      </c>
      <c r="MO48" s="767">
        <v>1.87</v>
      </c>
      <c r="MP48" s="767">
        <v>1.81</v>
      </c>
      <c r="MQ48" s="767">
        <v>1.77</v>
      </c>
      <c r="MR48" s="767">
        <v>1.56</v>
      </c>
      <c r="MS48" s="768">
        <v>1.74</v>
      </c>
      <c r="MT48" s="129"/>
      <c r="MU48" s="130"/>
      <c r="MV48" s="130"/>
      <c r="MW48" s="135"/>
      <c r="MX48" s="130"/>
      <c r="MY48" s="137"/>
      <c r="MZ48" s="171"/>
      <c r="NA48" s="171"/>
      <c r="NB48" s="171"/>
      <c r="NC48" s="171"/>
      <c r="ND48" s="171"/>
      <c r="NE48" s="171"/>
      <c r="NF48" s="171"/>
      <c r="NG48" s="171"/>
      <c r="NH48" s="171"/>
      <c r="NI48" s="171"/>
      <c r="NJ48" s="171"/>
      <c r="NK48" s="171"/>
      <c r="NL48" s="103"/>
      <c r="NM48" s="84"/>
      <c r="NN48" s="238"/>
      <c r="NO48" s="238"/>
      <c r="NP48" s="238"/>
      <c r="NQ48" s="238"/>
      <c r="NR48" s="238"/>
      <c r="NS48" s="238"/>
      <c r="NT48" s="238"/>
      <c r="NU48" s="238"/>
      <c r="NV48" s="238"/>
      <c r="NW48" s="238"/>
      <c r="NX48" s="239"/>
      <c r="NY48" s="239"/>
    </row>
    <row r="49" spans="1:389" ht="23.25" customHeight="1" x14ac:dyDescent="0.25">
      <c r="A49" s="43"/>
      <c r="B49" s="87"/>
      <c r="C49" s="87"/>
      <c r="D49" s="83"/>
      <c r="E49" s="158"/>
      <c r="F49" s="158"/>
      <c r="G49" s="96"/>
      <c r="K49" s="96"/>
      <c r="N49" s="72"/>
      <c r="O49" s="83"/>
      <c r="P49" s="17"/>
      <c r="Q49" s="71"/>
      <c r="R49" s="17"/>
      <c r="S49" s="17"/>
      <c r="T49" s="71"/>
      <c r="U49" s="17"/>
      <c r="V49" s="17"/>
      <c r="W49" s="71"/>
      <c r="X49" s="17"/>
      <c r="Y49" s="179"/>
      <c r="Z49" s="179"/>
      <c r="AA49" s="179" t="s">
        <v>79</v>
      </c>
      <c r="AB49" s="309">
        <v>2.09</v>
      </c>
      <c r="AC49" s="309">
        <v>2.0699999999999998</v>
      </c>
      <c r="AD49" s="309">
        <v>2.02</v>
      </c>
      <c r="AE49" s="309">
        <v>2.06</v>
      </c>
      <c r="AF49" s="143"/>
      <c r="AG49" s="143"/>
      <c r="AH49" s="143"/>
      <c r="AI49" s="143"/>
      <c r="AJ49" s="179"/>
      <c r="AK49" s="179"/>
      <c r="AL49" s="238"/>
      <c r="AM49" s="238"/>
      <c r="AN49" s="238"/>
      <c r="AO49" s="238"/>
      <c r="AP49" s="238"/>
      <c r="AQ49" s="238"/>
      <c r="AR49" s="238"/>
      <c r="AS49" s="238"/>
      <c r="AT49" s="238"/>
      <c r="AU49" s="238"/>
      <c r="AV49" s="239"/>
      <c r="AW49" s="239"/>
      <c r="AX49" s="162"/>
      <c r="AY49" s="84"/>
      <c r="AZ49" s="148"/>
      <c r="BA49" s="146"/>
      <c r="BB49" s="146"/>
      <c r="BC49" s="146"/>
      <c r="BD49" s="146"/>
      <c r="BE49" s="146"/>
      <c r="BF49" s="165"/>
      <c r="BG49" s="166"/>
      <c r="BH49" s="165"/>
      <c r="BI49" s="166"/>
      <c r="BJ49" s="167"/>
      <c r="BK49" s="166"/>
      <c r="BL49" s="180"/>
      <c r="BM49" s="232"/>
      <c r="BN49" s="232"/>
      <c r="BO49" s="232"/>
      <c r="BP49" s="65"/>
      <c r="BQ49" s="117"/>
      <c r="BR49" s="117"/>
      <c r="BS49" s="117"/>
      <c r="BT49" s="75"/>
      <c r="BU49" s="287"/>
      <c r="BV49" s="287"/>
      <c r="BW49" s="68"/>
      <c r="BX49" s="69"/>
      <c r="BY49" s="69"/>
      <c r="BZ49" s="69"/>
      <c r="CA49" s="288"/>
      <c r="CB49" s="84"/>
      <c r="CC49" s="179"/>
      <c r="CD49" s="179"/>
      <c r="CE49" s="43"/>
      <c r="CF49" s="87"/>
      <c r="CG49" s="87"/>
      <c r="CH49" s="83"/>
      <c r="CI49" s="158"/>
      <c r="CJ49" s="158"/>
      <c r="CK49" s="83"/>
      <c r="CL49" s="235"/>
      <c r="CM49" s="235"/>
      <c r="CN49" s="235"/>
      <c r="CO49" s="235"/>
      <c r="CP49" s="80"/>
      <c r="CQ49" s="235"/>
      <c r="CR49" s="83"/>
      <c r="CS49" s="83"/>
      <c r="CT49" s="17"/>
      <c r="CU49" s="71"/>
      <c r="CV49" s="17"/>
      <c r="CW49" s="17"/>
      <c r="CX49" s="71"/>
      <c r="CY49" s="17"/>
      <c r="CZ49" s="17"/>
      <c r="DA49" s="71"/>
      <c r="DB49" s="17"/>
      <c r="DC49" s="179"/>
      <c r="DD49" s="179"/>
      <c r="DE49" s="179" t="s">
        <v>79</v>
      </c>
      <c r="DF49" s="309">
        <v>1.87</v>
      </c>
      <c r="DG49" s="309">
        <v>1.83</v>
      </c>
      <c r="DH49" s="309">
        <v>1.75</v>
      </c>
      <c r="DI49" s="309">
        <v>1.82</v>
      </c>
      <c r="DJ49" s="143"/>
      <c r="DK49" s="143"/>
      <c r="DL49" s="143"/>
      <c r="DM49" s="143"/>
      <c r="DN49" s="179"/>
      <c r="DO49" s="179"/>
      <c r="DP49" s="238"/>
      <c r="DQ49" s="238"/>
      <c r="DR49" s="238"/>
      <c r="DS49" s="238"/>
      <c r="DT49" s="238"/>
      <c r="DU49" s="238"/>
      <c r="DV49" s="238"/>
      <c r="DW49" s="238"/>
      <c r="DX49" s="238"/>
      <c r="DY49" s="238"/>
      <c r="DZ49" s="239"/>
      <c r="EA49" s="239"/>
      <c r="EB49" s="162"/>
      <c r="EC49" s="84"/>
      <c r="ED49" s="148"/>
      <c r="EE49" s="146"/>
      <c r="EF49" s="146"/>
      <c r="EG49" s="146"/>
      <c r="EH49" s="146"/>
      <c r="EI49" s="146"/>
      <c r="EJ49" s="165"/>
      <c r="EK49" s="166"/>
      <c r="EL49" s="165"/>
      <c r="EM49" s="166"/>
      <c r="EN49" s="167"/>
      <c r="EO49" s="166"/>
      <c r="EP49" s="103"/>
      <c r="EQ49" s="232"/>
      <c r="ER49" s="232"/>
      <c r="ES49" s="232"/>
      <c r="ET49" s="65"/>
      <c r="EU49" s="117"/>
      <c r="EV49" s="117"/>
      <c r="EW49" s="117"/>
      <c r="EX49" s="75"/>
      <c r="EY49" s="287"/>
      <c r="EZ49" s="287"/>
      <c r="FA49" s="68"/>
      <c r="FB49" s="69"/>
      <c r="FC49" s="69"/>
      <c r="FD49" s="69"/>
      <c r="FE49" s="288"/>
      <c r="FF49" s="84"/>
      <c r="FG49" s="179"/>
      <c r="FH49" s="179"/>
      <c r="FI49" s="43"/>
      <c r="FJ49" s="87"/>
      <c r="FK49" s="87"/>
      <c r="FL49" s="83"/>
      <c r="FM49" s="158"/>
      <c r="FN49" s="158"/>
      <c r="FO49" s="83"/>
      <c r="FP49" s="235"/>
      <c r="FQ49" s="235"/>
      <c r="FR49" s="235"/>
      <c r="FS49" s="235"/>
      <c r="FT49" s="80"/>
      <c r="FU49" s="235"/>
      <c r="FV49" s="83"/>
      <c r="FW49" s="83"/>
      <c r="FX49" s="17"/>
      <c r="FY49" s="71"/>
      <c r="FZ49" s="17"/>
      <c r="GA49" s="17"/>
      <c r="GB49" s="71"/>
      <c r="GC49" s="17"/>
      <c r="GD49" s="17"/>
      <c r="GE49" s="71"/>
      <c r="GF49" s="17"/>
      <c r="GG49" s="179"/>
      <c r="GH49" s="179"/>
      <c r="GI49" s="179" t="s">
        <v>79</v>
      </c>
      <c r="GJ49" s="309">
        <v>1.97</v>
      </c>
      <c r="GK49" s="309">
        <v>1.93</v>
      </c>
      <c r="GL49" s="309">
        <v>1.95</v>
      </c>
      <c r="GM49" s="309">
        <v>1.95</v>
      </c>
      <c r="GN49" s="143"/>
      <c r="GO49" s="143"/>
      <c r="GP49" s="143"/>
      <c r="GQ49" s="143"/>
      <c r="GR49" s="179"/>
      <c r="GS49" s="179"/>
      <c r="GT49" s="238"/>
      <c r="GU49" s="238"/>
      <c r="GV49" s="238"/>
      <c r="GW49" s="238"/>
      <c r="GX49" s="238"/>
      <c r="GY49" s="238"/>
      <c r="GZ49" s="238"/>
      <c r="HA49" s="238"/>
      <c r="HB49" s="238"/>
      <c r="HC49" s="238"/>
      <c r="HD49" s="239"/>
      <c r="HE49" s="239"/>
      <c r="HF49" s="162"/>
      <c r="HG49" s="84"/>
      <c r="HH49" s="148"/>
      <c r="HI49" s="146"/>
      <c r="HJ49" s="146"/>
      <c r="HK49" s="146"/>
      <c r="HL49" s="146"/>
      <c r="HM49" s="146"/>
      <c r="HN49" s="165"/>
      <c r="HO49" s="166"/>
      <c r="HP49" s="165"/>
      <c r="HQ49" s="166"/>
      <c r="HR49" s="167"/>
      <c r="HS49" s="166"/>
      <c r="HT49" s="103"/>
      <c r="HU49" s="232"/>
      <c r="HV49" s="232"/>
      <c r="HW49" s="232"/>
      <c r="HX49" s="65"/>
      <c r="HY49" s="117"/>
      <c r="HZ49" s="117"/>
      <c r="IA49" s="117"/>
      <c r="IB49" s="75"/>
      <c r="IC49" s="287"/>
      <c r="ID49" s="287"/>
      <c r="IE49" s="68"/>
      <c r="IF49" s="69"/>
      <c r="IG49" s="69"/>
      <c r="IH49" s="69"/>
      <c r="II49" s="288"/>
      <c r="IJ49" s="84"/>
      <c r="IK49" s="179"/>
      <c r="IM49" s="43"/>
      <c r="IN49" s="87"/>
      <c r="IO49" s="87"/>
      <c r="IP49" s="83"/>
      <c r="IQ49" s="158"/>
      <c r="IR49" s="158"/>
      <c r="IS49" s="83"/>
      <c r="IT49" s="235"/>
      <c r="IU49" s="235"/>
      <c r="IV49" s="235"/>
      <c r="IW49" s="80"/>
      <c r="IX49" s="235"/>
      <c r="IY49" s="235"/>
      <c r="IZ49" s="83"/>
      <c r="JA49" s="83"/>
      <c r="JB49" s="17"/>
      <c r="JC49" s="71"/>
      <c r="JD49" s="17"/>
      <c r="JE49" s="17"/>
      <c r="JF49" s="71"/>
      <c r="JG49" s="17"/>
      <c r="JH49" s="17"/>
      <c r="JI49" s="71"/>
      <c r="JJ49" s="17"/>
      <c r="JK49" s="179"/>
      <c r="JL49" s="179"/>
      <c r="JM49" s="179" t="s">
        <v>79</v>
      </c>
      <c r="JN49" s="309">
        <v>1.61</v>
      </c>
      <c r="JO49" s="309">
        <v>1.65</v>
      </c>
      <c r="JP49" s="309">
        <v>1.69</v>
      </c>
      <c r="JQ49" s="309">
        <v>1.65</v>
      </c>
      <c r="JR49" s="143"/>
      <c r="JS49" s="143"/>
      <c r="JT49" s="143"/>
      <c r="JU49" s="143"/>
      <c r="JV49" s="179"/>
      <c r="JW49" s="179"/>
      <c r="JX49" s="238"/>
      <c r="JY49" s="238"/>
      <c r="JZ49" s="238"/>
      <c r="KA49" s="238"/>
      <c r="KB49" s="238"/>
      <c r="KC49" s="238"/>
      <c r="KD49" s="238"/>
      <c r="KE49" s="238"/>
      <c r="KF49" s="238"/>
      <c r="KG49" s="238"/>
      <c r="KH49" s="239"/>
      <c r="KI49" s="239"/>
      <c r="KJ49" s="162"/>
      <c r="KK49" s="84"/>
      <c r="KL49" s="148"/>
      <c r="KM49" s="146"/>
      <c r="KN49" s="146"/>
      <c r="KO49" s="146"/>
      <c r="KP49" s="146"/>
      <c r="KQ49" s="146"/>
      <c r="KR49" s="165"/>
      <c r="KS49" s="166"/>
      <c r="KT49" s="165"/>
      <c r="KU49" s="166"/>
      <c r="KV49" s="167"/>
      <c r="KW49" s="166"/>
      <c r="KX49" s="83"/>
      <c r="KY49" s="232"/>
      <c r="KZ49" s="232"/>
      <c r="LA49" s="232"/>
      <c r="LB49" s="65"/>
      <c r="LC49" s="117"/>
      <c r="LD49" s="117"/>
      <c r="LE49" s="117"/>
      <c r="LF49" s="75"/>
      <c r="LG49" s="287"/>
      <c r="LH49" s="287"/>
      <c r="LI49" s="68"/>
      <c r="LJ49" s="69"/>
      <c r="LK49" s="69"/>
      <c r="LL49" s="69"/>
      <c r="LM49" s="288"/>
      <c r="LN49" s="84"/>
      <c r="LO49" s="84"/>
      <c r="LQ49" s="43"/>
      <c r="LR49" s="7"/>
      <c r="LS49" s="7"/>
      <c r="LT49" s="60"/>
      <c r="LU49" s="310"/>
      <c r="LV49" s="158"/>
      <c r="LW49" s="60"/>
      <c r="LX49" s="60"/>
      <c r="LY49" s="311"/>
      <c r="LZ49" s="60"/>
      <c r="MA49" s="60"/>
      <c r="MB49" s="60"/>
      <c r="MC49" s="17"/>
      <c r="MD49" s="71"/>
      <c r="ME49" s="17"/>
      <c r="MF49" s="17"/>
      <c r="MG49" s="71"/>
      <c r="MH49" s="17"/>
      <c r="MI49" s="17"/>
      <c r="MJ49" s="71"/>
      <c r="MK49" s="17"/>
      <c r="ML49" s="2"/>
      <c r="MM49" s="2"/>
      <c r="MN49" s="2" t="s">
        <v>79</v>
      </c>
      <c r="MO49" s="767">
        <v>2.06</v>
      </c>
      <c r="MP49" s="767">
        <v>1.82</v>
      </c>
      <c r="MQ49" s="767">
        <v>1.95</v>
      </c>
      <c r="MR49" s="767">
        <v>1.65</v>
      </c>
      <c r="MS49" s="768">
        <v>1.86</v>
      </c>
      <c r="MT49" s="129"/>
      <c r="MU49" s="130"/>
      <c r="MV49" s="130"/>
      <c r="MW49" s="135"/>
      <c r="MX49" s="130"/>
      <c r="MY49" s="137"/>
      <c r="MZ49" s="145"/>
      <c r="NA49" s="145"/>
      <c r="NB49" s="145"/>
      <c r="NC49" s="145"/>
      <c r="ND49" s="148"/>
      <c r="NE49" s="148"/>
      <c r="NF49" s="148"/>
      <c r="NG49" s="148"/>
      <c r="NH49" s="148"/>
      <c r="NI49" s="145"/>
      <c r="NJ49" s="145"/>
      <c r="NK49" s="13"/>
      <c r="NL49" s="162"/>
      <c r="NM49" s="84"/>
      <c r="NN49" s="238"/>
      <c r="NO49" s="164"/>
      <c r="NP49" s="164"/>
      <c r="NQ49" s="164"/>
      <c r="NR49" s="164"/>
      <c r="NS49" s="164"/>
      <c r="NT49" s="238"/>
      <c r="NU49" s="238"/>
      <c r="NV49" s="238"/>
      <c r="NW49" s="238"/>
      <c r="NX49" s="238"/>
      <c r="NY49" s="238"/>
    </row>
    <row r="50" spans="1:389" ht="23.25" customHeight="1" x14ac:dyDescent="0.25">
      <c r="A50" s="83"/>
      <c r="B50" s="83"/>
      <c r="C50" s="83"/>
      <c r="D50" s="83"/>
      <c r="E50" s="158"/>
      <c r="F50" s="158"/>
      <c r="G50" s="96"/>
      <c r="K50" s="96"/>
      <c r="N50" s="72"/>
      <c r="O50" s="312"/>
      <c r="P50" s="312"/>
      <c r="Q50" s="312"/>
      <c r="R50" s="17"/>
      <c r="S50" s="17"/>
      <c r="T50" s="71"/>
      <c r="U50" s="17"/>
      <c r="V50" s="17"/>
      <c r="W50" s="71"/>
      <c r="X50" s="17"/>
      <c r="Y50" s="179"/>
      <c r="Z50" s="73" t="s">
        <v>66</v>
      </c>
      <c r="AA50" s="73"/>
      <c r="AB50" s="754">
        <v>2</v>
      </c>
      <c r="AC50" s="754">
        <v>2</v>
      </c>
      <c r="AD50" s="754">
        <v>1.98</v>
      </c>
      <c r="AE50" s="754">
        <v>1.99</v>
      </c>
      <c r="AF50" s="144"/>
      <c r="AG50" s="144"/>
      <c r="AH50" s="144"/>
      <c r="AI50" s="144"/>
      <c r="AJ50" s="179"/>
      <c r="AK50" s="179"/>
      <c r="AL50" s="238"/>
      <c r="AM50" s="164"/>
      <c r="AN50" s="164"/>
      <c r="AO50" s="164"/>
      <c r="AP50" s="164"/>
      <c r="AQ50" s="164"/>
      <c r="AR50" s="238"/>
      <c r="AS50" s="238"/>
      <c r="AT50" s="238"/>
      <c r="AU50" s="238"/>
      <c r="AV50" s="238"/>
      <c r="AW50" s="238"/>
      <c r="AX50" s="162"/>
      <c r="AY50" s="84"/>
      <c r="AZ50" s="148"/>
      <c r="BA50" s="146"/>
      <c r="BB50" s="146"/>
      <c r="BC50" s="146"/>
      <c r="BD50" s="146"/>
      <c r="BE50" s="146"/>
      <c r="BF50" s="165"/>
      <c r="BG50" s="166"/>
      <c r="BH50" s="165"/>
      <c r="BI50" s="166"/>
      <c r="BJ50" s="167"/>
      <c r="BK50" s="166"/>
      <c r="BL50" s="180"/>
      <c r="BM50" s="232"/>
      <c r="BN50" s="232"/>
      <c r="BO50" s="232"/>
      <c r="BP50" s="65"/>
      <c r="BQ50" s="117"/>
      <c r="BR50" s="117"/>
      <c r="BS50" s="117"/>
      <c r="BT50" s="75"/>
      <c r="BU50" s="287"/>
      <c r="BV50" s="287"/>
      <c r="BW50" s="65"/>
      <c r="BX50" s="56"/>
      <c r="BY50" s="56"/>
      <c r="BZ50" s="56"/>
      <c r="CA50" s="288"/>
      <c r="CB50" s="84"/>
      <c r="CC50" s="179"/>
      <c r="CD50" s="179"/>
      <c r="CE50" s="83"/>
      <c r="CF50" s="83"/>
      <c r="CG50" s="83"/>
      <c r="CH50" s="83"/>
      <c r="CI50" s="158"/>
      <c r="CJ50" s="158"/>
      <c r="CK50" s="83"/>
      <c r="CL50" s="160"/>
      <c r="CM50" s="160"/>
      <c r="CN50" s="96"/>
      <c r="CQ50" s="235"/>
      <c r="CR50" s="83"/>
      <c r="CS50" s="312"/>
      <c r="CT50" s="312"/>
      <c r="CU50" s="312"/>
      <c r="CV50" s="17"/>
      <c r="CW50" s="17"/>
      <c r="CX50" s="71"/>
      <c r="CY50" s="17"/>
      <c r="CZ50" s="17"/>
      <c r="DA50" s="71"/>
      <c r="DB50" s="17"/>
      <c r="DC50" s="179"/>
      <c r="DD50" s="73" t="s">
        <v>66</v>
      </c>
      <c r="DE50" s="73"/>
      <c r="DF50" s="754">
        <v>1.92</v>
      </c>
      <c r="DG50" s="754">
        <v>1.88</v>
      </c>
      <c r="DH50" s="754">
        <v>1.86</v>
      </c>
      <c r="DI50" s="754">
        <v>1.89</v>
      </c>
      <c r="DJ50" s="144"/>
      <c r="DK50" s="144"/>
      <c r="DL50" s="144"/>
      <c r="DM50" s="144"/>
      <c r="DN50" s="179"/>
      <c r="DO50" s="179"/>
      <c r="DP50" s="238"/>
      <c r="DQ50" s="164"/>
      <c r="DR50" s="164"/>
      <c r="DS50" s="164"/>
      <c r="DT50" s="164"/>
      <c r="DU50" s="164"/>
      <c r="DV50" s="238"/>
      <c r="DW50" s="238"/>
      <c r="DX50" s="238"/>
      <c r="DY50" s="238"/>
      <c r="DZ50" s="238"/>
      <c r="EA50" s="238"/>
      <c r="EB50" s="162"/>
      <c r="EC50" s="84"/>
      <c r="ED50" s="148"/>
      <c r="EE50" s="146"/>
      <c r="EF50" s="146"/>
      <c r="EG50" s="146"/>
      <c r="EH50" s="146"/>
      <c r="EI50" s="146"/>
      <c r="EJ50" s="165"/>
      <c r="EK50" s="166"/>
      <c r="EL50" s="165"/>
      <c r="EM50" s="166"/>
      <c r="EN50" s="167"/>
      <c r="EO50" s="166"/>
      <c r="EP50" s="103"/>
      <c r="EQ50" s="232"/>
      <c r="ER50" s="232"/>
      <c r="ES50" s="232"/>
      <c r="ET50" s="65"/>
      <c r="EU50" s="117"/>
      <c r="EV50" s="117"/>
      <c r="EW50" s="117"/>
      <c r="EX50" s="75"/>
      <c r="EY50" s="287"/>
      <c r="EZ50" s="287"/>
      <c r="FA50" s="65"/>
      <c r="FB50" s="56"/>
      <c r="FC50" s="56"/>
      <c r="FD50" s="56"/>
      <c r="FE50" s="288"/>
      <c r="FF50" s="84"/>
      <c r="FG50" s="179"/>
      <c r="FH50" s="179"/>
      <c r="FI50" s="83"/>
      <c r="FJ50" s="83"/>
      <c r="FK50" s="83"/>
      <c r="FL50" s="83"/>
      <c r="FM50" s="158"/>
      <c r="FN50" s="158"/>
      <c r="FO50" s="83"/>
      <c r="FP50" s="86"/>
      <c r="FQ50" s="81"/>
      <c r="FR50" s="81"/>
      <c r="FS50" s="81"/>
      <c r="FT50" s="235"/>
      <c r="FU50" s="235"/>
      <c r="FV50" s="83"/>
      <c r="FW50" s="312"/>
      <c r="FX50" s="312"/>
      <c r="FY50" s="312"/>
      <c r="FZ50" s="17"/>
      <c r="GA50" s="17"/>
      <c r="GB50" s="71"/>
      <c r="GC50" s="17"/>
      <c r="GD50" s="17"/>
      <c r="GE50" s="71"/>
      <c r="GF50" s="17"/>
      <c r="GG50" s="179"/>
      <c r="GH50" s="73" t="s">
        <v>66</v>
      </c>
      <c r="GI50" s="73"/>
      <c r="GJ50" s="754">
        <v>1.89</v>
      </c>
      <c r="GK50" s="754">
        <v>1.93</v>
      </c>
      <c r="GL50" s="754">
        <v>1.94</v>
      </c>
      <c r="GM50" s="754">
        <v>1.92</v>
      </c>
      <c r="GN50" s="144"/>
      <c r="GO50" s="144"/>
      <c r="GP50" s="144"/>
      <c r="GQ50" s="144"/>
      <c r="GR50" s="179"/>
      <c r="GS50" s="179"/>
      <c r="GT50" s="238"/>
      <c r="GU50" s="164"/>
      <c r="GV50" s="164"/>
      <c r="GW50" s="164"/>
      <c r="GX50" s="164"/>
      <c r="GY50" s="164"/>
      <c r="GZ50" s="238"/>
      <c r="HA50" s="238"/>
      <c r="HB50" s="238"/>
      <c r="HC50" s="238"/>
      <c r="HD50" s="238"/>
      <c r="HE50" s="238"/>
      <c r="HF50" s="162"/>
      <c r="HG50" s="84"/>
      <c r="HH50" s="148"/>
      <c r="HI50" s="146"/>
      <c r="HJ50" s="146"/>
      <c r="HK50" s="146"/>
      <c r="HL50" s="146"/>
      <c r="HM50" s="146"/>
      <c r="HN50" s="165"/>
      <c r="HO50" s="166"/>
      <c r="HP50" s="165"/>
      <c r="HQ50" s="166"/>
      <c r="HR50" s="167"/>
      <c r="HS50" s="166"/>
      <c r="HT50" s="103"/>
      <c r="HU50" s="232"/>
      <c r="HV50" s="232"/>
      <c r="HW50" s="232"/>
      <c r="HX50" s="65"/>
      <c r="HY50" s="117"/>
      <c r="HZ50" s="117"/>
      <c r="IA50" s="117"/>
      <c r="IB50" s="75"/>
      <c r="IC50" s="287"/>
      <c r="ID50" s="287"/>
      <c r="IE50" s="65"/>
      <c r="IF50" s="56"/>
      <c r="IG50" s="56"/>
      <c r="IH50" s="56"/>
      <c r="II50" s="288"/>
      <c r="IJ50" s="84"/>
      <c r="IK50" s="179"/>
      <c r="IM50" s="83"/>
      <c r="IN50" s="83"/>
      <c r="IO50" s="83"/>
      <c r="IP50" s="83"/>
      <c r="IQ50" s="158"/>
      <c r="IR50" s="158"/>
      <c r="IS50" s="83"/>
      <c r="IT50" s="235"/>
      <c r="IU50" s="235"/>
      <c r="IV50" s="235"/>
      <c r="IW50" s="80"/>
      <c r="IX50" s="235"/>
      <c r="IY50" s="235"/>
      <c r="JA50" s="36"/>
      <c r="JB50" s="10"/>
      <c r="JC50" s="23"/>
      <c r="JD50" s="23"/>
      <c r="JE50" s="10"/>
      <c r="JF50" s="23"/>
      <c r="JG50" s="23"/>
      <c r="JI50" s="36"/>
      <c r="JJ50" s="10"/>
      <c r="JK50" s="23"/>
      <c r="JL50" s="73" t="s">
        <v>66</v>
      </c>
      <c r="JM50" s="73"/>
      <c r="JN50" s="754">
        <v>1.97</v>
      </c>
      <c r="JO50" s="754">
        <v>2.0099999999999998</v>
      </c>
      <c r="JP50" s="754">
        <v>1.94</v>
      </c>
      <c r="JQ50" s="754">
        <v>1.97</v>
      </c>
      <c r="JR50" s="144"/>
      <c r="JS50" s="144"/>
      <c r="JT50" s="144"/>
      <c r="JU50" s="144"/>
      <c r="JV50" s="179"/>
      <c r="JW50" s="179"/>
      <c r="JX50" s="238"/>
      <c r="JY50" s="164"/>
      <c r="JZ50" s="164"/>
      <c r="KA50" s="164"/>
      <c r="KB50" s="164"/>
      <c r="KC50" s="164"/>
      <c r="KD50" s="238"/>
      <c r="KE50" s="238"/>
      <c r="KF50" s="238"/>
      <c r="KG50" s="238"/>
      <c r="KH50" s="238"/>
      <c r="KI50" s="238"/>
      <c r="KJ50" s="162"/>
      <c r="KK50" s="84"/>
      <c r="KL50" s="148"/>
      <c r="KM50" s="146"/>
      <c r="KN50" s="146"/>
      <c r="KO50" s="146"/>
      <c r="KP50" s="146"/>
      <c r="KQ50" s="146"/>
      <c r="KR50" s="165"/>
      <c r="KS50" s="166"/>
      <c r="KT50" s="165"/>
      <c r="KU50" s="166"/>
      <c r="KV50" s="167"/>
      <c r="KW50" s="166"/>
      <c r="KX50" s="83"/>
      <c r="KY50" s="232"/>
      <c r="KZ50" s="232"/>
      <c r="LA50" s="232"/>
      <c r="LB50" s="65"/>
      <c r="LC50" s="117"/>
      <c r="LD50" s="117"/>
      <c r="LE50" s="117"/>
      <c r="LF50" s="75"/>
      <c r="LG50" s="287"/>
      <c r="LH50" s="287"/>
      <c r="LI50" s="65"/>
      <c r="LJ50" s="56"/>
      <c r="LK50" s="56"/>
      <c r="LL50" s="56"/>
      <c r="LM50" s="288"/>
      <c r="LN50" s="84"/>
      <c r="LO50" s="84"/>
      <c r="LQ50" s="60"/>
      <c r="LR50" s="60"/>
      <c r="LS50" s="60"/>
      <c r="LT50" s="60"/>
      <c r="LU50" s="310"/>
      <c r="LV50" s="158"/>
      <c r="LW50" s="60"/>
      <c r="LX50" s="60"/>
      <c r="LY50" s="313"/>
      <c r="LZ50" s="60"/>
      <c r="MA50" s="60"/>
      <c r="MB50" s="60"/>
      <c r="MC50" s="17"/>
      <c r="MD50" s="71"/>
      <c r="ME50" s="17"/>
      <c r="MF50" s="17"/>
      <c r="MG50" s="71"/>
      <c r="MH50" s="17"/>
      <c r="MI50" s="17"/>
      <c r="MJ50" s="71"/>
      <c r="MK50" s="17"/>
      <c r="ML50" s="2"/>
      <c r="MM50" s="456" t="s">
        <v>66</v>
      </c>
      <c r="MN50" s="456"/>
      <c r="MO50" s="756">
        <v>1.99</v>
      </c>
      <c r="MP50" s="756">
        <v>1.89</v>
      </c>
      <c r="MQ50" s="756">
        <v>1.92</v>
      </c>
      <c r="MR50" s="756">
        <v>1.97</v>
      </c>
      <c r="MS50" s="756">
        <v>1.95</v>
      </c>
      <c r="MT50" s="129"/>
      <c r="MU50" s="130"/>
      <c r="MV50" s="130"/>
      <c r="MW50" s="135"/>
      <c r="MX50" s="130"/>
      <c r="MY50" s="137"/>
      <c r="MZ50" s="238"/>
      <c r="NA50" s="238"/>
      <c r="NB50" s="238"/>
      <c r="NC50" s="238"/>
      <c r="ND50" s="238"/>
      <c r="NE50" s="238"/>
      <c r="NF50" s="238"/>
      <c r="NG50" s="238"/>
      <c r="NH50" s="238"/>
      <c r="NI50" s="238"/>
      <c r="NJ50" s="239"/>
      <c r="NK50" s="239"/>
      <c r="NL50" s="162"/>
      <c r="NM50" s="84"/>
      <c r="NN50" s="148"/>
      <c r="NO50" s="146"/>
      <c r="NP50" s="146"/>
      <c r="NQ50" s="146"/>
      <c r="NR50" s="146"/>
      <c r="NS50" s="146"/>
      <c r="NT50" s="165"/>
      <c r="NU50" s="166"/>
      <c r="NV50" s="165"/>
      <c r="NW50" s="166"/>
      <c r="NX50" s="167"/>
      <c r="NY50" s="166"/>
    </row>
    <row r="51" spans="1:389" ht="23.25" customHeight="1" x14ac:dyDescent="0.25">
      <c r="A51" s="74"/>
      <c r="B51" s="88"/>
      <c r="C51" s="88"/>
      <c r="D51" s="15"/>
      <c r="E51" s="158"/>
      <c r="F51" s="158"/>
      <c r="N51" s="72"/>
      <c r="O51" s="89"/>
      <c r="P51" s="90"/>
      <c r="Q51" s="91"/>
      <c r="R51" s="90"/>
      <c r="S51" s="90"/>
      <c r="T51" s="91"/>
      <c r="U51" s="90"/>
      <c r="V51" s="90"/>
      <c r="W51" s="91"/>
      <c r="X51" s="92"/>
      <c r="Y51" s="179"/>
      <c r="Z51" s="179"/>
      <c r="AA51" s="179" t="s">
        <v>36</v>
      </c>
      <c r="AB51" s="309">
        <v>1.97</v>
      </c>
      <c r="AC51" s="309">
        <v>1.89</v>
      </c>
      <c r="AD51" s="309">
        <v>2.0099999999999998</v>
      </c>
      <c r="AE51" s="309">
        <v>1.96</v>
      </c>
      <c r="AF51" s="143"/>
      <c r="AG51" s="143"/>
      <c r="AH51" s="143"/>
      <c r="AI51" s="143"/>
      <c r="AJ51" s="179"/>
      <c r="AK51" s="179"/>
      <c r="AL51" s="148"/>
      <c r="AM51" s="146"/>
      <c r="AN51" s="146"/>
      <c r="AO51" s="146"/>
      <c r="AP51" s="146"/>
      <c r="AQ51" s="146"/>
      <c r="AR51" s="165"/>
      <c r="AS51" s="166"/>
      <c r="AT51" s="165"/>
      <c r="AU51" s="166"/>
      <c r="AV51" s="167"/>
      <c r="AW51" s="166"/>
      <c r="AX51" s="162"/>
      <c r="AY51" s="84"/>
      <c r="AZ51" s="148"/>
      <c r="BA51" s="146"/>
      <c r="BB51" s="146"/>
      <c r="BC51" s="146"/>
      <c r="BD51" s="146"/>
      <c r="BE51" s="146"/>
      <c r="BF51" s="165"/>
      <c r="BG51" s="166"/>
      <c r="BH51" s="165"/>
      <c r="BI51" s="166"/>
      <c r="BJ51" s="167"/>
      <c r="BK51" s="166"/>
      <c r="BL51" s="180"/>
      <c r="BM51" s="232"/>
      <c r="BN51" s="232"/>
      <c r="BO51" s="232"/>
      <c r="BP51" s="35"/>
      <c r="BQ51" s="118"/>
      <c r="BR51" s="118"/>
      <c r="BS51" s="118"/>
      <c r="BT51" s="118"/>
      <c r="BU51" s="287"/>
      <c r="BV51" s="287"/>
      <c r="BW51" s="65"/>
      <c r="BX51" s="56"/>
      <c r="BY51" s="56"/>
      <c r="BZ51" s="56"/>
      <c r="CA51" s="288"/>
      <c r="CB51" s="84"/>
      <c r="CC51" s="179"/>
      <c r="CD51" s="179"/>
      <c r="CE51" s="74"/>
      <c r="CF51" s="88"/>
      <c r="CG51" s="88"/>
      <c r="CH51" s="15"/>
      <c r="CI51" s="158"/>
      <c r="CJ51" s="158"/>
      <c r="CK51" s="160"/>
      <c r="CL51" s="160"/>
      <c r="CM51" s="160"/>
      <c r="CN51" s="96"/>
      <c r="CQ51" s="235"/>
      <c r="CR51" s="83"/>
      <c r="CS51" s="89"/>
      <c r="CT51" s="90"/>
      <c r="CU51" s="91"/>
      <c r="CV51" s="90"/>
      <c r="CW51" s="90"/>
      <c r="CX51" s="91"/>
      <c r="CY51" s="90"/>
      <c r="CZ51" s="90"/>
      <c r="DA51" s="91"/>
      <c r="DB51" s="92"/>
      <c r="DC51" s="179"/>
      <c r="DD51" s="179"/>
      <c r="DE51" s="179" t="s">
        <v>36</v>
      </c>
      <c r="DF51" s="309">
        <v>1.85</v>
      </c>
      <c r="DG51" s="309">
        <v>1.86</v>
      </c>
      <c r="DH51" s="309">
        <v>1.9</v>
      </c>
      <c r="DI51" s="309">
        <v>1.87</v>
      </c>
      <c r="DJ51" s="143"/>
      <c r="DK51" s="143"/>
      <c r="DL51" s="143"/>
      <c r="DM51" s="143"/>
      <c r="DN51" s="179"/>
      <c r="DO51" s="179"/>
      <c r="DP51" s="148"/>
      <c r="DQ51" s="146"/>
      <c r="DR51" s="146"/>
      <c r="DS51" s="146"/>
      <c r="DT51" s="146"/>
      <c r="DU51" s="146"/>
      <c r="DV51" s="165"/>
      <c r="DW51" s="166"/>
      <c r="DX51" s="165"/>
      <c r="DY51" s="166"/>
      <c r="DZ51" s="167"/>
      <c r="EA51" s="166"/>
      <c r="EB51" s="162"/>
      <c r="EC51" s="84"/>
      <c r="ED51" s="148"/>
      <c r="EE51" s="146"/>
      <c r="EF51" s="146"/>
      <c r="EG51" s="146"/>
      <c r="EH51" s="146"/>
      <c r="EI51" s="146"/>
      <c r="EJ51" s="165"/>
      <c r="EK51" s="166"/>
      <c r="EL51" s="165"/>
      <c r="EM51" s="166"/>
      <c r="EN51" s="167"/>
      <c r="EO51" s="166"/>
      <c r="EP51" s="103"/>
      <c r="EQ51" s="232"/>
      <c r="ER51" s="232"/>
      <c r="ES51" s="232"/>
      <c r="ET51" s="35"/>
      <c r="EU51" s="118"/>
      <c r="EV51" s="118"/>
      <c r="EW51" s="118"/>
      <c r="EX51" s="118"/>
      <c r="EY51" s="287"/>
      <c r="EZ51" s="287"/>
      <c r="FA51" s="65"/>
      <c r="FB51" s="56"/>
      <c r="FC51" s="56"/>
      <c r="FD51" s="56"/>
      <c r="FE51" s="288"/>
      <c r="FF51" s="84"/>
      <c r="FG51" s="179"/>
      <c r="FH51" s="179"/>
      <c r="FI51" s="74"/>
      <c r="FJ51" s="88"/>
      <c r="FK51" s="88"/>
      <c r="FL51" s="15"/>
      <c r="FM51" s="158"/>
      <c r="FN51" s="158"/>
      <c r="FO51" s="160"/>
      <c r="FP51" s="86"/>
      <c r="FQ51" s="81"/>
      <c r="FR51" s="81"/>
      <c r="FS51" s="81"/>
      <c r="FT51" s="179"/>
      <c r="FU51" s="235"/>
      <c r="FV51" s="83"/>
      <c r="FW51" s="89"/>
      <c r="FX51" s="90"/>
      <c r="FY51" s="91"/>
      <c r="FZ51" s="90"/>
      <c r="GA51" s="90"/>
      <c r="GB51" s="91"/>
      <c r="GC51" s="90"/>
      <c r="GD51" s="90"/>
      <c r="GE51" s="91"/>
      <c r="GF51" s="92"/>
      <c r="GG51" s="179"/>
      <c r="GH51" s="179"/>
      <c r="GI51" s="179" t="s">
        <v>36</v>
      </c>
      <c r="GJ51" s="309">
        <v>1.93</v>
      </c>
      <c r="GK51" s="309">
        <v>1.96</v>
      </c>
      <c r="GL51" s="309">
        <v>1.85</v>
      </c>
      <c r="GM51" s="309">
        <v>1.91</v>
      </c>
      <c r="GN51" s="143"/>
      <c r="GO51" s="143"/>
      <c r="GP51" s="143"/>
      <c r="GQ51" s="143"/>
      <c r="GR51" s="179"/>
      <c r="GS51" s="179"/>
      <c r="GT51" s="148"/>
      <c r="GU51" s="146"/>
      <c r="GV51" s="146"/>
      <c r="GW51" s="146"/>
      <c r="GX51" s="146"/>
      <c r="GY51" s="146"/>
      <c r="GZ51" s="165"/>
      <c r="HA51" s="166"/>
      <c r="HB51" s="165"/>
      <c r="HC51" s="166"/>
      <c r="HD51" s="167"/>
      <c r="HE51" s="166"/>
      <c r="HF51" s="162"/>
      <c r="HG51" s="84"/>
      <c r="HH51" s="148"/>
      <c r="HI51" s="146"/>
      <c r="HJ51" s="146"/>
      <c r="HK51" s="146"/>
      <c r="HL51" s="146"/>
      <c r="HM51" s="146"/>
      <c r="HN51" s="165"/>
      <c r="HO51" s="166"/>
      <c r="HP51" s="165"/>
      <c r="HQ51" s="166"/>
      <c r="HR51" s="167"/>
      <c r="HS51" s="166"/>
      <c r="HT51" s="103"/>
      <c r="HU51" s="232"/>
      <c r="HV51" s="232"/>
      <c r="HW51" s="232"/>
      <c r="HX51" s="35"/>
      <c r="HY51" s="118"/>
      <c r="HZ51" s="118"/>
      <c r="IA51" s="118"/>
      <c r="IB51" s="118"/>
      <c r="IC51" s="287"/>
      <c r="ID51" s="287"/>
      <c r="IE51" s="65"/>
      <c r="IF51" s="56"/>
      <c r="IG51" s="56"/>
      <c r="IH51" s="56"/>
      <c r="II51" s="288"/>
      <c r="IJ51" s="84"/>
      <c r="IK51" s="179"/>
      <c r="IM51" s="74"/>
      <c r="IN51" s="88"/>
      <c r="IO51" s="88"/>
      <c r="IP51" s="15"/>
      <c r="IQ51" s="158"/>
      <c r="IR51" s="158"/>
      <c r="IS51" s="160"/>
      <c r="IT51" s="235"/>
      <c r="IU51" s="235"/>
      <c r="IV51" s="235"/>
      <c r="IW51" s="80"/>
      <c r="IX51" s="235"/>
      <c r="IY51" s="235"/>
      <c r="IZ51" s="83"/>
      <c r="JA51" s="17"/>
      <c r="JB51" s="71"/>
      <c r="JC51" s="17"/>
      <c r="JD51" s="17"/>
      <c r="JE51" s="71"/>
      <c r="JF51" s="17"/>
      <c r="JG51" s="17"/>
      <c r="JH51" s="83"/>
      <c r="JI51" s="17"/>
      <c r="JJ51" s="71"/>
      <c r="JK51" s="17"/>
      <c r="JL51" s="179"/>
      <c r="JM51" s="179" t="s">
        <v>36</v>
      </c>
      <c r="JN51" s="309">
        <v>1.97</v>
      </c>
      <c r="JO51" s="309">
        <v>1.99</v>
      </c>
      <c r="JP51" s="309">
        <v>2</v>
      </c>
      <c r="JQ51" s="309">
        <v>1.99</v>
      </c>
      <c r="JR51" s="143"/>
      <c r="JS51" s="143"/>
      <c r="JT51" s="143"/>
      <c r="JU51" s="143"/>
      <c r="JV51" s="179"/>
      <c r="JW51" s="179"/>
      <c r="JX51" s="148"/>
      <c r="JY51" s="146"/>
      <c r="JZ51" s="146"/>
      <c r="KA51" s="146"/>
      <c r="KB51" s="146"/>
      <c r="KC51" s="146"/>
      <c r="KD51" s="165"/>
      <c r="KE51" s="166"/>
      <c r="KF51" s="165"/>
      <c r="KG51" s="166"/>
      <c r="KH51" s="167"/>
      <c r="KI51" s="166"/>
      <c r="KJ51" s="162"/>
      <c r="KK51" s="84"/>
      <c r="KL51" s="148"/>
      <c r="KM51" s="146"/>
      <c r="KN51" s="146"/>
      <c r="KO51" s="146"/>
      <c r="KP51" s="146"/>
      <c r="KQ51" s="146"/>
      <c r="KR51" s="165"/>
      <c r="KS51" s="166"/>
      <c r="KT51" s="165"/>
      <c r="KU51" s="166"/>
      <c r="KV51" s="167"/>
      <c r="KW51" s="166"/>
      <c r="KX51" s="83"/>
      <c r="KY51" s="232"/>
      <c r="KZ51" s="232"/>
      <c r="LA51" s="232"/>
      <c r="LB51" s="35"/>
      <c r="LC51" s="118"/>
      <c r="LD51" s="118"/>
      <c r="LE51" s="118"/>
      <c r="LF51" s="118"/>
      <c r="LG51" s="287"/>
      <c r="LH51" s="287"/>
      <c r="LI51" s="65"/>
      <c r="LJ51" s="56"/>
      <c r="LK51" s="56"/>
      <c r="LL51" s="56"/>
      <c r="LM51" s="288"/>
      <c r="LN51" s="84"/>
      <c r="LO51" s="84"/>
      <c r="LQ51" s="74"/>
      <c r="LR51" s="6"/>
      <c r="LS51" s="88"/>
      <c r="LT51" s="15"/>
      <c r="LU51" s="314"/>
      <c r="LV51" s="158"/>
      <c r="LW51" s="60"/>
      <c r="LX51" s="60"/>
      <c r="LY51" s="313"/>
      <c r="LZ51" s="60"/>
      <c r="MA51" s="60"/>
      <c r="MB51" s="89"/>
      <c r="MC51" s="315"/>
      <c r="MD51" s="316"/>
      <c r="ME51" s="315"/>
      <c r="MF51" s="315"/>
      <c r="MG51" s="316"/>
      <c r="MH51" s="315"/>
      <c r="MI51" s="315"/>
      <c r="MJ51" s="316"/>
      <c r="MK51" s="92"/>
      <c r="ML51" s="2"/>
      <c r="MM51" s="2"/>
      <c r="MN51" s="2" t="s">
        <v>36</v>
      </c>
      <c r="MO51" s="767">
        <v>1.96</v>
      </c>
      <c r="MP51" s="767">
        <v>1.87</v>
      </c>
      <c r="MQ51" s="767">
        <v>1.91</v>
      </c>
      <c r="MR51" s="767">
        <v>1.99</v>
      </c>
      <c r="MS51" s="768">
        <v>1.94</v>
      </c>
      <c r="MT51" s="129"/>
      <c r="MU51" s="130"/>
      <c r="MV51" s="130"/>
      <c r="MW51" s="135"/>
      <c r="MX51" s="130"/>
      <c r="MY51" s="137"/>
      <c r="MZ51" s="238"/>
      <c r="NA51" s="164"/>
      <c r="NB51" s="164"/>
      <c r="NC51" s="164"/>
      <c r="ND51" s="164"/>
      <c r="NE51" s="164"/>
      <c r="NF51" s="238"/>
      <c r="NG51" s="238"/>
      <c r="NH51" s="238"/>
      <c r="NI51" s="238"/>
      <c r="NJ51" s="238"/>
      <c r="NK51" s="238"/>
      <c r="NL51" s="162"/>
      <c r="NM51" s="84"/>
      <c r="NN51" s="148"/>
      <c r="NO51" s="146"/>
      <c r="NP51" s="146"/>
      <c r="NQ51" s="146"/>
      <c r="NR51" s="146"/>
      <c r="NS51" s="146"/>
      <c r="NT51" s="165"/>
      <c r="NU51" s="166"/>
      <c r="NV51" s="165"/>
      <c r="NW51" s="166"/>
      <c r="NX51" s="167"/>
      <c r="NY51" s="166"/>
    </row>
    <row r="52" spans="1:389" ht="23.25" customHeight="1" x14ac:dyDescent="0.25">
      <c r="A52" s="16"/>
      <c r="B52" s="28"/>
      <c r="C52" s="28"/>
      <c r="D52" s="15"/>
      <c r="E52" s="158"/>
      <c r="F52" s="158"/>
      <c r="N52" s="72"/>
      <c r="O52" s="53"/>
      <c r="P52" s="53"/>
      <c r="Q52" s="93"/>
      <c r="R52" s="53"/>
      <c r="S52" s="53"/>
      <c r="T52" s="93"/>
      <c r="U52" s="53"/>
      <c r="V52" s="53"/>
      <c r="W52" s="93"/>
      <c r="X52" s="53"/>
      <c r="Y52" s="179"/>
      <c r="Z52" s="179"/>
      <c r="AA52" s="179" t="s">
        <v>48</v>
      </c>
      <c r="AB52" s="309">
        <v>2.0099999999999998</v>
      </c>
      <c r="AC52" s="309">
        <v>2</v>
      </c>
      <c r="AD52" s="309">
        <v>2.02</v>
      </c>
      <c r="AE52" s="309">
        <v>2.0099999999999998</v>
      </c>
      <c r="AF52" s="143"/>
      <c r="AG52" s="143"/>
      <c r="AH52" s="143"/>
      <c r="AI52" s="143"/>
      <c r="AJ52" s="179"/>
      <c r="AK52" s="179"/>
      <c r="AL52" s="148"/>
      <c r="AM52" s="146"/>
      <c r="AN52" s="146"/>
      <c r="AO52" s="146"/>
      <c r="AP52" s="146"/>
      <c r="AQ52" s="146"/>
      <c r="AR52" s="165"/>
      <c r="AS52" s="166"/>
      <c r="AT52" s="165"/>
      <c r="AU52" s="166"/>
      <c r="AV52" s="167"/>
      <c r="AW52" s="166"/>
      <c r="AX52" s="162"/>
      <c r="AY52" s="84"/>
      <c r="AZ52" s="148"/>
      <c r="BA52" s="146"/>
      <c r="BB52" s="146"/>
      <c r="BC52" s="146"/>
      <c r="BD52" s="146"/>
      <c r="BE52" s="146"/>
      <c r="BF52" s="165"/>
      <c r="BG52" s="166"/>
      <c r="BH52" s="165"/>
      <c r="BI52" s="166"/>
      <c r="BJ52" s="167"/>
      <c r="BK52" s="166"/>
      <c r="BL52" s="180"/>
      <c r="BM52" s="232"/>
      <c r="BN52" s="232"/>
      <c r="BO52" s="232"/>
      <c r="BP52" s="65"/>
      <c r="BQ52" s="118"/>
      <c r="BR52" s="118"/>
      <c r="BS52" s="118"/>
      <c r="BT52" s="118"/>
      <c r="BU52" s="287"/>
      <c r="BV52" s="287"/>
      <c r="BW52" s="49"/>
      <c r="BX52" s="117"/>
      <c r="BY52" s="42"/>
      <c r="BZ52" s="42"/>
      <c r="CA52" s="288"/>
      <c r="CB52" s="84"/>
      <c r="CC52" s="179"/>
      <c r="CD52" s="179"/>
      <c r="CE52" s="16"/>
      <c r="CF52" s="28"/>
      <c r="CG52" s="28"/>
      <c r="CH52" s="15"/>
      <c r="CI52" s="158"/>
      <c r="CJ52" s="15"/>
      <c r="CK52" s="158"/>
      <c r="CL52" s="160"/>
      <c r="CM52" s="160"/>
      <c r="CQ52" s="235"/>
      <c r="CR52" s="83"/>
      <c r="CS52" s="53"/>
      <c r="CT52" s="53"/>
      <c r="CU52" s="93"/>
      <c r="CV52" s="53"/>
      <c r="CW52" s="53"/>
      <c r="CX52" s="93"/>
      <c r="CY52" s="53"/>
      <c r="CZ52" s="53"/>
      <c r="DA52" s="93"/>
      <c r="DB52" s="53"/>
      <c r="DC52" s="179"/>
      <c r="DD52" s="179"/>
      <c r="DE52" s="179" t="s">
        <v>48</v>
      </c>
      <c r="DF52" s="309">
        <v>1.89</v>
      </c>
      <c r="DG52" s="309">
        <v>1.85</v>
      </c>
      <c r="DH52" s="309">
        <v>1.78</v>
      </c>
      <c r="DI52" s="309">
        <v>1.85</v>
      </c>
      <c r="DJ52" s="143"/>
      <c r="DK52" s="143"/>
      <c r="DL52" s="143"/>
      <c r="DM52" s="143"/>
      <c r="DN52" s="179"/>
      <c r="DO52" s="179"/>
      <c r="DP52" s="148"/>
      <c r="DQ52" s="146"/>
      <c r="DR52" s="146"/>
      <c r="DS52" s="146"/>
      <c r="DT52" s="146"/>
      <c r="DU52" s="146"/>
      <c r="DV52" s="165"/>
      <c r="DW52" s="166"/>
      <c r="DX52" s="165"/>
      <c r="DY52" s="166"/>
      <c r="DZ52" s="167"/>
      <c r="EA52" s="166"/>
      <c r="EB52" s="162"/>
      <c r="EC52" s="84"/>
      <c r="ED52" s="148"/>
      <c r="EE52" s="146"/>
      <c r="EF52" s="146"/>
      <c r="EG52" s="146"/>
      <c r="EH52" s="146"/>
      <c r="EI52" s="146"/>
      <c r="EJ52" s="165"/>
      <c r="EK52" s="166"/>
      <c r="EL52" s="165"/>
      <c r="EM52" s="166"/>
      <c r="EN52" s="167"/>
      <c r="EO52" s="166"/>
      <c r="EP52" s="103"/>
      <c r="EQ52" s="232"/>
      <c r="ER52" s="232"/>
      <c r="ES52" s="232"/>
      <c r="ET52" s="65"/>
      <c r="EU52" s="118"/>
      <c r="EV52" s="118"/>
      <c r="EW52" s="118"/>
      <c r="EX52" s="118"/>
      <c r="EY52" s="287"/>
      <c r="EZ52" s="287"/>
      <c r="FA52" s="49"/>
      <c r="FB52" s="117"/>
      <c r="FC52" s="42"/>
      <c r="FD52" s="42"/>
      <c r="FE52" s="288"/>
      <c r="FF52" s="84"/>
      <c r="FG52" s="179"/>
      <c r="FH52" s="179"/>
      <c r="FI52" s="16"/>
      <c r="FJ52" s="28"/>
      <c r="FK52" s="28"/>
      <c r="FL52" s="15"/>
      <c r="FM52" s="158"/>
      <c r="FN52" s="158"/>
      <c r="FO52" s="160"/>
      <c r="FP52" s="96"/>
      <c r="FT52" s="179"/>
      <c r="FU52" s="235"/>
      <c r="FV52" s="83"/>
      <c r="FW52" s="53"/>
      <c r="FX52" s="53"/>
      <c r="FY52" s="93"/>
      <c r="FZ52" s="53"/>
      <c r="GA52" s="53"/>
      <c r="GB52" s="93"/>
      <c r="GC52" s="53"/>
      <c r="GD52" s="53"/>
      <c r="GE52" s="93"/>
      <c r="GF52" s="53"/>
      <c r="GG52" s="179"/>
      <c r="GH52" s="179"/>
      <c r="GI52" s="179" t="s">
        <v>48</v>
      </c>
      <c r="GJ52" s="309">
        <v>1.89</v>
      </c>
      <c r="GK52" s="309">
        <v>1.93</v>
      </c>
      <c r="GL52" s="309">
        <v>1.97</v>
      </c>
      <c r="GM52" s="309">
        <v>1.93</v>
      </c>
      <c r="GN52" s="143"/>
      <c r="GO52" s="143"/>
      <c r="GP52" s="143"/>
      <c r="GQ52" s="143"/>
      <c r="GR52" s="179"/>
      <c r="GS52" s="179"/>
      <c r="GT52" s="148"/>
      <c r="GU52" s="146"/>
      <c r="GV52" s="146"/>
      <c r="GW52" s="146"/>
      <c r="GX52" s="146"/>
      <c r="GY52" s="146"/>
      <c r="GZ52" s="165"/>
      <c r="HA52" s="166"/>
      <c r="HB52" s="165"/>
      <c r="HC52" s="166"/>
      <c r="HD52" s="167"/>
      <c r="HE52" s="166"/>
      <c r="HF52" s="162"/>
      <c r="HG52" s="84"/>
      <c r="HH52" s="148"/>
      <c r="HI52" s="146"/>
      <c r="HJ52" s="146"/>
      <c r="HK52" s="146"/>
      <c r="HL52" s="146"/>
      <c r="HM52" s="146"/>
      <c r="HN52" s="165"/>
      <c r="HO52" s="166"/>
      <c r="HP52" s="165"/>
      <c r="HQ52" s="166"/>
      <c r="HR52" s="167"/>
      <c r="HS52" s="166"/>
      <c r="HT52" s="103"/>
      <c r="HU52" s="232"/>
      <c r="HV52" s="232"/>
      <c r="HW52" s="232"/>
      <c r="HX52" s="65"/>
      <c r="HY52" s="118"/>
      <c r="HZ52" s="118"/>
      <c r="IA52" s="118"/>
      <c r="IB52" s="118"/>
      <c r="IC52" s="287"/>
      <c r="ID52" s="287"/>
      <c r="IE52" s="49"/>
      <c r="IF52" s="117"/>
      <c r="IG52" s="42"/>
      <c r="IH52" s="42"/>
      <c r="II52" s="288"/>
      <c r="IJ52" s="84"/>
      <c r="IK52" s="179"/>
      <c r="IM52" s="16"/>
      <c r="IN52" s="28"/>
      <c r="IO52" s="28"/>
      <c r="IP52" s="15"/>
      <c r="IQ52" s="158"/>
      <c r="IR52" s="158"/>
      <c r="IS52" s="160"/>
      <c r="IT52" s="235"/>
      <c r="IU52" s="235"/>
      <c r="IV52" s="235"/>
      <c r="IW52" s="80"/>
      <c r="IX52" s="235"/>
      <c r="IY52" s="235"/>
      <c r="IZ52" s="83"/>
      <c r="JA52" s="17"/>
      <c r="JB52" s="71"/>
      <c r="JC52" s="17"/>
      <c r="JD52" s="17"/>
      <c r="JE52" s="71"/>
      <c r="JF52" s="17"/>
      <c r="JG52" s="17"/>
      <c r="JH52" s="83"/>
      <c r="JI52" s="17"/>
      <c r="JJ52" s="71"/>
      <c r="JK52" s="17"/>
      <c r="JL52" s="179"/>
      <c r="JM52" s="179" t="s">
        <v>48</v>
      </c>
      <c r="JN52" s="309">
        <v>1.96</v>
      </c>
      <c r="JO52" s="309">
        <v>2.0099999999999998</v>
      </c>
      <c r="JP52" s="309">
        <v>1.91</v>
      </c>
      <c r="JQ52" s="309">
        <v>1.96</v>
      </c>
      <c r="JR52" s="143"/>
      <c r="JS52" s="143"/>
      <c r="JT52" s="143"/>
      <c r="JU52" s="143"/>
      <c r="JV52" s="179"/>
      <c r="JW52" s="179"/>
      <c r="JX52" s="148"/>
      <c r="JY52" s="146"/>
      <c r="JZ52" s="146"/>
      <c r="KA52" s="146"/>
      <c r="KB52" s="146"/>
      <c r="KC52" s="146"/>
      <c r="KD52" s="165"/>
      <c r="KE52" s="166"/>
      <c r="KF52" s="165"/>
      <c r="KG52" s="166"/>
      <c r="KH52" s="167"/>
      <c r="KI52" s="166"/>
      <c r="KJ52" s="162"/>
      <c r="KK52" s="84"/>
      <c r="KL52" s="148"/>
      <c r="KM52" s="146"/>
      <c r="KN52" s="146"/>
      <c r="KO52" s="146"/>
      <c r="KP52" s="146"/>
      <c r="KQ52" s="146"/>
      <c r="KR52" s="165"/>
      <c r="KS52" s="166"/>
      <c r="KT52" s="165"/>
      <c r="KU52" s="166"/>
      <c r="KV52" s="167"/>
      <c r="KW52" s="166"/>
      <c r="KX52" s="83"/>
      <c r="KY52" s="232"/>
      <c r="KZ52" s="232"/>
      <c r="LA52" s="232"/>
      <c r="LB52" s="65"/>
      <c r="LC52" s="118"/>
      <c r="LD52" s="118"/>
      <c r="LE52" s="118"/>
      <c r="LF52" s="118"/>
      <c r="LG52" s="287"/>
      <c r="LH52" s="287"/>
      <c r="LI52" s="49"/>
      <c r="LJ52" s="117"/>
      <c r="LK52" s="42"/>
      <c r="LL52" s="42"/>
      <c r="LM52" s="288"/>
      <c r="LN52" s="84"/>
      <c r="LO52" s="84"/>
      <c r="LQ52" s="16"/>
      <c r="LR52" s="7"/>
      <c r="LS52" s="28"/>
      <c r="LT52" s="15"/>
      <c r="LU52" s="310"/>
      <c r="LV52" s="158"/>
      <c r="LW52" s="60"/>
      <c r="LX52" s="60"/>
      <c r="LY52" s="313"/>
      <c r="LZ52" s="60"/>
      <c r="MA52" s="60"/>
      <c r="MB52" s="333"/>
      <c r="MC52" s="333"/>
      <c r="MD52" s="149"/>
      <c r="ME52" s="333"/>
      <c r="MF52" s="333"/>
      <c r="MG52" s="149"/>
      <c r="MH52" s="333"/>
      <c r="MI52" s="333"/>
      <c r="MJ52" s="149"/>
      <c r="MK52" s="333"/>
      <c r="ML52" s="2"/>
      <c r="MM52" s="2"/>
      <c r="MN52" s="2" t="s">
        <v>48</v>
      </c>
      <c r="MO52" s="767">
        <v>2.0099999999999998</v>
      </c>
      <c r="MP52" s="767">
        <v>1.85</v>
      </c>
      <c r="MQ52" s="767">
        <v>1.93</v>
      </c>
      <c r="MR52" s="767">
        <v>1.96</v>
      </c>
      <c r="MS52" s="768">
        <v>1.94</v>
      </c>
      <c r="MT52" s="129"/>
      <c r="MU52" s="130"/>
      <c r="MV52" s="130"/>
      <c r="MW52" s="135"/>
      <c r="MX52" s="130"/>
      <c r="MY52" s="137"/>
      <c r="MZ52" s="148"/>
      <c r="NA52" s="146"/>
      <c r="NB52" s="146"/>
      <c r="NC52" s="146"/>
      <c r="ND52" s="146"/>
      <c r="NE52" s="146"/>
      <c r="NF52" s="165"/>
      <c r="NG52" s="166"/>
      <c r="NH52" s="165"/>
      <c r="NI52" s="166"/>
      <c r="NJ52" s="167"/>
      <c r="NK52" s="166"/>
      <c r="NL52" s="162"/>
      <c r="NM52" s="84"/>
      <c r="NN52" s="148"/>
      <c r="NO52" s="146"/>
      <c r="NP52" s="146"/>
      <c r="NQ52" s="146"/>
      <c r="NR52" s="146"/>
      <c r="NS52" s="146"/>
      <c r="NT52" s="165"/>
      <c r="NU52" s="166"/>
      <c r="NV52" s="165"/>
      <c r="NW52" s="166"/>
      <c r="NX52" s="167"/>
      <c r="NY52" s="166"/>
    </row>
    <row r="53" spans="1:389" ht="23.25" customHeight="1" x14ac:dyDescent="0.25">
      <c r="A53" s="16"/>
      <c r="B53" s="28"/>
      <c r="C53" s="28"/>
      <c r="D53" s="15"/>
      <c r="E53" s="158"/>
      <c r="F53" s="158"/>
      <c r="N53" s="72"/>
      <c r="O53" s="333"/>
      <c r="P53" s="333"/>
      <c r="Q53" s="94"/>
      <c r="R53" s="333"/>
      <c r="S53" s="333"/>
      <c r="T53" s="94"/>
      <c r="U53" s="333"/>
      <c r="V53" s="333"/>
      <c r="W53" s="94"/>
      <c r="X53" s="333"/>
      <c r="Y53" s="179"/>
      <c r="Z53" s="179"/>
      <c r="AA53" s="179" t="s">
        <v>54</v>
      </c>
      <c r="AB53" s="309">
        <v>1.99</v>
      </c>
      <c r="AC53" s="309">
        <v>2</v>
      </c>
      <c r="AD53" s="309">
        <v>1.93</v>
      </c>
      <c r="AE53" s="309">
        <v>1.97</v>
      </c>
      <c r="AF53" s="143"/>
      <c r="AG53" s="143"/>
      <c r="AH53" s="143"/>
      <c r="AI53" s="143"/>
      <c r="AJ53" s="179"/>
      <c r="AK53" s="179"/>
      <c r="AL53" s="148"/>
      <c r="AM53" s="146"/>
      <c r="AN53" s="146"/>
      <c r="AO53" s="146"/>
      <c r="AP53" s="146"/>
      <c r="AQ53" s="146"/>
      <c r="AR53" s="165"/>
      <c r="AS53" s="166"/>
      <c r="AT53" s="165"/>
      <c r="AU53" s="166"/>
      <c r="AV53" s="167"/>
      <c r="AW53" s="166"/>
      <c r="AX53" s="104"/>
      <c r="AY53" s="85"/>
      <c r="AZ53" s="148"/>
      <c r="BA53" s="146"/>
      <c r="BB53" s="146"/>
      <c r="BC53" s="146"/>
      <c r="BD53" s="146"/>
      <c r="BE53" s="146"/>
      <c r="BF53" s="165"/>
      <c r="BG53" s="166"/>
      <c r="BH53" s="165"/>
      <c r="BI53" s="166"/>
      <c r="BJ53" s="167"/>
      <c r="BK53" s="166"/>
      <c r="BL53" s="180"/>
      <c r="BM53" s="232"/>
      <c r="BN53" s="232"/>
      <c r="BO53" s="232"/>
      <c r="BP53" s="35"/>
      <c r="BQ53" s="118"/>
      <c r="BR53" s="118"/>
      <c r="BS53" s="118"/>
      <c r="BT53" s="118"/>
      <c r="BU53" s="287"/>
      <c r="BV53" s="287"/>
      <c r="BW53" s="84"/>
      <c r="BX53" s="84"/>
      <c r="BY53" s="35"/>
      <c r="BZ53" s="35"/>
      <c r="CA53" s="288"/>
      <c r="CB53" s="84"/>
      <c r="CC53" s="179"/>
      <c r="CD53" s="179"/>
      <c r="CE53" s="16"/>
      <c r="CF53" s="28"/>
      <c r="CG53" s="28"/>
      <c r="CH53" s="15"/>
      <c r="CI53" s="158"/>
      <c r="CJ53" s="15"/>
      <c r="CK53" s="158"/>
      <c r="CL53" s="160"/>
      <c r="CM53" s="160"/>
      <c r="CQ53" s="235"/>
      <c r="CR53" s="83"/>
      <c r="CS53" s="333"/>
      <c r="CT53" s="333"/>
      <c r="CU53" s="94"/>
      <c r="CV53" s="333"/>
      <c r="CW53" s="333"/>
      <c r="CX53" s="94"/>
      <c r="CY53" s="333"/>
      <c r="CZ53" s="333"/>
      <c r="DA53" s="94"/>
      <c r="DB53" s="333"/>
      <c r="DC53" s="179"/>
      <c r="DD53" s="179"/>
      <c r="DE53" s="179" t="s">
        <v>54</v>
      </c>
      <c r="DF53" s="309">
        <v>1.96</v>
      </c>
      <c r="DG53" s="309">
        <v>1.93</v>
      </c>
      <c r="DH53" s="309">
        <v>1.95</v>
      </c>
      <c r="DI53" s="309">
        <v>1.94</v>
      </c>
      <c r="DJ53" s="143"/>
      <c r="DK53" s="143"/>
      <c r="DL53" s="143"/>
      <c r="DM53" s="143"/>
      <c r="DN53" s="179"/>
      <c r="DO53" s="179"/>
      <c r="DP53" s="148"/>
      <c r="DQ53" s="146"/>
      <c r="DR53" s="146"/>
      <c r="DS53" s="146"/>
      <c r="DT53" s="146"/>
      <c r="DU53" s="146"/>
      <c r="DV53" s="165"/>
      <c r="DW53" s="166"/>
      <c r="DX53" s="165"/>
      <c r="DY53" s="166"/>
      <c r="DZ53" s="167"/>
      <c r="EA53" s="166"/>
      <c r="EB53" s="104"/>
      <c r="EC53" s="85"/>
      <c r="ED53" s="148"/>
      <c r="EE53" s="146"/>
      <c r="EF53" s="146"/>
      <c r="EG53" s="146"/>
      <c r="EH53" s="146"/>
      <c r="EI53" s="146"/>
      <c r="EJ53" s="165"/>
      <c r="EK53" s="166"/>
      <c r="EL53" s="165"/>
      <c r="EM53" s="166"/>
      <c r="EN53" s="167"/>
      <c r="EO53" s="166"/>
      <c r="EP53" s="103"/>
      <c r="EQ53" s="232"/>
      <c r="ER53" s="232"/>
      <c r="ES53" s="232"/>
      <c r="ET53" s="35"/>
      <c r="EU53" s="118"/>
      <c r="EV53" s="118"/>
      <c r="EW53" s="118"/>
      <c r="EX53" s="118"/>
      <c r="EY53" s="287"/>
      <c r="EZ53" s="287"/>
      <c r="FA53" s="84"/>
      <c r="FB53" s="84"/>
      <c r="FC53" s="35"/>
      <c r="FD53" s="35"/>
      <c r="FE53" s="288"/>
      <c r="FF53" s="84"/>
      <c r="FG53" s="179"/>
      <c r="FH53" s="179"/>
      <c r="FI53" s="16"/>
      <c r="FJ53" s="28"/>
      <c r="FK53" s="28"/>
      <c r="FL53" s="15"/>
      <c r="FM53" s="158"/>
      <c r="FN53" s="158"/>
      <c r="FO53" s="16"/>
      <c r="FP53" s="86"/>
      <c r="FQ53" s="81"/>
      <c r="FR53" s="81"/>
      <c r="FS53" s="81"/>
      <c r="FT53" s="76"/>
      <c r="FU53" s="235"/>
      <c r="FV53" s="83"/>
      <c r="FW53" s="333"/>
      <c r="FX53" s="333"/>
      <c r="FY53" s="94"/>
      <c r="FZ53" s="333"/>
      <c r="GA53" s="333"/>
      <c r="GB53" s="94"/>
      <c r="GC53" s="333"/>
      <c r="GD53" s="333"/>
      <c r="GE53" s="94"/>
      <c r="GF53" s="333"/>
      <c r="GG53" s="179"/>
      <c r="GH53" s="179"/>
      <c r="GI53" s="179" t="s">
        <v>54</v>
      </c>
      <c r="GJ53" s="309">
        <v>1.89</v>
      </c>
      <c r="GK53" s="309">
        <v>1.92</v>
      </c>
      <c r="GL53" s="309">
        <v>1.92</v>
      </c>
      <c r="GM53" s="309">
        <v>1.91</v>
      </c>
      <c r="GN53" s="143"/>
      <c r="GO53" s="143"/>
      <c r="GP53" s="143"/>
      <c r="GQ53" s="143"/>
      <c r="GR53" s="179"/>
      <c r="GS53" s="179"/>
      <c r="GT53" s="148"/>
      <c r="GU53" s="146"/>
      <c r="GV53" s="146"/>
      <c r="GW53" s="146"/>
      <c r="GX53" s="146"/>
      <c r="GY53" s="146"/>
      <c r="GZ53" s="165"/>
      <c r="HA53" s="166"/>
      <c r="HB53" s="165"/>
      <c r="HC53" s="166"/>
      <c r="HD53" s="167"/>
      <c r="HE53" s="166"/>
      <c r="HF53" s="104"/>
      <c r="HG53" s="85"/>
      <c r="HH53" s="148"/>
      <c r="HI53" s="146"/>
      <c r="HJ53" s="146"/>
      <c r="HK53" s="146"/>
      <c r="HL53" s="146"/>
      <c r="HM53" s="146"/>
      <c r="HN53" s="165"/>
      <c r="HO53" s="166"/>
      <c r="HP53" s="165"/>
      <c r="HQ53" s="166"/>
      <c r="HR53" s="167"/>
      <c r="HS53" s="166"/>
      <c r="HT53" s="103"/>
      <c r="HU53" s="232"/>
      <c r="HV53" s="232"/>
      <c r="HW53" s="232"/>
      <c r="HX53" s="35"/>
      <c r="HY53" s="118"/>
      <c r="HZ53" s="118"/>
      <c r="IA53" s="118"/>
      <c r="IB53" s="118"/>
      <c r="IC53" s="287"/>
      <c r="ID53" s="287"/>
      <c r="IE53" s="84"/>
      <c r="IF53" s="84"/>
      <c r="IG53" s="35"/>
      <c r="IH53" s="35"/>
      <c r="II53" s="288"/>
      <c r="IJ53" s="84"/>
      <c r="IK53" s="179"/>
      <c r="IM53" s="16"/>
      <c r="IN53" s="28"/>
      <c r="IO53" s="28"/>
      <c r="IP53" s="15"/>
      <c r="IQ53" s="158"/>
      <c r="IR53" s="158"/>
      <c r="IS53" s="16"/>
      <c r="IT53" s="235"/>
      <c r="IU53" s="235"/>
      <c r="IV53" s="235"/>
      <c r="IW53" s="80"/>
      <c r="IX53" s="235"/>
      <c r="IY53" s="235"/>
      <c r="JA53" s="36"/>
      <c r="JB53" s="10"/>
      <c r="JC53" s="23"/>
      <c r="JD53" s="23"/>
      <c r="JE53" s="10"/>
      <c r="JF53" s="23"/>
      <c r="JG53" s="23"/>
      <c r="JI53" s="36"/>
      <c r="JJ53" s="10"/>
      <c r="JK53" s="23"/>
      <c r="JL53" s="179"/>
      <c r="JM53" s="179" t="s">
        <v>54</v>
      </c>
      <c r="JN53" s="309">
        <v>1.97</v>
      </c>
      <c r="JO53" s="309">
        <v>2.02</v>
      </c>
      <c r="JP53" s="309">
        <v>1.96</v>
      </c>
      <c r="JQ53" s="309">
        <v>1.98</v>
      </c>
      <c r="JR53" s="143"/>
      <c r="JS53" s="143"/>
      <c r="JT53" s="143"/>
      <c r="JU53" s="143"/>
      <c r="JV53" s="179"/>
      <c r="JW53" s="179"/>
      <c r="JX53" s="148"/>
      <c r="JY53" s="146"/>
      <c r="JZ53" s="146"/>
      <c r="KA53" s="146"/>
      <c r="KB53" s="146"/>
      <c r="KC53" s="146"/>
      <c r="KD53" s="165"/>
      <c r="KE53" s="166"/>
      <c r="KF53" s="165"/>
      <c r="KG53" s="166"/>
      <c r="KH53" s="167"/>
      <c r="KI53" s="166"/>
      <c r="KJ53" s="104"/>
      <c r="KK53" s="85"/>
      <c r="KL53" s="148"/>
      <c r="KM53" s="146"/>
      <c r="KN53" s="146"/>
      <c r="KO53" s="146"/>
      <c r="KP53" s="146"/>
      <c r="KQ53" s="146"/>
      <c r="KR53" s="165"/>
      <c r="KS53" s="166"/>
      <c r="KT53" s="165"/>
      <c r="KU53" s="166"/>
      <c r="KV53" s="167"/>
      <c r="KW53" s="166"/>
      <c r="KX53" s="83"/>
      <c r="KY53" s="232"/>
      <c r="KZ53" s="232"/>
      <c r="LA53" s="232"/>
      <c r="LB53" s="35"/>
      <c r="LC53" s="118"/>
      <c r="LD53" s="118"/>
      <c r="LE53" s="118"/>
      <c r="LF53" s="118"/>
      <c r="LG53" s="287"/>
      <c r="LH53" s="287"/>
      <c r="LI53" s="84"/>
      <c r="LJ53" s="84"/>
      <c r="LK53" s="35"/>
      <c r="LL53" s="35"/>
      <c r="LM53" s="288"/>
      <c r="LN53" s="84"/>
      <c r="LO53" s="84"/>
      <c r="LQ53" s="16"/>
      <c r="LR53" s="7"/>
      <c r="LS53" s="28"/>
      <c r="LT53" s="15"/>
      <c r="LU53" s="310"/>
      <c r="LV53" s="107"/>
      <c r="LW53" s="60"/>
      <c r="LX53" s="60"/>
      <c r="LY53" s="313"/>
      <c r="LZ53" s="60"/>
      <c r="MA53" s="60"/>
      <c r="MB53" s="333"/>
      <c r="MC53" s="333"/>
      <c r="MD53" s="94"/>
      <c r="ME53" s="333"/>
      <c r="MF53" s="333"/>
      <c r="MG53" s="94"/>
      <c r="MH53" s="333"/>
      <c r="MI53" s="333"/>
      <c r="MJ53" s="94"/>
      <c r="MK53" s="333"/>
      <c r="ML53" s="2"/>
      <c r="MM53" s="2"/>
      <c r="MN53" s="2" t="s">
        <v>54</v>
      </c>
      <c r="MO53" s="767">
        <v>1.97</v>
      </c>
      <c r="MP53" s="767">
        <v>1.94</v>
      </c>
      <c r="MQ53" s="767">
        <v>1.91</v>
      </c>
      <c r="MR53" s="767">
        <v>1.98</v>
      </c>
      <c r="MS53" s="768">
        <v>1.95</v>
      </c>
      <c r="MT53" s="129"/>
      <c r="MU53" s="130"/>
      <c r="MV53" s="130"/>
      <c r="MW53" s="135"/>
      <c r="MX53" s="130"/>
      <c r="MY53" s="137"/>
      <c r="MZ53" s="148"/>
      <c r="NA53" s="146"/>
      <c r="NB53" s="146"/>
      <c r="NC53" s="146"/>
      <c r="ND53" s="146"/>
      <c r="NE53" s="146"/>
      <c r="NF53" s="165"/>
      <c r="NG53" s="166"/>
      <c r="NH53" s="165"/>
      <c r="NI53" s="166"/>
      <c r="NJ53" s="167"/>
      <c r="NK53" s="166"/>
      <c r="NL53" s="162"/>
      <c r="NM53" s="84"/>
      <c r="NN53" s="148"/>
      <c r="NO53" s="146"/>
      <c r="NP53" s="146"/>
      <c r="NQ53" s="146"/>
      <c r="NR53" s="146"/>
      <c r="NS53" s="146"/>
      <c r="NT53" s="165"/>
      <c r="NU53" s="166"/>
      <c r="NV53" s="165"/>
      <c r="NW53" s="166"/>
      <c r="NX53" s="167"/>
      <c r="NY53" s="166"/>
    </row>
    <row r="54" spans="1:389" ht="23.25" customHeight="1" x14ac:dyDescent="0.25">
      <c r="A54" s="74"/>
      <c r="B54" s="44"/>
      <c r="C54" s="45"/>
      <c r="D54" s="15"/>
      <c r="E54" s="158"/>
      <c r="F54" s="158"/>
      <c r="G54" s="96"/>
      <c r="K54" s="96"/>
      <c r="N54" s="72"/>
      <c r="O54" s="17"/>
      <c r="P54" s="18"/>
      <c r="Q54" s="18"/>
      <c r="R54" s="20"/>
      <c r="S54" s="18"/>
      <c r="T54" s="18"/>
      <c r="U54" s="20"/>
      <c r="V54" s="18"/>
      <c r="W54" s="18"/>
      <c r="X54" s="20"/>
      <c r="Y54" s="179"/>
      <c r="Z54" s="179"/>
      <c r="AA54" s="179" t="s">
        <v>59</v>
      </c>
      <c r="AB54" s="309">
        <v>2.04</v>
      </c>
      <c r="AC54" s="309">
        <v>2.0699999999999998</v>
      </c>
      <c r="AD54" s="309">
        <v>1.91</v>
      </c>
      <c r="AE54" s="309">
        <v>2.0099999999999998</v>
      </c>
      <c r="AF54" s="143"/>
      <c r="AG54" s="143"/>
      <c r="AH54" s="143"/>
      <c r="AI54" s="143"/>
      <c r="AJ54" s="179"/>
      <c r="AK54" s="179"/>
      <c r="AL54" s="148"/>
      <c r="AM54" s="146"/>
      <c r="AN54" s="146"/>
      <c r="AO54" s="146"/>
      <c r="AP54" s="146"/>
      <c r="AQ54" s="146"/>
      <c r="AR54" s="165"/>
      <c r="AS54" s="166"/>
      <c r="AT54" s="165"/>
      <c r="AU54" s="166"/>
      <c r="AV54" s="167"/>
      <c r="AW54" s="166"/>
      <c r="AX54" s="103"/>
      <c r="AY54" s="84"/>
      <c r="AZ54" s="238"/>
      <c r="BA54" s="165"/>
      <c r="BB54" s="165"/>
      <c r="BC54" s="165"/>
      <c r="BD54" s="165"/>
      <c r="BE54" s="165"/>
      <c r="BF54" s="165"/>
      <c r="BG54" s="166"/>
      <c r="BH54" s="165"/>
      <c r="BI54" s="166"/>
      <c r="BJ54" s="167"/>
      <c r="BK54" s="166"/>
      <c r="BL54" s="180"/>
      <c r="BM54" s="232"/>
      <c r="BN54" s="232"/>
      <c r="BO54" s="232"/>
      <c r="BP54" s="35"/>
      <c r="BQ54" s="118"/>
      <c r="BR54" s="118"/>
      <c r="BS54" s="118"/>
      <c r="BT54" s="118"/>
      <c r="BU54" s="287"/>
      <c r="BV54" s="287"/>
      <c r="BW54" s="49"/>
      <c r="BX54" s="237"/>
      <c r="BY54" s="237"/>
      <c r="BZ54" s="237"/>
      <c r="CA54" s="317"/>
      <c r="CB54" s="65"/>
      <c r="CC54" s="70"/>
      <c r="CD54" s="179"/>
      <c r="CE54" s="74"/>
      <c r="CF54" s="44"/>
      <c r="CG54" s="45"/>
      <c r="CH54" s="15"/>
      <c r="CI54" s="158"/>
      <c r="CK54" s="160"/>
      <c r="CL54" s="160"/>
      <c r="CM54" s="96"/>
      <c r="CQ54" s="235"/>
      <c r="CR54" s="83"/>
      <c r="CS54" s="17"/>
      <c r="CT54" s="18"/>
      <c r="CU54" s="18"/>
      <c r="CV54" s="20"/>
      <c r="CW54" s="18"/>
      <c r="CX54" s="18"/>
      <c r="CY54" s="20"/>
      <c r="CZ54" s="18"/>
      <c r="DA54" s="18"/>
      <c r="DB54" s="20"/>
      <c r="DC54" s="179"/>
      <c r="DD54" s="179"/>
      <c r="DE54" s="179" t="s">
        <v>59</v>
      </c>
      <c r="DF54" s="309">
        <v>2.0699999999999998</v>
      </c>
      <c r="DG54" s="309">
        <v>2.02</v>
      </c>
      <c r="DH54" s="309">
        <v>2</v>
      </c>
      <c r="DI54" s="309">
        <v>2.0299999999999998</v>
      </c>
      <c r="DJ54" s="143"/>
      <c r="DK54" s="143"/>
      <c r="DL54" s="143"/>
      <c r="DM54" s="143"/>
      <c r="DN54" s="179"/>
      <c r="DO54" s="179"/>
      <c r="DP54" s="148"/>
      <c r="DQ54" s="146"/>
      <c r="DR54" s="146"/>
      <c r="DS54" s="146"/>
      <c r="DT54" s="146"/>
      <c r="DU54" s="146"/>
      <c r="DV54" s="165"/>
      <c r="DW54" s="166"/>
      <c r="DX54" s="165"/>
      <c r="DY54" s="166"/>
      <c r="DZ54" s="167"/>
      <c r="EA54" s="166"/>
      <c r="EB54" s="103"/>
      <c r="EC54" s="84"/>
      <c r="ED54" s="238"/>
      <c r="EE54" s="165"/>
      <c r="EF54" s="165"/>
      <c r="EG54" s="165"/>
      <c r="EH54" s="165"/>
      <c r="EI54" s="165"/>
      <c r="EJ54" s="165"/>
      <c r="EK54" s="166"/>
      <c r="EL54" s="165"/>
      <c r="EM54" s="166"/>
      <c r="EN54" s="167"/>
      <c r="EO54" s="166"/>
      <c r="EP54" s="103"/>
      <c r="EQ54" s="232"/>
      <c r="ER54" s="232"/>
      <c r="ES54" s="232"/>
      <c r="ET54" s="35"/>
      <c r="EU54" s="118"/>
      <c r="EV54" s="118"/>
      <c r="EW54" s="118"/>
      <c r="EX54" s="118"/>
      <c r="EY54" s="287"/>
      <c r="EZ54" s="287"/>
      <c r="FA54" s="49"/>
      <c r="FB54" s="237"/>
      <c r="FC54" s="237"/>
      <c r="FD54" s="237"/>
      <c r="FE54" s="317"/>
      <c r="FF54" s="65"/>
      <c r="FG54" s="70"/>
      <c r="FH54" s="179"/>
      <c r="FI54" s="74"/>
      <c r="FJ54" s="44"/>
      <c r="FK54" s="45"/>
      <c r="FL54" s="15"/>
      <c r="FM54" s="158"/>
      <c r="FN54" s="158"/>
      <c r="FO54" s="16"/>
      <c r="FP54" s="86"/>
      <c r="FQ54" s="81"/>
      <c r="FR54" s="81"/>
      <c r="FS54" s="81"/>
      <c r="FT54" s="76"/>
      <c r="FU54" s="235"/>
      <c r="FV54" s="83"/>
      <c r="FW54" s="17"/>
      <c r="FX54" s="18"/>
      <c r="FY54" s="18"/>
      <c r="FZ54" s="20"/>
      <c r="GA54" s="18"/>
      <c r="GB54" s="18"/>
      <c r="GC54" s="20"/>
      <c r="GD54" s="18"/>
      <c r="GE54" s="18"/>
      <c r="GF54" s="20"/>
      <c r="GG54" s="179"/>
      <c r="GH54" s="179"/>
      <c r="GI54" s="179" t="s">
        <v>59</v>
      </c>
      <c r="GJ54" s="309">
        <v>1.9</v>
      </c>
      <c r="GK54" s="309">
        <v>1.96</v>
      </c>
      <c r="GL54" s="309">
        <v>2.04</v>
      </c>
      <c r="GM54" s="309">
        <v>1.97</v>
      </c>
      <c r="GN54" s="143"/>
      <c r="GO54" s="143"/>
      <c r="GP54" s="143"/>
      <c r="GQ54" s="143"/>
      <c r="GR54" s="179"/>
      <c r="GS54" s="179"/>
      <c r="GT54" s="148"/>
      <c r="GU54" s="146"/>
      <c r="GV54" s="146"/>
      <c r="GW54" s="146"/>
      <c r="GX54" s="146"/>
      <c r="GY54" s="146"/>
      <c r="GZ54" s="165"/>
      <c r="HA54" s="166"/>
      <c r="HB54" s="165"/>
      <c r="HC54" s="166"/>
      <c r="HD54" s="167"/>
      <c r="HE54" s="166"/>
      <c r="HF54" s="103"/>
      <c r="HG54" s="84"/>
      <c r="HH54" s="238"/>
      <c r="HI54" s="165"/>
      <c r="HJ54" s="165"/>
      <c r="HK54" s="165"/>
      <c r="HL54" s="165"/>
      <c r="HM54" s="165"/>
      <c r="HN54" s="165"/>
      <c r="HO54" s="166"/>
      <c r="HP54" s="165"/>
      <c r="HQ54" s="166"/>
      <c r="HR54" s="167"/>
      <c r="HS54" s="166"/>
      <c r="HT54" s="103"/>
      <c r="HU54" s="232"/>
      <c r="HV54" s="232"/>
      <c r="HW54" s="232"/>
      <c r="HX54" s="35"/>
      <c r="HY54" s="118"/>
      <c r="HZ54" s="118"/>
      <c r="IA54" s="118"/>
      <c r="IB54" s="118"/>
      <c r="IC54" s="287"/>
      <c r="ID54" s="287"/>
      <c r="IE54" s="49"/>
      <c r="IF54" s="237"/>
      <c r="IG54" s="237"/>
      <c r="IH54" s="237"/>
      <c r="II54" s="317"/>
      <c r="IJ54" s="65"/>
      <c r="IK54" s="70"/>
      <c r="IM54" s="74"/>
      <c r="IN54" s="44"/>
      <c r="IO54" s="45"/>
      <c r="IP54" s="15"/>
      <c r="IQ54" s="158"/>
      <c r="IR54" s="158"/>
      <c r="IS54" s="16"/>
      <c r="IT54" s="235"/>
      <c r="IU54" s="235"/>
      <c r="IV54" s="235"/>
      <c r="IW54" s="80"/>
      <c r="IX54" s="235"/>
      <c r="IY54" s="235"/>
      <c r="IZ54" s="83"/>
      <c r="JA54" s="17"/>
      <c r="JB54" s="71"/>
      <c r="JC54" s="17"/>
      <c r="JD54" s="17"/>
      <c r="JE54" s="71"/>
      <c r="JF54" s="17"/>
      <c r="JG54" s="17"/>
      <c r="JH54" s="83"/>
      <c r="JI54" s="17"/>
      <c r="JJ54" s="71"/>
      <c r="JK54" s="17"/>
      <c r="JL54" s="179"/>
      <c r="JM54" s="179" t="s">
        <v>59</v>
      </c>
      <c r="JN54" s="309">
        <v>2.08</v>
      </c>
      <c r="JO54" s="309">
        <v>2.16</v>
      </c>
      <c r="JP54" s="309">
        <v>2</v>
      </c>
      <c r="JQ54" s="309">
        <v>2.08</v>
      </c>
      <c r="JR54" s="143"/>
      <c r="JS54" s="143"/>
      <c r="JT54" s="143"/>
      <c r="JU54" s="143"/>
      <c r="JV54" s="179"/>
      <c r="JW54" s="179"/>
      <c r="JX54" s="148"/>
      <c r="JY54" s="146"/>
      <c r="JZ54" s="146"/>
      <c r="KA54" s="146"/>
      <c r="KB54" s="146"/>
      <c r="KC54" s="146"/>
      <c r="KD54" s="165"/>
      <c r="KE54" s="166"/>
      <c r="KF54" s="165"/>
      <c r="KG54" s="166"/>
      <c r="KH54" s="167"/>
      <c r="KI54" s="166"/>
      <c r="KJ54" s="103"/>
      <c r="KK54" s="84"/>
      <c r="KL54" s="238"/>
      <c r="KM54" s="165"/>
      <c r="KN54" s="165"/>
      <c r="KO54" s="165"/>
      <c r="KP54" s="165"/>
      <c r="KQ54" s="165"/>
      <c r="KR54" s="165"/>
      <c r="KS54" s="166"/>
      <c r="KT54" s="165"/>
      <c r="KU54" s="166"/>
      <c r="KV54" s="167"/>
      <c r="KW54" s="166"/>
      <c r="KX54" s="83"/>
      <c r="KY54" s="232"/>
      <c r="KZ54" s="232"/>
      <c r="LA54" s="232"/>
      <c r="LB54" s="35"/>
      <c r="LC54" s="118"/>
      <c r="LD54" s="118"/>
      <c r="LE54" s="118"/>
      <c r="LF54" s="118"/>
      <c r="LG54" s="287"/>
      <c r="LH54" s="287"/>
      <c r="LI54" s="49"/>
      <c r="LJ54" s="237"/>
      <c r="LK54" s="237"/>
      <c r="LL54" s="237"/>
      <c r="LM54" s="317"/>
      <c r="LN54" s="65"/>
      <c r="LO54" s="65"/>
      <c r="LQ54" s="74"/>
      <c r="LR54" s="44"/>
      <c r="LS54" s="45"/>
      <c r="LT54" s="15"/>
      <c r="LU54" s="310"/>
      <c r="LV54" s="158"/>
      <c r="LW54" s="60"/>
      <c r="LX54" s="60"/>
      <c r="LY54" s="313"/>
      <c r="LZ54" s="60"/>
      <c r="MA54" s="60"/>
      <c r="MB54" s="17"/>
      <c r="MC54" s="32"/>
      <c r="MD54" s="153"/>
      <c r="ME54" s="154"/>
      <c r="MF54" s="32"/>
      <c r="MG54" s="153"/>
      <c r="MH54" s="154"/>
      <c r="MI54" s="32"/>
      <c r="MJ54" s="106"/>
      <c r="MK54" s="17"/>
      <c r="ML54" s="2"/>
      <c r="MM54" s="2"/>
      <c r="MN54" s="2" t="s">
        <v>59</v>
      </c>
      <c r="MO54" s="767">
        <v>2.0099999999999998</v>
      </c>
      <c r="MP54" s="767">
        <v>2.0299999999999998</v>
      </c>
      <c r="MQ54" s="767">
        <v>1.97</v>
      </c>
      <c r="MR54" s="767">
        <v>2.08</v>
      </c>
      <c r="MS54" s="768">
        <v>2.02</v>
      </c>
      <c r="MT54" s="129"/>
      <c r="MU54" s="130"/>
      <c r="MV54" s="130"/>
      <c r="MW54" s="135"/>
      <c r="MX54" s="130"/>
      <c r="MY54" s="137"/>
      <c r="MZ54" s="148"/>
      <c r="NA54" s="146"/>
      <c r="NB54" s="146"/>
      <c r="NC54" s="146"/>
      <c r="ND54" s="146"/>
      <c r="NE54" s="146"/>
      <c r="NF54" s="165"/>
      <c r="NG54" s="166"/>
      <c r="NH54" s="165"/>
      <c r="NI54" s="166"/>
      <c r="NJ54" s="167"/>
      <c r="NK54" s="166"/>
      <c r="NL54" s="104"/>
      <c r="NM54" s="85"/>
      <c r="NN54" s="148"/>
      <c r="NO54" s="146"/>
      <c r="NP54" s="146"/>
      <c r="NQ54" s="146"/>
      <c r="NR54" s="146"/>
      <c r="NS54" s="146"/>
      <c r="NT54" s="165"/>
      <c r="NU54" s="166"/>
      <c r="NV54" s="165"/>
      <c r="NW54" s="166"/>
      <c r="NX54" s="167"/>
      <c r="NY54" s="166"/>
    </row>
    <row r="55" spans="1:389" ht="23.25" customHeight="1" x14ac:dyDescent="0.25">
      <c r="A55" s="74"/>
      <c r="B55" s="31"/>
      <c r="C55" s="31"/>
      <c r="D55" s="15"/>
      <c r="E55" s="158"/>
      <c r="F55" s="158"/>
      <c r="G55" s="96"/>
      <c r="K55" s="96"/>
      <c r="N55" s="72"/>
      <c r="O55" s="17"/>
      <c r="P55" s="18"/>
      <c r="Q55" s="18"/>
      <c r="R55" s="20"/>
      <c r="S55" s="18"/>
      <c r="T55" s="18"/>
      <c r="U55" s="20"/>
      <c r="V55" s="18"/>
      <c r="W55" s="18"/>
      <c r="X55" s="20"/>
      <c r="Y55" s="179"/>
      <c r="Z55" s="179"/>
      <c r="AA55" s="179" t="s">
        <v>65</v>
      </c>
      <c r="AB55" s="309">
        <v>2.08</v>
      </c>
      <c r="AC55" s="309">
        <v>1.98</v>
      </c>
      <c r="AD55" s="309">
        <v>1.96</v>
      </c>
      <c r="AE55" s="309">
        <v>2.0099999999999998</v>
      </c>
      <c r="AF55" s="143"/>
      <c r="AG55" s="143"/>
      <c r="AH55" s="143"/>
      <c r="AI55" s="143"/>
      <c r="AJ55" s="179"/>
      <c r="AK55" s="179"/>
      <c r="AL55" s="148"/>
      <c r="AM55" s="146"/>
      <c r="AN55" s="146"/>
      <c r="AO55" s="146"/>
      <c r="AP55" s="146"/>
      <c r="AQ55" s="146"/>
      <c r="AR55" s="165"/>
      <c r="AS55" s="166"/>
      <c r="AT55" s="165"/>
      <c r="AU55" s="166"/>
      <c r="AV55" s="167"/>
      <c r="AW55" s="166"/>
      <c r="AX55" s="103"/>
      <c r="AY55" s="84"/>
      <c r="AZ55" s="168"/>
      <c r="BA55" s="169"/>
      <c r="BB55" s="169"/>
      <c r="BC55" s="169"/>
      <c r="BD55" s="169"/>
      <c r="BE55" s="169"/>
      <c r="BF55" s="169"/>
      <c r="BG55" s="170"/>
      <c r="BH55" s="170"/>
      <c r="BI55" s="170"/>
      <c r="BJ55" s="170"/>
      <c r="BK55" s="170"/>
      <c r="BL55" s="180"/>
      <c r="BM55" s="232"/>
      <c r="BN55" s="232"/>
      <c r="BO55" s="232"/>
      <c r="BP55" s="35"/>
      <c r="BQ55" s="42"/>
      <c r="BR55" s="42"/>
      <c r="BS55" s="42"/>
      <c r="BT55" s="42"/>
      <c r="BU55" s="287"/>
      <c r="BV55" s="287"/>
      <c r="BW55" s="35"/>
      <c r="BX55" s="42"/>
      <c r="BY55" s="42"/>
      <c r="BZ55" s="42"/>
      <c r="CA55" s="288"/>
      <c r="CB55" s="288"/>
      <c r="CC55" s="318"/>
      <c r="CD55" s="179"/>
      <c r="CE55" s="74"/>
      <c r="CF55" s="31"/>
      <c r="CG55" s="31"/>
      <c r="CH55" s="15"/>
      <c r="CI55" s="158"/>
      <c r="CK55" s="160"/>
      <c r="CL55" s="160"/>
      <c r="CM55" s="96"/>
      <c r="CQ55" s="235"/>
      <c r="CR55" s="83"/>
      <c r="CS55" s="17"/>
      <c r="CT55" s="18"/>
      <c r="CU55" s="18"/>
      <c r="CV55" s="20"/>
      <c r="CW55" s="18"/>
      <c r="CX55" s="18"/>
      <c r="CY55" s="20"/>
      <c r="CZ55" s="18"/>
      <c r="DA55" s="18"/>
      <c r="DB55" s="20"/>
      <c r="DC55" s="179"/>
      <c r="DD55" s="179"/>
      <c r="DE55" s="179" t="s">
        <v>65</v>
      </c>
      <c r="DF55" s="309">
        <v>1.96</v>
      </c>
      <c r="DG55" s="309">
        <v>1.92</v>
      </c>
      <c r="DH55" s="309">
        <v>1.96</v>
      </c>
      <c r="DI55" s="309">
        <v>1.95</v>
      </c>
      <c r="DJ55" s="143"/>
      <c r="DK55" s="143"/>
      <c r="DL55" s="143"/>
      <c r="DM55" s="143"/>
      <c r="DN55" s="179"/>
      <c r="DO55" s="179"/>
      <c r="DP55" s="148"/>
      <c r="DQ55" s="146"/>
      <c r="DR55" s="146"/>
      <c r="DS55" s="146"/>
      <c r="DT55" s="146"/>
      <c r="DU55" s="146"/>
      <c r="DV55" s="165"/>
      <c r="DW55" s="166"/>
      <c r="DX55" s="165"/>
      <c r="DY55" s="166"/>
      <c r="DZ55" s="167"/>
      <c r="EA55" s="166"/>
      <c r="EB55" s="103"/>
      <c r="EC55" s="84"/>
      <c r="ED55" s="168"/>
      <c r="EE55" s="169"/>
      <c r="EF55" s="169"/>
      <c r="EG55" s="169"/>
      <c r="EH55" s="169"/>
      <c r="EI55" s="169"/>
      <c r="EJ55" s="169"/>
      <c r="EK55" s="170"/>
      <c r="EL55" s="170"/>
      <c r="EM55" s="170"/>
      <c r="EN55" s="170"/>
      <c r="EO55" s="170"/>
      <c r="EP55" s="103"/>
      <c r="EQ55" s="232"/>
      <c r="ER55" s="232"/>
      <c r="ES55" s="232"/>
      <c r="ET55" s="35"/>
      <c r="EU55" s="42"/>
      <c r="EV55" s="42"/>
      <c r="EW55" s="42"/>
      <c r="EX55" s="42"/>
      <c r="EY55" s="287"/>
      <c r="EZ55" s="287"/>
      <c r="FA55" s="35"/>
      <c r="FB55" s="42"/>
      <c r="FC55" s="42"/>
      <c r="FD55" s="42"/>
      <c r="FE55" s="288"/>
      <c r="FF55" s="288"/>
      <c r="FG55" s="318"/>
      <c r="FH55" s="179"/>
      <c r="FI55" s="74"/>
      <c r="FJ55" s="31"/>
      <c r="FK55" s="31"/>
      <c r="FL55" s="15"/>
      <c r="FM55" s="158"/>
      <c r="FN55" s="158"/>
      <c r="FO55" s="160"/>
      <c r="FP55" s="96"/>
      <c r="FT55" s="179"/>
      <c r="FU55" s="235"/>
      <c r="FV55" s="83"/>
      <c r="FW55" s="17"/>
      <c r="FX55" s="18"/>
      <c r="FY55" s="18"/>
      <c r="FZ55" s="20"/>
      <c r="GA55" s="18"/>
      <c r="GB55" s="18"/>
      <c r="GC55" s="20"/>
      <c r="GD55" s="18"/>
      <c r="GE55" s="18"/>
      <c r="GF55" s="20"/>
      <c r="GG55" s="179"/>
      <c r="GH55" s="179"/>
      <c r="GI55" s="179" t="s">
        <v>65</v>
      </c>
      <c r="GJ55" s="309">
        <v>1.92</v>
      </c>
      <c r="GK55" s="309">
        <v>1.94</v>
      </c>
      <c r="GL55" s="309">
        <v>1.96</v>
      </c>
      <c r="GM55" s="309">
        <v>1.94</v>
      </c>
      <c r="GN55" s="143"/>
      <c r="GO55" s="143"/>
      <c r="GP55" s="143"/>
      <c r="GQ55" s="143"/>
      <c r="GR55" s="179"/>
      <c r="GS55" s="179"/>
      <c r="GT55" s="148"/>
      <c r="GU55" s="146"/>
      <c r="GV55" s="146"/>
      <c r="GW55" s="146"/>
      <c r="GX55" s="146"/>
      <c r="GY55" s="146"/>
      <c r="GZ55" s="165"/>
      <c r="HA55" s="166"/>
      <c r="HB55" s="165"/>
      <c r="HC55" s="166"/>
      <c r="HD55" s="167"/>
      <c r="HE55" s="166"/>
      <c r="HF55" s="103"/>
      <c r="HG55" s="84"/>
      <c r="HH55" s="168"/>
      <c r="HI55" s="169"/>
      <c r="HJ55" s="169"/>
      <c r="HK55" s="169"/>
      <c r="HL55" s="169"/>
      <c r="HM55" s="169"/>
      <c r="HN55" s="169"/>
      <c r="HO55" s="170"/>
      <c r="HP55" s="170"/>
      <c r="HQ55" s="170"/>
      <c r="HR55" s="170"/>
      <c r="HS55" s="170"/>
      <c r="HT55" s="103"/>
      <c r="HU55" s="232"/>
      <c r="HV55" s="232"/>
      <c r="HW55" s="232"/>
      <c r="HX55" s="35"/>
      <c r="HY55" s="42"/>
      <c r="HZ55" s="42"/>
      <c r="IA55" s="42"/>
      <c r="IB55" s="42"/>
      <c r="IC55" s="287"/>
      <c r="ID55" s="287"/>
      <c r="IE55" s="35"/>
      <c r="IF55" s="42"/>
      <c r="IG55" s="42"/>
      <c r="IH55" s="42"/>
      <c r="II55" s="288"/>
      <c r="IJ55" s="288"/>
      <c r="IK55" s="318"/>
      <c r="IM55" s="74"/>
      <c r="IN55" s="31"/>
      <c r="IO55" s="31"/>
      <c r="IP55" s="15"/>
      <c r="IQ55" s="158"/>
      <c r="IR55" s="158"/>
      <c r="IS55" s="160"/>
      <c r="IT55" s="235"/>
      <c r="IU55" s="235"/>
      <c r="IV55" s="235"/>
      <c r="IW55" s="80"/>
      <c r="IX55" s="235"/>
      <c r="IY55" s="235"/>
      <c r="IZ55" s="83"/>
      <c r="JA55" s="17"/>
      <c r="JB55" s="71"/>
      <c r="JC55" s="17"/>
      <c r="JD55" s="17"/>
      <c r="JE55" s="71"/>
      <c r="JF55" s="17"/>
      <c r="JG55" s="17"/>
      <c r="JH55" s="83"/>
      <c r="JI55" s="17"/>
      <c r="JJ55" s="71"/>
      <c r="JK55" s="17"/>
      <c r="JL55" s="179"/>
      <c r="JM55" s="179" t="s">
        <v>65</v>
      </c>
      <c r="JN55" s="309">
        <v>1.97</v>
      </c>
      <c r="JO55" s="309">
        <v>1.97</v>
      </c>
      <c r="JP55" s="309">
        <v>1.97</v>
      </c>
      <c r="JQ55" s="309">
        <v>1.97</v>
      </c>
      <c r="JR55" s="143"/>
      <c r="JS55" s="143"/>
      <c r="JT55" s="143"/>
      <c r="JU55" s="143"/>
      <c r="JV55" s="179"/>
      <c r="JW55" s="179"/>
      <c r="JX55" s="148"/>
      <c r="JY55" s="146"/>
      <c r="JZ55" s="146"/>
      <c r="KA55" s="146"/>
      <c r="KB55" s="146"/>
      <c r="KC55" s="146"/>
      <c r="KD55" s="165"/>
      <c r="KE55" s="166"/>
      <c r="KF55" s="165"/>
      <c r="KG55" s="166"/>
      <c r="KH55" s="167"/>
      <c r="KI55" s="166"/>
      <c r="KJ55" s="103"/>
      <c r="KK55" s="84"/>
      <c r="KL55" s="168"/>
      <c r="KM55" s="169"/>
      <c r="KN55" s="169"/>
      <c r="KO55" s="169"/>
      <c r="KP55" s="169"/>
      <c r="KQ55" s="169"/>
      <c r="KR55" s="169"/>
      <c r="KS55" s="170"/>
      <c r="KT55" s="170"/>
      <c r="KU55" s="170"/>
      <c r="KV55" s="170"/>
      <c r="KW55" s="170"/>
      <c r="KX55" s="83"/>
      <c r="KY55" s="232"/>
      <c r="KZ55" s="232"/>
      <c r="LA55" s="232"/>
      <c r="LB55" s="35"/>
      <c r="LC55" s="42"/>
      <c r="LD55" s="42"/>
      <c r="LE55" s="42"/>
      <c r="LF55" s="42"/>
      <c r="LG55" s="287"/>
      <c r="LH55" s="287"/>
      <c r="LI55" s="35"/>
      <c r="LJ55" s="42"/>
      <c r="LK55" s="42"/>
      <c r="LL55" s="42"/>
      <c r="LM55" s="288"/>
      <c r="LN55" s="288"/>
      <c r="LO55" s="288"/>
      <c r="LQ55" s="74"/>
      <c r="LR55" s="6"/>
      <c r="LS55" s="31"/>
      <c r="LT55" s="15"/>
      <c r="LU55" s="310"/>
      <c r="LV55" s="158"/>
      <c r="LW55" s="60"/>
      <c r="LX55" s="60"/>
      <c r="LY55" s="313"/>
      <c r="LZ55" s="60"/>
      <c r="MA55" s="60"/>
      <c r="MB55" s="17"/>
      <c r="MC55" s="32"/>
      <c r="MD55" s="153"/>
      <c r="ME55" s="154"/>
      <c r="MF55" s="32"/>
      <c r="MG55" s="153"/>
      <c r="MH55" s="154"/>
      <c r="MI55" s="32"/>
      <c r="MJ55" s="106"/>
      <c r="MK55" s="17"/>
      <c r="ML55" s="2"/>
      <c r="MM55" s="2"/>
      <c r="MN55" s="2" t="s">
        <v>65</v>
      </c>
      <c r="MO55" s="767">
        <v>2.0099999999999998</v>
      </c>
      <c r="MP55" s="767">
        <v>1.95</v>
      </c>
      <c r="MQ55" s="767">
        <v>1.94</v>
      </c>
      <c r="MR55" s="767">
        <v>1.97</v>
      </c>
      <c r="MS55" s="768">
        <v>1.97</v>
      </c>
      <c r="MT55" s="129"/>
      <c r="MU55" s="130"/>
      <c r="MV55" s="130"/>
      <c r="MW55" s="135"/>
      <c r="MX55" s="130"/>
      <c r="MY55" s="137"/>
      <c r="MZ55" s="148"/>
      <c r="NA55" s="146"/>
      <c r="NB55" s="146"/>
      <c r="NC55" s="146"/>
      <c r="ND55" s="146"/>
      <c r="NE55" s="146"/>
      <c r="NF55" s="165"/>
      <c r="NG55" s="166"/>
      <c r="NH55" s="165"/>
      <c r="NI55" s="166"/>
      <c r="NJ55" s="167"/>
      <c r="NK55" s="166"/>
      <c r="NL55" s="103"/>
      <c r="NM55" s="84"/>
      <c r="NN55" s="238"/>
      <c r="NO55" s="165"/>
      <c r="NP55" s="165"/>
      <c r="NQ55" s="165"/>
      <c r="NR55" s="165"/>
      <c r="NS55" s="165"/>
      <c r="NT55" s="165"/>
      <c r="NU55" s="166"/>
      <c r="NV55" s="165"/>
      <c r="NW55" s="166"/>
      <c r="NX55" s="167"/>
      <c r="NY55" s="166"/>
    </row>
    <row r="56" spans="1:389" ht="23.25" customHeight="1" x14ac:dyDescent="0.25">
      <c r="A56" s="16"/>
      <c r="B56" s="32"/>
      <c r="C56" s="32"/>
      <c r="D56" s="15"/>
      <c r="E56" s="158"/>
      <c r="F56" s="158"/>
      <c r="N56" s="72"/>
      <c r="O56" s="17"/>
      <c r="P56" s="18"/>
      <c r="Q56" s="18"/>
      <c r="R56" s="20"/>
      <c r="S56" s="18"/>
      <c r="T56" s="18"/>
      <c r="U56" s="20"/>
      <c r="V56" s="18"/>
      <c r="W56" s="18"/>
      <c r="X56" s="20"/>
      <c r="Y56" s="179"/>
      <c r="Z56" s="179"/>
      <c r="AA56" s="179" t="s">
        <v>70</v>
      </c>
      <c r="AB56" s="309">
        <v>1.89</v>
      </c>
      <c r="AC56" s="309">
        <v>1.99</v>
      </c>
      <c r="AD56" s="309">
        <v>1.86</v>
      </c>
      <c r="AE56" s="309">
        <v>1.91</v>
      </c>
      <c r="AF56" s="143"/>
      <c r="AG56" s="143"/>
      <c r="AH56" s="143"/>
      <c r="AI56" s="143"/>
      <c r="AJ56" s="179"/>
      <c r="AK56" s="179"/>
      <c r="AL56" s="238"/>
      <c r="AM56" s="165"/>
      <c r="AN56" s="165"/>
      <c r="AO56" s="165"/>
      <c r="AP56" s="165"/>
      <c r="AQ56" s="165"/>
      <c r="AR56" s="165"/>
      <c r="AS56" s="166"/>
      <c r="AT56" s="165"/>
      <c r="AU56" s="166"/>
      <c r="AV56" s="167"/>
      <c r="AW56" s="166"/>
      <c r="AX56" s="103"/>
      <c r="AY56" s="84"/>
      <c r="AZ56" s="145"/>
      <c r="BA56" s="145"/>
      <c r="BB56" s="145"/>
      <c r="BC56" s="145"/>
      <c r="BD56" s="148"/>
      <c r="BE56" s="148"/>
      <c r="BF56" s="145"/>
      <c r="BG56" s="145"/>
      <c r="BH56" s="145"/>
      <c r="BI56" s="145"/>
      <c r="BJ56" s="147"/>
      <c r="BK56" s="147"/>
      <c r="BL56" s="180"/>
      <c r="BM56" s="232"/>
      <c r="BN56" s="232"/>
      <c r="BO56" s="232"/>
      <c r="BP56" s="35"/>
      <c r="BQ56" s="83"/>
      <c r="BR56" s="35"/>
      <c r="BS56" s="35"/>
      <c r="BT56" s="158"/>
      <c r="BU56" s="287"/>
      <c r="BV56" s="287"/>
      <c r="BW56" s="35"/>
      <c r="BX56" s="42"/>
      <c r="BY56" s="42"/>
      <c r="BZ56" s="42"/>
      <c r="CA56" s="288"/>
      <c r="CB56" s="288"/>
      <c r="CC56" s="318"/>
      <c r="CD56" s="179"/>
      <c r="CE56" s="16"/>
      <c r="CF56" s="32"/>
      <c r="CG56" s="32"/>
      <c r="CH56" s="15"/>
      <c r="CI56" s="158"/>
      <c r="CK56" s="160"/>
      <c r="CL56" s="160"/>
      <c r="CM56" s="96"/>
      <c r="CQ56" s="235"/>
      <c r="CR56" s="83"/>
      <c r="CS56" s="17"/>
      <c r="CT56" s="18"/>
      <c r="CU56" s="18"/>
      <c r="CV56" s="20"/>
      <c r="CW56" s="18"/>
      <c r="CX56" s="18"/>
      <c r="CY56" s="20"/>
      <c r="CZ56" s="18"/>
      <c r="DA56" s="18"/>
      <c r="DB56" s="20"/>
      <c r="DC56" s="179"/>
      <c r="DD56" s="179"/>
      <c r="DE56" s="179" t="s">
        <v>70</v>
      </c>
      <c r="DF56" s="309">
        <v>1.91</v>
      </c>
      <c r="DG56" s="309">
        <v>1.87</v>
      </c>
      <c r="DH56" s="309">
        <v>1.95</v>
      </c>
      <c r="DI56" s="309">
        <v>1.91</v>
      </c>
      <c r="DJ56" s="143"/>
      <c r="DK56" s="143"/>
      <c r="DL56" s="143"/>
      <c r="DM56" s="143"/>
      <c r="DN56" s="179"/>
      <c r="DO56" s="179"/>
      <c r="DP56" s="238"/>
      <c r="DQ56" s="165"/>
      <c r="DR56" s="165"/>
      <c r="DS56" s="165"/>
      <c r="DT56" s="165"/>
      <c r="DU56" s="165"/>
      <c r="DV56" s="165"/>
      <c r="DW56" s="166"/>
      <c r="DX56" s="165"/>
      <c r="DY56" s="166"/>
      <c r="DZ56" s="167"/>
      <c r="EA56" s="166"/>
      <c r="EB56" s="103"/>
      <c r="EC56" s="84"/>
      <c r="ED56" s="145"/>
      <c r="EE56" s="145"/>
      <c r="EF56" s="145"/>
      <c r="EG56" s="145"/>
      <c r="EH56" s="148"/>
      <c r="EI56" s="148"/>
      <c r="EJ56" s="145"/>
      <c r="EK56" s="145"/>
      <c r="EL56" s="145"/>
      <c r="EM56" s="145"/>
      <c r="EN56" s="147"/>
      <c r="EO56" s="147"/>
      <c r="EP56" s="103"/>
      <c r="EQ56" s="232"/>
      <c r="ER56" s="232"/>
      <c r="ES56" s="232"/>
      <c r="ET56" s="35"/>
      <c r="EU56" s="83"/>
      <c r="EV56" s="35"/>
      <c r="EW56" s="35"/>
      <c r="EX56" s="158"/>
      <c r="EY56" s="287"/>
      <c r="EZ56" s="287"/>
      <c r="FA56" s="35"/>
      <c r="FB56" s="42"/>
      <c r="FC56" s="42"/>
      <c r="FD56" s="42"/>
      <c r="FE56" s="288"/>
      <c r="FF56" s="288"/>
      <c r="FG56" s="318"/>
      <c r="FH56" s="179"/>
      <c r="FI56" s="16"/>
      <c r="FJ56" s="32"/>
      <c r="FK56" s="32"/>
      <c r="FL56" s="15"/>
      <c r="FM56" s="158"/>
      <c r="FN56" s="158"/>
      <c r="FO56" s="160"/>
      <c r="FP56" s="86"/>
      <c r="FQ56" s="81"/>
      <c r="FR56" s="81"/>
      <c r="FS56" s="81"/>
      <c r="FT56" s="179"/>
      <c r="FU56" s="235"/>
      <c r="FV56" s="83"/>
      <c r="FW56" s="17"/>
      <c r="FX56" s="18"/>
      <c r="FY56" s="18"/>
      <c r="FZ56" s="20"/>
      <c r="GA56" s="18"/>
      <c r="GB56" s="18"/>
      <c r="GC56" s="20"/>
      <c r="GD56" s="18"/>
      <c r="GE56" s="18"/>
      <c r="GF56" s="20"/>
      <c r="GG56" s="179"/>
      <c r="GH56" s="179"/>
      <c r="GI56" s="179" t="s">
        <v>70</v>
      </c>
      <c r="GJ56" s="309">
        <v>1.85</v>
      </c>
      <c r="GK56" s="309">
        <v>1.93</v>
      </c>
      <c r="GL56" s="309">
        <v>1.84</v>
      </c>
      <c r="GM56" s="309">
        <v>1.87</v>
      </c>
      <c r="GN56" s="143"/>
      <c r="GO56" s="143"/>
      <c r="GP56" s="143"/>
      <c r="GQ56" s="143"/>
      <c r="GR56" s="179"/>
      <c r="GS56" s="179"/>
      <c r="GT56" s="238"/>
      <c r="GU56" s="165"/>
      <c r="GV56" s="165"/>
      <c r="GW56" s="165"/>
      <c r="GX56" s="165"/>
      <c r="GY56" s="165"/>
      <c r="GZ56" s="165"/>
      <c r="HA56" s="166"/>
      <c r="HB56" s="165"/>
      <c r="HC56" s="166"/>
      <c r="HD56" s="167"/>
      <c r="HE56" s="166"/>
      <c r="HF56" s="103"/>
      <c r="HG56" s="84"/>
      <c r="HH56" s="145"/>
      <c r="HI56" s="145"/>
      <c r="HJ56" s="145"/>
      <c r="HK56" s="145"/>
      <c r="HL56" s="148"/>
      <c r="HM56" s="148"/>
      <c r="HN56" s="145"/>
      <c r="HO56" s="145"/>
      <c r="HP56" s="145"/>
      <c r="HQ56" s="145"/>
      <c r="HR56" s="147"/>
      <c r="HS56" s="147"/>
      <c r="HT56" s="103"/>
      <c r="HU56" s="232"/>
      <c r="HV56" s="232"/>
      <c r="HW56" s="232"/>
      <c r="HX56" s="35"/>
      <c r="HY56" s="83"/>
      <c r="HZ56" s="35"/>
      <c r="IA56" s="35"/>
      <c r="IB56" s="158"/>
      <c r="IC56" s="287"/>
      <c r="ID56" s="287"/>
      <c r="IE56" s="35"/>
      <c r="IF56" s="42"/>
      <c r="IG56" s="42"/>
      <c r="IH56" s="42"/>
      <c r="II56" s="288"/>
      <c r="IJ56" s="288"/>
      <c r="IK56" s="318"/>
      <c r="IM56" s="16"/>
      <c r="IN56" s="32"/>
      <c r="IO56" s="32"/>
      <c r="IP56" s="15"/>
      <c r="IQ56" s="158"/>
      <c r="IR56" s="158"/>
      <c r="IS56" s="160"/>
      <c r="IT56" s="235"/>
      <c r="IU56" s="235"/>
      <c r="IV56" s="235"/>
      <c r="IW56" s="80"/>
      <c r="IX56" s="235"/>
      <c r="IY56" s="235"/>
      <c r="JA56" s="36"/>
      <c r="JB56" s="10"/>
      <c r="JC56" s="23"/>
      <c r="JD56" s="23"/>
      <c r="JE56" s="10"/>
      <c r="JF56" s="23"/>
      <c r="JG56" s="23"/>
      <c r="JI56" s="36"/>
      <c r="JJ56" s="10"/>
      <c r="JK56" s="23"/>
      <c r="JL56" s="179"/>
      <c r="JM56" s="179" t="s">
        <v>70</v>
      </c>
      <c r="JN56" s="309">
        <v>1.9</v>
      </c>
      <c r="JO56" s="309">
        <v>1.99</v>
      </c>
      <c r="JP56" s="309">
        <v>1.97</v>
      </c>
      <c r="JQ56" s="309">
        <v>1.96</v>
      </c>
      <c r="JR56" s="143"/>
      <c r="JS56" s="143"/>
      <c r="JT56" s="143"/>
      <c r="JU56" s="143"/>
      <c r="JV56" s="179"/>
      <c r="JW56" s="179"/>
      <c r="JX56" s="238"/>
      <c r="JY56" s="165"/>
      <c r="JZ56" s="165"/>
      <c r="KA56" s="165"/>
      <c r="KB56" s="165"/>
      <c r="KC56" s="165"/>
      <c r="KD56" s="165"/>
      <c r="KE56" s="166"/>
      <c r="KF56" s="165"/>
      <c r="KG56" s="166"/>
      <c r="KH56" s="167"/>
      <c r="KI56" s="166"/>
      <c r="KJ56" s="103"/>
      <c r="KK56" s="84"/>
      <c r="KL56" s="145"/>
      <c r="KM56" s="145"/>
      <c r="KN56" s="145"/>
      <c r="KO56" s="145"/>
      <c r="KP56" s="148"/>
      <c r="KQ56" s="148"/>
      <c r="KR56" s="145"/>
      <c r="KS56" s="145"/>
      <c r="KT56" s="145"/>
      <c r="KU56" s="145"/>
      <c r="KV56" s="147"/>
      <c r="KW56" s="147"/>
      <c r="KX56" s="83"/>
      <c r="KY56" s="232"/>
      <c r="KZ56" s="232"/>
      <c r="LA56" s="232"/>
      <c r="LB56" s="35"/>
      <c r="LC56" s="83"/>
      <c r="LD56" s="35"/>
      <c r="LE56" s="35"/>
      <c r="LF56" s="158"/>
      <c r="LG56" s="287"/>
      <c r="LH56" s="287"/>
      <c r="LI56" s="35"/>
      <c r="LJ56" s="42"/>
      <c r="LK56" s="42"/>
      <c r="LL56" s="42"/>
      <c r="LM56" s="288"/>
      <c r="LN56" s="288"/>
      <c r="LO56" s="288"/>
      <c r="LQ56" s="16"/>
      <c r="LR56" s="7"/>
      <c r="LS56" s="32"/>
      <c r="LT56" s="15"/>
      <c r="LU56" s="310"/>
      <c r="LV56" s="158"/>
      <c r="LW56" s="60"/>
      <c r="LX56" s="60"/>
      <c r="LY56" s="313"/>
      <c r="LZ56" s="60"/>
      <c r="MA56" s="60"/>
      <c r="MB56" s="17"/>
      <c r="MC56" s="32"/>
      <c r="MD56" s="153"/>
      <c r="ME56" s="154"/>
      <c r="MF56" s="32"/>
      <c r="MG56" s="153"/>
      <c r="MH56" s="154"/>
      <c r="MI56" s="32"/>
      <c r="MJ56" s="106"/>
      <c r="MK56" s="17"/>
      <c r="ML56" s="2"/>
      <c r="MM56" s="2"/>
      <c r="MN56" s="2" t="s">
        <v>70</v>
      </c>
      <c r="MO56" s="767">
        <v>1.91</v>
      </c>
      <c r="MP56" s="767">
        <v>1.91</v>
      </c>
      <c r="MQ56" s="767">
        <v>1.87</v>
      </c>
      <c r="MR56" s="767">
        <v>1.96</v>
      </c>
      <c r="MS56" s="768">
        <v>1.91</v>
      </c>
      <c r="MT56" s="129"/>
      <c r="MU56" s="130"/>
      <c r="MV56" s="130"/>
      <c r="MW56" s="135"/>
      <c r="MX56" s="130"/>
      <c r="MY56" s="137"/>
      <c r="MZ56" s="148"/>
      <c r="NA56" s="146"/>
      <c r="NB56" s="146"/>
      <c r="NC56" s="146"/>
      <c r="ND56" s="146"/>
      <c r="NE56" s="146"/>
      <c r="NF56" s="165"/>
      <c r="NG56" s="166"/>
      <c r="NH56" s="165"/>
      <c r="NI56" s="166"/>
      <c r="NJ56" s="167"/>
      <c r="NK56" s="166"/>
      <c r="NL56" s="103"/>
      <c r="NM56" s="84"/>
      <c r="NN56" s="168"/>
      <c r="NO56" s="169"/>
      <c r="NP56" s="169"/>
      <c r="NQ56" s="169"/>
      <c r="NR56" s="169"/>
      <c r="NS56" s="169"/>
      <c r="NT56" s="169"/>
      <c r="NU56" s="170"/>
      <c r="NV56" s="170"/>
      <c r="NW56" s="170"/>
      <c r="NX56" s="170"/>
      <c r="NY56" s="170"/>
    </row>
    <row r="57" spans="1:389" ht="23.25" customHeight="1" x14ac:dyDescent="0.25">
      <c r="A57" s="16"/>
      <c r="B57" s="32"/>
      <c r="C57" s="32"/>
      <c r="D57" s="15"/>
      <c r="E57" s="158"/>
      <c r="F57" s="158"/>
      <c r="N57" s="72"/>
      <c r="O57" s="17"/>
      <c r="P57" s="18"/>
      <c r="Q57" s="18"/>
      <c r="R57" s="20"/>
      <c r="S57" s="18"/>
      <c r="T57" s="18"/>
      <c r="U57" s="20"/>
      <c r="V57" s="18"/>
      <c r="W57" s="18"/>
      <c r="X57" s="20"/>
      <c r="Y57" s="179"/>
      <c r="Z57" s="179"/>
      <c r="AA57" s="179" t="s">
        <v>75</v>
      </c>
      <c r="AB57" s="309">
        <v>1.97</v>
      </c>
      <c r="AC57" s="309">
        <v>1.99</v>
      </c>
      <c r="AD57" s="309">
        <v>2</v>
      </c>
      <c r="AE57" s="309">
        <v>1.99</v>
      </c>
      <c r="AF57" s="143"/>
      <c r="AG57" s="143"/>
      <c r="AH57" s="143"/>
      <c r="AI57" s="143"/>
      <c r="AJ57" s="179"/>
      <c r="AK57" s="179"/>
      <c r="AL57" s="168"/>
      <c r="AM57" s="169"/>
      <c r="AN57" s="169"/>
      <c r="AO57" s="169"/>
      <c r="AP57" s="169"/>
      <c r="AQ57" s="169"/>
      <c r="AR57" s="169"/>
      <c r="AS57" s="170"/>
      <c r="AT57" s="170"/>
      <c r="AU57" s="170"/>
      <c r="AV57" s="170"/>
      <c r="AW57" s="170"/>
      <c r="AX57" s="103"/>
      <c r="AY57" s="84"/>
      <c r="AZ57" s="238"/>
      <c r="BA57" s="145"/>
      <c r="BB57" s="145"/>
      <c r="BC57" s="145"/>
      <c r="BD57" s="145"/>
      <c r="BE57" s="145"/>
      <c r="BF57" s="145"/>
      <c r="BG57" s="145"/>
      <c r="BH57" s="145"/>
      <c r="BI57" s="145"/>
      <c r="BJ57" s="172"/>
      <c r="BK57" s="172"/>
      <c r="BL57" s="180"/>
      <c r="BM57" s="232"/>
      <c r="BN57" s="232"/>
      <c r="BO57" s="232"/>
      <c r="BP57" s="35"/>
      <c r="BQ57" s="35"/>
      <c r="BR57" s="119"/>
      <c r="BS57" s="120"/>
      <c r="BT57" s="161"/>
      <c r="BU57" s="287"/>
      <c r="BV57" s="287"/>
      <c r="BW57" s="35"/>
      <c r="BX57" s="42"/>
      <c r="BY57" s="42"/>
      <c r="BZ57" s="42"/>
      <c r="CA57" s="288"/>
      <c r="CB57" s="288"/>
      <c r="CC57" s="318"/>
      <c r="CD57" s="179"/>
      <c r="CE57" s="16"/>
      <c r="CF57" s="32"/>
      <c r="CG57" s="32"/>
      <c r="CH57" s="15"/>
      <c r="CI57" s="158"/>
      <c r="CK57" s="160"/>
      <c r="CL57" s="160"/>
      <c r="CQ57" s="235"/>
      <c r="CR57" s="83"/>
      <c r="CS57" s="17"/>
      <c r="CT57" s="18"/>
      <c r="CU57" s="18"/>
      <c r="CV57" s="20"/>
      <c r="CW57" s="18"/>
      <c r="CX57" s="18"/>
      <c r="CY57" s="20"/>
      <c r="CZ57" s="18"/>
      <c r="DA57" s="18"/>
      <c r="DB57" s="20"/>
      <c r="DC57" s="179"/>
      <c r="DD57" s="179"/>
      <c r="DE57" s="179" t="s">
        <v>75</v>
      </c>
      <c r="DF57" s="309">
        <v>1.88</v>
      </c>
      <c r="DG57" s="309">
        <v>1.88</v>
      </c>
      <c r="DH57" s="309">
        <v>1.94</v>
      </c>
      <c r="DI57" s="309">
        <v>1.9</v>
      </c>
      <c r="DJ57" s="143"/>
      <c r="DK57" s="143"/>
      <c r="DL57" s="143"/>
      <c r="DM57" s="143"/>
      <c r="DN57" s="179"/>
      <c r="DO57" s="179"/>
      <c r="DP57" s="168"/>
      <c r="DQ57" s="169"/>
      <c r="DR57" s="169"/>
      <c r="DS57" s="169"/>
      <c r="DT57" s="169"/>
      <c r="DU57" s="169"/>
      <c r="DV57" s="169"/>
      <c r="DW57" s="170"/>
      <c r="DX57" s="170"/>
      <c r="DY57" s="170"/>
      <c r="DZ57" s="170"/>
      <c r="EA57" s="170"/>
      <c r="EB57" s="103"/>
      <c r="EC57" s="84"/>
      <c r="ED57" s="238"/>
      <c r="EE57" s="145"/>
      <c r="EF57" s="145"/>
      <c r="EG57" s="145"/>
      <c r="EH57" s="145"/>
      <c r="EI57" s="145"/>
      <c r="EJ57" s="145"/>
      <c r="EK57" s="145"/>
      <c r="EL57" s="145"/>
      <c r="EM57" s="145"/>
      <c r="EN57" s="172"/>
      <c r="EO57" s="172"/>
      <c r="EP57" s="103"/>
      <c r="EQ57" s="232"/>
      <c r="ER57" s="232"/>
      <c r="ES57" s="232"/>
      <c r="ET57" s="35"/>
      <c r="EU57" s="35"/>
      <c r="EV57" s="119"/>
      <c r="EW57" s="120"/>
      <c r="EX57" s="161"/>
      <c r="EY57" s="287"/>
      <c r="EZ57" s="287"/>
      <c r="FA57" s="35"/>
      <c r="FB57" s="42"/>
      <c r="FC57" s="42"/>
      <c r="FD57" s="42"/>
      <c r="FE57" s="288"/>
      <c r="FF57" s="288"/>
      <c r="FG57" s="318"/>
      <c r="FH57" s="179"/>
      <c r="FI57" s="16"/>
      <c r="FJ57" s="32"/>
      <c r="FK57" s="32"/>
      <c r="FL57" s="15"/>
      <c r="FM57" s="158"/>
      <c r="FN57" s="158"/>
      <c r="FO57" s="83"/>
      <c r="FP57" s="86"/>
      <c r="FQ57" s="81"/>
      <c r="FR57" s="81"/>
      <c r="FS57" s="81"/>
      <c r="FT57" s="235"/>
      <c r="FU57" s="235"/>
      <c r="FV57" s="83"/>
      <c r="FW57" s="17"/>
      <c r="FX57" s="18"/>
      <c r="FY57" s="18"/>
      <c r="FZ57" s="20"/>
      <c r="GA57" s="18"/>
      <c r="GB57" s="18"/>
      <c r="GC57" s="20"/>
      <c r="GD57" s="18"/>
      <c r="GE57" s="18"/>
      <c r="GF57" s="20"/>
      <c r="GG57" s="179"/>
      <c r="GH57" s="179"/>
      <c r="GI57" s="179" t="s">
        <v>75</v>
      </c>
      <c r="GJ57" s="309">
        <v>1.96</v>
      </c>
      <c r="GK57" s="309">
        <v>1.91</v>
      </c>
      <c r="GL57" s="309">
        <v>1.86</v>
      </c>
      <c r="GM57" s="309">
        <v>1.91</v>
      </c>
      <c r="GN57" s="143"/>
      <c r="GO57" s="143"/>
      <c r="GP57" s="143"/>
      <c r="GQ57" s="143"/>
      <c r="GR57" s="179"/>
      <c r="GS57" s="179"/>
      <c r="GT57" s="168"/>
      <c r="GU57" s="169"/>
      <c r="GV57" s="169"/>
      <c r="GW57" s="169"/>
      <c r="GX57" s="169"/>
      <c r="GY57" s="169"/>
      <c r="GZ57" s="169"/>
      <c r="HA57" s="170"/>
      <c r="HB57" s="170"/>
      <c r="HC57" s="170"/>
      <c r="HD57" s="170"/>
      <c r="HE57" s="170"/>
      <c r="HF57" s="103"/>
      <c r="HG57" s="84"/>
      <c r="HH57" s="238"/>
      <c r="HI57" s="145"/>
      <c r="HJ57" s="145"/>
      <c r="HK57" s="145"/>
      <c r="HL57" s="145"/>
      <c r="HM57" s="145"/>
      <c r="HN57" s="145"/>
      <c r="HO57" s="145"/>
      <c r="HP57" s="145"/>
      <c r="HQ57" s="145"/>
      <c r="HR57" s="172"/>
      <c r="HS57" s="172"/>
      <c r="HT57" s="103"/>
      <c r="HU57" s="232"/>
      <c r="HV57" s="232"/>
      <c r="HW57" s="232"/>
      <c r="HX57" s="35"/>
      <c r="HY57" s="35"/>
      <c r="HZ57" s="119"/>
      <c r="IA57" s="120"/>
      <c r="IB57" s="161"/>
      <c r="IC57" s="287"/>
      <c r="ID57" s="287"/>
      <c r="IE57" s="35"/>
      <c r="IF57" s="42"/>
      <c r="IG57" s="42"/>
      <c r="IH57" s="42"/>
      <c r="II57" s="288"/>
      <c r="IJ57" s="288"/>
      <c r="IK57" s="318"/>
      <c r="IM57" s="16"/>
      <c r="IN57" s="32"/>
      <c r="IO57" s="32"/>
      <c r="IP57" s="15"/>
      <c r="IQ57" s="158"/>
      <c r="IR57" s="158"/>
      <c r="IS57" s="83"/>
      <c r="IT57" s="235"/>
      <c r="IU57" s="235"/>
      <c r="IV57" s="235"/>
      <c r="IW57" s="80"/>
      <c r="IX57" s="235"/>
      <c r="IY57" s="235"/>
      <c r="IZ57" s="83"/>
      <c r="JA57" s="17"/>
      <c r="JB57" s="71"/>
      <c r="JC57" s="17"/>
      <c r="JD57" s="17"/>
      <c r="JE57" s="71"/>
      <c r="JF57" s="17"/>
      <c r="JG57" s="17"/>
      <c r="JH57" s="83"/>
      <c r="JI57" s="17"/>
      <c r="JJ57" s="71"/>
      <c r="JK57" s="17"/>
      <c r="JL57" s="179"/>
      <c r="JM57" s="179" t="s">
        <v>75</v>
      </c>
      <c r="JN57" s="309">
        <v>1.92</v>
      </c>
      <c r="JO57" s="309">
        <v>1.95</v>
      </c>
      <c r="JP57" s="309">
        <v>1.94</v>
      </c>
      <c r="JQ57" s="309">
        <v>1.93</v>
      </c>
      <c r="JR57" s="143"/>
      <c r="JS57" s="143"/>
      <c r="JT57" s="143"/>
      <c r="JU57" s="143"/>
      <c r="JV57" s="179"/>
      <c r="JW57" s="179"/>
      <c r="JX57" s="168"/>
      <c r="JY57" s="169"/>
      <c r="JZ57" s="169"/>
      <c r="KA57" s="169"/>
      <c r="KB57" s="169"/>
      <c r="KC57" s="169"/>
      <c r="KD57" s="169"/>
      <c r="KE57" s="170"/>
      <c r="KF57" s="170"/>
      <c r="KG57" s="170"/>
      <c r="KH57" s="170"/>
      <c r="KI57" s="170"/>
      <c r="KJ57" s="103"/>
      <c r="KK57" s="84"/>
      <c r="KL57" s="238"/>
      <c r="KM57" s="145"/>
      <c r="KN57" s="145"/>
      <c r="KO57" s="145"/>
      <c r="KP57" s="145"/>
      <c r="KQ57" s="145"/>
      <c r="KR57" s="145"/>
      <c r="KS57" s="145"/>
      <c r="KT57" s="145"/>
      <c r="KU57" s="145"/>
      <c r="KV57" s="172"/>
      <c r="KW57" s="172"/>
      <c r="KX57" s="83"/>
      <c r="KY57" s="232"/>
      <c r="KZ57" s="232"/>
      <c r="LA57" s="232"/>
      <c r="LB57" s="35"/>
      <c r="LC57" s="35"/>
      <c r="LD57" s="119"/>
      <c r="LE57" s="120"/>
      <c r="LF57" s="161"/>
      <c r="LG57" s="287"/>
      <c r="LH57" s="287"/>
      <c r="LI57" s="35"/>
      <c r="LJ57" s="42"/>
      <c r="LK57" s="42"/>
      <c r="LL57" s="42"/>
      <c r="LM57" s="288"/>
      <c r="LN57" s="288"/>
      <c r="LO57" s="288"/>
      <c r="LQ57" s="16"/>
      <c r="LR57" s="7"/>
      <c r="LS57" s="32"/>
      <c r="LT57" s="15"/>
      <c r="LU57" s="310"/>
      <c r="LV57" s="158"/>
      <c r="LW57" s="60"/>
      <c r="LX57" s="60"/>
      <c r="LY57" s="313"/>
      <c r="LZ57" s="60"/>
      <c r="MA57" s="60"/>
      <c r="MB57" s="17"/>
      <c r="MC57" s="32"/>
      <c r="MD57" s="153"/>
      <c r="ME57" s="154"/>
      <c r="MF57" s="32"/>
      <c r="MG57" s="153"/>
      <c r="MH57" s="154"/>
      <c r="MI57" s="32"/>
      <c r="MJ57" s="106"/>
      <c r="MK57" s="17"/>
      <c r="ML57" s="2"/>
      <c r="MM57" s="2"/>
      <c r="MN57" s="2" t="s">
        <v>75</v>
      </c>
      <c r="MO57" s="767">
        <v>1.99</v>
      </c>
      <c r="MP57" s="767">
        <v>1.9</v>
      </c>
      <c r="MQ57" s="767">
        <v>1.91</v>
      </c>
      <c r="MR57" s="767">
        <v>1.93</v>
      </c>
      <c r="MS57" s="768">
        <v>1.94</v>
      </c>
      <c r="MT57" s="129"/>
      <c r="MU57" s="130"/>
      <c r="MV57" s="298"/>
      <c r="MW57" s="299"/>
      <c r="MX57" s="130"/>
      <c r="MY57" s="137"/>
      <c r="MZ57" s="238"/>
      <c r="NA57" s="165"/>
      <c r="NB57" s="165"/>
      <c r="NC57" s="165"/>
      <c r="ND57" s="165"/>
      <c r="NE57" s="165"/>
      <c r="NF57" s="165"/>
      <c r="NG57" s="166"/>
      <c r="NH57" s="165"/>
      <c r="NI57" s="166"/>
      <c r="NJ57" s="167"/>
      <c r="NK57" s="166"/>
      <c r="NL57" s="103"/>
      <c r="NM57" s="84"/>
      <c r="NN57" s="145"/>
      <c r="NO57" s="145"/>
      <c r="NP57" s="145"/>
      <c r="NQ57" s="145"/>
      <c r="NR57" s="148"/>
      <c r="NS57" s="148"/>
      <c r="NT57" s="145"/>
      <c r="NU57" s="145"/>
      <c r="NV57" s="145"/>
      <c r="NW57" s="145"/>
      <c r="NX57" s="147"/>
      <c r="NY57" s="147"/>
    </row>
    <row r="58" spans="1:389" ht="23.25" customHeight="1" x14ac:dyDescent="0.25">
      <c r="A58" s="95"/>
      <c r="B58" s="31"/>
      <c r="C58" s="31"/>
      <c r="D58" s="15"/>
      <c r="E58" s="158"/>
      <c r="F58" s="158"/>
      <c r="N58" s="72"/>
      <c r="O58" s="17"/>
      <c r="P58" s="18"/>
      <c r="Q58" s="18"/>
      <c r="R58" s="20"/>
      <c r="S58" s="18"/>
      <c r="T58" s="18"/>
      <c r="U58" s="20"/>
      <c r="V58" s="18"/>
      <c r="W58" s="18"/>
      <c r="X58" s="20"/>
      <c r="Y58" s="179"/>
      <c r="Z58" s="179"/>
      <c r="AA58" s="179" t="s">
        <v>79</v>
      </c>
      <c r="AB58" s="309">
        <v>1.86</v>
      </c>
      <c r="AC58" s="309">
        <v>1.92</v>
      </c>
      <c r="AD58" s="309">
        <v>1.86</v>
      </c>
      <c r="AE58" s="309">
        <v>1.88</v>
      </c>
      <c r="AF58" s="143"/>
      <c r="AG58" s="143"/>
      <c r="AH58" s="143"/>
      <c r="AI58" s="143"/>
      <c r="AJ58" s="179"/>
      <c r="AK58" s="179"/>
      <c r="AL58" s="145"/>
      <c r="AM58" s="145"/>
      <c r="AN58" s="145"/>
      <c r="AO58" s="145"/>
      <c r="AP58" s="148"/>
      <c r="AQ58" s="148"/>
      <c r="AR58" s="145"/>
      <c r="AS58" s="145"/>
      <c r="AT58" s="145"/>
      <c r="AU58" s="145"/>
      <c r="AV58" s="147"/>
      <c r="AW58" s="147"/>
      <c r="AX58" s="162"/>
      <c r="AY58" s="84"/>
      <c r="AZ58" s="238"/>
      <c r="BA58" s="164"/>
      <c r="BB58" s="164"/>
      <c r="BC58" s="164"/>
      <c r="BD58" s="164"/>
      <c r="BE58" s="164"/>
      <c r="BF58" s="238"/>
      <c r="BG58" s="238"/>
      <c r="BH58" s="238"/>
      <c r="BI58" s="238"/>
      <c r="BJ58" s="238"/>
      <c r="BK58" s="238"/>
      <c r="BM58" s="232"/>
      <c r="BN58" s="232"/>
      <c r="BO58" s="232"/>
      <c r="BP58" s="35"/>
      <c r="BQ58" s="35"/>
      <c r="BR58" s="119"/>
      <c r="BS58" s="120"/>
      <c r="BT58" s="161"/>
      <c r="BU58" s="287"/>
      <c r="BV58" s="287"/>
      <c r="BW58" s="35"/>
      <c r="BX58" s="42"/>
      <c r="BY58" s="42"/>
      <c r="BZ58" s="42"/>
      <c r="CA58" s="288"/>
      <c r="CB58" s="288"/>
      <c r="CC58" s="318"/>
      <c r="CD58" s="179"/>
      <c r="CE58" s="95"/>
      <c r="CF58" s="31"/>
      <c r="CG58" s="31"/>
      <c r="CH58" s="15"/>
      <c r="CI58" s="158"/>
      <c r="CK58" s="160"/>
      <c r="CL58" s="160"/>
      <c r="CQ58" s="81"/>
      <c r="CR58" s="17"/>
      <c r="CS58" s="17"/>
      <c r="CT58" s="18"/>
      <c r="CU58" s="18"/>
      <c r="CV58" s="20"/>
      <c r="CW58" s="18"/>
      <c r="CX58" s="18"/>
      <c r="CY58" s="20"/>
      <c r="CZ58" s="18"/>
      <c r="DA58" s="18"/>
      <c r="DB58" s="20"/>
      <c r="DC58" s="179"/>
      <c r="DD58" s="179"/>
      <c r="DE58" s="179" t="s">
        <v>79</v>
      </c>
      <c r="DF58" s="309">
        <v>1.87</v>
      </c>
      <c r="DG58" s="309">
        <v>1.84</v>
      </c>
      <c r="DH58" s="309">
        <v>1.82</v>
      </c>
      <c r="DI58" s="309">
        <v>1.85</v>
      </c>
      <c r="DJ58" s="143"/>
      <c r="DK58" s="143"/>
      <c r="DL58" s="143"/>
      <c r="DM58" s="143"/>
      <c r="DN58" s="179"/>
      <c r="DO58" s="179"/>
      <c r="DP58" s="145"/>
      <c r="DQ58" s="145"/>
      <c r="DR58" s="145"/>
      <c r="DS58" s="145"/>
      <c r="DT58" s="148"/>
      <c r="DU58" s="148"/>
      <c r="DV58" s="145"/>
      <c r="DW58" s="145"/>
      <c r="DX58" s="145"/>
      <c r="DY58" s="145"/>
      <c r="DZ58" s="147"/>
      <c r="EA58" s="147"/>
      <c r="EB58" s="162"/>
      <c r="EC58" s="84"/>
      <c r="ED58" s="238"/>
      <c r="EE58" s="164"/>
      <c r="EF58" s="164"/>
      <c r="EG58" s="164"/>
      <c r="EH58" s="164"/>
      <c r="EI58" s="164"/>
      <c r="EJ58" s="238"/>
      <c r="EK58" s="238"/>
      <c r="EL58" s="238"/>
      <c r="EM58" s="238"/>
      <c r="EN58" s="238"/>
      <c r="EO58" s="238"/>
      <c r="EP58" s="319"/>
      <c r="EQ58" s="232"/>
      <c r="ER58" s="232"/>
      <c r="ES58" s="232"/>
      <c r="ET58" s="35"/>
      <c r="EU58" s="35"/>
      <c r="EV58" s="119"/>
      <c r="EW58" s="120"/>
      <c r="EX58" s="161"/>
      <c r="EY58" s="287"/>
      <c r="EZ58" s="287"/>
      <c r="FA58" s="35"/>
      <c r="FB58" s="42"/>
      <c r="FC58" s="42"/>
      <c r="FD58" s="42"/>
      <c r="FE58" s="288"/>
      <c r="FF58" s="288"/>
      <c r="FG58" s="318"/>
      <c r="FH58" s="179"/>
      <c r="FI58" s="95"/>
      <c r="FJ58" s="31"/>
      <c r="FK58" s="31"/>
      <c r="FL58" s="15"/>
      <c r="FM58" s="158"/>
      <c r="FN58" s="158"/>
      <c r="FO58" s="86"/>
      <c r="FP58" s="81"/>
      <c r="FQ58" s="81"/>
      <c r="FR58" s="81"/>
      <c r="FS58" s="81"/>
      <c r="FT58" s="81"/>
      <c r="FU58" s="81"/>
      <c r="FV58" s="17"/>
      <c r="FW58" s="17"/>
      <c r="FX58" s="18"/>
      <c r="FY58" s="18"/>
      <c r="FZ58" s="20"/>
      <c r="GA58" s="18"/>
      <c r="GB58" s="18"/>
      <c r="GC58" s="20"/>
      <c r="GD58" s="18"/>
      <c r="GE58" s="18"/>
      <c r="GF58" s="20"/>
      <c r="GG58" s="179"/>
      <c r="GH58" s="179"/>
      <c r="GI58" s="179" t="s">
        <v>79</v>
      </c>
      <c r="GJ58" s="309">
        <v>1.79</v>
      </c>
      <c r="GK58" s="309">
        <v>1.82</v>
      </c>
      <c r="GL58" s="309">
        <v>1.78</v>
      </c>
      <c r="GM58" s="309">
        <v>1.8</v>
      </c>
      <c r="GN58" s="143"/>
      <c r="GO58" s="143"/>
      <c r="GP58" s="143"/>
      <c r="GQ58" s="143"/>
      <c r="GR58" s="179"/>
      <c r="GS58" s="179"/>
      <c r="GT58" s="145"/>
      <c r="GU58" s="145"/>
      <c r="GV58" s="145"/>
      <c r="GW58" s="145"/>
      <c r="GX58" s="148"/>
      <c r="GY58" s="148"/>
      <c r="GZ58" s="145"/>
      <c r="HA58" s="145"/>
      <c r="HB58" s="145"/>
      <c r="HC58" s="145"/>
      <c r="HD58" s="147"/>
      <c r="HE58" s="147"/>
      <c r="HF58" s="162"/>
      <c r="HG58" s="84"/>
      <c r="HH58" s="238"/>
      <c r="HI58" s="164"/>
      <c r="HJ58" s="164"/>
      <c r="HK58" s="164"/>
      <c r="HL58" s="164"/>
      <c r="HM58" s="164"/>
      <c r="HN58" s="238"/>
      <c r="HO58" s="238"/>
      <c r="HP58" s="238"/>
      <c r="HQ58" s="238"/>
      <c r="HR58" s="238"/>
      <c r="HS58" s="238"/>
      <c r="HT58" s="319"/>
      <c r="HU58" s="232"/>
      <c r="HV58" s="232"/>
      <c r="HW58" s="232"/>
      <c r="HX58" s="35"/>
      <c r="HY58" s="35"/>
      <c r="HZ58" s="119"/>
      <c r="IA58" s="120"/>
      <c r="IB58" s="161"/>
      <c r="IC58" s="287"/>
      <c r="ID58" s="287"/>
      <c r="IE58" s="35"/>
      <c r="IF58" s="42"/>
      <c r="IG58" s="42"/>
      <c r="IH58" s="42"/>
      <c r="II58" s="288"/>
      <c r="IJ58" s="288"/>
      <c r="IK58" s="318"/>
      <c r="IM58" s="95"/>
      <c r="IN58" s="31"/>
      <c r="IO58" s="31"/>
      <c r="IP58" s="15"/>
      <c r="IQ58" s="158"/>
      <c r="IR58" s="158"/>
      <c r="IS58" s="86"/>
      <c r="IT58" s="235"/>
      <c r="IU58" s="235"/>
      <c r="IV58" s="235"/>
      <c r="IW58" s="80"/>
      <c r="IX58" s="235"/>
      <c r="IY58" s="81"/>
      <c r="IZ58" s="83"/>
      <c r="JA58" s="17"/>
      <c r="JB58" s="71"/>
      <c r="JC58" s="17"/>
      <c r="JD58" s="17"/>
      <c r="JE58" s="71"/>
      <c r="JF58" s="17"/>
      <c r="JG58" s="17"/>
      <c r="JH58" s="83"/>
      <c r="JI58" s="17"/>
      <c r="JJ58" s="71"/>
      <c r="JK58" s="17"/>
      <c r="JL58" s="179"/>
      <c r="JM58" s="179" t="s">
        <v>79</v>
      </c>
      <c r="JN58" s="309">
        <v>1.88</v>
      </c>
      <c r="JO58" s="309">
        <v>1.93</v>
      </c>
      <c r="JP58" s="309">
        <v>1.92</v>
      </c>
      <c r="JQ58" s="309">
        <v>1.91</v>
      </c>
      <c r="JR58" s="143"/>
      <c r="JS58" s="143"/>
      <c r="JT58" s="143"/>
      <c r="JU58" s="143"/>
      <c r="JV58" s="179"/>
      <c r="JW58" s="179"/>
      <c r="JX58" s="145"/>
      <c r="JY58" s="145"/>
      <c r="JZ58" s="145"/>
      <c r="KA58" s="145"/>
      <c r="KB58" s="148"/>
      <c r="KC58" s="148"/>
      <c r="KD58" s="145"/>
      <c r="KE58" s="145"/>
      <c r="KF58" s="145"/>
      <c r="KG58" s="145"/>
      <c r="KH58" s="147"/>
      <c r="KI58" s="147"/>
      <c r="KJ58" s="162"/>
      <c r="KK58" s="84"/>
      <c r="KL58" s="238"/>
      <c r="KM58" s="164"/>
      <c r="KN58" s="164"/>
      <c r="KO58" s="164"/>
      <c r="KP58" s="164"/>
      <c r="KQ58" s="164"/>
      <c r="KR58" s="238"/>
      <c r="KS58" s="238"/>
      <c r="KT58" s="238"/>
      <c r="KU58" s="238"/>
      <c r="KV58" s="238"/>
      <c r="KW58" s="238"/>
      <c r="KX58" s="96"/>
      <c r="KY58" s="232"/>
      <c r="KZ58" s="232"/>
      <c r="LA58" s="232"/>
      <c r="LB58" s="35"/>
      <c r="LC58" s="35"/>
      <c r="LD58" s="119"/>
      <c r="LE58" s="120"/>
      <c r="LF58" s="161"/>
      <c r="LG58" s="287"/>
      <c r="LH58" s="287"/>
      <c r="LI58" s="35"/>
      <c r="LJ58" s="42"/>
      <c r="LK58" s="42"/>
      <c r="LL58" s="42"/>
      <c r="LM58" s="288"/>
      <c r="LN58" s="288"/>
      <c r="LO58" s="288"/>
      <c r="LQ58" s="95"/>
      <c r="LR58" s="6"/>
      <c r="LS58" s="31"/>
      <c r="LT58" s="15"/>
      <c r="LU58" s="320"/>
      <c r="LV58" s="97"/>
      <c r="LW58" s="320"/>
      <c r="LX58" s="320"/>
      <c r="LY58" s="320"/>
      <c r="LZ58" s="320"/>
      <c r="MA58" s="320"/>
      <c r="MB58" s="17"/>
      <c r="MC58" s="32"/>
      <c r="MD58" s="153"/>
      <c r="ME58" s="154"/>
      <c r="MF58" s="32"/>
      <c r="MG58" s="153"/>
      <c r="MH58" s="154"/>
      <c r="MI58" s="32"/>
      <c r="MJ58" s="106"/>
      <c r="MK58" s="17"/>
      <c r="ML58" s="159"/>
      <c r="MM58" s="159"/>
      <c r="MN58" s="1" t="s">
        <v>79</v>
      </c>
      <c r="MO58" s="767">
        <v>1.88</v>
      </c>
      <c r="MP58" s="767">
        <v>1.85</v>
      </c>
      <c r="MQ58" s="767">
        <v>1.8</v>
      </c>
      <c r="MR58" s="767">
        <v>1.91</v>
      </c>
      <c r="MS58" s="768">
        <v>1.86</v>
      </c>
      <c r="MT58" s="129"/>
      <c r="MU58" s="130"/>
      <c r="MV58" s="298"/>
      <c r="MW58" s="299"/>
      <c r="MX58" s="130"/>
      <c r="MY58" s="137"/>
      <c r="MZ58" s="168"/>
      <c r="NA58" s="169"/>
      <c r="NB58" s="169"/>
      <c r="NC58" s="169"/>
      <c r="ND58" s="169"/>
      <c r="NE58" s="169"/>
      <c r="NF58" s="169"/>
      <c r="NG58" s="170"/>
      <c r="NH58" s="170"/>
      <c r="NI58" s="170"/>
      <c r="NJ58" s="170"/>
      <c r="NK58" s="170"/>
      <c r="NL58" s="103"/>
      <c r="NM58" s="84"/>
      <c r="NN58" s="238"/>
      <c r="NO58" s="238"/>
      <c r="NP58" s="238"/>
      <c r="NQ58" s="238"/>
      <c r="NR58" s="238"/>
      <c r="NS58" s="238"/>
      <c r="NT58" s="238"/>
      <c r="NU58" s="238"/>
      <c r="NV58" s="238"/>
      <c r="NW58" s="238"/>
      <c r="NX58" s="239"/>
      <c r="NY58" s="239"/>
    </row>
    <row r="59" spans="1:389" ht="23.25" customHeight="1" x14ac:dyDescent="0.25">
      <c r="A59" s="16"/>
      <c r="B59" s="32"/>
      <c r="C59" s="32"/>
      <c r="D59" s="15"/>
      <c r="E59" s="158"/>
      <c r="F59" s="158"/>
      <c r="G59" s="96"/>
      <c r="K59" s="96"/>
      <c r="N59" s="72"/>
      <c r="O59" s="17"/>
      <c r="P59" s="18"/>
      <c r="Q59" s="18"/>
      <c r="R59" s="20"/>
      <c r="S59" s="18"/>
      <c r="T59" s="18"/>
      <c r="U59" s="20"/>
      <c r="V59" s="18"/>
      <c r="W59" s="18"/>
      <c r="X59" s="20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9"/>
      <c r="AW59" s="239"/>
      <c r="AX59" s="162"/>
      <c r="AY59" s="84"/>
      <c r="AZ59" s="148"/>
      <c r="BA59" s="146"/>
      <c r="BB59" s="146"/>
      <c r="BC59" s="146"/>
      <c r="BD59" s="146"/>
      <c r="BE59" s="146"/>
      <c r="BF59" s="165"/>
      <c r="BG59" s="166"/>
      <c r="BH59" s="165"/>
      <c r="BI59" s="166"/>
      <c r="BJ59" s="167"/>
      <c r="BK59" s="166"/>
      <c r="BM59" s="232"/>
      <c r="BN59" s="232"/>
      <c r="BO59" s="232"/>
      <c r="BP59" s="35"/>
      <c r="BQ59" s="35"/>
      <c r="BR59" s="35"/>
      <c r="BS59" s="35"/>
      <c r="BT59" s="158"/>
      <c r="BU59" s="287"/>
      <c r="BV59" s="287"/>
      <c r="BW59" s="35"/>
      <c r="BX59" s="42"/>
      <c r="BY59" s="42"/>
      <c r="BZ59" s="42"/>
      <c r="CA59" s="288"/>
      <c r="CB59" s="288"/>
      <c r="CC59" s="318"/>
      <c r="CE59" s="16"/>
      <c r="CF59" s="32"/>
      <c r="CG59" s="32"/>
      <c r="CH59" s="15"/>
      <c r="CI59" s="158"/>
      <c r="CJ59" s="15"/>
      <c r="CK59" s="158"/>
      <c r="CL59" s="158"/>
      <c r="CM59" s="86"/>
      <c r="CN59" s="81"/>
      <c r="CO59" s="81"/>
      <c r="CP59" s="81"/>
      <c r="CQ59" s="81"/>
      <c r="CR59" s="17"/>
      <c r="CS59" s="17"/>
      <c r="CT59" s="18"/>
      <c r="CU59" s="18"/>
      <c r="CV59" s="20"/>
      <c r="CW59" s="18"/>
      <c r="CX59" s="18"/>
      <c r="CY59" s="20"/>
      <c r="CZ59" s="18"/>
      <c r="DA59" s="18"/>
      <c r="DB59" s="20"/>
      <c r="DP59" s="238"/>
      <c r="DQ59" s="238"/>
      <c r="DR59" s="238"/>
      <c r="DS59" s="238"/>
      <c r="DT59" s="238"/>
      <c r="DU59" s="238"/>
      <c r="DV59" s="238"/>
      <c r="DW59" s="238"/>
      <c r="DX59" s="238"/>
      <c r="DY59" s="238"/>
      <c r="DZ59" s="239"/>
      <c r="EA59" s="239"/>
      <c r="EB59" s="162"/>
      <c r="EC59" s="84"/>
      <c r="ED59" s="148"/>
      <c r="EE59" s="146"/>
      <c r="EF59" s="146"/>
      <c r="EG59" s="146"/>
      <c r="EH59" s="146"/>
      <c r="EI59" s="146"/>
      <c r="EJ59" s="165"/>
      <c r="EK59" s="166"/>
      <c r="EL59" s="165"/>
      <c r="EM59" s="166"/>
      <c r="EN59" s="167"/>
      <c r="EO59" s="166"/>
      <c r="EP59" s="319"/>
      <c r="EQ59" s="232"/>
      <c r="ER59" s="232"/>
      <c r="ES59" s="232"/>
      <c r="ET59" s="35"/>
      <c r="EU59" s="35"/>
      <c r="EV59" s="35"/>
      <c r="EW59" s="35"/>
      <c r="EX59" s="158"/>
      <c r="EY59" s="287"/>
      <c r="EZ59" s="287"/>
      <c r="FA59" s="35"/>
      <c r="FB59" s="42"/>
      <c r="FC59" s="42"/>
      <c r="FD59" s="42"/>
      <c r="FE59" s="288"/>
      <c r="FF59" s="288"/>
      <c r="FG59" s="318"/>
      <c r="FI59" s="16"/>
      <c r="FJ59" s="32"/>
      <c r="FK59" s="32"/>
      <c r="FL59" s="15"/>
      <c r="FM59" s="158"/>
      <c r="FN59" s="158"/>
      <c r="FO59" s="86"/>
      <c r="FP59" s="81"/>
      <c r="FQ59" s="81"/>
      <c r="FR59" s="81"/>
      <c r="FS59" s="81"/>
      <c r="FT59" s="81"/>
      <c r="FU59" s="81"/>
      <c r="FV59" s="17"/>
      <c r="FW59" s="17"/>
      <c r="FX59" s="18"/>
      <c r="FY59" s="18"/>
      <c r="FZ59" s="20"/>
      <c r="GA59" s="18"/>
      <c r="GB59" s="18"/>
      <c r="GC59" s="20"/>
      <c r="GD59" s="18"/>
      <c r="GE59" s="18"/>
      <c r="GF59" s="20"/>
      <c r="GT59" s="238"/>
      <c r="GU59" s="238"/>
      <c r="GV59" s="238"/>
      <c r="GW59" s="238"/>
      <c r="GX59" s="238"/>
      <c r="GY59" s="238"/>
      <c r="GZ59" s="238"/>
      <c r="HA59" s="238"/>
      <c r="HB59" s="238"/>
      <c r="HC59" s="238"/>
      <c r="HD59" s="239"/>
      <c r="HE59" s="239"/>
      <c r="HF59" s="162"/>
      <c r="HG59" s="84"/>
      <c r="HH59" s="148"/>
      <c r="HI59" s="146"/>
      <c r="HJ59" s="146"/>
      <c r="HK59" s="146"/>
      <c r="HL59" s="146"/>
      <c r="HM59" s="146"/>
      <c r="HN59" s="165"/>
      <c r="HO59" s="166"/>
      <c r="HP59" s="165"/>
      <c r="HQ59" s="166"/>
      <c r="HR59" s="167"/>
      <c r="HS59" s="166"/>
      <c r="HT59" s="319"/>
      <c r="HU59" s="232"/>
      <c r="HV59" s="232"/>
      <c r="HW59" s="232"/>
      <c r="HX59" s="35"/>
      <c r="HY59" s="35"/>
      <c r="HZ59" s="35"/>
      <c r="IA59" s="35"/>
      <c r="IB59" s="158"/>
      <c r="IC59" s="287"/>
      <c r="ID59" s="287"/>
      <c r="IE59" s="35"/>
      <c r="IF59" s="42"/>
      <c r="IG59" s="42"/>
      <c r="IH59" s="42"/>
      <c r="II59" s="288"/>
      <c r="IJ59" s="288"/>
      <c r="IK59" s="318"/>
      <c r="IM59" s="16"/>
      <c r="IN59" s="32"/>
      <c r="IO59" s="32"/>
      <c r="IP59" s="15"/>
      <c r="IQ59" s="158"/>
      <c r="IR59" s="158"/>
      <c r="IS59" s="86"/>
      <c r="IT59" s="235"/>
      <c r="IU59" s="235"/>
      <c r="IV59" s="235"/>
      <c r="IW59" s="80"/>
      <c r="IX59" s="235"/>
      <c r="IY59" s="81"/>
      <c r="JA59" s="36"/>
      <c r="JB59" s="10"/>
      <c r="JC59" s="23"/>
      <c r="JD59" s="23"/>
      <c r="JE59" s="10"/>
      <c r="JF59" s="23"/>
      <c r="JG59" s="23"/>
      <c r="JI59" s="36"/>
      <c r="JJ59" s="10"/>
      <c r="JK59" s="23"/>
      <c r="JX59" s="238"/>
      <c r="JY59" s="238"/>
      <c r="JZ59" s="238"/>
      <c r="KA59" s="238"/>
      <c r="KB59" s="238"/>
      <c r="KC59" s="238"/>
      <c r="KD59" s="238"/>
      <c r="KE59" s="238"/>
      <c r="KF59" s="238"/>
      <c r="KG59" s="238"/>
      <c r="KH59" s="239"/>
      <c r="KI59" s="239"/>
      <c r="KJ59" s="162"/>
      <c r="KK59" s="84"/>
      <c r="KL59" s="148"/>
      <c r="KM59" s="146"/>
      <c r="KN59" s="146"/>
      <c r="KO59" s="146"/>
      <c r="KP59" s="146"/>
      <c r="KQ59" s="146"/>
      <c r="KR59" s="165"/>
      <c r="KS59" s="166"/>
      <c r="KT59" s="165"/>
      <c r="KU59" s="166"/>
      <c r="KV59" s="167"/>
      <c r="KW59" s="166"/>
      <c r="KX59" s="96"/>
      <c r="KY59" s="232"/>
      <c r="KZ59" s="232"/>
      <c r="LA59" s="232"/>
      <c r="LB59" s="35"/>
      <c r="LC59" s="35"/>
      <c r="LD59" s="35"/>
      <c r="LE59" s="35"/>
      <c r="LF59" s="158"/>
      <c r="LG59" s="287"/>
      <c r="LH59" s="287"/>
      <c r="LI59" s="35"/>
      <c r="LJ59" s="42"/>
      <c r="LK59" s="42"/>
      <c r="LL59" s="42"/>
      <c r="LM59" s="288"/>
      <c r="LN59" s="288"/>
      <c r="LO59" s="288"/>
      <c r="LQ59" s="16"/>
      <c r="LR59" s="7"/>
      <c r="LS59" s="32"/>
      <c r="LT59" s="15"/>
      <c r="LU59" s="322"/>
      <c r="LV59" s="97"/>
      <c r="LW59" s="322"/>
      <c r="LX59" s="322"/>
      <c r="LY59" s="322"/>
      <c r="LZ59" s="322"/>
      <c r="MA59" s="322"/>
      <c r="MB59" s="17"/>
      <c r="MC59" s="32"/>
      <c r="MD59" s="153"/>
      <c r="ME59" s="154"/>
      <c r="MF59" s="32"/>
      <c r="MG59" s="153"/>
      <c r="MH59" s="154"/>
      <c r="MI59" s="32"/>
      <c r="MJ59" s="106"/>
      <c r="MK59" s="17"/>
      <c r="ML59" s="1"/>
      <c r="MM59" s="1"/>
      <c r="MN59" s="323"/>
      <c r="MO59" s="323"/>
      <c r="MP59" s="323"/>
      <c r="MQ59" s="323"/>
      <c r="MR59" s="323"/>
      <c r="MS59" s="138"/>
      <c r="MT59" s="126"/>
      <c r="MU59" s="130"/>
      <c r="MV59" s="298"/>
      <c r="MW59" s="299"/>
      <c r="MX59" s="130"/>
      <c r="MY59" s="137"/>
      <c r="MZ59" s="145"/>
      <c r="NA59" s="145"/>
      <c r="NB59" s="145"/>
      <c r="NC59" s="145"/>
      <c r="ND59" s="148"/>
      <c r="NE59" s="148"/>
      <c r="NF59" s="145"/>
      <c r="NG59" s="145"/>
      <c r="NH59" s="145"/>
      <c r="NI59" s="145"/>
      <c r="NJ59" s="147"/>
      <c r="NK59" s="147"/>
      <c r="NL59" s="162"/>
      <c r="NM59" s="84"/>
      <c r="NN59" s="238"/>
      <c r="NO59" s="164"/>
      <c r="NP59" s="164"/>
      <c r="NQ59" s="164"/>
      <c r="NR59" s="164"/>
      <c r="NS59" s="164"/>
      <c r="NT59" s="238"/>
      <c r="NU59" s="238"/>
      <c r="NV59" s="238"/>
      <c r="NW59" s="238"/>
      <c r="NX59" s="238"/>
      <c r="NY59" s="238"/>
    </row>
    <row r="60" spans="1:389" ht="23.25" customHeight="1" x14ac:dyDescent="0.25">
      <c r="A60" s="16"/>
      <c r="B60" s="32"/>
      <c r="C60" s="32"/>
      <c r="D60" s="15"/>
      <c r="E60" s="158"/>
      <c r="F60" s="158"/>
      <c r="G60" s="96"/>
      <c r="K60" s="96"/>
      <c r="N60" s="72"/>
      <c r="O60" s="17"/>
      <c r="P60" s="18"/>
      <c r="Q60" s="18"/>
      <c r="R60" s="20"/>
      <c r="S60" s="18"/>
      <c r="T60" s="18"/>
      <c r="U60" s="20"/>
      <c r="V60" s="18"/>
      <c r="W60" s="18"/>
      <c r="X60" s="20"/>
      <c r="AL60" s="238"/>
      <c r="AM60" s="164"/>
      <c r="AN60" s="164"/>
      <c r="AO60" s="164"/>
      <c r="AP60" s="164"/>
      <c r="AQ60" s="164"/>
      <c r="AR60" s="238"/>
      <c r="AS60" s="238"/>
      <c r="AT60" s="238"/>
      <c r="AU60" s="238"/>
      <c r="AV60" s="238"/>
      <c r="AW60" s="238"/>
      <c r="AX60" s="162"/>
      <c r="AY60" s="84"/>
      <c r="AZ60" s="148"/>
      <c r="BA60" s="146"/>
      <c r="BB60" s="146"/>
      <c r="BC60" s="146"/>
      <c r="BD60" s="146"/>
      <c r="BE60" s="146"/>
      <c r="BF60" s="165"/>
      <c r="BG60" s="166"/>
      <c r="BH60" s="165"/>
      <c r="BI60" s="166"/>
      <c r="BJ60" s="167"/>
      <c r="BK60" s="166"/>
      <c r="BM60" s="232"/>
      <c r="BN60" s="232"/>
      <c r="BO60" s="232"/>
      <c r="BP60" s="35"/>
      <c r="BQ60" s="35"/>
      <c r="BR60" s="35"/>
      <c r="BS60" s="35"/>
      <c r="BT60" s="158"/>
      <c r="BU60" s="287"/>
      <c r="BV60" s="287"/>
      <c r="BW60" s="65"/>
      <c r="BX60" s="42"/>
      <c r="BY60" s="42"/>
      <c r="BZ60" s="42"/>
      <c r="CA60" s="288"/>
      <c r="CB60" s="288"/>
      <c r="CC60" s="318"/>
      <c r="CE60" s="16"/>
      <c r="CF60" s="32"/>
      <c r="CG60" s="32"/>
      <c r="CH60" s="15"/>
      <c r="CI60" s="158"/>
      <c r="CJ60" s="158"/>
      <c r="CK60" s="86"/>
      <c r="CL60" s="81"/>
      <c r="CM60" s="81"/>
      <c r="CN60" s="81"/>
      <c r="CO60" s="81"/>
      <c r="CP60" s="81"/>
      <c r="CQ60" s="81"/>
      <c r="CR60" s="17"/>
      <c r="CS60" s="17"/>
      <c r="CT60" s="18"/>
      <c r="CU60" s="18"/>
      <c r="CV60" s="20"/>
      <c r="CW60" s="18"/>
      <c r="CX60" s="18"/>
      <c r="CY60" s="20"/>
      <c r="CZ60" s="18"/>
      <c r="DA60" s="18"/>
      <c r="DB60" s="20"/>
      <c r="DP60" s="238"/>
      <c r="DQ60" s="164"/>
      <c r="DR60" s="164"/>
      <c r="DS60" s="164"/>
      <c r="DT60" s="164"/>
      <c r="DU60" s="164"/>
      <c r="DV60" s="238"/>
      <c r="DW60" s="238"/>
      <c r="DX60" s="238"/>
      <c r="DY60" s="238"/>
      <c r="DZ60" s="238"/>
      <c r="EA60" s="238"/>
      <c r="EB60" s="162"/>
      <c r="EC60" s="84"/>
      <c r="ED60" s="148"/>
      <c r="EE60" s="146"/>
      <c r="EF60" s="146"/>
      <c r="EG60" s="146"/>
      <c r="EH60" s="146"/>
      <c r="EI60" s="146"/>
      <c r="EJ60" s="165"/>
      <c r="EK60" s="166"/>
      <c r="EL60" s="165"/>
      <c r="EM60" s="166"/>
      <c r="EN60" s="167"/>
      <c r="EO60" s="166"/>
      <c r="EP60" s="319"/>
      <c r="EQ60" s="232"/>
      <c r="ER60" s="232"/>
      <c r="ES60" s="232"/>
      <c r="ET60" s="35"/>
      <c r="EU60" s="35"/>
      <c r="EV60" s="35"/>
      <c r="EW60" s="35"/>
      <c r="EX60" s="158"/>
      <c r="EY60" s="287"/>
      <c r="EZ60" s="287"/>
      <c r="FA60" s="65"/>
      <c r="FB60" s="42"/>
      <c r="FC60" s="42"/>
      <c r="FD60" s="42"/>
      <c r="FE60" s="288"/>
      <c r="FF60" s="288"/>
      <c r="FG60" s="318"/>
      <c r="FI60" s="16"/>
      <c r="FJ60" s="32"/>
      <c r="FK60" s="32"/>
      <c r="FL60" s="15"/>
      <c r="FM60" s="158"/>
      <c r="FN60" s="158"/>
      <c r="FO60" s="86"/>
      <c r="FP60" s="81"/>
      <c r="FQ60" s="81"/>
      <c r="FR60" s="81"/>
      <c r="FS60" s="81"/>
      <c r="FT60" s="81"/>
      <c r="FU60" s="81"/>
      <c r="FV60" s="17"/>
      <c r="FW60" s="17"/>
      <c r="FX60" s="18"/>
      <c r="FY60" s="18"/>
      <c r="FZ60" s="20"/>
      <c r="GA60" s="18"/>
      <c r="GB60" s="18"/>
      <c r="GC60" s="20"/>
      <c r="GD60" s="18"/>
      <c r="GE60" s="18"/>
      <c r="GF60" s="20"/>
      <c r="GT60" s="238"/>
      <c r="GU60" s="164"/>
      <c r="GV60" s="164"/>
      <c r="GW60" s="164"/>
      <c r="GX60" s="164"/>
      <c r="GY60" s="164"/>
      <c r="GZ60" s="238"/>
      <c r="HA60" s="238"/>
      <c r="HB60" s="238"/>
      <c r="HC60" s="238"/>
      <c r="HD60" s="238"/>
      <c r="HE60" s="238"/>
      <c r="HF60" s="162"/>
      <c r="HG60" s="84"/>
      <c r="HH60" s="148"/>
      <c r="HI60" s="146"/>
      <c r="HJ60" s="146"/>
      <c r="HK60" s="146"/>
      <c r="HL60" s="146"/>
      <c r="HM60" s="146"/>
      <c r="HN60" s="165"/>
      <c r="HO60" s="166"/>
      <c r="HP60" s="165"/>
      <c r="HQ60" s="166"/>
      <c r="HR60" s="167"/>
      <c r="HS60" s="166"/>
      <c r="HT60" s="319"/>
      <c r="HU60" s="232"/>
      <c r="HV60" s="232"/>
      <c r="HW60" s="232"/>
      <c r="HX60" s="35"/>
      <c r="HY60" s="35"/>
      <c r="HZ60" s="35"/>
      <c r="IA60" s="35"/>
      <c r="IB60" s="158"/>
      <c r="IC60" s="287"/>
      <c r="ID60" s="287"/>
      <c r="IE60" s="65"/>
      <c r="IF60" s="42"/>
      <c r="IG60" s="42"/>
      <c r="IH60" s="42"/>
      <c r="II60" s="288"/>
      <c r="IJ60" s="288"/>
      <c r="IK60" s="318"/>
      <c r="IM60" s="16"/>
      <c r="IN60" s="32"/>
      <c r="IO60" s="32"/>
      <c r="IP60" s="15"/>
      <c r="IQ60" s="158"/>
      <c r="IR60" s="158"/>
      <c r="IS60" s="86"/>
      <c r="IT60" s="235"/>
      <c r="IU60" s="235"/>
      <c r="IV60" s="235"/>
      <c r="IW60" s="80"/>
      <c r="IX60" s="235"/>
      <c r="IY60" s="81"/>
      <c r="IZ60" s="83"/>
      <c r="JA60" s="17"/>
      <c r="JB60" s="71"/>
      <c r="JC60" s="17"/>
      <c r="JD60" s="17"/>
      <c r="JE60" s="71"/>
      <c r="JF60" s="17"/>
      <c r="JG60" s="17"/>
      <c r="JH60" s="83"/>
      <c r="JI60" s="17"/>
      <c r="JJ60" s="71"/>
      <c r="JK60" s="17"/>
      <c r="JX60" s="238"/>
      <c r="JY60" s="164"/>
      <c r="JZ60" s="164"/>
      <c r="KA60" s="164"/>
      <c r="KB60" s="164"/>
      <c r="KC60" s="164"/>
      <c r="KD60" s="238"/>
      <c r="KE60" s="238"/>
      <c r="KF60" s="238"/>
      <c r="KG60" s="238"/>
      <c r="KH60" s="238"/>
      <c r="KI60" s="238"/>
      <c r="KJ60" s="162"/>
      <c r="KK60" s="84"/>
      <c r="KL60" s="148"/>
      <c r="KM60" s="146"/>
      <c r="KN60" s="146"/>
      <c r="KO60" s="146"/>
      <c r="KP60" s="146"/>
      <c r="KQ60" s="146"/>
      <c r="KR60" s="165"/>
      <c r="KS60" s="166"/>
      <c r="KT60" s="165"/>
      <c r="KU60" s="166"/>
      <c r="KV60" s="167"/>
      <c r="KW60" s="166"/>
      <c r="KX60" s="96"/>
      <c r="KY60" s="232"/>
      <c r="KZ60" s="232"/>
      <c r="LA60" s="232"/>
      <c r="LB60" s="35"/>
      <c r="LC60" s="35"/>
      <c r="LD60" s="35"/>
      <c r="LE60" s="35"/>
      <c r="LF60" s="158"/>
      <c r="LG60" s="287"/>
      <c r="LH60" s="287"/>
      <c r="LI60" s="65"/>
      <c r="LJ60" s="42"/>
      <c r="LK60" s="42"/>
      <c r="LL60" s="42"/>
      <c r="LM60" s="288"/>
      <c r="LN60" s="288"/>
      <c r="LO60" s="288"/>
      <c r="LQ60" s="16"/>
      <c r="LR60" s="7"/>
      <c r="LS60" s="32"/>
      <c r="LT60" s="15"/>
      <c r="LU60" s="320"/>
      <c r="LV60" s="97"/>
      <c r="LW60" s="320"/>
      <c r="LX60" s="320"/>
      <c r="LY60" s="320"/>
      <c r="LZ60" s="320"/>
      <c r="MA60" s="320"/>
      <c r="MB60" s="17"/>
      <c r="MC60" s="32"/>
      <c r="MD60" s="153"/>
      <c r="ME60" s="154"/>
      <c r="MF60" s="32"/>
      <c r="MG60" s="153"/>
      <c r="MH60" s="154"/>
      <c r="MI60" s="32"/>
      <c r="MJ60" s="106"/>
      <c r="MK60" s="17"/>
      <c r="ML60" s="159"/>
      <c r="MM60" s="159"/>
      <c r="MN60" s="159"/>
      <c r="MO60" s="159"/>
      <c r="MP60" s="159"/>
      <c r="MQ60" s="324"/>
      <c r="MR60" s="324"/>
      <c r="MS60" s="159"/>
      <c r="MT60" s="126"/>
      <c r="MU60" s="130"/>
      <c r="MV60" s="298"/>
      <c r="MW60" s="299"/>
      <c r="MX60" s="130"/>
      <c r="MY60" s="137"/>
      <c r="MZ60" s="238"/>
      <c r="NA60" s="238"/>
      <c r="NB60" s="238"/>
      <c r="NC60" s="238"/>
      <c r="ND60" s="238"/>
      <c r="NE60" s="238"/>
      <c r="NF60" s="238"/>
      <c r="NG60" s="238"/>
      <c r="NH60" s="238"/>
      <c r="NI60" s="238"/>
      <c r="NJ60" s="239"/>
      <c r="NK60" s="239"/>
      <c r="NL60" s="162"/>
      <c r="NM60" s="84"/>
      <c r="NN60" s="148"/>
      <c r="NO60" s="146"/>
      <c r="NP60" s="146"/>
      <c r="NQ60" s="146"/>
      <c r="NR60" s="146"/>
      <c r="NS60" s="146"/>
      <c r="NT60" s="165"/>
      <c r="NU60" s="166"/>
      <c r="NV60" s="165"/>
      <c r="NW60" s="166"/>
      <c r="NX60" s="167"/>
      <c r="NY60" s="166"/>
    </row>
    <row r="61" spans="1:389" ht="23.25" customHeight="1" x14ac:dyDescent="0.25">
      <c r="A61" s="74"/>
      <c r="B61" s="31"/>
      <c r="C61" s="31"/>
      <c r="D61" s="15"/>
      <c r="E61" s="158"/>
      <c r="F61" s="158"/>
      <c r="G61" s="86"/>
      <c r="H61" s="81"/>
      <c r="I61" s="81"/>
      <c r="J61" s="81"/>
      <c r="K61" s="81"/>
      <c r="L61" s="81"/>
      <c r="M61" s="81"/>
      <c r="N61" s="17"/>
      <c r="O61" s="98"/>
      <c r="P61" s="99"/>
      <c r="Q61" s="99"/>
      <c r="R61" s="57"/>
      <c r="S61" s="99"/>
      <c r="T61" s="99"/>
      <c r="U61" s="57"/>
      <c r="V61" s="99"/>
      <c r="W61" s="99"/>
      <c r="X61" s="57"/>
      <c r="AL61" s="148"/>
      <c r="AM61" s="146"/>
      <c r="AN61" s="146"/>
      <c r="AO61" s="146"/>
      <c r="AP61" s="146"/>
      <c r="AQ61" s="146"/>
      <c r="AR61" s="165"/>
      <c r="AS61" s="166"/>
      <c r="AT61" s="165"/>
      <c r="AU61" s="166"/>
      <c r="AV61" s="167"/>
      <c r="AW61" s="166"/>
      <c r="AX61" s="162"/>
      <c r="AY61" s="84"/>
      <c r="AZ61" s="148"/>
      <c r="BA61" s="146"/>
      <c r="BB61" s="146"/>
      <c r="BC61" s="146"/>
      <c r="BD61" s="146"/>
      <c r="BE61" s="146"/>
      <c r="BF61" s="165"/>
      <c r="BG61" s="166"/>
      <c r="BH61" s="165"/>
      <c r="BI61" s="166"/>
      <c r="BJ61" s="167"/>
      <c r="BK61" s="166"/>
      <c r="BM61" s="232"/>
      <c r="BN61" s="232"/>
      <c r="BO61" s="121"/>
      <c r="BP61" s="122"/>
      <c r="BQ61" s="122"/>
      <c r="BR61" s="122"/>
      <c r="BS61" s="122"/>
      <c r="BT61" s="158"/>
      <c r="BU61" s="287"/>
      <c r="BV61" s="287"/>
      <c r="BW61" s="65"/>
      <c r="BX61" s="42"/>
      <c r="BY61" s="42"/>
      <c r="BZ61" s="42"/>
      <c r="CA61" s="65"/>
      <c r="CB61" s="65"/>
      <c r="CC61" s="70"/>
      <c r="CE61" s="74"/>
      <c r="CF61" s="31"/>
      <c r="CG61" s="31"/>
      <c r="CH61" s="15"/>
      <c r="CI61" s="158"/>
      <c r="CJ61" s="158"/>
      <c r="CK61" s="86"/>
      <c r="CL61" s="81"/>
      <c r="CM61" s="81"/>
      <c r="CN61" s="81"/>
      <c r="CO61" s="81"/>
      <c r="CP61" s="81"/>
      <c r="CQ61" s="81"/>
      <c r="CR61" s="17"/>
      <c r="CS61" s="98"/>
      <c r="CT61" s="99"/>
      <c r="CU61" s="99"/>
      <c r="CV61" s="57"/>
      <c r="CW61" s="99"/>
      <c r="CX61" s="99"/>
      <c r="CY61" s="57"/>
      <c r="CZ61" s="99"/>
      <c r="DA61" s="99"/>
      <c r="DB61" s="57"/>
      <c r="DP61" s="148"/>
      <c r="DQ61" s="146"/>
      <c r="DR61" s="146"/>
      <c r="DS61" s="146"/>
      <c r="DT61" s="146"/>
      <c r="DU61" s="146"/>
      <c r="DV61" s="165"/>
      <c r="DW61" s="166"/>
      <c r="DX61" s="165"/>
      <c r="DY61" s="166"/>
      <c r="DZ61" s="167"/>
      <c r="EA61" s="166"/>
      <c r="EB61" s="162"/>
      <c r="EC61" s="84"/>
      <c r="ED61" s="148"/>
      <c r="EE61" s="146"/>
      <c r="EF61" s="146"/>
      <c r="EG61" s="146"/>
      <c r="EH61" s="146"/>
      <c r="EI61" s="146"/>
      <c r="EJ61" s="165"/>
      <c r="EK61" s="166"/>
      <c r="EL61" s="165"/>
      <c r="EM61" s="166"/>
      <c r="EN61" s="167"/>
      <c r="EO61" s="166"/>
      <c r="EP61" s="319"/>
      <c r="EQ61" s="232"/>
      <c r="ER61" s="232"/>
      <c r="ES61" s="121"/>
      <c r="ET61" s="122"/>
      <c r="EU61" s="122"/>
      <c r="EV61" s="122"/>
      <c r="EW61" s="122"/>
      <c r="EX61" s="158"/>
      <c r="EY61" s="287"/>
      <c r="EZ61" s="287"/>
      <c r="FA61" s="65"/>
      <c r="FB61" s="42"/>
      <c r="FC61" s="42"/>
      <c r="FD61" s="42"/>
      <c r="FE61" s="65"/>
      <c r="FF61" s="65"/>
      <c r="FG61" s="70"/>
      <c r="FI61" s="74"/>
      <c r="FJ61" s="31"/>
      <c r="FK61" s="31"/>
      <c r="FL61" s="15"/>
      <c r="FM61" s="158"/>
      <c r="FN61" s="158"/>
      <c r="FO61" s="86"/>
      <c r="FP61" s="81"/>
      <c r="FQ61" s="81"/>
      <c r="FR61" s="81"/>
      <c r="FS61" s="81"/>
      <c r="FT61" s="81"/>
      <c r="FU61" s="81"/>
      <c r="FV61" s="17"/>
      <c r="FW61" s="98"/>
      <c r="FX61" s="99"/>
      <c r="FY61" s="99"/>
      <c r="FZ61" s="57"/>
      <c r="GA61" s="99"/>
      <c r="GB61" s="99"/>
      <c r="GC61" s="57"/>
      <c r="GD61" s="99"/>
      <c r="GE61" s="99"/>
      <c r="GF61" s="57"/>
      <c r="GT61" s="148"/>
      <c r="GU61" s="146"/>
      <c r="GV61" s="146"/>
      <c r="GW61" s="146"/>
      <c r="GX61" s="146"/>
      <c r="GY61" s="146"/>
      <c r="GZ61" s="165"/>
      <c r="HA61" s="166"/>
      <c r="HB61" s="165"/>
      <c r="HC61" s="166"/>
      <c r="HD61" s="167"/>
      <c r="HE61" s="166"/>
      <c r="HF61" s="162"/>
      <c r="HG61" s="84"/>
      <c r="HH61" s="148"/>
      <c r="HI61" s="146"/>
      <c r="HJ61" s="146"/>
      <c r="HK61" s="146"/>
      <c r="HL61" s="146"/>
      <c r="HM61" s="146"/>
      <c r="HN61" s="165"/>
      <c r="HO61" s="166"/>
      <c r="HP61" s="165"/>
      <c r="HQ61" s="166"/>
      <c r="HR61" s="167"/>
      <c r="HS61" s="166"/>
      <c r="HT61" s="319"/>
      <c r="HU61" s="232"/>
      <c r="HV61" s="232"/>
      <c r="HW61" s="121"/>
      <c r="HX61" s="122"/>
      <c r="HY61" s="122"/>
      <c r="HZ61" s="122"/>
      <c r="IA61" s="122"/>
      <c r="IB61" s="158"/>
      <c r="IC61" s="287"/>
      <c r="ID61" s="287"/>
      <c r="IE61" s="65"/>
      <c r="IF61" s="42"/>
      <c r="IG61" s="42"/>
      <c r="IH61" s="42"/>
      <c r="II61" s="65"/>
      <c r="IJ61" s="65"/>
      <c r="IK61" s="70"/>
      <c r="IM61" s="74"/>
      <c r="IN61" s="31"/>
      <c r="IO61" s="31"/>
      <c r="IP61" s="15"/>
      <c r="IQ61" s="158"/>
      <c r="IR61" s="158"/>
      <c r="IS61" s="86"/>
      <c r="IT61" s="235"/>
      <c r="IU61" s="235"/>
      <c r="IV61" s="235"/>
      <c r="IW61" s="80"/>
      <c r="IX61" s="235"/>
      <c r="IY61" s="81"/>
      <c r="IZ61" s="83"/>
      <c r="JA61" s="17"/>
      <c r="JB61" s="71"/>
      <c r="JC61" s="17"/>
      <c r="JD61" s="17"/>
      <c r="JE61" s="71"/>
      <c r="JF61" s="17"/>
      <c r="JG61" s="17"/>
      <c r="JH61" s="83"/>
      <c r="JI61" s="17"/>
      <c r="JJ61" s="71"/>
      <c r="JK61" s="17"/>
      <c r="JX61" s="148"/>
      <c r="JY61" s="146"/>
      <c r="JZ61" s="146"/>
      <c r="KA61" s="146"/>
      <c r="KB61" s="146"/>
      <c r="KC61" s="146"/>
      <c r="KD61" s="165"/>
      <c r="KE61" s="166"/>
      <c r="KF61" s="165"/>
      <c r="KG61" s="166"/>
      <c r="KH61" s="167"/>
      <c r="KI61" s="166"/>
      <c r="KJ61" s="162"/>
      <c r="KK61" s="84"/>
      <c r="KL61" s="148"/>
      <c r="KM61" s="146"/>
      <c r="KN61" s="146"/>
      <c r="KO61" s="146"/>
      <c r="KP61" s="146"/>
      <c r="KQ61" s="146"/>
      <c r="KR61" s="165"/>
      <c r="KS61" s="166"/>
      <c r="KT61" s="165"/>
      <c r="KU61" s="166"/>
      <c r="KV61" s="167"/>
      <c r="KW61" s="166"/>
      <c r="KX61" s="96"/>
      <c r="KY61" s="232"/>
      <c r="KZ61" s="232"/>
      <c r="LA61" s="121"/>
      <c r="LB61" s="122"/>
      <c r="LC61" s="122"/>
      <c r="LD61" s="122"/>
      <c r="LE61" s="122"/>
      <c r="LF61" s="158"/>
      <c r="LG61" s="287"/>
      <c r="LH61" s="287"/>
      <c r="LI61" s="65"/>
      <c r="LJ61" s="42"/>
      <c r="LK61" s="42"/>
      <c r="LL61" s="42"/>
      <c r="LM61" s="65"/>
      <c r="LN61" s="65"/>
      <c r="LO61" s="65"/>
      <c r="LQ61" s="74"/>
      <c r="LR61" s="6"/>
      <c r="LS61" s="31"/>
      <c r="LT61" s="15"/>
      <c r="LU61" s="320"/>
      <c r="LV61" s="97"/>
      <c r="LW61" s="320"/>
      <c r="LX61" s="320"/>
      <c r="LY61" s="320"/>
      <c r="LZ61" s="320"/>
      <c r="MA61" s="320"/>
      <c r="MB61" s="325"/>
      <c r="MC61" s="31"/>
      <c r="MD61" s="155"/>
      <c r="ME61" s="156"/>
      <c r="MF61" s="31"/>
      <c r="MG61" s="155"/>
      <c r="MH61" s="156"/>
      <c r="MI61" s="31"/>
      <c r="MJ61" s="152"/>
      <c r="MK61" s="61"/>
      <c r="ML61" s="159"/>
      <c r="MM61" s="159"/>
      <c r="MN61" s="159"/>
      <c r="MO61" s="159"/>
      <c r="MP61" s="159"/>
      <c r="MQ61" s="324"/>
      <c r="MR61" s="324"/>
      <c r="MS61" s="159"/>
      <c r="MT61" s="126"/>
      <c r="MU61" s="130"/>
      <c r="MV61" s="298"/>
      <c r="MW61" s="299"/>
      <c r="MX61" s="130"/>
      <c r="MY61" s="137"/>
      <c r="MZ61" s="238"/>
      <c r="NA61" s="164"/>
      <c r="NB61" s="164"/>
      <c r="NC61" s="164"/>
      <c r="ND61" s="164"/>
      <c r="NE61" s="164"/>
      <c r="NF61" s="238"/>
      <c r="NG61" s="238"/>
      <c r="NH61" s="238"/>
      <c r="NI61" s="238"/>
      <c r="NJ61" s="238"/>
      <c r="NK61" s="238"/>
      <c r="NL61" s="162"/>
      <c r="NM61" s="84"/>
      <c r="NN61" s="148"/>
      <c r="NO61" s="146"/>
      <c r="NP61" s="146"/>
      <c r="NQ61" s="146"/>
      <c r="NR61" s="146"/>
      <c r="NS61" s="146"/>
      <c r="NT61" s="165"/>
      <c r="NU61" s="166"/>
      <c r="NV61" s="165"/>
      <c r="NW61" s="166"/>
      <c r="NX61" s="167"/>
      <c r="NY61" s="166"/>
    </row>
    <row r="62" spans="1:389" ht="23.25" customHeight="1" x14ac:dyDescent="0.25">
      <c r="A62" s="16"/>
      <c r="B62" s="32"/>
      <c r="C62" s="32"/>
      <c r="D62" s="15"/>
      <c r="E62" s="158"/>
      <c r="F62" s="158"/>
      <c r="G62" s="86"/>
      <c r="H62" s="81"/>
      <c r="I62" s="81"/>
      <c r="J62" s="81"/>
      <c r="K62" s="81"/>
      <c r="L62" s="81"/>
      <c r="M62" s="81"/>
      <c r="N62" s="17"/>
      <c r="O62" s="17"/>
      <c r="P62" s="17"/>
      <c r="Q62" s="19"/>
      <c r="R62" s="17"/>
      <c r="S62" s="18"/>
      <c r="T62" s="19"/>
      <c r="U62" s="17"/>
      <c r="V62" s="18"/>
      <c r="W62" s="19"/>
      <c r="X62" s="17"/>
      <c r="AL62" s="148"/>
      <c r="AM62" s="146"/>
      <c r="AN62" s="146"/>
      <c r="AO62" s="146"/>
      <c r="AP62" s="146"/>
      <c r="AQ62" s="146"/>
      <c r="AR62" s="165"/>
      <c r="AS62" s="166"/>
      <c r="AT62" s="165"/>
      <c r="AU62" s="166"/>
      <c r="AV62" s="167"/>
      <c r="AW62" s="166"/>
      <c r="AX62" s="162"/>
      <c r="AY62" s="84"/>
      <c r="AZ62" s="148"/>
      <c r="BA62" s="146"/>
      <c r="BB62" s="146"/>
      <c r="BC62" s="146"/>
      <c r="BD62" s="146"/>
      <c r="BE62" s="146"/>
      <c r="BF62" s="165"/>
      <c r="BG62" s="166"/>
      <c r="BH62" s="165"/>
      <c r="BI62" s="166"/>
      <c r="BJ62" s="167"/>
      <c r="BK62" s="166"/>
      <c r="BM62" s="232"/>
      <c r="BN62" s="101"/>
      <c r="BO62" s="326"/>
      <c r="BP62" s="327"/>
      <c r="BQ62" s="327"/>
      <c r="BR62" s="327"/>
      <c r="BS62" s="327"/>
      <c r="BT62" s="158"/>
      <c r="BU62" s="287"/>
      <c r="BV62" s="287"/>
      <c r="BW62" s="65"/>
      <c r="BX62" s="65"/>
      <c r="BY62" s="65"/>
      <c r="BZ62" s="65"/>
      <c r="CA62" s="65"/>
      <c r="CB62" s="65"/>
      <c r="CC62" s="70"/>
      <c r="CE62" s="16"/>
      <c r="CF62" s="32"/>
      <c r="CG62" s="32"/>
      <c r="CH62" s="15"/>
      <c r="CI62" s="158"/>
      <c r="CJ62" s="158"/>
      <c r="CK62" s="86"/>
      <c r="CL62" s="81"/>
      <c r="CM62" s="81"/>
      <c r="CN62" s="81"/>
      <c r="CO62" s="81"/>
      <c r="CP62" s="81"/>
      <c r="CQ62" s="81"/>
      <c r="CR62" s="17"/>
      <c r="CS62" s="17"/>
      <c r="CT62" s="17"/>
      <c r="CU62" s="19"/>
      <c r="CV62" s="17"/>
      <c r="CW62" s="18"/>
      <c r="CX62" s="19"/>
      <c r="CY62" s="17"/>
      <c r="CZ62" s="18"/>
      <c r="DA62" s="19"/>
      <c r="DB62" s="17"/>
      <c r="DP62" s="148"/>
      <c r="DQ62" s="146"/>
      <c r="DR62" s="146"/>
      <c r="DS62" s="146"/>
      <c r="DT62" s="146"/>
      <c r="DU62" s="146"/>
      <c r="DV62" s="165"/>
      <c r="DW62" s="166"/>
      <c r="DX62" s="165"/>
      <c r="DY62" s="166"/>
      <c r="DZ62" s="167"/>
      <c r="EA62" s="166"/>
      <c r="EB62" s="162"/>
      <c r="EC62" s="84"/>
      <c r="ED62" s="148"/>
      <c r="EE62" s="146"/>
      <c r="EF62" s="146"/>
      <c r="EG62" s="146"/>
      <c r="EH62" s="146"/>
      <c r="EI62" s="146"/>
      <c r="EJ62" s="165"/>
      <c r="EK62" s="166"/>
      <c r="EL62" s="165"/>
      <c r="EM62" s="166"/>
      <c r="EN62" s="167"/>
      <c r="EO62" s="166"/>
      <c r="EP62" s="319"/>
      <c r="EQ62" s="232"/>
      <c r="ER62" s="101"/>
      <c r="ES62" s="326"/>
      <c r="ET62" s="327"/>
      <c r="EU62" s="327"/>
      <c r="EV62" s="327"/>
      <c r="EW62" s="327"/>
      <c r="EX62" s="158"/>
      <c r="EY62" s="287"/>
      <c r="EZ62" s="287"/>
      <c r="FA62" s="65"/>
      <c r="FB62" s="65"/>
      <c r="FC62" s="65"/>
      <c r="FD62" s="65"/>
      <c r="FE62" s="65"/>
      <c r="FF62" s="65"/>
      <c r="FG62" s="70"/>
      <c r="FI62" s="16"/>
      <c r="FJ62" s="32"/>
      <c r="FK62" s="32"/>
      <c r="FL62" s="15"/>
      <c r="FM62" s="158"/>
      <c r="FN62" s="158"/>
      <c r="FO62" s="86"/>
      <c r="FP62" s="81"/>
      <c r="FQ62" s="81"/>
      <c r="FR62" s="81"/>
      <c r="FS62" s="81"/>
      <c r="FT62" s="81"/>
      <c r="FU62" s="81"/>
      <c r="FV62" s="17"/>
      <c r="FW62" s="17"/>
      <c r="FX62" s="17"/>
      <c r="FY62" s="19"/>
      <c r="FZ62" s="17"/>
      <c r="GA62" s="18"/>
      <c r="GB62" s="19"/>
      <c r="GC62" s="17"/>
      <c r="GD62" s="18"/>
      <c r="GE62" s="19"/>
      <c r="GF62" s="17"/>
      <c r="GT62" s="148"/>
      <c r="GU62" s="146"/>
      <c r="GV62" s="146"/>
      <c r="GW62" s="146"/>
      <c r="GX62" s="146"/>
      <c r="GY62" s="146"/>
      <c r="GZ62" s="165"/>
      <c r="HA62" s="166"/>
      <c r="HB62" s="165"/>
      <c r="HC62" s="166"/>
      <c r="HD62" s="167"/>
      <c r="HE62" s="166"/>
      <c r="HF62" s="162"/>
      <c r="HG62" s="84"/>
      <c r="HH62" s="148"/>
      <c r="HI62" s="146"/>
      <c r="HJ62" s="146"/>
      <c r="HK62" s="146"/>
      <c r="HL62" s="146"/>
      <c r="HM62" s="146"/>
      <c r="HN62" s="165"/>
      <c r="HO62" s="166"/>
      <c r="HP62" s="165"/>
      <c r="HQ62" s="166"/>
      <c r="HR62" s="167"/>
      <c r="HS62" s="166"/>
      <c r="HT62" s="319"/>
      <c r="HU62" s="232"/>
      <c r="HV62" s="101"/>
      <c r="HW62" s="326"/>
      <c r="HX62" s="327"/>
      <c r="HY62" s="327"/>
      <c r="HZ62" s="327"/>
      <c r="IA62" s="327"/>
      <c r="IB62" s="158"/>
      <c r="IC62" s="287"/>
      <c r="ID62" s="287"/>
      <c r="IE62" s="65"/>
      <c r="IF62" s="65"/>
      <c r="IG62" s="65"/>
      <c r="IH62" s="65"/>
      <c r="II62" s="65"/>
      <c r="IJ62" s="65"/>
      <c r="IK62" s="70"/>
      <c r="IM62" s="16"/>
      <c r="IN62" s="32"/>
      <c r="IO62" s="32"/>
      <c r="IP62" s="15"/>
      <c r="IQ62" s="158"/>
      <c r="IR62" s="158"/>
      <c r="IS62" s="86"/>
      <c r="IT62" s="81"/>
      <c r="IU62" s="81"/>
      <c r="IV62" s="81"/>
      <c r="IW62" s="81"/>
      <c r="IX62" s="81"/>
      <c r="IY62" s="81"/>
      <c r="JA62" s="36"/>
      <c r="JB62" s="10"/>
      <c r="JC62" s="23"/>
      <c r="JD62" s="23"/>
      <c r="JE62" s="10"/>
      <c r="JF62" s="23"/>
      <c r="JG62" s="23"/>
      <c r="JI62" s="36"/>
      <c r="JJ62" s="10"/>
      <c r="JK62" s="23"/>
      <c r="JX62" s="148"/>
      <c r="JY62" s="146"/>
      <c r="JZ62" s="146"/>
      <c r="KA62" s="146"/>
      <c r="KB62" s="146"/>
      <c r="KC62" s="146"/>
      <c r="KD62" s="165"/>
      <c r="KE62" s="166"/>
      <c r="KF62" s="165"/>
      <c r="KG62" s="166"/>
      <c r="KH62" s="167"/>
      <c r="KI62" s="166"/>
      <c r="KJ62" s="162"/>
      <c r="KK62" s="84"/>
      <c r="KL62" s="148"/>
      <c r="KM62" s="146"/>
      <c r="KN62" s="146"/>
      <c r="KO62" s="146"/>
      <c r="KP62" s="146"/>
      <c r="KQ62" s="146"/>
      <c r="KR62" s="165"/>
      <c r="KS62" s="166"/>
      <c r="KT62" s="165"/>
      <c r="KU62" s="166"/>
      <c r="KV62" s="167"/>
      <c r="KW62" s="166"/>
      <c r="KX62" s="96"/>
      <c r="KY62" s="232"/>
      <c r="KZ62" s="101"/>
      <c r="LA62" s="326"/>
      <c r="LB62" s="327"/>
      <c r="LC62" s="327"/>
      <c r="LD62" s="327"/>
      <c r="LE62" s="327"/>
      <c r="LF62" s="158"/>
      <c r="LG62" s="287"/>
      <c r="LH62" s="287"/>
      <c r="LI62" s="65"/>
      <c r="LJ62" s="65"/>
      <c r="LK62" s="65"/>
      <c r="LL62" s="65"/>
      <c r="LM62" s="65"/>
      <c r="LN62" s="65"/>
      <c r="LO62" s="65"/>
      <c r="LQ62" s="16"/>
      <c r="LR62" s="7"/>
      <c r="LS62" s="32"/>
      <c r="LT62" s="15"/>
      <c r="LU62" s="320"/>
      <c r="LV62" s="97"/>
      <c r="LW62" s="320"/>
      <c r="LX62" s="320"/>
      <c r="LY62" s="320"/>
      <c r="LZ62" s="320"/>
      <c r="MA62" s="320"/>
      <c r="MB62" s="17"/>
      <c r="MC62" s="17"/>
      <c r="MD62" s="19"/>
      <c r="ME62" s="17"/>
      <c r="MF62" s="18"/>
      <c r="MG62" s="19"/>
      <c r="MH62" s="17"/>
      <c r="MI62" s="18"/>
      <c r="MJ62" s="106"/>
      <c r="MK62" s="320"/>
      <c r="ML62" s="159"/>
      <c r="MM62" s="159"/>
      <c r="MN62" s="159"/>
      <c r="MO62" s="159"/>
      <c r="MP62" s="159"/>
      <c r="MQ62" s="324"/>
      <c r="MR62" s="324"/>
      <c r="MS62" s="159"/>
      <c r="MT62" s="126"/>
      <c r="MU62" s="130"/>
      <c r="MV62" s="298"/>
      <c r="MW62" s="299"/>
      <c r="MX62" s="130"/>
      <c r="MY62" s="137"/>
      <c r="MZ62" s="148"/>
      <c r="NA62" s="146"/>
      <c r="NB62" s="146"/>
      <c r="NC62" s="146"/>
      <c r="ND62" s="146"/>
      <c r="NE62" s="146"/>
      <c r="NF62" s="165"/>
      <c r="NG62" s="166"/>
      <c r="NH62" s="165"/>
      <c r="NI62" s="166"/>
      <c r="NJ62" s="167"/>
      <c r="NK62" s="166"/>
      <c r="NL62" s="162"/>
      <c r="NM62" s="84"/>
      <c r="NN62" s="148"/>
      <c r="NO62" s="146"/>
      <c r="NP62" s="146"/>
      <c r="NQ62" s="146"/>
      <c r="NR62" s="146"/>
      <c r="NS62" s="146"/>
      <c r="NT62" s="165"/>
      <c r="NU62" s="166"/>
      <c r="NV62" s="165"/>
      <c r="NW62" s="166"/>
      <c r="NX62" s="167"/>
      <c r="NY62" s="166"/>
    </row>
    <row r="63" spans="1:389" ht="23.25" customHeight="1" x14ac:dyDescent="0.25">
      <c r="A63" s="96"/>
      <c r="B63" s="96"/>
      <c r="C63" s="96"/>
      <c r="G63" s="96"/>
      <c r="AL63" s="96"/>
      <c r="AM63" s="96"/>
      <c r="AN63" s="96"/>
      <c r="AO63" s="96"/>
      <c r="AP63" s="96"/>
      <c r="AQ63" s="96"/>
      <c r="AR63" s="96"/>
      <c r="AS63" s="96"/>
      <c r="AT63" s="96"/>
      <c r="AU63" s="329"/>
      <c r="AV63" s="329"/>
      <c r="AW63" s="96"/>
      <c r="AX63" s="319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329"/>
      <c r="BJ63" s="329"/>
      <c r="BK63" s="329"/>
      <c r="CE63" s="96"/>
      <c r="CF63" s="96"/>
      <c r="CG63" s="96"/>
      <c r="CK63" s="96"/>
      <c r="DP63" s="96"/>
      <c r="DQ63" s="96"/>
      <c r="DR63" s="96"/>
      <c r="DS63" s="96"/>
      <c r="DT63" s="96"/>
      <c r="DU63" s="96"/>
      <c r="DV63" s="96"/>
      <c r="DW63" s="96"/>
      <c r="DX63" s="96"/>
      <c r="DY63" s="329"/>
      <c r="DZ63" s="329"/>
      <c r="EA63" s="96"/>
      <c r="EB63" s="319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329"/>
      <c r="EN63" s="329"/>
      <c r="EO63" s="329"/>
      <c r="EP63" s="319"/>
      <c r="FI63" s="96"/>
      <c r="FJ63" s="96"/>
      <c r="FK63" s="96"/>
      <c r="FO63" s="96"/>
      <c r="GT63" s="96"/>
      <c r="GU63" s="96"/>
      <c r="GV63" s="96"/>
      <c r="GW63" s="96"/>
      <c r="GX63" s="96"/>
      <c r="GY63" s="96"/>
      <c r="GZ63" s="96"/>
      <c r="HA63" s="96"/>
      <c r="HB63" s="96"/>
      <c r="HC63" s="329"/>
      <c r="HD63" s="329"/>
      <c r="HE63" s="96"/>
      <c r="HF63" s="319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329"/>
      <c r="HR63" s="329"/>
      <c r="HS63" s="329"/>
      <c r="IM63" s="96"/>
      <c r="IN63" s="96"/>
      <c r="IO63" s="96"/>
      <c r="IS63" s="96"/>
      <c r="IZ63" s="83"/>
      <c r="JA63" s="17"/>
      <c r="JB63" s="71"/>
      <c r="JC63" s="17"/>
      <c r="JD63" s="17"/>
      <c r="JE63" s="71"/>
      <c r="JF63" s="17"/>
      <c r="JG63" s="17"/>
      <c r="JH63" s="83"/>
      <c r="JI63" s="17"/>
      <c r="JJ63" s="71"/>
      <c r="JK63" s="17"/>
      <c r="JX63" s="96"/>
      <c r="JY63" s="96"/>
      <c r="JZ63" s="96"/>
      <c r="KA63" s="96"/>
      <c r="KB63" s="96"/>
      <c r="KC63" s="96"/>
      <c r="KD63" s="96"/>
      <c r="KE63" s="96"/>
      <c r="KF63" s="96"/>
      <c r="KG63" s="329"/>
      <c r="KH63" s="329"/>
      <c r="KI63" s="96"/>
      <c r="KJ63" s="319"/>
      <c r="KK63" s="96"/>
      <c r="KL63" s="96"/>
      <c r="KM63" s="96"/>
      <c r="KN63" s="96"/>
      <c r="KO63" s="96"/>
      <c r="KP63" s="96"/>
      <c r="KQ63" s="96"/>
      <c r="KR63" s="96"/>
      <c r="KS63" s="96"/>
      <c r="KT63" s="96"/>
      <c r="KU63" s="329"/>
      <c r="KV63" s="329"/>
      <c r="KW63" s="329"/>
    </row>
    <row r="64" spans="1:389" ht="23.25" customHeight="1" x14ac:dyDescent="0.25">
      <c r="A64" s="96"/>
      <c r="B64" s="96"/>
      <c r="C64" s="96"/>
      <c r="G64" s="96"/>
      <c r="CE64" s="96"/>
      <c r="CF64" s="96"/>
      <c r="CG64" s="96"/>
      <c r="CK64" s="96"/>
      <c r="EP64" s="319"/>
      <c r="FI64" s="96"/>
      <c r="FJ64" s="96"/>
      <c r="FK64" s="96"/>
      <c r="FO64" s="96"/>
      <c r="IM64" s="96"/>
      <c r="IN64" s="96"/>
      <c r="IO64" s="96"/>
      <c r="IS64" s="96"/>
      <c r="IZ64" s="83"/>
      <c r="JA64" s="17"/>
      <c r="JB64" s="71"/>
      <c r="JC64" s="17"/>
      <c r="JD64" s="17"/>
      <c r="JE64" s="71"/>
      <c r="JF64" s="17"/>
      <c r="JG64" s="17"/>
      <c r="JH64" s="83"/>
      <c r="JI64" s="17"/>
      <c r="JJ64" s="71"/>
      <c r="JK64" s="17"/>
    </row>
    <row r="65" spans="1:271" ht="23.25" customHeight="1" x14ac:dyDescent="0.25">
      <c r="A65" s="96"/>
      <c r="B65" s="96"/>
      <c r="C65" s="96"/>
      <c r="G65" s="96"/>
      <c r="CE65" s="96"/>
      <c r="CF65" s="96"/>
      <c r="CG65" s="96"/>
      <c r="CK65" s="96"/>
      <c r="FI65" s="96"/>
      <c r="FJ65" s="96"/>
      <c r="FK65" s="96"/>
      <c r="FO65" s="96"/>
      <c r="IM65" s="96"/>
      <c r="IN65" s="96"/>
      <c r="IO65" s="96"/>
      <c r="IS65" s="96"/>
      <c r="JA65" s="36"/>
      <c r="JB65" s="10"/>
      <c r="JC65" s="23"/>
      <c r="JD65" s="23"/>
      <c r="JE65" s="10"/>
      <c r="JF65" s="23"/>
      <c r="JG65" s="23"/>
      <c r="JI65" s="36"/>
      <c r="JJ65" s="10"/>
      <c r="JK65" s="23"/>
    </row>
    <row r="66" spans="1:271" ht="23.25" customHeight="1" x14ac:dyDescent="0.25">
      <c r="IZ66" s="83"/>
      <c r="JA66" s="17"/>
      <c r="JB66" s="71"/>
      <c r="JC66" s="17"/>
      <c r="JD66" s="17"/>
      <c r="JE66" s="71"/>
      <c r="JF66" s="17"/>
      <c r="JG66" s="17"/>
      <c r="JH66" s="83"/>
      <c r="JI66" s="17"/>
      <c r="JJ66" s="71"/>
      <c r="JK66" s="17"/>
    </row>
    <row r="67" spans="1:271" ht="23.25" customHeight="1" x14ac:dyDescent="0.25">
      <c r="IZ67" s="83"/>
      <c r="JA67" s="17"/>
      <c r="JB67" s="71"/>
      <c r="JC67" s="17"/>
      <c r="JD67" s="17"/>
      <c r="JE67" s="71"/>
      <c r="JF67" s="17"/>
      <c r="JG67" s="17"/>
      <c r="JH67" s="83"/>
      <c r="JI67" s="17"/>
      <c r="JJ67" s="71"/>
      <c r="JK67" s="17"/>
    </row>
    <row r="68" spans="1:271" ht="23.25" customHeight="1" x14ac:dyDescent="0.25">
      <c r="JA68" s="36"/>
      <c r="JB68" s="10"/>
      <c r="JC68" s="23"/>
      <c r="JD68" s="23"/>
      <c r="JE68" s="10"/>
      <c r="JF68" s="23"/>
      <c r="JG68" s="23"/>
      <c r="JI68" s="36"/>
      <c r="JJ68" s="10"/>
      <c r="JK68" s="23"/>
    </row>
    <row r="69" spans="1:271" ht="23.25" customHeight="1" x14ac:dyDescent="0.25">
      <c r="IZ69" s="83"/>
      <c r="JA69" s="17"/>
      <c r="JB69" s="71"/>
      <c r="JC69" s="17"/>
      <c r="JD69" s="17"/>
      <c r="JE69" s="71"/>
      <c r="JF69" s="17"/>
      <c r="JG69" s="17"/>
      <c r="JH69" s="83"/>
      <c r="JI69" s="17"/>
      <c r="JJ69" s="71"/>
      <c r="JK69" s="17"/>
    </row>
    <row r="70" spans="1:271" ht="23.25" customHeight="1" x14ac:dyDescent="0.25">
      <c r="IZ70" s="83"/>
      <c r="JA70" s="17"/>
      <c r="JB70" s="71"/>
      <c r="JC70" s="17"/>
      <c r="JD70" s="17"/>
      <c r="JE70" s="71"/>
      <c r="JF70" s="17"/>
      <c r="JG70" s="17"/>
      <c r="JH70" s="83"/>
      <c r="JI70" s="17"/>
      <c r="JJ70" s="71"/>
      <c r="JK70" s="17"/>
    </row>
    <row r="71" spans="1:271" ht="23.25" customHeight="1" x14ac:dyDescent="0.25">
      <c r="JA71" s="36"/>
      <c r="JB71" s="10"/>
      <c r="JC71" s="23"/>
      <c r="JD71" s="23"/>
      <c r="JE71" s="10"/>
      <c r="JF71" s="23"/>
      <c r="JG71" s="23"/>
      <c r="JI71" s="36"/>
      <c r="JJ71" s="10"/>
      <c r="JK71" s="23"/>
    </row>
    <row r="72" spans="1:271" ht="23.25" customHeight="1" x14ac:dyDescent="0.25">
      <c r="IZ72" s="83"/>
      <c r="JA72" s="17"/>
      <c r="JB72" s="71"/>
      <c r="JC72" s="17"/>
      <c r="JD72" s="17"/>
      <c r="JE72" s="71"/>
      <c r="JF72" s="17"/>
      <c r="JG72" s="17"/>
      <c r="JH72" s="83"/>
      <c r="JI72" s="17"/>
      <c r="JJ72" s="71"/>
      <c r="JK72" s="17"/>
    </row>
    <row r="73" spans="1:271" ht="23.25" customHeight="1" x14ac:dyDescent="0.25">
      <c r="IZ73" s="83"/>
      <c r="JA73" s="17"/>
      <c r="JB73" s="71"/>
      <c r="JC73" s="17"/>
      <c r="JD73" s="17"/>
      <c r="JE73" s="71"/>
      <c r="JF73" s="17"/>
      <c r="JG73" s="17"/>
      <c r="JH73" s="83"/>
      <c r="JI73" s="17"/>
      <c r="JJ73" s="71"/>
      <c r="JK73" s="17"/>
    </row>
    <row r="74" spans="1:271" ht="23.25" customHeight="1" x14ac:dyDescent="0.25">
      <c r="JA74" s="36"/>
      <c r="JB74" s="10"/>
      <c r="JC74" s="23"/>
      <c r="JD74" s="23"/>
      <c r="JE74" s="10"/>
      <c r="JF74" s="23"/>
      <c r="JG74" s="23"/>
      <c r="JI74" s="36"/>
      <c r="JJ74" s="10"/>
      <c r="JK74" s="23"/>
    </row>
    <row r="75" spans="1:271" ht="23.25" customHeight="1" x14ac:dyDescent="0.25">
      <c r="IZ75" s="83"/>
      <c r="JA75" s="17"/>
      <c r="JB75" s="71"/>
      <c r="JC75" s="17"/>
      <c r="JD75" s="17"/>
      <c r="JE75" s="71"/>
      <c r="JF75" s="17"/>
      <c r="JG75" s="17"/>
      <c r="JH75" s="83"/>
      <c r="JI75" s="17"/>
      <c r="JJ75" s="71"/>
      <c r="JK75" s="17"/>
    </row>
    <row r="76" spans="1:271" ht="23.25" customHeight="1" x14ac:dyDescent="0.25">
      <c r="IZ76" s="83"/>
      <c r="JA76" s="17"/>
      <c r="JB76" s="71"/>
      <c r="JC76" s="17"/>
      <c r="JD76" s="17"/>
      <c r="JE76" s="71"/>
      <c r="JF76" s="17"/>
      <c r="JG76" s="17"/>
      <c r="JH76" s="83"/>
      <c r="JI76" s="17"/>
      <c r="JJ76" s="71"/>
      <c r="JK76" s="17"/>
    </row>
    <row r="77" spans="1:271" ht="23.25" customHeight="1" x14ac:dyDescent="0.25">
      <c r="JA77" s="36"/>
      <c r="JB77" s="10"/>
      <c r="JC77" s="23"/>
      <c r="JD77" s="23"/>
      <c r="JE77" s="10"/>
      <c r="JF77" s="23"/>
      <c r="JG77" s="23"/>
      <c r="JI77" s="36"/>
      <c r="JJ77" s="10"/>
      <c r="JK77" s="23"/>
    </row>
    <row r="78" spans="1:271" ht="23.25" customHeight="1" x14ac:dyDescent="0.25">
      <c r="IZ78" s="83"/>
      <c r="JA78" s="17"/>
      <c r="JB78" s="71"/>
      <c r="JC78" s="17"/>
      <c r="JD78" s="17"/>
      <c r="JE78" s="71"/>
      <c r="JF78" s="17"/>
      <c r="JG78" s="17"/>
      <c r="JH78" s="83"/>
      <c r="JI78" s="17"/>
      <c r="JJ78" s="71"/>
      <c r="JK78" s="17"/>
    </row>
    <row r="79" spans="1:271" ht="23.25" customHeight="1" x14ac:dyDescent="0.25">
      <c r="IZ79" s="83"/>
      <c r="JA79" s="17"/>
      <c r="JB79" s="71"/>
      <c r="JC79" s="17"/>
      <c r="JD79" s="17"/>
      <c r="JE79" s="71"/>
      <c r="JF79" s="17"/>
      <c r="JG79" s="17"/>
      <c r="JH79" s="83"/>
      <c r="JI79" s="17"/>
      <c r="JJ79" s="71"/>
      <c r="JK79" s="17"/>
    </row>
    <row r="80" spans="1:271" ht="23.25" customHeight="1" x14ac:dyDescent="0.25">
      <c r="JA80" s="36"/>
      <c r="JB80" s="10"/>
      <c r="JC80" s="23"/>
      <c r="JD80" s="23"/>
      <c r="JE80" s="10"/>
      <c r="JF80" s="23"/>
      <c r="JG80" s="23"/>
      <c r="JI80" s="36"/>
      <c r="JJ80" s="10"/>
      <c r="JK80" s="23"/>
    </row>
    <row r="81" spans="260:271" ht="23.25" customHeight="1" x14ac:dyDescent="0.25">
      <c r="IZ81" s="83"/>
      <c r="JA81" s="17"/>
      <c r="JB81" s="71"/>
      <c r="JC81" s="17"/>
      <c r="JD81" s="17"/>
      <c r="JE81" s="71"/>
      <c r="JF81" s="17"/>
      <c r="JG81" s="17"/>
      <c r="JH81" s="83"/>
      <c r="JI81" s="17"/>
      <c r="JJ81" s="71"/>
      <c r="JK81" s="17"/>
    </row>
    <row r="82" spans="260:271" ht="23.25" customHeight="1" x14ac:dyDescent="0.25">
      <c r="IZ82" s="83"/>
      <c r="JA82" s="17"/>
      <c r="JB82" s="71"/>
      <c r="JC82" s="17"/>
      <c r="JD82" s="17"/>
      <c r="JE82" s="71"/>
      <c r="JF82" s="17"/>
      <c r="JG82" s="17"/>
      <c r="JH82" s="83"/>
      <c r="JI82" s="17"/>
      <c r="JJ82" s="71"/>
      <c r="JK82" s="17"/>
    </row>
    <row r="83" spans="260:271" ht="23.25" customHeight="1" x14ac:dyDescent="0.25">
      <c r="JA83" s="36"/>
      <c r="JB83" s="10"/>
      <c r="JC83" s="23"/>
      <c r="JD83" s="23"/>
      <c r="JE83" s="10"/>
      <c r="JF83" s="23"/>
      <c r="JG83" s="23"/>
      <c r="JI83" s="36"/>
      <c r="JJ83" s="10"/>
      <c r="JK83" s="23"/>
    </row>
    <row r="84" spans="260:271" ht="23.25" customHeight="1" x14ac:dyDescent="0.25">
      <c r="IZ84" s="83"/>
      <c r="JA84" s="17"/>
      <c r="JB84" s="71"/>
      <c r="JC84" s="17"/>
      <c r="JD84" s="17"/>
      <c r="JE84" s="71"/>
      <c r="JF84" s="17"/>
      <c r="JG84" s="17"/>
      <c r="JH84" s="83"/>
      <c r="JI84" s="17"/>
      <c r="JJ84" s="71"/>
      <c r="JK84" s="17"/>
    </row>
    <row r="85" spans="260:271" ht="23.25" customHeight="1" x14ac:dyDescent="0.25">
      <c r="IZ85" s="83"/>
      <c r="JA85" s="17"/>
      <c r="JB85" s="71"/>
      <c r="JC85" s="17"/>
      <c r="JD85" s="17"/>
      <c r="JE85" s="71"/>
      <c r="JF85" s="17"/>
      <c r="JG85" s="17"/>
      <c r="JH85" s="83"/>
      <c r="JI85" s="17"/>
      <c r="JJ85" s="71"/>
      <c r="JK85" s="17"/>
    </row>
    <row r="86" spans="260:271" ht="23.25" customHeight="1" x14ac:dyDescent="0.25">
      <c r="JA86" s="36"/>
      <c r="JB86" s="10"/>
      <c r="JC86" s="23"/>
      <c r="JD86" s="23"/>
      <c r="JE86" s="10"/>
      <c r="JF86" s="23"/>
      <c r="JG86" s="23"/>
      <c r="JI86" s="36"/>
      <c r="JJ86" s="10"/>
      <c r="JK86" s="23"/>
    </row>
    <row r="87" spans="260:271" ht="23.25" customHeight="1" x14ac:dyDescent="0.25">
      <c r="IZ87" s="83"/>
      <c r="JA87" s="17"/>
      <c r="JB87" s="71"/>
      <c r="JC87" s="17"/>
      <c r="JD87" s="17"/>
      <c r="JE87" s="71"/>
      <c r="JF87" s="17"/>
      <c r="JG87" s="17"/>
      <c r="JH87" s="83"/>
      <c r="JI87" s="17"/>
      <c r="JJ87" s="71"/>
      <c r="JK87" s="17"/>
    </row>
    <row r="88" spans="260:271" ht="23.25" customHeight="1" x14ac:dyDescent="0.25">
      <c r="IZ88" s="83"/>
      <c r="JA88" s="17"/>
      <c r="JB88" s="71"/>
      <c r="JC88" s="17"/>
      <c r="JD88" s="17"/>
      <c r="JE88" s="71"/>
      <c r="JF88" s="17"/>
      <c r="JG88" s="17"/>
      <c r="JH88" s="83"/>
      <c r="JI88" s="17"/>
      <c r="JJ88" s="71"/>
      <c r="JK88" s="17"/>
    </row>
    <row r="89" spans="260:271" ht="23.25" customHeight="1" x14ac:dyDescent="0.25">
      <c r="JA89" s="36"/>
      <c r="JB89" s="10"/>
      <c r="JC89" s="23"/>
      <c r="JD89" s="23"/>
      <c r="JE89" s="10"/>
      <c r="JF89" s="23"/>
      <c r="JG89" s="23"/>
      <c r="JI89" s="36"/>
      <c r="JJ89" s="10"/>
      <c r="JK89" s="23"/>
    </row>
    <row r="90" spans="260:271" ht="23.25" customHeight="1" x14ac:dyDescent="0.25">
      <c r="IZ90" s="83"/>
      <c r="JA90" s="17"/>
      <c r="JB90" s="71"/>
      <c r="JC90" s="17"/>
      <c r="JD90" s="17"/>
      <c r="JE90" s="71"/>
      <c r="JF90" s="17"/>
      <c r="JG90" s="17"/>
      <c r="JH90" s="83"/>
      <c r="JI90" s="17"/>
      <c r="JJ90" s="71"/>
      <c r="JK90" s="17"/>
    </row>
    <row r="91" spans="260:271" ht="23.25" customHeight="1" x14ac:dyDescent="0.25">
      <c r="IZ91" s="83"/>
      <c r="JA91" s="17"/>
      <c r="JB91" s="71"/>
      <c r="JC91" s="17"/>
      <c r="JD91" s="17"/>
      <c r="JE91" s="71"/>
      <c r="JF91" s="17"/>
      <c r="JG91" s="17"/>
      <c r="JH91" s="83"/>
      <c r="JI91" s="17"/>
      <c r="JJ91" s="71"/>
      <c r="JK91" s="17"/>
    </row>
    <row r="92" spans="260:271" ht="23.25" customHeight="1" x14ac:dyDescent="0.25">
      <c r="JA92" s="36"/>
      <c r="JB92" s="10"/>
      <c r="JC92" s="23"/>
      <c r="JD92" s="23"/>
      <c r="JE92" s="10"/>
      <c r="JF92" s="23"/>
      <c r="JG92" s="23"/>
      <c r="JI92" s="36"/>
      <c r="JJ92" s="10"/>
      <c r="JK92" s="23"/>
    </row>
    <row r="93" spans="260:271" ht="23.25" customHeight="1" x14ac:dyDescent="0.25">
      <c r="IZ93" s="83"/>
      <c r="JA93" s="17"/>
      <c r="JB93" s="71"/>
      <c r="JC93" s="17"/>
      <c r="JD93" s="17"/>
      <c r="JE93" s="71"/>
      <c r="JF93" s="17"/>
      <c r="JG93" s="17"/>
      <c r="JH93" s="83"/>
      <c r="JI93" s="17"/>
      <c r="JJ93" s="71"/>
      <c r="JK93" s="17"/>
    </row>
    <row r="94" spans="260:271" ht="23.25" customHeight="1" x14ac:dyDescent="0.25">
      <c r="IZ94" s="83"/>
      <c r="JA94" s="17"/>
      <c r="JB94" s="71"/>
      <c r="JC94" s="17"/>
      <c r="JD94" s="17"/>
      <c r="JE94" s="71"/>
      <c r="JF94" s="17"/>
      <c r="JG94" s="17"/>
      <c r="JH94" s="83"/>
      <c r="JI94" s="17"/>
      <c r="JJ94" s="71"/>
      <c r="JK94" s="17"/>
    </row>
    <row r="95" spans="260:271" ht="23.25" customHeight="1" x14ac:dyDescent="0.25">
      <c r="JA95" s="36"/>
      <c r="JB95" s="10"/>
      <c r="JC95" s="23"/>
      <c r="JD95" s="23"/>
      <c r="JE95" s="10"/>
      <c r="JF95" s="23"/>
      <c r="JG95" s="23"/>
      <c r="JI95" s="36"/>
      <c r="JJ95" s="10"/>
      <c r="JK95" s="23"/>
    </row>
    <row r="96" spans="260:271" ht="23.25" customHeight="1" x14ac:dyDescent="0.25">
      <c r="IZ96" s="83"/>
      <c r="JA96" s="17"/>
      <c r="JB96" s="71"/>
      <c r="JC96" s="17"/>
      <c r="JD96" s="17"/>
      <c r="JE96" s="71"/>
      <c r="JF96" s="17"/>
      <c r="JG96" s="17"/>
      <c r="JH96" s="83"/>
      <c r="JI96" s="17"/>
      <c r="JJ96" s="71"/>
      <c r="JK96" s="17"/>
    </row>
    <row r="97" spans="260:271" ht="23.25" customHeight="1" x14ac:dyDescent="0.25">
      <c r="IZ97" s="83"/>
      <c r="JA97" s="17"/>
      <c r="JB97" s="71"/>
      <c r="JC97" s="17"/>
      <c r="JD97" s="17"/>
      <c r="JE97" s="71"/>
      <c r="JF97" s="17"/>
      <c r="JG97" s="17"/>
      <c r="JH97" s="83"/>
      <c r="JI97" s="17"/>
      <c r="JJ97" s="71"/>
      <c r="JK97" s="17"/>
    </row>
    <row r="98" spans="260:271" ht="23.25" customHeight="1" x14ac:dyDescent="0.25">
      <c r="JA98" s="36"/>
      <c r="JB98" s="10"/>
      <c r="JC98" s="23"/>
      <c r="JD98" s="23"/>
      <c r="JE98" s="10"/>
      <c r="JF98" s="23"/>
      <c r="JG98" s="23"/>
      <c r="JI98" s="36"/>
      <c r="JJ98" s="10"/>
      <c r="JK98" s="23"/>
    </row>
    <row r="99" spans="260:271" ht="23.25" customHeight="1" x14ac:dyDescent="0.25">
      <c r="IZ99" s="83"/>
      <c r="JA99" s="17"/>
      <c r="JB99" s="71"/>
      <c r="JC99" s="17"/>
      <c r="JD99" s="17"/>
      <c r="JE99" s="71"/>
      <c r="JF99" s="17"/>
      <c r="JG99" s="17"/>
      <c r="JH99" s="83"/>
      <c r="JI99" s="17"/>
      <c r="JJ99" s="71"/>
      <c r="JK99" s="17"/>
    </row>
    <row r="100" spans="260:271" ht="23.25" customHeight="1" x14ac:dyDescent="0.25">
      <c r="IZ100" s="83"/>
      <c r="JA100" s="17"/>
      <c r="JB100" s="71"/>
      <c r="JC100" s="17"/>
      <c r="JD100" s="17"/>
      <c r="JE100" s="71"/>
      <c r="JF100" s="17"/>
      <c r="JG100" s="17"/>
      <c r="JH100" s="83"/>
      <c r="JI100" s="17"/>
      <c r="JJ100" s="71"/>
      <c r="JK100" s="17"/>
    </row>
    <row r="101" spans="260:271" ht="23.25" customHeight="1" x14ac:dyDescent="0.25">
      <c r="JA101" s="36"/>
      <c r="JB101" s="10"/>
      <c r="JC101" s="23"/>
      <c r="JD101" s="23"/>
      <c r="JE101" s="10"/>
      <c r="JF101" s="23"/>
      <c r="JG101" s="23"/>
      <c r="JI101" s="36"/>
      <c r="JJ101" s="10"/>
      <c r="JK101" s="23"/>
    </row>
    <row r="102" spans="260:271" ht="23.25" customHeight="1" x14ac:dyDescent="0.25">
      <c r="IZ102" s="83"/>
      <c r="JA102" s="17"/>
      <c r="JB102" s="71"/>
      <c r="JC102" s="17"/>
      <c r="JD102" s="17"/>
      <c r="JE102" s="71"/>
      <c r="JF102" s="17"/>
      <c r="JG102" s="17"/>
      <c r="JH102" s="83"/>
      <c r="JI102" s="17"/>
      <c r="JJ102" s="71"/>
      <c r="JK102" s="17"/>
    </row>
    <row r="103" spans="260:271" ht="23.25" customHeight="1" x14ac:dyDescent="0.25">
      <c r="IZ103" s="83"/>
      <c r="JA103" s="17"/>
      <c r="JB103" s="71"/>
      <c r="JC103" s="17"/>
      <c r="JD103" s="17"/>
      <c r="JE103" s="71"/>
      <c r="JF103" s="17"/>
      <c r="JG103" s="17"/>
      <c r="JH103" s="83"/>
      <c r="JI103" s="17"/>
      <c r="JJ103" s="71"/>
      <c r="JK103" s="17"/>
    </row>
    <row r="104" spans="260:271" ht="23.25" customHeight="1" x14ac:dyDescent="0.25">
      <c r="JA104" s="36"/>
      <c r="JB104" s="10"/>
      <c r="JC104" s="23"/>
      <c r="JD104" s="23"/>
      <c r="JE104" s="10"/>
      <c r="JF104" s="23"/>
      <c r="JG104" s="23"/>
      <c r="JI104" s="36"/>
      <c r="JJ104" s="10"/>
      <c r="JK104" s="23"/>
    </row>
    <row r="105" spans="260:271" ht="23.25" customHeight="1" x14ac:dyDescent="0.25">
      <c r="IZ105" s="83"/>
      <c r="JA105" s="17"/>
      <c r="JB105" s="71"/>
      <c r="JC105" s="17"/>
      <c r="JD105" s="17"/>
      <c r="JE105" s="71"/>
      <c r="JF105" s="17"/>
      <c r="JG105" s="17"/>
      <c r="JH105" s="83"/>
      <c r="JI105" s="17"/>
      <c r="JJ105" s="71"/>
      <c r="JK105" s="17"/>
    </row>
    <row r="106" spans="260:271" ht="23.25" customHeight="1" x14ac:dyDescent="0.25">
      <c r="IZ106" s="83"/>
      <c r="JA106" s="17"/>
      <c r="JB106" s="71"/>
      <c r="JC106" s="17"/>
      <c r="JD106" s="17"/>
      <c r="JE106" s="71"/>
      <c r="JF106" s="17"/>
      <c r="JG106" s="17"/>
      <c r="JH106" s="83"/>
      <c r="JI106" s="17"/>
      <c r="JJ106" s="71"/>
      <c r="JK106" s="17"/>
    </row>
    <row r="107" spans="260:271" ht="23.25" customHeight="1" x14ac:dyDescent="0.25">
      <c r="JA107" s="36"/>
      <c r="JB107" s="10"/>
      <c r="JC107" s="23"/>
      <c r="JD107" s="23"/>
      <c r="JE107" s="10"/>
      <c r="JF107" s="23"/>
      <c r="JG107" s="23"/>
      <c r="JI107" s="36"/>
      <c r="JJ107" s="10"/>
      <c r="JK107" s="23"/>
    </row>
    <row r="108" spans="260:271" ht="23.25" customHeight="1" x14ac:dyDescent="0.25">
      <c r="IZ108" s="83"/>
      <c r="JA108" s="17"/>
      <c r="JB108" s="71"/>
      <c r="JC108" s="17"/>
      <c r="JD108" s="17"/>
      <c r="JE108" s="71"/>
      <c r="JF108" s="17"/>
      <c r="JG108" s="17"/>
      <c r="JH108" s="83"/>
      <c r="JI108" s="17"/>
      <c r="JJ108" s="71"/>
      <c r="JK108" s="17"/>
    </row>
    <row r="109" spans="260:271" ht="23.25" customHeight="1" x14ac:dyDescent="0.25">
      <c r="IZ109" s="83"/>
      <c r="JA109" s="17"/>
      <c r="JB109" s="71"/>
      <c r="JC109" s="17"/>
      <c r="JD109" s="17"/>
      <c r="JE109" s="71"/>
      <c r="JF109" s="17"/>
      <c r="JG109" s="17"/>
      <c r="JH109" s="83"/>
      <c r="JI109" s="17"/>
      <c r="JJ109" s="71"/>
      <c r="JK109" s="17"/>
    </row>
    <row r="110" spans="260:271" ht="23.25" customHeight="1" x14ac:dyDescent="0.25">
      <c r="JA110" s="36"/>
      <c r="JB110" s="10"/>
      <c r="JC110" s="23"/>
      <c r="JD110" s="23"/>
      <c r="JE110" s="10"/>
      <c r="JF110" s="23"/>
      <c r="JG110" s="23"/>
      <c r="JI110" s="36"/>
      <c r="JJ110" s="10"/>
      <c r="JK110" s="23"/>
    </row>
  </sheetData>
  <mergeCells count="149">
    <mergeCell ref="JH28:JJ28"/>
    <mergeCell ref="NO35:NW35"/>
    <mergeCell ref="BA35:BI35"/>
    <mergeCell ref="EE35:EM35"/>
    <mergeCell ref="HI35:HQ35"/>
    <mergeCell ref="KM35:KU35"/>
    <mergeCell ref="HI25:HQ25"/>
    <mergeCell ref="JY25:KG25"/>
    <mergeCell ref="KM25:KU25"/>
    <mergeCell ref="NA25:NI25"/>
    <mergeCell ref="NO25:NW25"/>
    <mergeCell ref="KL3:KW3"/>
    <mergeCell ref="MU3:MX3"/>
    <mergeCell ref="MZ3:NK3"/>
    <mergeCell ref="NN3:NY3"/>
    <mergeCell ref="KL2:KW2"/>
    <mergeCell ref="LC2:LE2"/>
    <mergeCell ref="LJ2:LK2"/>
    <mergeCell ref="LR2:LT2"/>
    <mergeCell ref="GD16:GF16"/>
    <mergeCell ref="JH16:JJ16"/>
    <mergeCell ref="FW2:GF2"/>
    <mergeCell ref="GH2:GM2"/>
    <mergeCell ref="GO2:GR2"/>
    <mergeCell ref="GT2:HE2"/>
    <mergeCell ref="GO3:GR3"/>
    <mergeCell ref="GT3:HE3"/>
    <mergeCell ref="HH3:HS3"/>
    <mergeCell ref="JS3:JV3"/>
    <mergeCell ref="JX3:KI3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V28:X28"/>
    <mergeCell ref="CZ28:DB28"/>
    <mergeCell ref="V16:X16"/>
    <mergeCell ref="CZ16:DB16"/>
    <mergeCell ref="AM25:AU25"/>
    <mergeCell ref="BA25:BI25"/>
    <mergeCell ref="DQ25:DY25"/>
    <mergeCell ref="EE25:EM25"/>
    <mergeCell ref="GU25:HC25"/>
    <mergeCell ref="GD28:GF28"/>
    <mergeCell ref="V4:X4"/>
    <mergeCell ref="CZ4:DB4"/>
    <mergeCell ref="GD4:GF4"/>
    <mergeCell ref="JH4:JJ4"/>
    <mergeCell ref="AM15:AU15"/>
    <mergeCell ref="BA15:BI15"/>
    <mergeCell ref="DQ15:DY15"/>
    <mergeCell ref="EE15:EM15"/>
    <mergeCell ref="GU15:HC15"/>
    <mergeCell ref="HI15:HQ15"/>
    <mergeCell ref="FB2:FC2"/>
    <mergeCell ref="AG3:AJ3"/>
    <mergeCell ref="AL3:AW3"/>
    <mergeCell ref="AZ3:BK3"/>
    <mergeCell ref="DK3:DN3"/>
    <mergeCell ref="DP3:EA3"/>
    <mergeCell ref="ED3:EO3"/>
    <mergeCell ref="NO15:NW15"/>
    <mergeCell ref="AM5:AU5"/>
    <mergeCell ref="BA5:BI5"/>
    <mergeCell ref="DQ5:DY5"/>
    <mergeCell ref="EE5:EM5"/>
    <mergeCell ref="GU5:HC5"/>
    <mergeCell ref="HI5:HQ5"/>
    <mergeCell ref="JY15:KG15"/>
    <mergeCell ref="KM15:KU15"/>
    <mergeCell ref="NA15:NI15"/>
    <mergeCell ref="JY5:KG5"/>
    <mergeCell ref="KM5:KU5"/>
    <mergeCell ref="NA5:NI5"/>
    <mergeCell ref="NO5:NW5"/>
    <mergeCell ref="FJ2:FL2"/>
    <mergeCell ref="FP2:FR2"/>
    <mergeCell ref="FS2:FT2"/>
    <mergeCell ref="MB1:MK1"/>
    <mergeCell ref="LX2:LY2"/>
    <mergeCell ref="MB2:MK2"/>
    <mergeCell ref="MM2:MS2"/>
    <mergeCell ref="MU2:MX2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MM1:MS1"/>
    <mergeCell ref="MU1:MX1"/>
    <mergeCell ref="MZ1:NK1"/>
    <mergeCell ref="NN1:NY1"/>
    <mergeCell ref="HH2:HS2"/>
    <mergeCell ref="HY2:IA2"/>
    <mergeCell ref="IF2:IG2"/>
    <mergeCell ref="IN2:IP2"/>
    <mergeCell ref="IT2:IV2"/>
    <mergeCell ref="IW2:IX2"/>
    <mergeCell ref="JA2:JJ2"/>
    <mergeCell ref="JL2:JQ2"/>
    <mergeCell ref="JS2:JV2"/>
    <mergeCell ref="JX2:KI2"/>
    <mergeCell ref="MZ2:NK2"/>
    <mergeCell ref="NN2:NY2"/>
    <mergeCell ref="HH1:HS1"/>
    <mergeCell ref="IS1:IY1"/>
    <mergeCell ref="JA1:JJ1"/>
    <mergeCell ref="JL1:JQ1"/>
    <mergeCell ref="JS1:JV1"/>
    <mergeCell ref="JX1:KI1"/>
    <mergeCell ref="KL1:KW1"/>
    <mergeCell ref="LW1:LZ1"/>
    <mergeCell ref="DK1:DN1"/>
    <mergeCell ref="DP1:EA1"/>
    <mergeCell ref="ED1:EO1"/>
    <mergeCell ref="FO1:FU1"/>
    <mergeCell ref="FW1:GF1"/>
    <mergeCell ref="GH1:GM1"/>
    <mergeCell ref="GO1:GR1"/>
    <mergeCell ref="GT1:HE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Z110"/>
  <sheetViews>
    <sheetView tabSelected="1" zoomScale="90" zoomScaleNormal="90" workbookViewId="0">
      <pane xSplit="1" ySplit="3" topLeftCell="LQ2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0.59765625" defaultRowHeight="23.25" customHeight="1" x14ac:dyDescent="0.25"/>
  <cols>
    <col min="1" max="3" width="10.59765625" style="72"/>
    <col min="4" max="6" width="10.59765625" style="160"/>
    <col min="7" max="13" width="10.59765625" style="72"/>
    <col min="14" max="16" width="10.59765625" style="23"/>
    <col min="17" max="17" width="10.59765625" style="10"/>
    <col min="18" max="18" width="10.59765625" style="328"/>
    <col min="19" max="19" width="10.59765625" style="23"/>
    <col min="20" max="20" width="10.59765625" style="10"/>
    <col min="21" max="21" width="10.59765625" style="328"/>
    <col min="22" max="22" width="10.59765625" style="23"/>
    <col min="23" max="23" width="10.59765625" style="10"/>
    <col min="24" max="24" width="10.59765625" style="328"/>
    <col min="25" max="29" width="10.59765625" style="72"/>
    <col min="30" max="30" width="10.59765625" style="321"/>
    <col min="31" max="32" width="10.59765625" style="72"/>
    <col min="33" max="34" width="10.59765625" style="321"/>
    <col min="35" max="36" width="10.59765625" style="72"/>
    <col min="37" max="37" width="10.59765625" style="82"/>
    <col min="38" max="41" width="10.59765625" style="72"/>
    <col min="42" max="42" width="16.3984375" style="72" customWidth="1"/>
    <col min="43" max="43" width="10" style="72" hidden="1" customWidth="1"/>
    <col min="44" max="46" width="0" style="72" hidden="1" customWidth="1"/>
    <col min="47" max="48" width="10.59765625" style="48"/>
    <col min="49" max="49" width="10.59765625" style="72"/>
    <col min="50" max="50" width="10.59765625" style="141"/>
    <col min="51" max="55" width="10.59765625" style="72"/>
    <col min="56" max="56" width="13.69921875" style="72" customWidth="1"/>
    <col min="57" max="60" width="0" style="72" hidden="1" customWidth="1"/>
    <col min="61" max="63" width="10.59765625" style="48"/>
    <col min="64" max="64" width="10.59765625" style="141"/>
    <col min="65" max="81" width="10.59765625" style="160"/>
    <col min="82" max="85" width="10.59765625" style="72"/>
    <col min="86" max="88" width="10.59765625" style="160"/>
    <col min="89" max="95" width="10.59765625" style="72"/>
    <col min="96" max="98" width="10.59765625" style="23"/>
    <col min="99" max="99" width="10.59765625" style="10"/>
    <col min="100" max="100" width="10.59765625" style="328"/>
    <col min="101" max="101" width="10.59765625" style="23"/>
    <col min="102" max="102" width="10.59765625" style="10"/>
    <col min="103" max="103" width="10.59765625" style="328"/>
    <col min="104" max="104" width="10.59765625" style="23"/>
    <col min="105" max="105" width="10.59765625" style="10"/>
    <col min="106" max="106" width="10.59765625" style="328"/>
    <col min="107" max="111" width="10.59765625" style="72"/>
    <col min="112" max="112" width="10.59765625" style="321"/>
    <col min="113" max="114" width="10.59765625" style="72"/>
    <col min="115" max="116" width="10.59765625" style="321"/>
    <col min="117" max="118" width="10.59765625" style="72"/>
    <col min="119" max="119" width="10.59765625" style="82"/>
    <col min="120" max="123" width="10.59765625" style="72"/>
    <col min="124" max="124" width="12.3984375" style="72" customWidth="1"/>
    <col min="125" max="128" width="0" style="72" hidden="1" customWidth="1"/>
    <col min="129" max="130" width="10.59765625" style="48"/>
    <col min="131" max="131" width="10.59765625" style="72"/>
    <col min="132" max="132" width="10.59765625" style="141"/>
    <col min="133" max="137" width="10.59765625" style="72"/>
    <col min="138" max="138" width="13.09765625" style="72" customWidth="1"/>
    <col min="139" max="142" width="10.59765625" style="72"/>
    <col min="143" max="145" width="10.59765625" style="48"/>
    <col min="146" max="146" width="10.59765625" style="141"/>
    <col min="147" max="163" width="10.59765625" style="160"/>
    <col min="164" max="167" width="10.59765625" style="72"/>
    <col min="168" max="170" width="10.59765625" style="160"/>
    <col min="171" max="177" width="10.59765625" style="72"/>
    <col min="178" max="180" width="10.59765625" style="23"/>
    <col min="181" max="181" width="10.59765625" style="10"/>
    <col min="182" max="182" width="10.59765625" style="328"/>
    <col min="183" max="183" width="10.59765625" style="23"/>
    <col min="184" max="184" width="10.59765625" style="10"/>
    <col min="185" max="185" width="10.59765625" style="328"/>
    <col min="186" max="186" width="10.59765625" style="23"/>
    <col min="187" max="187" width="10.59765625" style="10"/>
    <col min="188" max="188" width="10.59765625" style="328"/>
    <col min="189" max="193" width="10.59765625" style="72"/>
    <col min="194" max="194" width="10.59765625" style="321"/>
    <col min="195" max="196" width="10.59765625" style="72"/>
    <col min="197" max="198" width="10.59765625" style="321"/>
    <col min="199" max="200" width="10.59765625" style="72"/>
    <col min="201" max="201" width="10.59765625" style="82"/>
    <col min="202" max="205" width="10.59765625" style="72"/>
    <col min="206" max="206" width="17.59765625" style="72" customWidth="1"/>
    <col min="207" max="210" width="0" style="72" hidden="1" customWidth="1"/>
    <col min="211" max="212" width="10.59765625" style="48"/>
    <col min="213" max="213" width="10.59765625" style="72"/>
    <col min="214" max="214" width="10.59765625" style="141"/>
    <col min="215" max="219" width="10.59765625" style="72"/>
    <col min="220" max="220" width="14.69921875" style="72" customWidth="1"/>
    <col min="221" max="224" width="0" style="72" hidden="1" customWidth="1"/>
    <col min="225" max="227" width="10.59765625" style="48"/>
    <col min="228" max="246" width="10.59765625" style="160"/>
    <col min="247" max="249" width="10.59765625" style="72"/>
    <col min="250" max="252" width="10.59765625" style="160"/>
    <col min="253" max="259" width="10.59765625" style="72"/>
    <col min="260" max="262" width="10.59765625" style="23"/>
    <col min="263" max="263" width="10.59765625" style="10"/>
    <col min="264" max="264" width="10.59765625" style="328"/>
    <col min="265" max="265" width="10.59765625" style="23"/>
    <col min="266" max="266" width="10.59765625" style="10"/>
    <col min="267" max="267" width="10.59765625" style="328"/>
    <col min="268" max="268" width="10.59765625" style="23"/>
    <col min="269" max="269" width="10.59765625" style="10"/>
    <col min="270" max="270" width="10.59765625" style="328"/>
    <col min="271" max="275" width="10.59765625" style="72"/>
    <col min="276" max="276" width="10.59765625" style="321"/>
    <col min="277" max="278" width="10.59765625" style="72"/>
    <col min="279" max="280" width="10.59765625" style="321"/>
    <col min="281" max="282" width="10.59765625" style="72"/>
    <col min="283" max="283" width="10.59765625" style="82"/>
    <col min="284" max="287" width="10.59765625" style="72"/>
    <col min="288" max="288" width="13.69921875" style="72" customWidth="1"/>
    <col min="289" max="290" width="0" style="72" hidden="1" customWidth="1"/>
    <col min="291" max="291" width="10.8984375" style="72" hidden="1" customWidth="1"/>
    <col min="292" max="292" width="0" style="72" hidden="1" customWidth="1"/>
    <col min="293" max="294" width="10.59765625" style="48"/>
    <col min="295" max="295" width="10.59765625" style="72"/>
    <col min="296" max="296" width="10.59765625" style="141"/>
    <col min="297" max="301" width="10.59765625" style="72"/>
    <col min="302" max="302" width="18.59765625" style="72" customWidth="1"/>
    <col min="303" max="306" width="0" style="72" hidden="1" customWidth="1"/>
    <col min="307" max="309" width="10.59765625" style="48"/>
    <col min="310" max="332" width="10.59765625" style="160"/>
    <col min="333" max="333" width="15.3984375" style="160" customWidth="1"/>
    <col min="334" max="367" width="10.59765625" style="160"/>
    <col min="368" max="368" width="15.69921875" style="160" customWidth="1"/>
    <col min="369" max="372" width="0" style="160" hidden="1" customWidth="1"/>
    <col min="373" max="381" width="10.59765625" style="160"/>
    <col min="382" max="382" width="15.3984375" style="160" customWidth="1"/>
    <col min="383" max="386" width="0" style="160" hidden="1" customWidth="1"/>
    <col min="387" max="16384" width="10.59765625" style="160"/>
  </cols>
  <sheetData>
    <row r="1" spans="1:390" s="250" customFormat="1" ht="23.25" customHeight="1" thickBot="1" x14ac:dyDescent="0.35">
      <c r="A1" s="376" t="s">
        <v>194</v>
      </c>
      <c r="B1" s="173"/>
      <c r="C1" s="173"/>
      <c r="D1" s="173"/>
      <c r="E1" s="241"/>
      <c r="F1" s="241"/>
      <c r="G1" s="377" t="s">
        <v>1</v>
      </c>
      <c r="H1" s="377"/>
      <c r="I1" s="377"/>
      <c r="J1" s="377"/>
      <c r="K1" s="377"/>
      <c r="L1" s="377"/>
      <c r="M1" s="377"/>
      <c r="N1" s="241"/>
      <c r="O1" s="340" t="s">
        <v>2</v>
      </c>
      <c r="P1" s="340"/>
      <c r="Q1" s="340"/>
      <c r="R1" s="340"/>
      <c r="S1" s="340"/>
      <c r="T1" s="340"/>
      <c r="U1" s="340"/>
      <c r="V1" s="340"/>
      <c r="W1" s="340"/>
      <c r="X1" s="340"/>
      <c r="Y1" s="242"/>
      <c r="Z1" s="341" t="s">
        <v>194</v>
      </c>
      <c r="AA1" s="341"/>
      <c r="AB1" s="341"/>
      <c r="AC1" s="341"/>
      <c r="AD1" s="341"/>
      <c r="AE1" s="341"/>
      <c r="AF1" s="241"/>
      <c r="AG1" s="338" t="s">
        <v>194</v>
      </c>
      <c r="AH1" s="338"/>
      <c r="AI1" s="338"/>
      <c r="AJ1" s="338"/>
      <c r="AK1" s="241"/>
      <c r="AL1" s="339" t="s">
        <v>194</v>
      </c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241"/>
      <c r="AY1" s="241"/>
      <c r="AZ1" s="339" t="s">
        <v>194</v>
      </c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243"/>
      <c r="BM1" s="331"/>
      <c r="BN1" s="331"/>
      <c r="BO1" s="331"/>
      <c r="BP1" s="244"/>
      <c r="BQ1" s="245"/>
      <c r="BR1" s="245"/>
      <c r="BS1" s="245"/>
      <c r="BT1" s="246"/>
      <c r="BU1" s="247"/>
      <c r="BV1" s="247"/>
      <c r="BW1" s="248"/>
      <c r="BX1" s="331"/>
      <c r="BY1" s="249"/>
      <c r="BZ1" s="249"/>
      <c r="CA1" s="249"/>
      <c r="CB1" s="249"/>
      <c r="CC1" s="249"/>
      <c r="CD1" s="250" t="s">
        <v>8</v>
      </c>
      <c r="CE1" s="376" t="s">
        <v>194</v>
      </c>
      <c r="CF1" s="173"/>
      <c r="CG1" s="173"/>
      <c r="CH1" s="173"/>
      <c r="CI1" s="241"/>
      <c r="CJ1" s="241"/>
      <c r="CK1" s="377" t="s">
        <v>1</v>
      </c>
      <c r="CL1" s="377"/>
      <c r="CM1" s="377"/>
      <c r="CN1" s="377"/>
      <c r="CO1" s="377"/>
      <c r="CP1" s="377"/>
      <c r="CQ1" s="377"/>
      <c r="CR1" s="241"/>
      <c r="CS1" s="340" t="s">
        <v>2</v>
      </c>
      <c r="CT1" s="340"/>
      <c r="CU1" s="340"/>
      <c r="CV1" s="340"/>
      <c r="CW1" s="340"/>
      <c r="CX1" s="340"/>
      <c r="CY1" s="340"/>
      <c r="CZ1" s="340"/>
      <c r="DA1" s="340"/>
      <c r="DB1" s="340"/>
      <c r="DC1" s="242"/>
      <c r="DD1" s="341" t="s">
        <v>194</v>
      </c>
      <c r="DE1" s="341"/>
      <c r="DF1" s="341"/>
      <c r="DG1" s="341"/>
      <c r="DH1" s="341"/>
      <c r="DI1" s="341"/>
      <c r="DJ1" s="241"/>
      <c r="DK1" s="338" t="s">
        <v>194</v>
      </c>
      <c r="DL1" s="338"/>
      <c r="DM1" s="338"/>
      <c r="DN1" s="338"/>
      <c r="DO1" s="241"/>
      <c r="DP1" s="339" t="s">
        <v>194</v>
      </c>
      <c r="DQ1" s="339"/>
      <c r="DR1" s="339"/>
      <c r="DS1" s="339"/>
      <c r="DT1" s="339"/>
      <c r="DU1" s="339"/>
      <c r="DV1" s="339"/>
      <c r="DW1" s="339"/>
      <c r="DX1" s="339"/>
      <c r="DY1" s="339"/>
      <c r="DZ1" s="339"/>
      <c r="EA1" s="339"/>
      <c r="EB1" s="241"/>
      <c r="EC1" s="241"/>
      <c r="ED1" s="339" t="s">
        <v>194</v>
      </c>
      <c r="EE1" s="339"/>
      <c r="EF1" s="339"/>
      <c r="EG1" s="339"/>
      <c r="EH1" s="339"/>
      <c r="EI1" s="339"/>
      <c r="EJ1" s="339"/>
      <c r="EK1" s="339"/>
      <c r="EL1" s="339"/>
      <c r="EM1" s="339"/>
      <c r="EN1" s="339"/>
      <c r="EO1" s="339"/>
      <c r="EP1" s="243"/>
      <c r="EQ1" s="331"/>
      <c r="ER1" s="331"/>
      <c r="ES1" s="331"/>
      <c r="ET1" s="244"/>
      <c r="EU1" s="245"/>
      <c r="EV1" s="245"/>
      <c r="EW1" s="245"/>
      <c r="EX1" s="246"/>
      <c r="EY1" s="247"/>
      <c r="EZ1" s="247"/>
      <c r="FA1" s="248"/>
      <c r="FB1" s="331"/>
      <c r="FC1" s="249"/>
      <c r="FD1" s="249"/>
      <c r="FE1" s="249"/>
      <c r="FF1" s="249"/>
      <c r="FG1" s="249"/>
      <c r="FH1" s="250" t="s">
        <v>144</v>
      </c>
      <c r="FI1" s="376" t="s">
        <v>194</v>
      </c>
      <c r="FJ1" s="173"/>
      <c r="FK1" s="173"/>
      <c r="FL1" s="173"/>
      <c r="FM1" s="241"/>
      <c r="FN1" s="241"/>
      <c r="FO1" s="377" t="s">
        <v>1</v>
      </c>
      <c r="FP1" s="377"/>
      <c r="FQ1" s="377"/>
      <c r="FR1" s="377"/>
      <c r="FS1" s="377"/>
      <c r="FT1" s="377"/>
      <c r="FU1" s="377"/>
      <c r="FV1" s="241"/>
      <c r="FW1" s="340" t="s">
        <v>2</v>
      </c>
      <c r="FX1" s="340"/>
      <c r="FY1" s="340"/>
      <c r="FZ1" s="340"/>
      <c r="GA1" s="340"/>
      <c r="GB1" s="340"/>
      <c r="GC1" s="340"/>
      <c r="GD1" s="340"/>
      <c r="GE1" s="340"/>
      <c r="GF1" s="340"/>
      <c r="GG1" s="242"/>
      <c r="GH1" s="341" t="s">
        <v>194</v>
      </c>
      <c r="GI1" s="341"/>
      <c r="GJ1" s="341"/>
      <c r="GK1" s="341"/>
      <c r="GL1" s="341"/>
      <c r="GM1" s="341"/>
      <c r="GN1" s="241"/>
      <c r="GO1" s="338" t="s">
        <v>194</v>
      </c>
      <c r="GP1" s="338"/>
      <c r="GQ1" s="338"/>
      <c r="GR1" s="338"/>
      <c r="GS1" s="241"/>
      <c r="GT1" s="339" t="s">
        <v>194</v>
      </c>
      <c r="GU1" s="339"/>
      <c r="GV1" s="339"/>
      <c r="GW1" s="339"/>
      <c r="GX1" s="339"/>
      <c r="GY1" s="339"/>
      <c r="GZ1" s="339"/>
      <c r="HA1" s="339"/>
      <c r="HB1" s="339"/>
      <c r="HC1" s="339"/>
      <c r="HD1" s="339"/>
      <c r="HE1" s="339"/>
      <c r="HF1" s="241"/>
      <c r="HG1" s="241"/>
      <c r="HH1" s="339" t="s">
        <v>194</v>
      </c>
      <c r="HI1" s="339"/>
      <c r="HJ1" s="339"/>
      <c r="HK1" s="339"/>
      <c r="HL1" s="339"/>
      <c r="HM1" s="339"/>
      <c r="HN1" s="339"/>
      <c r="HO1" s="339"/>
      <c r="HP1" s="339"/>
      <c r="HQ1" s="339"/>
      <c r="HR1" s="339"/>
      <c r="HS1" s="339"/>
      <c r="HT1" s="243"/>
      <c r="HU1" s="331"/>
      <c r="HV1" s="331"/>
      <c r="HW1" s="331"/>
      <c r="HX1" s="244"/>
      <c r="HY1" s="245"/>
      <c r="HZ1" s="245"/>
      <c r="IA1" s="245"/>
      <c r="IB1" s="246"/>
      <c r="IC1" s="247"/>
      <c r="ID1" s="247"/>
      <c r="IE1" s="248"/>
      <c r="IF1" s="331"/>
      <c r="IG1" s="249"/>
      <c r="IH1" s="249"/>
      <c r="II1" s="249"/>
      <c r="IJ1" s="249"/>
      <c r="IK1" s="249"/>
      <c r="IL1" s="250" t="s">
        <v>150</v>
      </c>
      <c r="IM1" s="784" t="s">
        <v>194</v>
      </c>
      <c r="IN1" s="784"/>
      <c r="IO1" s="784"/>
      <c r="IP1" s="784"/>
      <c r="IQ1" s="241"/>
      <c r="IR1" s="241"/>
      <c r="IS1" s="377" t="s">
        <v>1</v>
      </c>
      <c r="IT1" s="377"/>
      <c r="IU1" s="377"/>
      <c r="IV1" s="377"/>
      <c r="IW1" s="377"/>
      <c r="IX1" s="377"/>
      <c r="IY1" s="377"/>
      <c r="IZ1" s="241"/>
      <c r="JA1" s="340" t="s">
        <v>2</v>
      </c>
      <c r="JB1" s="340"/>
      <c r="JC1" s="340"/>
      <c r="JD1" s="340"/>
      <c r="JE1" s="340"/>
      <c r="JF1" s="340"/>
      <c r="JG1" s="340"/>
      <c r="JH1" s="340"/>
      <c r="JI1" s="340"/>
      <c r="JJ1" s="340"/>
      <c r="JK1" s="242"/>
      <c r="JL1" s="341" t="s">
        <v>194</v>
      </c>
      <c r="JM1" s="341"/>
      <c r="JN1" s="341"/>
      <c r="JO1" s="341"/>
      <c r="JP1" s="341"/>
      <c r="JQ1" s="341"/>
      <c r="JR1" s="241"/>
      <c r="JS1" s="338" t="s">
        <v>194</v>
      </c>
      <c r="JT1" s="338"/>
      <c r="JU1" s="338"/>
      <c r="JV1" s="338"/>
      <c r="JW1" s="241"/>
      <c r="JX1" s="339" t="s">
        <v>194</v>
      </c>
      <c r="JY1" s="339"/>
      <c r="JZ1" s="339"/>
      <c r="KA1" s="339"/>
      <c r="KB1" s="339"/>
      <c r="KC1" s="339"/>
      <c r="KD1" s="339"/>
      <c r="KE1" s="339"/>
      <c r="KF1" s="339"/>
      <c r="KG1" s="339"/>
      <c r="KH1" s="339"/>
      <c r="KI1" s="339"/>
      <c r="KJ1" s="241"/>
      <c r="KK1" s="241"/>
      <c r="KL1" s="339" t="s">
        <v>194</v>
      </c>
      <c r="KM1" s="339"/>
      <c r="KN1" s="339"/>
      <c r="KO1" s="339"/>
      <c r="KP1" s="339"/>
      <c r="KQ1" s="339"/>
      <c r="KR1" s="339"/>
      <c r="KS1" s="339"/>
      <c r="KT1" s="339"/>
      <c r="KU1" s="339"/>
      <c r="KV1" s="339"/>
      <c r="KW1" s="339"/>
      <c r="KX1" s="248"/>
      <c r="KY1" s="331"/>
      <c r="KZ1" s="331"/>
      <c r="LA1" s="331"/>
      <c r="LB1" s="244"/>
      <c r="LC1" s="245"/>
      <c r="LD1" s="245"/>
      <c r="LE1" s="245"/>
      <c r="LF1" s="246"/>
      <c r="LG1" s="247"/>
      <c r="LH1" s="247"/>
      <c r="LI1" s="248"/>
      <c r="LJ1" s="331"/>
      <c r="LK1" s="249"/>
      <c r="LL1" s="249"/>
      <c r="LM1" s="249"/>
      <c r="LN1" s="249"/>
      <c r="LO1" s="249"/>
      <c r="LP1" s="378" t="s">
        <v>181</v>
      </c>
      <c r="LQ1" s="332" t="s">
        <v>194</v>
      </c>
      <c r="LR1" s="242"/>
      <c r="LS1" s="242"/>
      <c r="LT1" s="242"/>
      <c r="LU1" s="251"/>
      <c r="LV1" s="241"/>
      <c r="LW1" s="347" t="s">
        <v>1</v>
      </c>
      <c r="LX1" s="347"/>
      <c r="LY1" s="347"/>
      <c r="LZ1" s="347"/>
      <c r="MA1" s="252"/>
      <c r="MB1" s="348" t="s">
        <v>2</v>
      </c>
      <c r="MC1" s="348"/>
      <c r="MD1" s="348"/>
      <c r="ME1" s="348"/>
      <c r="MF1" s="348"/>
      <c r="MG1" s="348"/>
      <c r="MH1" s="348"/>
      <c r="MI1" s="348"/>
      <c r="MJ1" s="348"/>
      <c r="MK1" s="348"/>
      <c r="ML1" s="253"/>
      <c r="MM1" s="342" t="s">
        <v>194</v>
      </c>
      <c r="MN1" s="342"/>
      <c r="MO1" s="342"/>
      <c r="MP1" s="342"/>
      <c r="MQ1" s="342"/>
      <c r="MR1" s="342"/>
      <c r="MS1" s="342"/>
      <c r="MT1" s="254"/>
      <c r="MU1" s="338" t="s">
        <v>194</v>
      </c>
      <c r="MV1" s="338"/>
      <c r="MW1" s="338"/>
      <c r="MX1" s="338"/>
      <c r="MY1" s="255"/>
      <c r="MZ1" s="343" t="s">
        <v>194</v>
      </c>
      <c r="NA1" s="343"/>
      <c r="NB1" s="343"/>
      <c r="NC1" s="343"/>
      <c r="ND1" s="343"/>
      <c r="NE1" s="343"/>
      <c r="NF1" s="343"/>
      <c r="NG1" s="343"/>
      <c r="NH1" s="343"/>
      <c r="NI1" s="343"/>
      <c r="NJ1" s="343"/>
      <c r="NK1" s="343"/>
      <c r="NL1" s="254"/>
      <c r="NM1" s="254"/>
      <c r="NN1" s="343" t="s">
        <v>194</v>
      </c>
      <c r="NO1" s="343"/>
      <c r="NP1" s="343"/>
      <c r="NQ1" s="343"/>
      <c r="NR1" s="343"/>
      <c r="NS1" s="343"/>
      <c r="NT1" s="343"/>
      <c r="NU1" s="343"/>
      <c r="NV1" s="343"/>
      <c r="NW1" s="343"/>
      <c r="NX1" s="343"/>
      <c r="NY1" s="343"/>
      <c r="NZ1" s="256"/>
    </row>
    <row r="2" spans="1:390" s="250" customFormat="1" ht="23.25" customHeight="1" thickTop="1" x14ac:dyDescent="0.3">
      <c r="A2" s="379"/>
      <c r="B2" s="380" t="s">
        <v>9</v>
      </c>
      <c r="C2" s="381"/>
      <c r="D2" s="382"/>
      <c r="E2" s="257"/>
      <c r="F2" s="257"/>
      <c r="G2" s="383" t="s">
        <v>3</v>
      </c>
      <c r="H2" s="384">
        <v>2018</v>
      </c>
      <c r="I2" s="385"/>
      <c r="J2" s="385"/>
      <c r="K2" s="386" t="s">
        <v>4</v>
      </c>
      <c r="L2" s="387"/>
      <c r="M2" s="388" t="s">
        <v>199</v>
      </c>
      <c r="N2" s="241"/>
      <c r="O2" s="346" t="s">
        <v>198</v>
      </c>
      <c r="P2" s="346"/>
      <c r="Q2" s="346"/>
      <c r="R2" s="346"/>
      <c r="S2" s="346"/>
      <c r="T2" s="346"/>
      <c r="U2" s="346"/>
      <c r="V2" s="346"/>
      <c r="W2" s="346"/>
      <c r="X2" s="346"/>
      <c r="Y2" s="173"/>
      <c r="Z2" s="338" t="s">
        <v>5</v>
      </c>
      <c r="AA2" s="338"/>
      <c r="AB2" s="338"/>
      <c r="AC2" s="338"/>
      <c r="AD2" s="338"/>
      <c r="AE2" s="338"/>
      <c r="AF2" s="241"/>
      <c r="AG2" s="341" t="s">
        <v>5</v>
      </c>
      <c r="AH2" s="341"/>
      <c r="AI2" s="341"/>
      <c r="AJ2" s="341"/>
      <c r="AK2" s="241"/>
      <c r="AL2" s="339" t="s">
        <v>6</v>
      </c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241"/>
      <c r="AY2" s="241"/>
      <c r="AZ2" s="339" t="s">
        <v>6</v>
      </c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258"/>
      <c r="BM2" s="331"/>
      <c r="BN2" s="331"/>
      <c r="BO2" s="331"/>
      <c r="BP2" s="330"/>
      <c r="BQ2" s="344"/>
      <c r="BR2" s="344"/>
      <c r="BS2" s="344"/>
      <c r="BT2" s="259"/>
      <c r="BU2" s="260"/>
      <c r="BV2" s="247"/>
      <c r="BW2" s="261"/>
      <c r="BX2" s="345"/>
      <c r="BY2" s="345"/>
      <c r="BZ2" s="331"/>
      <c r="CA2" s="331"/>
      <c r="CB2" s="331"/>
      <c r="CC2" s="331"/>
      <c r="CE2" s="379"/>
      <c r="CF2" s="380" t="s">
        <v>7</v>
      </c>
      <c r="CG2" s="381"/>
      <c r="CH2" s="382"/>
      <c r="CI2" s="257"/>
      <c r="CJ2" s="257"/>
      <c r="CK2" s="383" t="s">
        <v>3</v>
      </c>
      <c r="CL2" s="384">
        <v>2018</v>
      </c>
      <c r="CM2" s="385"/>
      <c r="CN2" s="385"/>
      <c r="CO2" s="386" t="s">
        <v>8</v>
      </c>
      <c r="CP2" s="387"/>
      <c r="CQ2" s="388" t="s">
        <v>199</v>
      </c>
      <c r="CR2" s="241"/>
      <c r="CS2" s="346" t="s">
        <v>198</v>
      </c>
      <c r="CT2" s="346"/>
      <c r="CU2" s="346"/>
      <c r="CV2" s="346"/>
      <c r="CW2" s="346"/>
      <c r="CX2" s="346"/>
      <c r="CY2" s="346"/>
      <c r="CZ2" s="346"/>
      <c r="DA2" s="346"/>
      <c r="DB2" s="346"/>
      <c r="DC2" s="173"/>
      <c r="DD2" s="338" t="s">
        <v>5</v>
      </c>
      <c r="DE2" s="338"/>
      <c r="DF2" s="338"/>
      <c r="DG2" s="338"/>
      <c r="DH2" s="338"/>
      <c r="DI2" s="338"/>
      <c r="DJ2" s="241"/>
      <c r="DK2" s="341" t="s">
        <v>5</v>
      </c>
      <c r="DL2" s="341"/>
      <c r="DM2" s="341"/>
      <c r="DN2" s="341"/>
      <c r="DO2" s="241"/>
      <c r="DP2" s="339" t="s">
        <v>6</v>
      </c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241"/>
      <c r="EC2" s="241"/>
      <c r="ED2" s="339" t="s">
        <v>6</v>
      </c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258"/>
      <c r="EQ2" s="331"/>
      <c r="ER2" s="331"/>
      <c r="ES2" s="331"/>
      <c r="ET2" s="330"/>
      <c r="EU2" s="344"/>
      <c r="EV2" s="344"/>
      <c r="EW2" s="344"/>
      <c r="EX2" s="259"/>
      <c r="EY2" s="260"/>
      <c r="EZ2" s="247"/>
      <c r="FA2" s="261"/>
      <c r="FB2" s="345"/>
      <c r="FC2" s="345"/>
      <c r="FD2" s="331"/>
      <c r="FE2" s="331"/>
      <c r="FF2" s="331"/>
      <c r="FG2" s="331"/>
      <c r="FI2" s="379"/>
      <c r="FJ2" s="380" t="s">
        <v>148</v>
      </c>
      <c r="FK2" s="381"/>
      <c r="FL2" s="382"/>
      <c r="FM2" s="257"/>
      <c r="FN2" s="257"/>
      <c r="FO2" s="383" t="s">
        <v>3</v>
      </c>
      <c r="FP2" s="384">
        <v>2018</v>
      </c>
      <c r="FQ2" s="385"/>
      <c r="FR2" s="385"/>
      <c r="FS2" s="386" t="s">
        <v>144</v>
      </c>
      <c r="FT2" s="387">
        <v>0</v>
      </c>
      <c r="FU2" s="388" t="s">
        <v>199</v>
      </c>
      <c r="FV2" s="241"/>
      <c r="FW2" s="346" t="s">
        <v>198</v>
      </c>
      <c r="FX2" s="346"/>
      <c r="FY2" s="346"/>
      <c r="FZ2" s="346"/>
      <c r="GA2" s="346"/>
      <c r="GB2" s="346"/>
      <c r="GC2" s="346"/>
      <c r="GD2" s="346"/>
      <c r="GE2" s="346"/>
      <c r="GF2" s="346"/>
      <c r="GG2" s="173"/>
      <c r="GH2" s="338" t="s">
        <v>5</v>
      </c>
      <c r="GI2" s="338"/>
      <c r="GJ2" s="338"/>
      <c r="GK2" s="338"/>
      <c r="GL2" s="338"/>
      <c r="GM2" s="338"/>
      <c r="GN2" s="241"/>
      <c r="GO2" s="341" t="s">
        <v>5</v>
      </c>
      <c r="GP2" s="341"/>
      <c r="GQ2" s="341"/>
      <c r="GR2" s="341"/>
      <c r="GS2" s="241"/>
      <c r="GT2" s="339" t="s">
        <v>6</v>
      </c>
      <c r="GU2" s="339"/>
      <c r="GV2" s="339"/>
      <c r="GW2" s="339"/>
      <c r="GX2" s="339"/>
      <c r="GY2" s="339"/>
      <c r="GZ2" s="339"/>
      <c r="HA2" s="339"/>
      <c r="HB2" s="339"/>
      <c r="HC2" s="339"/>
      <c r="HD2" s="339"/>
      <c r="HE2" s="339"/>
      <c r="HF2" s="241"/>
      <c r="HG2" s="241"/>
      <c r="HH2" s="339" t="s">
        <v>6</v>
      </c>
      <c r="HI2" s="339"/>
      <c r="HJ2" s="339"/>
      <c r="HK2" s="339"/>
      <c r="HL2" s="339"/>
      <c r="HM2" s="339"/>
      <c r="HN2" s="339"/>
      <c r="HO2" s="339"/>
      <c r="HP2" s="339"/>
      <c r="HQ2" s="339"/>
      <c r="HR2" s="339"/>
      <c r="HS2" s="339"/>
      <c r="HT2" s="258"/>
      <c r="HU2" s="331"/>
      <c r="HV2" s="331"/>
      <c r="HW2" s="331"/>
      <c r="HX2" s="330"/>
      <c r="HY2" s="344"/>
      <c r="HZ2" s="344"/>
      <c r="IA2" s="344"/>
      <c r="IB2" s="259"/>
      <c r="IC2" s="260"/>
      <c r="ID2" s="247"/>
      <c r="IE2" s="261"/>
      <c r="IF2" s="345"/>
      <c r="IG2" s="345"/>
      <c r="IH2" s="331"/>
      <c r="II2" s="331"/>
      <c r="IJ2" s="331"/>
      <c r="IK2" s="331"/>
      <c r="IM2" s="379"/>
      <c r="IN2" s="380" t="s">
        <v>149</v>
      </c>
      <c r="IO2" s="381"/>
      <c r="IP2" s="382"/>
      <c r="IQ2" s="257"/>
      <c r="IR2" s="257"/>
      <c r="IS2" s="383" t="s">
        <v>3</v>
      </c>
      <c r="IT2" s="384">
        <v>2018</v>
      </c>
      <c r="IU2" s="385"/>
      <c r="IV2" s="385"/>
      <c r="IW2" s="386" t="s">
        <v>150</v>
      </c>
      <c r="IX2" s="387"/>
      <c r="IY2" s="388" t="s">
        <v>199</v>
      </c>
      <c r="IZ2" s="241"/>
      <c r="JA2" s="346" t="s">
        <v>198</v>
      </c>
      <c r="JB2" s="346"/>
      <c r="JC2" s="346"/>
      <c r="JD2" s="346"/>
      <c r="JE2" s="346"/>
      <c r="JF2" s="346"/>
      <c r="JG2" s="346"/>
      <c r="JH2" s="346"/>
      <c r="JI2" s="346"/>
      <c r="JJ2" s="346"/>
      <c r="JK2" s="173"/>
      <c r="JL2" s="338" t="s">
        <v>5</v>
      </c>
      <c r="JM2" s="338"/>
      <c r="JN2" s="338"/>
      <c r="JO2" s="338"/>
      <c r="JP2" s="338"/>
      <c r="JQ2" s="338"/>
      <c r="JR2" s="241"/>
      <c r="JS2" s="341" t="s">
        <v>5</v>
      </c>
      <c r="JT2" s="341"/>
      <c r="JU2" s="341"/>
      <c r="JV2" s="341"/>
      <c r="JW2" s="241"/>
      <c r="JX2" s="339" t="s">
        <v>6</v>
      </c>
      <c r="JY2" s="339"/>
      <c r="JZ2" s="339"/>
      <c r="KA2" s="339"/>
      <c r="KB2" s="339"/>
      <c r="KC2" s="339"/>
      <c r="KD2" s="339"/>
      <c r="KE2" s="339"/>
      <c r="KF2" s="339"/>
      <c r="KG2" s="339"/>
      <c r="KH2" s="339"/>
      <c r="KI2" s="339"/>
      <c r="KJ2" s="241"/>
      <c r="KK2" s="241"/>
      <c r="KL2" s="339" t="s">
        <v>6</v>
      </c>
      <c r="KM2" s="339"/>
      <c r="KN2" s="339"/>
      <c r="KO2" s="339"/>
      <c r="KP2" s="339"/>
      <c r="KQ2" s="339"/>
      <c r="KR2" s="339"/>
      <c r="KS2" s="339"/>
      <c r="KT2" s="339"/>
      <c r="KU2" s="339"/>
      <c r="KV2" s="339"/>
      <c r="KW2" s="339"/>
      <c r="KX2" s="262"/>
      <c r="KY2" s="331"/>
      <c r="KZ2" s="331"/>
      <c r="LA2" s="331"/>
      <c r="LB2" s="330"/>
      <c r="LC2" s="344"/>
      <c r="LD2" s="344"/>
      <c r="LE2" s="344"/>
      <c r="LF2" s="259"/>
      <c r="LG2" s="260"/>
      <c r="LH2" s="247"/>
      <c r="LI2" s="261"/>
      <c r="LJ2" s="345"/>
      <c r="LK2" s="345"/>
      <c r="LL2" s="331"/>
      <c r="LM2" s="331"/>
      <c r="LN2" s="331"/>
      <c r="LO2" s="331"/>
      <c r="LP2" s="256">
        <v>2561</v>
      </c>
      <c r="LQ2" s="379"/>
      <c r="LR2" s="380" t="s">
        <v>159</v>
      </c>
      <c r="LS2" s="381"/>
      <c r="LT2" s="382"/>
      <c r="LU2" s="263"/>
      <c r="LV2" s="263"/>
      <c r="LW2" s="383" t="s">
        <v>3</v>
      </c>
      <c r="LX2" s="389" t="s">
        <v>152</v>
      </c>
      <c r="LY2" s="390"/>
      <c r="LZ2" s="391" t="s">
        <v>199</v>
      </c>
      <c r="MA2" s="251"/>
      <c r="MB2" s="346" t="s">
        <v>198</v>
      </c>
      <c r="MC2" s="346"/>
      <c r="MD2" s="346"/>
      <c r="ME2" s="346"/>
      <c r="MF2" s="346"/>
      <c r="MG2" s="346"/>
      <c r="MH2" s="346"/>
      <c r="MI2" s="346"/>
      <c r="MJ2" s="346"/>
      <c r="MK2" s="346"/>
      <c r="ML2" s="174"/>
      <c r="MM2" s="349" t="s">
        <v>5</v>
      </c>
      <c r="MN2" s="349"/>
      <c r="MO2" s="349"/>
      <c r="MP2" s="349"/>
      <c r="MQ2" s="349"/>
      <c r="MR2" s="349"/>
      <c r="MS2" s="349"/>
      <c r="MT2" s="254"/>
      <c r="MU2" s="341" t="s">
        <v>5</v>
      </c>
      <c r="MV2" s="341"/>
      <c r="MW2" s="341"/>
      <c r="MX2" s="341"/>
      <c r="MY2" s="264"/>
      <c r="MZ2" s="343" t="s">
        <v>6</v>
      </c>
      <c r="NA2" s="343"/>
      <c r="NB2" s="343"/>
      <c r="NC2" s="343"/>
      <c r="ND2" s="343"/>
      <c r="NE2" s="343"/>
      <c r="NF2" s="343"/>
      <c r="NG2" s="343"/>
      <c r="NH2" s="343"/>
      <c r="NI2" s="343"/>
      <c r="NJ2" s="343"/>
      <c r="NK2" s="343"/>
      <c r="NL2" s="264"/>
      <c r="NM2" s="264"/>
      <c r="NN2" s="343" t="s">
        <v>6</v>
      </c>
      <c r="NO2" s="343"/>
      <c r="NP2" s="343"/>
      <c r="NQ2" s="343"/>
      <c r="NR2" s="343"/>
      <c r="NS2" s="343"/>
      <c r="NT2" s="343"/>
      <c r="NU2" s="343"/>
      <c r="NV2" s="343"/>
      <c r="NW2" s="343"/>
      <c r="NX2" s="343"/>
      <c r="NY2" s="343"/>
      <c r="NZ2" s="256"/>
    </row>
    <row r="3" spans="1:390" s="277" customFormat="1" ht="23.25" customHeight="1" thickBot="1" x14ac:dyDescent="0.35">
      <c r="A3" s="392"/>
      <c r="B3" s="393">
        <v>2018</v>
      </c>
      <c r="C3" s="394">
        <v>2017</v>
      </c>
      <c r="D3" s="395" t="s">
        <v>26</v>
      </c>
      <c r="E3" s="265"/>
      <c r="F3" s="265"/>
      <c r="G3" s="396" t="s">
        <v>9</v>
      </c>
      <c r="H3" s="397" t="s">
        <v>10</v>
      </c>
      <c r="I3" s="398" t="s">
        <v>11</v>
      </c>
      <c r="J3" s="399" t="s">
        <v>12</v>
      </c>
      <c r="K3" s="400">
        <v>2018</v>
      </c>
      <c r="L3" s="399">
        <v>2017</v>
      </c>
      <c r="M3" s="401" t="s">
        <v>26</v>
      </c>
      <c r="N3" s="266"/>
      <c r="O3" s="267" t="s">
        <v>13</v>
      </c>
      <c r="P3" s="245"/>
      <c r="Q3" s="245"/>
      <c r="R3" s="245"/>
      <c r="S3" s="245"/>
      <c r="T3" s="245"/>
      <c r="U3" s="245"/>
      <c r="V3" s="245"/>
      <c r="W3" s="245"/>
      <c r="X3" s="268" t="s">
        <v>14</v>
      </c>
      <c r="Y3" s="268"/>
      <c r="Z3" s="266"/>
      <c r="AA3" s="266"/>
      <c r="AB3" s="269"/>
      <c r="AC3" s="269"/>
      <c r="AD3" s="269"/>
      <c r="AE3" s="270"/>
      <c r="AF3" s="269"/>
      <c r="AG3" s="350" t="s">
        <v>201</v>
      </c>
      <c r="AH3" s="350"/>
      <c r="AI3" s="350"/>
      <c r="AJ3" s="350"/>
      <c r="AK3" s="266"/>
      <c r="AL3" s="351" t="s">
        <v>202</v>
      </c>
      <c r="AM3" s="351"/>
      <c r="AN3" s="351"/>
      <c r="AO3" s="351"/>
      <c r="AP3" s="351"/>
      <c r="AQ3" s="351"/>
      <c r="AR3" s="351"/>
      <c r="AS3" s="351"/>
      <c r="AT3" s="351"/>
      <c r="AU3" s="351"/>
      <c r="AV3" s="351"/>
      <c r="AW3" s="351"/>
      <c r="AX3" s="271"/>
      <c r="AY3" s="271"/>
      <c r="AZ3" s="351" t="s">
        <v>202</v>
      </c>
      <c r="BA3" s="351"/>
      <c r="BB3" s="351"/>
      <c r="BC3" s="351"/>
      <c r="BD3" s="351"/>
      <c r="BE3" s="351"/>
      <c r="BF3" s="351"/>
      <c r="BG3" s="351"/>
      <c r="BH3" s="351"/>
      <c r="BI3" s="351"/>
      <c r="BJ3" s="351"/>
      <c r="BK3" s="351"/>
      <c r="BL3" s="272"/>
      <c r="BM3" s="331"/>
      <c r="BN3" s="331"/>
      <c r="BO3" s="331"/>
      <c r="BP3" s="273"/>
      <c r="BQ3" s="274"/>
      <c r="BR3" s="274"/>
      <c r="BS3" s="275"/>
      <c r="BT3" s="259"/>
      <c r="BU3" s="247"/>
      <c r="BV3" s="247"/>
      <c r="BW3" s="276"/>
      <c r="BX3" s="331"/>
      <c r="BY3" s="249"/>
      <c r="BZ3" s="249"/>
      <c r="CA3" s="249"/>
      <c r="CB3" s="249"/>
      <c r="CC3" s="249"/>
      <c r="CE3" s="392"/>
      <c r="CF3" s="393">
        <v>2018</v>
      </c>
      <c r="CG3" s="402">
        <v>2017</v>
      </c>
      <c r="CH3" s="395" t="s">
        <v>26</v>
      </c>
      <c r="CI3" s="265"/>
      <c r="CJ3" s="265"/>
      <c r="CK3" s="396" t="s">
        <v>7</v>
      </c>
      <c r="CL3" s="397" t="s">
        <v>160</v>
      </c>
      <c r="CM3" s="398" t="s">
        <v>16</v>
      </c>
      <c r="CN3" s="399" t="s">
        <v>161</v>
      </c>
      <c r="CO3" s="400">
        <v>2018</v>
      </c>
      <c r="CP3" s="403">
        <v>2017</v>
      </c>
      <c r="CQ3" s="401" t="s">
        <v>26</v>
      </c>
      <c r="CR3" s="266"/>
      <c r="CS3" s="267" t="s">
        <v>13</v>
      </c>
      <c r="CT3" s="245"/>
      <c r="CU3" s="245"/>
      <c r="CV3" s="245"/>
      <c r="CW3" s="245"/>
      <c r="CX3" s="245"/>
      <c r="CY3" s="245"/>
      <c r="CZ3" s="245"/>
      <c r="DA3" s="245"/>
      <c r="DB3" s="268" t="s">
        <v>14</v>
      </c>
      <c r="DC3" s="268"/>
      <c r="DD3" s="266"/>
      <c r="DE3" s="266"/>
      <c r="DF3" s="269"/>
      <c r="DG3" s="269"/>
      <c r="DH3" s="269"/>
      <c r="DI3" s="270"/>
      <c r="DJ3" s="269"/>
      <c r="DK3" s="350" t="s">
        <v>204</v>
      </c>
      <c r="DL3" s="350"/>
      <c r="DM3" s="350"/>
      <c r="DN3" s="350"/>
      <c r="DO3" s="266"/>
      <c r="DP3" s="351" t="s">
        <v>205</v>
      </c>
      <c r="DQ3" s="351"/>
      <c r="DR3" s="351"/>
      <c r="DS3" s="351"/>
      <c r="DT3" s="351"/>
      <c r="DU3" s="351"/>
      <c r="DV3" s="351"/>
      <c r="DW3" s="351"/>
      <c r="DX3" s="351"/>
      <c r="DY3" s="351"/>
      <c r="DZ3" s="351"/>
      <c r="EA3" s="351"/>
      <c r="EB3" s="271"/>
      <c r="EC3" s="271"/>
      <c r="ED3" s="351" t="s">
        <v>205</v>
      </c>
      <c r="EE3" s="351"/>
      <c r="EF3" s="351"/>
      <c r="EG3" s="351"/>
      <c r="EH3" s="351"/>
      <c r="EI3" s="351"/>
      <c r="EJ3" s="351"/>
      <c r="EK3" s="351"/>
      <c r="EL3" s="351"/>
      <c r="EM3" s="351"/>
      <c r="EN3" s="351"/>
      <c r="EO3" s="351"/>
      <c r="EP3" s="272"/>
      <c r="EQ3" s="331"/>
      <c r="ER3" s="331"/>
      <c r="ES3" s="331"/>
      <c r="ET3" s="273"/>
      <c r="EU3" s="274"/>
      <c r="EV3" s="274"/>
      <c r="EW3" s="275"/>
      <c r="EX3" s="259"/>
      <c r="EY3" s="247"/>
      <c r="EZ3" s="247"/>
      <c r="FA3" s="276"/>
      <c r="FB3" s="331"/>
      <c r="FC3" s="249"/>
      <c r="FD3" s="249"/>
      <c r="FE3" s="249"/>
      <c r="FF3" s="249"/>
      <c r="FG3" s="249"/>
      <c r="FI3" s="392"/>
      <c r="FJ3" s="393">
        <v>2018</v>
      </c>
      <c r="FK3" s="394">
        <v>2017</v>
      </c>
      <c r="FL3" s="395" t="s">
        <v>26</v>
      </c>
      <c r="FM3" s="265"/>
      <c r="FN3" s="265"/>
      <c r="FO3" s="396" t="s">
        <v>148</v>
      </c>
      <c r="FP3" s="397" t="s">
        <v>145</v>
      </c>
      <c r="FQ3" s="398" t="s">
        <v>146</v>
      </c>
      <c r="FR3" s="399" t="s">
        <v>147</v>
      </c>
      <c r="FS3" s="400">
        <v>2018</v>
      </c>
      <c r="FT3" s="399">
        <v>2017</v>
      </c>
      <c r="FU3" s="401" t="s">
        <v>26</v>
      </c>
      <c r="FV3" s="266"/>
      <c r="FW3" s="267" t="s">
        <v>13</v>
      </c>
      <c r="FX3" s="245"/>
      <c r="FY3" s="245"/>
      <c r="FZ3" s="245"/>
      <c r="GA3" s="245"/>
      <c r="GB3" s="245"/>
      <c r="GC3" s="245"/>
      <c r="GD3" s="245"/>
      <c r="GE3" s="245"/>
      <c r="GF3" s="268" t="s">
        <v>14</v>
      </c>
      <c r="GG3" s="268"/>
      <c r="GH3" s="266"/>
      <c r="GI3" s="266"/>
      <c r="GJ3" s="269"/>
      <c r="GK3" s="269"/>
      <c r="GL3" s="269"/>
      <c r="GM3" s="270"/>
      <c r="GN3" s="269"/>
      <c r="GO3" s="350" t="s">
        <v>207</v>
      </c>
      <c r="GP3" s="350" t="s">
        <v>185</v>
      </c>
      <c r="GQ3" s="350" t="s">
        <v>185</v>
      </c>
      <c r="GR3" s="350" t="s">
        <v>185</v>
      </c>
      <c r="GS3" s="266"/>
      <c r="GT3" s="351" t="s">
        <v>208</v>
      </c>
      <c r="GU3" s="351"/>
      <c r="GV3" s="351"/>
      <c r="GW3" s="351"/>
      <c r="GX3" s="351"/>
      <c r="GY3" s="351"/>
      <c r="GZ3" s="351"/>
      <c r="HA3" s="351"/>
      <c r="HB3" s="351"/>
      <c r="HC3" s="351"/>
      <c r="HD3" s="351"/>
      <c r="HE3" s="351"/>
      <c r="HF3" s="271"/>
      <c r="HG3" s="271"/>
      <c r="HH3" s="351" t="s">
        <v>208</v>
      </c>
      <c r="HI3" s="351"/>
      <c r="HJ3" s="351"/>
      <c r="HK3" s="351"/>
      <c r="HL3" s="351"/>
      <c r="HM3" s="351"/>
      <c r="HN3" s="351"/>
      <c r="HO3" s="351"/>
      <c r="HP3" s="351"/>
      <c r="HQ3" s="351"/>
      <c r="HR3" s="351"/>
      <c r="HS3" s="351"/>
      <c r="HT3" s="272"/>
      <c r="HU3" s="331"/>
      <c r="HV3" s="331"/>
      <c r="HW3" s="331"/>
      <c r="HX3" s="273"/>
      <c r="HY3" s="274"/>
      <c r="HZ3" s="274"/>
      <c r="IA3" s="275"/>
      <c r="IB3" s="259"/>
      <c r="IC3" s="247"/>
      <c r="ID3" s="247"/>
      <c r="IE3" s="276"/>
      <c r="IF3" s="331"/>
      <c r="IG3" s="249"/>
      <c r="IH3" s="249"/>
      <c r="II3" s="249"/>
      <c r="IJ3" s="249"/>
      <c r="IK3" s="249"/>
      <c r="IM3" s="392"/>
      <c r="IN3" s="393">
        <v>2018</v>
      </c>
      <c r="IO3" s="394">
        <v>2017</v>
      </c>
      <c r="IP3" s="395" t="s">
        <v>26</v>
      </c>
      <c r="IQ3" s="265"/>
      <c r="IR3" s="265"/>
      <c r="IS3" s="396" t="s">
        <v>149</v>
      </c>
      <c r="IT3" s="397" t="s">
        <v>153</v>
      </c>
      <c r="IU3" s="398" t="s">
        <v>154</v>
      </c>
      <c r="IV3" s="399" t="s">
        <v>155</v>
      </c>
      <c r="IW3" s="400">
        <v>2018</v>
      </c>
      <c r="IX3" s="399">
        <v>2017</v>
      </c>
      <c r="IY3" s="401" t="s">
        <v>26</v>
      </c>
      <c r="IZ3" s="266"/>
      <c r="JA3" s="267" t="s">
        <v>13</v>
      </c>
      <c r="JB3" s="245"/>
      <c r="JC3" s="245"/>
      <c r="JD3" s="245"/>
      <c r="JE3" s="245"/>
      <c r="JF3" s="245"/>
      <c r="JG3" s="245"/>
      <c r="JH3" s="245"/>
      <c r="JI3" s="245"/>
      <c r="JJ3" s="268" t="s">
        <v>14</v>
      </c>
      <c r="JK3" s="268"/>
      <c r="JL3" s="266"/>
      <c r="JM3" s="266"/>
      <c r="JN3" s="269"/>
      <c r="JO3" s="269"/>
      <c r="JP3" s="269"/>
      <c r="JQ3" s="270"/>
      <c r="JR3" s="269"/>
      <c r="JS3" s="350" t="s">
        <v>209</v>
      </c>
      <c r="JT3" s="350"/>
      <c r="JU3" s="350"/>
      <c r="JV3" s="350"/>
      <c r="JW3" s="266"/>
      <c r="JX3" s="351" t="s">
        <v>210</v>
      </c>
      <c r="JY3" s="351"/>
      <c r="JZ3" s="351"/>
      <c r="KA3" s="351"/>
      <c r="KB3" s="351"/>
      <c r="KC3" s="351"/>
      <c r="KD3" s="351"/>
      <c r="KE3" s="351"/>
      <c r="KF3" s="351"/>
      <c r="KG3" s="351"/>
      <c r="KH3" s="351"/>
      <c r="KI3" s="351"/>
      <c r="KJ3" s="271"/>
      <c r="KK3" s="271"/>
      <c r="KL3" s="351" t="s">
        <v>210</v>
      </c>
      <c r="KM3" s="351"/>
      <c r="KN3" s="351"/>
      <c r="KO3" s="351"/>
      <c r="KP3" s="351"/>
      <c r="KQ3" s="351"/>
      <c r="KR3" s="351"/>
      <c r="KS3" s="351"/>
      <c r="KT3" s="351"/>
      <c r="KU3" s="351"/>
      <c r="KV3" s="351"/>
      <c r="KW3" s="351"/>
      <c r="KX3" s="272"/>
      <c r="KY3" s="331"/>
      <c r="KZ3" s="331"/>
      <c r="LA3" s="331"/>
      <c r="LB3" s="273"/>
      <c r="LC3" s="274"/>
      <c r="LD3" s="274"/>
      <c r="LE3" s="249"/>
      <c r="LF3" s="259"/>
      <c r="LG3" s="247"/>
      <c r="LH3" s="247"/>
      <c r="LI3" s="276"/>
      <c r="LJ3" s="331"/>
      <c r="LK3" s="249"/>
      <c r="LL3" s="249"/>
      <c r="LM3" s="249"/>
      <c r="LN3" s="249"/>
      <c r="LO3" s="249"/>
      <c r="LP3" s="285"/>
      <c r="LQ3" s="392"/>
      <c r="LR3" s="394">
        <v>2018</v>
      </c>
      <c r="LS3" s="394">
        <v>2017</v>
      </c>
      <c r="LT3" s="395" t="s">
        <v>26</v>
      </c>
      <c r="LU3" s="278"/>
      <c r="LV3" s="278"/>
      <c r="LW3" s="404"/>
      <c r="LX3" s="405">
        <v>2018</v>
      </c>
      <c r="LY3" s="406">
        <v>2017</v>
      </c>
      <c r="LZ3" s="395" t="s">
        <v>26</v>
      </c>
      <c r="MA3" s="279"/>
      <c r="MB3" s="267" t="s">
        <v>13</v>
      </c>
      <c r="MC3" s="280"/>
      <c r="MD3" s="280"/>
      <c r="ME3" s="280"/>
      <c r="MF3" s="280"/>
      <c r="MG3" s="280"/>
      <c r="MH3" s="280"/>
      <c r="MI3" s="280"/>
      <c r="MJ3" s="280"/>
      <c r="MK3" s="268" t="s">
        <v>14</v>
      </c>
      <c r="ML3" s="281"/>
      <c r="MM3" s="281"/>
      <c r="MN3" s="281"/>
      <c r="MO3" s="281"/>
      <c r="MP3" s="281"/>
      <c r="MQ3" s="281"/>
      <c r="MR3" s="281"/>
      <c r="MS3" s="282"/>
      <c r="MT3" s="283"/>
      <c r="MU3" s="352" t="s">
        <v>211</v>
      </c>
      <c r="MV3" s="352"/>
      <c r="MW3" s="352"/>
      <c r="MX3" s="352"/>
      <c r="MY3" s="284"/>
      <c r="MZ3" s="350" t="s">
        <v>212</v>
      </c>
      <c r="NA3" s="350"/>
      <c r="NB3" s="350"/>
      <c r="NC3" s="350"/>
      <c r="ND3" s="350"/>
      <c r="NE3" s="350"/>
      <c r="NF3" s="350"/>
      <c r="NG3" s="350"/>
      <c r="NH3" s="350"/>
      <c r="NI3" s="350"/>
      <c r="NJ3" s="350"/>
      <c r="NK3" s="350"/>
      <c r="NL3" s="285"/>
      <c r="NM3" s="285"/>
      <c r="NN3" s="350" t="s">
        <v>212</v>
      </c>
      <c r="NO3" s="350"/>
      <c r="NP3" s="350"/>
      <c r="NQ3" s="350"/>
      <c r="NR3" s="350"/>
      <c r="NS3" s="350"/>
      <c r="NT3" s="350"/>
      <c r="NU3" s="350"/>
      <c r="NV3" s="350"/>
      <c r="NW3" s="350"/>
      <c r="NX3" s="350"/>
      <c r="NY3" s="350"/>
      <c r="NZ3" s="285"/>
    </row>
    <row r="4" spans="1:390" ht="23.25" customHeight="1" thickTop="1" thickBot="1" x14ac:dyDescent="0.3">
      <c r="A4" s="407" t="s">
        <v>18</v>
      </c>
      <c r="B4" s="6">
        <v>577984</v>
      </c>
      <c r="C4" s="408">
        <v>544535</v>
      </c>
      <c r="D4" s="409">
        <v>6.14</v>
      </c>
      <c r="E4" s="50"/>
      <c r="F4" s="50"/>
      <c r="G4" s="410" t="s">
        <v>19</v>
      </c>
      <c r="H4" s="411">
        <v>89019</v>
      </c>
      <c r="I4" s="412">
        <v>65366</v>
      </c>
      <c r="J4" s="413">
        <v>83635</v>
      </c>
      <c r="K4" s="411">
        <v>238020</v>
      </c>
      <c r="L4" s="414">
        <v>224007</v>
      </c>
      <c r="M4" s="415">
        <v>6.26</v>
      </c>
      <c r="N4" s="179"/>
      <c r="O4" s="416" t="s">
        <v>20</v>
      </c>
      <c r="P4" s="417" t="s">
        <v>21</v>
      </c>
      <c r="Q4" s="418"/>
      <c r="R4" s="419"/>
      <c r="S4" s="417" t="s">
        <v>22</v>
      </c>
      <c r="T4" s="418"/>
      <c r="U4" s="419"/>
      <c r="V4" s="356"/>
      <c r="W4" s="357"/>
      <c r="X4" s="358"/>
      <c r="Y4" s="179"/>
      <c r="Z4" s="179"/>
      <c r="AA4" s="179"/>
      <c r="AB4" s="420" t="s">
        <v>10</v>
      </c>
      <c r="AC4" s="420" t="s">
        <v>11</v>
      </c>
      <c r="AD4" s="420" t="s">
        <v>12</v>
      </c>
      <c r="AE4" s="421" t="s">
        <v>200</v>
      </c>
      <c r="AF4" s="235"/>
      <c r="AG4" s="422"/>
      <c r="AH4" s="423">
        <v>2018</v>
      </c>
      <c r="AI4" s="424">
        <v>2017</v>
      </c>
      <c r="AJ4" s="425" t="s">
        <v>26</v>
      </c>
      <c r="AK4" s="179"/>
      <c r="AL4" s="140" t="s">
        <v>24</v>
      </c>
      <c r="AM4" s="140"/>
      <c r="AN4" s="140"/>
      <c r="AO4" s="140"/>
      <c r="AP4" s="139"/>
      <c r="AQ4" s="139"/>
      <c r="AR4" s="139"/>
      <c r="AS4" s="139"/>
      <c r="AT4" s="139"/>
      <c r="AU4" s="157"/>
      <c r="AV4" s="157"/>
      <c r="AW4" s="13"/>
      <c r="AX4" s="180"/>
      <c r="AY4" s="179"/>
      <c r="AZ4" s="140" t="s">
        <v>25</v>
      </c>
      <c r="BA4" s="140"/>
      <c r="BB4" s="140"/>
      <c r="BC4" s="140"/>
      <c r="BD4" s="139"/>
      <c r="BE4" s="139"/>
      <c r="BF4" s="139"/>
      <c r="BG4" s="139"/>
      <c r="BH4" s="139"/>
      <c r="BI4" s="157"/>
      <c r="BJ4" s="157"/>
      <c r="BK4" s="14"/>
      <c r="BL4" s="180"/>
      <c r="BM4" s="108"/>
      <c r="BN4" s="108"/>
      <c r="BO4" s="108"/>
      <c r="BP4" s="109"/>
      <c r="BQ4" s="54"/>
      <c r="BR4" s="54"/>
      <c r="BS4" s="54"/>
      <c r="BT4" s="54"/>
      <c r="BU4" s="286"/>
      <c r="BV4" s="287"/>
      <c r="BW4" s="25"/>
      <c r="BX4" s="55"/>
      <c r="BY4" s="288"/>
      <c r="BZ4" s="84"/>
      <c r="CA4" s="84"/>
      <c r="CB4" s="84"/>
      <c r="CC4" s="179"/>
      <c r="CD4" s="179"/>
      <c r="CE4" s="407" t="s">
        <v>18</v>
      </c>
      <c r="CF4" s="6">
        <v>556692</v>
      </c>
      <c r="CG4" s="408">
        <v>530936</v>
      </c>
      <c r="CH4" s="409">
        <v>4.8499999999999996</v>
      </c>
      <c r="CI4" s="50"/>
      <c r="CJ4" s="50"/>
      <c r="CK4" s="410" t="s">
        <v>19</v>
      </c>
      <c r="CL4" s="411">
        <v>88107</v>
      </c>
      <c r="CM4" s="412">
        <v>78857</v>
      </c>
      <c r="CN4" s="413">
        <v>77624</v>
      </c>
      <c r="CO4" s="411">
        <v>244588</v>
      </c>
      <c r="CP4" s="414">
        <v>235682</v>
      </c>
      <c r="CQ4" s="415">
        <v>3.78</v>
      </c>
      <c r="CR4" s="179"/>
      <c r="CS4" s="416" t="s">
        <v>20</v>
      </c>
      <c r="CT4" s="417" t="s">
        <v>21</v>
      </c>
      <c r="CU4" s="418"/>
      <c r="CV4" s="419"/>
      <c r="CW4" s="417" t="s">
        <v>22</v>
      </c>
      <c r="CX4" s="418"/>
      <c r="CY4" s="419"/>
      <c r="CZ4" s="356" t="s">
        <v>23</v>
      </c>
      <c r="DA4" s="357"/>
      <c r="DB4" s="358"/>
      <c r="DC4" s="179"/>
      <c r="DD4" s="179"/>
      <c r="DE4" s="179"/>
      <c r="DF4" s="420" t="s">
        <v>15</v>
      </c>
      <c r="DG4" s="420" t="s">
        <v>16</v>
      </c>
      <c r="DH4" s="420" t="s">
        <v>17</v>
      </c>
      <c r="DI4" s="421" t="s">
        <v>203</v>
      </c>
      <c r="DJ4" s="235"/>
      <c r="DK4" s="422"/>
      <c r="DL4" s="423">
        <v>2018</v>
      </c>
      <c r="DM4" s="424">
        <v>2017</v>
      </c>
      <c r="DN4" s="425" t="s">
        <v>26</v>
      </c>
      <c r="DO4" s="179"/>
      <c r="DP4" s="140" t="s">
        <v>24</v>
      </c>
      <c r="DQ4" s="140"/>
      <c r="DR4" s="140"/>
      <c r="DS4" s="140"/>
      <c r="DT4" s="139"/>
      <c r="DU4" s="139"/>
      <c r="DV4" s="139"/>
      <c r="DW4" s="139"/>
      <c r="DX4" s="139"/>
      <c r="DY4" s="157"/>
      <c r="DZ4" s="157"/>
      <c r="EA4" s="13"/>
      <c r="EB4" s="180"/>
      <c r="EC4" s="179"/>
      <c r="ED4" s="140" t="s">
        <v>25</v>
      </c>
      <c r="EE4" s="140"/>
      <c r="EF4" s="140"/>
      <c r="EG4" s="140"/>
      <c r="EH4" s="139"/>
      <c r="EI4" s="139"/>
      <c r="EJ4" s="139"/>
      <c r="EK4" s="139"/>
      <c r="EL4" s="139"/>
      <c r="EM4" s="157"/>
      <c r="EN4" s="157"/>
      <c r="EO4" s="14"/>
      <c r="EP4" s="180"/>
      <c r="EQ4" s="108"/>
      <c r="ER4" s="108"/>
      <c r="ES4" s="108"/>
      <c r="ET4" s="109"/>
      <c r="EU4" s="54"/>
      <c r="EV4" s="54"/>
      <c r="EW4" s="54"/>
      <c r="EX4" s="54"/>
      <c r="EY4" s="286"/>
      <c r="EZ4" s="287"/>
      <c r="FA4" s="25"/>
      <c r="FB4" s="55"/>
      <c r="FC4" s="288"/>
      <c r="FD4" s="84"/>
      <c r="FE4" s="84"/>
      <c r="FF4" s="84"/>
      <c r="FG4" s="179"/>
      <c r="FH4" s="179"/>
      <c r="FI4" s="407" t="s">
        <v>18</v>
      </c>
      <c r="FJ4" s="6">
        <v>557998</v>
      </c>
      <c r="FK4" s="408">
        <v>557243</v>
      </c>
      <c r="FL4" s="409">
        <v>0.14000000000000001</v>
      </c>
      <c r="FM4" s="50"/>
      <c r="FN4" s="50"/>
      <c r="FO4" s="410" t="s">
        <v>19</v>
      </c>
      <c r="FP4" s="411">
        <v>84978</v>
      </c>
      <c r="FQ4" s="412">
        <v>63181</v>
      </c>
      <c r="FR4" s="413">
        <v>77200</v>
      </c>
      <c r="FS4" s="411">
        <v>225359</v>
      </c>
      <c r="FT4" s="414">
        <v>230535</v>
      </c>
      <c r="FU4" s="415">
        <v>-2.25</v>
      </c>
      <c r="FV4" s="179"/>
      <c r="FW4" s="416" t="s">
        <v>20</v>
      </c>
      <c r="FX4" s="417" t="s">
        <v>21</v>
      </c>
      <c r="FY4" s="418"/>
      <c r="FZ4" s="419"/>
      <c r="GA4" s="417" t="s">
        <v>22</v>
      </c>
      <c r="GB4" s="418"/>
      <c r="GC4" s="419"/>
      <c r="GD4" s="356" t="s">
        <v>23</v>
      </c>
      <c r="GE4" s="357"/>
      <c r="GF4" s="358"/>
      <c r="GG4" s="179"/>
      <c r="GH4" s="179"/>
      <c r="GI4" s="179"/>
      <c r="GJ4" s="420" t="s">
        <v>145</v>
      </c>
      <c r="GK4" s="420" t="s">
        <v>146</v>
      </c>
      <c r="GL4" s="420" t="s">
        <v>147</v>
      </c>
      <c r="GM4" s="421" t="s">
        <v>206</v>
      </c>
      <c r="GN4" s="235"/>
      <c r="GO4" s="422"/>
      <c r="GP4" s="423">
        <v>2018</v>
      </c>
      <c r="GQ4" s="424">
        <v>2017</v>
      </c>
      <c r="GR4" s="425" t="s">
        <v>26</v>
      </c>
      <c r="GS4" s="179"/>
      <c r="GT4" s="140" t="s">
        <v>24</v>
      </c>
      <c r="GU4" s="140"/>
      <c r="GV4" s="140"/>
      <c r="GW4" s="140"/>
      <c r="GX4" s="139"/>
      <c r="GY4" s="139"/>
      <c r="GZ4" s="139"/>
      <c r="HA4" s="139"/>
      <c r="HB4" s="139"/>
      <c r="HC4" s="157"/>
      <c r="HD4" s="157"/>
      <c r="HE4" s="13"/>
      <c r="HF4" s="180"/>
      <c r="HG4" s="179"/>
      <c r="HH4" s="140" t="s">
        <v>25</v>
      </c>
      <c r="HI4" s="140"/>
      <c r="HJ4" s="140"/>
      <c r="HK4" s="140"/>
      <c r="HL4" s="139"/>
      <c r="HM4" s="139"/>
      <c r="HN4" s="139"/>
      <c r="HO4" s="139"/>
      <c r="HP4" s="139"/>
      <c r="HQ4" s="157"/>
      <c r="HR4" s="157"/>
      <c r="HS4" s="14"/>
      <c r="HT4" s="180"/>
      <c r="HU4" s="108"/>
      <c r="HV4" s="108"/>
      <c r="HW4" s="108"/>
      <c r="HX4" s="109"/>
      <c r="HY4" s="54"/>
      <c r="HZ4" s="54"/>
      <c r="IA4" s="54"/>
      <c r="IB4" s="54"/>
      <c r="IC4" s="286"/>
      <c r="ID4" s="287"/>
      <c r="IE4" s="25"/>
      <c r="IF4" s="55"/>
      <c r="IG4" s="288"/>
      <c r="IH4" s="84"/>
      <c r="II4" s="84"/>
      <c r="IJ4" s="84"/>
      <c r="IK4" s="179"/>
      <c r="IM4" s="407" t="s">
        <v>18</v>
      </c>
      <c r="IN4" s="6">
        <v>529512</v>
      </c>
      <c r="IO4" s="408">
        <v>517060</v>
      </c>
      <c r="IP4" s="409">
        <v>2.41</v>
      </c>
      <c r="IQ4" s="50"/>
      <c r="IR4" s="50"/>
      <c r="IS4" s="410" t="s">
        <v>19</v>
      </c>
      <c r="IT4" s="411">
        <v>84338</v>
      </c>
      <c r="IU4" s="412">
        <v>71628</v>
      </c>
      <c r="IV4" s="413">
        <v>82766</v>
      </c>
      <c r="IW4" s="411">
        <v>238732</v>
      </c>
      <c r="IX4" s="414">
        <v>234120</v>
      </c>
      <c r="IY4" s="415">
        <v>1.97</v>
      </c>
      <c r="IZ4" s="179"/>
      <c r="JA4" s="416" t="s">
        <v>20</v>
      </c>
      <c r="JB4" s="417" t="s">
        <v>21</v>
      </c>
      <c r="JC4" s="418"/>
      <c r="JD4" s="419"/>
      <c r="JE4" s="417" t="s">
        <v>22</v>
      </c>
      <c r="JF4" s="418"/>
      <c r="JG4" s="419"/>
      <c r="JH4" s="356" t="s">
        <v>23</v>
      </c>
      <c r="JI4" s="357"/>
      <c r="JJ4" s="358"/>
      <c r="JK4" s="179"/>
      <c r="JL4" s="179"/>
      <c r="JM4" s="179"/>
      <c r="JN4" s="420" t="s">
        <v>153</v>
      </c>
      <c r="JO4" s="420" t="s">
        <v>154</v>
      </c>
      <c r="JP4" s="420" t="s">
        <v>155</v>
      </c>
      <c r="JQ4" s="421" t="s">
        <v>209</v>
      </c>
      <c r="JR4" s="235"/>
      <c r="JS4" s="422"/>
      <c r="JT4" s="423">
        <v>2018</v>
      </c>
      <c r="JU4" s="424">
        <v>2017</v>
      </c>
      <c r="JV4" s="425" t="s">
        <v>26</v>
      </c>
      <c r="JW4" s="179"/>
      <c r="JX4" s="140" t="s">
        <v>24</v>
      </c>
      <c r="JY4" s="140"/>
      <c r="JZ4" s="140"/>
      <c r="KA4" s="140"/>
      <c r="KB4" s="139"/>
      <c r="KC4" s="139"/>
      <c r="KD4" s="139"/>
      <c r="KE4" s="139"/>
      <c r="KF4" s="139"/>
      <c r="KG4" s="157"/>
      <c r="KH4" s="157"/>
      <c r="KI4" s="13"/>
      <c r="KJ4" s="180"/>
      <c r="KK4" s="179"/>
      <c r="KL4" s="140" t="s">
        <v>25</v>
      </c>
      <c r="KM4" s="140"/>
      <c r="KN4" s="140"/>
      <c r="KO4" s="140"/>
      <c r="KP4" s="139"/>
      <c r="KQ4" s="139"/>
      <c r="KR4" s="139"/>
      <c r="KS4" s="139"/>
      <c r="KT4" s="139"/>
      <c r="KU4" s="157"/>
      <c r="KV4" s="157"/>
      <c r="KW4" s="14"/>
      <c r="KX4" s="26"/>
      <c r="KY4" s="108"/>
      <c r="KZ4" s="108"/>
      <c r="LA4" s="108"/>
      <c r="LB4" s="109"/>
      <c r="LC4" s="54"/>
      <c r="LD4" s="54"/>
      <c r="LE4" s="54"/>
      <c r="LF4" s="54"/>
      <c r="LG4" s="286"/>
      <c r="LH4" s="287"/>
      <c r="LI4" s="25"/>
      <c r="LJ4" s="55"/>
      <c r="LK4" s="288"/>
      <c r="LL4" s="84"/>
      <c r="LM4" s="84"/>
      <c r="LN4" s="84"/>
      <c r="LO4" s="84"/>
      <c r="LQ4" s="407" t="s">
        <v>18</v>
      </c>
      <c r="LR4" s="6">
        <v>2222186</v>
      </c>
      <c r="LS4" s="408">
        <v>2149774</v>
      </c>
      <c r="LT4" s="426">
        <v>3.37</v>
      </c>
      <c r="LU4" s="50"/>
      <c r="LV4" s="50"/>
      <c r="LW4" s="410" t="s">
        <v>19</v>
      </c>
      <c r="LX4" s="7">
        <v>946699</v>
      </c>
      <c r="LY4" s="427">
        <v>924344</v>
      </c>
      <c r="LZ4" s="428">
        <v>2.42</v>
      </c>
      <c r="MA4" s="58"/>
      <c r="MB4" s="334" t="s">
        <v>20</v>
      </c>
      <c r="MC4" s="336" t="s">
        <v>21</v>
      </c>
      <c r="MD4" s="429"/>
      <c r="ME4" s="337"/>
      <c r="MF4" s="336" t="s">
        <v>22</v>
      </c>
      <c r="MG4" s="429"/>
      <c r="MH4" s="337"/>
      <c r="MI4" s="336" t="s">
        <v>23</v>
      </c>
      <c r="MJ4" s="429"/>
      <c r="MK4" s="337"/>
      <c r="ML4" s="2"/>
      <c r="MM4" s="2"/>
      <c r="MN4" s="2"/>
      <c r="MO4" s="289" t="s">
        <v>4</v>
      </c>
      <c r="MP4" s="289" t="s">
        <v>8</v>
      </c>
      <c r="MQ4" s="289" t="s">
        <v>144</v>
      </c>
      <c r="MR4" s="289" t="s">
        <v>150</v>
      </c>
      <c r="MS4" s="236">
        <v>2018</v>
      </c>
      <c r="MT4" s="129"/>
      <c r="MU4" s="430"/>
      <c r="MV4" s="431">
        <v>2018</v>
      </c>
      <c r="MW4" s="432">
        <v>2017</v>
      </c>
      <c r="MX4" s="433" t="s">
        <v>26</v>
      </c>
      <c r="MY4" s="130"/>
      <c r="MZ4" s="77" t="s">
        <v>24</v>
      </c>
      <c r="NN4" s="77" t="s">
        <v>25</v>
      </c>
    </row>
    <row r="5" spans="1:390" ht="23.25" customHeight="1" thickTop="1" thickBot="1" x14ac:dyDescent="0.3">
      <c r="A5" s="434" t="s">
        <v>27</v>
      </c>
      <c r="B5" s="7">
        <v>574453</v>
      </c>
      <c r="C5" s="435">
        <v>541194</v>
      </c>
      <c r="D5" s="436">
        <v>6.15</v>
      </c>
      <c r="E5" s="50"/>
      <c r="F5" s="50"/>
      <c r="G5" s="437" t="s">
        <v>28</v>
      </c>
      <c r="H5" s="411">
        <v>0</v>
      </c>
      <c r="I5" s="412">
        <v>0</v>
      </c>
      <c r="J5" s="413">
        <v>0</v>
      </c>
      <c r="K5" s="411">
        <v>0</v>
      </c>
      <c r="L5" s="414">
        <v>0</v>
      </c>
      <c r="M5" s="415">
        <v>0</v>
      </c>
      <c r="N5" s="179"/>
      <c r="O5" s="335" t="s">
        <v>131</v>
      </c>
      <c r="P5" s="438">
        <v>2561</v>
      </c>
      <c r="Q5" s="439">
        <v>2560</v>
      </c>
      <c r="R5" s="440" t="s">
        <v>29</v>
      </c>
      <c r="S5" s="438">
        <v>2561</v>
      </c>
      <c r="T5" s="439">
        <v>2560</v>
      </c>
      <c r="U5" s="440" t="s">
        <v>29</v>
      </c>
      <c r="V5" s="438">
        <v>2561</v>
      </c>
      <c r="W5" s="439">
        <v>2560</v>
      </c>
      <c r="X5" s="440" t="s">
        <v>29</v>
      </c>
      <c r="Y5" s="179"/>
      <c r="Z5" s="73" t="s">
        <v>30</v>
      </c>
      <c r="AA5" s="73"/>
      <c r="AB5" s="441">
        <v>205</v>
      </c>
      <c r="AC5" s="441">
        <v>205</v>
      </c>
      <c r="AD5" s="441">
        <v>205</v>
      </c>
      <c r="AE5" s="441">
        <v>205</v>
      </c>
      <c r="AF5" s="179"/>
      <c r="AG5" s="442" t="s">
        <v>30</v>
      </c>
      <c r="AH5" s="443">
        <v>205</v>
      </c>
      <c r="AI5" s="444">
        <v>205</v>
      </c>
      <c r="AJ5" s="445">
        <v>0</v>
      </c>
      <c r="AK5" s="64"/>
      <c r="AL5" s="446" t="s">
        <v>31</v>
      </c>
      <c r="AM5" s="447" t="s">
        <v>21</v>
      </c>
      <c r="AN5" s="448"/>
      <c r="AO5" s="448"/>
      <c r="AP5" s="448"/>
      <c r="AQ5" s="448"/>
      <c r="AR5" s="448"/>
      <c r="AS5" s="448"/>
      <c r="AT5" s="448"/>
      <c r="AU5" s="449"/>
      <c r="AV5" s="450" t="s">
        <v>22</v>
      </c>
      <c r="AW5" s="451" t="s">
        <v>32</v>
      </c>
      <c r="AX5" s="180"/>
      <c r="AY5" s="179"/>
      <c r="AZ5" s="446" t="s">
        <v>31</v>
      </c>
      <c r="BA5" s="452" t="s">
        <v>21</v>
      </c>
      <c r="BB5" s="453"/>
      <c r="BC5" s="453"/>
      <c r="BD5" s="453"/>
      <c r="BE5" s="453"/>
      <c r="BF5" s="453"/>
      <c r="BG5" s="453"/>
      <c r="BH5" s="453"/>
      <c r="BI5" s="454"/>
      <c r="BJ5" s="450" t="s">
        <v>22</v>
      </c>
      <c r="BK5" s="451" t="s">
        <v>32</v>
      </c>
      <c r="BL5" s="180"/>
      <c r="BM5" s="55"/>
      <c r="BN5" s="55"/>
      <c r="BO5" s="290"/>
      <c r="BP5" s="110"/>
      <c r="BQ5" s="56"/>
      <c r="BR5" s="56"/>
      <c r="BS5" s="56"/>
      <c r="BT5" s="56"/>
      <c r="BU5" s="286"/>
      <c r="BV5" s="287"/>
      <c r="BW5" s="27"/>
      <c r="BX5" s="55"/>
      <c r="BY5" s="288"/>
      <c r="BZ5" s="84"/>
      <c r="CA5" s="84"/>
      <c r="CB5" s="84"/>
      <c r="CC5" s="179"/>
      <c r="CD5" s="179"/>
      <c r="CE5" s="434" t="s">
        <v>27</v>
      </c>
      <c r="CF5" s="7">
        <v>553171</v>
      </c>
      <c r="CG5" s="435">
        <v>527504</v>
      </c>
      <c r="CH5" s="436">
        <v>4.87</v>
      </c>
      <c r="CI5" s="50"/>
      <c r="CJ5" s="50"/>
      <c r="CK5" s="437" t="s">
        <v>28</v>
      </c>
      <c r="CL5" s="411">
        <v>0</v>
      </c>
      <c r="CM5" s="412">
        <v>0</v>
      </c>
      <c r="CN5" s="413">
        <v>0</v>
      </c>
      <c r="CO5" s="411">
        <v>0</v>
      </c>
      <c r="CP5" s="414">
        <v>0</v>
      </c>
      <c r="CQ5" s="415">
        <v>0</v>
      </c>
      <c r="CR5" s="179"/>
      <c r="CS5" s="335" t="s">
        <v>141</v>
      </c>
      <c r="CT5" s="438">
        <v>2561</v>
      </c>
      <c r="CU5" s="439">
        <v>2560</v>
      </c>
      <c r="CV5" s="440" t="s">
        <v>29</v>
      </c>
      <c r="CW5" s="438">
        <v>2561</v>
      </c>
      <c r="CX5" s="439">
        <v>2560</v>
      </c>
      <c r="CY5" s="440" t="s">
        <v>29</v>
      </c>
      <c r="CZ5" s="438">
        <v>2561</v>
      </c>
      <c r="DA5" s="439">
        <v>2560</v>
      </c>
      <c r="DB5" s="440" t="s">
        <v>29</v>
      </c>
      <c r="DC5" s="179"/>
      <c r="DD5" s="73" t="s">
        <v>30</v>
      </c>
      <c r="DE5" s="73"/>
      <c r="DF5" s="441">
        <v>205</v>
      </c>
      <c r="DG5" s="441">
        <v>205</v>
      </c>
      <c r="DH5" s="441">
        <v>205</v>
      </c>
      <c r="DI5" s="441">
        <v>205</v>
      </c>
      <c r="DJ5" s="179"/>
      <c r="DK5" s="442" t="s">
        <v>30</v>
      </c>
      <c r="DL5" s="443">
        <v>205</v>
      </c>
      <c r="DM5" s="444">
        <v>205</v>
      </c>
      <c r="DN5" s="445">
        <v>0</v>
      </c>
      <c r="DO5" s="64"/>
      <c r="DP5" s="446" t="s">
        <v>31</v>
      </c>
      <c r="DQ5" s="447" t="s">
        <v>21</v>
      </c>
      <c r="DR5" s="448"/>
      <c r="DS5" s="448"/>
      <c r="DT5" s="448"/>
      <c r="DU5" s="448"/>
      <c r="DV5" s="448"/>
      <c r="DW5" s="448"/>
      <c r="DX5" s="448"/>
      <c r="DY5" s="449"/>
      <c r="DZ5" s="450" t="s">
        <v>22</v>
      </c>
      <c r="EA5" s="451" t="s">
        <v>32</v>
      </c>
      <c r="EB5" s="180"/>
      <c r="EC5" s="179"/>
      <c r="ED5" s="446" t="s">
        <v>31</v>
      </c>
      <c r="EE5" s="452" t="s">
        <v>21</v>
      </c>
      <c r="EF5" s="453"/>
      <c r="EG5" s="453"/>
      <c r="EH5" s="453"/>
      <c r="EI5" s="453"/>
      <c r="EJ5" s="453"/>
      <c r="EK5" s="453"/>
      <c r="EL5" s="453"/>
      <c r="EM5" s="454"/>
      <c r="EN5" s="450" t="s">
        <v>22</v>
      </c>
      <c r="EO5" s="451" t="s">
        <v>32</v>
      </c>
      <c r="EP5" s="180"/>
      <c r="EQ5" s="55"/>
      <c r="ER5" s="55"/>
      <c r="ES5" s="290"/>
      <c r="ET5" s="110"/>
      <c r="EU5" s="56"/>
      <c r="EV5" s="56"/>
      <c r="EW5" s="56"/>
      <c r="EX5" s="56"/>
      <c r="EY5" s="286"/>
      <c r="EZ5" s="287"/>
      <c r="FA5" s="27"/>
      <c r="FB5" s="55"/>
      <c r="FC5" s="288"/>
      <c r="FD5" s="84"/>
      <c r="FE5" s="84"/>
      <c r="FF5" s="84"/>
      <c r="FG5" s="179"/>
      <c r="FH5" s="179"/>
      <c r="FI5" s="434" t="s">
        <v>27</v>
      </c>
      <c r="FJ5" s="7">
        <v>554840</v>
      </c>
      <c r="FK5" s="435">
        <v>554033</v>
      </c>
      <c r="FL5" s="436">
        <v>0.15</v>
      </c>
      <c r="FM5" s="50"/>
      <c r="FN5" s="50"/>
      <c r="FO5" s="437" t="s">
        <v>28</v>
      </c>
      <c r="FP5" s="411">
        <v>0</v>
      </c>
      <c r="FQ5" s="412">
        <v>0</v>
      </c>
      <c r="FR5" s="413">
        <v>0</v>
      </c>
      <c r="FS5" s="411">
        <v>0</v>
      </c>
      <c r="FT5" s="414">
        <v>0</v>
      </c>
      <c r="FU5" s="415">
        <v>0</v>
      </c>
      <c r="FV5" s="179"/>
      <c r="FW5" s="335" t="s">
        <v>184</v>
      </c>
      <c r="FX5" s="438">
        <v>2561</v>
      </c>
      <c r="FY5" s="439">
        <v>2560</v>
      </c>
      <c r="FZ5" s="440" t="s">
        <v>26</v>
      </c>
      <c r="GA5" s="438">
        <v>2561</v>
      </c>
      <c r="GB5" s="439">
        <v>2560</v>
      </c>
      <c r="GC5" s="440" t="s">
        <v>26</v>
      </c>
      <c r="GD5" s="438">
        <v>2561</v>
      </c>
      <c r="GE5" s="439">
        <v>2560</v>
      </c>
      <c r="GF5" s="440" t="s">
        <v>26</v>
      </c>
      <c r="GG5" s="179"/>
      <c r="GH5" s="73" t="s">
        <v>30</v>
      </c>
      <c r="GI5" s="73"/>
      <c r="GJ5" s="441">
        <v>205</v>
      </c>
      <c r="GK5" s="441">
        <v>205</v>
      </c>
      <c r="GL5" s="441">
        <v>205</v>
      </c>
      <c r="GM5" s="441">
        <v>205</v>
      </c>
      <c r="GN5" s="179"/>
      <c r="GO5" s="442" t="s">
        <v>30</v>
      </c>
      <c r="GP5" s="443">
        <v>205</v>
      </c>
      <c r="GQ5" s="444">
        <v>205</v>
      </c>
      <c r="GR5" s="445">
        <v>0</v>
      </c>
      <c r="GS5" s="64"/>
      <c r="GT5" s="446" t="s">
        <v>31</v>
      </c>
      <c r="GU5" s="447" t="s">
        <v>21</v>
      </c>
      <c r="GV5" s="448"/>
      <c r="GW5" s="448"/>
      <c r="GX5" s="448"/>
      <c r="GY5" s="448"/>
      <c r="GZ5" s="448"/>
      <c r="HA5" s="448"/>
      <c r="HB5" s="448"/>
      <c r="HC5" s="449"/>
      <c r="HD5" s="450" t="s">
        <v>22</v>
      </c>
      <c r="HE5" s="451" t="s">
        <v>32</v>
      </c>
      <c r="HF5" s="180"/>
      <c r="HG5" s="179"/>
      <c r="HH5" s="446" t="s">
        <v>31</v>
      </c>
      <c r="HI5" s="452" t="s">
        <v>21</v>
      </c>
      <c r="HJ5" s="453"/>
      <c r="HK5" s="453"/>
      <c r="HL5" s="453"/>
      <c r="HM5" s="453"/>
      <c r="HN5" s="453"/>
      <c r="HO5" s="453"/>
      <c r="HP5" s="453"/>
      <c r="HQ5" s="454"/>
      <c r="HR5" s="450" t="s">
        <v>22</v>
      </c>
      <c r="HS5" s="451" t="s">
        <v>32</v>
      </c>
      <c r="HT5" s="180"/>
      <c r="HU5" s="55"/>
      <c r="HV5" s="55"/>
      <c r="HW5" s="290"/>
      <c r="HX5" s="110"/>
      <c r="HY5" s="56"/>
      <c r="HZ5" s="56"/>
      <c r="IA5" s="56"/>
      <c r="IB5" s="56"/>
      <c r="IC5" s="286"/>
      <c r="ID5" s="287"/>
      <c r="IE5" s="27"/>
      <c r="IF5" s="55"/>
      <c r="IG5" s="288"/>
      <c r="IH5" s="84"/>
      <c r="II5" s="84"/>
      <c r="IJ5" s="84"/>
      <c r="IK5" s="179"/>
      <c r="IM5" s="434" t="s">
        <v>27</v>
      </c>
      <c r="IN5" s="7">
        <v>525483</v>
      </c>
      <c r="IO5" s="435">
        <v>513067</v>
      </c>
      <c r="IP5" s="436">
        <v>2.42</v>
      </c>
      <c r="IQ5" s="50"/>
      <c r="IR5" s="50"/>
      <c r="IS5" s="437" t="s">
        <v>28</v>
      </c>
      <c r="IT5" s="411">
        <v>0</v>
      </c>
      <c r="IU5" s="412">
        <v>0</v>
      </c>
      <c r="IV5" s="413">
        <v>0</v>
      </c>
      <c r="IW5" s="411">
        <v>0</v>
      </c>
      <c r="IX5" s="414">
        <v>0</v>
      </c>
      <c r="IY5" s="415">
        <v>0</v>
      </c>
      <c r="IZ5" s="179"/>
      <c r="JA5" s="335" t="s">
        <v>162</v>
      </c>
      <c r="JB5" s="438">
        <v>2561</v>
      </c>
      <c r="JC5" s="439">
        <v>2560</v>
      </c>
      <c r="JD5" s="440" t="s">
        <v>29</v>
      </c>
      <c r="JE5" s="438">
        <v>2561</v>
      </c>
      <c r="JF5" s="439">
        <v>2560</v>
      </c>
      <c r="JG5" s="440" t="s">
        <v>29</v>
      </c>
      <c r="JH5" s="438">
        <v>2561</v>
      </c>
      <c r="JI5" s="439">
        <v>2560</v>
      </c>
      <c r="JJ5" s="440" t="s">
        <v>29</v>
      </c>
      <c r="JK5" s="179"/>
      <c r="JL5" s="73" t="s">
        <v>30</v>
      </c>
      <c r="JM5" s="73"/>
      <c r="JN5" s="441">
        <v>205</v>
      </c>
      <c r="JO5" s="441">
        <v>205</v>
      </c>
      <c r="JP5" s="441">
        <v>205</v>
      </c>
      <c r="JQ5" s="441">
        <v>205</v>
      </c>
      <c r="JR5" s="179"/>
      <c r="JS5" s="442" t="s">
        <v>30</v>
      </c>
      <c r="JT5" s="443">
        <v>205</v>
      </c>
      <c r="JU5" s="444">
        <v>205</v>
      </c>
      <c r="JV5" s="445">
        <v>0</v>
      </c>
      <c r="JW5" s="64"/>
      <c r="JX5" s="446" t="s">
        <v>31</v>
      </c>
      <c r="JY5" s="447" t="s">
        <v>21</v>
      </c>
      <c r="JZ5" s="448"/>
      <c r="KA5" s="448"/>
      <c r="KB5" s="448"/>
      <c r="KC5" s="448"/>
      <c r="KD5" s="448"/>
      <c r="KE5" s="448"/>
      <c r="KF5" s="448"/>
      <c r="KG5" s="449"/>
      <c r="KH5" s="450" t="s">
        <v>22</v>
      </c>
      <c r="KI5" s="451" t="s">
        <v>32</v>
      </c>
      <c r="KJ5" s="180"/>
      <c r="KK5" s="179"/>
      <c r="KL5" s="446" t="s">
        <v>31</v>
      </c>
      <c r="KM5" s="452" t="s">
        <v>21</v>
      </c>
      <c r="KN5" s="453"/>
      <c r="KO5" s="453"/>
      <c r="KP5" s="453"/>
      <c r="KQ5" s="453"/>
      <c r="KR5" s="453"/>
      <c r="KS5" s="453"/>
      <c r="KT5" s="453"/>
      <c r="KU5" s="454"/>
      <c r="KV5" s="450" t="s">
        <v>22</v>
      </c>
      <c r="KW5" s="451" t="s">
        <v>32</v>
      </c>
      <c r="KX5" s="8"/>
      <c r="KY5" s="55"/>
      <c r="KZ5" s="55"/>
      <c r="LA5" s="290"/>
      <c r="LB5" s="110"/>
      <c r="LC5" s="56"/>
      <c r="LD5" s="56"/>
      <c r="LE5" s="56"/>
      <c r="LF5" s="56"/>
      <c r="LG5" s="286"/>
      <c r="LH5" s="287"/>
      <c r="LI5" s="27"/>
      <c r="LJ5" s="55"/>
      <c r="LK5" s="288"/>
      <c r="LL5" s="84"/>
      <c r="LM5" s="84"/>
      <c r="LN5" s="84"/>
      <c r="LO5" s="84"/>
      <c r="LQ5" s="434" t="s">
        <v>27</v>
      </c>
      <c r="LR5" s="7">
        <v>2207947</v>
      </c>
      <c r="LS5" s="435">
        <v>2135798</v>
      </c>
      <c r="LT5" s="455">
        <v>3.38</v>
      </c>
      <c r="LU5" s="50"/>
      <c r="LV5" s="50"/>
      <c r="LW5" s="437" t="s">
        <v>28</v>
      </c>
      <c r="LX5" s="7">
        <v>0</v>
      </c>
      <c r="LY5" s="427">
        <v>0</v>
      </c>
      <c r="LZ5" s="428">
        <v>0</v>
      </c>
      <c r="MA5" s="58"/>
      <c r="MB5" s="335" t="s">
        <v>156</v>
      </c>
      <c r="MC5" s="438">
        <v>2561</v>
      </c>
      <c r="MD5" s="439">
        <v>2560</v>
      </c>
      <c r="ME5" s="440" t="s">
        <v>26</v>
      </c>
      <c r="MF5" s="438">
        <v>2561</v>
      </c>
      <c r="MG5" s="439">
        <v>2560</v>
      </c>
      <c r="MH5" s="440" t="s">
        <v>26</v>
      </c>
      <c r="MI5" s="438">
        <v>2561</v>
      </c>
      <c r="MJ5" s="439">
        <v>2560</v>
      </c>
      <c r="MK5" s="440" t="s">
        <v>26</v>
      </c>
      <c r="ML5" s="2"/>
      <c r="MM5" s="456" t="s">
        <v>30</v>
      </c>
      <c r="MN5" s="456"/>
      <c r="MO5" s="457">
        <v>205</v>
      </c>
      <c r="MP5" s="457">
        <v>205</v>
      </c>
      <c r="MQ5" s="457">
        <v>205</v>
      </c>
      <c r="MR5" s="457">
        <v>205</v>
      </c>
      <c r="MS5" s="457">
        <v>205</v>
      </c>
      <c r="MT5" s="129"/>
      <c r="MU5" s="458" t="s">
        <v>30</v>
      </c>
      <c r="MV5" s="459">
        <v>205</v>
      </c>
      <c r="MW5" s="460">
        <v>205</v>
      </c>
      <c r="MX5" s="461">
        <v>0</v>
      </c>
      <c r="MY5" s="131"/>
      <c r="MZ5" s="462" t="s">
        <v>31</v>
      </c>
      <c r="NA5" s="452" t="s">
        <v>21</v>
      </c>
      <c r="NB5" s="453"/>
      <c r="NC5" s="453"/>
      <c r="ND5" s="453"/>
      <c r="NE5" s="453"/>
      <c r="NF5" s="453"/>
      <c r="NG5" s="453"/>
      <c r="NH5" s="453"/>
      <c r="NI5" s="454"/>
      <c r="NJ5" s="463" t="s">
        <v>22</v>
      </c>
      <c r="NK5" s="464" t="s">
        <v>32</v>
      </c>
      <c r="NL5" s="130"/>
      <c r="NM5" s="130"/>
      <c r="NN5" s="462" t="s">
        <v>31</v>
      </c>
      <c r="NO5" s="452" t="s">
        <v>21</v>
      </c>
      <c r="NP5" s="453"/>
      <c r="NQ5" s="453"/>
      <c r="NR5" s="453"/>
      <c r="NS5" s="453"/>
      <c r="NT5" s="453"/>
      <c r="NU5" s="453"/>
      <c r="NV5" s="453"/>
      <c r="NW5" s="454"/>
      <c r="NX5" s="463" t="s">
        <v>22</v>
      </c>
      <c r="NY5" s="464" t="s">
        <v>32</v>
      </c>
    </row>
    <row r="6" spans="1:390" ht="29.25" customHeight="1" thickTop="1" thickBot="1" x14ac:dyDescent="0.3">
      <c r="A6" s="465" t="s">
        <v>33</v>
      </c>
      <c r="B6" s="466">
        <v>3531</v>
      </c>
      <c r="C6" s="467">
        <v>3341</v>
      </c>
      <c r="D6" s="468">
        <v>5.69</v>
      </c>
      <c r="E6" s="50"/>
      <c r="F6" s="50"/>
      <c r="G6" s="437" t="s">
        <v>34</v>
      </c>
      <c r="H6" s="411">
        <v>0</v>
      </c>
      <c r="I6" s="412">
        <v>0</v>
      </c>
      <c r="J6" s="413">
        <v>0</v>
      </c>
      <c r="K6" s="411">
        <v>0</v>
      </c>
      <c r="L6" s="414">
        <v>0</v>
      </c>
      <c r="M6" s="415">
        <v>0</v>
      </c>
      <c r="N6" s="179"/>
      <c r="O6" s="469" t="s">
        <v>35</v>
      </c>
      <c r="P6" s="470">
        <v>653.84</v>
      </c>
      <c r="Q6" s="471">
        <v>625.98</v>
      </c>
      <c r="R6" s="472">
        <v>4.45</v>
      </c>
      <c r="S6" s="470">
        <v>0</v>
      </c>
      <c r="T6" s="471">
        <v>0</v>
      </c>
      <c r="U6" s="472">
        <v>0</v>
      </c>
      <c r="V6" s="470">
        <v>389.39</v>
      </c>
      <c r="W6" s="471">
        <v>370.08</v>
      </c>
      <c r="X6" s="472">
        <v>5.22</v>
      </c>
      <c r="Y6" s="179"/>
      <c r="Z6" s="179"/>
      <c r="AA6" s="179" t="s">
        <v>36</v>
      </c>
      <c r="AB6" s="473">
        <v>9</v>
      </c>
      <c r="AC6" s="64">
        <v>9</v>
      </c>
      <c r="AD6" s="64">
        <v>9</v>
      </c>
      <c r="AE6" s="474">
        <v>9</v>
      </c>
      <c r="AF6" s="179"/>
      <c r="AG6" s="442" t="s">
        <v>37</v>
      </c>
      <c r="AH6" s="475">
        <v>3762</v>
      </c>
      <c r="AI6" s="476">
        <v>3768</v>
      </c>
      <c r="AJ6" s="445">
        <v>-0.16</v>
      </c>
      <c r="AK6" s="176"/>
      <c r="AL6" s="477"/>
      <c r="AM6" s="478" t="s">
        <v>38</v>
      </c>
      <c r="AN6" s="479" t="s">
        <v>39</v>
      </c>
      <c r="AO6" s="480" t="s">
        <v>219</v>
      </c>
      <c r="AP6" s="481" t="s">
        <v>220</v>
      </c>
      <c r="AQ6" s="482"/>
      <c r="AR6" s="482"/>
      <c r="AS6" s="482"/>
      <c r="AT6" s="482"/>
      <c r="AU6" s="483" t="s">
        <v>44</v>
      </c>
      <c r="AV6" s="484"/>
      <c r="AW6" s="485"/>
      <c r="AX6" s="180"/>
      <c r="AY6" s="179"/>
      <c r="AZ6" s="486"/>
      <c r="BA6" s="478" t="s">
        <v>38</v>
      </c>
      <c r="BB6" s="479" t="s">
        <v>39</v>
      </c>
      <c r="BC6" s="480" t="s">
        <v>219</v>
      </c>
      <c r="BD6" s="487" t="s">
        <v>220</v>
      </c>
      <c r="BE6" s="479"/>
      <c r="BF6" s="479"/>
      <c r="BG6" s="479"/>
      <c r="BH6" s="479"/>
      <c r="BI6" s="488" t="s">
        <v>44</v>
      </c>
      <c r="BJ6" s="484"/>
      <c r="BK6" s="489"/>
      <c r="BL6" s="180"/>
      <c r="BM6" s="111"/>
      <c r="BN6" s="111"/>
      <c r="BO6" s="290"/>
      <c r="BP6" s="110"/>
      <c r="BQ6" s="56"/>
      <c r="BR6" s="56"/>
      <c r="BS6" s="291"/>
      <c r="BT6" s="56"/>
      <c r="BU6" s="286"/>
      <c r="BV6" s="287"/>
      <c r="BW6" s="27"/>
      <c r="BX6" s="55"/>
      <c r="BY6" s="288"/>
      <c r="BZ6" s="84"/>
      <c r="CA6" s="84"/>
      <c r="CB6" s="84"/>
      <c r="CC6" s="179"/>
      <c r="CD6" s="179"/>
      <c r="CE6" s="465" t="s">
        <v>33</v>
      </c>
      <c r="CF6" s="466">
        <v>3521</v>
      </c>
      <c r="CG6" s="467">
        <v>3432</v>
      </c>
      <c r="CH6" s="468">
        <v>2.59</v>
      </c>
      <c r="CI6" s="50"/>
      <c r="CJ6" s="50"/>
      <c r="CK6" s="437" t="s">
        <v>34</v>
      </c>
      <c r="CL6" s="411">
        <v>0</v>
      </c>
      <c r="CM6" s="412">
        <v>0</v>
      </c>
      <c r="CN6" s="413">
        <v>0</v>
      </c>
      <c r="CO6" s="411">
        <v>0</v>
      </c>
      <c r="CP6" s="414">
        <v>0</v>
      </c>
      <c r="CQ6" s="415">
        <v>0</v>
      </c>
      <c r="CR6" s="179"/>
      <c r="CS6" s="469" t="s">
        <v>35</v>
      </c>
      <c r="CT6" s="470">
        <v>651.24</v>
      </c>
      <c r="CU6" s="471">
        <v>632.20000000000005</v>
      </c>
      <c r="CV6" s="472">
        <v>3.01</v>
      </c>
      <c r="CW6" s="470">
        <v>0</v>
      </c>
      <c r="CX6" s="471">
        <v>0</v>
      </c>
      <c r="CY6" s="472">
        <v>0</v>
      </c>
      <c r="CZ6" s="470">
        <v>408.39</v>
      </c>
      <c r="DA6" s="471">
        <v>397.98</v>
      </c>
      <c r="DB6" s="472">
        <v>2.62</v>
      </c>
      <c r="DC6" s="179"/>
      <c r="DD6" s="179"/>
      <c r="DE6" s="179" t="s">
        <v>36</v>
      </c>
      <c r="DF6" s="473">
        <v>9</v>
      </c>
      <c r="DG6" s="64">
        <v>9</v>
      </c>
      <c r="DH6" s="64">
        <v>9</v>
      </c>
      <c r="DI6" s="474">
        <v>9</v>
      </c>
      <c r="DJ6" s="179"/>
      <c r="DK6" s="442" t="s">
        <v>37</v>
      </c>
      <c r="DL6" s="475">
        <v>3762</v>
      </c>
      <c r="DM6" s="476">
        <v>3768</v>
      </c>
      <c r="DN6" s="445">
        <v>-0.16</v>
      </c>
      <c r="DO6" s="176"/>
      <c r="DP6" s="477"/>
      <c r="DQ6" s="478" t="s">
        <v>38</v>
      </c>
      <c r="DR6" s="479" t="s">
        <v>39</v>
      </c>
      <c r="DS6" s="480" t="s">
        <v>219</v>
      </c>
      <c r="DT6" s="487" t="s">
        <v>220</v>
      </c>
      <c r="DU6" s="479"/>
      <c r="DV6" s="479"/>
      <c r="DW6" s="479"/>
      <c r="DX6" s="479"/>
      <c r="DY6" s="488" t="s">
        <v>44</v>
      </c>
      <c r="DZ6" s="484"/>
      <c r="EA6" s="485"/>
      <c r="EB6" s="180"/>
      <c r="EC6" s="179"/>
      <c r="ED6" s="486"/>
      <c r="EE6" s="478" t="s">
        <v>38</v>
      </c>
      <c r="EF6" s="479" t="s">
        <v>39</v>
      </c>
      <c r="EG6" s="480" t="s">
        <v>219</v>
      </c>
      <c r="EH6" s="487" t="s">
        <v>220</v>
      </c>
      <c r="EI6" s="479"/>
      <c r="EJ6" s="479"/>
      <c r="EK6" s="479"/>
      <c r="EL6" s="479"/>
      <c r="EM6" s="488" t="s">
        <v>44</v>
      </c>
      <c r="EN6" s="484"/>
      <c r="EO6" s="489"/>
      <c r="EP6" s="180"/>
      <c r="EQ6" s="111"/>
      <c r="ER6" s="111"/>
      <c r="ES6" s="290"/>
      <c r="ET6" s="110"/>
      <c r="EU6" s="56"/>
      <c r="EV6" s="56"/>
      <c r="EW6" s="291"/>
      <c r="EX6" s="56"/>
      <c r="EY6" s="286"/>
      <c r="EZ6" s="287"/>
      <c r="FA6" s="27"/>
      <c r="FB6" s="55"/>
      <c r="FC6" s="288"/>
      <c r="FD6" s="84"/>
      <c r="FE6" s="84"/>
      <c r="FF6" s="84"/>
      <c r="FG6" s="179"/>
      <c r="FH6" s="179"/>
      <c r="FI6" s="465" t="s">
        <v>33</v>
      </c>
      <c r="FJ6" s="466">
        <v>3158</v>
      </c>
      <c r="FK6" s="467">
        <v>3210</v>
      </c>
      <c r="FL6" s="468">
        <v>-1.62</v>
      </c>
      <c r="FM6" s="50"/>
      <c r="FN6" s="50"/>
      <c r="FO6" s="437" t="s">
        <v>34</v>
      </c>
      <c r="FP6" s="411">
        <v>0</v>
      </c>
      <c r="FQ6" s="412">
        <v>0</v>
      </c>
      <c r="FR6" s="413">
        <v>0</v>
      </c>
      <c r="FS6" s="411">
        <v>0</v>
      </c>
      <c r="FT6" s="414">
        <v>0</v>
      </c>
      <c r="FU6" s="415">
        <v>0</v>
      </c>
      <c r="FV6" s="179"/>
      <c r="FW6" s="469" t="s">
        <v>35</v>
      </c>
      <c r="FX6" s="470">
        <v>668.97</v>
      </c>
      <c r="FY6" s="471">
        <v>632.53</v>
      </c>
      <c r="FZ6" s="472">
        <v>5.76</v>
      </c>
      <c r="GA6" s="470">
        <v>0</v>
      </c>
      <c r="GB6" s="471">
        <v>0</v>
      </c>
      <c r="GC6" s="472">
        <v>0</v>
      </c>
      <c r="GD6" s="470">
        <v>385.84</v>
      </c>
      <c r="GE6" s="471">
        <v>369.89</v>
      </c>
      <c r="GF6" s="472">
        <v>4.3099999999999996</v>
      </c>
      <c r="GG6" s="179"/>
      <c r="GH6" s="179"/>
      <c r="GI6" s="179" t="s">
        <v>36</v>
      </c>
      <c r="GJ6" s="473">
        <v>9</v>
      </c>
      <c r="GK6" s="64">
        <v>9</v>
      </c>
      <c r="GL6" s="64">
        <v>9</v>
      </c>
      <c r="GM6" s="474">
        <v>9</v>
      </c>
      <c r="GN6" s="179"/>
      <c r="GO6" s="442" t="s">
        <v>37</v>
      </c>
      <c r="GP6" s="475">
        <v>3762</v>
      </c>
      <c r="GQ6" s="476">
        <v>3768</v>
      </c>
      <c r="GR6" s="445">
        <v>-0.16</v>
      </c>
      <c r="GS6" s="176"/>
      <c r="GT6" s="477"/>
      <c r="GU6" s="478" t="s">
        <v>38</v>
      </c>
      <c r="GV6" s="479" t="s">
        <v>39</v>
      </c>
      <c r="GW6" s="480" t="s">
        <v>219</v>
      </c>
      <c r="GX6" s="490" t="s">
        <v>220</v>
      </c>
      <c r="GY6" s="491"/>
      <c r="GZ6" s="491"/>
      <c r="HA6" s="491"/>
      <c r="HB6" s="491"/>
      <c r="HC6" s="492" t="s">
        <v>44</v>
      </c>
      <c r="HD6" s="484"/>
      <c r="HE6" s="485"/>
      <c r="HF6" s="180"/>
      <c r="HG6" s="179"/>
      <c r="HH6" s="486"/>
      <c r="HI6" s="478" t="s">
        <v>38</v>
      </c>
      <c r="HJ6" s="479" t="s">
        <v>39</v>
      </c>
      <c r="HK6" s="480" t="s">
        <v>219</v>
      </c>
      <c r="HL6" s="490" t="s">
        <v>220</v>
      </c>
      <c r="HM6" s="491"/>
      <c r="HN6" s="491"/>
      <c r="HO6" s="491"/>
      <c r="HP6" s="491"/>
      <c r="HQ6" s="492" t="s">
        <v>44</v>
      </c>
      <c r="HR6" s="484"/>
      <c r="HS6" s="489"/>
      <c r="HT6" s="180"/>
      <c r="HU6" s="111"/>
      <c r="HV6" s="111"/>
      <c r="HW6" s="290"/>
      <c r="HX6" s="110"/>
      <c r="HY6" s="56"/>
      <c r="HZ6" s="56"/>
      <c r="IA6" s="291"/>
      <c r="IB6" s="56"/>
      <c r="IC6" s="286"/>
      <c r="ID6" s="287"/>
      <c r="IE6" s="27"/>
      <c r="IF6" s="55"/>
      <c r="IG6" s="288"/>
      <c r="IH6" s="84"/>
      <c r="II6" s="84"/>
      <c r="IJ6" s="84"/>
      <c r="IK6" s="179"/>
      <c r="IM6" s="465" t="s">
        <v>33</v>
      </c>
      <c r="IN6" s="466">
        <v>4029</v>
      </c>
      <c r="IO6" s="467">
        <v>3993</v>
      </c>
      <c r="IP6" s="468">
        <v>0.9</v>
      </c>
      <c r="IQ6" s="50"/>
      <c r="IR6" s="50"/>
      <c r="IS6" s="437" t="s">
        <v>34</v>
      </c>
      <c r="IT6" s="411">
        <v>0</v>
      </c>
      <c r="IU6" s="412">
        <v>0</v>
      </c>
      <c r="IV6" s="413">
        <v>0</v>
      </c>
      <c r="IW6" s="411">
        <v>0</v>
      </c>
      <c r="IX6" s="414">
        <v>0</v>
      </c>
      <c r="IY6" s="415">
        <v>0</v>
      </c>
      <c r="IZ6" s="179"/>
      <c r="JA6" s="469" t="s">
        <v>35</v>
      </c>
      <c r="JB6" s="470">
        <v>638.46</v>
      </c>
      <c r="JC6" s="471">
        <v>628.17999999999995</v>
      </c>
      <c r="JD6" s="472">
        <v>1.64</v>
      </c>
      <c r="JE6" s="470">
        <v>0</v>
      </c>
      <c r="JF6" s="471">
        <v>0</v>
      </c>
      <c r="JG6" s="472">
        <v>0</v>
      </c>
      <c r="JH6" s="470">
        <v>405.85</v>
      </c>
      <c r="JI6" s="471">
        <v>401.97</v>
      </c>
      <c r="JJ6" s="472">
        <v>0.97</v>
      </c>
      <c r="JK6" s="179"/>
      <c r="JL6" s="179"/>
      <c r="JM6" s="179" t="s">
        <v>36</v>
      </c>
      <c r="JN6" s="473">
        <v>9</v>
      </c>
      <c r="JO6" s="64">
        <v>9</v>
      </c>
      <c r="JP6" s="64">
        <v>9</v>
      </c>
      <c r="JQ6" s="474">
        <v>9</v>
      </c>
      <c r="JR6" s="179"/>
      <c r="JS6" s="442" t="s">
        <v>37</v>
      </c>
      <c r="JT6" s="475">
        <v>3762</v>
      </c>
      <c r="JU6" s="476">
        <v>3768</v>
      </c>
      <c r="JV6" s="445">
        <v>-0.16</v>
      </c>
      <c r="JW6" s="176"/>
      <c r="JX6" s="477"/>
      <c r="JY6" s="478" t="s">
        <v>38</v>
      </c>
      <c r="JZ6" s="479" t="s">
        <v>39</v>
      </c>
      <c r="KA6" s="480" t="s">
        <v>219</v>
      </c>
      <c r="KB6" s="481" t="s">
        <v>220</v>
      </c>
      <c r="KC6" s="482"/>
      <c r="KD6" s="482"/>
      <c r="KE6" s="482"/>
      <c r="KF6" s="482"/>
      <c r="KG6" s="493" t="s">
        <v>44</v>
      </c>
      <c r="KH6" s="484"/>
      <c r="KI6" s="485"/>
      <c r="KJ6" s="180"/>
      <c r="KK6" s="179"/>
      <c r="KL6" s="486"/>
      <c r="KM6" s="478" t="s">
        <v>38</v>
      </c>
      <c r="KN6" s="479" t="s">
        <v>39</v>
      </c>
      <c r="KO6" s="480" t="s">
        <v>219</v>
      </c>
      <c r="KP6" s="481" t="s">
        <v>220</v>
      </c>
      <c r="KQ6" s="482"/>
      <c r="KR6" s="482"/>
      <c r="KS6" s="482"/>
      <c r="KT6" s="482"/>
      <c r="KU6" s="493" t="s">
        <v>44</v>
      </c>
      <c r="KV6" s="484"/>
      <c r="KW6" s="489"/>
      <c r="KX6" s="8"/>
      <c r="KY6" s="111"/>
      <c r="KZ6" s="111"/>
      <c r="LA6" s="290"/>
      <c r="LB6" s="110"/>
      <c r="LC6" s="56"/>
      <c r="LD6" s="56"/>
      <c r="LE6" s="291"/>
      <c r="LF6" s="56"/>
      <c r="LG6" s="286"/>
      <c r="LH6" s="287"/>
      <c r="LI6" s="27"/>
      <c r="LJ6" s="55"/>
      <c r="LK6" s="288"/>
      <c r="LL6" s="84"/>
      <c r="LM6" s="84"/>
      <c r="LN6" s="84"/>
      <c r="LO6" s="84"/>
      <c r="LQ6" s="465" t="s">
        <v>33</v>
      </c>
      <c r="LR6" s="494">
        <v>14239</v>
      </c>
      <c r="LS6" s="467">
        <v>13976</v>
      </c>
      <c r="LT6" s="495">
        <v>1.88</v>
      </c>
      <c r="LU6" s="50"/>
      <c r="LV6" s="50"/>
      <c r="LW6" s="437" t="s">
        <v>34</v>
      </c>
      <c r="LX6" s="7">
        <v>0</v>
      </c>
      <c r="LY6" s="427">
        <v>0</v>
      </c>
      <c r="LZ6" s="428">
        <v>0</v>
      </c>
      <c r="MA6" s="58"/>
      <c r="MB6" s="469" t="s">
        <v>35</v>
      </c>
      <c r="MC6" s="470">
        <v>654</v>
      </c>
      <c r="MD6" s="471">
        <v>629.84</v>
      </c>
      <c r="ME6" s="472">
        <v>3.84</v>
      </c>
      <c r="MF6" s="470">
        <v>0</v>
      </c>
      <c r="MG6" s="471">
        <v>0</v>
      </c>
      <c r="MH6" s="472">
        <v>0</v>
      </c>
      <c r="MI6" s="470">
        <v>397.72</v>
      </c>
      <c r="MJ6" s="471">
        <v>384.91</v>
      </c>
      <c r="MK6" s="472">
        <v>3.33</v>
      </c>
      <c r="ML6" s="2"/>
      <c r="MM6" s="2"/>
      <c r="MN6" s="2" t="s">
        <v>36</v>
      </c>
      <c r="MO6" s="496">
        <v>9</v>
      </c>
      <c r="MP6" s="496">
        <v>9</v>
      </c>
      <c r="MQ6" s="496">
        <v>9</v>
      </c>
      <c r="MR6" s="496">
        <v>9</v>
      </c>
      <c r="MS6" s="496">
        <v>9</v>
      </c>
      <c r="MT6" s="129"/>
      <c r="MU6" s="458" t="s">
        <v>37</v>
      </c>
      <c r="MV6" s="497">
        <v>3762</v>
      </c>
      <c r="MW6" s="460">
        <v>3768</v>
      </c>
      <c r="MX6" s="498">
        <v>-0.16</v>
      </c>
      <c r="MY6" s="132"/>
      <c r="MZ6" s="499"/>
      <c r="NA6" s="500" t="s">
        <v>38</v>
      </c>
      <c r="NB6" s="501" t="s">
        <v>39</v>
      </c>
      <c r="NC6" s="502" t="s">
        <v>219</v>
      </c>
      <c r="ND6" s="503" t="s">
        <v>220</v>
      </c>
      <c r="NE6" s="504"/>
      <c r="NF6" s="504"/>
      <c r="NG6" s="504"/>
      <c r="NH6" s="504"/>
      <c r="NI6" s="493" t="s">
        <v>44</v>
      </c>
      <c r="NJ6" s="505"/>
      <c r="NK6" s="506"/>
      <c r="NL6" s="130"/>
      <c r="NM6" s="130"/>
      <c r="NN6" s="499"/>
      <c r="NO6" s="500" t="s">
        <v>38</v>
      </c>
      <c r="NP6" s="501" t="s">
        <v>39</v>
      </c>
      <c r="NQ6" s="502" t="s">
        <v>219</v>
      </c>
      <c r="NR6" s="503" t="s">
        <v>220</v>
      </c>
      <c r="NS6" s="504"/>
      <c r="NT6" s="504"/>
      <c r="NU6" s="504"/>
      <c r="NV6" s="504"/>
      <c r="NW6" s="488" t="s">
        <v>44</v>
      </c>
      <c r="NX6" s="505"/>
      <c r="NY6" s="506"/>
    </row>
    <row r="7" spans="1:390" ht="23.25" customHeight="1" thickTop="1" x14ac:dyDescent="0.25">
      <c r="A7" s="407" t="s">
        <v>45</v>
      </c>
      <c r="B7" s="6">
        <v>257308</v>
      </c>
      <c r="C7" s="408">
        <v>241993</v>
      </c>
      <c r="D7" s="409">
        <v>6.33</v>
      </c>
      <c r="E7" s="50"/>
      <c r="F7" s="50"/>
      <c r="G7" s="437" t="s">
        <v>46</v>
      </c>
      <c r="H7" s="411">
        <v>0</v>
      </c>
      <c r="I7" s="412">
        <v>0</v>
      </c>
      <c r="J7" s="413">
        <v>0</v>
      </c>
      <c r="K7" s="411">
        <v>0</v>
      </c>
      <c r="L7" s="414">
        <v>0</v>
      </c>
      <c r="M7" s="415">
        <v>0</v>
      </c>
      <c r="N7" s="179"/>
      <c r="O7" s="469" t="s">
        <v>47</v>
      </c>
      <c r="P7" s="470">
        <v>538.55999999999995</v>
      </c>
      <c r="Q7" s="471">
        <v>511.25</v>
      </c>
      <c r="R7" s="472">
        <v>5.34</v>
      </c>
      <c r="S7" s="470">
        <v>425.01</v>
      </c>
      <c r="T7" s="471">
        <v>408.48</v>
      </c>
      <c r="U7" s="472">
        <v>4.05</v>
      </c>
      <c r="V7" s="470">
        <v>492.63</v>
      </c>
      <c r="W7" s="471">
        <v>469.24</v>
      </c>
      <c r="X7" s="472">
        <v>4.9800000000000004</v>
      </c>
      <c r="Y7" s="179"/>
      <c r="Z7" s="179"/>
      <c r="AA7" s="179" t="s">
        <v>48</v>
      </c>
      <c r="AB7" s="64">
        <v>173</v>
      </c>
      <c r="AC7" s="64">
        <v>173</v>
      </c>
      <c r="AD7" s="64">
        <v>173</v>
      </c>
      <c r="AE7" s="474">
        <v>173</v>
      </c>
      <c r="AF7" s="179"/>
      <c r="AG7" s="442" t="s">
        <v>49</v>
      </c>
      <c r="AH7" s="507">
        <v>63.39</v>
      </c>
      <c r="AI7" s="508">
        <v>58.9</v>
      </c>
      <c r="AJ7" s="509">
        <v>4.49</v>
      </c>
      <c r="AK7" s="125"/>
      <c r="AL7" s="510" t="s">
        <v>50</v>
      </c>
      <c r="AM7" s="511">
        <v>0</v>
      </c>
      <c r="AN7" s="512">
        <v>0</v>
      </c>
      <c r="AO7" s="512">
        <v>0</v>
      </c>
      <c r="AP7" s="513">
        <v>0</v>
      </c>
      <c r="AQ7" s="514"/>
      <c r="AR7" s="514"/>
      <c r="AS7" s="514"/>
      <c r="AT7" s="515"/>
      <c r="AU7" s="516">
        <v>0</v>
      </c>
      <c r="AV7" s="517">
        <v>0</v>
      </c>
      <c r="AW7" s="518">
        <v>0</v>
      </c>
      <c r="AX7" s="519"/>
      <c r="AY7" s="179"/>
      <c r="AZ7" s="510" t="s">
        <v>50</v>
      </c>
      <c r="BA7" s="511">
        <v>0</v>
      </c>
      <c r="BB7" s="512">
        <v>0</v>
      </c>
      <c r="BC7" s="520">
        <v>0</v>
      </c>
      <c r="BD7" s="521">
        <v>0</v>
      </c>
      <c r="BE7" s="512"/>
      <c r="BF7" s="512"/>
      <c r="BG7" s="512"/>
      <c r="BH7" s="512"/>
      <c r="BI7" s="522">
        <v>0</v>
      </c>
      <c r="BJ7" s="522">
        <v>0</v>
      </c>
      <c r="BK7" s="518">
        <v>0</v>
      </c>
      <c r="BL7" s="523"/>
      <c r="BM7" s="290"/>
      <c r="BN7" s="111"/>
      <c r="BO7" s="290"/>
      <c r="BP7" s="109"/>
      <c r="BQ7" s="54"/>
      <c r="BR7" s="54"/>
      <c r="BS7" s="54"/>
      <c r="BT7" s="54"/>
      <c r="BU7" s="286"/>
      <c r="BV7" s="287"/>
      <c r="BW7" s="27"/>
      <c r="BX7" s="55"/>
      <c r="BY7" s="288"/>
      <c r="BZ7" s="84"/>
      <c r="CA7" s="84"/>
      <c r="CB7" s="84"/>
      <c r="CC7" s="179"/>
      <c r="CD7" s="179"/>
      <c r="CE7" s="407" t="s">
        <v>45</v>
      </c>
      <c r="CF7" s="6">
        <v>265276</v>
      </c>
      <c r="CG7" s="408">
        <v>255164</v>
      </c>
      <c r="CH7" s="409">
        <v>3.96</v>
      </c>
      <c r="CI7" s="50"/>
      <c r="CJ7" s="50"/>
      <c r="CK7" s="437" t="s">
        <v>46</v>
      </c>
      <c r="CL7" s="411">
        <v>0</v>
      </c>
      <c r="CM7" s="412">
        <v>0</v>
      </c>
      <c r="CN7" s="413">
        <v>0</v>
      </c>
      <c r="CO7" s="411">
        <v>0</v>
      </c>
      <c r="CP7" s="414">
        <v>0</v>
      </c>
      <c r="CQ7" s="415">
        <v>0</v>
      </c>
      <c r="CR7" s="179"/>
      <c r="CS7" s="469" t="s">
        <v>47</v>
      </c>
      <c r="CT7" s="470">
        <v>569.61</v>
      </c>
      <c r="CU7" s="471">
        <v>538.5</v>
      </c>
      <c r="CV7" s="472">
        <v>5.78</v>
      </c>
      <c r="CW7" s="470">
        <v>436.29</v>
      </c>
      <c r="CX7" s="471">
        <v>425.56</v>
      </c>
      <c r="CY7" s="472">
        <v>2.52</v>
      </c>
      <c r="CZ7" s="470">
        <v>519.9</v>
      </c>
      <c r="DA7" s="471">
        <v>496.67</v>
      </c>
      <c r="DB7" s="472">
        <v>4.68</v>
      </c>
      <c r="DC7" s="179"/>
      <c r="DD7" s="179"/>
      <c r="DE7" s="179" t="s">
        <v>48</v>
      </c>
      <c r="DF7" s="64">
        <v>173</v>
      </c>
      <c r="DG7" s="64">
        <v>173</v>
      </c>
      <c r="DH7" s="64">
        <v>173</v>
      </c>
      <c r="DI7" s="474">
        <v>173</v>
      </c>
      <c r="DJ7" s="179"/>
      <c r="DK7" s="442" t="s">
        <v>172</v>
      </c>
      <c r="DL7" s="507">
        <v>66.03</v>
      </c>
      <c r="DM7" s="508">
        <v>64.290000000000006</v>
      </c>
      <c r="DN7" s="509">
        <v>1.74</v>
      </c>
      <c r="DO7" s="125"/>
      <c r="DP7" s="510" t="s">
        <v>50</v>
      </c>
      <c r="DQ7" s="511">
        <v>0</v>
      </c>
      <c r="DR7" s="512">
        <v>0</v>
      </c>
      <c r="DS7" s="512">
        <v>0</v>
      </c>
      <c r="DT7" s="521">
        <v>0</v>
      </c>
      <c r="DU7" s="511"/>
      <c r="DV7" s="512"/>
      <c r="DW7" s="512"/>
      <c r="DX7" s="512"/>
      <c r="DY7" s="522">
        <v>0</v>
      </c>
      <c r="DZ7" s="517">
        <v>0</v>
      </c>
      <c r="EA7" s="518">
        <v>0</v>
      </c>
      <c r="EB7" s="519"/>
      <c r="EC7" s="179"/>
      <c r="ED7" s="510" t="s">
        <v>50</v>
      </c>
      <c r="EE7" s="511">
        <v>0</v>
      </c>
      <c r="EF7" s="512">
        <v>0</v>
      </c>
      <c r="EG7" s="520">
        <v>0</v>
      </c>
      <c r="EH7" s="521">
        <v>0</v>
      </c>
      <c r="EI7" s="511"/>
      <c r="EJ7" s="512"/>
      <c r="EK7" s="512"/>
      <c r="EL7" s="512"/>
      <c r="EM7" s="522">
        <v>0</v>
      </c>
      <c r="EN7" s="522">
        <v>0</v>
      </c>
      <c r="EO7" s="518">
        <v>0</v>
      </c>
      <c r="EP7" s="523"/>
      <c r="EQ7" s="290"/>
      <c r="ER7" s="111"/>
      <c r="ES7" s="290"/>
      <c r="ET7" s="109"/>
      <c r="EU7" s="54"/>
      <c r="EV7" s="54"/>
      <c r="EW7" s="54"/>
      <c r="EX7" s="54"/>
      <c r="EY7" s="286"/>
      <c r="EZ7" s="287"/>
      <c r="FA7" s="27"/>
      <c r="FB7" s="55"/>
      <c r="FC7" s="288"/>
      <c r="FD7" s="84"/>
      <c r="FE7" s="84"/>
      <c r="FF7" s="84"/>
      <c r="FG7" s="179"/>
      <c r="FH7" s="179"/>
      <c r="FI7" s="407" t="s">
        <v>45</v>
      </c>
      <c r="FJ7" s="6">
        <v>243665</v>
      </c>
      <c r="FK7" s="408">
        <v>249453</v>
      </c>
      <c r="FL7" s="409">
        <v>-2.3199999999999998</v>
      </c>
      <c r="FM7" s="50"/>
      <c r="FN7" s="50"/>
      <c r="FO7" s="437" t="s">
        <v>46</v>
      </c>
      <c r="FP7" s="411">
        <v>0</v>
      </c>
      <c r="FQ7" s="412">
        <v>0</v>
      </c>
      <c r="FR7" s="413">
        <v>0</v>
      </c>
      <c r="FS7" s="411">
        <v>0</v>
      </c>
      <c r="FT7" s="414">
        <v>0</v>
      </c>
      <c r="FU7" s="415">
        <v>0</v>
      </c>
      <c r="FV7" s="179"/>
      <c r="FW7" s="469" t="s">
        <v>47</v>
      </c>
      <c r="FX7" s="470">
        <v>562.07000000000005</v>
      </c>
      <c r="FY7" s="471">
        <v>538.62</v>
      </c>
      <c r="FZ7" s="472">
        <v>4.3499999999999996</v>
      </c>
      <c r="GA7" s="470">
        <v>450.3</v>
      </c>
      <c r="GB7" s="471">
        <v>425.63</v>
      </c>
      <c r="GC7" s="472">
        <v>5.8</v>
      </c>
      <c r="GD7" s="470">
        <v>514.78</v>
      </c>
      <c r="GE7" s="471">
        <v>491.71</v>
      </c>
      <c r="GF7" s="472">
        <v>4.6900000000000004</v>
      </c>
      <c r="GG7" s="179"/>
      <c r="GH7" s="179"/>
      <c r="GI7" s="179" t="s">
        <v>48</v>
      </c>
      <c r="GJ7" s="64">
        <v>173</v>
      </c>
      <c r="GK7" s="64">
        <v>173</v>
      </c>
      <c r="GL7" s="64">
        <v>173</v>
      </c>
      <c r="GM7" s="474">
        <v>173</v>
      </c>
      <c r="GN7" s="179"/>
      <c r="GO7" s="442" t="s">
        <v>172</v>
      </c>
      <c r="GP7" s="507">
        <v>59.62</v>
      </c>
      <c r="GQ7" s="508">
        <v>61.77</v>
      </c>
      <c r="GR7" s="509">
        <v>-2.15</v>
      </c>
      <c r="GS7" s="125"/>
      <c r="GT7" s="510" t="s">
        <v>50</v>
      </c>
      <c r="GU7" s="511">
        <v>0</v>
      </c>
      <c r="GV7" s="512">
        <v>0</v>
      </c>
      <c r="GW7" s="512">
        <v>0</v>
      </c>
      <c r="GX7" s="521">
        <v>0</v>
      </c>
      <c r="GY7" s="512"/>
      <c r="GZ7" s="512"/>
      <c r="HA7" s="512"/>
      <c r="HB7" s="512"/>
      <c r="HC7" s="522">
        <v>0</v>
      </c>
      <c r="HD7" s="517">
        <v>0</v>
      </c>
      <c r="HE7" s="518">
        <v>0</v>
      </c>
      <c r="HF7" s="519"/>
      <c r="HG7" s="179"/>
      <c r="HH7" s="510" t="s">
        <v>50</v>
      </c>
      <c r="HI7" s="511">
        <v>0</v>
      </c>
      <c r="HJ7" s="512">
        <v>0</v>
      </c>
      <c r="HK7" s="520">
        <v>0</v>
      </c>
      <c r="HL7" s="521">
        <v>0</v>
      </c>
      <c r="HM7" s="512"/>
      <c r="HN7" s="512"/>
      <c r="HO7" s="512"/>
      <c r="HP7" s="512"/>
      <c r="HQ7" s="522">
        <v>0</v>
      </c>
      <c r="HR7" s="522">
        <v>0</v>
      </c>
      <c r="HS7" s="518">
        <v>0</v>
      </c>
      <c r="HT7" s="524"/>
      <c r="HU7" s="290"/>
      <c r="HV7" s="111"/>
      <c r="HW7" s="290"/>
      <c r="HX7" s="109"/>
      <c r="HY7" s="54"/>
      <c r="HZ7" s="54"/>
      <c r="IA7" s="54"/>
      <c r="IB7" s="54"/>
      <c r="IC7" s="286"/>
      <c r="ID7" s="287"/>
      <c r="IE7" s="27"/>
      <c r="IF7" s="55"/>
      <c r="IG7" s="288"/>
      <c r="IH7" s="84"/>
      <c r="II7" s="84"/>
      <c r="IJ7" s="84"/>
      <c r="IK7" s="179"/>
      <c r="IM7" s="407" t="s">
        <v>45</v>
      </c>
      <c r="IN7" s="6">
        <v>257737</v>
      </c>
      <c r="IO7" s="408">
        <v>253674</v>
      </c>
      <c r="IP7" s="409">
        <v>1.6</v>
      </c>
      <c r="IQ7" s="50"/>
      <c r="IR7" s="50"/>
      <c r="IS7" s="437" t="s">
        <v>46</v>
      </c>
      <c r="IT7" s="411">
        <v>0</v>
      </c>
      <c r="IU7" s="412">
        <v>0</v>
      </c>
      <c r="IV7" s="413">
        <v>0</v>
      </c>
      <c r="IW7" s="411">
        <v>0</v>
      </c>
      <c r="IX7" s="414">
        <v>0</v>
      </c>
      <c r="IY7" s="415">
        <v>0</v>
      </c>
      <c r="IZ7" s="179"/>
      <c r="JA7" s="469" t="s">
        <v>47</v>
      </c>
      <c r="JB7" s="470">
        <v>511.48</v>
      </c>
      <c r="JC7" s="471">
        <v>489.65</v>
      </c>
      <c r="JD7" s="472">
        <v>4.46</v>
      </c>
      <c r="JE7" s="470">
        <v>439.83</v>
      </c>
      <c r="JF7" s="471">
        <v>424.82</v>
      </c>
      <c r="JG7" s="472">
        <v>3.53</v>
      </c>
      <c r="JH7" s="470">
        <v>485.38</v>
      </c>
      <c r="JI7" s="471">
        <v>492.48</v>
      </c>
      <c r="JJ7" s="472">
        <v>-1.44</v>
      </c>
      <c r="JK7" s="179"/>
      <c r="JL7" s="179"/>
      <c r="JM7" s="179" t="s">
        <v>48</v>
      </c>
      <c r="JN7" s="64">
        <v>173</v>
      </c>
      <c r="JO7" s="64">
        <v>173</v>
      </c>
      <c r="JP7" s="64">
        <v>173</v>
      </c>
      <c r="JQ7" s="474">
        <v>173</v>
      </c>
      <c r="JR7" s="179"/>
      <c r="JS7" s="442" t="s">
        <v>172</v>
      </c>
      <c r="JT7" s="507">
        <v>65.62</v>
      </c>
      <c r="JU7" s="508">
        <v>65.41</v>
      </c>
      <c r="JV7" s="509">
        <v>0.21</v>
      </c>
      <c r="JW7" s="125"/>
      <c r="JX7" s="510" t="s">
        <v>50</v>
      </c>
      <c r="JY7" s="511">
        <v>0</v>
      </c>
      <c r="JZ7" s="512">
        <v>0</v>
      </c>
      <c r="KA7" s="512">
        <v>0</v>
      </c>
      <c r="KB7" s="513">
        <v>0</v>
      </c>
      <c r="KC7" s="514"/>
      <c r="KD7" s="514"/>
      <c r="KE7" s="514"/>
      <c r="KF7" s="514"/>
      <c r="KG7" s="525">
        <v>0</v>
      </c>
      <c r="KH7" s="517">
        <v>0</v>
      </c>
      <c r="KI7" s="518">
        <v>0</v>
      </c>
      <c r="KJ7" s="519"/>
      <c r="KK7" s="179"/>
      <c r="KL7" s="510" t="s">
        <v>50</v>
      </c>
      <c r="KM7" s="511">
        <v>0</v>
      </c>
      <c r="KN7" s="512">
        <v>0</v>
      </c>
      <c r="KO7" s="520">
        <v>0</v>
      </c>
      <c r="KP7" s="513">
        <v>0</v>
      </c>
      <c r="KQ7" s="514"/>
      <c r="KR7" s="514"/>
      <c r="KS7" s="514"/>
      <c r="KT7" s="514"/>
      <c r="KU7" s="525">
        <v>0</v>
      </c>
      <c r="KV7" s="522">
        <v>0</v>
      </c>
      <c r="KW7" s="518">
        <v>0</v>
      </c>
      <c r="KX7" s="178"/>
      <c r="KY7" s="290"/>
      <c r="KZ7" s="111"/>
      <c r="LA7" s="290"/>
      <c r="LB7" s="109"/>
      <c r="LC7" s="54"/>
      <c r="LD7" s="54"/>
      <c r="LE7" s="54"/>
      <c r="LF7" s="54"/>
      <c r="LG7" s="286"/>
      <c r="LH7" s="287"/>
      <c r="LI7" s="27"/>
      <c r="LJ7" s="55"/>
      <c r="LK7" s="288"/>
      <c r="LL7" s="84"/>
      <c r="LM7" s="84"/>
      <c r="LN7" s="84"/>
      <c r="LO7" s="84"/>
      <c r="LQ7" s="407" t="s">
        <v>45</v>
      </c>
      <c r="LR7" s="6">
        <v>1023986</v>
      </c>
      <c r="LS7" s="408">
        <v>1000284</v>
      </c>
      <c r="LT7" s="426">
        <v>2.37</v>
      </c>
      <c r="LU7" s="50"/>
      <c r="LV7" s="50"/>
      <c r="LW7" s="437" t="s">
        <v>46</v>
      </c>
      <c r="LX7" s="7">
        <v>0</v>
      </c>
      <c r="LY7" s="427">
        <v>0</v>
      </c>
      <c r="LZ7" s="428">
        <v>0</v>
      </c>
      <c r="MA7" s="58"/>
      <c r="MB7" s="469" t="s">
        <v>47</v>
      </c>
      <c r="MC7" s="470">
        <v>546.30999999999995</v>
      </c>
      <c r="MD7" s="471">
        <v>519.38</v>
      </c>
      <c r="ME7" s="472">
        <v>5.19</v>
      </c>
      <c r="MF7" s="470">
        <v>437.75</v>
      </c>
      <c r="MG7" s="471">
        <v>420.91</v>
      </c>
      <c r="MH7" s="472">
        <v>4</v>
      </c>
      <c r="MI7" s="470">
        <v>503.77</v>
      </c>
      <c r="MJ7" s="471">
        <v>481.09</v>
      </c>
      <c r="MK7" s="472">
        <v>4.71</v>
      </c>
      <c r="ML7" s="2"/>
      <c r="MM7" s="2"/>
      <c r="MN7" s="2" t="s">
        <v>48</v>
      </c>
      <c r="MO7" s="496">
        <v>173</v>
      </c>
      <c r="MP7" s="496">
        <v>173</v>
      </c>
      <c r="MQ7" s="496">
        <v>173</v>
      </c>
      <c r="MR7" s="496">
        <v>173</v>
      </c>
      <c r="MS7" s="496">
        <v>173</v>
      </c>
      <c r="MT7" s="129"/>
      <c r="MU7" s="458" t="s">
        <v>172</v>
      </c>
      <c r="MV7" s="526">
        <v>63.66</v>
      </c>
      <c r="MW7" s="527">
        <v>62.59</v>
      </c>
      <c r="MX7" s="498">
        <v>1.07</v>
      </c>
      <c r="MY7" s="133"/>
      <c r="MZ7" s="528" t="s">
        <v>132</v>
      </c>
      <c r="NA7" s="529">
        <v>0</v>
      </c>
      <c r="NB7" s="530">
        <v>0</v>
      </c>
      <c r="NC7" s="530">
        <v>0</v>
      </c>
      <c r="ND7" s="531">
        <v>0</v>
      </c>
      <c r="NE7" s="530"/>
      <c r="NF7" s="530"/>
      <c r="NG7" s="530"/>
      <c r="NH7" s="530"/>
      <c r="NI7" s="532">
        <v>0</v>
      </c>
      <c r="NJ7" s="533">
        <v>0</v>
      </c>
      <c r="NK7" s="534">
        <v>0</v>
      </c>
      <c r="NL7" s="181"/>
      <c r="NM7" s="181"/>
      <c r="NN7" s="535" t="s">
        <v>132</v>
      </c>
      <c r="NO7" s="529">
        <v>0</v>
      </c>
      <c r="NP7" s="530">
        <v>0</v>
      </c>
      <c r="NQ7" s="530">
        <v>0</v>
      </c>
      <c r="NR7" s="531">
        <v>0</v>
      </c>
      <c r="NS7" s="530"/>
      <c r="NT7" s="530"/>
      <c r="NU7" s="530"/>
      <c r="NV7" s="530"/>
      <c r="NW7" s="532">
        <v>0</v>
      </c>
      <c r="NX7" s="533">
        <v>0</v>
      </c>
      <c r="NY7" s="534">
        <v>0</v>
      </c>
    </row>
    <row r="8" spans="1:390" ht="23.25" customHeight="1" x14ac:dyDescent="0.25">
      <c r="A8" s="434" t="s">
        <v>51</v>
      </c>
      <c r="B8" s="7">
        <v>254580</v>
      </c>
      <c r="C8" s="435">
        <v>239415</v>
      </c>
      <c r="D8" s="436">
        <v>6.33</v>
      </c>
      <c r="E8" s="50"/>
      <c r="F8" s="50"/>
      <c r="G8" s="437" t="s">
        <v>52</v>
      </c>
      <c r="H8" s="411">
        <v>0</v>
      </c>
      <c r="I8" s="412">
        <v>0</v>
      </c>
      <c r="J8" s="413">
        <v>0</v>
      </c>
      <c r="K8" s="411">
        <v>0</v>
      </c>
      <c r="L8" s="414">
        <v>0</v>
      </c>
      <c r="M8" s="415">
        <v>0</v>
      </c>
      <c r="N8" s="179"/>
      <c r="O8" s="469" t="s">
        <v>53</v>
      </c>
      <c r="P8" s="470">
        <v>402.65</v>
      </c>
      <c r="Q8" s="471">
        <v>385.25</v>
      </c>
      <c r="R8" s="472">
        <v>4.5199999999999996</v>
      </c>
      <c r="S8" s="470">
        <v>325.19</v>
      </c>
      <c r="T8" s="471">
        <v>317.19</v>
      </c>
      <c r="U8" s="472">
        <v>2.52</v>
      </c>
      <c r="V8" s="470">
        <v>371.32</v>
      </c>
      <c r="W8" s="471">
        <v>357.42</v>
      </c>
      <c r="X8" s="472">
        <v>3.89</v>
      </c>
      <c r="Y8" s="179"/>
      <c r="Z8" s="179"/>
      <c r="AA8" s="179" t="s">
        <v>54</v>
      </c>
      <c r="AB8" s="64">
        <v>23</v>
      </c>
      <c r="AC8" s="64">
        <v>23</v>
      </c>
      <c r="AD8" s="64">
        <v>23</v>
      </c>
      <c r="AE8" s="474">
        <v>23</v>
      </c>
      <c r="AF8" s="179"/>
      <c r="AG8" s="442" t="s">
        <v>55</v>
      </c>
      <c r="AH8" s="443">
        <v>240520</v>
      </c>
      <c r="AI8" s="444">
        <v>226341</v>
      </c>
      <c r="AJ8" s="445">
        <v>6.26</v>
      </c>
      <c r="AK8" s="64"/>
      <c r="AL8" s="510" t="s">
        <v>56</v>
      </c>
      <c r="AM8" s="536">
        <v>0</v>
      </c>
      <c r="AN8" s="537">
        <v>0</v>
      </c>
      <c r="AO8" s="537">
        <v>0</v>
      </c>
      <c r="AP8" s="538">
        <v>0</v>
      </c>
      <c r="AQ8" s="539"/>
      <c r="AR8" s="539"/>
      <c r="AS8" s="539"/>
      <c r="AT8" s="540"/>
      <c r="AU8" s="541">
        <v>0</v>
      </c>
      <c r="AV8" s="517">
        <v>0</v>
      </c>
      <c r="AW8" s="518">
        <v>0</v>
      </c>
      <c r="AX8" s="519"/>
      <c r="AY8" s="179"/>
      <c r="AZ8" s="510" t="s">
        <v>56</v>
      </c>
      <c r="BA8" s="536">
        <v>0</v>
      </c>
      <c r="BB8" s="537">
        <v>0</v>
      </c>
      <c r="BC8" s="542">
        <v>0</v>
      </c>
      <c r="BD8" s="543">
        <v>0</v>
      </c>
      <c r="BE8" s="537"/>
      <c r="BF8" s="537"/>
      <c r="BG8" s="537"/>
      <c r="BH8" s="537"/>
      <c r="BI8" s="517">
        <v>0</v>
      </c>
      <c r="BJ8" s="517">
        <v>0</v>
      </c>
      <c r="BK8" s="518">
        <v>0</v>
      </c>
      <c r="BL8" s="523"/>
      <c r="BM8" s="55"/>
      <c r="BN8" s="111"/>
      <c r="BO8" s="290"/>
      <c r="BP8" s="110"/>
      <c r="BQ8" s="56"/>
      <c r="BR8" s="56"/>
      <c r="BS8" s="56"/>
      <c r="BT8" s="56"/>
      <c r="BU8" s="286"/>
      <c r="BV8" s="287"/>
      <c r="BW8" s="27"/>
      <c r="BX8" s="55"/>
      <c r="BY8" s="288"/>
      <c r="BZ8" s="84"/>
      <c r="CA8" s="84"/>
      <c r="CB8" s="84"/>
      <c r="CC8" s="179"/>
      <c r="CD8" s="179"/>
      <c r="CE8" s="434" t="s">
        <v>51</v>
      </c>
      <c r="CF8" s="7">
        <v>262586</v>
      </c>
      <c r="CG8" s="435">
        <v>252527</v>
      </c>
      <c r="CH8" s="436">
        <v>3.98</v>
      </c>
      <c r="CI8" s="50"/>
      <c r="CJ8" s="50"/>
      <c r="CK8" s="437" t="s">
        <v>52</v>
      </c>
      <c r="CL8" s="411">
        <v>0</v>
      </c>
      <c r="CM8" s="412">
        <v>0</v>
      </c>
      <c r="CN8" s="413">
        <v>0</v>
      </c>
      <c r="CO8" s="411">
        <v>0</v>
      </c>
      <c r="CP8" s="414">
        <v>0</v>
      </c>
      <c r="CQ8" s="415">
        <v>0</v>
      </c>
      <c r="CR8" s="179"/>
      <c r="CS8" s="469" t="s">
        <v>53</v>
      </c>
      <c r="CT8" s="470">
        <v>427.62</v>
      </c>
      <c r="CU8" s="471">
        <v>402.69</v>
      </c>
      <c r="CV8" s="472">
        <v>6.19</v>
      </c>
      <c r="CW8" s="470">
        <v>336.08</v>
      </c>
      <c r="CX8" s="471">
        <v>325.55</v>
      </c>
      <c r="CY8" s="472">
        <v>3.23</v>
      </c>
      <c r="CZ8" s="470">
        <v>393.48</v>
      </c>
      <c r="DA8" s="471">
        <v>374.11</v>
      </c>
      <c r="DB8" s="472">
        <v>5.18</v>
      </c>
      <c r="DC8" s="179"/>
      <c r="DD8" s="179"/>
      <c r="DE8" s="179" t="s">
        <v>54</v>
      </c>
      <c r="DF8" s="64">
        <v>23</v>
      </c>
      <c r="DG8" s="64">
        <v>23</v>
      </c>
      <c r="DH8" s="64">
        <v>23</v>
      </c>
      <c r="DI8" s="474">
        <v>23</v>
      </c>
      <c r="DJ8" s="179"/>
      <c r="DK8" s="442" t="s">
        <v>55</v>
      </c>
      <c r="DL8" s="443">
        <v>247071</v>
      </c>
      <c r="DM8" s="444">
        <v>238082</v>
      </c>
      <c r="DN8" s="445">
        <v>3.78</v>
      </c>
      <c r="DO8" s="64"/>
      <c r="DP8" s="510" t="s">
        <v>56</v>
      </c>
      <c r="DQ8" s="536">
        <v>0</v>
      </c>
      <c r="DR8" s="537">
        <v>0</v>
      </c>
      <c r="DS8" s="537">
        <v>0</v>
      </c>
      <c r="DT8" s="543">
        <v>0</v>
      </c>
      <c r="DU8" s="536"/>
      <c r="DV8" s="537"/>
      <c r="DW8" s="537"/>
      <c r="DX8" s="537"/>
      <c r="DY8" s="517">
        <v>0</v>
      </c>
      <c r="DZ8" s="517">
        <v>0</v>
      </c>
      <c r="EA8" s="518">
        <v>0</v>
      </c>
      <c r="EB8" s="519"/>
      <c r="EC8" s="179"/>
      <c r="ED8" s="510" t="s">
        <v>56</v>
      </c>
      <c r="EE8" s="536">
        <v>0</v>
      </c>
      <c r="EF8" s="537">
        <v>0</v>
      </c>
      <c r="EG8" s="542">
        <v>0</v>
      </c>
      <c r="EH8" s="543">
        <v>0</v>
      </c>
      <c r="EI8" s="536"/>
      <c r="EJ8" s="537"/>
      <c r="EK8" s="537"/>
      <c r="EL8" s="537"/>
      <c r="EM8" s="517">
        <v>0</v>
      </c>
      <c r="EN8" s="517">
        <v>0</v>
      </c>
      <c r="EO8" s="518">
        <v>0</v>
      </c>
      <c r="EP8" s="523"/>
      <c r="EQ8" s="55"/>
      <c r="ER8" s="111"/>
      <c r="ES8" s="290"/>
      <c r="ET8" s="110"/>
      <c r="EU8" s="56"/>
      <c r="EV8" s="56"/>
      <c r="EW8" s="56"/>
      <c r="EX8" s="56"/>
      <c r="EY8" s="286"/>
      <c r="EZ8" s="287"/>
      <c r="FA8" s="27"/>
      <c r="FB8" s="55"/>
      <c r="FC8" s="288"/>
      <c r="FD8" s="84"/>
      <c r="FE8" s="84"/>
      <c r="FF8" s="84"/>
      <c r="FG8" s="179"/>
      <c r="FH8" s="179"/>
      <c r="FI8" s="434" t="s">
        <v>51</v>
      </c>
      <c r="FJ8" s="7">
        <v>241340</v>
      </c>
      <c r="FK8" s="435">
        <v>247055</v>
      </c>
      <c r="FL8" s="436">
        <v>-2.31</v>
      </c>
      <c r="FM8" s="50"/>
      <c r="FN8" s="50"/>
      <c r="FO8" s="437" t="s">
        <v>52</v>
      </c>
      <c r="FP8" s="411">
        <v>0</v>
      </c>
      <c r="FQ8" s="412">
        <v>0</v>
      </c>
      <c r="FR8" s="413">
        <v>0</v>
      </c>
      <c r="FS8" s="411">
        <v>0</v>
      </c>
      <c r="FT8" s="414">
        <v>0</v>
      </c>
      <c r="FU8" s="415">
        <v>0</v>
      </c>
      <c r="FV8" s="179"/>
      <c r="FW8" s="469" t="s">
        <v>53</v>
      </c>
      <c r="FX8" s="470">
        <v>426.62</v>
      </c>
      <c r="FY8" s="471">
        <v>402.64</v>
      </c>
      <c r="FZ8" s="472">
        <v>5.96</v>
      </c>
      <c r="GA8" s="470">
        <v>334.96</v>
      </c>
      <c r="GB8" s="471">
        <v>325.58999999999997</v>
      </c>
      <c r="GC8" s="472">
        <v>2.88</v>
      </c>
      <c r="GD8" s="470">
        <v>387.83</v>
      </c>
      <c r="GE8" s="471">
        <v>370.65</v>
      </c>
      <c r="GF8" s="472">
        <v>4.6399999999999997</v>
      </c>
      <c r="GG8" s="179"/>
      <c r="GH8" s="179"/>
      <c r="GI8" s="179" t="s">
        <v>54</v>
      </c>
      <c r="GJ8" s="64">
        <v>23</v>
      </c>
      <c r="GK8" s="64">
        <v>23</v>
      </c>
      <c r="GL8" s="64">
        <v>23</v>
      </c>
      <c r="GM8" s="474">
        <v>23</v>
      </c>
      <c r="GN8" s="179"/>
      <c r="GO8" s="442" t="s">
        <v>55</v>
      </c>
      <c r="GP8" s="443">
        <v>227436</v>
      </c>
      <c r="GQ8" s="444">
        <v>232706</v>
      </c>
      <c r="GR8" s="445">
        <v>-2.2599999999999998</v>
      </c>
      <c r="GS8" s="64"/>
      <c r="GT8" s="510" t="s">
        <v>56</v>
      </c>
      <c r="GU8" s="536">
        <v>0</v>
      </c>
      <c r="GV8" s="537">
        <v>0</v>
      </c>
      <c r="GW8" s="537">
        <v>0</v>
      </c>
      <c r="GX8" s="543">
        <v>0</v>
      </c>
      <c r="GY8" s="537"/>
      <c r="GZ8" s="537"/>
      <c r="HA8" s="537"/>
      <c r="HB8" s="537"/>
      <c r="HC8" s="517">
        <v>0</v>
      </c>
      <c r="HD8" s="517">
        <v>0</v>
      </c>
      <c r="HE8" s="518">
        <v>0</v>
      </c>
      <c r="HF8" s="519"/>
      <c r="HG8" s="179"/>
      <c r="HH8" s="510" t="s">
        <v>56</v>
      </c>
      <c r="HI8" s="536">
        <v>0</v>
      </c>
      <c r="HJ8" s="537">
        <v>0</v>
      </c>
      <c r="HK8" s="542">
        <v>0</v>
      </c>
      <c r="HL8" s="543">
        <v>0</v>
      </c>
      <c r="HM8" s="537"/>
      <c r="HN8" s="537"/>
      <c r="HO8" s="537"/>
      <c r="HP8" s="537"/>
      <c r="HQ8" s="517">
        <v>0</v>
      </c>
      <c r="HR8" s="517">
        <v>0</v>
      </c>
      <c r="HS8" s="518">
        <v>0</v>
      </c>
      <c r="HT8" s="524"/>
      <c r="HU8" s="55"/>
      <c r="HV8" s="111"/>
      <c r="HW8" s="290"/>
      <c r="HX8" s="110"/>
      <c r="HY8" s="56"/>
      <c r="HZ8" s="56"/>
      <c r="IA8" s="56"/>
      <c r="IB8" s="56"/>
      <c r="IC8" s="286"/>
      <c r="ID8" s="287"/>
      <c r="IE8" s="27"/>
      <c r="IF8" s="55"/>
      <c r="IG8" s="288"/>
      <c r="IH8" s="84"/>
      <c r="II8" s="84"/>
      <c r="IJ8" s="84"/>
      <c r="IK8" s="179"/>
      <c r="IM8" s="434" t="s">
        <v>51</v>
      </c>
      <c r="IN8" s="7">
        <v>254697</v>
      </c>
      <c r="IO8" s="435">
        <v>250647</v>
      </c>
      <c r="IP8" s="436">
        <v>1.62</v>
      </c>
      <c r="IQ8" s="50"/>
      <c r="IR8" s="50"/>
      <c r="IS8" s="437" t="s">
        <v>52</v>
      </c>
      <c r="IT8" s="411">
        <v>0</v>
      </c>
      <c r="IU8" s="412">
        <v>0</v>
      </c>
      <c r="IV8" s="413">
        <v>0</v>
      </c>
      <c r="IW8" s="411">
        <v>0</v>
      </c>
      <c r="IX8" s="414">
        <v>0</v>
      </c>
      <c r="IY8" s="415">
        <v>0</v>
      </c>
      <c r="IZ8" s="179"/>
      <c r="JA8" s="469" t="s">
        <v>53</v>
      </c>
      <c r="JB8" s="470">
        <v>409.57</v>
      </c>
      <c r="JC8" s="471">
        <v>395.74</v>
      </c>
      <c r="JD8" s="472">
        <v>3.49</v>
      </c>
      <c r="JE8" s="470">
        <v>340.01</v>
      </c>
      <c r="JF8" s="471">
        <v>326.08</v>
      </c>
      <c r="JG8" s="472">
        <v>4.2699999999999996</v>
      </c>
      <c r="JH8" s="470">
        <v>384.22</v>
      </c>
      <c r="JI8" s="471">
        <v>370.66</v>
      </c>
      <c r="JJ8" s="472">
        <v>3.66</v>
      </c>
      <c r="JK8" s="179"/>
      <c r="JL8" s="179"/>
      <c r="JM8" s="179" t="s">
        <v>54</v>
      </c>
      <c r="JN8" s="64">
        <v>23</v>
      </c>
      <c r="JO8" s="64">
        <v>23</v>
      </c>
      <c r="JP8" s="64">
        <v>23</v>
      </c>
      <c r="JQ8" s="474">
        <v>23</v>
      </c>
      <c r="JR8" s="179"/>
      <c r="JS8" s="442" t="s">
        <v>55</v>
      </c>
      <c r="JT8" s="443">
        <v>241492</v>
      </c>
      <c r="JU8" s="444">
        <v>236847</v>
      </c>
      <c r="JV8" s="445">
        <v>1.96</v>
      </c>
      <c r="JW8" s="64"/>
      <c r="JX8" s="510" t="s">
        <v>56</v>
      </c>
      <c r="JY8" s="536">
        <v>0</v>
      </c>
      <c r="JZ8" s="537">
        <v>0</v>
      </c>
      <c r="KA8" s="537">
        <v>0</v>
      </c>
      <c r="KB8" s="538">
        <v>0</v>
      </c>
      <c r="KC8" s="539"/>
      <c r="KD8" s="539"/>
      <c r="KE8" s="539"/>
      <c r="KF8" s="539"/>
      <c r="KG8" s="544">
        <v>0</v>
      </c>
      <c r="KH8" s="517">
        <v>0</v>
      </c>
      <c r="KI8" s="518">
        <v>0</v>
      </c>
      <c r="KJ8" s="519"/>
      <c r="KK8" s="179"/>
      <c r="KL8" s="510" t="s">
        <v>56</v>
      </c>
      <c r="KM8" s="536">
        <v>0</v>
      </c>
      <c r="KN8" s="537">
        <v>0</v>
      </c>
      <c r="KO8" s="542">
        <v>0</v>
      </c>
      <c r="KP8" s="538">
        <v>0</v>
      </c>
      <c r="KQ8" s="539"/>
      <c r="KR8" s="539"/>
      <c r="KS8" s="539"/>
      <c r="KT8" s="539"/>
      <c r="KU8" s="544">
        <v>0</v>
      </c>
      <c r="KV8" s="517">
        <v>0</v>
      </c>
      <c r="KW8" s="518">
        <v>0</v>
      </c>
      <c r="KX8" s="178"/>
      <c r="KY8" s="55"/>
      <c r="KZ8" s="111"/>
      <c r="LA8" s="290"/>
      <c r="LB8" s="110"/>
      <c r="LC8" s="56"/>
      <c r="LD8" s="56"/>
      <c r="LE8" s="56"/>
      <c r="LF8" s="56"/>
      <c r="LG8" s="286"/>
      <c r="LH8" s="287"/>
      <c r="LI8" s="27"/>
      <c r="LJ8" s="55"/>
      <c r="LK8" s="288"/>
      <c r="LL8" s="84"/>
      <c r="LM8" s="84"/>
      <c r="LN8" s="84"/>
      <c r="LO8" s="84"/>
      <c r="LQ8" s="434" t="s">
        <v>51</v>
      </c>
      <c r="LR8" s="7">
        <v>1013203</v>
      </c>
      <c r="LS8" s="435">
        <v>989644</v>
      </c>
      <c r="LT8" s="455">
        <v>2.38</v>
      </c>
      <c r="LU8" s="50"/>
      <c r="LV8" s="50"/>
      <c r="LW8" s="437" t="s">
        <v>52</v>
      </c>
      <c r="LX8" s="7">
        <v>0</v>
      </c>
      <c r="LY8" s="427">
        <v>0</v>
      </c>
      <c r="LZ8" s="428">
        <v>0</v>
      </c>
      <c r="MA8" s="58"/>
      <c r="MB8" s="469" t="s">
        <v>53</v>
      </c>
      <c r="MC8" s="470">
        <v>417.29</v>
      </c>
      <c r="MD8" s="471">
        <v>396.73</v>
      </c>
      <c r="ME8" s="472">
        <v>5.18</v>
      </c>
      <c r="MF8" s="470">
        <v>333.76</v>
      </c>
      <c r="MG8" s="471">
        <v>323.48</v>
      </c>
      <c r="MH8" s="472">
        <v>3.18</v>
      </c>
      <c r="MI8" s="470">
        <v>384.56</v>
      </c>
      <c r="MJ8" s="471">
        <v>368.25</v>
      </c>
      <c r="MK8" s="472">
        <v>4.43</v>
      </c>
      <c r="ML8" s="2"/>
      <c r="MM8" s="2"/>
      <c r="MN8" s="2" t="s">
        <v>54</v>
      </c>
      <c r="MO8" s="496">
        <v>23</v>
      </c>
      <c r="MP8" s="496">
        <v>23</v>
      </c>
      <c r="MQ8" s="496">
        <v>23</v>
      </c>
      <c r="MR8" s="496">
        <v>23</v>
      </c>
      <c r="MS8" s="496">
        <v>23</v>
      </c>
      <c r="MT8" s="129"/>
      <c r="MU8" s="458" t="s">
        <v>55</v>
      </c>
      <c r="MV8" s="459">
        <v>956519</v>
      </c>
      <c r="MW8" s="460">
        <v>933976</v>
      </c>
      <c r="MX8" s="498">
        <v>2.41</v>
      </c>
      <c r="MY8" s="131"/>
      <c r="MZ8" s="528" t="s">
        <v>56</v>
      </c>
      <c r="NA8" s="545">
        <v>0</v>
      </c>
      <c r="NB8" s="546">
        <v>0</v>
      </c>
      <c r="NC8" s="546">
        <v>0</v>
      </c>
      <c r="ND8" s="547">
        <v>0</v>
      </c>
      <c r="NE8" s="546"/>
      <c r="NF8" s="546"/>
      <c r="NG8" s="546"/>
      <c r="NH8" s="546"/>
      <c r="NI8" s="548">
        <v>0</v>
      </c>
      <c r="NJ8" s="549">
        <v>0</v>
      </c>
      <c r="NK8" s="550">
        <v>0</v>
      </c>
      <c r="NL8" s="181"/>
      <c r="NM8" s="181"/>
      <c r="NN8" s="535" t="s">
        <v>56</v>
      </c>
      <c r="NO8" s="545">
        <v>0</v>
      </c>
      <c r="NP8" s="546">
        <v>0</v>
      </c>
      <c r="NQ8" s="546">
        <v>0</v>
      </c>
      <c r="NR8" s="547">
        <v>0</v>
      </c>
      <c r="NS8" s="546"/>
      <c r="NT8" s="546"/>
      <c r="NU8" s="546"/>
      <c r="NV8" s="546"/>
      <c r="NW8" s="548">
        <v>0</v>
      </c>
      <c r="NX8" s="549">
        <v>0</v>
      </c>
      <c r="NY8" s="550">
        <v>0</v>
      </c>
    </row>
    <row r="9" spans="1:390" ht="23.25" customHeight="1" x14ac:dyDescent="0.25">
      <c r="A9" s="465" t="s">
        <v>33</v>
      </c>
      <c r="B9" s="466">
        <v>2728</v>
      </c>
      <c r="C9" s="467">
        <v>2578</v>
      </c>
      <c r="D9" s="468">
        <v>5.82</v>
      </c>
      <c r="E9" s="50"/>
      <c r="F9" s="50"/>
      <c r="G9" s="437" t="s">
        <v>57</v>
      </c>
      <c r="H9" s="411">
        <v>25</v>
      </c>
      <c r="I9" s="412">
        <v>0</v>
      </c>
      <c r="J9" s="413">
        <v>13</v>
      </c>
      <c r="K9" s="411">
        <v>38</v>
      </c>
      <c r="L9" s="414">
        <v>25</v>
      </c>
      <c r="M9" s="415">
        <v>52</v>
      </c>
      <c r="N9" s="179"/>
      <c r="O9" s="469" t="s">
        <v>58</v>
      </c>
      <c r="P9" s="470">
        <v>201.76</v>
      </c>
      <c r="Q9" s="471">
        <v>197.56</v>
      </c>
      <c r="R9" s="472">
        <v>2.13</v>
      </c>
      <c r="S9" s="470">
        <v>117.45</v>
      </c>
      <c r="T9" s="471">
        <v>110.41</v>
      </c>
      <c r="U9" s="472">
        <v>6.38</v>
      </c>
      <c r="V9" s="470">
        <v>167.65</v>
      </c>
      <c r="W9" s="471">
        <v>161.93</v>
      </c>
      <c r="X9" s="472">
        <v>3.53</v>
      </c>
      <c r="Y9" s="179"/>
      <c r="Z9" s="179"/>
      <c r="AA9" s="179" t="s">
        <v>59</v>
      </c>
      <c r="AB9" s="64">
        <v>2</v>
      </c>
      <c r="AC9" s="64">
        <v>2</v>
      </c>
      <c r="AD9" s="64">
        <v>2</v>
      </c>
      <c r="AE9" s="474">
        <v>2</v>
      </c>
      <c r="AF9" s="179"/>
      <c r="AG9" s="442" t="s">
        <v>60</v>
      </c>
      <c r="AH9" s="551">
        <v>1.79</v>
      </c>
      <c r="AI9" s="508">
        <v>1.78</v>
      </c>
      <c r="AJ9" s="509">
        <v>0.01</v>
      </c>
      <c r="AK9" s="76"/>
      <c r="AL9" s="510" t="s">
        <v>61</v>
      </c>
      <c r="AM9" s="536">
        <v>0</v>
      </c>
      <c r="AN9" s="537">
        <v>0</v>
      </c>
      <c r="AO9" s="537">
        <v>0</v>
      </c>
      <c r="AP9" s="538">
        <v>0</v>
      </c>
      <c r="AQ9" s="539"/>
      <c r="AR9" s="539"/>
      <c r="AS9" s="539"/>
      <c r="AT9" s="540"/>
      <c r="AU9" s="541">
        <v>0</v>
      </c>
      <c r="AV9" s="517">
        <v>0</v>
      </c>
      <c r="AW9" s="518">
        <v>0</v>
      </c>
      <c r="AX9" s="519"/>
      <c r="AY9" s="179"/>
      <c r="AZ9" s="510" t="s">
        <v>61</v>
      </c>
      <c r="BA9" s="536">
        <v>0</v>
      </c>
      <c r="BB9" s="537">
        <v>0</v>
      </c>
      <c r="BC9" s="542">
        <v>0</v>
      </c>
      <c r="BD9" s="543">
        <v>0</v>
      </c>
      <c r="BE9" s="537"/>
      <c r="BF9" s="537"/>
      <c r="BG9" s="537"/>
      <c r="BH9" s="537"/>
      <c r="BI9" s="517">
        <v>0</v>
      </c>
      <c r="BJ9" s="517">
        <v>0</v>
      </c>
      <c r="BK9" s="518">
        <v>0</v>
      </c>
      <c r="BL9" s="523"/>
      <c r="BM9" s="112"/>
      <c r="BN9" s="112"/>
      <c r="BO9" s="290"/>
      <c r="BP9" s="110"/>
      <c r="BQ9" s="56"/>
      <c r="BR9" s="56"/>
      <c r="BS9" s="56"/>
      <c r="BT9" s="56"/>
      <c r="BU9" s="286"/>
      <c r="BV9" s="287"/>
      <c r="BW9" s="27"/>
      <c r="BX9" s="55"/>
      <c r="BY9" s="288"/>
      <c r="BZ9" s="84"/>
      <c r="CA9" s="84"/>
      <c r="CB9" s="84"/>
      <c r="CC9" s="179"/>
      <c r="CD9" s="179"/>
      <c r="CE9" s="465" t="s">
        <v>33</v>
      </c>
      <c r="CF9" s="466">
        <v>2690</v>
      </c>
      <c r="CG9" s="467">
        <v>2637</v>
      </c>
      <c r="CH9" s="468">
        <v>2.0099999999999998</v>
      </c>
      <c r="CI9" s="50"/>
      <c r="CJ9" s="50"/>
      <c r="CK9" s="437" t="s">
        <v>57</v>
      </c>
      <c r="CL9" s="411">
        <v>51</v>
      </c>
      <c r="CM9" s="412">
        <v>62</v>
      </c>
      <c r="CN9" s="413">
        <v>56</v>
      </c>
      <c r="CO9" s="411">
        <v>169</v>
      </c>
      <c r="CP9" s="414">
        <v>225</v>
      </c>
      <c r="CQ9" s="415">
        <v>-24.89</v>
      </c>
      <c r="CR9" s="179"/>
      <c r="CS9" s="469" t="s">
        <v>58</v>
      </c>
      <c r="CT9" s="470">
        <v>217.15</v>
      </c>
      <c r="CU9" s="471">
        <v>201.89</v>
      </c>
      <c r="CV9" s="472">
        <v>7.56</v>
      </c>
      <c r="CW9" s="470">
        <v>115.7</v>
      </c>
      <c r="CX9" s="471">
        <v>105.75</v>
      </c>
      <c r="CY9" s="472">
        <v>9.41</v>
      </c>
      <c r="CZ9" s="470">
        <v>179.32</v>
      </c>
      <c r="DA9" s="471">
        <v>166.27</v>
      </c>
      <c r="DB9" s="472">
        <v>7.85</v>
      </c>
      <c r="DC9" s="179"/>
      <c r="DD9" s="179"/>
      <c r="DE9" s="179" t="s">
        <v>59</v>
      </c>
      <c r="DF9" s="64">
        <v>2</v>
      </c>
      <c r="DG9" s="64">
        <v>2</v>
      </c>
      <c r="DH9" s="64">
        <v>2</v>
      </c>
      <c r="DI9" s="474">
        <v>2</v>
      </c>
      <c r="DJ9" s="179"/>
      <c r="DK9" s="442" t="s">
        <v>173</v>
      </c>
      <c r="DL9" s="551">
        <v>1.79</v>
      </c>
      <c r="DM9" s="508">
        <v>1.78</v>
      </c>
      <c r="DN9" s="509">
        <v>0.01</v>
      </c>
      <c r="DO9" s="76"/>
      <c r="DP9" s="510" t="s">
        <v>61</v>
      </c>
      <c r="DQ9" s="536">
        <v>0</v>
      </c>
      <c r="DR9" s="537">
        <v>0</v>
      </c>
      <c r="DS9" s="537">
        <v>0</v>
      </c>
      <c r="DT9" s="543">
        <v>0</v>
      </c>
      <c r="DU9" s="536"/>
      <c r="DV9" s="537"/>
      <c r="DW9" s="537"/>
      <c r="DX9" s="537"/>
      <c r="DY9" s="517">
        <v>0</v>
      </c>
      <c r="DZ9" s="517">
        <v>0</v>
      </c>
      <c r="EA9" s="518">
        <v>0</v>
      </c>
      <c r="EB9" s="519"/>
      <c r="EC9" s="179"/>
      <c r="ED9" s="510" t="s">
        <v>61</v>
      </c>
      <c r="EE9" s="536">
        <v>0</v>
      </c>
      <c r="EF9" s="537">
        <v>0</v>
      </c>
      <c r="EG9" s="542">
        <v>0</v>
      </c>
      <c r="EH9" s="543">
        <v>0</v>
      </c>
      <c r="EI9" s="536"/>
      <c r="EJ9" s="537"/>
      <c r="EK9" s="537"/>
      <c r="EL9" s="537"/>
      <c r="EM9" s="517">
        <v>0</v>
      </c>
      <c r="EN9" s="517">
        <v>0</v>
      </c>
      <c r="EO9" s="518">
        <v>0</v>
      </c>
      <c r="EP9" s="523"/>
      <c r="EQ9" s="112"/>
      <c r="ER9" s="112"/>
      <c r="ES9" s="290"/>
      <c r="ET9" s="110"/>
      <c r="EU9" s="56"/>
      <c r="EV9" s="56"/>
      <c r="EW9" s="56"/>
      <c r="EX9" s="56"/>
      <c r="EY9" s="286"/>
      <c r="EZ9" s="287"/>
      <c r="FA9" s="27"/>
      <c r="FB9" s="55"/>
      <c r="FC9" s="288"/>
      <c r="FD9" s="84"/>
      <c r="FE9" s="84"/>
      <c r="FF9" s="84"/>
      <c r="FG9" s="179"/>
      <c r="FH9" s="179"/>
      <c r="FI9" s="465" t="s">
        <v>33</v>
      </c>
      <c r="FJ9" s="466">
        <v>2325</v>
      </c>
      <c r="FK9" s="467">
        <v>2398</v>
      </c>
      <c r="FL9" s="468">
        <v>-3.04</v>
      </c>
      <c r="FM9" s="50"/>
      <c r="FN9" s="50"/>
      <c r="FO9" s="437" t="s">
        <v>57</v>
      </c>
      <c r="FP9" s="411">
        <v>20</v>
      </c>
      <c r="FQ9" s="412">
        <v>35</v>
      </c>
      <c r="FR9" s="413">
        <v>35</v>
      </c>
      <c r="FS9" s="411">
        <v>90</v>
      </c>
      <c r="FT9" s="414">
        <v>66</v>
      </c>
      <c r="FU9" s="415">
        <v>36.36</v>
      </c>
      <c r="FV9" s="179"/>
      <c r="FW9" s="469" t="s">
        <v>58</v>
      </c>
      <c r="FX9" s="470">
        <v>216.53</v>
      </c>
      <c r="FY9" s="471">
        <v>201.62</v>
      </c>
      <c r="FZ9" s="472">
        <v>7.4</v>
      </c>
      <c r="GA9" s="470">
        <v>109.89</v>
      </c>
      <c r="GB9" s="471">
        <v>105.64</v>
      </c>
      <c r="GC9" s="472">
        <v>4.0199999999999996</v>
      </c>
      <c r="GD9" s="470">
        <v>171.4</v>
      </c>
      <c r="GE9" s="471">
        <v>161.77000000000001</v>
      </c>
      <c r="GF9" s="472">
        <v>5.95</v>
      </c>
      <c r="GG9" s="179"/>
      <c r="GH9" s="179"/>
      <c r="GI9" s="179" t="s">
        <v>59</v>
      </c>
      <c r="GJ9" s="64">
        <v>2</v>
      </c>
      <c r="GK9" s="64">
        <v>2</v>
      </c>
      <c r="GL9" s="64">
        <v>2</v>
      </c>
      <c r="GM9" s="474">
        <v>2</v>
      </c>
      <c r="GN9" s="179"/>
      <c r="GO9" s="442" t="s">
        <v>173</v>
      </c>
      <c r="GP9" s="551">
        <v>1.7</v>
      </c>
      <c r="GQ9" s="508">
        <v>1.74</v>
      </c>
      <c r="GR9" s="509">
        <v>-0.04</v>
      </c>
      <c r="GS9" s="76"/>
      <c r="GT9" s="510" t="s">
        <v>61</v>
      </c>
      <c r="GU9" s="536">
        <v>0</v>
      </c>
      <c r="GV9" s="537">
        <v>0</v>
      </c>
      <c r="GW9" s="537">
        <v>0</v>
      </c>
      <c r="GX9" s="543">
        <v>0</v>
      </c>
      <c r="GY9" s="537"/>
      <c r="GZ9" s="537"/>
      <c r="HA9" s="537"/>
      <c r="HB9" s="537"/>
      <c r="HC9" s="517">
        <v>0</v>
      </c>
      <c r="HD9" s="517">
        <v>0</v>
      </c>
      <c r="HE9" s="518">
        <v>0</v>
      </c>
      <c r="HF9" s="519"/>
      <c r="HG9" s="179"/>
      <c r="HH9" s="510" t="s">
        <v>61</v>
      </c>
      <c r="HI9" s="536">
        <v>0</v>
      </c>
      <c r="HJ9" s="537">
        <v>0</v>
      </c>
      <c r="HK9" s="542">
        <v>0</v>
      </c>
      <c r="HL9" s="543">
        <v>0</v>
      </c>
      <c r="HM9" s="537"/>
      <c r="HN9" s="537"/>
      <c r="HO9" s="537"/>
      <c r="HP9" s="537"/>
      <c r="HQ9" s="517">
        <v>0</v>
      </c>
      <c r="HR9" s="517">
        <v>0</v>
      </c>
      <c r="HS9" s="518">
        <v>0</v>
      </c>
      <c r="HT9" s="524"/>
      <c r="HU9" s="112"/>
      <c r="HV9" s="112"/>
      <c r="HW9" s="290"/>
      <c r="HX9" s="110"/>
      <c r="HY9" s="56"/>
      <c r="HZ9" s="56"/>
      <c r="IA9" s="56"/>
      <c r="IB9" s="56"/>
      <c r="IC9" s="286"/>
      <c r="ID9" s="287"/>
      <c r="IE9" s="27"/>
      <c r="IF9" s="55"/>
      <c r="IG9" s="288"/>
      <c r="IH9" s="84"/>
      <c r="II9" s="84"/>
      <c r="IJ9" s="84"/>
      <c r="IK9" s="179"/>
      <c r="IM9" s="465" t="s">
        <v>33</v>
      </c>
      <c r="IN9" s="466">
        <v>3040</v>
      </c>
      <c r="IO9" s="467">
        <v>3027</v>
      </c>
      <c r="IP9" s="468">
        <v>0.43</v>
      </c>
      <c r="IQ9" s="50"/>
      <c r="IR9" s="50"/>
      <c r="IS9" s="437" t="s">
        <v>57</v>
      </c>
      <c r="IT9" s="411">
        <v>24</v>
      </c>
      <c r="IU9" s="412">
        <v>31</v>
      </c>
      <c r="IV9" s="413">
        <v>29</v>
      </c>
      <c r="IW9" s="411">
        <v>84</v>
      </c>
      <c r="IX9" s="414">
        <v>85</v>
      </c>
      <c r="IY9" s="415">
        <v>-1.18</v>
      </c>
      <c r="IZ9" s="179"/>
      <c r="JA9" s="469" t="s">
        <v>58</v>
      </c>
      <c r="JB9" s="470">
        <v>200.63</v>
      </c>
      <c r="JC9" s="471">
        <v>196.95</v>
      </c>
      <c r="JD9" s="472">
        <v>1.87</v>
      </c>
      <c r="JE9" s="470">
        <v>110.42</v>
      </c>
      <c r="JF9" s="471">
        <v>106.78</v>
      </c>
      <c r="JG9" s="472">
        <v>3.41</v>
      </c>
      <c r="JH9" s="470">
        <v>167.75</v>
      </c>
      <c r="JI9" s="471">
        <v>164.49</v>
      </c>
      <c r="JJ9" s="472">
        <v>1.98</v>
      </c>
      <c r="JK9" s="179"/>
      <c r="JL9" s="179"/>
      <c r="JM9" s="179" t="s">
        <v>59</v>
      </c>
      <c r="JN9" s="64">
        <v>2</v>
      </c>
      <c r="JO9" s="64">
        <v>2</v>
      </c>
      <c r="JP9" s="64">
        <v>2</v>
      </c>
      <c r="JQ9" s="474">
        <v>2</v>
      </c>
      <c r="JR9" s="179"/>
      <c r="JS9" s="442" t="s">
        <v>173</v>
      </c>
      <c r="JT9" s="551">
        <v>1.83</v>
      </c>
      <c r="JU9" s="508">
        <v>1.79</v>
      </c>
      <c r="JV9" s="509">
        <v>0.04</v>
      </c>
      <c r="JW9" s="76"/>
      <c r="JX9" s="510" t="s">
        <v>61</v>
      </c>
      <c r="JY9" s="536">
        <v>0</v>
      </c>
      <c r="JZ9" s="537">
        <v>0</v>
      </c>
      <c r="KA9" s="537">
        <v>0</v>
      </c>
      <c r="KB9" s="538">
        <v>0</v>
      </c>
      <c r="KC9" s="539"/>
      <c r="KD9" s="539"/>
      <c r="KE9" s="539"/>
      <c r="KF9" s="539"/>
      <c r="KG9" s="544">
        <v>0</v>
      </c>
      <c r="KH9" s="517">
        <v>0</v>
      </c>
      <c r="KI9" s="518">
        <v>0</v>
      </c>
      <c r="KJ9" s="519"/>
      <c r="KK9" s="179"/>
      <c r="KL9" s="510" t="s">
        <v>61</v>
      </c>
      <c r="KM9" s="536">
        <v>0</v>
      </c>
      <c r="KN9" s="537">
        <v>0</v>
      </c>
      <c r="KO9" s="542">
        <v>0</v>
      </c>
      <c r="KP9" s="538">
        <v>0</v>
      </c>
      <c r="KQ9" s="539"/>
      <c r="KR9" s="539"/>
      <c r="KS9" s="539"/>
      <c r="KT9" s="539"/>
      <c r="KU9" s="544">
        <v>0</v>
      </c>
      <c r="KV9" s="517">
        <v>0</v>
      </c>
      <c r="KW9" s="518">
        <v>0</v>
      </c>
      <c r="KX9" s="178"/>
      <c r="KY9" s="112"/>
      <c r="KZ9" s="112"/>
      <c r="LA9" s="290"/>
      <c r="LB9" s="110"/>
      <c r="LC9" s="56"/>
      <c r="LD9" s="56"/>
      <c r="LE9" s="56"/>
      <c r="LF9" s="56"/>
      <c r="LG9" s="286"/>
      <c r="LH9" s="287"/>
      <c r="LI9" s="27"/>
      <c r="LJ9" s="55"/>
      <c r="LK9" s="288"/>
      <c r="LL9" s="84"/>
      <c r="LM9" s="84"/>
      <c r="LN9" s="84"/>
      <c r="LO9" s="84"/>
      <c r="LQ9" s="465" t="s">
        <v>33</v>
      </c>
      <c r="LR9" s="494">
        <v>10783</v>
      </c>
      <c r="LS9" s="467">
        <v>10640</v>
      </c>
      <c r="LT9" s="495">
        <v>1.34</v>
      </c>
      <c r="LU9" s="50"/>
      <c r="LV9" s="50"/>
      <c r="LW9" s="437" t="s">
        <v>57</v>
      </c>
      <c r="LX9" s="7">
        <v>381</v>
      </c>
      <c r="LY9" s="427">
        <v>401</v>
      </c>
      <c r="LZ9" s="428">
        <v>-4.99</v>
      </c>
      <c r="MA9" s="58"/>
      <c r="MB9" s="469" t="s">
        <v>58</v>
      </c>
      <c r="MC9" s="470">
        <v>209.32</v>
      </c>
      <c r="MD9" s="471">
        <v>199.53</v>
      </c>
      <c r="ME9" s="472">
        <v>4.91</v>
      </c>
      <c r="MF9" s="470">
        <v>113.45</v>
      </c>
      <c r="MG9" s="471">
        <v>107.18</v>
      </c>
      <c r="MH9" s="472">
        <v>5.85</v>
      </c>
      <c r="MI9" s="470">
        <v>171.75</v>
      </c>
      <c r="MJ9" s="471">
        <v>163.62</v>
      </c>
      <c r="MK9" s="472">
        <v>4.97</v>
      </c>
      <c r="ML9" s="2"/>
      <c r="MM9" s="2"/>
      <c r="MN9" s="2" t="s">
        <v>59</v>
      </c>
      <c r="MO9" s="496">
        <v>2</v>
      </c>
      <c r="MP9" s="496">
        <v>2</v>
      </c>
      <c r="MQ9" s="496">
        <v>2</v>
      </c>
      <c r="MR9" s="496">
        <v>2</v>
      </c>
      <c r="MS9" s="496">
        <v>2</v>
      </c>
      <c r="MT9" s="129"/>
      <c r="MU9" s="458" t="s">
        <v>173</v>
      </c>
      <c r="MV9" s="552">
        <v>1.78</v>
      </c>
      <c r="MW9" s="527">
        <v>1.77</v>
      </c>
      <c r="MX9" s="498">
        <v>0.01</v>
      </c>
      <c r="MY9" s="134"/>
      <c r="MZ9" s="528" t="s">
        <v>61</v>
      </c>
      <c r="NA9" s="545">
        <v>0</v>
      </c>
      <c r="NB9" s="546">
        <v>0</v>
      </c>
      <c r="NC9" s="546">
        <v>0</v>
      </c>
      <c r="ND9" s="547">
        <v>0</v>
      </c>
      <c r="NE9" s="546"/>
      <c r="NF9" s="546"/>
      <c r="NG9" s="546"/>
      <c r="NH9" s="546"/>
      <c r="NI9" s="548">
        <v>0</v>
      </c>
      <c r="NJ9" s="549">
        <v>0</v>
      </c>
      <c r="NK9" s="550">
        <v>0</v>
      </c>
      <c r="NL9" s="181"/>
      <c r="NM9" s="181"/>
      <c r="NN9" s="535" t="s">
        <v>61</v>
      </c>
      <c r="NO9" s="545">
        <v>0</v>
      </c>
      <c r="NP9" s="546">
        <v>0</v>
      </c>
      <c r="NQ9" s="546">
        <v>0</v>
      </c>
      <c r="NR9" s="547">
        <v>0</v>
      </c>
      <c r="NS9" s="546"/>
      <c r="NT9" s="546"/>
      <c r="NU9" s="546"/>
      <c r="NV9" s="546"/>
      <c r="NW9" s="548">
        <v>0</v>
      </c>
      <c r="NX9" s="549">
        <v>0</v>
      </c>
      <c r="NY9" s="550">
        <v>0</v>
      </c>
    </row>
    <row r="10" spans="1:390" ht="23.25" customHeight="1" thickBot="1" x14ac:dyDescent="0.3">
      <c r="A10" s="553" t="s">
        <v>62</v>
      </c>
      <c r="B10" s="6">
        <v>320676</v>
      </c>
      <c r="C10" s="408">
        <v>302542</v>
      </c>
      <c r="D10" s="409">
        <v>5.99</v>
      </c>
      <c r="E10" s="50"/>
      <c r="F10" s="50"/>
      <c r="G10" s="437" t="s">
        <v>63</v>
      </c>
      <c r="H10" s="411">
        <v>12</v>
      </c>
      <c r="I10" s="412">
        <v>0</v>
      </c>
      <c r="J10" s="413">
        <v>0</v>
      </c>
      <c r="K10" s="411">
        <v>12</v>
      </c>
      <c r="L10" s="414">
        <v>15</v>
      </c>
      <c r="M10" s="415">
        <v>-20</v>
      </c>
      <c r="N10" s="179"/>
      <c r="O10" s="469" t="s">
        <v>64</v>
      </c>
      <c r="P10" s="470">
        <v>120.49</v>
      </c>
      <c r="Q10" s="471">
        <v>112.51</v>
      </c>
      <c r="R10" s="472">
        <v>7.09</v>
      </c>
      <c r="S10" s="470">
        <v>73.150000000000006</v>
      </c>
      <c r="T10" s="471">
        <v>69.06</v>
      </c>
      <c r="U10" s="472">
        <v>5.92</v>
      </c>
      <c r="V10" s="470">
        <v>101.36</v>
      </c>
      <c r="W10" s="471">
        <v>94.74</v>
      </c>
      <c r="X10" s="472">
        <v>6.99</v>
      </c>
      <c r="Y10" s="179"/>
      <c r="Z10" s="179"/>
      <c r="AA10" s="179" t="s">
        <v>65</v>
      </c>
      <c r="AB10" s="64">
        <v>4</v>
      </c>
      <c r="AC10" s="64">
        <v>4</v>
      </c>
      <c r="AD10" s="64">
        <v>4</v>
      </c>
      <c r="AE10" s="474">
        <v>4</v>
      </c>
      <c r="AF10" s="179"/>
      <c r="AG10" s="554" t="s">
        <v>66</v>
      </c>
      <c r="AH10" s="555">
        <v>1.97</v>
      </c>
      <c r="AI10" s="556">
        <v>2</v>
      </c>
      <c r="AJ10" s="557">
        <v>-0.03</v>
      </c>
      <c r="AK10" s="76"/>
      <c r="AL10" s="510" t="s">
        <v>67</v>
      </c>
      <c r="AM10" s="536">
        <v>325</v>
      </c>
      <c r="AN10" s="537">
        <v>0</v>
      </c>
      <c r="AO10" s="537">
        <v>0</v>
      </c>
      <c r="AP10" s="538">
        <v>0</v>
      </c>
      <c r="AQ10" s="539"/>
      <c r="AR10" s="539"/>
      <c r="AS10" s="539"/>
      <c r="AT10" s="540"/>
      <c r="AU10" s="541">
        <v>325</v>
      </c>
      <c r="AV10" s="517">
        <v>3250</v>
      </c>
      <c r="AW10" s="518">
        <v>3575</v>
      </c>
      <c r="AX10" s="519"/>
      <c r="AY10" s="179"/>
      <c r="AZ10" s="510" t="s">
        <v>67</v>
      </c>
      <c r="BA10" s="536">
        <v>0</v>
      </c>
      <c r="BB10" s="537">
        <v>0</v>
      </c>
      <c r="BC10" s="542">
        <v>0</v>
      </c>
      <c r="BD10" s="543">
        <v>0</v>
      </c>
      <c r="BE10" s="537"/>
      <c r="BF10" s="537"/>
      <c r="BG10" s="537"/>
      <c r="BH10" s="537"/>
      <c r="BI10" s="517">
        <v>0</v>
      </c>
      <c r="BJ10" s="517">
        <v>0</v>
      </c>
      <c r="BK10" s="518">
        <v>0</v>
      </c>
      <c r="BL10" s="523"/>
      <c r="BM10" s="112"/>
      <c r="BN10" s="112"/>
      <c r="BO10" s="290"/>
      <c r="BP10" s="113"/>
      <c r="BQ10" s="54"/>
      <c r="BR10" s="54"/>
      <c r="BS10" s="54"/>
      <c r="BT10" s="54"/>
      <c r="BU10" s="286"/>
      <c r="BV10" s="287"/>
      <c r="BW10" s="27"/>
      <c r="BX10" s="55"/>
      <c r="BY10" s="288"/>
      <c r="BZ10" s="84"/>
      <c r="CA10" s="84"/>
      <c r="CB10" s="84"/>
      <c r="CC10" s="179"/>
      <c r="CD10" s="179"/>
      <c r="CE10" s="553" t="s">
        <v>62</v>
      </c>
      <c r="CF10" s="6">
        <v>291416</v>
      </c>
      <c r="CG10" s="408">
        <v>275772</v>
      </c>
      <c r="CH10" s="409">
        <v>5.67</v>
      </c>
      <c r="CI10" s="50"/>
      <c r="CJ10" s="50"/>
      <c r="CK10" s="437" t="s">
        <v>63</v>
      </c>
      <c r="CL10" s="411">
        <v>7</v>
      </c>
      <c r="CM10" s="412">
        <v>0</v>
      </c>
      <c r="CN10" s="413">
        <v>0</v>
      </c>
      <c r="CO10" s="411">
        <v>7</v>
      </c>
      <c r="CP10" s="414">
        <v>5</v>
      </c>
      <c r="CQ10" s="415">
        <v>40</v>
      </c>
      <c r="CR10" s="179"/>
      <c r="CS10" s="469" t="s">
        <v>64</v>
      </c>
      <c r="CT10" s="470">
        <v>136.44999999999999</v>
      </c>
      <c r="CU10" s="471">
        <v>125.81</v>
      </c>
      <c r="CV10" s="472">
        <v>8.4600000000000009</v>
      </c>
      <c r="CW10" s="470">
        <v>75.430000000000007</v>
      </c>
      <c r="CX10" s="471">
        <v>72.66</v>
      </c>
      <c r="CY10" s="472">
        <v>3.81</v>
      </c>
      <c r="CZ10" s="470">
        <v>113.7</v>
      </c>
      <c r="DA10" s="471">
        <v>106.13</v>
      </c>
      <c r="DB10" s="472">
        <v>7.13</v>
      </c>
      <c r="DC10" s="179"/>
      <c r="DD10" s="179"/>
      <c r="DE10" s="179" t="s">
        <v>65</v>
      </c>
      <c r="DF10" s="64">
        <v>4</v>
      </c>
      <c r="DG10" s="64">
        <v>4</v>
      </c>
      <c r="DH10" s="64">
        <v>4</v>
      </c>
      <c r="DI10" s="474">
        <v>4</v>
      </c>
      <c r="DJ10" s="179"/>
      <c r="DK10" s="554" t="s">
        <v>174</v>
      </c>
      <c r="DL10" s="555">
        <v>1.95</v>
      </c>
      <c r="DM10" s="556">
        <v>1.93</v>
      </c>
      <c r="DN10" s="557">
        <v>0.02</v>
      </c>
      <c r="DO10" s="76"/>
      <c r="DP10" s="510" t="s">
        <v>67</v>
      </c>
      <c r="DQ10" s="536">
        <v>83</v>
      </c>
      <c r="DR10" s="537">
        <v>0</v>
      </c>
      <c r="DS10" s="537">
        <v>3851</v>
      </c>
      <c r="DT10" s="543">
        <v>0</v>
      </c>
      <c r="DU10" s="536"/>
      <c r="DV10" s="537"/>
      <c r="DW10" s="537"/>
      <c r="DX10" s="537"/>
      <c r="DY10" s="517">
        <v>3934</v>
      </c>
      <c r="DZ10" s="517">
        <v>1311</v>
      </c>
      <c r="EA10" s="518">
        <v>5245</v>
      </c>
      <c r="EB10" s="519"/>
      <c r="EC10" s="179"/>
      <c r="ED10" s="510" t="s">
        <v>67</v>
      </c>
      <c r="EE10" s="536">
        <v>0</v>
      </c>
      <c r="EF10" s="537">
        <v>0</v>
      </c>
      <c r="EG10" s="542">
        <v>392</v>
      </c>
      <c r="EH10" s="543">
        <v>0</v>
      </c>
      <c r="EI10" s="536"/>
      <c r="EJ10" s="537"/>
      <c r="EK10" s="537"/>
      <c r="EL10" s="537"/>
      <c r="EM10" s="517">
        <v>392</v>
      </c>
      <c r="EN10" s="517">
        <v>143</v>
      </c>
      <c r="EO10" s="518">
        <v>535</v>
      </c>
      <c r="EP10" s="523"/>
      <c r="EQ10" s="112"/>
      <c r="ER10" s="112"/>
      <c r="ES10" s="290"/>
      <c r="ET10" s="113"/>
      <c r="EU10" s="54"/>
      <c r="EV10" s="54"/>
      <c r="EW10" s="54"/>
      <c r="EX10" s="54"/>
      <c r="EY10" s="286"/>
      <c r="EZ10" s="287"/>
      <c r="FA10" s="27"/>
      <c r="FB10" s="55"/>
      <c r="FC10" s="288"/>
      <c r="FD10" s="84"/>
      <c r="FE10" s="84"/>
      <c r="FF10" s="84"/>
      <c r="FG10" s="179"/>
      <c r="FH10" s="179"/>
      <c r="FI10" s="553" t="s">
        <v>62</v>
      </c>
      <c r="FJ10" s="6">
        <v>314333</v>
      </c>
      <c r="FK10" s="408">
        <v>307790</v>
      </c>
      <c r="FL10" s="409">
        <v>2.13</v>
      </c>
      <c r="FM10" s="50"/>
      <c r="FN10" s="50"/>
      <c r="FO10" s="437" t="s">
        <v>63</v>
      </c>
      <c r="FP10" s="411">
        <v>0</v>
      </c>
      <c r="FQ10" s="412">
        <v>0</v>
      </c>
      <c r="FR10" s="413">
        <v>0</v>
      </c>
      <c r="FS10" s="411">
        <v>0</v>
      </c>
      <c r="FT10" s="414">
        <v>0</v>
      </c>
      <c r="FU10" s="415">
        <v>0</v>
      </c>
      <c r="FV10" s="179"/>
      <c r="FW10" s="469" t="s">
        <v>64</v>
      </c>
      <c r="FX10" s="470">
        <v>136.46</v>
      </c>
      <c r="FY10" s="471">
        <v>125.64</v>
      </c>
      <c r="FZ10" s="472">
        <v>8.61</v>
      </c>
      <c r="GA10" s="470">
        <v>79.78</v>
      </c>
      <c r="GB10" s="471">
        <v>72.64</v>
      </c>
      <c r="GC10" s="472">
        <v>9.83</v>
      </c>
      <c r="GD10" s="470">
        <v>112.47</v>
      </c>
      <c r="GE10" s="471">
        <v>103.64</v>
      </c>
      <c r="GF10" s="472">
        <v>8.52</v>
      </c>
      <c r="GG10" s="179"/>
      <c r="GH10" s="179"/>
      <c r="GI10" s="179" t="s">
        <v>65</v>
      </c>
      <c r="GJ10" s="64">
        <v>4</v>
      </c>
      <c r="GK10" s="64">
        <v>4</v>
      </c>
      <c r="GL10" s="64">
        <v>4</v>
      </c>
      <c r="GM10" s="474">
        <v>4</v>
      </c>
      <c r="GN10" s="179"/>
      <c r="GO10" s="554" t="s">
        <v>174</v>
      </c>
      <c r="GP10" s="555">
        <v>1.86</v>
      </c>
      <c r="GQ10" s="556">
        <v>1.87</v>
      </c>
      <c r="GR10" s="557">
        <v>-0.01</v>
      </c>
      <c r="GS10" s="76"/>
      <c r="GT10" s="510" t="s">
        <v>67</v>
      </c>
      <c r="GU10" s="536">
        <v>1978</v>
      </c>
      <c r="GV10" s="537">
        <v>0</v>
      </c>
      <c r="GW10" s="537">
        <v>303</v>
      </c>
      <c r="GX10" s="543">
        <v>0</v>
      </c>
      <c r="GY10" s="537"/>
      <c r="GZ10" s="537"/>
      <c r="HA10" s="537"/>
      <c r="HB10" s="537"/>
      <c r="HC10" s="517">
        <v>2281</v>
      </c>
      <c r="HD10" s="517">
        <v>8364</v>
      </c>
      <c r="HE10" s="518">
        <v>10645</v>
      </c>
      <c r="HF10" s="519"/>
      <c r="HG10" s="179"/>
      <c r="HH10" s="510" t="s">
        <v>67</v>
      </c>
      <c r="HI10" s="536">
        <v>0</v>
      </c>
      <c r="HJ10" s="537">
        <v>0</v>
      </c>
      <c r="HK10" s="542">
        <v>0</v>
      </c>
      <c r="HL10" s="543">
        <v>0</v>
      </c>
      <c r="HM10" s="537"/>
      <c r="HN10" s="537"/>
      <c r="HO10" s="537"/>
      <c r="HP10" s="537"/>
      <c r="HQ10" s="517">
        <v>0</v>
      </c>
      <c r="HR10" s="517">
        <v>0</v>
      </c>
      <c r="HS10" s="518">
        <v>0</v>
      </c>
      <c r="HT10" s="524"/>
      <c r="HU10" s="112"/>
      <c r="HV10" s="112"/>
      <c r="HW10" s="290"/>
      <c r="HX10" s="113"/>
      <c r="HY10" s="54"/>
      <c r="HZ10" s="54"/>
      <c r="IA10" s="54"/>
      <c r="IB10" s="54"/>
      <c r="IC10" s="286"/>
      <c r="ID10" s="287"/>
      <c r="IE10" s="27"/>
      <c r="IF10" s="55"/>
      <c r="IG10" s="288"/>
      <c r="IH10" s="84"/>
      <c r="II10" s="84"/>
      <c r="IJ10" s="84"/>
      <c r="IK10" s="179"/>
      <c r="IM10" s="553" t="s">
        <v>62</v>
      </c>
      <c r="IN10" s="6">
        <v>271775</v>
      </c>
      <c r="IO10" s="408">
        <v>263386</v>
      </c>
      <c r="IP10" s="409">
        <v>3.19</v>
      </c>
      <c r="IQ10" s="50"/>
      <c r="IR10" s="50"/>
      <c r="IS10" s="437" t="s">
        <v>63</v>
      </c>
      <c r="IT10" s="411">
        <v>21</v>
      </c>
      <c r="IU10" s="412">
        <v>0</v>
      </c>
      <c r="IV10" s="413">
        <v>0</v>
      </c>
      <c r="IW10" s="411">
        <v>21</v>
      </c>
      <c r="IX10" s="414">
        <v>25</v>
      </c>
      <c r="IY10" s="415">
        <v>-16</v>
      </c>
      <c r="IZ10" s="179"/>
      <c r="JA10" s="469" t="s">
        <v>64</v>
      </c>
      <c r="JB10" s="470">
        <v>128.08000000000001</v>
      </c>
      <c r="JC10" s="471">
        <v>125.45</v>
      </c>
      <c r="JD10" s="472">
        <v>2.1</v>
      </c>
      <c r="JE10" s="470">
        <v>75.08</v>
      </c>
      <c r="JF10" s="471">
        <v>73.81</v>
      </c>
      <c r="JG10" s="472">
        <v>1.72</v>
      </c>
      <c r="JH10" s="470">
        <v>108.77</v>
      </c>
      <c r="JI10" s="471">
        <v>106.86</v>
      </c>
      <c r="JJ10" s="472">
        <v>1.79</v>
      </c>
      <c r="JK10" s="179"/>
      <c r="JL10" s="179"/>
      <c r="JM10" s="179" t="s">
        <v>65</v>
      </c>
      <c r="JN10" s="64">
        <v>4</v>
      </c>
      <c r="JO10" s="64">
        <v>4</v>
      </c>
      <c r="JP10" s="64">
        <v>4</v>
      </c>
      <c r="JQ10" s="474">
        <v>4</v>
      </c>
      <c r="JR10" s="179"/>
      <c r="JS10" s="554" t="s">
        <v>174</v>
      </c>
      <c r="JT10" s="555">
        <v>1.81</v>
      </c>
      <c r="JU10" s="556">
        <v>1.82</v>
      </c>
      <c r="JV10" s="557">
        <v>-0.01</v>
      </c>
      <c r="JW10" s="76"/>
      <c r="JX10" s="510" t="s">
        <v>67</v>
      </c>
      <c r="JY10" s="536">
        <v>0</v>
      </c>
      <c r="JZ10" s="537">
        <v>0</v>
      </c>
      <c r="KA10" s="537">
        <v>3672</v>
      </c>
      <c r="KB10" s="538">
        <v>0</v>
      </c>
      <c r="KC10" s="539"/>
      <c r="KD10" s="539"/>
      <c r="KE10" s="539"/>
      <c r="KF10" s="539"/>
      <c r="KG10" s="544">
        <v>3672</v>
      </c>
      <c r="KH10" s="517">
        <v>1224</v>
      </c>
      <c r="KI10" s="518">
        <v>4896</v>
      </c>
      <c r="KJ10" s="519"/>
      <c r="KK10" s="179"/>
      <c r="KL10" s="510" t="s">
        <v>67</v>
      </c>
      <c r="KM10" s="536">
        <v>0</v>
      </c>
      <c r="KN10" s="537">
        <v>0</v>
      </c>
      <c r="KO10" s="542">
        <v>0</v>
      </c>
      <c r="KP10" s="538">
        <v>0</v>
      </c>
      <c r="KQ10" s="539"/>
      <c r="KR10" s="539"/>
      <c r="KS10" s="539"/>
      <c r="KT10" s="539"/>
      <c r="KU10" s="544">
        <v>0</v>
      </c>
      <c r="KV10" s="517">
        <v>0</v>
      </c>
      <c r="KW10" s="518">
        <v>0</v>
      </c>
      <c r="KX10" s="178"/>
      <c r="KY10" s="112"/>
      <c r="KZ10" s="112"/>
      <c r="LA10" s="290"/>
      <c r="LB10" s="113"/>
      <c r="LC10" s="54"/>
      <c r="LD10" s="54"/>
      <c r="LE10" s="54"/>
      <c r="LF10" s="54"/>
      <c r="LG10" s="286"/>
      <c r="LH10" s="287"/>
      <c r="LI10" s="27"/>
      <c r="LJ10" s="55"/>
      <c r="LK10" s="288"/>
      <c r="LL10" s="84"/>
      <c r="LM10" s="84"/>
      <c r="LN10" s="84"/>
      <c r="LO10" s="84"/>
      <c r="LQ10" s="553" t="s">
        <v>62</v>
      </c>
      <c r="LR10" s="6">
        <v>1198200</v>
      </c>
      <c r="LS10" s="408">
        <v>1149490</v>
      </c>
      <c r="LT10" s="426">
        <v>4.24</v>
      </c>
      <c r="LU10" s="50"/>
      <c r="LV10" s="50"/>
      <c r="LW10" s="437" t="s">
        <v>63</v>
      </c>
      <c r="LX10" s="7">
        <v>40</v>
      </c>
      <c r="LY10" s="427">
        <v>45</v>
      </c>
      <c r="LZ10" s="428">
        <v>-11.11</v>
      </c>
      <c r="MA10" s="58"/>
      <c r="MB10" s="469" t="s">
        <v>64</v>
      </c>
      <c r="MC10" s="470">
        <v>130.53</v>
      </c>
      <c r="MD10" s="471">
        <v>122.48</v>
      </c>
      <c r="ME10" s="472">
        <v>6.57</v>
      </c>
      <c r="MF10" s="470">
        <v>75.88</v>
      </c>
      <c r="MG10" s="471">
        <v>71.97</v>
      </c>
      <c r="MH10" s="472">
        <v>5.43</v>
      </c>
      <c r="MI10" s="470">
        <v>109.12</v>
      </c>
      <c r="MJ10" s="471">
        <v>102.84</v>
      </c>
      <c r="MK10" s="472">
        <v>6.11</v>
      </c>
      <c r="ML10" s="2"/>
      <c r="MM10" s="2"/>
      <c r="MN10" s="2" t="s">
        <v>65</v>
      </c>
      <c r="MO10" s="496">
        <v>4</v>
      </c>
      <c r="MP10" s="496">
        <v>4</v>
      </c>
      <c r="MQ10" s="496">
        <v>4</v>
      </c>
      <c r="MR10" s="496">
        <v>4</v>
      </c>
      <c r="MS10" s="496">
        <v>4</v>
      </c>
      <c r="MT10" s="129"/>
      <c r="MU10" s="558" t="s">
        <v>174</v>
      </c>
      <c r="MV10" s="559">
        <v>1.9</v>
      </c>
      <c r="MW10" s="560">
        <v>1.9</v>
      </c>
      <c r="MX10" s="561">
        <v>0</v>
      </c>
      <c r="MY10" s="134"/>
      <c r="MZ10" s="528" t="s">
        <v>67</v>
      </c>
      <c r="NA10" s="545">
        <v>2386</v>
      </c>
      <c r="NB10" s="546">
        <v>0</v>
      </c>
      <c r="NC10" s="546">
        <v>7826</v>
      </c>
      <c r="ND10" s="547">
        <v>0</v>
      </c>
      <c r="NE10" s="546"/>
      <c r="NF10" s="546"/>
      <c r="NG10" s="546"/>
      <c r="NH10" s="546"/>
      <c r="NI10" s="548">
        <v>10212</v>
      </c>
      <c r="NJ10" s="549">
        <v>14149</v>
      </c>
      <c r="NK10" s="550">
        <v>24361</v>
      </c>
      <c r="NL10" s="181"/>
      <c r="NM10" s="181"/>
      <c r="NN10" s="535" t="s">
        <v>67</v>
      </c>
      <c r="NO10" s="545">
        <v>0</v>
      </c>
      <c r="NP10" s="546">
        <v>0</v>
      </c>
      <c r="NQ10" s="546">
        <v>392</v>
      </c>
      <c r="NR10" s="547">
        <v>0</v>
      </c>
      <c r="NS10" s="546"/>
      <c r="NT10" s="546"/>
      <c r="NU10" s="546"/>
      <c r="NV10" s="546"/>
      <c r="NW10" s="548">
        <v>392</v>
      </c>
      <c r="NX10" s="549">
        <v>143</v>
      </c>
      <c r="NY10" s="550">
        <v>535</v>
      </c>
    </row>
    <row r="11" spans="1:390" ht="23.25" customHeight="1" thickTop="1" thickBot="1" x14ac:dyDescent="0.3">
      <c r="A11" s="434" t="s">
        <v>51</v>
      </c>
      <c r="B11" s="7">
        <v>319873</v>
      </c>
      <c r="C11" s="435">
        <v>301779</v>
      </c>
      <c r="D11" s="436">
        <v>6</v>
      </c>
      <c r="E11" s="50"/>
      <c r="F11" s="50"/>
      <c r="G11" s="437" t="s">
        <v>68</v>
      </c>
      <c r="H11" s="411">
        <v>0</v>
      </c>
      <c r="I11" s="412">
        <v>0</v>
      </c>
      <c r="J11" s="413">
        <v>0</v>
      </c>
      <c r="K11" s="411">
        <v>0</v>
      </c>
      <c r="L11" s="414">
        <v>0</v>
      </c>
      <c r="M11" s="415">
        <v>0</v>
      </c>
      <c r="N11" s="179"/>
      <c r="O11" s="469" t="s">
        <v>69</v>
      </c>
      <c r="P11" s="470">
        <v>196.62</v>
      </c>
      <c r="Q11" s="471">
        <v>185.1</v>
      </c>
      <c r="R11" s="472">
        <v>6.22</v>
      </c>
      <c r="S11" s="470">
        <v>142.78</v>
      </c>
      <c r="T11" s="471">
        <v>128.6</v>
      </c>
      <c r="U11" s="472">
        <v>11.03</v>
      </c>
      <c r="V11" s="470">
        <v>174.86</v>
      </c>
      <c r="W11" s="471">
        <v>162.02000000000001</v>
      </c>
      <c r="X11" s="472">
        <v>7.92</v>
      </c>
      <c r="Y11" s="179"/>
      <c r="Z11" s="179"/>
      <c r="AA11" s="179" t="s">
        <v>70</v>
      </c>
      <c r="AB11" s="64">
        <v>3</v>
      </c>
      <c r="AC11" s="64">
        <v>3</v>
      </c>
      <c r="AD11" s="64">
        <v>3</v>
      </c>
      <c r="AE11" s="474">
        <v>3</v>
      </c>
      <c r="AF11" s="179"/>
      <c r="AG11" s="73" t="s">
        <v>169</v>
      </c>
      <c r="AH11" s="179"/>
      <c r="AI11" s="179"/>
      <c r="AJ11" s="179"/>
      <c r="AK11" s="179"/>
      <c r="AL11" s="510" t="s">
        <v>71</v>
      </c>
      <c r="AM11" s="562">
        <v>0</v>
      </c>
      <c r="AN11" s="563">
        <v>0</v>
      </c>
      <c r="AO11" s="563">
        <v>0</v>
      </c>
      <c r="AP11" s="564">
        <v>0</v>
      </c>
      <c r="AQ11" s="565"/>
      <c r="AR11" s="565"/>
      <c r="AS11" s="565"/>
      <c r="AT11" s="566"/>
      <c r="AU11" s="567">
        <v>0</v>
      </c>
      <c r="AV11" s="517">
        <v>0</v>
      </c>
      <c r="AW11" s="518">
        <v>0</v>
      </c>
      <c r="AX11" s="519"/>
      <c r="AY11" s="179"/>
      <c r="AZ11" s="510" t="s">
        <v>72</v>
      </c>
      <c r="BA11" s="562">
        <v>0</v>
      </c>
      <c r="BB11" s="563">
        <v>0</v>
      </c>
      <c r="BC11" s="568">
        <v>0</v>
      </c>
      <c r="BD11" s="569">
        <v>0</v>
      </c>
      <c r="BE11" s="563"/>
      <c r="BF11" s="563"/>
      <c r="BG11" s="563"/>
      <c r="BH11" s="563"/>
      <c r="BI11" s="570">
        <v>0</v>
      </c>
      <c r="BJ11" s="570">
        <v>0</v>
      </c>
      <c r="BK11" s="518">
        <v>0</v>
      </c>
      <c r="BL11" s="523"/>
      <c r="BM11" s="232"/>
      <c r="BN11" s="232"/>
      <c r="BO11" s="232"/>
      <c r="BP11" s="110"/>
      <c r="BQ11" s="56"/>
      <c r="BR11" s="56"/>
      <c r="BS11" s="56"/>
      <c r="BT11" s="158"/>
      <c r="BU11" s="286"/>
      <c r="BV11" s="287"/>
      <c r="BW11" s="27"/>
      <c r="BX11" s="55"/>
      <c r="BY11" s="288"/>
      <c r="BZ11" s="84"/>
      <c r="CA11" s="84"/>
      <c r="CB11" s="84"/>
      <c r="CC11" s="179"/>
      <c r="CD11" s="179"/>
      <c r="CE11" s="434" t="s">
        <v>51</v>
      </c>
      <c r="CF11" s="7">
        <v>290585</v>
      </c>
      <c r="CG11" s="435">
        <v>274977</v>
      </c>
      <c r="CH11" s="436">
        <v>5.68</v>
      </c>
      <c r="CI11" s="50"/>
      <c r="CJ11" s="50"/>
      <c r="CK11" s="437" t="s">
        <v>68</v>
      </c>
      <c r="CL11" s="411">
        <v>0</v>
      </c>
      <c r="CM11" s="412">
        <v>0</v>
      </c>
      <c r="CN11" s="413">
        <v>0</v>
      </c>
      <c r="CO11" s="411">
        <v>0</v>
      </c>
      <c r="CP11" s="414">
        <v>0</v>
      </c>
      <c r="CQ11" s="415">
        <v>0</v>
      </c>
      <c r="CR11" s="179"/>
      <c r="CS11" s="469" t="s">
        <v>69</v>
      </c>
      <c r="CT11" s="470">
        <v>185.5</v>
      </c>
      <c r="CU11" s="471">
        <v>175.74</v>
      </c>
      <c r="CV11" s="472">
        <v>5.55</v>
      </c>
      <c r="CW11" s="470">
        <v>145.33000000000001</v>
      </c>
      <c r="CX11" s="471">
        <v>142.12</v>
      </c>
      <c r="CY11" s="472">
        <v>2.2599999999999998</v>
      </c>
      <c r="CZ11" s="470">
        <v>170.52</v>
      </c>
      <c r="DA11" s="471">
        <v>163.28</v>
      </c>
      <c r="DB11" s="472">
        <v>4.43</v>
      </c>
      <c r="DC11" s="179"/>
      <c r="DD11" s="179"/>
      <c r="DE11" s="179" t="s">
        <v>70</v>
      </c>
      <c r="DF11" s="64">
        <v>3</v>
      </c>
      <c r="DG11" s="64">
        <v>3</v>
      </c>
      <c r="DH11" s="64">
        <v>3</v>
      </c>
      <c r="DI11" s="474">
        <v>3</v>
      </c>
      <c r="DJ11" s="179"/>
      <c r="DK11" s="73" t="s">
        <v>169</v>
      </c>
      <c r="DL11" s="179"/>
      <c r="DM11" s="179"/>
      <c r="DN11" s="179"/>
      <c r="DO11" s="179"/>
      <c r="DP11" s="510" t="s">
        <v>71</v>
      </c>
      <c r="DQ11" s="562">
        <v>0</v>
      </c>
      <c r="DR11" s="563">
        <v>0</v>
      </c>
      <c r="DS11" s="563">
        <v>0</v>
      </c>
      <c r="DT11" s="569">
        <v>0</v>
      </c>
      <c r="DU11" s="562"/>
      <c r="DV11" s="563"/>
      <c r="DW11" s="563"/>
      <c r="DX11" s="563"/>
      <c r="DY11" s="570">
        <v>0</v>
      </c>
      <c r="DZ11" s="517">
        <v>0</v>
      </c>
      <c r="EA11" s="518">
        <v>0</v>
      </c>
      <c r="EB11" s="519"/>
      <c r="EC11" s="179"/>
      <c r="ED11" s="510" t="s">
        <v>72</v>
      </c>
      <c r="EE11" s="562">
        <v>0</v>
      </c>
      <c r="EF11" s="563">
        <v>0</v>
      </c>
      <c r="EG11" s="568">
        <v>0</v>
      </c>
      <c r="EH11" s="569">
        <v>0</v>
      </c>
      <c r="EI11" s="562"/>
      <c r="EJ11" s="563"/>
      <c r="EK11" s="563"/>
      <c r="EL11" s="563"/>
      <c r="EM11" s="570">
        <v>0</v>
      </c>
      <c r="EN11" s="570">
        <v>0</v>
      </c>
      <c r="EO11" s="518">
        <v>0</v>
      </c>
      <c r="EP11" s="523"/>
      <c r="EQ11" s="232"/>
      <c r="ER11" s="232"/>
      <c r="ES11" s="232"/>
      <c r="ET11" s="110"/>
      <c r="EU11" s="56"/>
      <c r="EV11" s="56"/>
      <c r="EW11" s="56"/>
      <c r="EX11" s="158"/>
      <c r="EY11" s="286"/>
      <c r="EZ11" s="287"/>
      <c r="FA11" s="27"/>
      <c r="FB11" s="55"/>
      <c r="FC11" s="288"/>
      <c r="FD11" s="84"/>
      <c r="FE11" s="84"/>
      <c r="FF11" s="84"/>
      <c r="FG11" s="179"/>
      <c r="FH11" s="179"/>
      <c r="FI11" s="434" t="s">
        <v>51</v>
      </c>
      <c r="FJ11" s="7">
        <v>313500</v>
      </c>
      <c r="FK11" s="435">
        <v>306978</v>
      </c>
      <c r="FL11" s="436">
        <v>2.12</v>
      </c>
      <c r="FM11" s="50"/>
      <c r="FN11" s="50"/>
      <c r="FO11" s="437" t="s">
        <v>68</v>
      </c>
      <c r="FP11" s="411">
        <v>0</v>
      </c>
      <c r="FQ11" s="412">
        <v>0</v>
      </c>
      <c r="FR11" s="413">
        <v>0</v>
      </c>
      <c r="FS11" s="411">
        <v>0</v>
      </c>
      <c r="FT11" s="414">
        <v>0</v>
      </c>
      <c r="FU11" s="415">
        <v>0</v>
      </c>
      <c r="FV11" s="179"/>
      <c r="FW11" s="469" t="s">
        <v>69</v>
      </c>
      <c r="FX11" s="470">
        <v>185.31</v>
      </c>
      <c r="FY11" s="471">
        <v>175.62</v>
      </c>
      <c r="FZ11" s="472">
        <v>5.52</v>
      </c>
      <c r="GA11" s="470">
        <v>144.69</v>
      </c>
      <c r="GB11" s="471">
        <v>142.06</v>
      </c>
      <c r="GC11" s="472">
        <v>1.85</v>
      </c>
      <c r="GD11" s="470">
        <v>168.12</v>
      </c>
      <c r="GE11" s="471">
        <v>161.69</v>
      </c>
      <c r="GF11" s="472">
        <v>3.98</v>
      </c>
      <c r="GG11" s="179"/>
      <c r="GH11" s="179"/>
      <c r="GI11" s="179" t="s">
        <v>70</v>
      </c>
      <c r="GJ11" s="64">
        <v>3</v>
      </c>
      <c r="GK11" s="64">
        <v>3</v>
      </c>
      <c r="GL11" s="64">
        <v>3</v>
      </c>
      <c r="GM11" s="474">
        <v>3</v>
      </c>
      <c r="GN11" s="179"/>
      <c r="GO11" s="73" t="s">
        <v>169</v>
      </c>
      <c r="GP11" s="179"/>
      <c r="GQ11" s="179"/>
      <c r="GR11" s="179"/>
      <c r="GS11" s="179"/>
      <c r="GT11" s="510" t="s">
        <v>71</v>
      </c>
      <c r="GU11" s="562">
        <v>0</v>
      </c>
      <c r="GV11" s="563">
        <v>0</v>
      </c>
      <c r="GW11" s="563">
        <v>0</v>
      </c>
      <c r="GX11" s="569">
        <v>0</v>
      </c>
      <c r="GY11" s="563"/>
      <c r="GZ11" s="563"/>
      <c r="HA11" s="563"/>
      <c r="HB11" s="563"/>
      <c r="HC11" s="570">
        <v>0</v>
      </c>
      <c r="HD11" s="517">
        <v>0</v>
      </c>
      <c r="HE11" s="518">
        <v>0</v>
      </c>
      <c r="HF11" s="519"/>
      <c r="HG11" s="179"/>
      <c r="HH11" s="510" t="s">
        <v>72</v>
      </c>
      <c r="HI11" s="562">
        <v>0</v>
      </c>
      <c r="HJ11" s="563">
        <v>0</v>
      </c>
      <c r="HK11" s="568">
        <v>0</v>
      </c>
      <c r="HL11" s="569">
        <v>0</v>
      </c>
      <c r="HM11" s="563"/>
      <c r="HN11" s="563"/>
      <c r="HO11" s="563"/>
      <c r="HP11" s="563"/>
      <c r="HQ11" s="570">
        <v>0</v>
      </c>
      <c r="HR11" s="570">
        <v>0</v>
      </c>
      <c r="HS11" s="518">
        <v>0</v>
      </c>
      <c r="HT11" s="524"/>
      <c r="HU11" s="232"/>
      <c r="HV11" s="232"/>
      <c r="HW11" s="232"/>
      <c r="HX11" s="110"/>
      <c r="HY11" s="56"/>
      <c r="HZ11" s="56"/>
      <c r="IA11" s="56"/>
      <c r="IB11" s="158"/>
      <c r="IC11" s="286"/>
      <c r="ID11" s="287"/>
      <c r="IE11" s="27"/>
      <c r="IF11" s="55"/>
      <c r="IG11" s="288"/>
      <c r="IH11" s="84"/>
      <c r="II11" s="84"/>
      <c r="IJ11" s="84"/>
      <c r="IK11" s="179"/>
      <c r="IM11" s="434" t="s">
        <v>51</v>
      </c>
      <c r="IN11" s="7">
        <v>270786</v>
      </c>
      <c r="IO11" s="435">
        <v>262420</v>
      </c>
      <c r="IP11" s="436">
        <v>3.19</v>
      </c>
      <c r="IQ11" s="50"/>
      <c r="IR11" s="50"/>
      <c r="IS11" s="437" t="s">
        <v>68</v>
      </c>
      <c r="IT11" s="411">
        <v>0</v>
      </c>
      <c r="IU11" s="412">
        <v>0</v>
      </c>
      <c r="IV11" s="413">
        <v>0</v>
      </c>
      <c r="IW11" s="411">
        <v>0</v>
      </c>
      <c r="IX11" s="414">
        <v>0</v>
      </c>
      <c r="IY11" s="415">
        <v>0</v>
      </c>
      <c r="IZ11" s="179"/>
      <c r="JA11" s="469" t="s">
        <v>69</v>
      </c>
      <c r="JB11" s="470">
        <v>190.88</v>
      </c>
      <c r="JC11" s="471">
        <v>185.13</v>
      </c>
      <c r="JD11" s="472">
        <v>3.11</v>
      </c>
      <c r="JE11" s="470">
        <v>148.09</v>
      </c>
      <c r="JF11" s="471">
        <v>145.26</v>
      </c>
      <c r="JG11" s="472">
        <v>1.95</v>
      </c>
      <c r="JH11" s="470">
        <v>175.29</v>
      </c>
      <c r="JI11" s="471">
        <v>170.78</v>
      </c>
      <c r="JJ11" s="472">
        <v>2.64</v>
      </c>
      <c r="JK11" s="179"/>
      <c r="JL11" s="179"/>
      <c r="JM11" s="179" t="s">
        <v>70</v>
      </c>
      <c r="JN11" s="64">
        <v>3</v>
      </c>
      <c r="JO11" s="64">
        <v>3</v>
      </c>
      <c r="JP11" s="64">
        <v>3</v>
      </c>
      <c r="JQ11" s="474">
        <v>3</v>
      </c>
      <c r="JR11" s="179"/>
      <c r="JS11" s="73" t="s">
        <v>169</v>
      </c>
      <c r="JT11" s="179"/>
      <c r="JU11" s="179"/>
      <c r="JV11" s="179"/>
      <c r="JW11" s="179"/>
      <c r="JX11" s="510" t="s">
        <v>71</v>
      </c>
      <c r="JY11" s="562">
        <v>0</v>
      </c>
      <c r="JZ11" s="563">
        <v>0</v>
      </c>
      <c r="KA11" s="563">
        <v>0</v>
      </c>
      <c r="KB11" s="564">
        <v>0</v>
      </c>
      <c r="KC11" s="565"/>
      <c r="KD11" s="565"/>
      <c r="KE11" s="565"/>
      <c r="KF11" s="565"/>
      <c r="KG11" s="571">
        <v>0</v>
      </c>
      <c r="KH11" s="517">
        <v>0</v>
      </c>
      <c r="KI11" s="518">
        <v>0</v>
      </c>
      <c r="KJ11" s="519"/>
      <c r="KK11" s="179"/>
      <c r="KL11" s="510" t="s">
        <v>72</v>
      </c>
      <c r="KM11" s="562">
        <v>0</v>
      </c>
      <c r="KN11" s="563">
        <v>0</v>
      </c>
      <c r="KO11" s="568">
        <v>0</v>
      </c>
      <c r="KP11" s="564">
        <v>0</v>
      </c>
      <c r="KQ11" s="565"/>
      <c r="KR11" s="565"/>
      <c r="KS11" s="565"/>
      <c r="KT11" s="565"/>
      <c r="KU11" s="571">
        <v>0</v>
      </c>
      <c r="KV11" s="570">
        <v>0</v>
      </c>
      <c r="KW11" s="518">
        <v>0</v>
      </c>
      <c r="KX11" s="178"/>
      <c r="KY11" s="232"/>
      <c r="KZ11" s="232"/>
      <c r="LA11" s="232"/>
      <c r="LB11" s="110"/>
      <c r="LC11" s="56"/>
      <c r="LD11" s="56"/>
      <c r="LE11" s="56"/>
      <c r="LF11" s="158"/>
      <c r="LG11" s="286"/>
      <c r="LH11" s="287"/>
      <c r="LI11" s="27"/>
      <c r="LJ11" s="55"/>
      <c r="LK11" s="288"/>
      <c r="LL11" s="84"/>
      <c r="LM11" s="84"/>
      <c r="LN11" s="84"/>
      <c r="LO11" s="84"/>
      <c r="LQ11" s="434" t="s">
        <v>51</v>
      </c>
      <c r="LR11" s="7">
        <v>1194744</v>
      </c>
      <c r="LS11" s="435">
        <v>1146154</v>
      </c>
      <c r="LT11" s="455">
        <v>4.24</v>
      </c>
      <c r="LU11" s="50"/>
      <c r="LV11" s="50"/>
      <c r="LW11" s="437" t="s">
        <v>68</v>
      </c>
      <c r="LX11" s="7">
        <v>0</v>
      </c>
      <c r="LY11" s="427">
        <v>0</v>
      </c>
      <c r="LZ11" s="428">
        <v>0</v>
      </c>
      <c r="MA11" s="58"/>
      <c r="MB11" s="469" t="s">
        <v>69</v>
      </c>
      <c r="MC11" s="470">
        <v>190.01</v>
      </c>
      <c r="MD11" s="471">
        <v>180.43</v>
      </c>
      <c r="ME11" s="472">
        <v>5.31</v>
      </c>
      <c r="MF11" s="470">
        <v>145.1</v>
      </c>
      <c r="MG11" s="471">
        <v>139.27000000000001</v>
      </c>
      <c r="MH11" s="472">
        <v>4.1900000000000004</v>
      </c>
      <c r="MI11" s="470">
        <v>172.41</v>
      </c>
      <c r="MJ11" s="471">
        <v>164.42</v>
      </c>
      <c r="MK11" s="472">
        <v>4.8600000000000003</v>
      </c>
      <c r="ML11" s="2"/>
      <c r="MM11" s="2"/>
      <c r="MN11" s="2" t="s">
        <v>70</v>
      </c>
      <c r="MO11" s="496">
        <v>3</v>
      </c>
      <c r="MP11" s="496">
        <v>3</v>
      </c>
      <c r="MQ11" s="496">
        <v>3</v>
      </c>
      <c r="MR11" s="496">
        <v>3</v>
      </c>
      <c r="MS11" s="496">
        <v>3</v>
      </c>
      <c r="MT11" s="129"/>
      <c r="MU11" s="130" t="s">
        <v>169</v>
      </c>
      <c r="MV11" s="130"/>
      <c r="MW11" s="135"/>
      <c r="MX11" s="130"/>
      <c r="MY11" s="130"/>
      <c r="MZ11" s="528" t="s">
        <v>72</v>
      </c>
      <c r="NA11" s="572">
        <v>0</v>
      </c>
      <c r="NB11" s="573">
        <v>0</v>
      </c>
      <c r="NC11" s="573">
        <v>0</v>
      </c>
      <c r="ND11" s="574">
        <v>0</v>
      </c>
      <c r="NE11" s="573"/>
      <c r="NF11" s="573"/>
      <c r="NG11" s="573"/>
      <c r="NH11" s="573"/>
      <c r="NI11" s="575">
        <v>0</v>
      </c>
      <c r="NJ11" s="576">
        <v>0</v>
      </c>
      <c r="NK11" s="577">
        <v>0</v>
      </c>
      <c r="NL11" s="181"/>
      <c r="NM11" s="181"/>
      <c r="NN11" s="535" t="s">
        <v>72</v>
      </c>
      <c r="NO11" s="572">
        <v>0</v>
      </c>
      <c r="NP11" s="573">
        <v>0</v>
      </c>
      <c r="NQ11" s="573">
        <v>0</v>
      </c>
      <c r="NR11" s="574">
        <v>0</v>
      </c>
      <c r="NS11" s="573"/>
      <c r="NT11" s="573"/>
      <c r="NU11" s="573"/>
      <c r="NV11" s="573"/>
      <c r="NW11" s="575">
        <v>0</v>
      </c>
      <c r="NX11" s="576">
        <v>0</v>
      </c>
      <c r="NY11" s="577">
        <v>0</v>
      </c>
    </row>
    <row r="12" spans="1:390" ht="23.25" customHeight="1" thickTop="1" thickBot="1" x14ac:dyDescent="0.3">
      <c r="A12" s="578" t="s">
        <v>33</v>
      </c>
      <c r="B12" s="579">
        <v>803</v>
      </c>
      <c r="C12" s="580">
        <v>763</v>
      </c>
      <c r="D12" s="581">
        <v>5.24</v>
      </c>
      <c r="E12" s="50"/>
      <c r="F12" s="50"/>
      <c r="G12" s="437" t="s">
        <v>73</v>
      </c>
      <c r="H12" s="411">
        <v>0</v>
      </c>
      <c r="I12" s="412">
        <v>0</v>
      </c>
      <c r="J12" s="413">
        <v>0</v>
      </c>
      <c r="K12" s="411">
        <v>0</v>
      </c>
      <c r="L12" s="414">
        <v>0</v>
      </c>
      <c r="M12" s="415">
        <v>0</v>
      </c>
      <c r="N12" s="179"/>
      <c r="O12" s="582" t="s">
        <v>74</v>
      </c>
      <c r="P12" s="470">
        <v>75.989999999999995</v>
      </c>
      <c r="Q12" s="471">
        <v>70.599999999999994</v>
      </c>
      <c r="R12" s="472">
        <v>7.63</v>
      </c>
      <c r="S12" s="470">
        <v>63.93</v>
      </c>
      <c r="T12" s="471">
        <v>62.46</v>
      </c>
      <c r="U12" s="472">
        <v>2.35</v>
      </c>
      <c r="V12" s="470">
        <v>71.11</v>
      </c>
      <c r="W12" s="471">
        <v>67.27</v>
      </c>
      <c r="X12" s="472">
        <v>5.71</v>
      </c>
      <c r="Y12" s="179"/>
      <c r="Z12" s="179"/>
      <c r="AA12" s="179" t="s">
        <v>75</v>
      </c>
      <c r="AB12" s="64">
        <v>6</v>
      </c>
      <c r="AC12" s="64">
        <v>6</v>
      </c>
      <c r="AD12" s="64">
        <v>6</v>
      </c>
      <c r="AE12" s="474">
        <v>6</v>
      </c>
      <c r="AF12" s="179"/>
      <c r="AG12" s="179"/>
      <c r="AH12" s="179"/>
      <c r="AI12" s="179"/>
      <c r="AJ12" s="179"/>
      <c r="AK12" s="179"/>
      <c r="AL12" s="583" t="s">
        <v>44</v>
      </c>
      <c r="AM12" s="584">
        <v>325</v>
      </c>
      <c r="AN12" s="585">
        <v>0</v>
      </c>
      <c r="AO12" s="585">
        <v>0</v>
      </c>
      <c r="AP12" s="586">
        <v>0</v>
      </c>
      <c r="AQ12" s="587"/>
      <c r="AR12" s="587"/>
      <c r="AS12" s="587"/>
      <c r="AT12" s="587"/>
      <c r="AU12" s="586">
        <v>325</v>
      </c>
      <c r="AV12" s="585">
        <v>3250</v>
      </c>
      <c r="AW12" s="588">
        <v>3575</v>
      </c>
      <c r="AX12" s="589"/>
      <c r="AY12" s="73"/>
      <c r="AZ12" s="583" t="s">
        <v>44</v>
      </c>
      <c r="BA12" s="584">
        <v>0</v>
      </c>
      <c r="BB12" s="585">
        <v>0</v>
      </c>
      <c r="BC12" s="585">
        <v>0</v>
      </c>
      <c r="BD12" s="590">
        <v>0</v>
      </c>
      <c r="BE12" s="585"/>
      <c r="BF12" s="585"/>
      <c r="BG12" s="585"/>
      <c r="BH12" s="585"/>
      <c r="BI12" s="591">
        <v>0</v>
      </c>
      <c r="BJ12" s="585">
        <v>0</v>
      </c>
      <c r="BK12" s="588">
        <v>0</v>
      </c>
      <c r="BL12" s="592"/>
      <c r="BM12" s="108"/>
      <c r="BN12" s="108"/>
      <c r="BO12" s="108"/>
      <c r="BP12" s="110"/>
      <c r="BQ12" s="56"/>
      <c r="BR12" s="56"/>
      <c r="BS12" s="158"/>
      <c r="BT12" s="158"/>
      <c r="BU12" s="286"/>
      <c r="BV12" s="287"/>
      <c r="BW12" s="27"/>
      <c r="BX12" s="55"/>
      <c r="BY12" s="288"/>
      <c r="BZ12" s="84"/>
      <c r="CA12" s="84"/>
      <c r="CB12" s="84"/>
      <c r="CC12" s="179"/>
      <c r="CD12" s="179"/>
      <c r="CE12" s="578" t="s">
        <v>33</v>
      </c>
      <c r="CF12" s="579">
        <v>831</v>
      </c>
      <c r="CG12" s="580">
        <v>795</v>
      </c>
      <c r="CH12" s="581">
        <v>4.53</v>
      </c>
      <c r="CI12" s="50"/>
      <c r="CJ12" s="50"/>
      <c r="CK12" s="437" t="s">
        <v>73</v>
      </c>
      <c r="CL12" s="411">
        <v>0</v>
      </c>
      <c r="CM12" s="412">
        <v>0</v>
      </c>
      <c r="CN12" s="413">
        <v>11</v>
      </c>
      <c r="CO12" s="411">
        <v>11</v>
      </c>
      <c r="CP12" s="414">
        <v>8</v>
      </c>
      <c r="CQ12" s="415">
        <v>37.5</v>
      </c>
      <c r="CR12" s="179"/>
      <c r="CS12" s="582" t="s">
        <v>74</v>
      </c>
      <c r="CT12" s="470">
        <v>84.59</v>
      </c>
      <c r="CU12" s="471">
        <v>76.02</v>
      </c>
      <c r="CV12" s="472">
        <v>11.27</v>
      </c>
      <c r="CW12" s="470">
        <v>68.38</v>
      </c>
      <c r="CX12" s="471">
        <v>63.64</v>
      </c>
      <c r="CY12" s="472">
        <v>7.45</v>
      </c>
      <c r="CZ12" s="470">
        <v>78.55</v>
      </c>
      <c r="DA12" s="471">
        <v>71.44</v>
      </c>
      <c r="DB12" s="472">
        <v>9.9499999999999993</v>
      </c>
      <c r="DC12" s="179"/>
      <c r="DD12" s="179"/>
      <c r="DE12" s="179" t="s">
        <v>75</v>
      </c>
      <c r="DF12" s="64">
        <v>6</v>
      </c>
      <c r="DG12" s="64">
        <v>6</v>
      </c>
      <c r="DH12" s="64">
        <v>6</v>
      </c>
      <c r="DI12" s="474">
        <v>6</v>
      </c>
      <c r="DJ12" s="179"/>
      <c r="DK12" s="179"/>
      <c r="DL12" s="179"/>
      <c r="DM12" s="179"/>
      <c r="DN12" s="179"/>
      <c r="DO12" s="179"/>
      <c r="DP12" s="583" t="s">
        <v>44</v>
      </c>
      <c r="DQ12" s="584">
        <v>83</v>
      </c>
      <c r="DR12" s="585">
        <v>0</v>
      </c>
      <c r="DS12" s="585">
        <v>3851</v>
      </c>
      <c r="DT12" s="590">
        <v>0</v>
      </c>
      <c r="DU12" s="585"/>
      <c r="DV12" s="585"/>
      <c r="DW12" s="585"/>
      <c r="DX12" s="585"/>
      <c r="DY12" s="591">
        <v>3934</v>
      </c>
      <c r="DZ12" s="585">
        <v>1311</v>
      </c>
      <c r="EA12" s="588">
        <v>5245</v>
      </c>
      <c r="EB12" s="589"/>
      <c r="EC12" s="73"/>
      <c r="ED12" s="583" t="s">
        <v>44</v>
      </c>
      <c r="EE12" s="584">
        <v>0</v>
      </c>
      <c r="EF12" s="585">
        <v>0</v>
      </c>
      <c r="EG12" s="585">
        <v>392</v>
      </c>
      <c r="EH12" s="590">
        <v>0</v>
      </c>
      <c r="EI12" s="585"/>
      <c r="EJ12" s="585"/>
      <c r="EK12" s="585"/>
      <c r="EL12" s="585"/>
      <c r="EM12" s="591">
        <v>392</v>
      </c>
      <c r="EN12" s="585">
        <v>143</v>
      </c>
      <c r="EO12" s="588">
        <v>535</v>
      </c>
      <c r="EP12" s="592"/>
      <c r="EQ12" s="108"/>
      <c r="ER12" s="108"/>
      <c r="ES12" s="108"/>
      <c r="ET12" s="110"/>
      <c r="EU12" s="56"/>
      <c r="EV12" s="56"/>
      <c r="EW12" s="158"/>
      <c r="EX12" s="158"/>
      <c r="EY12" s="286"/>
      <c r="EZ12" s="287"/>
      <c r="FA12" s="27"/>
      <c r="FB12" s="55"/>
      <c r="FC12" s="288"/>
      <c r="FD12" s="84"/>
      <c r="FE12" s="84"/>
      <c r="FF12" s="84"/>
      <c r="FG12" s="179"/>
      <c r="FH12" s="179"/>
      <c r="FI12" s="578" t="s">
        <v>33</v>
      </c>
      <c r="FJ12" s="579">
        <v>833</v>
      </c>
      <c r="FK12" s="580">
        <v>812</v>
      </c>
      <c r="FL12" s="581">
        <v>2.59</v>
      </c>
      <c r="FM12" s="50"/>
      <c r="FN12" s="50"/>
      <c r="FO12" s="437" t="s">
        <v>73</v>
      </c>
      <c r="FP12" s="411">
        <v>17</v>
      </c>
      <c r="FQ12" s="412">
        <v>5</v>
      </c>
      <c r="FR12" s="413">
        <v>10</v>
      </c>
      <c r="FS12" s="411">
        <v>32</v>
      </c>
      <c r="FT12" s="414">
        <v>26</v>
      </c>
      <c r="FU12" s="415">
        <v>23.08</v>
      </c>
      <c r="FV12" s="179"/>
      <c r="FW12" s="582" t="s">
        <v>74</v>
      </c>
      <c r="FX12" s="470">
        <v>78.930000000000007</v>
      </c>
      <c r="FY12" s="471">
        <v>75.959999999999994</v>
      </c>
      <c r="FZ12" s="472">
        <v>3.91</v>
      </c>
      <c r="GA12" s="470">
        <v>69</v>
      </c>
      <c r="GB12" s="471">
        <v>63.62</v>
      </c>
      <c r="GC12" s="472">
        <v>8.4600000000000009</v>
      </c>
      <c r="GD12" s="470">
        <v>74.709999999999994</v>
      </c>
      <c r="GE12" s="471">
        <v>70.83</v>
      </c>
      <c r="GF12" s="472">
        <v>5.48</v>
      </c>
      <c r="GG12" s="179"/>
      <c r="GH12" s="179"/>
      <c r="GI12" s="179" t="s">
        <v>75</v>
      </c>
      <c r="GJ12" s="64">
        <v>6</v>
      </c>
      <c r="GK12" s="64">
        <v>6</v>
      </c>
      <c r="GL12" s="64">
        <v>6</v>
      </c>
      <c r="GM12" s="474">
        <v>6</v>
      </c>
      <c r="GN12" s="179"/>
      <c r="GO12" s="179"/>
      <c r="GP12" s="179"/>
      <c r="GQ12" s="179"/>
      <c r="GR12" s="179"/>
      <c r="GS12" s="179"/>
      <c r="GT12" s="583" t="s">
        <v>44</v>
      </c>
      <c r="GU12" s="584">
        <v>1978</v>
      </c>
      <c r="GV12" s="585">
        <v>0</v>
      </c>
      <c r="GW12" s="585">
        <v>303</v>
      </c>
      <c r="GX12" s="590">
        <v>0</v>
      </c>
      <c r="GY12" s="585"/>
      <c r="GZ12" s="585"/>
      <c r="HA12" s="585"/>
      <c r="HB12" s="585"/>
      <c r="HC12" s="591">
        <v>2281</v>
      </c>
      <c r="HD12" s="585">
        <v>8364</v>
      </c>
      <c r="HE12" s="588">
        <v>10645</v>
      </c>
      <c r="HF12" s="589"/>
      <c r="HG12" s="73"/>
      <c r="HH12" s="583" t="s">
        <v>44</v>
      </c>
      <c r="HI12" s="584">
        <v>0</v>
      </c>
      <c r="HJ12" s="585">
        <v>0</v>
      </c>
      <c r="HK12" s="585">
        <v>0</v>
      </c>
      <c r="HL12" s="590">
        <v>0</v>
      </c>
      <c r="HM12" s="585"/>
      <c r="HN12" s="585"/>
      <c r="HO12" s="585"/>
      <c r="HP12" s="585"/>
      <c r="HQ12" s="591">
        <v>0</v>
      </c>
      <c r="HR12" s="585">
        <v>0</v>
      </c>
      <c r="HS12" s="588">
        <v>0</v>
      </c>
      <c r="HT12" s="592"/>
      <c r="HU12" s="108"/>
      <c r="HV12" s="108"/>
      <c r="HW12" s="108"/>
      <c r="HX12" s="110"/>
      <c r="HY12" s="56"/>
      <c r="HZ12" s="56"/>
      <c r="IA12" s="158"/>
      <c r="IB12" s="158"/>
      <c r="IC12" s="286"/>
      <c r="ID12" s="287"/>
      <c r="IE12" s="27"/>
      <c r="IF12" s="55"/>
      <c r="IG12" s="288"/>
      <c r="IH12" s="84"/>
      <c r="II12" s="84"/>
      <c r="IJ12" s="84"/>
      <c r="IK12" s="179"/>
      <c r="IM12" s="578" t="s">
        <v>33</v>
      </c>
      <c r="IN12" s="579">
        <v>989</v>
      </c>
      <c r="IO12" s="580">
        <v>966</v>
      </c>
      <c r="IP12" s="581">
        <v>2.38</v>
      </c>
      <c r="IQ12" s="50"/>
      <c r="IR12" s="50"/>
      <c r="IS12" s="437" t="s">
        <v>73</v>
      </c>
      <c r="IT12" s="411">
        <v>16</v>
      </c>
      <c r="IU12" s="412">
        <v>12</v>
      </c>
      <c r="IV12" s="413">
        <v>24</v>
      </c>
      <c r="IW12" s="411">
        <v>52</v>
      </c>
      <c r="IX12" s="414">
        <v>45</v>
      </c>
      <c r="IY12" s="415">
        <v>15.56</v>
      </c>
      <c r="IZ12" s="179"/>
      <c r="JA12" s="582" t="s">
        <v>74</v>
      </c>
      <c r="JB12" s="470">
        <v>86.97</v>
      </c>
      <c r="JC12" s="471">
        <v>84.79</v>
      </c>
      <c r="JD12" s="472">
        <v>2.57</v>
      </c>
      <c r="JE12" s="470">
        <v>68.02</v>
      </c>
      <c r="JF12" s="471">
        <v>66.73</v>
      </c>
      <c r="JG12" s="472">
        <v>1.93</v>
      </c>
      <c r="JH12" s="470">
        <v>80.069999999999993</v>
      </c>
      <c r="JI12" s="471">
        <v>78.290000000000006</v>
      </c>
      <c r="JJ12" s="472">
        <v>2.27</v>
      </c>
      <c r="JK12" s="179"/>
      <c r="JL12" s="179"/>
      <c r="JM12" s="179" t="s">
        <v>75</v>
      </c>
      <c r="JN12" s="64">
        <v>6</v>
      </c>
      <c r="JO12" s="64">
        <v>6</v>
      </c>
      <c r="JP12" s="64">
        <v>6</v>
      </c>
      <c r="JQ12" s="474">
        <v>6</v>
      </c>
      <c r="JR12" s="179"/>
      <c r="JS12" s="179"/>
      <c r="JT12" s="179"/>
      <c r="JU12" s="179"/>
      <c r="JV12" s="179"/>
      <c r="JW12" s="179"/>
      <c r="JX12" s="583" t="s">
        <v>44</v>
      </c>
      <c r="JY12" s="584">
        <v>0</v>
      </c>
      <c r="JZ12" s="585">
        <v>0</v>
      </c>
      <c r="KA12" s="585">
        <v>3672</v>
      </c>
      <c r="KB12" s="586">
        <v>0</v>
      </c>
      <c r="KC12" s="587"/>
      <c r="KD12" s="587"/>
      <c r="KE12" s="587"/>
      <c r="KF12" s="587"/>
      <c r="KG12" s="593">
        <v>3672</v>
      </c>
      <c r="KH12" s="585">
        <v>1224</v>
      </c>
      <c r="KI12" s="588">
        <v>4896</v>
      </c>
      <c r="KJ12" s="589"/>
      <c r="KK12" s="73"/>
      <c r="KL12" s="583" t="s">
        <v>44</v>
      </c>
      <c r="KM12" s="584">
        <v>0</v>
      </c>
      <c r="KN12" s="585">
        <v>0</v>
      </c>
      <c r="KO12" s="585">
        <v>0</v>
      </c>
      <c r="KP12" s="586">
        <v>0</v>
      </c>
      <c r="KQ12" s="587"/>
      <c r="KR12" s="587"/>
      <c r="KS12" s="587"/>
      <c r="KT12" s="587"/>
      <c r="KU12" s="593">
        <v>0</v>
      </c>
      <c r="KV12" s="585">
        <v>0</v>
      </c>
      <c r="KW12" s="588">
        <v>0</v>
      </c>
      <c r="KX12" s="178"/>
      <c r="KY12" s="108"/>
      <c r="KZ12" s="108"/>
      <c r="LA12" s="108"/>
      <c r="LB12" s="110"/>
      <c r="LC12" s="56"/>
      <c r="LD12" s="56"/>
      <c r="LE12" s="158"/>
      <c r="LF12" s="158"/>
      <c r="LG12" s="286"/>
      <c r="LH12" s="287"/>
      <c r="LI12" s="27"/>
      <c r="LJ12" s="55"/>
      <c r="LK12" s="288"/>
      <c r="LL12" s="84"/>
      <c r="LM12" s="84"/>
      <c r="LN12" s="84"/>
      <c r="LO12" s="84"/>
      <c r="LQ12" s="578" t="s">
        <v>33</v>
      </c>
      <c r="LR12" s="7">
        <v>3456</v>
      </c>
      <c r="LS12" s="580">
        <v>3336</v>
      </c>
      <c r="LT12" s="594">
        <v>3.6</v>
      </c>
      <c r="LU12" s="50"/>
      <c r="LV12" s="50"/>
      <c r="LW12" s="437" t="s">
        <v>73</v>
      </c>
      <c r="LX12" s="7">
        <v>95</v>
      </c>
      <c r="LY12" s="427">
        <v>79</v>
      </c>
      <c r="LZ12" s="428">
        <v>20.25</v>
      </c>
      <c r="MA12" s="58"/>
      <c r="MB12" s="582" t="s">
        <v>74</v>
      </c>
      <c r="MC12" s="470">
        <v>81.87</v>
      </c>
      <c r="MD12" s="471">
        <v>76.97</v>
      </c>
      <c r="ME12" s="472">
        <v>6.37</v>
      </c>
      <c r="MF12" s="470">
        <v>67.27</v>
      </c>
      <c r="MG12" s="471">
        <v>64.03</v>
      </c>
      <c r="MH12" s="472">
        <v>5.0599999999999996</v>
      </c>
      <c r="MI12" s="470">
        <v>76.150000000000006</v>
      </c>
      <c r="MJ12" s="471">
        <v>71.94</v>
      </c>
      <c r="MK12" s="472">
        <v>5.85</v>
      </c>
      <c r="ML12" s="2"/>
      <c r="MM12" s="2"/>
      <c r="MN12" s="2" t="s">
        <v>75</v>
      </c>
      <c r="MO12" s="496">
        <v>6</v>
      </c>
      <c r="MP12" s="496">
        <v>6</v>
      </c>
      <c r="MQ12" s="496">
        <v>6</v>
      </c>
      <c r="MR12" s="496">
        <v>6</v>
      </c>
      <c r="MS12" s="496">
        <v>6</v>
      </c>
      <c r="MT12" s="129"/>
      <c r="MU12" s="130"/>
      <c r="MV12" s="130"/>
      <c r="MW12" s="135"/>
      <c r="MX12" s="130"/>
      <c r="MY12" s="130"/>
      <c r="MZ12" s="595" t="s">
        <v>44</v>
      </c>
      <c r="NA12" s="596">
        <v>2386</v>
      </c>
      <c r="NB12" s="597">
        <v>0</v>
      </c>
      <c r="NC12" s="597">
        <v>7826</v>
      </c>
      <c r="ND12" s="598">
        <v>0</v>
      </c>
      <c r="NE12" s="597"/>
      <c r="NF12" s="597"/>
      <c r="NG12" s="597"/>
      <c r="NH12" s="597"/>
      <c r="NI12" s="599">
        <v>10212</v>
      </c>
      <c r="NJ12" s="596">
        <v>14149</v>
      </c>
      <c r="NK12" s="599">
        <v>24361</v>
      </c>
      <c r="NL12" s="181"/>
      <c r="NM12" s="181"/>
      <c r="NN12" s="596" t="s">
        <v>44</v>
      </c>
      <c r="NO12" s="596">
        <v>0</v>
      </c>
      <c r="NP12" s="597">
        <v>0</v>
      </c>
      <c r="NQ12" s="597">
        <v>392</v>
      </c>
      <c r="NR12" s="598">
        <v>0</v>
      </c>
      <c r="NS12" s="597"/>
      <c r="NT12" s="597"/>
      <c r="NU12" s="597"/>
      <c r="NV12" s="597"/>
      <c r="NW12" s="599">
        <v>392</v>
      </c>
      <c r="NX12" s="596">
        <v>143</v>
      </c>
      <c r="NY12" s="599">
        <v>535</v>
      </c>
    </row>
    <row r="13" spans="1:390" ht="23.25" customHeight="1" thickTop="1" thickBot="1" x14ac:dyDescent="0.3">
      <c r="A13" s="553" t="s">
        <v>167</v>
      </c>
      <c r="B13" s="600">
        <v>1.85</v>
      </c>
      <c r="C13" s="601">
        <v>1.82</v>
      </c>
      <c r="D13" s="409">
        <v>0.03</v>
      </c>
      <c r="E13" s="50"/>
      <c r="F13" s="50"/>
      <c r="G13" s="437" t="s">
        <v>77</v>
      </c>
      <c r="H13" s="411">
        <v>0</v>
      </c>
      <c r="I13" s="412">
        <v>0</v>
      </c>
      <c r="J13" s="413">
        <v>0</v>
      </c>
      <c r="K13" s="411">
        <v>0</v>
      </c>
      <c r="L13" s="414">
        <v>0</v>
      </c>
      <c r="M13" s="415">
        <v>0</v>
      </c>
      <c r="N13" s="179"/>
      <c r="O13" s="602" t="s">
        <v>78</v>
      </c>
      <c r="P13" s="603">
        <v>2189.91</v>
      </c>
      <c r="Q13" s="604">
        <v>2088.25</v>
      </c>
      <c r="R13" s="605">
        <v>4.87</v>
      </c>
      <c r="S13" s="606">
        <v>1147.5100000000002</v>
      </c>
      <c r="T13" s="604">
        <v>1096.2</v>
      </c>
      <c r="U13" s="605">
        <v>4.68</v>
      </c>
      <c r="V13" s="606">
        <v>1768.32</v>
      </c>
      <c r="W13" s="604">
        <v>1682.7</v>
      </c>
      <c r="X13" s="605">
        <v>5.09</v>
      </c>
      <c r="Y13" s="179"/>
      <c r="Z13" s="179"/>
      <c r="AA13" s="179" t="s">
        <v>79</v>
      </c>
      <c r="AB13" s="64">
        <v>8</v>
      </c>
      <c r="AC13" s="64">
        <v>8</v>
      </c>
      <c r="AD13" s="64">
        <v>8</v>
      </c>
      <c r="AE13" s="474">
        <v>8</v>
      </c>
      <c r="AF13" s="179"/>
      <c r="AG13" s="179"/>
      <c r="AH13" s="179"/>
      <c r="AI13" s="179"/>
      <c r="AJ13" s="179"/>
      <c r="AK13" s="179"/>
      <c r="AL13" s="21"/>
      <c r="AM13" s="607"/>
      <c r="AN13" s="607"/>
      <c r="AO13" s="607"/>
      <c r="AP13" s="607"/>
      <c r="AQ13" s="607"/>
      <c r="AR13" s="607"/>
      <c r="AS13" s="607"/>
      <c r="AT13" s="607"/>
      <c r="AU13" s="607"/>
      <c r="AV13" s="608"/>
      <c r="AW13" s="608"/>
      <c r="AX13" s="180"/>
      <c r="AY13" s="179"/>
      <c r="AZ13" s="21"/>
      <c r="BA13" s="607"/>
      <c r="BB13" s="607"/>
      <c r="BC13" s="607"/>
      <c r="BD13" s="607"/>
      <c r="BE13" s="607"/>
      <c r="BF13" s="607"/>
      <c r="BG13" s="607"/>
      <c r="BH13" s="607"/>
      <c r="BI13" s="607"/>
      <c r="BJ13" s="608"/>
      <c r="BK13" s="608"/>
      <c r="BL13" s="180"/>
      <c r="BM13" s="114"/>
      <c r="BN13" s="114"/>
      <c r="BO13" s="114"/>
      <c r="BP13" s="113"/>
      <c r="BQ13" s="54"/>
      <c r="BR13" s="56"/>
      <c r="BS13" s="292"/>
      <c r="BT13" s="292"/>
      <c r="BU13" s="286"/>
      <c r="BV13" s="293"/>
      <c r="BW13" s="27"/>
      <c r="BX13" s="55"/>
      <c r="BY13" s="288"/>
      <c r="BZ13" s="84"/>
      <c r="CA13" s="84"/>
      <c r="CB13" s="84"/>
      <c r="CC13" s="179"/>
      <c r="CD13" s="179"/>
      <c r="CE13" s="553" t="s">
        <v>167</v>
      </c>
      <c r="CF13" s="600">
        <v>1.86</v>
      </c>
      <c r="CG13" s="601">
        <v>1.85</v>
      </c>
      <c r="CH13" s="409">
        <v>0.01</v>
      </c>
      <c r="CI13" s="50"/>
      <c r="CJ13" s="50"/>
      <c r="CK13" s="437" t="s">
        <v>77</v>
      </c>
      <c r="CL13" s="411">
        <v>0</v>
      </c>
      <c r="CM13" s="412">
        <v>0</v>
      </c>
      <c r="CN13" s="413">
        <v>0</v>
      </c>
      <c r="CO13" s="411">
        <v>0</v>
      </c>
      <c r="CP13" s="414">
        <v>0</v>
      </c>
      <c r="CQ13" s="415">
        <v>0</v>
      </c>
      <c r="CR13" s="179"/>
      <c r="CS13" s="602" t="s">
        <v>78</v>
      </c>
      <c r="CT13" s="603">
        <v>2272.16</v>
      </c>
      <c r="CU13" s="604">
        <v>2152.85</v>
      </c>
      <c r="CV13" s="605">
        <v>5.54</v>
      </c>
      <c r="CW13" s="606">
        <v>1177.21</v>
      </c>
      <c r="CX13" s="604">
        <v>1135.28</v>
      </c>
      <c r="CY13" s="605">
        <v>3.69</v>
      </c>
      <c r="CZ13" s="606">
        <v>1863.86</v>
      </c>
      <c r="DA13" s="604">
        <v>1775.8800000000003</v>
      </c>
      <c r="DB13" s="605">
        <v>4.95</v>
      </c>
      <c r="DC13" s="179"/>
      <c r="DD13" s="179"/>
      <c r="DE13" s="179" t="s">
        <v>79</v>
      </c>
      <c r="DF13" s="64">
        <v>8</v>
      </c>
      <c r="DG13" s="64">
        <v>8</v>
      </c>
      <c r="DH13" s="64">
        <v>8</v>
      </c>
      <c r="DI13" s="474">
        <v>8</v>
      </c>
      <c r="DJ13" s="179"/>
      <c r="DK13" s="179"/>
      <c r="DL13" s="179"/>
      <c r="DM13" s="179"/>
      <c r="DN13" s="179"/>
      <c r="DO13" s="179"/>
      <c r="DP13" s="21"/>
      <c r="DQ13" s="607"/>
      <c r="DR13" s="607"/>
      <c r="DS13" s="607"/>
      <c r="DT13" s="607"/>
      <c r="DU13" s="607"/>
      <c r="DV13" s="607"/>
      <c r="DW13" s="607"/>
      <c r="DX13" s="607"/>
      <c r="DY13" s="607"/>
      <c r="DZ13" s="608"/>
      <c r="EA13" s="608"/>
      <c r="EB13" s="180"/>
      <c r="EC13" s="179"/>
      <c r="ED13" s="21"/>
      <c r="EE13" s="607"/>
      <c r="EF13" s="607"/>
      <c r="EG13" s="607"/>
      <c r="EH13" s="607"/>
      <c r="EI13" s="607"/>
      <c r="EJ13" s="607"/>
      <c r="EK13" s="607"/>
      <c r="EL13" s="607"/>
      <c r="EM13" s="607"/>
      <c r="EN13" s="608"/>
      <c r="EO13" s="608"/>
      <c r="EP13" s="180"/>
      <c r="EQ13" s="114"/>
      <c r="ER13" s="114"/>
      <c r="ES13" s="114"/>
      <c r="ET13" s="113"/>
      <c r="EU13" s="54"/>
      <c r="EV13" s="56"/>
      <c r="EW13" s="292"/>
      <c r="EX13" s="292"/>
      <c r="EY13" s="286"/>
      <c r="EZ13" s="293"/>
      <c r="FA13" s="27"/>
      <c r="FB13" s="55"/>
      <c r="FC13" s="288"/>
      <c r="FD13" s="84"/>
      <c r="FE13" s="84"/>
      <c r="FF13" s="84"/>
      <c r="FG13" s="179"/>
      <c r="FH13" s="179"/>
      <c r="FI13" s="553" t="s">
        <v>167</v>
      </c>
      <c r="FJ13" s="600">
        <v>1.77</v>
      </c>
      <c r="FK13" s="601">
        <v>1.75</v>
      </c>
      <c r="FL13" s="409">
        <v>0.02</v>
      </c>
      <c r="FM13" s="50"/>
      <c r="FN13" s="50"/>
      <c r="FO13" s="437" t="s">
        <v>77</v>
      </c>
      <c r="FP13" s="411">
        <v>0</v>
      </c>
      <c r="FQ13" s="412">
        <v>0</v>
      </c>
      <c r="FR13" s="413">
        <v>0</v>
      </c>
      <c r="FS13" s="411">
        <v>0</v>
      </c>
      <c r="FT13" s="414">
        <v>0</v>
      </c>
      <c r="FU13" s="415">
        <v>0</v>
      </c>
      <c r="FV13" s="179"/>
      <c r="FW13" s="602" t="s">
        <v>78</v>
      </c>
      <c r="FX13" s="603">
        <v>2274.89</v>
      </c>
      <c r="FY13" s="604">
        <v>2152.63</v>
      </c>
      <c r="FZ13" s="605">
        <v>5.68</v>
      </c>
      <c r="GA13" s="606">
        <v>1188.6199999999999</v>
      </c>
      <c r="GB13" s="604">
        <v>1135.1799999999998</v>
      </c>
      <c r="GC13" s="605">
        <v>4.71</v>
      </c>
      <c r="GD13" s="606">
        <v>1815.15</v>
      </c>
      <c r="GE13" s="604">
        <v>1730.18</v>
      </c>
      <c r="GF13" s="605">
        <v>4.91</v>
      </c>
      <c r="GG13" s="179"/>
      <c r="GH13" s="179"/>
      <c r="GI13" s="179" t="s">
        <v>79</v>
      </c>
      <c r="GJ13" s="64">
        <v>8</v>
      </c>
      <c r="GK13" s="64">
        <v>8</v>
      </c>
      <c r="GL13" s="64">
        <v>8</v>
      </c>
      <c r="GM13" s="474">
        <v>8</v>
      </c>
      <c r="GN13" s="179"/>
      <c r="GO13" s="179"/>
      <c r="GP13" s="179"/>
      <c r="GQ13" s="179"/>
      <c r="GR13" s="179"/>
      <c r="GS13" s="179"/>
      <c r="GT13" s="21"/>
      <c r="GU13" s="607"/>
      <c r="GV13" s="607"/>
      <c r="GW13" s="607"/>
      <c r="GX13" s="607"/>
      <c r="GY13" s="607"/>
      <c r="GZ13" s="607"/>
      <c r="HA13" s="607"/>
      <c r="HB13" s="607"/>
      <c r="HC13" s="607"/>
      <c r="HD13" s="608"/>
      <c r="HE13" s="608"/>
      <c r="HF13" s="180"/>
      <c r="HG13" s="179"/>
      <c r="HH13" s="21"/>
      <c r="HI13" s="607"/>
      <c r="HJ13" s="607"/>
      <c r="HK13" s="607"/>
      <c r="HL13" s="607"/>
      <c r="HM13" s="607"/>
      <c r="HN13" s="607"/>
      <c r="HO13" s="607"/>
      <c r="HP13" s="607"/>
      <c r="HQ13" s="607"/>
      <c r="HR13" s="608"/>
      <c r="HS13" s="608"/>
      <c r="HT13" s="180"/>
      <c r="HU13" s="114"/>
      <c r="HV13" s="114"/>
      <c r="HW13" s="114"/>
      <c r="HX13" s="113"/>
      <c r="HY13" s="54"/>
      <c r="HZ13" s="56"/>
      <c r="IA13" s="292"/>
      <c r="IB13" s="292"/>
      <c r="IC13" s="286"/>
      <c r="ID13" s="293"/>
      <c r="IE13" s="27"/>
      <c r="IF13" s="55"/>
      <c r="IG13" s="288"/>
      <c r="IH13" s="84"/>
      <c r="II13" s="84"/>
      <c r="IJ13" s="84"/>
      <c r="IK13" s="179"/>
      <c r="IM13" s="553" t="s">
        <v>167</v>
      </c>
      <c r="IN13" s="600">
        <v>1.85</v>
      </c>
      <c r="IO13" s="601">
        <v>1.86</v>
      </c>
      <c r="IP13" s="409">
        <v>-0.01</v>
      </c>
      <c r="IQ13" s="50"/>
      <c r="IR13" s="50"/>
      <c r="IS13" s="437" t="s">
        <v>77</v>
      </c>
      <c r="IT13" s="411">
        <v>0</v>
      </c>
      <c r="IU13" s="412">
        <v>0</v>
      </c>
      <c r="IV13" s="413">
        <v>0</v>
      </c>
      <c r="IW13" s="411">
        <v>0</v>
      </c>
      <c r="IX13" s="414">
        <v>0</v>
      </c>
      <c r="IY13" s="415">
        <v>0</v>
      </c>
      <c r="IZ13" s="179"/>
      <c r="JA13" s="602" t="s">
        <v>78</v>
      </c>
      <c r="JB13" s="603">
        <v>2166.0699999999997</v>
      </c>
      <c r="JC13" s="604">
        <v>2105.89</v>
      </c>
      <c r="JD13" s="605">
        <v>2.86</v>
      </c>
      <c r="JE13" s="606">
        <v>1181.4499999999998</v>
      </c>
      <c r="JF13" s="604">
        <v>1143.48</v>
      </c>
      <c r="JG13" s="605">
        <v>3.32</v>
      </c>
      <c r="JH13" s="606">
        <v>1807.33</v>
      </c>
      <c r="JI13" s="604">
        <v>1785.53</v>
      </c>
      <c r="JJ13" s="605">
        <v>1.22</v>
      </c>
      <c r="JK13" s="179"/>
      <c r="JL13" s="179"/>
      <c r="JM13" s="179" t="s">
        <v>79</v>
      </c>
      <c r="JN13" s="64">
        <v>8</v>
      </c>
      <c r="JO13" s="64">
        <v>8</v>
      </c>
      <c r="JP13" s="64">
        <v>8</v>
      </c>
      <c r="JQ13" s="474">
        <v>8</v>
      </c>
      <c r="JR13" s="179"/>
      <c r="JS13" s="179"/>
      <c r="JT13" s="179"/>
      <c r="JU13" s="179"/>
      <c r="JV13" s="179"/>
      <c r="JW13" s="179"/>
      <c r="JX13" s="21"/>
      <c r="JY13" s="607"/>
      <c r="JZ13" s="607"/>
      <c r="KA13" s="607"/>
      <c r="KB13" s="607"/>
      <c r="KC13" s="607"/>
      <c r="KD13" s="607"/>
      <c r="KE13" s="607"/>
      <c r="KF13" s="607"/>
      <c r="KG13" s="607"/>
      <c r="KH13" s="608"/>
      <c r="KI13" s="608"/>
      <c r="KJ13" s="180"/>
      <c r="KK13" s="179"/>
      <c r="KL13" s="21"/>
      <c r="KM13" s="607"/>
      <c r="KN13" s="607"/>
      <c r="KO13" s="607"/>
      <c r="KP13" s="607"/>
      <c r="KQ13" s="607"/>
      <c r="KR13" s="607"/>
      <c r="KS13" s="607"/>
      <c r="KT13" s="607"/>
      <c r="KU13" s="607"/>
      <c r="KV13" s="608"/>
      <c r="KW13" s="608"/>
      <c r="KX13" s="9"/>
      <c r="KY13" s="114"/>
      <c r="KZ13" s="114"/>
      <c r="LA13" s="114"/>
      <c r="LB13" s="113"/>
      <c r="LC13" s="54"/>
      <c r="LD13" s="56"/>
      <c r="LE13" s="292"/>
      <c r="LF13" s="292"/>
      <c r="LG13" s="286"/>
      <c r="LH13" s="293"/>
      <c r="LI13" s="27"/>
      <c r="LJ13" s="55"/>
      <c r="LK13" s="288"/>
      <c r="LL13" s="84"/>
      <c r="LM13" s="84"/>
      <c r="LN13" s="84"/>
      <c r="LO13" s="84"/>
      <c r="LQ13" s="553" t="s">
        <v>76</v>
      </c>
      <c r="LR13" s="609">
        <v>1.83</v>
      </c>
      <c r="LS13" s="601">
        <v>1.82</v>
      </c>
      <c r="LT13" s="426">
        <v>0.01</v>
      </c>
      <c r="LU13" s="50"/>
      <c r="LV13" s="50"/>
      <c r="LW13" s="437" t="s">
        <v>77</v>
      </c>
      <c r="LX13" s="7">
        <v>0</v>
      </c>
      <c r="LY13" s="427">
        <v>0</v>
      </c>
      <c r="LZ13" s="428">
        <v>0</v>
      </c>
      <c r="MA13" s="58"/>
      <c r="MB13" s="610" t="s">
        <v>78</v>
      </c>
      <c r="MC13" s="603">
        <v>2229.33</v>
      </c>
      <c r="MD13" s="611">
        <v>2125.3599999999997</v>
      </c>
      <c r="ME13" s="612">
        <v>4.8899999999999997</v>
      </c>
      <c r="MF13" s="603">
        <v>1173.21</v>
      </c>
      <c r="MG13" s="611">
        <v>1126.8400000000001</v>
      </c>
      <c r="MH13" s="612">
        <v>4.12</v>
      </c>
      <c r="MI13" s="603">
        <v>1815.4800000000002</v>
      </c>
      <c r="MJ13" s="611">
        <v>1737.07</v>
      </c>
      <c r="MK13" s="612">
        <v>4.51</v>
      </c>
      <c r="ML13" s="2"/>
      <c r="MM13" s="2"/>
      <c r="MN13" s="2" t="s">
        <v>79</v>
      </c>
      <c r="MO13" s="496">
        <v>8</v>
      </c>
      <c r="MP13" s="496">
        <v>8</v>
      </c>
      <c r="MQ13" s="496">
        <v>8</v>
      </c>
      <c r="MR13" s="496">
        <v>8</v>
      </c>
      <c r="MS13" s="496">
        <v>8</v>
      </c>
      <c r="MT13" s="129"/>
      <c r="MU13" s="130"/>
      <c r="MV13" s="130"/>
      <c r="MW13" s="135"/>
      <c r="MX13" s="130"/>
      <c r="MY13" s="130"/>
      <c r="MZ13" s="79"/>
      <c r="NA13" s="181"/>
      <c r="NB13" s="181"/>
      <c r="NC13" s="181"/>
      <c r="ND13" s="181"/>
      <c r="NE13" s="181"/>
      <c r="NF13" s="181"/>
      <c r="NG13" s="181"/>
      <c r="NH13" s="181"/>
      <c r="NI13" s="181"/>
      <c r="NJ13" s="613"/>
      <c r="NK13" s="614"/>
      <c r="NL13" s="181"/>
      <c r="NM13" s="181"/>
      <c r="NN13" s="181"/>
      <c r="NO13" s="181"/>
      <c r="NP13" s="181"/>
      <c r="NQ13" s="181"/>
      <c r="NR13" s="181"/>
      <c r="NS13" s="181"/>
      <c r="NT13" s="181"/>
      <c r="NU13" s="181"/>
      <c r="NV13" s="181"/>
      <c r="NW13" s="181"/>
      <c r="NX13" s="613"/>
      <c r="NY13" s="614"/>
    </row>
    <row r="14" spans="1:390" ht="23.25" customHeight="1" thickTop="1" thickBot="1" x14ac:dyDescent="0.3">
      <c r="A14" s="434" t="s">
        <v>51</v>
      </c>
      <c r="B14" s="28">
        <v>1.85</v>
      </c>
      <c r="C14" s="615">
        <v>1.82</v>
      </c>
      <c r="D14" s="436">
        <v>0.03</v>
      </c>
      <c r="E14" s="50"/>
      <c r="F14" s="50"/>
      <c r="G14" s="437" t="s">
        <v>80</v>
      </c>
      <c r="H14" s="411">
        <v>215</v>
      </c>
      <c r="I14" s="412">
        <v>221</v>
      </c>
      <c r="J14" s="413">
        <v>198</v>
      </c>
      <c r="K14" s="411">
        <v>634</v>
      </c>
      <c r="L14" s="414">
        <v>429</v>
      </c>
      <c r="M14" s="415">
        <v>47.79</v>
      </c>
      <c r="N14" s="179"/>
      <c r="O14" s="17"/>
      <c r="P14" s="17"/>
      <c r="Q14" s="294"/>
      <c r="R14" s="23"/>
      <c r="S14" s="18"/>
      <c r="T14" s="106"/>
      <c r="U14" s="23"/>
      <c r="V14" s="18"/>
      <c r="W14" s="71"/>
      <c r="X14" s="23"/>
      <c r="Y14" s="179"/>
      <c r="Z14" s="73" t="s">
        <v>37</v>
      </c>
      <c r="AA14" s="73"/>
      <c r="AB14" s="616">
        <v>3762</v>
      </c>
      <c r="AC14" s="616">
        <v>3762</v>
      </c>
      <c r="AD14" s="616">
        <v>3762</v>
      </c>
      <c r="AE14" s="616">
        <v>3762</v>
      </c>
      <c r="AF14" s="179"/>
      <c r="AG14" s="179"/>
      <c r="AH14" s="179"/>
      <c r="AI14" s="179"/>
      <c r="AJ14" s="179"/>
      <c r="AK14" s="179"/>
      <c r="AL14" s="140" t="s">
        <v>81</v>
      </c>
      <c r="AM14" s="617"/>
      <c r="AN14" s="617"/>
      <c r="AO14" s="617"/>
      <c r="AP14" s="607"/>
      <c r="AQ14" s="607"/>
      <c r="AR14" s="607"/>
      <c r="AS14" s="607"/>
      <c r="AT14" s="607"/>
      <c r="AU14" s="618"/>
      <c r="AV14" s="618"/>
      <c r="AW14" s="546"/>
      <c r="AX14" s="180"/>
      <c r="AY14" s="179"/>
      <c r="AZ14" s="140" t="s">
        <v>82</v>
      </c>
      <c r="BA14" s="617"/>
      <c r="BB14" s="617"/>
      <c r="BC14" s="617"/>
      <c r="BD14" s="607"/>
      <c r="BE14" s="607"/>
      <c r="BF14" s="607"/>
      <c r="BG14" s="607"/>
      <c r="BH14" s="607"/>
      <c r="BI14" s="618"/>
      <c r="BJ14" s="618"/>
      <c r="BK14" s="619"/>
      <c r="BL14" s="180"/>
      <c r="BM14" s="232"/>
      <c r="BN14" s="232"/>
      <c r="BO14" s="232"/>
      <c r="BP14" s="110"/>
      <c r="BQ14" s="56"/>
      <c r="BR14" s="56"/>
      <c r="BS14" s="292"/>
      <c r="BT14" s="295"/>
      <c r="BU14" s="286"/>
      <c r="BV14" s="293"/>
      <c r="BW14" s="27"/>
      <c r="BX14" s="55"/>
      <c r="BY14" s="288"/>
      <c r="BZ14" s="84"/>
      <c r="CA14" s="84"/>
      <c r="CB14" s="84"/>
      <c r="CC14" s="179"/>
      <c r="CD14" s="179"/>
      <c r="CE14" s="434" t="s">
        <v>51</v>
      </c>
      <c r="CF14" s="28">
        <v>1.86</v>
      </c>
      <c r="CG14" s="615">
        <v>1.85</v>
      </c>
      <c r="CH14" s="436">
        <v>0.01</v>
      </c>
      <c r="CI14" s="50"/>
      <c r="CJ14" s="50"/>
      <c r="CK14" s="437" t="s">
        <v>80</v>
      </c>
      <c r="CL14" s="411">
        <v>95</v>
      </c>
      <c r="CM14" s="412">
        <v>122</v>
      </c>
      <c r="CN14" s="413">
        <v>103</v>
      </c>
      <c r="CO14" s="411">
        <v>320</v>
      </c>
      <c r="CP14" s="414">
        <v>273</v>
      </c>
      <c r="CQ14" s="415">
        <v>17.22</v>
      </c>
      <c r="CR14" s="179"/>
      <c r="CS14" s="17"/>
      <c r="CT14" s="17"/>
      <c r="CU14" s="294"/>
      <c r="CV14" s="23"/>
      <c r="CW14" s="18"/>
      <c r="CX14" s="106"/>
      <c r="CY14" s="23"/>
      <c r="CZ14" s="18"/>
      <c r="DA14" s="71"/>
      <c r="DB14" s="23"/>
      <c r="DC14" s="179"/>
      <c r="DD14" s="73" t="s">
        <v>37</v>
      </c>
      <c r="DE14" s="73"/>
      <c r="DF14" s="616">
        <v>3762</v>
      </c>
      <c r="DG14" s="616">
        <v>3762</v>
      </c>
      <c r="DH14" s="616">
        <v>3762</v>
      </c>
      <c r="DI14" s="616">
        <v>3762</v>
      </c>
      <c r="DJ14" s="179"/>
      <c r="DK14" s="179"/>
      <c r="DL14" s="179"/>
      <c r="DM14" s="179"/>
      <c r="DN14" s="179"/>
      <c r="DO14" s="179"/>
      <c r="DP14" s="140" t="s">
        <v>81</v>
      </c>
      <c r="DQ14" s="617"/>
      <c r="DR14" s="617"/>
      <c r="DS14" s="617"/>
      <c r="DT14" s="607"/>
      <c r="DU14" s="607"/>
      <c r="DV14" s="607"/>
      <c r="DW14" s="607"/>
      <c r="DX14" s="607"/>
      <c r="DY14" s="618"/>
      <c r="DZ14" s="618"/>
      <c r="EA14" s="546"/>
      <c r="EB14" s="180"/>
      <c r="EC14" s="179"/>
      <c r="ED14" s="140" t="s">
        <v>82</v>
      </c>
      <c r="EE14" s="617"/>
      <c r="EF14" s="617"/>
      <c r="EG14" s="617"/>
      <c r="EH14" s="607"/>
      <c r="EI14" s="607"/>
      <c r="EJ14" s="607"/>
      <c r="EK14" s="607"/>
      <c r="EL14" s="607"/>
      <c r="EM14" s="618"/>
      <c r="EN14" s="618"/>
      <c r="EO14" s="619"/>
      <c r="EP14" s="180"/>
      <c r="EQ14" s="232"/>
      <c r="ER14" s="232"/>
      <c r="ES14" s="232"/>
      <c r="ET14" s="110"/>
      <c r="EU14" s="56"/>
      <c r="EV14" s="56"/>
      <c r="EW14" s="292"/>
      <c r="EX14" s="295"/>
      <c r="EY14" s="286"/>
      <c r="EZ14" s="293"/>
      <c r="FA14" s="27"/>
      <c r="FB14" s="55"/>
      <c r="FC14" s="288"/>
      <c r="FD14" s="84"/>
      <c r="FE14" s="84"/>
      <c r="FF14" s="84"/>
      <c r="FG14" s="179"/>
      <c r="FH14" s="179"/>
      <c r="FI14" s="434" t="s">
        <v>51</v>
      </c>
      <c r="FJ14" s="28">
        <v>1.77</v>
      </c>
      <c r="FK14" s="615">
        <v>1.75</v>
      </c>
      <c r="FL14" s="436">
        <v>0.02</v>
      </c>
      <c r="FM14" s="50"/>
      <c r="FN14" s="50"/>
      <c r="FO14" s="437" t="s">
        <v>80</v>
      </c>
      <c r="FP14" s="411">
        <v>65</v>
      </c>
      <c r="FQ14" s="412">
        <v>66</v>
      </c>
      <c r="FR14" s="413">
        <v>41</v>
      </c>
      <c r="FS14" s="411">
        <v>172</v>
      </c>
      <c r="FT14" s="414">
        <v>218</v>
      </c>
      <c r="FU14" s="415">
        <v>-21.1</v>
      </c>
      <c r="FV14" s="179"/>
      <c r="FW14" s="17"/>
      <c r="FX14" s="17"/>
      <c r="FY14" s="294"/>
      <c r="FZ14" s="23"/>
      <c r="GA14" s="18"/>
      <c r="GB14" s="106"/>
      <c r="GC14" s="23"/>
      <c r="GD14" s="18"/>
      <c r="GE14" s="71"/>
      <c r="GF14" s="23"/>
      <c r="GG14" s="179"/>
      <c r="GH14" s="73" t="s">
        <v>37</v>
      </c>
      <c r="GI14" s="73"/>
      <c r="GJ14" s="616">
        <v>3762</v>
      </c>
      <c r="GK14" s="616">
        <v>3762</v>
      </c>
      <c r="GL14" s="616">
        <v>3762</v>
      </c>
      <c r="GM14" s="616">
        <v>3762</v>
      </c>
      <c r="GN14" s="179"/>
      <c r="GO14" s="179"/>
      <c r="GP14" s="179"/>
      <c r="GQ14" s="179"/>
      <c r="GR14" s="179"/>
      <c r="GS14" s="179"/>
      <c r="GT14" s="140" t="s">
        <v>81</v>
      </c>
      <c r="GU14" s="617"/>
      <c r="GV14" s="617"/>
      <c r="GW14" s="617"/>
      <c r="GX14" s="607"/>
      <c r="GY14" s="607"/>
      <c r="GZ14" s="607"/>
      <c r="HA14" s="607"/>
      <c r="HB14" s="607"/>
      <c r="HC14" s="618"/>
      <c r="HD14" s="618"/>
      <c r="HE14" s="546"/>
      <c r="HF14" s="180"/>
      <c r="HG14" s="179"/>
      <c r="HH14" s="140" t="s">
        <v>82</v>
      </c>
      <c r="HI14" s="617"/>
      <c r="HJ14" s="617"/>
      <c r="HK14" s="617"/>
      <c r="HL14" s="607"/>
      <c r="HM14" s="607"/>
      <c r="HN14" s="607"/>
      <c r="HO14" s="607"/>
      <c r="HP14" s="607"/>
      <c r="HQ14" s="618"/>
      <c r="HR14" s="618"/>
      <c r="HS14" s="619"/>
      <c r="HT14" s="180"/>
      <c r="HU14" s="232"/>
      <c r="HV14" s="232"/>
      <c r="HW14" s="232"/>
      <c r="HX14" s="110"/>
      <c r="HY14" s="56"/>
      <c r="HZ14" s="56"/>
      <c r="IA14" s="292"/>
      <c r="IB14" s="295"/>
      <c r="IC14" s="286"/>
      <c r="ID14" s="293"/>
      <c r="IE14" s="27"/>
      <c r="IF14" s="55"/>
      <c r="IG14" s="288"/>
      <c r="IH14" s="84"/>
      <c r="II14" s="84"/>
      <c r="IJ14" s="84"/>
      <c r="IK14" s="179"/>
      <c r="IM14" s="434" t="s">
        <v>51</v>
      </c>
      <c r="IN14" s="28">
        <v>1.85</v>
      </c>
      <c r="IO14" s="615">
        <v>1.86</v>
      </c>
      <c r="IP14" s="436">
        <v>-0.01</v>
      </c>
      <c r="IQ14" s="50"/>
      <c r="IR14" s="50"/>
      <c r="IS14" s="437" t="s">
        <v>80</v>
      </c>
      <c r="IT14" s="411">
        <v>97</v>
      </c>
      <c r="IU14" s="412">
        <v>118</v>
      </c>
      <c r="IV14" s="413">
        <v>102</v>
      </c>
      <c r="IW14" s="411">
        <v>317</v>
      </c>
      <c r="IX14" s="414">
        <v>313</v>
      </c>
      <c r="IY14" s="415">
        <v>1.28</v>
      </c>
      <c r="IZ14" s="179"/>
      <c r="JA14" s="17"/>
      <c r="JB14" s="17"/>
      <c r="JC14" s="294"/>
      <c r="JD14" s="23"/>
      <c r="JE14" s="18"/>
      <c r="JF14" s="106"/>
      <c r="JG14" s="23"/>
      <c r="JH14" s="18"/>
      <c r="JI14" s="71"/>
      <c r="JJ14" s="23"/>
      <c r="JK14" s="179"/>
      <c r="JL14" s="73" t="s">
        <v>37</v>
      </c>
      <c r="JM14" s="73"/>
      <c r="JN14" s="616">
        <v>3762</v>
      </c>
      <c r="JO14" s="616">
        <v>3762</v>
      </c>
      <c r="JP14" s="616">
        <v>3762</v>
      </c>
      <c r="JQ14" s="616">
        <v>3762</v>
      </c>
      <c r="JR14" s="179"/>
      <c r="JS14" s="179"/>
      <c r="JT14" s="179"/>
      <c r="JU14" s="179"/>
      <c r="JV14" s="179"/>
      <c r="JW14" s="179"/>
      <c r="JX14" s="140" t="s">
        <v>81</v>
      </c>
      <c r="JY14" s="617"/>
      <c r="JZ14" s="617"/>
      <c r="KA14" s="617"/>
      <c r="KB14" s="607"/>
      <c r="KC14" s="607"/>
      <c r="KD14" s="607"/>
      <c r="KE14" s="607"/>
      <c r="KF14" s="607"/>
      <c r="KG14" s="618"/>
      <c r="KH14" s="618"/>
      <c r="KI14" s="546"/>
      <c r="KJ14" s="180"/>
      <c r="KK14" s="179"/>
      <c r="KL14" s="140" t="s">
        <v>82</v>
      </c>
      <c r="KM14" s="617"/>
      <c r="KN14" s="617"/>
      <c r="KO14" s="617"/>
      <c r="KP14" s="607"/>
      <c r="KQ14" s="607"/>
      <c r="KR14" s="607"/>
      <c r="KS14" s="607"/>
      <c r="KT14" s="607"/>
      <c r="KU14" s="618"/>
      <c r="KV14" s="618"/>
      <c r="KW14" s="619"/>
      <c r="KX14" s="9"/>
      <c r="KY14" s="232"/>
      <c r="KZ14" s="232"/>
      <c r="LA14" s="232"/>
      <c r="LB14" s="110"/>
      <c r="LC14" s="56"/>
      <c r="LD14" s="56"/>
      <c r="LE14" s="292"/>
      <c r="LF14" s="295"/>
      <c r="LG14" s="286"/>
      <c r="LH14" s="293"/>
      <c r="LI14" s="27"/>
      <c r="LJ14" s="55"/>
      <c r="LK14" s="288"/>
      <c r="LL14" s="84"/>
      <c r="LM14" s="84"/>
      <c r="LN14" s="84"/>
      <c r="LO14" s="84"/>
      <c r="LQ14" s="434" t="s">
        <v>51</v>
      </c>
      <c r="LR14" s="620">
        <v>1.83</v>
      </c>
      <c r="LS14" s="615">
        <v>1.82</v>
      </c>
      <c r="LT14" s="455">
        <v>0.01</v>
      </c>
      <c r="LU14" s="50"/>
      <c r="LV14" s="50"/>
      <c r="LW14" s="437" t="s">
        <v>80</v>
      </c>
      <c r="LX14" s="7">
        <v>1443</v>
      </c>
      <c r="LY14" s="427">
        <v>1233</v>
      </c>
      <c r="LZ14" s="428">
        <v>17.03</v>
      </c>
      <c r="MA14" s="58"/>
      <c r="MB14" s="23"/>
      <c r="MC14" s="23"/>
      <c r="MD14" s="46"/>
      <c r="ME14" s="23"/>
      <c r="MF14" s="29"/>
      <c r="MG14" s="46"/>
      <c r="MH14" s="23"/>
      <c r="MI14" s="29"/>
      <c r="MJ14" s="46"/>
      <c r="MK14" s="23"/>
      <c r="ML14" s="2"/>
      <c r="MM14" s="456" t="s">
        <v>37</v>
      </c>
      <c r="MN14" s="456"/>
      <c r="MO14" s="457">
        <v>3762</v>
      </c>
      <c r="MP14" s="457">
        <v>3762</v>
      </c>
      <c r="MQ14" s="457">
        <v>3762</v>
      </c>
      <c r="MR14" s="457">
        <v>3762</v>
      </c>
      <c r="MS14" s="457">
        <v>3762</v>
      </c>
      <c r="MT14" s="129"/>
      <c r="MU14" s="130"/>
      <c r="MV14" s="130"/>
      <c r="MW14" s="135"/>
      <c r="MX14" s="130"/>
      <c r="MY14" s="130"/>
      <c r="MZ14" s="78" t="s">
        <v>81</v>
      </c>
      <c r="NA14" s="621"/>
      <c r="NB14" s="621"/>
      <c r="NC14" s="621"/>
      <c r="ND14" s="181"/>
      <c r="NE14" s="181"/>
      <c r="NF14" s="181"/>
      <c r="NG14" s="181"/>
      <c r="NH14" s="181"/>
      <c r="NI14" s="181"/>
      <c r="NJ14" s="181"/>
      <c r="NK14" s="614"/>
      <c r="NL14" s="181"/>
      <c r="NM14" s="181"/>
      <c r="NN14" s="622" t="s">
        <v>82</v>
      </c>
      <c r="NO14" s="621"/>
      <c r="NP14" s="621"/>
      <c r="NQ14" s="621"/>
      <c r="NR14" s="181"/>
      <c r="NS14" s="181"/>
      <c r="NT14" s="181"/>
      <c r="NU14" s="181"/>
      <c r="NV14" s="181"/>
      <c r="NW14" s="181"/>
      <c r="NX14" s="181"/>
      <c r="NY14" s="614"/>
    </row>
    <row r="15" spans="1:390" ht="23.25" customHeight="1" thickTop="1" thickBot="1" x14ac:dyDescent="0.3">
      <c r="A15" s="578" t="s">
        <v>33</v>
      </c>
      <c r="B15" s="623">
        <v>1.91</v>
      </c>
      <c r="C15" s="624">
        <v>1.95</v>
      </c>
      <c r="D15" s="581">
        <v>-0.04</v>
      </c>
      <c r="E15" s="50"/>
      <c r="F15" s="50"/>
      <c r="G15" s="437" t="s">
        <v>83</v>
      </c>
      <c r="H15" s="411">
        <v>0</v>
      </c>
      <c r="I15" s="412">
        <v>23</v>
      </c>
      <c r="J15" s="413">
        <v>5</v>
      </c>
      <c r="K15" s="411">
        <v>28</v>
      </c>
      <c r="L15" s="414">
        <v>34</v>
      </c>
      <c r="M15" s="415">
        <v>-17.649999999999999</v>
      </c>
      <c r="N15" s="179"/>
      <c r="O15" s="30" t="s">
        <v>84</v>
      </c>
      <c r="P15" s="22"/>
      <c r="Q15" s="47"/>
      <c r="R15" s="22"/>
      <c r="S15" s="22"/>
      <c r="T15" s="47"/>
      <c r="U15" s="22"/>
      <c r="V15" s="22"/>
      <c r="W15" s="3"/>
      <c r="X15" s="102" t="s">
        <v>14</v>
      </c>
      <c r="Y15" s="179"/>
      <c r="Z15" s="179"/>
      <c r="AA15" s="179" t="s">
        <v>36</v>
      </c>
      <c r="AB15" s="474">
        <v>72</v>
      </c>
      <c r="AC15" s="474">
        <v>72</v>
      </c>
      <c r="AD15" s="474">
        <v>72</v>
      </c>
      <c r="AE15" s="474">
        <v>72</v>
      </c>
      <c r="AF15" s="179"/>
      <c r="AG15" s="179"/>
      <c r="AH15" s="179"/>
      <c r="AI15" s="179"/>
      <c r="AJ15" s="179"/>
      <c r="AK15" s="179"/>
      <c r="AL15" s="446" t="s">
        <v>85</v>
      </c>
      <c r="AM15" s="625" t="s">
        <v>21</v>
      </c>
      <c r="AN15" s="626"/>
      <c r="AO15" s="626"/>
      <c r="AP15" s="626"/>
      <c r="AQ15" s="626"/>
      <c r="AR15" s="626"/>
      <c r="AS15" s="626"/>
      <c r="AT15" s="626"/>
      <c r="AU15" s="627"/>
      <c r="AV15" s="628" t="s">
        <v>22</v>
      </c>
      <c r="AW15" s="629" t="s">
        <v>32</v>
      </c>
      <c r="AX15" s="180"/>
      <c r="AY15" s="179"/>
      <c r="AZ15" s="446" t="s">
        <v>85</v>
      </c>
      <c r="BA15" s="452" t="s">
        <v>21</v>
      </c>
      <c r="BB15" s="453"/>
      <c r="BC15" s="453"/>
      <c r="BD15" s="453"/>
      <c r="BE15" s="453"/>
      <c r="BF15" s="453"/>
      <c r="BG15" s="453"/>
      <c r="BH15" s="453"/>
      <c r="BI15" s="454"/>
      <c r="BJ15" s="628" t="s">
        <v>22</v>
      </c>
      <c r="BK15" s="629" t="s">
        <v>32</v>
      </c>
      <c r="BL15" s="180"/>
      <c r="BM15" s="232"/>
      <c r="BN15" s="232"/>
      <c r="BO15" s="232"/>
      <c r="BP15" s="110"/>
      <c r="BQ15" s="56"/>
      <c r="BR15" s="56"/>
      <c r="BS15" s="292"/>
      <c r="BT15" s="295"/>
      <c r="BU15" s="286"/>
      <c r="BV15" s="293"/>
      <c r="BW15" s="27"/>
      <c r="BX15" s="55"/>
      <c r="BY15" s="288"/>
      <c r="BZ15" s="84"/>
      <c r="CA15" s="84"/>
      <c r="CB15" s="84"/>
      <c r="CC15" s="179"/>
      <c r="CD15" s="179"/>
      <c r="CE15" s="578" t="s">
        <v>33</v>
      </c>
      <c r="CF15" s="623">
        <v>1.99</v>
      </c>
      <c r="CG15" s="624">
        <v>1.92</v>
      </c>
      <c r="CH15" s="581">
        <v>7.0000000000000007E-2</v>
      </c>
      <c r="CI15" s="50"/>
      <c r="CJ15" s="50"/>
      <c r="CK15" s="437" t="s">
        <v>83</v>
      </c>
      <c r="CL15" s="411">
        <v>0</v>
      </c>
      <c r="CM15" s="412">
        <v>0</v>
      </c>
      <c r="CN15" s="413">
        <v>0</v>
      </c>
      <c r="CO15" s="411">
        <v>0</v>
      </c>
      <c r="CP15" s="414">
        <v>0</v>
      </c>
      <c r="CQ15" s="415">
        <v>0</v>
      </c>
      <c r="CR15" s="179"/>
      <c r="CS15" s="30" t="s">
        <v>84</v>
      </c>
      <c r="CT15" s="22"/>
      <c r="CU15" s="47"/>
      <c r="CV15" s="22"/>
      <c r="CW15" s="22"/>
      <c r="CX15" s="47"/>
      <c r="CY15" s="22"/>
      <c r="CZ15" s="22"/>
      <c r="DA15" s="3"/>
      <c r="DB15" s="102" t="s">
        <v>14</v>
      </c>
      <c r="DC15" s="179"/>
      <c r="DD15" s="179"/>
      <c r="DE15" s="179" t="s">
        <v>36</v>
      </c>
      <c r="DF15" s="474">
        <v>72</v>
      </c>
      <c r="DG15" s="474">
        <v>72</v>
      </c>
      <c r="DH15" s="474">
        <v>72</v>
      </c>
      <c r="DI15" s="474">
        <v>72</v>
      </c>
      <c r="DJ15" s="179"/>
      <c r="DK15" s="179"/>
      <c r="DL15" s="179"/>
      <c r="DM15" s="179"/>
      <c r="DN15" s="179"/>
      <c r="DO15" s="179"/>
      <c r="DP15" s="446" t="s">
        <v>85</v>
      </c>
      <c r="DQ15" s="625" t="s">
        <v>21</v>
      </c>
      <c r="DR15" s="626"/>
      <c r="DS15" s="626"/>
      <c r="DT15" s="626"/>
      <c r="DU15" s="626"/>
      <c r="DV15" s="626"/>
      <c r="DW15" s="626"/>
      <c r="DX15" s="626"/>
      <c r="DY15" s="627"/>
      <c r="DZ15" s="628" t="s">
        <v>22</v>
      </c>
      <c r="EA15" s="629" t="s">
        <v>32</v>
      </c>
      <c r="EB15" s="180"/>
      <c r="EC15" s="179"/>
      <c r="ED15" s="446" t="s">
        <v>85</v>
      </c>
      <c r="EE15" s="452" t="s">
        <v>21</v>
      </c>
      <c r="EF15" s="453"/>
      <c r="EG15" s="453"/>
      <c r="EH15" s="453"/>
      <c r="EI15" s="453"/>
      <c r="EJ15" s="453"/>
      <c r="EK15" s="453"/>
      <c r="EL15" s="453"/>
      <c r="EM15" s="454"/>
      <c r="EN15" s="628" t="s">
        <v>22</v>
      </c>
      <c r="EO15" s="629" t="s">
        <v>32</v>
      </c>
      <c r="EP15" s="180"/>
      <c r="EQ15" s="232"/>
      <c r="ER15" s="232"/>
      <c r="ES15" s="232"/>
      <c r="ET15" s="110"/>
      <c r="EU15" s="56"/>
      <c r="EV15" s="56"/>
      <c r="EW15" s="292"/>
      <c r="EX15" s="295"/>
      <c r="EY15" s="286"/>
      <c r="EZ15" s="293"/>
      <c r="FA15" s="27"/>
      <c r="FB15" s="55"/>
      <c r="FC15" s="288"/>
      <c r="FD15" s="84"/>
      <c r="FE15" s="84"/>
      <c r="FF15" s="84"/>
      <c r="FG15" s="179"/>
      <c r="FH15" s="179"/>
      <c r="FI15" s="578" t="s">
        <v>33</v>
      </c>
      <c r="FJ15" s="623">
        <v>1.99</v>
      </c>
      <c r="FK15" s="624">
        <v>1.96</v>
      </c>
      <c r="FL15" s="581">
        <v>0.03</v>
      </c>
      <c r="FM15" s="50"/>
      <c r="FN15" s="50"/>
      <c r="FO15" s="437" t="s">
        <v>83</v>
      </c>
      <c r="FP15" s="411">
        <v>0</v>
      </c>
      <c r="FQ15" s="412">
        <v>0</v>
      </c>
      <c r="FR15" s="413">
        <v>0</v>
      </c>
      <c r="FS15" s="411">
        <v>0</v>
      </c>
      <c r="FT15" s="414">
        <v>0</v>
      </c>
      <c r="FU15" s="415">
        <v>0</v>
      </c>
      <c r="FV15" s="179"/>
      <c r="FW15" s="30" t="s">
        <v>84</v>
      </c>
      <c r="FX15" s="22"/>
      <c r="FY15" s="47"/>
      <c r="FZ15" s="22"/>
      <c r="GA15" s="22"/>
      <c r="GB15" s="47"/>
      <c r="GC15" s="22"/>
      <c r="GD15" s="22"/>
      <c r="GE15" s="3"/>
      <c r="GF15" s="102" t="s">
        <v>14</v>
      </c>
      <c r="GG15" s="179"/>
      <c r="GH15" s="179"/>
      <c r="GI15" s="179" t="s">
        <v>36</v>
      </c>
      <c r="GJ15" s="474">
        <v>72</v>
      </c>
      <c r="GK15" s="474">
        <v>72</v>
      </c>
      <c r="GL15" s="474">
        <v>72</v>
      </c>
      <c r="GM15" s="474">
        <v>72</v>
      </c>
      <c r="GN15" s="179"/>
      <c r="GO15" s="179"/>
      <c r="GP15" s="179"/>
      <c r="GQ15" s="179"/>
      <c r="GR15" s="179"/>
      <c r="GS15" s="179"/>
      <c r="GT15" s="446" t="s">
        <v>85</v>
      </c>
      <c r="GU15" s="625" t="s">
        <v>21</v>
      </c>
      <c r="GV15" s="626"/>
      <c r="GW15" s="626"/>
      <c r="GX15" s="626"/>
      <c r="GY15" s="626"/>
      <c r="GZ15" s="626"/>
      <c r="HA15" s="626"/>
      <c r="HB15" s="626"/>
      <c r="HC15" s="627"/>
      <c r="HD15" s="628" t="s">
        <v>22</v>
      </c>
      <c r="HE15" s="629" t="s">
        <v>32</v>
      </c>
      <c r="HF15" s="180"/>
      <c r="HG15" s="179"/>
      <c r="HH15" s="446" t="s">
        <v>85</v>
      </c>
      <c r="HI15" s="452" t="s">
        <v>21</v>
      </c>
      <c r="HJ15" s="453"/>
      <c r="HK15" s="453"/>
      <c r="HL15" s="453"/>
      <c r="HM15" s="453"/>
      <c r="HN15" s="453"/>
      <c r="HO15" s="453"/>
      <c r="HP15" s="453"/>
      <c r="HQ15" s="454"/>
      <c r="HR15" s="628" t="s">
        <v>22</v>
      </c>
      <c r="HS15" s="629" t="s">
        <v>32</v>
      </c>
      <c r="HT15" s="180"/>
      <c r="HU15" s="232"/>
      <c r="HV15" s="232"/>
      <c r="HW15" s="232"/>
      <c r="HX15" s="110"/>
      <c r="HY15" s="56"/>
      <c r="HZ15" s="56"/>
      <c r="IA15" s="292"/>
      <c r="IB15" s="295"/>
      <c r="IC15" s="286"/>
      <c r="ID15" s="293"/>
      <c r="IE15" s="27"/>
      <c r="IF15" s="55"/>
      <c r="IG15" s="288"/>
      <c r="IH15" s="84"/>
      <c r="II15" s="84"/>
      <c r="IJ15" s="84"/>
      <c r="IK15" s="179"/>
      <c r="IM15" s="578" t="s">
        <v>33</v>
      </c>
      <c r="IN15" s="623">
        <v>1.92</v>
      </c>
      <c r="IO15" s="624">
        <v>1.98</v>
      </c>
      <c r="IP15" s="581">
        <v>-0.06</v>
      </c>
      <c r="IQ15" s="50"/>
      <c r="IR15" s="50"/>
      <c r="IS15" s="437" t="s">
        <v>83</v>
      </c>
      <c r="IT15" s="411">
        <v>0</v>
      </c>
      <c r="IU15" s="412">
        <v>0</v>
      </c>
      <c r="IV15" s="413">
        <v>0</v>
      </c>
      <c r="IW15" s="411">
        <v>0</v>
      </c>
      <c r="IX15" s="414">
        <v>0</v>
      </c>
      <c r="IY15" s="415">
        <v>0</v>
      </c>
      <c r="IZ15" s="179"/>
      <c r="JA15" s="30" t="s">
        <v>84</v>
      </c>
      <c r="JB15" s="22"/>
      <c r="JC15" s="47"/>
      <c r="JD15" s="22"/>
      <c r="JE15" s="22"/>
      <c r="JF15" s="47"/>
      <c r="JG15" s="22"/>
      <c r="JH15" s="22"/>
      <c r="JI15" s="3"/>
      <c r="JJ15" s="102" t="s">
        <v>14</v>
      </c>
      <c r="JK15" s="179"/>
      <c r="JL15" s="179"/>
      <c r="JM15" s="179" t="s">
        <v>36</v>
      </c>
      <c r="JN15" s="474">
        <v>72</v>
      </c>
      <c r="JO15" s="474">
        <v>72</v>
      </c>
      <c r="JP15" s="474">
        <v>72</v>
      </c>
      <c r="JQ15" s="474">
        <v>72</v>
      </c>
      <c r="JR15" s="179"/>
      <c r="JS15" s="179"/>
      <c r="JT15" s="179"/>
      <c r="JU15" s="179"/>
      <c r="JV15" s="179"/>
      <c r="JW15" s="179"/>
      <c r="JX15" s="446" t="s">
        <v>85</v>
      </c>
      <c r="JY15" s="625" t="s">
        <v>21</v>
      </c>
      <c r="JZ15" s="626"/>
      <c r="KA15" s="626"/>
      <c r="KB15" s="626"/>
      <c r="KC15" s="626"/>
      <c r="KD15" s="626"/>
      <c r="KE15" s="626"/>
      <c r="KF15" s="626"/>
      <c r="KG15" s="627"/>
      <c r="KH15" s="628" t="s">
        <v>22</v>
      </c>
      <c r="KI15" s="629" t="s">
        <v>32</v>
      </c>
      <c r="KJ15" s="180"/>
      <c r="KK15" s="179"/>
      <c r="KL15" s="446" t="s">
        <v>85</v>
      </c>
      <c r="KM15" s="452" t="s">
        <v>21</v>
      </c>
      <c r="KN15" s="453"/>
      <c r="KO15" s="453"/>
      <c r="KP15" s="453"/>
      <c r="KQ15" s="453"/>
      <c r="KR15" s="453"/>
      <c r="KS15" s="453"/>
      <c r="KT15" s="453"/>
      <c r="KU15" s="454"/>
      <c r="KV15" s="628" t="s">
        <v>22</v>
      </c>
      <c r="KW15" s="629" t="s">
        <v>32</v>
      </c>
      <c r="KX15" s="8"/>
      <c r="KY15" s="232"/>
      <c r="KZ15" s="232"/>
      <c r="LA15" s="232"/>
      <c r="LB15" s="110"/>
      <c r="LC15" s="56"/>
      <c r="LD15" s="56"/>
      <c r="LE15" s="292"/>
      <c r="LF15" s="295"/>
      <c r="LG15" s="286"/>
      <c r="LH15" s="293"/>
      <c r="LI15" s="27"/>
      <c r="LJ15" s="55"/>
      <c r="LK15" s="288"/>
      <c r="LL15" s="84"/>
      <c r="LM15" s="84"/>
      <c r="LN15" s="84"/>
      <c r="LO15" s="84"/>
      <c r="LQ15" s="578" t="s">
        <v>33</v>
      </c>
      <c r="LR15" s="630">
        <v>1.95</v>
      </c>
      <c r="LS15" s="624">
        <v>1.95</v>
      </c>
      <c r="LT15" s="594">
        <v>0</v>
      </c>
      <c r="LU15" s="50"/>
      <c r="LV15" s="50"/>
      <c r="LW15" s="437" t="s">
        <v>83</v>
      </c>
      <c r="LX15" s="7">
        <v>28</v>
      </c>
      <c r="LY15" s="427">
        <v>34</v>
      </c>
      <c r="LZ15" s="428">
        <v>-17.649999999999999</v>
      </c>
      <c r="MA15" s="58"/>
      <c r="MB15" s="196" t="s">
        <v>84</v>
      </c>
      <c r="MC15" s="234"/>
      <c r="MD15" s="240"/>
      <c r="ME15" s="234"/>
      <c r="MF15" s="234"/>
      <c r="MG15" s="240"/>
      <c r="MH15" s="234"/>
      <c r="MI15" s="234"/>
      <c r="MJ15" s="240"/>
      <c r="MK15" s="24" t="s">
        <v>14</v>
      </c>
      <c r="ML15" s="2"/>
      <c r="MM15" s="2"/>
      <c r="MN15" s="2" t="s">
        <v>36</v>
      </c>
      <c r="MO15" s="496">
        <v>72</v>
      </c>
      <c r="MP15" s="496">
        <v>72</v>
      </c>
      <c r="MQ15" s="496">
        <v>72</v>
      </c>
      <c r="MR15" s="496">
        <v>72</v>
      </c>
      <c r="MS15" s="496">
        <v>72</v>
      </c>
      <c r="MT15" s="129"/>
      <c r="MU15" s="130"/>
      <c r="MV15" s="130"/>
      <c r="MW15" s="135"/>
      <c r="MX15" s="130"/>
      <c r="MY15" s="130"/>
      <c r="MZ15" s="462" t="s">
        <v>85</v>
      </c>
      <c r="NA15" s="452" t="s">
        <v>21</v>
      </c>
      <c r="NB15" s="453"/>
      <c r="NC15" s="453"/>
      <c r="ND15" s="453"/>
      <c r="NE15" s="453"/>
      <c r="NF15" s="453"/>
      <c r="NG15" s="453"/>
      <c r="NH15" s="453"/>
      <c r="NI15" s="454"/>
      <c r="NJ15" s="532" t="s">
        <v>22</v>
      </c>
      <c r="NK15" s="532" t="s">
        <v>32</v>
      </c>
      <c r="NL15" s="181"/>
      <c r="NM15" s="181"/>
      <c r="NN15" s="631" t="s">
        <v>85</v>
      </c>
      <c r="NO15" s="632" t="s">
        <v>21</v>
      </c>
      <c r="NP15" s="633"/>
      <c r="NQ15" s="633"/>
      <c r="NR15" s="633"/>
      <c r="NS15" s="633"/>
      <c r="NT15" s="633"/>
      <c r="NU15" s="633"/>
      <c r="NV15" s="633"/>
      <c r="NW15" s="634"/>
      <c r="NX15" s="532" t="s">
        <v>22</v>
      </c>
      <c r="NY15" s="532" t="s">
        <v>32</v>
      </c>
    </row>
    <row r="16" spans="1:390" ht="29.25" customHeight="1" thickTop="1" thickBot="1" x14ac:dyDescent="0.3">
      <c r="A16" s="635" t="s">
        <v>86</v>
      </c>
      <c r="B16" s="636"/>
      <c r="C16" s="637"/>
      <c r="D16" s="436"/>
      <c r="E16" s="50"/>
      <c r="F16" s="50"/>
      <c r="G16" s="437" t="s">
        <v>87</v>
      </c>
      <c r="H16" s="411">
        <v>0</v>
      </c>
      <c r="I16" s="412">
        <v>18</v>
      </c>
      <c r="J16" s="413">
        <v>34</v>
      </c>
      <c r="K16" s="411">
        <v>52</v>
      </c>
      <c r="L16" s="414">
        <v>27</v>
      </c>
      <c r="M16" s="415">
        <v>92.59</v>
      </c>
      <c r="N16" s="179"/>
      <c r="O16" s="416" t="s">
        <v>20</v>
      </c>
      <c r="P16" s="417" t="s">
        <v>21</v>
      </c>
      <c r="Q16" s="638"/>
      <c r="R16" s="419"/>
      <c r="S16" s="417" t="s">
        <v>22</v>
      </c>
      <c r="T16" s="638"/>
      <c r="U16" s="419"/>
      <c r="V16" s="356" t="s">
        <v>23</v>
      </c>
      <c r="W16" s="357"/>
      <c r="X16" s="358"/>
      <c r="Y16" s="179"/>
      <c r="Z16" s="179"/>
      <c r="AA16" s="179" t="s">
        <v>48</v>
      </c>
      <c r="AB16" s="474">
        <v>2846</v>
      </c>
      <c r="AC16" s="474">
        <v>2846</v>
      </c>
      <c r="AD16" s="474">
        <v>2846</v>
      </c>
      <c r="AE16" s="474">
        <v>2846</v>
      </c>
      <c r="AF16" s="179"/>
      <c r="AG16" s="179"/>
      <c r="AH16" s="179"/>
      <c r="AI16" s="179"/>
      <c r="AJ16" s="179"/>
      <c r="AK16" s="179"/>
      <c r="AL16" s="477"/>
      <c r="AM16" s="639" t="s">
        <v>38</v>
      </c>
      <c r="AN16" s="491" t="s">
        <v>39</v>
      </c>
      <c r="AO16" s="640" t="s">
        <v>219</v>
      </c>
      <c r="AP16" s="481" t="s">
        <v>220</v>
      </c>
      <c r="AQ16" s="482"/>
      <c r="AR16" s="482"/>
      <c r="AS16" s="482"/>
      <c r="AT16" s="482"/>
      <c r="AU16" s="483" t="s">
        <v>44</v>
      </c>
      <c r="AV16" s="641"/>
      <c r="AW16" s="642"/>
      <c r="AX16" s="180"/>
      <c r="AY16" s="179"/>
      <c r="AZ16" s="486"/>
      <c r="BA16" s="639" t="s">
        <v>38</v>
      </c>
      <c r="BB16" s="491" t="s">
        <v>39</v>
      </c>
      <c r="BC16" s="640" t="s">
        <v>219</v>
      </c>
      <c r="BD16" s="490" t="s">
        <v>220</v>
      </c>
      <c r="BE16" s="491"/>
      <c r="BF16" s="491"/>
      <c r="BG16" s="491"/>
      <c r="BH16" s="491"/>
      <c r="BI16" s="492" t="s">
        <v>44</v>
      </c>
      <c r="BJ16" s="641"/>
      <c r="BK16" s="643"/>
      <c r="BL16" s="180"/>
      <c r="BM16" s="232"/>
      <c r="BN16" s="232"/>
      <c r="BO16" s="232"/>
      <c r="BP16" s="113"/>
      <c r="BQ16" s="56"/>
      <c r="BR16" s="56"/>
      <c r="BS16" s="56"/>
      <c r="BT16" s="83"/>
      <c r="BU16" s="286"/>
      <c r="BV16" s="287"/>
      <c r="BW16" s="27"/>
      <c r="BX16" s="55"/>
      <c r="BY16" s="288"/>
      <c r="BZ16" s="84"/>
      <c r="CA16" s="84"/>
      <c r="CB16" s="84"/>
      <c r="CC16" s="179"/>
      <c r="CD16" s="179"/>
      <c r="CE16" s="635" t="s">
        <v>86</v>
      </c>
      <c r="CF16" s="636"/>
      <c r="CG16" s="637"/>
      <c r="CH16" s="436"/>
      <c r="CI16" s="50"/>
      <c r="CJ16" s="50"/>
      <c r="CK16" s="437" t="s">
        <v>87</v>
      </c>
      <c r="CL16" s="411">
        <v>0</v>
      </c>
      <c r="CM16" s="412">
        <v>8</v>
      </c>
      <c r="CN16" s="413">
        <v>7</v>
      </c>
      <c r="CO16" s="411">
        <v>15</v>
      </c>
      <c r="CP16" s="414">
        <v>14</v>
      </c>
      <c r="CQ16" s="415">
        <v>7.14</v>
      </c>
      <c r="CR16" s="179"/>
      <c r="CS16" s="416" t="s">
        <v>20</v>
      </c>
      <c r="CT16" s="417" t="s">
        <v>21</v>
      </c>
      <c r="CU16" s="638"/>
      <c r="CV16" s="419"/>
      <c r="CW16" s="417" t="s">
        <v>22</v>
      </c>
      <c r="CX16" s="638"/>
      <c r="CY16" s="419"/>
      <c r="CZ16" s="356" t="s">
        <v>23</v>
      </c>
      <c r="DA16" s="357"/>
      <c r="DB16" s="358"/>
      <c r="DC16" s="179"/>
      <c r="DD16" s="179"/>
      <c r="DE16" s="179" t="s">
        <v>48</v>
      </c>
      <c r="DF16" s="474">
        <v>2846</v>
      </c>
      <c r="DG16" s="474">
        <v>2846</v>
      </c>
      <c r="DH16" s="474">
        <v>2846</v>
      </c>
      <c r="DI16" s="474">
        <v>2846</v>
      </c>
      <c r="DJ16" s="179"/>
      <c r="DK16" s="179"/>
      <c r="DL16" s="179"/>
      <c r="DM16" s="179"/>
      <c r="DN16" s="179"/>
      <c r="DO16" s="179"/>
      <c r="DP16" s="477"/>
      <c r="DQ16" s="639" t="s">
        <v>38</v>
      </c>
      <c r="DR16" s="491" t="s">
        <v>39</v>
      </c>
      <c r="DS16" s="640" t="s">
        <v>219</v>
      </c>
      <c r="DT16" s="487" t="s">
        <v>220</v>
      </c>
      <c r="DU16" s="479"/>
      <c r="DV16" s="479"/>
      <c r="DW16" s="479"/>
      <c r="DX16" s="479"/>
      <c r="DY16" s="488" t="s">
        <v>44</v>
      </c>
      <c r="DZ16" s="641"/>
      <c r="EA16" s="642"/>
      <c r="EB16" s="180"/>
      <c r="EC16" s="179"/>
      <c r="ED16" s="486"/>
      <c r="EE16" s="639" t="s">
        <v>38</v>
      </c>
      <c r="EF16" s="491" t="s">
        <v>39</v>
      </c>
      <c r="EG16" s="640" t="s">
        <v>219</v>
      </c>
      <c r="EH16" s="487" t="s">
        <v>220</v>
      </c>
      <c r="EI16" s="479"/>
      <c r="EJ16" s="479"/>
      <c r="EK16" s="479"/>
      <c r="EL16" s="479"/>
      <c r="EM16" s="488" t="s">
        <v>44</v>
      </c>
      <c r="EN16" s="641"/>
      <c r="EO16" s="643"/>
      <c r="EP16" s="180"/>
      <c r="EQ16" s="232"/>
      <c r="ER16" s="232"/>
      <c r="ES16" s="232"/>
      <c r="ET16" s="113"/>
      <c r="EU16" s="56"/>
      <c r="EV16" s="56"/>
      <c r="EW16" s="56"/>
      <c r="EX16" s="83"/>
      <c r="EY16" s="286"/>
      <c r="EZ16" s="287"/>
      <c r="FA16" s="27"/>
      <c r="FB16" s="55"/>
      <c r="FC16" s="288"/>
      <c r="FD16" s="84"/>
      <c r="FE16" s="84"/>
      <c r="FF16" s="84"/>
      <c r="FG16" s="179"/>
      <c r="FH16" s="179"/>
      <c r="FI16" s="635" t="s">
        <v>86</v>
      </c>
      <c r="FJ16" s="636"/>
      <c r="FK16" s="637">
        <v>0</v>
      </c>
      <c r="FL16" s="436"/>
      <c r="FM16" s="50"/>
      <c r="FN16" s="50"/>
      <c r="FO16" s="437" t="s">
        <v>87</v>
      </c>
      <c r="FP16" s="411">
        <v>15</v>
      </c>
      <c r="FQ16" s="412">
        <v>12</v>
      </c>
      <c r="FR16" s="413">
        <v>16</v>
      </c>
      <c r="FS16" s="411">
        <v>43</v>
      </c>
      <c r="FT16" s="414">
        <v>32</v>
      </c>
      <c r="FU16" s="415">
        <v>34.380000000000003</v>
      </c>
      <c r="FV16" s="179"/>
      <c r="FW16" s="416" t="s">
        <v>20</v>
      </c>
      <c r="FX16" s="417" t="s">
        <v>21</v>
      </c>
      <c r="FY16" s="638"/>
      <c r="FZ16" s="419"/>
      <c r="GA16" s="417" t="s">
        <v>22</v>
      </c>
      <c r="GB16" s="638"/>
      <c r="GC16" s="419"/>
      <c r="GD16" s="356" t="s">
        <v>23</v>
      </c>
      <c r="GE16" s="357"/>
      <c r="GF16" s="358"/>
      <c r="GG16" s="179"/>
      <c r="GH16" s="179"/>
      <c r="GI16" s="179" t="s">
        <v>48</v>
      </c>
      <c r="GJ16" s="474">
        <v>2846</v>
      </c>
      <c r="GK16" s="474">
        <v>2846</v>
      </c>
      <c r="GL16" s="474">
        <v>2846</v>
      </c>
      <c r="GM16" s="474">
        <v>2846</v>
      </c>
      <c r="GN16" s="179"/>
      <c r="GO16" s="179"/>
      <c r="GP16" s="179"/>
      <c r="GQ16" s="179"/>
      <c r="GR16" s="179"/>
      <c r="GS16" s="179"/>
      <c r="GT16" s="477"/>
      <c r="GU16" s="639" t="s">
        <v>38</v>
      </c>
      <c r="GV16" s="491" t="s">
        <v>39</v>
      </c>
      <c r="GW16" s="640" t="s">
        <v>219</v>
      </c>
      <c r="GX16" s="490" t="s">
        <v>220</v>
      </c>
      <c r="GY16" s="491"/>
      <c r="GZ16" s="491"/>
      <c r="HA16" s="491"/>
      <c r="HB16" s="491"/>
      <c r="HC16" s="492" t="s">
        <v>44</v>
      </c>
      <c r="HD16" s="641"/>
      <c r="HE16" s="642"/>
      <c r="HF16" s="180"/>
      <c r="HG16" s="179"/>
      <c r="HH16" s="486"/>
      <c r="HI16" s="639" t="s">
        <v>38</v>
      </c>
      <c r="HJ16" s="491" t="s">
        <v>39</v>
      </c>
      <c r="HK16" s="640" t="s">
        <v>219</v>
      </c>
      <c r="HL16" s="490" t="s">
        <v>220</v>
      </c>
      <c r="HM16" s="491"/>
      <c r="HN16" s="491"/>
      <c r="HO16" s="491"/>
      <c r="HP16" s="491"/>
      <c r="HQ16" s="492" t="s">
        <v>44</v>
      </c>
      <c r="HR16" s="641"/>
      <c r="HS16" s="643"/>
      <c r="HT16" s="180"/>
      <c r="HU16" s="232"/>
      <c r="HV16" s="232"/>
      <c r="HW16" s="232"/>
      <c r="HX16" s="113"/>
      <c r="HY16" s="56"/>
      <c r="HZ16" s="56"/>
      <c r="IA16" s="56"/>
      <c r="IB16" s="83"/>
      <c r="IC16" s="286"/>
      <c r="ID16" s="287"/>
      <c r="IE16" s="27"/>
      <c r="IF16" s="55"/>
      <c r="IG16" s="288"/>
      <c r="IH16" s="84"/>
      <c r="II16" s="84"/>
      <c r="IJ16" s="84"/>
      <c r="IK16" s="179"/>
      <c r="IM16" s="635" t="s">
        <v>86</v>
      </c>
      <c r="IN16" s="636"/>
      <c r="IO16" s="637"/>
      <c r="IP16" s="436"/>
      <c r="IQ16" s="50"/>
      <c r="IR16" s="50"/>
      <c r="IS16" s="437" t="s">
        <v>87</v>
      </c>
      <c r="IT16" s="411">
        <v>56</v>
      </c>
      <c r="IU16" s="412">
        <v>39</v>
      </c>
      <c r="IV16" s="413">
        <v>37</v>
      </c>
      <c r="IW16" s="411">
        <v>132</v>
      </c>
      <c r="IX16" s="414">
        <v>123</v>
      </c>
      <c r="IY16" s="415">
        <v>7.32</v>
      </c>
      <c r="IZ16" s="179"/>
      <c r="JA16" s="416" t="s">
        <v>20</v>
      </c>
      <c r="JB16" s="417" t="s">
        <v>21</v>
      </c>
      <c r="JC16" s="638"/>
      <c r="JD16" s="419"/>
      <c r="JE16" s="417" t="s">
        <v>22</v>
      </c>
      <c r="JF16" s="638"/>
      <c r="JG16" s="419"/>
      <c r="JH16" s="356" t="s">
        <v>23</v>
      </c>
      <c r="JI16" s="357"/>
      <c r="JJ16" s="358"/>
      <c r="JK16" s="179"/>
      <c r="JL16" s="179"/>
      <c r="JM16" s="179" t="s">
        <v>48</v>
      </c>
      <c r="JN16" s="474">
        <v>2846</v>
      </c>
      <c r="JO16" s="474">
        <v>2846</v>
      </c>
      <c r="JP16" s="474">
        <v>2846</v>
      </c>
      <c r="JQ16" s="474">
        <v>2846</v>
      </c>
      <c r="JR16" s="179"/>
      <c r="JS16" s="179"/>
      <c r="JT16" s="179"/>
      <c r="JU16" s="179"/>
      <c r="JV16" s="179"/>
      <c r="JW16" s="179"/>
      <c r="JX16" s="477"/>
      <c r="JY16" s="639" t="s">
        <v>38</v>
      </c>
      <c r="JZ16" s="491" t="s">
        <v>39</v>
      </c>
      <c r="KA16" s="640" t="s">
        <v>219</v>
      </c>
      <c r="KB16" s="481" t="s">
        <v>220</v>
      </c>
      <c r="KC16" s="482"/>
      <c r="KD16" s="482"/>
      <c r="KE16" s="482"/>
      <c r="KF16" s="482"/>
      <c r="KG16" s="493" t="s">
        <v>44</v>
      </c>
      <c r="KH16" s="641"/>
      <c r="KI16" s="642"/>
      <c r="KJ16" s="180"/>
      <c r="KK16" s="179"/>
      <c r="KL16" s="486"/>
      <c r="KM16" s="639" t="s">
        <v>38</v>
      </c>
      <c r="KN16" s="491" t="s">
        <v>39</v>
      </c>
      <c r="KO16" s="640" t="s">
        <v>219</v>
      </c>
      <c r="KP16" s="481" t="s">
        <v>220</v>
      </c>
      <c r="KQ16" s="482"/>
      <c r="KR16" s="482"/>
      <c r="KS16" s="482"/>
      <c r="KT16" s="482"/>
      <c r="KU16" s="493" t="s">
        <v>44</v>
      </c>
      <c r="KV16" s="641"/>
      <c r="KW16" s="643"/>
      <c r="KX16" s="11"/>
      <c r="KY16" s="232"/>
      <c r="KZ16" s="232"/>
      <c r="LA16" s="232"/>
      <c r="LB16" s="113"/>
      <c r="LC16" s="56"/>
      <c r="LD16" s="56"/>
      <c r="LE16" s="56"/>
      <c r="LF16" s="83"/>
      <c r="LG16" s="286"/>
      <c r="LH16" s="287"/>
      <c r="LI16" s="27"/>
      <c r="LJ16" s="55"/>
      <c r="LK16" s="288"/>
      <c r="LL16" s="84"/>
      <c r="LM16" s="84"/>
      <c r="LN16" s="84"/>
      <c r="LO16" s="84"/>
      <c r="LQ16" s="635" t="s">
        <v>86</v>
      </c>
      <c r="LR16" s="644"/>
      <c r="LS16" s="637"/>
      <c r="LT16" s="455"/>
      <c r="LU16" s="50"/>
      <c r="LV16" s="50"/>
      <c r="LW16" s="437" t="s">
        <v>87</v>
      </c>
      <c r="LX16" s="7">
        <v>242</v>
      </c>
      <c r="LY16" s="427">
        <v>196</v>
      </c>
      <c r="LZ16" s="428">
        <v>23.47</v>
      </c>
      <c r="MA16" s="58"/>
      <c r="MB16" s="334" t="s">
        <v>20</v>
      </c>
      <c r="MC16" s="336" t="s">
        <v>21</v>
      </c>
      <c r="MD16" s="429"/>
      <c r="ME16" s="337"/>
      <c r="MF16" s="336" t="s">
        <v>22</v>
      </c>
      <c r="MG16" s="429"/>
      <c r="MH16" s="337"/>
      <c r="MI16" s="336" t="s">
        <v>23</v>
      </c>
      <c r="MJ16" s="429"/>
      <c r="MK16" s="337"/>
      <c r="ML16" s="2"/>
      <c r="MM16" s="2"/>
      <c r="MN16" s="2" t="s">
        <v>48</v>
      </c>
      <c r="MO16" s="496">
        <v>2846</v>
      </c>
      <c r="MP16" s="496">
        <v>2846</v>
      </c>
      <c r="MQ16" s="496">
        <v>2846</v>
      </c>
      <c r="MR16" s="496">
        <v>2846</v>
      </c>
      <c r="MS16" s="496">
        <v>2846</v>
      </c>
      <c r="MT16" s="129"/>
      <c r="MU16" s="130"/>
      <c r="MV16" s="130"/>
      <c r="MW16" s="135"/>
      <c r="MX16" s="130"/>
      <c r="MY16" s="130"/>
      <c r="MZ16" s="499"/>
      <c r="NA16" s="645" t="s">
        <v>38</v>
      </c>
      <c r="NB16" s="504" t="s">
        <v>39</v>
      </c>
      <c r="NC16" s="646" t="s">
        <v>219</v>
      </c>
      <c r="ND16" s="503" t="s">
        <v>220</v>
      </c>
      <c r="NE16" s="504"/>
      <c r="NF16" s="504"/>
      <c r="NG16" s="504"/>
      <c r="NH16" s="504"/>
      <c r="NI16" s="493" t="s">
        <v>44</v>
      </c>
      <c r="NJ16" s="575"/>
      <c r="NK16" s="575"/>
      <c r="NL16" s="181"/>
      <c r="NM16" s="181"/>
      <c r="NN16" s="647"/>
      <c r="NO16" s="645" t="s">
        <v>38</v>
      </c>
      <c r="NP16" s="504" t="s">
        <v>39</v>
      </c>
      <c r="NQ16" s="646" t="s">
        <v>219</v>
      </c>
      <c r="NR16" s="503" t="s">
        <v>220</v>
      </c>
      <c r="NS16" s="504"/>
      <c r="NT16" s="504"/>
      <c r="NU16" s="504"/>
      <c r="NV16" s="504"/>
      <c r="NW16" s="488" t="s">
        <v>44</v>
      </c>
      <c r="NX16" s="575"/>
      <c r="NY16" s="575"/>
    </row>
    <row r="17" spans="1:389" ht="23.25" customHeight="1" thickTop="1" thickBot="1" x14ac:dyDescent="0.3">
      <c r="A17" s="553" t="s">
        <v>88</v>
      </c>
      <c r="B17" s="31">
        <v>1774.1699999999998</v>
      </c>
      <c r="C17" s="648">
        <v>1688.48</v>
      </c>
      <c r="D17" s="409">
        <v>5.07</v>
      </c>
      <c r="E17" s="59"/>
      <c r="F17" s="59"/>
      <c r="G17" s="437" t="s">
        <v>89</v>
      </c>
      <c r="H17" s="411">
        <v>20</v>
      </c>
      <c r="I17" s="412">
        <v>0</v>
      </c>
      <c r="J17" s="413">
        <v>19</v>
      </c>
      <c r="K17" s="411">
        <v>39</v>
      </c>
      <c r="L17" s="414">
        <v>20</v>
      </c>
      <c r="M17" s="415">
        <v>95</v>
      </c>
      <c r="N17" s="179"/>
      <c r="O17" s="335" t="s">
        <v>131</v>
      </c>
      <c r="P17" s="438">
        <v>2561</v>
      </c>
      <c r="Q17" s="439">
        <v>2560</v>
      </c>
      <c r="R17" s="440" t="s">
        <v>29</v>
      </c>
      <c r="S17" s="438">
        <v>2561</v>
      </c>
      <c r="T17" s="439">
        <v>2560</v>
      </c>
      <c r="U17" s="440" t="s">
        <v>29</v>
      </c>
      <c r="V17" s="438">
        <v>2561</v>
      </c>
      <c r="W17" s="439">
        <v>2560</v>
      </c>
      <c r="X17" s="440" t="s">
        <v>29</v>
      </c>
      <c r="Y17" s="179"/>
      <c r="Z17" s="179"/>
      <c r="AA17" s="179" t="s">
        <v>54</v>
      </c>
      <c r="AB17" s="474">
        <v>844</v>
      </c>
      <c r="AC17" s="474">
        <v>844</v>
      </c>
      <c r="AD17" s="474">
        <v>844</v>
      </c>
      <c r="AE17" s="474">
        <v>844</v>
      </c>
      <c r="AF17" s="179"/>
      <c r="AG17" s="179"/>
      <c r="AH17" s="179"/>
      <c r="AI17" s="179"/>
      <c r="AJ17" s="179"/>
      <c r="AK17" s="179"/>
      <c r="AL17" s="510" t="s">
        <v>50</v>
      </c>
      <c r="AM17" s="511">
        <v>0</v>
      </c>
      <c r="AN17" s="512">
        <v>0</v>
      </c>
      <c r="AO17" s="512">
        <v>0</v>
      </c>
      <c r="AP17" s="513">
        <v>0</v>
      </c>
      <c r="AQ17" s="514"/>
      <c r="AR17" s="514"/>
      <c r="AS17" s="514"/>
      <c r="AT17" s="515"/>
      <c r="AU17" s="516">
        <v>0</v>
      </c>
      <c r="AV17" s="517">
        <v>0</v>
      </c>
      <c r="AW17" s="518">
        <v>0</v>
      </c>
      <c r="AX17" s="519"/>
      <c r="AY17" s="179"/>
      <c r="AZ17" s="510" t="s">
        <v>50</v>
      </c>
      <c r="BA17" s="511">
        <v>0</v>
      </c>
      <c r="BB17" s="512">
        <v>0</v>
      </c>
      <c r="BC17" s="520">
        <v>0</v>
      </c>
      <c r="BD17" s="521">
        <v>0</v>
      </c>
      <c r="BE17" s="512"/>
      <c r="BF17" s="512"/>
      <c r="BG17" s="512"/>
      <c r="BH17" s="512"/>
      <c r="BI17" s="522">
        <v>0</v>
      </c>
      <c r="BJ17" s="522">
        <v>0</v>
      </c>
      <c r="BK17" s="518">
        <v>0</v>
      </c>
      <c r="BL17" s="523"/>
      <c r="BM17" s="232"/>
      <c r="BN17" s="232"/>
      <c r="BO17" s="83"/>
      <c r="BP17" s="113"/>
      <c r="BQ17" s="54"/>
      <c r="BR17" s="54"/>
      <c r="BS17" s="158"/>
      <c r="BT17" s="54"/>
      <c r="BU17" s="286"/>
      <c r="BV17" s="287"/>
      <c r="BW17" s="27"/>
      <c r="BX17" s="55"/>
      <c r="BY17" s="288"/>
      <c r="BZ17" s="84"/>
      <c r="CA17" s="84"/>
      <c r="CB17" s="84"/>
      <c r="CC17" s="179"/>
      <c r="CD17" s="179"/>
      <c r="CE17" s="553" t="s">
        <v>88</v>
      </c>
      <c r="CF17" s="31">
        <v>1869.6</v>
      </c>
      <c r="CG17" s="648">
        <v>1781.5400000000002</v>
      </c>
      <c r="CH17" s="409">
        <v>4.9400000000000004</v>
      </c>
      <c r="CI17" s="59"/>
      <c r="CJ17" s="59"/>
      <c r="CK17" s="437" t="s">
        <v>89</v>
      </c>
      <c r="CL17" s="411">
        <v>13</v>
      </c>
      <c r="CM17" s="412">
        <v>10</v>
      </c>
      <c r="CN17" s="413">
        <v>5</v>
      </c>
      <c r="CO17" s="411">
        <v>28</v>
      </c>
      <c r="CP17" s="414">
        <v>17</v>
      </c>
      <c r="CQ17" s="415">
        <v>64.709999999999994</v>
      </c>
      <c r="CR17" s="179"/>
      <c r="CS17" s="335" t="s">
        <v>141</v>
      </c>
      <c r="CT17" s="438">
        <v>2561</v>
      </c>
      <c r="CU17" s="439">
        <v>2560</v>
      </c>
      <c r="CV17" s="440" t="s">
        <v>29</v>
      </c>
      <c r="CW17" s="438">
        <v>2561</v>
      </c>
      <c r="CX17" s="439">
        <v>2560</v>
      </c>
      <c r="CY17" s="440" t="s">
        <v>29</v>
      </c>
      <c r="CZ17" s="438">
        <v>2561</v>
      </c>
      <c r="DA17" s="439">
        <v>2560</v>
      </c>
      <c r="DB17" s="440" t="s">
        <v>29</v>
      </c>
      <c r="DC17" s="179"/>
      <c r="DD17" s="179"/>
      <c r="DE17" s="179" t="s">
        <v>54</v>
      </c>
      <c r="DF17" s="474">
        <v>844</v>
      </c>
      <c r="DG17" s="474">
        <v>844</v>
      </c>
      <c r="DH17" s="474">
        <v>844</v>
      </c>
      <c r="DI17" s="474">
        <v>844</v>
      </c>
      <c r="DJ17" s="179"/>
      <c r="DK17" s="179"/>
      <c r="DL17" s="179"/>
      <c r="DM17" s="179"/>
      <c r="DN17" s="179"/>
      <c r="DO17" s="179"/>
      <c r="DP17" s="510" t="s">
        <v>50</v>
      </c>
      <c r="DQ17" s="511">
        <v>0</v>
      </c>
      <c r="DR17" s="512">
        <v>0</v>
      </c>
      <c r="DS17" s="512">
        <v>0</v>
      </c>
      <c r="DT17" s="521">
        <v>0</v>
      </c>
      <c r="DU17" s="511"/>
      <c r="DV17" s="512"/>
      <c r="DW17" s="512"/>
      <c r="DX17" s="512"/>
      <c r="DY17" s="522">
        <v>0</v>
      </c>
      <c r="DZ17" s="517">
        <v>0</v>
      </c>
      <c r="EA17" s="518">
        <v>0</v>
      </c>
      <c r="EB17" s="519"/>
      <c r="EC17" s="179"/>
      <c r="ED17" s="510" t="s">
        <v>50</v>
      </c>
      <c r="EE17" s="511">
        <v>0</v>
      </c>
      <c r="EF17" s="512">
        <v>0</v>
      </c>
      <c r="EG17" s="520">
        <v>0</v>
      </c>
      <c r="EH17" s="521">
        <v>0</v>
      </c>
      <c r="EI17" s="511"/>
      <c r="EJ17" s="512"/>
      <c r="EK17" s="512"/>
      <c r="EL17" s="512"/>
      <c r="EM17" s="522">
        <v>0</v>
      </c>
      <c r="EN17" s="522">
        <v>0</v>
      </c>
      <c r="EO17" s="518">
        <v>0</v>
      </c>
      <c r="EP17" s="523"/>
      <c r="EQ17" s="232"/>
      <c r="ER17" s="232"/>
      <c r="ES17" s="83"/>
      <c r="ET17" s="113"/>
      <c r="EU17" s="54"/>
      <c r="EV17" s="54"/>
      <c r="EW17" s="158"/>
      <c r="EX17" s="54"/>
      <c r="EY17" s="286"/>
      <c r="EZ17" s="287"/>
      <c r="FA17" s="27"/>
      <c r="FB17" s="55"/>
      <c r="FC17" s="288"/>
      <c r="FD17" s="84"/>
      <c r="FE17" s="84"/>
      <c r="FF17" s="84"/>
      <c r="FG17" s="179"/>
      <c r="FH17" s="179"/>
      <c r="FI17" s="553" t="s">
        <v>88</v>
      </c>
      <c r="FJ17" s="31">
        <v>1820.82</v>
      </c>
      <c r="FK17" s="648">
        <v>1735.6</v>
      </c>
      <c r="FL17" s="409">
        <v>4.91</v>
      </c>
      <c r="FM17" s="59"/>
      <c r="FN17" s="59"/>
      <c r="FO17" s="437" t="s">
        <v>89</v>
      </c>
      <c r="FP17" s="411">
        <v>21</v>
      </c>
      <c r="FQ17" s="412">
        <v>31</v>
      </c>
      <c r="FR17" s="413">
        <v>0</v>
      </c>
      <c r="FS17" s="411">
        <v>52</v>
      </c>
      <c r="FT17" s="414">
        <v>47</v>
      </c>
      <c r="FU17" s="415">
        <v>10.64</v>
      </c>
      <c r="FV17" s="179"/>
      <c r="FW17" s="335" t="s">
        <v>184</v>
      </c>
      <c r="FX17" s="438">
        <v>2561</v>
      </c>
      <c r="FY17" s="439">
        <v>2560</v>
      </c>
      <c r="FZ17" s="440" t="s">
        <v>26</v>
      </c>
      <c r="GA17" s="438">
        <v>2561</v>
      </c>
      <c r="GB17" s="439">
        <v>2560</v>
      </c>
      <c r="GC17" s="440" t="s">
        <v>26</v>
      </c>
      <c r="GD17" s="438">
        <v>2561</v>
      </c>
      <c r="GE17" s="439">
        <v>2560</v>
      </c>
      <c r="GF17" s="440" t="s">
        <v>26</v>
      </c>
      <c r="GG17" s="179"/>
      <c r="GH17" s="179"/>
      <c r="GI17" s="179" t="s">
        <v>54</v>
      </c>
      <c r="GJ17" s="474">
        <v>844</v>
      </c>
      <c r="GK17" s="474">
        <v>844</v>
      </c>
      <c r="GL17" s="474">
        <v>844</v>
      </c>
      <c r="GM17" s="474">
        <v>844</v>
      </c>
      <c r="GN17" s="179"/>
      <c r="GO17" s="179"/>
      <c r="GP17" s="179"/>
      <c r="GQ17" s="179"/>
      <c r="GR17" s="179"/>
      <c r="GS17" s="179"/>
      <c r="GT17" s="510" t="s">
        <v>50</v>
      </c>
      <c r="GU17" s="511">
        <v>0</v>
      </c>
      <c r="GV17" s="512">
        <v>0</v>
      </c>
      <c r="GW17" s="512">
        <v>0</v>
      </c>
      <c r="GX17" s="521">
        <v>0</v>
      </c>
      <c r="GY17" s="512"/>
      <c r="GZ17" s="512"/>
      <c r="HA17" s="512"/>
      <c r="HB17" s="512"/>
      <c r="HC17" s="522">
        <v>0</v>
      </c>
      <c r="HD17" s="517">
        <v>0</v>
      </c>
      <c r="HE17" s="518">
        <v>0</v>
      </c>
      <c r="HF17" s="519"/>
      <c r="HG17" s="179"/>
      <c r="HH17" s="510" t="s">
        <v>50</v>
      </c>
      <c r="HI17" s="511">
        <v>0</v>
      </c>
      <c r="HJ17" s="512">
        <v>0</v>
      </c>
      <c r="HK17" s="520">
        <v>0</v>
      </c>
      <c r="HL17" s="521">
        <v>0</v>
      </c>
      <c r="HM17" s="512"/>
      <c r="HN17" s="512"/>
      <c r="HO17" s="512"/>
      <c r="HP17" s="512"/>
      <c r="HQ17" s="522">
        <v>0</v>
      </c>
      <c r="HR17" s="522">
        <v>0</v>
      </c>
      <c r="HS17" s="518">
        <v>0</v>
      </c>
      <c r="HT17" s="524"/>
      <c r="HU17" s="232"/>
      <c r="HV17" s="232"/>
      <c r="HW17" s="83"/>
      <c r="HX17" s="113"/>
      <c r="HY17" s="54"/>
      <c r="HZ17" s="54"/>
      <c r="IA17" s="158"/>
      <c r="IB17" s="54"/>
      <c r="IC17" s="286"/>
      <c r="ID17" s="287"/>
      <c r="IE17" s="27"/>
      <c r="IF17" s="55"/>
      <c r="IG17" s="288"/>
      <c r="IH17" s="84"/>
      <c r="II17" s="84"/>
      <c r="IJ17" s="84"/>
      <c r="IK17" s="179"/>
      <c r="IM17" s="553" t="s">
        <v>88</v>
      </c>
      <c r="IN17" s="31">
        <v>1814.6299999999999</v>
      </c>
      <c r="IO17" s="648">
        <v>1792.36</v>
      </c>
      <c r="IP17" s="409">
        <v>1.24</v>
      </c>
      <c r="IQ17" s="59"/>
      <c r="IR17" s="59"/>
      <c r="IS17" s="437" t="s">
        <v>89</v>
      </c>
      <c r="IT17" s="411">
        <v>38</v>
      </c>
      <c r="IU17" s="412">
        <v>42</v>
      </c>
      <c r="IV17" s="413">
        <v>0</v>
      </c>
      <c r="IW17" s="411">
        <v>80</v>
      </c>
      <c r="IX17" s="414">
        <v>71</v>
      </c>
      <c r="IY17" s="415">
        <v>12.68</v>
      </c>
      <c r="IZ17" s="179"/>
      <c r="JA17" s="335" t="s">
        <v>162</v>
      </c>
      <c r="JB17" s="438">
        <v>2561</v>
      </c>
      <c r="JC17" s="439">
        <v>2560</v>
      </c>
      <c r="JD17" s="440" t="s">
        <v>29</v>
      </c>
      <c r="JE17" s="438">
        <v>2561</v>
      </c>
      <c r="JF17" s="439">
        <v>2560</v>
      </c>
      <c r="JG17" s="440" t="s">
        <v>29</v>
      </c>
      <c r="JH17" s="438">
        <v>2561</v>
      </c>
      <c r="JI17" s="439">
        <v>2560</v>
      </c>
      <c r="JJ17" s="440" t="s">
        <v>29</v>
      </c>
      <c r="JK17" s="179"/>
      <c r="JL17" s="179"/>
      <c r="JM17" s="179" t="s">
        <v>54</v>
      </c>
      <c r="JN17" s="474">
        <v>844</v>
      </c>
      <c r="JO17" s="474">
        <v>844</v>
      </c>
      <c r="JP17" s="474">
        <v>844</v>
      </c>
      <c r="JQ17" s="474">
        <v>844</v>
      </c>
      <c r="JR17" s="179"/>
      <c r="JS17" s="179"/>
      <c r="JT17" s="179"/>
      <c r="JU17" s="179"/>
      <c r="JV17" s="179"/>
      <c r="JW17" s="179"/>
      <c r="JX17" s="510" t="s">
        <v>50</v>
      </c>
      <c r="JY17" s="511">
        <v>0</v>
      </c>
      <c r="JZ17" s="512">
        <v>0</v>
      </c>
      <c r="KA17" s="512">
        <v>0</v>
      </c>
      <c r="KB17" s="513">
        <v>0</v>
      </c>
      <c r="KC17" s="514"/>
      <c r="KD17" s="514"/>
      <c r="KE17" s="514"/>
      <c r="KF17" s="514"/>
      <c r="KG17" s="525">
        <v>0</v>
      </c>
      <c r="KH17" s="517">
        <v>0</v>
      </c>
      <c r="KI17" s="518">
        <v>0</v>
      </c>
      <c r="KJ17" s="519"/>
      <c r="KK17" s="179"/>
      <c r="KL17" s="510" t="s">
        <v>50</v>
      </c>
      <c r="KM17" s="511">
        <v>0</v>
      </c>
      <c r="KN17" s="512">
        <v>0</v>
      </c>
      <c r="KO17" s="520">
        <v>0</v>
      </c>
      <c r="KP17" s="513">
        <v>0</v>
      </c>
      <c r="KQ17" s="514"/>
      <c r="KR17" s="514"/>
      <c r="KS17" s="514"/>
      <c r="KT17" s="514"/>
      <c r="KU17" s="525">
        <v>0</v>
      </c>
      <c r="KV17" s="522">
        <v>0</v>
      </c>
      <c r="KW17" s="518">
        <v>0</v>
      </c>
      <c r="KX17" s="178"/>
      <c r="KY17" s="232"/>
      <c r="KZ17" s="232"/>
      <c r="LA17" s="83"/>
      <c r="LB17" s="113"/>
      <c r="LC17" s="54"/>
      <c r="LD17" s="54"/>
      <c r="LE17" s="158"/>
      <c r="LF17" s="54"/>
      <c r="LG17" s="286"/>
      <c r="LH17" s="287"/>
      <c r="LI17" s="27"/>
      <c r="LJ17" s="55"/>
      <c r="LK17" s="288"/>
      <c r="LL17" s="84"/>
      <c r="LM17" s="84"/>
      <c r="LN17" s="84"/>
      <c r="LO17" s="84"/>
      <c r="LQ17" s="553" t="s">
        <v>88</v>
      </c>
      <c r="LR17" s="649">
        <v>1821.63</v>
      </c>
      <c r="LS17" s="648">
        <v>1743.0799999999997</v>
      </c>
      <c r="LT17" s="426">
        <v>4.51</v>
      </c>
      <c r="LU17" s="50"/>
      <c r="LV17" s="50"/>
      <c r="LW17" s="437" t="s">
        <v>89</v>
      </c>
      <c r="LX17" s="7">
        <v>199</v>
      </c>
      <c r="LY17" s="427">
        <v>155</v>
      </c>
      <c r="LZ17" s="428">
        <v>28.39</v>
      </c>
      <c r="MA17" s="58"/>
      <c r="MB17" s="335" t="s">
        <v>156</v>
      </c>
      <c r="MC17" s="438">
        <v>2561</v>
      </c>
      <c r="MD17" s="439">
        <v>2560</v>
      </c>
      <c r="ME17" s="440" t="s">
        <v>26</v>
      </c>
      <c r="MF17" s="438">
        <v>2561</v>
      </c>
      <c r="MG17" s="439">
        <v>2560</v>
      </c>
      <c r="MH17" s="440" t="s">
        <v>26</v>
      </c>
      <c r="MI17" s="438">
        <v>2561</v>
      </c>
      <c r="MJ17" s="439">
        <v>2560</v>
      </c>
      <c r="MK17" s="440" t="s">
        <v>26</v>
      </c>
      <c r="ML17" s="2"/>
      <c r="MM17" s="2"/>
      <c r="MN17" s="2" t="s">
        <v>54</v>
      </c>
      <c r="MO17" s="496">
        <v>844</v>
      </c>
      <c r="MP17" s="496">
        <v>844</v>
      </c>
      <c r="MQ17" s="496">
        <v>844</v>
      </c>
      <c r="MR17" s="496">
        <v>844</v>
      </c>
      <c r="MS17" s="496">
        <v>844</v>
      </c>
      <c r="MT17" s="129"/>
      <c r="MU17" s="130"/>
      <c r="MV17" s="127"/>
      <c r="MW17" s="135"/>
      <c r="MX17" s="130"/>
      <c r="MY17" s="130"/>
      <c r="MZ17" s="528" t="s">
        <v>132</v>
      </c>
      <c r="NA17" s="529">
        <v>0</v>
      </c>
      <c r="NB17" s="530">
        <v>0</v>
      </c>
      <c r="NC17" s="530">
        <v>0</v>
      </c>
      <c r="ND17" s="531">
        <v>0</v>
      </c>
      <c r="NE17" s="530"/>
      <c r="NF17" s="530"/>
      <c r="NG17" s="530"/>
      <c r="NH17" s="530"/>
      <c r="NI17" s="532">
        <v>0</v>
      </c>
      <c r="NJ17" s="533">
        <v>0</v>
      </c>
      <c r="NK17" s="534">
        <v>0</v>
      </c>
      <c r="NL17" s="181"/>
      <c r="NM17" s="181"/>
      <c r="NN17" s="535" t="s">
        <v>132</v>
      </c>
      <c r="NO17" s="529">
        <v>0</v>
      </c>
      <c r="NP17" s="530">
        <v>0</v>
      </c>
      <c r="NQ17" s="530">
        <v>0</v>
      </c>
      <c r="NR17" s="531">
        <v>0</v>
      </c>
      <c r="NS17" s="530"/>
      <c r="NT17" s="530"/>
      <c r="NU17" s="530"/>
      <c r="NV17" s="530"/>
      <c r="NW17" s="532">
        <v>0</v>
      </c>
      <c r="NX17" s="533">
        <v>0</v>
      </c>
      <c r="NY17" s="534">
        <v>0</v>
      </c>
    </row>
    <row r="18" spans="1:389" ht="23.25" customHeight="1" thickTop="1" x14ac:dyDescent="0.25">
      <c r="A18" s="434" t="s">
        <v>51</v>
      </c>
      <c r="B18" s="32">
        <v>1768.32</v>
      </c>
      <c r="C18" s="650">
        <v>1682.7</v>
      </c>
      <c r="D18" s="436">
        <v>5.09</v>
      </c>
      <c r="E18" s="59"/>
      <c r="F18" s="59"/>
      <c r="G18" s="437" t="s">
        <v>90</v>
      </c>
      <c r="H18" s="411">
        <v>0</v>
      </c>
      <c r="I18" s="412">
        <v>6</v>
      </c>
      <c r="J18" s="413">
        <v>12</v>
      </c>
      <c r="K18" s="411">
        <v>18</v>
      </c>
      <c r="L18" s="414">
        <v>5</v>
      </c>
      <c r="M18" s="415">
        <v>260</v>
      </c>
      <c r="N18" s="179"/>
      <c r="O18" s="469" t="s">
        <v>35</v>
      </c>
      <c r="P18" s="470">
        <v>965.45</v>
      </c>
      <c r="Q18" s="471">
        <v>925</v>
      </c>
      <c r="R18" s="472">
        <v>4.37</v>
      </c>
      <c r="S18" s="470">
        <v>0</v>
      </c>
      <c r="T18" s="471">
        <v>0</v>
      </c>
      <c r="U18" s="472">
        <v>0</v>
      </c>
      <c r="V18" s="470">
        <v>836.52</v>
      </c>
      <c r="W18" s="471">
        <v>803.11</v>
      </c>
      <c r="X18" s="472">
        <v>4.16</v>
      </c>
      <c r="Y18" s="179"/>
      <c r="Z18" s="179"/>
      <c r="AA18" s="179" t="s">
        <v>59</v>
      </c>
      <c r="AB18" s="474">
        <v>28</v>
      </c>
      <c r="AC18" s="474">
        <v>28</v>
      </c>
      <c r="AD18" s="474">
        <v>28</v>
      </c>
      <c r="AE18" s="474">
        <v>28</v>
      </c>
      <c r="AF18" s="179"/>
      <c r="AG18" s="179"/>
      <c r="AH18" s="179"/>
      <c r="AI18" s="179"/>
      <c r="AJ18" s="179"/>
      <c r="AK18" s="179"/>
      <c r="AL18" s="510" t="s">
        <v>56</v>
      </c>
      <c r="AM18" s="536">
        <v>5101</v>
      </c>
      <c r="AN18" s="537">
        <v>157</v>
      </c>
      <c r="AO18" s="537">
        <v>11723</v>
      </c>
      <c r="AP18" s="538">
        <v>1258</v>
      </c>
      <c r="AQ18" s="539"/>
      <c r="AR18" s="539"/>
      <c r="AS18" s="539"/>
      <c r="AT18" s="540"/>
      <c r="AU18" s="541">
        <v>18239</v>
      </c>
      <c r="AV18" s="517">
        <v>22292</v>
      </c>
      <c r="AW18" s="518">
        <v>40531</v>
      </c>
      <c r="AX18" s="519"/>
      <c r="AY18" s="179"/>
      <c r="AZ18" s="510" t="s">
        <v>56</v>
      </c>
      <c r="BA18" s="536">
        <v>25</v>
      </c>
      <c r="BB18" s="537">
        <v>6</v>
      </c>
      <c r="BC18" s="542">
        <v>19</v>
      </c>
      <c r="BD18" s="543">
        <v>17</v>
      </c>
      <c r="BE18" s="537"/>
      <c r="BF18" s="537"/>
      <c r="BG18" s="537"/>
      <c r="BH18" s="537"/>
      <c r="BI18" s="517">
        <v>67</v>
      </c>
      <c r="BJ18" s="517">
        <v>10</v>
      </c>
      <c r="BK18" s="518">
        <v>77</v>
      </c>
      <c r="BL18" s="523"/>
      <c r="BM18" s="232"/>
      <c r="BN18" s="232"/>
      <c r="BO18" s="83"/>
      <c r="BP18" s="110"/>
      <c r="BQ18" s="56"/>
      <c r="BR18" s="56"/>
      <c r="BS18" s="56"/>
      <c r="BT18" s="56"/>
      <c r="BU18" s="286"/>
      <c r="BV18" s="287"/>
      <c r="BW18" s="27"/>
      <c r="BX18" s="55"/>
      <c r="BY18" s="288"/>
      <c r="BZ18" s="84"/>
      <c r="CA18" s="84"/>
      <c r="CB18" s="84"/>
      <c r="CC18" s="179"/>
      <c r="CD18" s="179"/>
      <c r="CE18" s="434" t="s">
        <v>51</v>
      </c>
      <c r="CF18" s="32">
        <v>1863.86</v>
      </c>
      <c r="CG18" s="650">
        <v>1775.8800000000003</v>
      </c>
      <c r="CH18" s="436">
        <v>4.95</v>
      </c>
      <c r="CI18" s="59"/>
      <c r="CJ18" s="59"/>
      <c r="CK18" s="437" t="s">
        <v>90</v>
      </c>
      <c r="CL18" s="411">
        <v>0</v>
      </c>
      <c r="CM18" s="412">
        <v>0</v>
      </c>
      <c r="CN18" s="413">
        <v>0</v>
      </c>
      <c r="CO18" s="411">
        <v>0</v>
      </c>
      <c r="CP18" s="414">
        <v>0</v>
      </c>
      <c r="CQ18" s="415">
        <v>0</v>
      </c>
      <c r="CR18" s="179"/>
      <c r="CS18" s="469" t="s">
        <v>35</v>
      </c>
      <c r="CT18" s="470">
        <v>935.55</v>
      </c>
      <c r="CU18" s="471">
        <v>906.86</v>
      </c>
      <c r="CV18" s="472">
        <v>3.16</v>
      </c>
      <c r="CW18" s="470">
        <v>0</v>
      </c>
      <c r="CX18" s="471">
        <v>0</v>
      </c>
      <c r="CY18" s="472">
        <v>0</v>
      </c>
      <c r="CZ18" s="470">
        <v>809.87</v>
      </c>
      <c r="DA18" s="471">
        <v>783.76</v>
      </c>
      <c r="DB18" s="472">
        <v>3.33</v>
      </c>
      <c r="DC18" s="179"/>
      <c r="DD18" s="179"/>
      <c r="DE18" s="179" t="s">
        <v>59</v>
      </c>
      <c r="DF18" s="474">
        <v>28</v>
      </c>
      <c r="DG18" s="474">
        <v>28</v>
      </c>
      <c r="DH18" s="474">
        <v>28</v>
      </c>
      <c r="DI18" s="474">
        <v>28</v>
      </c>
      <c r="DJ18" s="179"/>
      <c r="DK18" s="179"/>
      <c r="DL18" s="179"/>
      <c r="DM18" s="179"/>
      <c r="DN18" s="179"/>
      <c r="DO18" s="179"/>
      <c r="DP18" s="510" t="s">
        <v>56</v>
      </c>
      <c r="DQ18" s="536">
        <v>2727</v>
      </c>
      <c r="DR18" s="537">
        <v>145</v>
      </c>
      <c r="DS18" s="537">
        <v>6743</v>
      </c>
      <c r="DT18" s="543">
        <v>1282</v>
      </c>
      <c r="DU18" s="536"/>
      <c r="DV18" s="537"/>
      <c r="DW18" s="537"/>
      <c r="DX18" s="537"/>
      <c r="DY18" s="517">
        <v>10897</v>
      </c>
      <c r="DZ18" s="517">
        <v>23973</v>
      </c>
      <c r="EA18" s="518">
        <v>34870</v>
      </c>
      <c r="EB18" s="519"/>
      <c r="EC18" s="179"/>
      <c r="ED18" s="510" t="s">
        <v>56</v>
      </c>
      <c r="EE18" s="536">
        <v>0</v>
      </c>
      <c r="EF18" s="537">
        <v>6</v>
      </c>
      <c r="EG18" s="542">
        <v>105</v>
      </c>
      <c r="EH18" s="543">
        <v>19</v>
      </c>
      <c r="EI18" s="536"/>
      <c r="EJ18" s="537"/>
      <c r="EK18" s="537"/>
      <c r="EL18" s="537"/>
      <c r="EM18" s="517">
        <v>130</v>
      </c>
      <c r="EN18" s="517">
        <v>24</v>
      </c>
      <c r="EO18" s="518">
        <v>154</v>
      </c>
      <c r="EP18" s="523"/>
      <c r="EQ18" s="232"/>
      <c r="ER18" s="232"/>
      <c r="ES18" s="83"/>
      <c r="ET18" s="110"/>
      <c r="EU18" s="56"/>
      <c r="EV18" s="56"/>
      <c r="EW18" s="56"/>
      <c r="EX18" s="56"/>
      <c r="EY18" s="286"/>
      <c r="EZ18" s="287"/>
      <c r="FA18" s="27"/>
      <c r="FB18" s="55"/>
      <c r="FC18" s="288"/>
      <c r="FD18" s="84"/>
      <c r="FE18" s="84"/>
      <c r="FF18" s="84"/>
      <c r="FG18" s="179"/>
      <c r="FH18" s="179"/>
      <c r="FI18" s="434" t="s">
        <v>51</v>
      </c>
      <c r="FJ18" s="32">
        <v>1815.15</v>
      </c>
      <c r="FK18" s="650">
        <v>1730.18</v>
      </c>
      <c r="FL18" s="436">
        <v>4.91</v>
      </c>
      <c r="FM18" s="59"/>
      <c r="FN18" s="59"/>
      <c r="FO18" s="437" t="s">
        <v>90</v>
      </c>
      <c r="FP18" s="411">
        <v>0</v>
      </c>
      <c r="FQ18" s="412">
        <v>0</v>
      </c>
      <c r="FR18" s="413">
        <v>0</v>
      </c>
      <c r="FS18" s="411">
        <v>0</v>
      </c>
      <c r="FT18" s="414">
        <v>0</v>
      </c>
      <c r="FU18" s="415">
        <v>0</v>
      </c>
      <c r="FV18" s="179"/>
      <c r="FW18" s="469" t="s">
        <v>35</v>
      </c>
      <c r="FX18" s="470">
        <v>946.62</v>
      </c>
      <c r="FY18" s="471">
        <v>902.13</v>
      </c>
      <c r="FZ18" s="472">
        <v>4.93</v>
      </c>
      <c r="GA18" s="470">
        <v>0</v>
      </c>
      <c r="GB18" s="471">
        <v>0</v>
      </c>
      <c r="GC18" s="472">
        <v>0</v>
      </c>
      <c r="GD18" s="470">
        <v>802.2</v>
      </c>
      <c r="GE18" s="471">
        <v>769.23</v>
      </c>
      <c r="GF18" s="472">
        <v>4.29</v>
      </c>
      <c r="GG18" s="179"/>
      <c r="GH18" s="179"/>
      <c r="GI18" s="179" t="s">
        <v>59</v>
      </c>
      <c r="GJ18" s="474">
        <v>28</v>
      </c>
      <c r="GK18" s="474">
        <v>28</v>
      </c>
      <c r="GL18" s="474">
        <v>28</v>
      </c>
      <c r="GM18" s="474">
        <v>28</v>
      </c>
      <c r="GN18" s="179"/>
      <c r="GO18" s="179"/>
      <c r="GP18" s="179"/>
      <c r="GQ18" s="179"/>
      <c r="GR18" s="179"/>
      <c r="GS18" s="179"/>
      <c r="GT18" s="510" t="s">
        <v>56</v>
      </c>
      <c r="GU18" s="536">
        <v>5323</v>
      </c>
      <c r="GV18" s="537">
        <v>144</v>
      </c>
      <c r="GW18" s="537">
        <v>6181</v>
      </c>
      <c r="GX18" s="543">
        <v>863</v>
      </c>
      <c r="GY18" s="537"/>
      <c r="GZ18" s="537"/>
      <c r="HA18" s="537"/>
      <c r="HB18" s="537"/>
      <c r="HC18" s="517">
        <v>12511</v>
      </c>
      <c r="HD18" s="517">
        <v>15291</v>
      </c>
      <c r="HE18" s="518">
        <v>27802</v>
      </c>
      <c r="HF18" s="519"/>
      <c r="HG18" s="179"/>
      <c r="HH18" s="510" t="s">
        <v>56</v>
      </c>
      <c r="HI18" s="536">
        <v>40</v>
      </c>
      <c r="HJ18" s="537">
        <v>3</v>
      </c>
      <c r="HK18" s="542">
        <v>158</v>
      </c>
      <c r="HL18" s="543">
        <v>63</v>
      </c>
      <c r="HM18" s="537"/>
      <c r="HN18" s="537"/>
      <c r="HO18" s="537"/>
      <c r="HP18" s="537"/>
      <c r="HQ18" s="517">
        <v>264</v>
      </c>
      <c r="HR18" s="517">
        <v>36</v>
      </c>
      <c r="HS18" s="518">
        <v>300</v>
      </c>
      <c r="HT18" s="524"/>
      <c r="HU18" s="232"/>
      <c r="HV18" s="232"/>
      <c r="HW18" s="83"/>
      <c r="HX18" s="110"/>
      <c r="HY18" s="56"/>
      <c r="HZ18" s="56"/>
      <c r="IA18" s="56"/>
      <c r="IB18" s="56"/>
      <c r="IC18" s="286"/>
      <c r="ID18" s="287"/>
      <c r="IE18" s="27"/>
      <c r="IF18" s="55"/>
      <c r="IG18" s="288"/>
      <c r="IH18" s="84"/>
      <c r="II18" s="84"/>
      <c r="IJ18" s="84"/>
      <c r="IK18" s="179"/>
      <c r="IM18" s="434" t="s">
        <v>51</v>
      </c>
      <c r="IN18" s="32">
        <v>1807.33</v>
      </c>
      <c r="IO18" s="650">
        <v>1785.53</v>
      </c>
      <c r="IP18" s="436">
        <v>1.22</v>
      </c>
      <c r="IQ18" s="59"/>
      <c r="IR18" s="59"/>
      <c r="IS18" s="437" t="s">
        <v>90</v>
      </c>
      <c r="IT18" s="411">
        <v>0</v>
      </c>
      <c r="IU18" s="412">
        <v>0</v>
      </c>
      <c r="IV18" s="413">
        <v>0</v>
      </c>
      <c r="IW18" s="411">
        <v>0</v>
      </c>
      <c r="IX18" s="414">
        <v>0</v>
      </c>
      <c r="IY18" s="415">
        <v>0</v>
      </c>
      <c r="IZ18" s="179"/>
      <c r="JA18" s="469" t="s">
        <v>35</v>
      </c>
      <c r="JB18" s="470">
        <v>930.27</v>
      </c>
      <c r="JC18" s="471">
        <v>896.05</v>
      </c>
      <c r="JD18" s="472">
        <v>3.82</v>
      </c>
      <c r="JE18" s="470">
        <v>0</v>
      </c>
      <c r="JF18" s="471">
        <v>0</v>
      </c>
      <c r="JG18" s="472">
        <v>0</v>
      </c>
      <c r="JH18" s="470">
        <v>795.49</v>
      </c>
      <c r="JI18" s="471">
        <v>771.66</v>
      </c>
      <c r="JJ18" s="472">
        <v>3.09</v>
      </c>
      <c r="JK18" s="179"/>
      <c r="JL18" s="179"/>
      <c r="JM18" s="179" t="s">
        <v>59</v>
      </c>
      <c r="JN18" s="474">
        <v>28</v>
      </c>
      <c r="JO18" s="474">
        <v>28</v>
      </c>
      <c r="JP18" s="474">
        <v>28</v>
      </c>
      <c r="JQ18" s="474">
        <v>28</v>
      </c>
      <c r="JR18" s="179"/>
      <c r="JS18" s="179"/>
      <c r="JT18" s="179"/>
      <c r="JU18" s="179"/>
      <c r="JV18" s="179"/>
      <c r="JW18" s="179"/>
      <c r="JX18" s="510" t="s">
        <v>56</v>
      </c>
      <c r="JY18" s="536">
        <v>4945</v>
      </c>
      <c r="JZ18" s="537">
        <v>167</v>
      </c>
      <c r="KA18" s="537">
        <v>6684</v>
      </c>
      <c r="KB18" s="538">
        <v>849</v>
      </c>
      <c r="KC18" s="539"/>
      <c r="KD18" s="539"/>
      <c r="KE18" s="539"/>
      <c r="KF18" s="539"/>
      <c r="KG18" s="544">
        <v>12645</v>
      </c>
      <c r="KH18" s="517">
        <v>5082</v>
      </c>
      <c r="KI18" s="518">
        <v>17727</v>
      </c>
      <c r="KJ18" s="519"/>
      <c r="KK18" s="179"/>
      <c r="KL18" s="510" t="s">
        <v>56</v>
      </c>
      <c r="KM18" s="536">
        <v>45</v>
      </c>
      <c r="KN18" s="537">
        <v>0</v>
      </c>
      <c r="KO18" s="542">
        <v>99</v>
      </c>
      <c r="KP18" s="538">
        <v>68</v>
      </c>
      <c r="KQ18" s="539"/>
      <c r="KR18" s="539"/>
      <c r="KS18" s="539"/>
      <c r="KT18" s="539"/>
      <c r="KU18" s="544">
        <v>212</v>
      </c>
      <c r="KV18" s="517">
        <v>49</v>
      </c>
      <c r="KW18" s="518">
        <v>261</v>
      </c>
      <c r="KX18" s="178"/>
      <c r="KY18" s="232"/>
      <c r="KZ18" s="232"/>
      <c r="LA18" s="83"/>
      <c r="LB18" s="110"/>
      <c r="LC18" s="56"/>
      <c r="LD18" s="56"/>
      <c r="LE18" s="56"/>
      <c r="LF18" s="56"/>
      <c r="LG18" s="286"/>
      <c r="LH18" s="287"/>
      <c r="LI18" s="27"/>
      <c r="LJ18" s="55"/>
      <c r="LK18" s="288"/>
      <c r="LL18" s="84"/>
      <c r="LM18" s="84"/>
      <c r="LN18" s="84"/>
      <c r="LO18" s="84"/>
      <c r="LQ18" s="434" t="s">
        <v>51</v>
      </c>
      <c r="LR18" s="644">
        <v>1815.4800000000002</v>
      </c>
      <c r="LS18" s="650">
        <v>1737.07</v>
      </c>
      <c r="LT18" s="455">
        <v>4.51</v>
      </c>
      <c r="LU18" s="50"/>
      <c r="LV18" s="50"/>
      <c r="LW18" s="437" t="s">
        <v>90</v>
      </c>
      <c r="LX18" s="7">
        <v>18</v>
      </c>
      <c r="LY18" s="427">
        <v>5</v>
      </c>
      <c r="LZ18" s="428">
        <v>260</v>
      </c>
      <c r="MA18" s="58"/>
      <c r="MB18" s="469" t="s">
        <v>35</v>
      </c>
      <c r="MC18" s="470">
        <v>944.02</v>
      </c>
      <c r="MD18" s="471">
        <v>908.52</v>
      </c>
      <c r="ME18" s="472">
        <v>3.91</v>
      </c>
      <c r="MF18" s="470">
        <v>0</v>
      </c>
      <c r="MG18" s="471">
        <v>0</v>
      </c>
      <c r="MH18" s="472">
        <v>0</v>
      </c>
      <c r="MI18" s="470">
        <v>810.77</v>
      </c>
      <c r="MJ18" s="471">
        <v>782.68</v>
      </c>
      <c r="MK18" s="472">
        <v>3.59</v>
      </c>
      <c r="ML18" s="2"/>
      <c r="MM18" s="2"/>
      <c r="MN18" s="2" t="s">
        <v>59</v>
      </c>
      <c r="MO18" s="496">
        <v>28</v>
      </c>
      <c r="MP18" s="496">
        <v>28</v>
      </c>
      <c r="MQ18" s="496">
        <v>28</v>
      </c>
      <c r="MR18" s="496">
        <v>28</v>
      </c>
      <c r="MS18" s="496">
        <v>28</v>
      </c>
      <c r="MT18" s="129"/>
      <c r="MU18" s="130"/>
      <c r="MV18" s="130"/>
      <c r="MW18" s="135"/>
      <c r="MX18" s="130"/>
      <c r="MY18" s="130"/>
      <c r="MZ18" s="528" t="s">
        <v>56</v>
      </c>
      <c r="NA18" s="545">
        <v>18096</v>
      </c>
      <c r="NB18" s="546">
        <v>613</v>
      </c>
      <c r="NC18" s="546">
        <v>31331</v>
      </c>
      <c r="ND18" s="547">
        <v>4252</v>
      </c>
      <c r="NE18" s="546"/>
      <c r="NF18" s="546"/>
      <c r="NG18" s="546"/>
      <c r="NH18" s="546"/>
      <c r="NI18" s="548">
        <v>54292</v>
      </c>
      <c r="NJ18" s="549">
        <v>66638</v>
      </c>
      <c r="NK18" s="550">
        <v>120930</v>
      </c>
      <c r="NL18" s="181"/>
      <c r="NM18" s="181"/>
      <c r="NN18" s="535" t="s">
        <v>56</v>
      </c>
      <c r="NO18" s="545">
        <v>110</v>
      </c>
      <c r="NP18" s="546">
        <v>15</v>
      </c>
      <c r="NQ18" s="546">
        <v>381</v>
      </c>
      <c r="NR18" s="547">
        <v>167</v>
      </c>
      <c r="NS18" s="546"/>
      <c r="NT18" s="546"/>
      <c r="NU18" s="546"/>
      <c r="NV18" s="546"/>
      <c r="NW18" s="548">
        <v>673</v>
      </c>
      <c r="NX18" s="549">
        <v>119</v>
      </c>
      <c r="NY18" s="550">
        <v>792</v>
      </c>
    </row>
    <row r="19" spans="1:389" ht="23.25" customHeight="1" x14ac:dyDescent="0.25">
      <c r="A19" s="465" t="s">
        <v>33</v>
      </c>
      <c r="B19" s="651">
        <v>2542.8299999999995</v>
      </c>
      <c r="C19" s="652">
        <v>2424.87</v>
      </c>
      <c r="D19" s="468">
        <v>4.8600000000000003</v>
      </c>
      <c r="E19" s="59"/>
      <c r="F19" s="59"/>
      <c r="G19" s="437" t="s">
        <v>91</v>
      </c>
      <c r="H19" s="411">
        <v>0</v>
      </c>
      <c r="I19" s="412">
        <v>32</v>
      </c>
      <c r="J19" s="413">
        <v>0</v>
      </c>
      <c r="K19" s="411">
        <v>32</v>
      </c>
      <c r="L19" s="414">
        <v>23</v>
      </c>
      <c r="M19" s="415">
        <v>39.130000000000003</v>
      </c>
      <c r="N19" s="179"/>
      <c r="O19" s="469" t="s">
        <v>47</v>
      </c>
      <c r="P19" s="470">
        <v>683.3</v>
      </c>
      <c r="Q19" s="471">
        <v>654.47</v>
      </c>
      <c r="R19" s="472">
        <v>4.41</v>
      </c>
      <c r="S19" s="470">
        <v>410.96</v>
      </c>
      <c r="T19" s="471">
        <v>380.08</v>
      </c>
      <c r="U19" s="472">
        <v>8.1199999999999992</v>
      </c>
      <c r="V19" s="470">
        <v>646.92999999999995</v>
      </c>
      <c r="W19" s="471">
        <v>616.58000000000004</v>
      </c>
      <c r="X19" s="472">
        <v>4.92</v>
      </c>
      <c r="Y19" s="179"/>
      <c r="Z19" s="179"/>
      <c r="AA19" s="179" t="s">
        <v>65</v>
      </c>
      <c r="AB19" s="474">
        <v>161</v>
      </c>
      <c r="AC19" s="474">
        <v>161</v>
      </c>
      <c r="AD19" s="474">
        <v>161</v>
      </c>
      <c r="AE19" s="474">
        <v>161</v>
      </c>
      <c r="AF19" s="179"/>
      <c r="AG19" s="179"/>
      <c r="AH19" s="179"/>
      <c r="AI19" s="179"/>
      <c r="AJ19" s="179"/>
      <c r="AK19" s="179"/>
      <c r="AL19" s="510" t="s">
        <v>61</v>
      </c>
      <c r="AM19" s="536">
        <v>17622</v>
      </c>
      <c r="AN19" s="537">
        <v>1409</v>
      </c>
      <c r="AO19" s="537">
        <v>97683</v>
      </c>
      <c r="AP19" s="538">
        <v>4902</v>
      </c>
      <c r="AQ19" s="539"/>
      <c r="AR19" s="539"/>
      <c r="AS19" s="539"/>
      <c r="AT19" s="540"/>
      <c r="AU19" s="541">
        <v>121616</v>
      </c>
      <c r="AV19" s="517">
        <v>76971</v>
      </c>
      <c r="AW19" s="518">
        <v>198587</v>
      </c>
      <c r="AX19" s="519"/>
      <c r="AY19" s="179"/>
      <c r="AZ19" s="510" t="s">
        <v>61</v>
      </c>
      <c r="BA19" s="536">
        <v>592</v>
      </c>
      <c r="BB19" s="537">
        <v>36</v>
      </c>
      <c r="BC19" s="542">
        <v>40</v>
      </c>
      <c r="BD19" s="543">
        <v>65</v>
      </c>
      <c r="BE19" s="537"/>
      <c r="BF19" s="537"/>
      <c r="BG19" s="537"/>
      <c r="BH19" s="537"/>
      <c r="BI19" s="517">
        <v>733</v>
      </c>
      <c r="BJ19" s="517">
        <v>177</v>
      </c>
      <c r="BK19" s="518">
        <v>910</v>
      </c>
      <c r="BL19" s="523"/>
      <c r="BM19" s="232"/>
      <c r="BN19" s="232"/>
      <c r="BO19" s="83"/>
      <c r="BP19" s="110"/>
      <c r="BQ19" s="56"/>
      <c r="BR19" s="56"/>
      <c r="BS19" s="56"/>
      <c r="BT19" s="56"/>
      <c r="BU19" s="286"/>
      <c r="BV19" s="287"/>
      <c r="BW19" s="27"/>
      <c r="BX19" s="55"/>
      <c r="BY19" s="288"/>
      <c r="BZ19" s="84"/>
      <c r="CA19" s="84"/>
      <c r="CB19" s="84"/>
      <c r="CC19" s="179"/>
      <c r="CD19" s="179"/>
      <c r="CE19" s="465" t="s">
        <v>33</v>
      </c>
      <c r="CF19" s="651">
        <v>2592.89</v>
      </c>
      <c r="CG19" s="652">
        <v>2498.13</v>
      </c>
      <c r="CH19" s="468">
        <v>3.79</v>
      </c>
      <c r="CI19" s="59"/>
      <c r="CJ19" s="59"/>
      <c r="CK19" s="437" t="s">
        <v>91</v>
      </c>
      <c r="CL19" s="411">
        <v>26</v>
      </c>
      <c r="CM19" s="412">
        <v>22</v>
      </c>
      <c r="CN19" s="413">
        <v>0</v>
      </c>
      <c r="CO19" s="411">
        <v>48</v>
      </c>
      <c r="CP19" s="414">
        <v>15</v>
      </c>
      <c r="CQ19" s="415">
        <v>220</v>
      </c>
      <c r="CR19" s="179"/>
      <c r="CS19" s="469" t="s">
        <v>47</v>
      </c>
      <c r="CT19" s="470">
        <v>728.27</v>
      </c>
      <c r="CU19" s="471">
        <v>695.46</v>
      </c>
      <c r="CV19" s="472">
        <v>4.72</v>
      </c>
      <c r="CW19" s="470">
        <v>457.28</v>
      </c>
      <c r="CX19" s="471">
        <v>440.25</v>
      </c>
      <c r="CY19" s="472">
        <v>3.87</v>
      </c>
      <c r="CZ19" s="470">
        <v>691.87</v>
      </c>
      <c r="DA19" s="471">
        <v>660.82</v>
      </c>
      <c r="DB19" s="472">
        <v>4.7</v>
      </c>
      <c r="DC19" s="179"/>
      <c r="DD19" s="179"/>
      <c r="DE19" s="179" t="s">
        <v>65</v>
      </c>
      <c r="DF19" s="474">
        <v>161</v>
      </c>
      <c r="DG19" s="474">
        <v>161</v>
      </c>
      <c r="DH19" s="474">
        <v>161</v>
      </c>
      <c r="DI19" s="474">
        <v>161</v>
      </c>
      <c r="DJ19" s="179"/>
      <c r="DK19" s="179"/>
      <c r="DL19" s="179"/>
      <c r="DM19" s="179"/>
      <c r="DN19" s="179"/>
      <c r="DO19" s="179"/>
      <c r="DP19" s="510" t="s">
        <v>61</v>
      </c>
      <c r="DQ19" s="536">
        <v>20708</v>
      </c>
      <c r="DR19" s="537">
        <v>1302</v>
      </c>
      <c r="DS19" s="537">
        <v>56256</v>
      </c>
      <c r="DT19" s="543">
        <v>3287</v>
      </c>
      <c r="DU19" s="536"/>
      <c r="DV19" s="537"/>
      <c r="DW19" s="537"/>
      <c r="DX19" s="537"/>
      <c r="DY19" s="517">
        <v>81553</v>
      </c>
      <c r="DZ19" s="517">
        <v>51615</v>
      </c>
      <c r="EA19" s="518">
        <v>133168</v>
      </c>
      <c r="EB19" s="519"/>
      <c r="EC19" s="179"/>
      <c r="ED19" s="510" t="s">
        <v>61</v>
      </c>
      <c r="EE19" s="536">
        <v>0</v>
      </c>
      <c r="EF19" s="537">
        <v>66</v>
      </c>
      <c r="EG19" s="542">
        <v>656</v>
      </c>
      <c r="EH19" s="543">
        <v>47</v>
      </c>
      <c r="EI19" s="536"/>
      <c r="EJ19" s="537"/>
      <c r="EK19" s="537"/>
      <c r="EL19" s="537"/>
      <c r="EM19" s="517">
        <v>769</v>
      </c>
      <c r="EN19" s="517">
        <v>255</v>
      </c>
      <c r="EO19" s="518">
        <v>1024</v>
      </c>
      <c r="EP19" s="523"/>
      <c r="EQ19" s="232"/>
      <c r="ER19" s="232"/>
      <c r="ES19" s="83"/>
      <c r="ET19" s="110"/>
      <c r="EU19" s="56"/>
      <c r="EV19" s="56"/>
      <c r="EW19" s="56"/>
      <c r="EX19" s="56"/>
      <c r="EY19" s="286"/>
      <c r="EZ19" s="287"/>
      <c r="FA19" s="27"/>
      <c r="FB19" s="55"/>
      <c r="FC19" s="288"/>
      <c r="FD19" s="84"/>
      <c r="FE19" s="84"/>
      <c r="FF19" s="84"/>
      <c r="FG19" s="179"/>
      <c r="FH19" s="179"/>
      <c r="FI19" s="465" t="s">
        <v>33</v>
      </c>
      <c r="FJ19" s="651">
        <v>2589.7400000000002</v>
      </c>
      <c r="FK19" s="652">
        <v>2463.71</v>
      </c>
      <c r="FL19" s="468">
        <v>5.12</v>
      </c>
      <c r="FM19" s="59"/>
      <c r="FN19" s="59"/>
      <c r="FO19" s="437" t="s">
        <v>91</v>
      </c>
      <c r="FP19" s="411">
        <v>10</v>
      </c>
      <c r="FQ19" s="412">
        <v>0</v>
      </c>
      <c r="FR19" s="413">
        <v>5</v>
      </c>
      <c r="FS19" s="411">
        <v>15</v>
      </c>
      <c r="FT19" s="414">
        <v>10</v>
      </c>
      <c r="FU19" s="415">
        <v>50</v>
      </c>
      <c r="FV19" s="179"/>
      <c r="FW19" s="469" t="s">
        <v>47</v>
      </c>
      <c r="FX19" s="470">
        <v>726.17</v>
      </c>
      <c r="FY19" s="471">
        <v>682.98</v>
      </c>
      <c r="FZ19" s="472">
        <v>6.32</v>
      </c>
      <c r="GA19" s="470">
        <v>456.18</v>
      </c>
      <c r="GB19" s="471">
        <v>431.03</v>
      </c>
      <c r="GC19" s="472">
        <v>5.83</v>
      </c>
      <c r="GD19" s="470">
        <v>684.98</v>
      </c>
      <c r="GE19" s="471">
        <v>645.86</v>
      </c>
      <c r="GF19" s="472">
        <v>6.06</v>
      </c>
      <c r="GG19" s="179"/>
      <c r="GH19" s="179"/>
      <c r="GI19" s="179" t="s">
        <v>65</v>
      </c>
      <c r="GJ19" s="474">
        <v>161</v>
      </c>
      <c r="GK19" s="474">
        <v>161</v>
      </c>
      <c r="GL19" s="474">
        <v>161</v>
      </c>
      <c r="GM19" s="474">
        <v>161</v>
      </c>
      <c r="GN19" s="179"/>
      <c r="GO19" s="179"/>
      <c r="GP19" s="179"/>
      <c r="GQ19" s="179"/>
      <c r="GR19" s="179"/>
      <c r="GS19" s="179"/>
      <c r="GT19" s="510" t="s">
        <v>61</v>
      </c>
      <c r="GU19" s="536">
        <v>18387</v>
      </c>
      <c r="GV19" s="537">
        <v>1297</v>
      </c>
      <c r="GW19" s="537">
        <v>51575</v>
      </c>
      <c r="GX19" s="543">
        <v>2993</v>
      </c>
      <c r="GY19" s="537"/>
      <c r="GZ19" s="537"/>
      <c r="HA19" s="537"/>
      <c r="HB19" s="537"/>
      <c r="HC19" s="517">
        <v>74252</v>
      </c>
      <c r="HD19" s="517">
        <v>46994</v>
      </c>
      <c r="HE19" s="518">
        <v>121246</v>
      </c>
      <c r="HF19" s="519"/>
      <c r="HG19" s="179"/>
      <c r="HH19" s="510" t="s">
        <v>61</v>
      </c>
      <c r="HI19" s="536">
        <v>136</v>
      </c>
      <c r="HJ19" s="537">
        <v>41</v>
      </c>
      <c r="HK19" s="542">
        <v>494</v>
      </c>
      <c r="HL19" s="543">
        <v>66</v>
      </c>
      <c r="HM19" s="537"/>
      <c r="HN19" s="537"/>
      <c r="HO19" s="537"/>
      <c r="HP19" s="537"/>
      <c r="HQ19" s="517">
        <v>737</v>
      </c>
      <c r="HR19" s="517">
        <v>244</v>
      </c>
      <c r="HS19" s="518">
        <v>981</v>
      </c>
      <c r="HT19" s="524"/>
      <c r="HU19" s="232"/>
      <c r="HV19" s="232"/>
      <c r="HW19" s="83"/>
      <c r="HX19" s="110"/>
      <c r="HY19" s="56"/>
      <c r="HZ19" s="56"/>
      <c r="IA19" s="56"/>
      <c r="IB19" s="56"/>
      <c r="IC19" s="286"/>
      <c r="ID19" s="287"/>
      <c r="IE19" s="27"/>
      <c r="IF19" s="55"/>
      <c r="IG19" s="288"/>
      <c r="IH19" s="84"/>
      <c r="II19" s="84"/>
      <c r="IJ19" s="84"/>
      <c r="IK19" s="179"/>
      <c r="IM19" s="465" t="s">
        <v>33</v>
      </c>
      <c r="IN19" s="651">
        <v>2610.6</v>
      </c>
      <c r="IO19" s="652">
        <v>2508.9799999999996</v>
      </c>
      <c r="IP19" s="468">
        <v>4.05</v>
      </c>
      <c r="IQ19" s="59"/>
      <c r="IR19" s="59"/>
      <c r="IS19" s="437" t="s">
        <v>91</v>
      </c>
      <c r="IT19" s="411">
        <v>4</v>
      </c>
      <c r="IU19" s="412">
        <v>6</v>
      </c>
      <c r="IV19" s="413">
        <v>9</v>
      </c>
      <c r="IW19" s="411">
        <v>19</v>
      </c>
      <c r="IX19" s="414">
        <v>13</v>
      </c>
      <c r="IY19" s="415">
        <v>46.15</v>
      </c>
      <c r="IZ19" s="179"/>
      <c r="JA19" s="469" t="s">
        <v>47</v>
      </c>
      <c r="JB19" s="470">
        <v>740.11</v>
      </c>
      <c r="JC19" s="471">
        <v>695.81</v>
      </c>
      <c r="JD19" s="472">
        <v>6.37</v>
      </c>
      <c r="JE19" s="470">
        <v>434.78</v>
      </c>
      <c r="JF19" s="471">
        <v>403.73</v>
      </c>
      <c r="JG19" s="472">
        <v>7.69</v>
      </c>
      <c r="JH19" s="470">
        <v>694.4</v>
      </c>
      <c r="JI19" s="471">
        <v>655.27</v>
      </c>
      <c r="JJ19" s="472">
        <v>5.97</v>
      </c>
      <c r="JK19" s="179"/>
      <c r="JL19" s="179"/>
      <c r="JM19" s="179" t="s">
        <v>65</v>
      </c>
      <c r="JN19" s="474">
        <v>161</v>
      </c>
      <c r="JO19" s="474">
        <v>161</v>
      </c>
      <c r="JP19" s="474">
        <v>161</v>
      </c>
      <c r="JQ19" s="474">
        <v>161</v>
      </c>
      <c r="JR19" s="179"/>
      <c r="JS19" s="179"/>
      <c r="JT19" s="179"/>
      <c r="JU19" s="179"/>
      <c r="JV19" s="179"/>
      <c r="JW19" s="179"/>
      <c r="JX19" s="510" t="s">
        <v>61</v>
      </c>
      <c r="JY19" s="536">
        <v>17624</v>
      </c>
      <c r="JZ19" s="537">
        <v>1340</v>
      </c>
      <c r="KA19" s="537">
        <v>57190</v>
      </c>
      <c r="KB19" s="538">
        <v>3053</v>
      </c>
      <c r="KC19" s="539"/>
      <c r="KD19" s="539"/>
      <c r="KE19" s="539"/>
      <c r="KF19" s="539"/>
      <c r="KG19" s="544">
        <v>79207</v>
      </c>
      <c r="KH19" s="517">
        <v>23540</v>
      </c>
      <c r="KI19" s="518">
        <v>102747</v>
      </c>
      <c r="KJ19" s="519"/>
      <c r="KK19" s="179"/>
      <c r="KL19" s="510" t="s">
        <v>61</v>
      </c>
      <c r="KM19" s="536">
        <v>136</v>
      </c>
      <c r="KN19" s="537">
        <v>14</v>
      </c>
      <c r="KO19" s="542">
        <v>717</v>
      </c>
      <c r="KP19" s="538">
        <v>83</v>
      </c>
      <c r="KQ19" s="539"/>
      <c r="KR19" s="539"/>
      <c r="KS19" s="539"/>
      <c r="KT19" s="539"/>
      <c r="KU19" s="544">
        <v>950</v>
      </c>
      <c r="KV19" s="517">
        <v>317</v>
      </c>
      <c r="KW19" s="518">
        <v>1267</v>
      </c>
      <c r="KX19" s="178"/>
      <c r="KY19" s="232"/>
      <c r="KZ19" s="232"/>
      <c r="LA19" s="83"/>
      <c r="LB19" s="110"/>
      <c r="LC19" s="56"/>
      <c r="LD19" s="56"/>
      <c r="LE19" s="56"/>
      <c r="LF19" s="56"/>
      <c r="LG19" s="286"/>
      <c r="LH19" s="287"/>
      <c r="LI19" s="27"/>
      <c r="LJ19" s="55"/>
      <c r="LK19" s="288"/>
      <c r="LL19" s="84"/>
      <c r="LM19" s="84"/>
      <c r="LN19" s="84"/>
      <c r="LO19" s="84"/>
      <c r="LQ19" s="465" t="s">
        <v>33</v>
      </c>
      <c r="LR19" s="653">
        <v>2587.11</v>
      </c>
      <c r="LS19" s="652">
        <v>2478.83</v>
      </c>
      <c r="LT19" s="495">
        <v>4.37</v>
      </c>
      <c r="LU19" s="50"/>
      <c r="LV19" s="50"/>
      <c r="LW19" s="437" t="s">
        <v>91</v>
      </c>
      <c r="LX19" s="7">
        <v>114</v>
      </c>
      <c r="LY19" s="427">
        <v>61</v>
      </c>
      <c r="LZ19" s="428">
        <v>86.89</v>
      </c>
      <c r="MA19" s="58"/>
      <c r="MB19" s="469" t="s">
        <v>47</v>
      </c>
      <c r="MC19" s="470">
        <v>720.03</v>
      </c>
      <c r="MD19" s="471">
        <v>683.92</v>
      </c>
      <c r="ME19" s="472">
        <v>5.28</v>
      </c>
      <c r="MF19" s="470">
        <v>439.81</v>
      </c>
      <c r="MG19" s="471">
        <v>413.67</v>
      </c>
      <c r="MH19" s="472">
        <v>6.32</v>
      </c>
      <c r="MI19" s="470">
        <v>680.47</v>
      </c>
      <c r="MJ19" s="471">
        <v>646.49</v>
      </c>
      <c r="MK19" s="472">
        <v>5.26</v>
      </c>
      <c r="ML19" s="2"/>
      <c r="MM19" s="2"/>
      <c r="MN19" s="2" t="s">
        <v>65</v>
      </c>
      <c r="MO19" s="496">
        <v>161</v>
      </c>
      <c r="MP19" s="496">
        <v>161</v>
      </c>
      <c r="MQ19" s="496">
        <v>161</v>
      </c>
      <c r="MR19" s="496">
        <v>161</v>
      </c>
      <c r="MS19" s="496">
        <v>161</v>
      </c>
      <c r="MT19" s="129"/>
      <c r="MU19" s="130"/>
      <c r="MV19" s="130"/>
      <c r="MW19" s="135"/>
      <c r="MX19" s="130"/>
      <c r="MY19" s="130"/>
      <c r="MZ19" s="528" t="s">
        <v>61</v>
      </c>
      <c r="NA19" s="545">
        <v>74341</v>
      </c>
      <c r="NB19" s="546">
        <v>5348</v>
      </c>
      <c r="NC19" s="546">
        <v>262704</v>
      </c>
      <c r="ND19" s="547">
        <v>14235</v>
      </c>
      <c r="NE19" s="546"/>
      <c r="NF19" s="546"/>
      <c r="NG19" s="546"/>
      <c r="NH19" s="546"/>
      <c r="NI19" s="548">
        <v>356628</v>
      </c>
      <c r="NJ19" s="549">
        <v>199120</v>
      </c>
      <c r="NK19" s="550">
        <v>555748</v>
      </c>
      <c r="NL19" s="181"/>
      <c r="NM19" s="181"/>
      <c r="NN19" s="535" t="s">
        <v>61</v>
      </c>
      <c r="NO19" s="545">
        <v>864</v>
      </c>
      <c r="NP19" s="546">
        <v>157</v>
      </c>
      <c r="NQ19" s="546">
        <v>1907</v>
      </c>
      <c r="NR19" s="547">
        <v>261</v>
      </c>
      <c r="NS19" s="546"/>
      <c r="NT19" s="546"/>
      <c r="NU19" s="546"/>
      <c r="NV19" s="546"/>
      <c r="NW19" s="548">
        <v>3189</v>
      </c>
      <c r="NX19" s="549">
        <v>993</v>
      </c>
      <c r="NY19" s="550">
        <v>4182</v>
      </c>
    </row>
    <row r="20" spans="1:389" ht="23.25" customHeight="1" x14ac:dyDescent="0.25">
      <c r="A20" s="654" t="s">
        <v>92</v>
      </c>
      <c r="B20" s="31">
        <v>2195.8399999999997</v>
      </c>
      <c r="C20" s="648">
        <v>2094.17</v>
      </c>
      <c r="D20" s="409">
        <v>4.8499999999999996</v>
      </c>
      <c r="E20" s="59"/>
      <c r="F20" s="59"/>
      <c r="G20" s="437" t="s">
        <v>93</v>
      </c>
      <c r="H20" s="411">
        <v>34</v>
      </c>
      <c r="I20" s="412">
        <v>8</v>
      </c>
      <c r="J20" s="413">
        <v>21</v>
      </c>
      <c r="K20" s="411">
        <v>63</v>
      </c>
      <c r="L20" s="414">
        <v>55</v>
      </c>
      <c r="M20" s="415">
        <v>14.55</v>
      </c>
      <c r="N20" s="179"/>
      <c r="O20" s="469" t="s">
        <v>53</v>
      </c>
      <c r="P20" s="470">
        <v>399.23</v>
      </c>
      <c r="Q20" s="471">
        <v>381.94</v>
      </c>
      <c r="R20" s="472">
        <v>4.53</v>
      </c>
      <c r="S20" s="470">
        <v>423.41</v>
      </c>
      <c r="T20" s="471">
        <v>406.29</v>
      </c>
      <c r="U20" s="472">
        <v>4.21</v>
      </c>
      <c r="V20" s="470">
        <v>402.46</v>
      </c>
      <c r="W20" s="471">
        <v>385.15</v>
      </c>
      <c r="X20" s="472">
        <v>4.49</v>
      </c>
      <c r="Y20" s="179"/>
      <c r="Z20" s="179"/>
      <c r="AA20" s="179" t="s">
        <v>70</v>
      </c>
      <c r="AB20" s="474">
        <v>187</v>
      </c>
      <c r="AC20" s="474">
        <v>187</v>
      </c>
      <c r="AD20" s="474">
        <v>187</v>
      </c>
      <c r="AE20" s="474">
        <v>187</v>
      </c>
      <c r="AF20" s="179"/>
      <c r="AG20" s="179"/>
      <c r="AH20" s="179"/>
      <c r="AI20" s="179"/>
      <c r="AJ20" s="179"/>
      <c r="AK20" s="179"/>
      <c r="AL20" s="510" t="s">
        <v>67</v>
      </c>
      <c r="AM20" s="536">
        <v>23650</v>
      </c>
      <c r="AN20" s="537">
        <v>2192</v>
      </c>
      <c r="AO20" s="537">
        <v>78158</v>
      </c>
      <c r="AP20" s="538">
        <v>10400</v>
      </c>
      <c r="AQ20" s="539"/>
      <c r="AR20" s="539"/>
      <c r="AS20" s="539"/>
      <c r="AT20" s="540"/>
      <c r="AU20" s="541">
        <v>114400</v>
      </c>
      <c r="AV20" s="517">
        <v>217360</v>
      </c>
      <c r="AW20" s="518">
        <v>331760</v>
      </c>
      <c r="AX20" s="519"/>
      <c r="AY20" s="179"/>
      <c r="AZ20" s="510" t="s">
        <v>67</v>
      </c>
      <c r="BA20" s="536">
        <v>1676</v>
      </c>
      <c r="BB20" s="537">
        <v>47</v>
      </c>
      <c r="BC20" s="542">
        <v>59</v>
      </c>
      <c r="BD20" s="543">
        <v>146</v>
      </c>
      <c r="BE20" s="537"/>
      <c r="BF20" s="537"/>
      <c r="BG20" s="537"/>
      <c r="BH20" s="537"/>
      <c r="BI20" s="517">
        <v>1928</v>
      </c>
      <c r="BJ20" s="517">
        <v>616</v>
      </c>
      <c r="BK20" s="518">
        <v>2544</v>
      </c>
      <c r="BL20" s="523"/>
      <c r="BM20" s="232"/>
      <c r="BN20" s="232"/>
      <c r="BO20" s="83"/>
      <c r="BP20" s="115"/>
      <c r="BQ20" s="54"/>
      <c r="BR20" s="54"/>
      <c r="BS20" s="54"/>
      <c r="BT20" s="54"/>
      <c r="BU20" s="286"/>
      <c r="BV20" s="287"/>
      <c r="BW20" s="27"/>
      <c r="BX20" s="55"/>
      <c r="BY20" s="288"/>
      <c r="BZ20" s="84"/>
      <c r="CA20" s="84"/>
      <c r="CB20" s="84"/>
      <c r="CC20" s="179"/>
      <c r="CD20" s="179"/>
      <c r="CE20" s="654" t="s">
        <v>92</v>
      </c>
      <c r="CF20" s="31">
        <v>2277.71</v>
      </c>
      <c r="CG20" s="648">
        <v>2158.52</v>
      </c>
      <c r="CH20" s="409">
        <v>5.52</v>
      </c>
      <c r="CI20" s="59"/>
      <c r="CJ20" s="59"/>
      <c r="CK20" s="437" t="s">
        <v>93</v>
      </c>
      <c r="CL20" s="411">
        <v>7</v>
      </c>
      <c r="CM20" s="412">
        <v>2</v>
      </c>
      <c r="CN20" s="413">
        <v>0</v>
      </c>
      <c r="CO20" s="411">
        <v>9</v>
      </c>
      <c r="CP20" s="414">
        <v>6</v>
      </c>
      <c r="CQ20" s="415">
        <v>50</v>
      </c>
      <c r="CR20" s="179"/>
      <c r="CS20" s="469" t="s">
        <v>53</v>
      </c>
      <c r="CT20" s="470">
        <v>388.41</v>
      </c>
      <c r="CU20" s="471">
        <v>373.41</v>
      </c>
      <c r="CV20" s="472">
        <v>4.0199999999999996</v>
      </c>
      <c r="CW20" s="470">
        <v>409.15</v>
      </c>
      <c r="CX20" s="471">
        <v>402.52</v>
      </c>
      <c r="CY20" s="472">
        <v>1.65</v>
      </c>
      <c r="CZ20" s="470">
        <v>391.2</v>
      </c>
      <c r="DA20" s="471">
        <v>377.36</v>
      </c>
      <c r="DB20" s="472">
        <v>3.67</v>
      </c>
      <c r="DC20" s="179"/>
      <c r="DD20" s="179"/>
      <c r="DE20" s="179" t="s">
        <v>70</v>
      </c>
      <c r="DF20" s="474">
        <v>187</v>
      </c>
      <c r="DG20" s="474">
        <v>187</v>
      </c>
      <c r="DH20" s="474">
        <v>187</v>
      </c>
      <c r="DI20" s="474">
        <v>187</v>
      </c>
      <c r="DJ20" s="179"/>
      <c r="DK20" s="179"/>
      <c r="DL20" s="179"/>
      <c r="DM20" s="179"/>
      <c r="DN20" s="179"/>
      <c r="DO20" s="179"/>
      <c r="DP20" s="510" t="s">
        <v>67</v>
      </c>
      <c r="DQ20" s="536">
        <v>26974</v>
      </c>
      <c r="DR20" s="537">
        <v>2025</v>
      </c>
      <c r="DS20" s="537">
        <v>123774</v>
      </c>
      <c r="DT20" s="543">
        <v>13429</v>
      </c>
      <c r="DU20" s="536"/>
      <c r="DV20" s="537"/>
      <c r="DW20" s="537"/>
      <c r="DX20" s="537"/>
      <c r="DY20" s="517">
        <v>166202</v>
      </c>
      <c r="DZ20" s="517">
        <v>213686</v>
      </c>
      <c r="EA20" s="518">
        <v>379888</v>
      </c>
      <c r="EB20" s="519"/>
      <c r="EC20" s="179"/>
      <c r="ED20" s="510" t="s">
        <v>67</v>
      </c>
      <c r="EE20" s="536">
        <v>0</v>
      </c>
      <c r="EF20" s="537">
        <v>105</v>
      </c>
      <c r="EG20" s="542">
        <v>1153</v>
      </c>
      <c r="EH20" s="543">
        <v>141</v>
      </c>
      <c r="EI20" s="536"/>
      <c r="EJ20" s="537"/>
      <c r="EK20" s="537"/>
      <c r="EL20" s="537"/>
      <c r="EM20" s="517">
        <v>1399</v>
      </c>
      <c r="EN20" s="517">
        <v>409</v>
      </c>
      <c r="EO20" s="518">
        <v>1808</v>
      </c>
      <c r="EP20" s="523"/>
      <c r="EQ20" s="232"/>
      <c r="ER20" s="232"/>
      <c r="ES20" s="83"/>
      <c r="ET20" s="115"/>
      <c r="EU20" s="54"/>
      <c r="EV20" s="54"/>
      <c r="EW20" s="54"/>
      <c r="EX20" s="54"/>
      <c r="EY20" s="286"/>
      <c r="EZ20" s="287"/>
      <c r="FA20" s="27"/>
      <c r="FB20" s="55"/>
      <c r="FC20" s="288"/>
      <c r="FD20" s="84"/>
      <c r="FE20" s="84"/>
      <c r="FF20" s="84"/>
      <c r="FG20" s="179"/>
      <c r="FH20" s="179"/>
      <c r="FI20" s="654" t="s">
        <v>92</v>
      </c>
      <c r="FJ20" s="31">
        <v>2280.6499999999996</v>
      </c>
      <c r="FK20" s="648">
        <v>2158.08</v>
      </c>
      <c r="FL20" s="409">
        <v>5.68</v>
      </c>
      <c r="FM20" s="59"/>
      <c r="FN20" s="59"/>
      <c r="FO20" s="437" t="s">
        <v>93</v>
      </c>
      <c r="FP20" s="411">
        <v>17</v>
      </c>
      <c r="FQ20" s="412">
        <v>0</v>
      </c>
      <c r="FR20" s="413">
        <v>4</v>
      </c>
      <c r="FS20" s="411">
        <v>21</v>
      </c>
      <c r="FT20" s="414">
        <v>13</v>
      </c>
      <c r="FU20" s="415">
        <v>61.54</v>
      </c>
      <c r="FV20" s="179"/>
      <c r="FW20" s="469" t="s">
        <v>53</v>
      </c>
      <c r="FX20" s="470">
        <v>395.5</v>
      </c>
      <c r="FY20" s="471">
        <v>374.47</v>
      </c>
      <c r="FZ20" s="472">
        <v>5.62</v>
      </c>
      <c r="GA20" s="470">
        <v>396.16</v>
      </c>
      <c r="GB20" s="471">
        <v>394.09</v>
      </c>
      <c r="GC20" s="472">
        <v>0.53</v>
      </c>
      <c r="GD20" s="470">
        <v>395.6</v>
      </c>
      <c r="GE20" s="471">
        <v>377.36</v>
      </c>
      <c r="GF20" s="472">
        <v>4.83</v>
      </c>
      <c r="GG20" s="179"/>
      <c r="GH20" s="179"/>
      <c r="GI20" s="179" t="s">
        <v>70</v>
      </c>
      <c r="GJ20" s="474">
        <v>187</v>
      </c>
      <c r="GK20" s="474">
        <v>187</v>
      </c>
      <c r="GL20" s="474">
        <v>187</v>
      </c>
      <c r="GM20" s="474">
        <v>187</v>
      </c>
      <c r="GN20" s="179"/>
      <c r="GO20" s="179"/>
      <c r="GP20" s="179"/>
      <c r="GQ20" s="179"/>
      <c r="GR20" s="179"/>
      <c r="GS20" s="179"/>
      <c r="GT20" s="510" t="s">
        <v>67</v>
      </c>
      <c r="GU20" s="536">
        <v>24678</v>
      </c>
      <c r="GV20" s="537">
        <v>2018</v>
      </c>
      <c r="GW20" s="537">
        <v>113475</v>
      </c>
      <c r="GX20" s="543">
        <v>12125</v>
      </c>
      <c r="GY20" s="537"/>
      <c r="GZ20" s="537"/>
      <c r="HA20" s="537"/>
      <c r="HB20" s="537"/>
      <c r="HC20" s="517">
        <v>152296</v>
      </c>
      <c r="HD20" s="517">
        <v>242851</v>
      </c>
      <c r="HE20" s="518">
        <v>395147</v>
      </c>
      <c r="HF20" s="519"/>
      <c r="HG20" s="179"/>
      <c r="HH20" s="510" t="s">
        <v>67</v>
      </c>
      <c r="HI20" s="536">
        <v>349</v>
      </c>
      <c r="HJ20" s="537">
        <v>65</v>
      </c>
      <c r="HK20" s="542">
        <v>791</v>
      </c>
      <c r="HL20" s="543">
        <v>119</v>
      </c>
      <c r="HM20" s="537"/>
      <c r="HN20" s="537"/>
      <c r="HO20" s="537"/>
      <c r="HP20" s="537"/>
      <c r="HQ20" s="517">
        <v>1324</v>
      </c>
      <c r="HR20" s="517">
        <v>553</v>
      </c>
      <c r="HS20" s="518">
        <v>1877</v>
      </c>
      <c r="HT20" s="524"/>
      <c r="HU20" s="232"/>
      <c r="HV20" s="232"/>
      <c r="HW20" s="83"/>
      <c r="HX20" s="115"/>
      <c r="HY20" s="54"/>
      <c r="HZ20" s="54"/>
      <c r="IA20" s="54"/>
      <c r="IB20" s="54"/>
      <c r="IC20" s="286"/>
      <c r="ID20" s="287"/>
      <c r="IE20" s="27"/>
      <c r="IF20" s="55"/>
      <c r="IG20" s="288"/>
      <c r="IH20" s="84"/>
      <c r="II20" s="84"/>
      <c r="IJ20" s="84"/>
      <c r="IK20" s="179"/>
      <c r="IM20" s="654" t="s">
        <v>92</v>
      </c>
      <c r="IN20" s="31">
        <v>2174.11</v>
      </c>
      <c r="IO20" s="648">
        <v>2153.89</v>
      </c>
      <c r="IP20" s="409">
        <v>0.94</v>
      </c>
      <c r="IQ20" s="59"/>
      <c r="IR20" s="59"/>
      <c r="IS20" s="437" t="s">
        <v>93</v>
      </c>
      <c r="IT20" s="411">
        <v>17</v>
      </c>
      <c r="IU20" s="412">
        <v>0</v>
      </c>
      <c r="IV20" s="413">
        <v>13</v>
      </c>
      <c r="IW20" s="411">
        <v>30</v>
      </c>
      <c r="IX20" s="414">
        <v>13</v>
      </c>
      <c r="IY20" s="415">
        <v>130.77000000000001</v>
      </c>
      <c r="IZ20" s="179"/>
      <c r="JA20" s="469" t="s">
        <v>53</v>
      </c>
      <c r="JB20" s="470">
        <v>402.6</v>
      </c>
      <c r="JC20" s="471">
        <v>385.45</v>
      </c>
      <c r="JD20" s="472">
        <v>4.45</v>
      </c>
      <c r="JE20" s="470">
        <v>444.89</v>
      </c>
      <c r="JF20" s="471">
        <v>424.43</v>
      </c>
      <c r="JG20" s="472">
        <v>4.82</v>
      </c>
      <c r="JH20" s="470">
        <v>407.27</v>
      </c>
      <c r="JI20" s="471">
        <v>390.86</v>
      </c>
      <c r="JJ20" s="472">
        <v>4.2</v>
      </c>
      <c r="JK20" s="179"/>
      <c r="JL20" s="179"/>
      <c r="JM20" s="179" t="s">
        <v>70</v>
      </c>
      <c r="JN20" s="474">
        <v>187</v>
      </c>
      <c r="JO20" s="474">
        <v>187</v>
      </c>
      <c r="JP20" s="474">
        <v>187</v>
      </c>
      <c r="JQ20" s="474">
        <v>187</v>
      </c>
      <c r="JR20" s="179"/>
      <c r="JS20" s="179"/>
      <c r="JT20" s="179"/>
      <c r="JU20" s="179"/>
      <c r="JV20" s="179"/>
      <c r="JW20" s="179"/>
      <c r="JX20" s="510" t="s">
        <v>67</v>
      </c>
      <c r="JY20" s="536">
        <v>25768</v>
      </c>
      <c r="JZ20" s="537">
        <v>2094</v>
      </c>
      <c r="KA20" s="537">
        <v>119248</v>
      </c>
      <c r="KB20" s="538">
        <v>12063</v>
      </c>
      <c r="KC20" s="539"/>
      <c r="KD20" s="539"/>
      <c r="KE20" s="539"/>
      <c r="KF20" s="539"/>
      <c r="KG20" s="544">
        <v>159173</v>
      </c>
      <c r="KH20" s="517">
        <v>240940</v>
      </c>
      <c r="KI20" s="518">
        <v>400113</v>
      </c>
      <c r="KJ20" s="519"/>
      <c r="KK20" s="179"/>
      <c r="KL20" s="510" t="s">
        <v>67</v>
      </c>
      <c r="KM20" s="536">
        <v>454</v>
      </c>
      <c r="KN20" s="537">
        <v>29</v>
      </c>
      <c r="KO20" s="542">
        <v>1266</v>
      </c>
      <c r="KP20" s="538">
        <v>129</v>
      </c>
      <c r="KQ20" s="539"/>
      <c r="KR20" s="539"/>
      <c r="KS20" s="539"/>
      <c r="KT20" s="539"/>
      <c r="KU20" s="544">
        <v>1878</v>
      </c>
      <c r="KV20" s="517">
        <v>623</v>
      </c>
      <c r="KW20" s="518">
        <v>2501</v>
      </c>
      <c r="KX20" s="178"/>
      <c r="KY20" s="232"/>
      <c r="KZ20" s="232"/>
      <c r="LA20" s="83"/>
      <c r="LB20" s="115"/>
      <c r="LC20" s="54"/>
      <c r="LD20" s="54"/>
      <c r="LE20" s="54"/>
      <c r="LF20" s="54"/>
      <c r="LG20" s="286"/>
      <c r="LH20" s="287"/>
      <c r="LI20" s="27"/>
      <c r="LJ20" s="55"/>
      <c r="LK20" s="288"/>
      <c r="LL20" s="84"/>
      <c r="LM20" s="84"/>
      <c r="LN20" s="84"/>
      <c r="LO20" s="84"/>
      <c r="LQ20" s="654" t="s">
        <v>92</v>
      </c>
      <c r="LR20" s="649">
        <v>2235.6000000000004</v>
      </c>
      <c r="LS20" s="648">
        <v>2131.5700000000002</v>
      </c>
      <c r="LT20" s="426">
        <v>4.88</v>
      </c>
      <c r="LU20" s="50"/>
      <c r="LV20" s="50"/>
      <c r="LW20" s="437" t="s">
        <v>93</v>
      </c>
      <c r="LX20" s="7">
        <v>123</v>
      </c>
      <c r="LY20" s="427">
        <v>87</v>
      </c>
      <c r="LZ20" s="428">
        <v>41.38</v>
      </c>
      <c r="MA20" s="58"/>
      <c r="MB20" s="469" t="s">
        <v>53</v>
      </c>
      <c r="MC20" s="470">
        <v>396.63</v>
      </c>
      <c r="MD20" s="471">
        <v>379.8</v>
      </c>
      <c r="ME20" s="472">
        <v>4.43</v>
      </c>
      <c r="MF20" s="470">
        <v>419.56</v>
      </c>
      <c r="MG20" s="471">
        <v>407.67</v>
      </c>
      <c r="MH20" s="472">
        <v>2.92</v>
      </c>
      <c r="MI20" s="470">
        <v>399.87</v>
      </c>
      <c r="MJ20" s="471">
        <v>383.66</v>
      </c>
      <c r="MK20" s="472">
        <v>4.2300000000000004</v>
      </c>
      <c r="ML20" s="2"/>
      <c r="MM20" s="2"/>
      <c r="MN20" s="2" t="s">
        <v>70</v>
      </c>
      <c r="MO20" s="496">
        <v>187</v>
      </c>
      <c r="MP20" s="496">
        <v>187</v>
      </c>
      <c r="MQ20" s="496">
        <v>187</v>
      </c>
      <c r="MR20" s="496">
        <v>187</v>
      </c>
      <c r="MS20" s="496">
        <v>187</v>
      </c>
      <c r="MT20" s="129"/>
      <c r="MU20" s="130"/>
      <c r="MV20" s="130"/>
      <c r="MW20" s="135"/>
      <c r="MX20" s="130"/>
      <c r="MY20" s="130"/>
      <c r="MZ20" s="528" t="s">
        <v>67</v>
      </c>
      <c r="NA20" s="545">
        <v>101070</v>
      </c>
      <c r="NB20" s="546">
        <v>8329</v>
      </c>
      <c r="NC20" s="546">
        <v>434655</v>
      </c>
      <c r="ND20" s="547">
        <v>48017</v>
      </c>
      <c r="NE20" s="546"/>
      <c r="NF20" s="546"/>
      <c r="NG20" s="546"/>
      <c r="NH20" s="546"/>
      <c r="NI20" s="548">
        <v>592071</v>
      </c>
      <c r="NJ20" s="549">
        <v>914837</v>
      </c>
      <c r="NK20" s="550">
        <v>1506908</v>
      </c>
      <c r="NL20" s="181"/>
      <c r="NM20" s="181"/>
      <c r="NN20" s="535" t="s">
        <v>67</v>
      </c>
      <c r="NO20" s="545">
        <v>2479</v>
      </c>
      <c r="NP20" s="546">
        <v>246</v>
      </c>
      <c r="NQ20" s="546">
        <v>3269</v>
      </c>
      <c r="NR20" s="547">
        <v>535</v>
      </c>
      <c r="NS20" s="546"/>
      <c r="NT20" s="546"/>
      <c r="NU20" s="546"/>
      <c r="NV20" s="546"/>
      <c r="NW20" s="548">
        <v>6529</v>
      </c>
      <c r="NX20" s="549">
        <v>2201</v>
      </c>
      <c r="NY20" s="550">
        <v>8730</v>
      </c>
    </row>
    <row r="21" spans="1:389" ht="23.25" customHeight="1" thickBot="1" x14ac:dyDescent="0.3">
      <c r="A21" s="434" t="s">
        <v>51</v>
      </c>
      <c r="B21" s="32">
        <v>2189.91</v>
      </c>
      <c r="C21" s="650">
        <v>2088.25</v>
      </c>
      <c r="D21" s="436">
        <v>4.87</v>
      </c>
      <c r="E21" s="59"/>
      <c r="F21" s="59"/>
      <c r="G21" s="437" t="s">
        <v>94</v>
      </c>
      <c r="H21" s="411">
        <v>9</v>
      </c>
      <c r="I21" s="412">
        <v>6</v>
      </c>
      <c r="J21" s="413">
        <v>36</v>
      </c>
      <c r="K21" s="411">
        <v>51</v>
      </c>
      <c r="L21" s="414">
        <v>27</v>
      </c>
      <c r="M21" s="415">
        <v>88.89</v>
      </c>
      <c r="N21" s="179"/>
      <c r="O21" s="469" t="s">
        <v>58</v>
      </c>
      <c r="P21" s="470">
        <v>224.57</v>
      </c>
      <c r="Q21" s="471">
        <v>214.84</v>
      </c>
      <c r="R21" s="472">
        <v>4.53</v>
      </c>
      <c r="S21" s="470">
        <v>136.99</v>
      </c>
      <c r="T21" s="471">
        <v>131.06</v>
      </c>
      <c r="U21" s="472">
        <v>4.5199999999999996</v>
      </c>
      <c r="V21" s="470">
        <v>214.54</v>
      </c>
      <c r="W21" s="471">
        <v>203.8</v>
      </c>
      <c r="X21" s="472">
        <v>5.27</v>
      </c>
      <c r="Y21" s="179"/>
      <c r="Z21" s="179"/>
      <c r="AA21" s="179" t="s">
        <v>75</v>
      </c>
      <c r="AB21" s="474">
        <v>201</v>
      </c>
      <c r="AC21" s="474">
        <v>201</v>
      </c>
      <c r="AD21" s="474">
        <v>201</v>
      </c>
      <c r="AE21" s="474">
        <v>201</v>
      </c>
      <c r="AF21" s="179"/>
      <c r="AG21" s="179"/>
      <c r="AH21" s="179"/>
      <c r="AI21" s="179"/>
      <c r="AJ21" s="179"/>
      <c r="AK21" s="179"/>
      <c r="AL21" s="510" t="s">
        <v>71</v>
      </c>
      <c r="AM21" s="562">
        <v>0</v>
      </c>
      <c r="AN21" s="563">
        <v>0</v>
      </c>
      <c r="AO21" s="563">
        <v>0</v>
      </c>
      <c r="AP21" s="564">
        <v>0</v>
      </c>
      <c r="AQ21" s="565"/>
      <c r="AR21" s="565"/>
      <c r="AS21" s="565"/>
      <c r="AT21" s="566"/>
      <c r="AU21" s="567">
        <v>0</v>
      </c>
      <c r="AV21" s="517">
        <v>0</v>
      </c>
      <c r="AW21" s="518">
        <v>0</v>
      </c>
      <c r="AX21" s="519"/>
      <c r="AY21" s="179"/>
      <c r="AZ21" s="510" t="s">
        <v>72</v>
      </c>
      <c r="BA21" s="562">
        <v>0</v>
      </c>
      <c r="BB21" s="563">
        <v>0</v>
      </c>
      <c r="BC21" s="568">
        <v>0</v>
      </c>
      <c r="BD21" s="569">
        <v>0</v>
      </c>
      <c r="BE21" s="563"/>
      <c r="BF21" s="563"/>
      <c r="BG21" s="563"/>
      <c r="BH21" s="563"/>
      <c r="BI21" s="570">
        <v>0</v>
      </c>
      <c r="BJ21" s="570">
        <v>0</v>
      </c>
      <c r="BK21" s="518">
        <v>0</v>
      </c>
      <c r="BL21" s="523"/>
      <c r="BM21" s="232"/>
      <c r="BN21" s="232"/>
      <c r="BO21" s="83"/>
      <c r="BP21" s="110"/>
      <c r="BQ21" s="56"/>
      <c r="BR21" s="56"/>
      <c r="BS21" s="56"/>
      <c r="BT21" s="56"/>
      <c r="BU21" s="286"/>
      <c r="BV21" s="287"/>
      <c r="BW21" s="27"/>
      <c r="BX21" s="55"/>
      <c r="BY21" s="288"/>
      <c r="BZ21" s="84"/>
      <c r="CA21" s="84"/>
      <c r="CB21" s="84"/>
      <c r="CC21" s="179"/>
      <c r="CD21" s="179"/>
      <c r="CE21" s="434" t="s">
        <v>51</v>
      </c>
      <c r="CF21" s="32">
        <v>2272.16</v>
      </c>
      <c r="CG21" s="650">
        <v>2152.85</v>
      </c>
      <c r="CH21" s="436">
        <v>5.54</v>
      </c>
      <c r="CI21" s="59"/>
      <c r="CJ21" s="59"/>
      <c r="CK21" s="437" t="s">
        <v>94</v>
      </c>
      <c r="CL21" s="411">
        <v>5</v>
      </c>
      <c r="CM21" s="412">
        <v>7</v>
      </c>
      <c r="CN21" s="413">
        <v>11</v>
      </c>
      <c r="CO21" s="411">
        <v>23</v>
      </c>
      <c r="CP21" s="414">
        <v>14</v>
      </c>
      <c r="CQ21" s="415">
        <v>64.290000000000006</v>
      </c>
      <c r="CR21" s="179"/>
      <c r="CS21" s="469" t="s">
        <v>58</v>
      </c>
      <c r="CT21" s="470">
        <v>235.29</v>
      </c>
      <c r="CU21" s="471">
        <v>229.19</v>
      </c>
      <c r="CV21" s="472">
        <v>2.66</v>
      </c>
      <c r="CW21" s="470">
        <v>132.37</v>
      </c>
      <c r="CX21" s="471">
        <v>125.79</v>
      </c>
      <c r="CY21" s="472">
        <v>5.23</v>
      </c>
      <c r="CZ21" s="470">
        <v>221.46</v>
      </c>
      <c r="DA21" s="471">
        <v>216.86</v>
      </c>
      <c r="DB21" s="472">
        <v>2.12</v>
      </c>
      <c r="DC21" s="179"/>
      <c r="DD21" s="179"/>
      <c r="DE21" s="179" t="s">
        <v>75</v>
      </c>
      <c r="DF21" s="474">
        <v>201</v>
      </c>
      <c r="DG21" s="474">
        <v>201</v>
      </c>
      <c r="DH21" s="474">
        <v>201</v>
      </c>
      <c r="DI21" s="474">
        <v>201</v>
      </c>
      <c r="DJ21" s="179"/>
      <c r="DK21" s="179"/>
      <c r="DL21" s="179"/>
      <c r="DM21" s="179"/>
      <c r="DN21" s="179"/>
      <c r="DO21" s="179"/>
      <c r="DP21" s="510" t="s">
        <v>71</v>
      </c>
      <c r="DQ21" s="562">
        <v>0</v>
      </c>
      <c r="DR21" s="563">
        <v>0</v>
      </c>
      <c r="DS21" s="563">
        <v>0</v>
      </c>
      <c r="DT21" s="569">
        <v>0</v>
      </c>
      <c r="DU21" s="562"/>
      <c r="DV21" s="563"/>
      <c r="DW21" s="563"/>
      <c r="DX21" s="563"/>
      <c r="DY21" s="570">
        <v>0</v>
      </c>
      <c r="DZ21" s="517">
        <v>0</v>
      </c>
      <c r="EA21" s="518">
        <v>0</v>
      </c>
      <c r="EB21" s="519"/>
      <c r="EC21" s="179"/>
      <c r="ED21" s="510" t="s">
        <v>72</v>
      </c>
      <c r="EE21" s="562">
        <v>0</v>
      </c>
      <c r="EF21" s="563">
        <v>0</v>
      </c>
      <c r="EG21" s="568">
        <v>0</v>
      </c>
      <c r="EH21" s="569">
        <v>0</v>
      </c>
      <c r="EI21" s="562"/>
      <c r="EJ21" s="563"/>
      <c r="EK21" s="563"/>
      <c r="EL21" s="563"/>
      <c r="EM21" s="570">
        <v>0</v>
      </c>
      <c r="EN21" s="570">
        <v>0</v>
      </c>
      <c r="EO21" s="518">
        <v>0</v>
      </c>
      <c r="EP21" s="523"/>
      <c r="EQ21" s="232"/>
      <c r="ER21" s="232"/>
      <c r="ES21" s="83"/>
      <c r="ET21" s="110"/>
      <c r="EU21" s="56"/>
      <c r="EV21" s="56"/>
      <c r="EW21" s="56"/>
      <c r="EX21" s="56"/>
      <c r="EY21" s="286"/>
      <c r="EZ21" s="287"/>
      <c r="FA21" s="27"/>
      <c r="FB21" s="55"/>
      <c r="FC21" s="288"/>
      <c r="FD21" s="84"/>
      <c r="FE21" s="84"/>
      <c r="FF21" s="84"/>
      <c r="FG21" s="179"/>
      <c r="FH21" s="179"/>
      <c r="FI21" s="434" t="s">
        <v>51</v>
      </c>
      <c r="FJ21" s="32">
        <v>2274.89</v>
      </c>
      <c r="FK21" s="650">
        <v>2152.63</v>
      </c>
      <c r="FL21" s="436">
        <v>5.68</v>
      </c>
      <c r="FM21" s="59"/>
      <c r="FN21" s="59"/>
      <c r="FO21" s="437" t="s">
        <v>94</v>
      </c>
      <c r="FP21" s="411">
        <v>13</v>
      </c>
      <c r="FQ21" s="412">
        <v>3</v>
      </c>
      <c r="FR21" s="413">
        <v>10</v>
      </c>
      <c r="FS21" s="411">
        <v>26</v>
      </c>
      <c r="FT21" s="414">
        <v>23</v>
      </c>
      <c r="FU21" s="415">
        <v>13.04</v>
      </c>
      <c r="FV21" s="179"/>
      <c r="FW21" s="469" t="s">
        <v>58</v>
      </c>
      <c r="FX21" s="470">
        <v>246.38</v>
      </c>
      <c r="FY21" s="471">
        <v>225.53</v>
      </c>
      <c r="FZ21" s="472">
        <v>9.24</v>
      </c>
      <c r="GA21" s="470">
        <v>144.06</v>
      </c>
      <c r="GB21" s="471">
        <v>135.47</v>
      </c>
      <c r="GC21" s="472">
        <v>6.34</v>
      </c>
      <c r="GD21" s="470">
        <v>228.94</v>
      </c>
      <c r="GE21" s="471">
        <v>212.26</v>
      </c>
      <c r="GF21" s="472">
        <v>7.86</v>
      </c>
      <c r="GG21" s="179"/>
      <c r="GH21" s="179"/>
      <c r="GI21" s="179" t="s">
        <v>75</v>
      </c>
      <c r="GJ21" s="474">
        <v>201</v>
      </c>
      <c r="GK21" s="474">
        <v>201</v>
      </c>
      <c r="GL21" s="474">
        <v>201</v>
      </c>
      <c r="GM21" s="474">
        <v>201</v>
      </c>
      <c r="GN21" s="179"/>
      <c r="GO21" s="179"/>
      <c r="GP21" s="179"/>
      <c r="GQ21" s="179"/>
      <c r="GR21" s="179"/>
      <c r="GS21" s="179"/>
      <c r="GT21" s="510" t="s">
        <v>71</v>
      </c>
      <c r="GU21" s="562">
        <v>0</v>
      </c>
      <c r="GV21" s="563">
        <v>0</v>
      </c>
      <c r="GW21" s="563">
        <v>0</v>
      </c>
      <c r="GX21" s="569">
        <v>0</v>
      </c>
      <c r="GY21" s="563"/>
      <c r="GZ21" s="563"/>
      <c r="HA21" s="563"/>
      <c r="HB21" s="563"/>
      <c r="HC21" s="570">
        <v>0</v>
      </c>
      <c r="HD21" s="517">
        <v>0</v>
      </c>
      <c r="HE21" s="518">
        <v>0</v>
      </c>
      <c r="HF21" s="519"/>
      <c r="HG21" s="179"/>
      <c r="HH21" s="510" t="s">
        <v>72</v>
      </c>
      <c r="HI21" s="562">
        <v>0</v>
      </c>
      <c r="HJ21" s="563">
        <v>0</v>
      </c>
      <c r="HK21" s="568">
        <v>0</v>
      </c>
      <c r="HL21" s="569">
        <v>0</v>
      </c>
      <c r="HM21" s="563"/>
      <c r="HN21" s="563"/>
      <c r="HO21" s="563"/>
      <c r="HP21" s="563"/>
      <c r="HQ21" s="570">
        <v>0</v>
      </c>
      <c r="HR21" s="570">
        <v>0</v>
      </c>
      <c r="HS21" s="518">
        <v>0</v>
      </c>
      <c r="HT21" s="524"/>
      <c r="HU21" s="232"/>
      <c r="HV21" s="232"/>
      <c r="HW21" s="83"/>
      <c r="HX21" s="110"/>
      <c r="HY21" s="56"/>
      <c r="HZ21" s="56"/>
      <c r="IA21" s="56"/>
      <c r="IB21" s="56"/>
      <c r="IC21" s="286"/>
      <c r="ID21" s="287"/>
      <c r="IE21" s="27"/>
      <c r="IF21" s="55"/>
      <c r="IG21" s="288"/>
      <c r="IH21" s="84"/>
      <c r="II21" s="84"/>
      <c r="IJ21" s="84"/>
      <c r="IK21" s="179"/>
      <c r="IM21" s="434" t="s">
        <v>51</v>
      </c>
      <c r="IN21" s="32">
        <v>2166.0699999999997</v>
      </c>
      <c r="IO21" s="650">
        <v>2146.7999999999997</v>
      </c>
      <c r="IP21" s="436">
        <v>0.9</v>
      </c>
      <c r="IQ21" s="59"/>
      <c r="IR21" s="59"/>
      <c r="IS21" s="437" t="s">
        <v>94</v>
      </c>
      <c r="IT21" s="411">
        <v>34</v>
      </c>
      <c r="IU21" s="412">
        <v>2</v>
      </c>
      <c r="IV21" s="413">
        <v>15</v>
      </c>
      <c r="IW21" s="411">
        <v>51</v>
      </c>
      <c r="IX21" s="414">
        <v>41</v>
      </c>
      <c r="IY21" s="415">
        <v>24.39</v>
      </c>
      <c r="IZ21" s="179"/>
      <c r="JA21" s="469" t="s">
        <v>58</v>
      </c>
      <c r="JB21" s="470">
        <v>244.99</v>
      </c>
      <c r="JC21" s="471">
        <v>236.94</v>
      </c>
      <c r="JD21" s="472">
        <v>3.4</v>
      </c>
      <c r="JE21" s="470">
        <v>141.56</v>
      </c>
      <c r="JF21" s="471">
        <v>134.58000000000001</v>
      </c>
      <c r="JG21" s="472">
        <v>5.19</v>
      </c>
      <c r="JH21" s="470">
        <v>230</v>
      </c>
      <c r="JI21" s="471">
        <v>222.73</v>
      </c>
      <c r="JJ21" s="472">
        <v>3.26</v>
      </c>
      <c r="JK21" s="179"/>
      <c r="JL21" s="179"/>
      <c r="JM21" s="179" t="s">
        <v>75</v>
      </c>
      <c r="JN21" s="474">
        <v>201</v>
      </c>
      <c r="JO21" s="474">
        <v>201</v>
      </c>
      <c r="JP21" s="474">
        <v>201</v>
      </c>
      <c r="JQ21" s="474">
        <v>201</v>
      </c>
      <c r="JR21" s="179"/>
      <c r="JS21" s="179"/>
      <c r="JT21" s="179"/>
      <c r="JU21" s="179"/>
      <c r="JV21" s="179"/>
      <c r="JW21" s="179"/>
      <c r="JX21" s="510" t="s">
        <v>71</v>
      </c>
      <c r="JY21" s="562">
        <v>0</v>
      </c>
      <c r="JZ21" s="563">
        <v>0</v>
      </c>
      <c r="KA21" s="563">
        <v>0</v>
      </c>
      <c r="KB21" s="564">
        <v>0</v>
      </c>
      <c r="KC21" s="565"/>
      <c r="KD21" s="565"/>
      <c r="KE21" s="565"/>
      <c r="KF21" s="565"/>
      <c r="KG21" s="571">
        <v>0</v>
      </c>
      <c r="KH21" s="517">
        <v>0</v>
      </c>
      <c r="KI21" s="518">
        <v>0</v>
      </c>
      <c r="KJ21" s="519"/>
      <c r="KK21" s="179"/>
      <c r="KL21" s="510" t="s">
        <v>72</v>
      </c>
      <c r="KM21" s="562">
        <v>0</v>
      </c>
      <c r="KN21" s="563">
        <v>0</v>
      </c>
      <c r="KO21" s="568">
        <v>0</v>
      </c>
      <c r="KP21" s="564">
        <v>0</v>
      </c>
      <c r="KQ21" s="565"/>
      <c r="KR21" s="565"/>
      <c r="KS21" s="565"/>
      <c r="KT21" s="565"/>
      <c r="KU21" s="571">
        <v>0</v>
      </c>
      <c r="KV21" s="570">
        <v>0</v>
      </c>
      <c r="KW21" s="518">
        <v>0</v>
      </c>
      <c r="KX21" s="178"/>
      <c r="KY21" s="232"/>
      <c r="KZ21" s="232"/>
      <c r="LA21" s="83"/>
      <c r="LB21" s="110"/>
      <c r="LC21" s="56"/>
      <c r="LD21" s="56"/>
      <c r="LE21" s="56"/>
      <c r="LF21" s="56"/>
      <c r="LG21" s="286"/>
      <c r="LH21" s="287"/>
      <c r="LI21" s="27"/>
      <c r="LJ21" s="55"/>
      <c r="LK21" s="288"/>
      <c r="LL21" s="84"/>
      <c r="LM21" s="84"/>
      <c r="LN21" s="84"/>
      <c r="LO21" s="84"/>
      <c r="LQ21" s="434" t="s">
        <v>51</v>
      </c>
      <c r="LR21" s="644">
        <v>2229.33</v>
      </c>
      <c r="LS21" s="650">
        <v>2125.3599999999997</v>
      </c>
      <c r="LT21" s="455">
        <v>4.8899999999999997</v>
      </c>
      <c r="LU21" s="50"/>
      <c r="LV21" s="50"/>
      <c r="LW21" s="437" t="s">
        <v>94</v>
      </c>
      <c r="LX21" s="7">
        <v>151</v>
      </c>
      <c r="LY21" s="427">
        <v>105</v>
      </c>
      <c r="LZ21" s="428">
        <v>43.81</v>
      </c>
      <c r="MA21" s="58"/>
      <c r="MB21" s="469" t="s">
        <v>58</v>
      </c>
      <c r="MC21" s="470">
        <v>237.79</v>
      </c>
      <c r="MD21" s="471">
        <v>227.49</v>
      </c>
      <c r="ME21" s="472">
        <v>4.53</v>
      </c>
      <c r="MF21" s="470">
        <v>138.88999999999999</v>
      </c>
      <c r="MG21" s="471">
        <v>131.88999999999999</v>
      </c>
      <c r="MH21" s="472">
        <v>5.31</v>
      </c>
      <c r="MI21" s="470">
        <v>223.83</v>
      </c>
      <c r="MJ21" s="471">
        <v>214.25</v>
      </c>
      <c r="MK21" s="472">
        <v>4.47</v>
      </c>
      <c r="ML21" s="2"/>
      <c r="MM21" s="2"/>
      <c r="MN21" s="2" t="s">
        <v>75</v>
      </c>
      <c r="MO21" s="496">
        <v>201</v>
      </c>
      <c r="MP21" s="496">
        <v>201</v>
      </c>
      <c r="MQ21" s="496">
        <v>201</v>
      </c>
      <c r="MR21" s="496">
        <v>201</v>
      </c>
      <c r="MS21" s="496">
        <v>201</v>
      </c>
      <c r="MT21" s="129"/>
      <c r="MU21" s="130"/>
      <c r="MV21" s="130"/>
      <c r="MW21" s="135"/>
      <c r="MX21" s="130"/>
      <c r="MY21" s="130"/>
      <c r="MZ21" s="528" t="s">
        <v>72</v>
      </c>
      <c r="NA21" s="572">
        <v>0</v>
      </c>
      <c r="NB21" s="573">
        <v>0</v>
      </c>
      <c r="NC21" s="573">
        <v>0</v>
      </c>
      <c r="ND21" s="574">
        <v>0</v>
      </c>
      <c r="NE21" s="573"/>
      <c r="NF21" s="573"/>
      <c r="NG21" s="573"/>
      <c r="NH21" s="573"/>
      <c r="NI21" s="575">
        <v>0</v>
      </c>
      <c r="NJ21" s="576">
        <v>0</v>
      </c>
      <c r="NK21" s="577">
        <v>0</v>
      </c>
      <c r="NL21" s="181"/>
      <c r="NM21" s="181"/>
      <c r="NN21" s="535" t="s">
        <v>72</v>
      </c>
      <c r="NO21" s="572">
        <v>0</v>
      </c>
      <c r="NP21" s="573">
        <v>0</v>
      </c>
      <c r="NQ21" s="573">
        <v>0</v>
      </c>
      <c r="NR21" s="574">
        <v>0</v>
      </c>
      <c r="NS21" s="573"/>
      <c r="NT21" s="573"/>
      <c r="NU21" s="573"/>
      <c r="NV21" s="573"/>
      <c r="NW21" s="575">
        <v>0</v>
      </c>
      <c r="NX21" s="576">
        <v>0</v>
      </c>
      <c r="NY21" s="577">
        <v>0</v>
      </c>
    </row>
    <row r="22" spans="1:389" ht="23.25" customHeight="1" thickTop="1" thickBot="1" x14ac:dyDescent="0.3">
      <c r="A22" s="465" t="s">
        <v>33</v>
      </c>
      <c r="B22" s="651">
        <v>2731.28</v>
      </c>
      <c r="C22" s="652">
        <v>2607.92</v>
      </c>
      <c r="D22" s="468">
        <v>4.7300000000000004</v>
      </c>
      <c r="E22" s="59"/>
      <c r="F22" s="59"/>
      <c r="G22" s="410" t="s">
        <v>95</v>
      </c>
      <c r="H22" s="411">
        <v>24</v>
      </c>
      <c r="I22" s="412">
        <v>18</v>
      </c>
      <c r="J22" s="413">
        <v>12</v>
      </c>
      <c r="K22" s="411">
        <v>54</v>
      </c>
      <c r="L22" s="414">
        <v>31</v>
      </c>
      <c r="M22" s="415">
        <v>74.19</v>
      </c>
      <c r="N22" s="179"/>
      <c r="O22" s="469" t="s">
        <v>64</v>
      </c>
      <c r="P22" s="470">
        <v>132.44</v>
      </c>
      <c r="Q22" s="471">
        <v>121.34</v>
      </c>
      <c r="R22" s="472">
        <v>9.15</v>
      </c>
      <c r="S22" s="470">
        <v>99.63</v>
      </c>
      <c r="T22" s="471">
        <v>91.74</v>
      </c>
      <c r="U22" s="472">
        <v>8.6</v>
      </c>
      <c r="V22" s="470">
        <v>128.06</v>
      </c>
      <c r="W22" s="471">
        <v>117.44</v>
      </c>
      <c r="X22" s="472">
        <v>9.0399999999999991</v>
      </c>
      <c r="Y22" s="179"/>
      <c r="Z22" s="179"/>
      <c r="AA22" s="179" t="s">
        <v>79</v>
      </c>
      <c r="AB22" s="474">
        <v>267</v>
      </c>
      <c r="AC22" s="474">
        <v>267</v>
      </c>
      <c r="AD22" s="474">
        <v>267</v>
      </c>
      <c r="AE22" s="474">
        <v>267</v>
      </c>
      <c r="AF22" s="84"/>
      <c r="AG22" s="84"/>
      <c r="AH22" s="84"/>
      <c r="AI22" s="84"/>
      <c r="AJ22" s="179"/>
      <c r="AK22" s="179"/>
      <c r="AL22" s="583" t="s">
        <v>44</v>
      </c>
      <c r="AM22" s="584">
        <v>46373</v>
      </c>
      <c r="AN22" s="585">
        <v>3758</v>
      </c>
      <c r="AO22" s="585">
        <v>187564</v>
      </c>
      <c r="AP22" s="586">
        <v>16560</v>
      </c>
      <c r="AQ22" s="587"/>
      <c r="AR22" s="587"/>
      <c r="AS22" s="587"/>
      <c r="AT22" s="587"/>
      <c r="AU22" s="586">
        <v>254255</v>
      </c>
      <c r="AV22" s="585">
        <v>316623</v>
      </c>
      <c r="AW22" s="588">
        <v>570878</v>
      </c>
      <c r="AX22" s="589"/>
      <c r="AY22" s="73"/>
      <c r="AZ22" s="583" t="s">
        <v>44</v>
      </c>
      <c r="BA22" s="584">
        <v>2293</v>
      </c>
      <c r="BB22" s="585">
        <v>89</v>
      </c>
      <c r="BC22" s="585">
        <v>118</v>
      </c>
      <c r="BD22" s="590">
        <v>228</v>
      </c>
      <c r="BE22" s="585"/>
      <c r="BF22" s="585"/>
      <c r="BG22" s="585"/>
      <c r="BH22" s="585"/>
      <c r="BI22" s="591">
        <v>2728</v>
      </c>
      <c r="BJ22" s="585">
        <v>803</v>
      </c>
      <c r="BK22" s="588">
        <v>3531</v>
      </c>
      <c r="BL22" s="592"/>
      <c r="BM22" s="232"/>
      <c r="BN22" s="232"/>
      <c r="BO22" s="83"/>
      <c r="BP22" s="110"/>
      <c r="BQ22" s="56"/>
      <c r="BR22" s="56"/>
      <c r="BS22" s="56"/>
      <c r="BT22" s="56"/>
      <c r="BU22" s="286"/>
      <c r="BV22" s="287"/>
      <c r="BW22" s="25"/>
      <c r="BX22" s="55"/>
      <c r="BY22" s="288"/>
      <c r="BZ22" s="84"/>
      <c r="CA22" s="84"/>
      <c r="CB22" s="84"/>
      <c r="CC22" s="179"/>
      <c r="CD22" s="179"/>
      <c r="CE22" s="465" t="s">
        <v>33</v>
      </c>
      <c r="CF22" s="651">
        <v>2784.2400000000002</v>
      </c>
      <c r="CG22" s="652">
        <v>2681.07</v>
      </c>
      <c r="CH22" s="468">
        <v>3.85</v>
      </c>
      <c r="CI22" s="59"/>
      <c r="CJ22" s="59"/>
      <c r="CK22" s="410" t="s">
        <v>95</v>
      </c>
      <c r="CL22" s="411">
        <v>9</v>
      </c>
      <c r="CM22" s="412">
        <v>16</v>
      </c>
      <c r="CN22" s="413">
        <v>13</v>
      </c>
      <c r="CO22" s="411">
        <v>38</v>
      </c>
      <c r="CP22" s="414">
        <v>37</v>
      </c>
      <c r="CQ22" s="415">
        <v>2.7</v>
      </c>
      <c r="CR22" s="179"/>
      <c r="CS22" s="469" t="s">
        <v>64</v>
      </c>
      <c r="CT22" s="470">
        <v>141.91999999999999</v>
      </c>
      <c r="CU22" s="471">
        <v>138.30000000000001</v>
      </c>
      <c r="CV22" s="472">
        <v>2.62</v>
      </c>
      <c r="CW22" s="470">
        <v>108.3</v>
      </c>
      <c r="CX22" s="471">
        <v>100.63</v>
      </c>
      <c r="CY22" s="472">
        <v>7.62</v>
      </c>
      <c r="CZ22" s="470">
        <v>137.4</v>
      </c>
      <c r="DA22" s="471">
        <v>133.19</v>
      </c>
      <c r="DB22" s="472">
        <v>3.16</v>
      </c>
      <c r="DC22" s="179"/>
      <c r="DD22" s="179"/>
      <c r="DE22" s="179" t="s">
        <v>79</v>
      </c>
      <c r="DF22" s="474">
        <v>267</v>
      </c>
      <c r="DG22" s="474">
        <v>267</v>
      </c>
      <c r="DH22" s="474">
        <v>267</v>
      </c>
      <c r="DI22" s="474">
        <v>267</v>
      </c>
      <c r="DJ22" s="84"/>
      <c r="DK22" s="84"/>
      <c r="DL22" s="84"/>
      <c r="DM22" s="84"/>
      <c r="DN22" s="179"/>
      <c r="DO22" s="179"/>
      <c r="DP22" s="583" t="s">
        <v>44</v>
      </c>
      <c r="DQ22" s="584">
        <v>50409</v>
      </c>
      <c r="DR22" s="585">
        <v>3472</v>
      </c>
      <c r="DS22" s="585">
        <v>186773</v>
      </c>
      <c r="DT22" s="590">
        <v>17998</v>
      </c>
      <c r="DU22" s="585"/>
      <c r="DV22" s="585"/>
      <c r="DW22" s="585"/>
      <c r="DX22" s="585"/>
      <c r="DY22" s="591">
        <v>258652</v>
      </c>
      <c r="DZ22" s="585">
        <v>289274</v>
      </c>
      <c r="EA22" s="588">
        <v>547926</v>
      </c>
      <c r="EB22" s="589"/>
      <c r="EC22" s="73"/>
      <c r="ED22" s="583" t="s">
        <v>44</v>
      </c>
      <c r="EE22" s="584">
        <v>0</v>
      </c>
      <c r="EF22" s="585">
        <v>177</v>
      </c>
      <c r="EG22" s="585">
        <v>1914</v>
      </c>
      <c r="EH22" s="590">
        <v>207</v>
      </c>
      <c r="EI22" s="585"/>
      <c r="EJ22" s="585"/>
      <c r="EK22" s="585"/>
      <c r="EL22" s="585"/>
      <c r="EM22" s="591">
        <v>2298</v>
      </c>
      <c r="EN22" s="585">
        <v>688</v>
      </c>
      <c r="EO22" s="588">
        <v>2986</v>
      </c>
      <c r="EP22" s="592"/>
      <c r="EQ22" s="232"/>
      <c r="ER22" s="232"/>
      <c r="ES22" s="83"/>
      <c r="ET22" s="110"/>
      <c r="EU22" s="56"/>
      <c r="EV22" s="56"/>
      <c r="EW22" s="56"/>
      <c r="EX22" s="56"/>
      <c r="EY22" s="286"/>
      <c r="EZ22" s="287"/>
      <c r="FA22" s="25"/>
      <c r="FB22" s="55"/>
      <c r="FC22" s="288"/>
      <c r="FD22" s="84"/>
      <c r="FE22" s="84"/>
      <c r="FF22" s="84"/>
      <c r="FG22" s="179"/>
      <c r="FH22" s="179"/>
      <c r="FI22" s="465" t="s">
        <v>33</v>
      </c>
      <c r="FJ22" s="651">
        <v>2813.9100000000003</v>
      </c>
      <c r="FK22" s="652">
        <v>2659.5800000000004</v>
      </c>
      <c r="FL22" s="468">
        <v>5.8</v>
      </c>
      <c r="FM22" s="59"/>
      <c r="FN22" s="59"/>
      <c r="FO22" s="410" t="s">
        <v>95</v>
      </c>
      <c r="FP22" s="411">
        <v>3</v>
      </c>
      <c r="FQ22" s="412">
        <v>5</v>
      </c>
      <c r="FR22" s="413">
        <v>2</v>
      </c>
      <c r="FS22" s="411">
        <v>10</v>
      </c>
      <c r="FT22" s="414">
        <v>33</v>
      </c>
      <c r="FU22" s="415">
        <v>-69.7</v>
      </c>
      <c r="FV22" s="179"/>
      <c r="FW22" s="469" t="s">
        <v>64</v>
      </c>
      <c r="FX22" s="470">
        <v>144.80000000000001</v>
      </c>
      <c r="FY22" s="471">
        <v>136.16999999999999</v>
      </c>
      <c r="FZ22" s="472">
        <v>6.34</v>
      </c>
      <c r="GA22" s="470">
        <v>108.04</v>
      </c>
      <c r="GB22" s="471">
        <v>98.52</v>
      </c>
      <c r="GC22" s="472">
        <v>9.66</v>
      </c>
      <c r="GD22" s="470">
        <v>139.19</v>
      </c>
      <c r="GE22" s="471">
        <v>132.44</v>
      </c>
      <c r="GF22" s="472">
        <v>5.0999999999999996</v>
      </c>
      <c r="GG22" s="179"/>
      <c r="GH22" s="179"/>
      <c r="GI22" s="179" t="s">
        <v>79</v>
      </c>
      <c r="GJ22" s="474">
        <v>267</v>
      </c>
      <c r="GK22" s="474">
        <v>267</v>
      </c>
      <c r="GL22" s="474">
        <v>267</v>
      </c>
      <c r="GM22" s="474">
        <v>267</v>
      </c>
      <c r="GN22" s="84"/>
      <c r="GO22" s="84"/>
      <c r="GP22" s="84"/>
      <c r="GQ22" s="84"/>
      <c r="GR22" s="179"/>
      <c r="GS22" s="179"/>
      <c r="GT22" s="583" t="s">
        <v>44</v>
      </c>
      <c r="GU22" s="584">
        <v>48388</v>
      </c>
      <c r="GV22" s="585">
        <v>3459</v>
      </c>
      <c r="GW22" s="585">
        <v>171231</v>
      </c>
      <c r="GX22" s="590">
        <v>15981</v>
      </c>
      <c r="GY22" s="585"/>
      <c r="GZ22" s="585"/>
      <c r="HA22" s="585"/>
      <c r="HB22" s="585"/>
      <c r="HC22" s="591">
        <v>239059</v>
      </c>
      <c r="HD22" s="585">
        <v>305136</v>
      </c>
      <c r="HE22" s="588">
        <v>544195</v>
      </c>
      <c r="HF22" s="589"/>
      <c r="HG22" s="73"/>
      <c r="HH22" s="583" t="s">
        <v>44</v>
      </c>
      <c r="HI22" s="584">
        <v>525</v>
      </c>
      <c r="HJ22" s="585">
        <v>109</v>
      </c>
      <c r="HK22" s="585">
        <v>1443</v>
      </c>
      <c r="HL22" s="590">
        <v>248</v>
      </c>
      <c r="HM22" s="585"/>
      <c r="HN22" s="585"/>
      <c r="HO22" s="585"/>
      <c r="HP22" s="585"/>
      <c r="HQ22" s="591">
        <v>2325</v>
      </c>
      <c r="HR22" s="585">
        <v>833</v>
      </c>
      <c r="HS22" s="588">
        <v>3158</v>
      </c>
      <c r="HT22" s="592"/>
      <c r="HU22" s="232"/>
      <c r="HV22" s="232"/>
      <c r="HW22" s="83"/>
      <c r="HX22" s="110"/>
      <c r="HY22" s="56"/>
      <c r="HZ22" s="56"/>
      <c r="IA22" s="56"/>
      <c r="IB22" s="56"/>
      <c r="IC22" s="286"/>
      <c r="ID22" s="287"/>
      <c r="IE22" s="25"/>
      <c r="IF22" s="55"/>
      <c r="IG22" s="288"/>
      <c r="IH22" s="84"/>
      <c r="II22" s="84"/>
      <c r="IJ22" s="84"/>
      <c r="IK22" s="179"/>
      <c r="IM22" s="465" t="s">
        <v>33</v>
      </c>
      <c r="IN22" s="651">
        <v>2825.0800000000004</v>
      </c>
      <c r="IO22" s="652">
        <v>2704.83</v>
      </c>
      <c r="IP22" s="468">
        <v>4.45</v>
      </c>
      <c r="IQ22" s="59"/>
      <c r="IR22" s="59"/>
      <c r="IS22" s="410" t="s">
        <v>95</v>
      </c>
      <c r="IT22" s="411">
        <v>19</v>
      </c>
      <c r="IU22" s="412">
        <v>8</v>
      </c>
      <c r="IV22" s="413">
        <v>26</v>
      </c>
      <c r="IW22" s="411">
        <v>53</v>
      </c>
      <c r="IX22" s="414">
        <v>62</v>
      </c>
      <c r="IY22" s="415">
        <v>-14.52</v>
      </c>
      <c r="IZ22" s="179"/>
      <c r="JA22" s="469" t="s">
        <v>64</v>
      </c>
      <c r="JB22" s="470">
        <v>138.77000000000001</v>
      </c>
      <c r="JC22" s="471">
        <v>135.16</v>
      </c>
      <c r="JD22" s="472">
        <v>2.67</v>
      </c>
      <c r="JE22" s="470">
        <v>111.22</v>
      </c>
      <c r="JF22" s="471">
        <v>103.52</v>
      </c>
      <c r="JG22" s="472">
        <v>7.44</v>
      </c>
      <c r="JH22" s="470">
        <v>133.31</v>
      </c>
      <c r="JI22" s="471">
        <v>130.77000000000001</v>
      </c>
      <c r="JJ22" s="472">
        <v>1.94</v>
      </c>
      <c r="JK22" s="179"/>
      <c r="JL22" s="179"/>
      <c r="JM22" s="179" t="s">
        <v>79</v>
      </c>
      <c r="JN22" s="474">
        <v>267</v>
      </c>
      <c r="JO22" s="474">
        <v>267</v>
      </c>
      <c r="JP22" s="474">
        <v>267</v>
      </c>
      <c r="JQ22" s="474">
        <v>267</v>
      </c>
      <c r="JR22" s="84"/>
      <c r="JS22" s="84"/>
      <c r="JT22" s="84"/>
      <c r="JU22" s="84"/>
      <c r="JV22" s="179"/>
      <c r="JW22" s="179"/>
      <c r="JX22" s="583" t="s">
        <v>44</v>
      </c>
      <c r="JY22" s="584">
        <v>48337</v>
      </c>
      <c r="JZ22" s="585">
        <v>3601</v>
      </c>
      <c r="KA22" s="585">
        <v>183122</v>
      </c>
      <c r="KB22" s="586">
        <v>15965</v>
      </c>
      <c r="KC22" s="587"/>
      <c r="KD22" s="587"/>
      <c r="KE22" s="587"/>
      <c r="KF22" s="587"/>
      <c r="KG22" s="593">
        <v>251025</v>
      </c>
      <c r="KH22" s="585">
        <v>269562</v>
      </c>
      <c r="KI22" s="588">
        <v>520587</v>
      </c>
      <c r="KJ22" s="589"/>
      <c r="KK22" s="73"/>
      <c r="KL22" s="583" t="s">
        <v>44</v>
      </c>
      <c r="KM22" s="584">
        <v>635</v>
      </c>
      <c r="KN22" s="585">
        <v>43</v>
      </c>
      <c r="KO22" s="585">
        <v>2082</v>
      </c>
      <c r="KP22" s="586">
        <v>280</v>
      </c>
      <c r="KQ22" s="587"/>
      <c r="KR22" s="587"/>
      <c r="KS22" s="587"/>
      <c r="KT22" s="587"/>
      <c r="KU22" s="593">
        <v>3040</v>
      </c>
      <c r="KV22" s="585">
        <v>989</v>
      </c>
      <c r="KW22" s="588">
        <v>4029</v>
      </c>
      <c r="KX22" s="178"/>
      <c r="KY22" s="232"/>
      <c r="KZ22" s="232"/>
      <c r="LA22" s="83"/>
      <c r="LB22" s="110"/>
      <c r="LC22" s="56"/>
      <c r="LD22" s="56"/>
      <c r="LE22" s="56"/>
      <c r="LF22" s="56"/>
      <c r="LG22" s="286"/>
      <c r="LH22" s="287"/>
      <c r="LI22" s="25"/>
      <c r="LJ22" s="55"/>
      <c r="LK22" s="288"/>
      <c r="LL22" s="84"/>
      <c r="LM22" s="84"/>
      <c r="LN22" s="84"/>
      <c r="LO22" s="84"/>
      <c r="LQ22" s="465" t="s">
        <v>33</v>
      </c>
      <c r="LR22" s="653">
        <v>2789.27</v>
      </c>
      <c r="LS22" s="652">
        <v>2669.65</v>
      </c>
      <c r="LT22" s="495">
        <v>4.4800000000000004</v>
      </c>
      <c r="LU22" s="50"/>
      <c r="LV22" s="50"/>
      <c r="LW22" s="410" t="s">
        <v>95</v>
      </c>
      <c r="LX22" s="7">
        <v>155</v>
      </c>
      <c r="LY22" s="427">
        <v>163</v>
      </c>
      <c r="LZ22" s="428">
        <v>-4.91</v>
      </c>
      <c r="MA22" s="58"/>
      <c r="MB22" s="469" t="s">
        <v>64</v>
      </c>
      <c r="MC22" s="470">
        <v>139.34</v>
      </c>
      <c r="MD22" s="471">
        <v>133.02000000000001</v>
      </c>
      <c r="ME22" s="472">
        <v>4.75</v>
      </c>
      <c r="MF22" s="470">
        <v>107.06</v>
      </c>
      <c r="MG22" s="471">
        <v>98.92</v>
      </c>
      <c r="MH22" s="472">
        <v>8.23</v>
      </c>
      <c r="MI22" s="470">
        <v>134.79</v>
      </c>
      <c r="MJ22" s="471">
        <v>128.30000000000001</v>
      </c>
      <c r="MK22" s="472">
        <v>5.0599999999999996</v>
      </c>
      <c r="ML22" s="2"/>
      <c r="MM22" s="2"/>
      <c r="MN22" s="2" t="s">
        <v>79</v>
      </c>
      <c r="MO22" s="496">
        <v>267</v>
      </c>
      <c r="MP22" s="496">
        <v>267</v>
      </c>
      <c r="MQ22" s="496">
        <v>267</v>
      </c>
      <c r="MR22" s="496">
        <v>267</v>
      </c>
      <c r="MS22" s="496">
        <v>267</v>
      </c>
      <c r="MT22" s="129"/>
      <c r="MU22" s="130"/>
      <c r="MV22" s="130"/>
      <c r="MW22" s="135"/>
      <c r="MX22" s="130"/>
      <c r="MY22" s="130"/>
      <c r="MZ22" s="595" t="s">
        <v>44</v>
      </c>
      <c r="NA22" s="596">
        <v>193507</v>
      </c>
      <c r="NB22" s="597">
        <v>14290</v>
      </c>
      <c r="NC22" s="597">
        <v>728690</v>
      </c>
      <c r="ND22" s="598">
        <v>66504</v>
      </c>
      <c r="NE22" s="597"/>
      <c r="NF22" s="597"/>
      <c r="NG22" s="597"/>
      <c r="NH22" s="597"/>
      <c r="NI22" s="599">
        <v>1002991</v>
      </c>
      <c r="NJ22" s="596">
        <v>1180595</v>
      </c>
      <c r="NK22" s="599">
        <v>2183586</v>
      </c>
      <c r="NL22" s="181"/>
      <c r="NM22" s="181"/>
      <c r="NN22" s="596" t="s">
        <v>44</v>
      </c>
      <c r="NO22" s="596">
        <v>3453</v>
      </c>
      <c r="NP22" s="597">
        <v>418</v>
      </c>
      <c r="NQ22" s="597">
        <v>5557</v>
      </c>
      <c r="NR22" s="598">
        <v>963</v>
      </c>
      <c r="NS22" s="597"/>
      <c r="NT22" s="597"/>
      <c r="NU22" s="597"/>
      <c r="NV22" s="597"/>
      <c r="NW22" s="599">
        <v>10391</v>
      </c>
      <c r="NX22" s="596">
        <v>3313</v>
      </c>
      <c r="NY22" s="599">
        <v>13704</v>
      </c>
    </row>
    <row r="23" spans="1:389" ht="23.25" customHeight="1" thickTop="1" x14ac:dyDescent="0.25">
      <c r="A23" s="553" t="s">
        <v>96</v>
      </c>
      <c r="B23" s="88">
        <v>1147.92</v>
      </c>
      <c r="C23" s="655">
        <v>1096.5400000000002</v>
      </c>
      <c r="D23" s="409">
        <v>4.6900000000000004</v>
      </c>
      <c r="E23" s="59"/>
      <c r="F23" s="59"/>
      <c r="G23" s="410" t="s">
        <v>97</v>
      </c>
      <c r="H23" s="411">
        <v>149</v>
      </c>
      <c r="I23" s="412">
        <v>85</v>
      </c>
      <c r="J23" s="413">
        <v>25</v>
      </c>
      <c r="K23" s="411">
        <v>259</v>
      </c>
      <c r="L23" s="414">
        <v>289</v>
      </c>
      <c r="M23" s="415">
        <v>-10.38</v>
      </c>
      <c r="N23" s="179"/>
      <c r="O23" s="469" t="s">
        <v>69</v>
      </c>
      <c r="P23" s="470">
        <v>236.08</v>
      </c>
      <c r="Q23" s="656">
        <v>224.79</v>
      </c>
      <c r="R23" s="472">
        <v>5.0199999999999996</v>
      </c>
      <c r="S23" s="470">
        <v>161.88999999999999</v>
      </c>
      <c r="T23" s="471">
        <v>157.27000000000001</v>
      </c>
      <c r="U23" s="472">
        <v>2.94</v>
      </c>
      <c r="V23" s="470">
        <v>226.18</v>
      </c>
      <c r="W23" s="471">
        <v>215.89</v>
      </c>
      <c r="X23" s="472">
        <v>4.7699999999999996</v>
      </c>
      <c r="Y23" s="179"/>
      <c r="Z23" s="73" t="s">
        <v>49</v>
      </c>
      <c r="AA23" s="73"/>
      <c r="AB23" s="657">
        <v>68.34</v>
      </c>
      <c r="AC23" s="658">
        <v>59.21</v>
      </c>
      <c r="AD23" s="658">
        <v>62.62</v>
      </c>
      <c r="AE23" s="658">
        <v>63.39</v>
      </c>
      <c r="AF23" s="144"/>
      <c r="AG23" s="144"/>
      <c r="AH23" s="144"/>
      <c r="AI23" s="144"/>
      <c r="AJ23" s="179"/>
      <c r="AK23" s="179"/>
      <c r="AL23" s="21"/>
      <c r="AM23" s="608"/>
      <c r="AN23" s="608"/>
      <c r="AO23" s="608"/>
      <c r="AP23" s="608"/>
      <c r="AQ23" s="608"/>
      <c r="AR23" s="608"/>
      <c r="AS23" s="608"/>
      <c r="AT23" s="608"/>
      <c r="AU23" s="608"/>
      <c r="AV23" s="608"/>
      <c r="AW23" s="608"/>
      <c r="AX23" s="659"/>
      <c r="AY23" s="64"/>
      <c r="AZ23" s="660"/>
      <c r="BA23" s="608"/>
      <c r="BB23" s="608"/>
      <c r="BC23" s="608"/>
      <c r="BD23" s="608"/>
      <c r="BE23" s="608"/>
      <c r="BF23" s="608"/>
      <c r="BG23" s="608"/>
      <c r="BH23" s="608"/>
      <c r="BI23" s="608"/>
      <c r="BJ23" s="608"/>
      <c r="BK23" s="608"/>
      <c r="BL23" s="180"/>
      <c r="BM23" s="232"/>
      <c r="BN23" s="232"/>
      <c r="BO23" s="83"/>
      <c r="BP23" s="113"/>
      <c r="BQ23" s="54"/>
      <c r="BR23" s="54"/>
      <c r="BS23" s="54"/>
      <c r="BT23" s="54"/>
      <c r="BU23" s="286"/>
      <c r="BV23" s="287"/>
      <c r="BW23" s="25"/>
      <c r="BX23" s="55"/>
      <c r="BY23" s="288"/>
      <c r="BZ23" s="84"/>
      <c r="CA23" s="84"/>
      <c r="CB23" s="84"/>
      <c r="CC23" s="179"/>
      <c r="CD23" s="179"/>
      <c r="CE23" s="553" t="s">
        <v>96</v>
      </c>
      <c r="CF23" s="88">
        <v>1177.7400000000002</v>
      </c>
      <c r="CG23" s="655">
        <v>1135.8400000000001</v>
      </c>
      <c r="CH23" s="409">
        <v>3.69</v>
      </c>
      <c r="CI23" s="59"/>
      <c r="CJ23" s="59"/>
      <c r="CK23" s="410" t="s">
        <v>97</v>
      </c>
      <c r="CL23" s="411">
        <v>85</v>
      </c>
      <c r="CM23" s="412">
        <v>76</v>
      </c>
      <c r="CN23" s="413">
        <v>92</v>
      </c>
      <c r="CO23" s="411">
        <v>253</v>
      </c>
      <c r="CP23" s="414">
        <v>308</v>
      </c>
      <c r="CQ23" s="415">
        <v>-17.86</v>
      </c>
      <c r="CR23" s="179"/>
      <c r="CS23" s="469" t="s">
        <v>69</v>
      </c>
      <c r="CT23" s="470">
        <v>268.89999999999998</v>
      </c>
      <c r="CU23" s="656">
        <v>254.87</v>
      </c>
      <c r="CV23" s="472">
        <v>5.5</v>
      </c>
      <c r="CW23" s="470">
        <v>180.51</v>
      </c>
      <c r="CX23" s="471">
        <v>176.1</v>
      </c>
      <c r="CY23" s="472">
        <v>2.5</v>
      </c>
      <c r="CZ23" s="470">
        <v>257.02999999999997</v>
      </c>
      <c r="DA23" s="471">
        <v>244.18</v>
      </c>
      <c r="DB23" s="472">
        <v>5.26</v>
      </c>
      <c r="DC23" s="179"/>
      <c r="DD23" s="73" t="s">
        <v>49</v>
      </c>
      <c r="DE23" s="73"/>
      <c r="DF23" s="657">
        <v>69.88</v>
      </c>
      <c r="DG23" s="658">
        <v>63.89</v>
      </c>
      <c r="DH23" s="658">
        <v>64.319999999999993</v>
      </c>
      <c r="DI23" s="658">
        <v>66.03</v>
      </c>
      <c r="DJ23" s="144"/>
      <c r="DK23" s="144"/>
      <c r="DL23" s="144"/>
      <c r="DM23" s="144"/>
      <c r="DN23" s="179"/>
      <c r="DO23" s="179"/>
      <c r="DP23" s="21"/>
      <c r="DQ23" s="608"/>
      <c r="DR23" s="608"/>
      <c r="DS23" s="608"/>
      <c r="DT23" s="608"/>
      <c r="DU23" s="608"/>
      <c r="DV23" s="608"/>
      <c r="DW23" s="608"/>
      <c r="DX23" s="608"/>
      <c r="DY23" s="608"/>
      <c r="DZ23" s="608"/>
      <c r="EA23" s="608"/>
      <c r="EB23" s="659"/>
      <c r="EC23" s="64"/>
      <c r="ED23" s="660"/>
      <c r="EE23" s="608"/>
      <c r="EF23" s="608"/>
      <c r="EG23" s="608"/>
      <c r="EH23" s="608"/>
      <c r="EI23" s="608"/>
      <c r="EJ23" s="608"/>
      <c r="EK23" s="608"/>
      <c r="EL23" s="608"/>
      <c r="EM23" s="608"/>
      <c r="EN23" s="608"/>
      <c r="EO23" s="608"/>
      <c r="EP23" s="180"/>
      <c r="EQ23" s="232"/>
      <c r="ER23" s="232"/>
      <c r="ES23" s="83"/>
      <c r="ET23" s="113"/>
      <c r="EU23" s="54"/>
      <c r="EV23" s="54"/>
      <c r="EW23" s="54"/>
      <c r="EX23" s="54"/>
      <c r="EY23" s="286"/>
      <c r="EZ23" s="287"/>
      <c r="FA23" s="25"/>
      <c r="FB23" s="55"/>
      <c r="FC23" s="288"/>
      <c r="FD23" s="84"/>
      <c r="FE23" s="84"/>
      <c r="FF23" s="84"/>
      <c r="FG23" s="179"/>
      <c r="FH23" s="179"/>
      <c r="FI23" s="553" t="s">
        <v>96</v>
      </c>
      <c r="FJ23" s="88">
        <v>1189.0900000000001</v>
      </c>
      <c r="FK23" s="655">
        <v>1135.6400000000001</v>
      </c>
      <c r="FL23" s="409">
        <v>4.71</v>
      </c>
      <c r="FM23" s="59"/>
      <c r="FN23" s="59"/>
      <c r="FO23" s="410" t="s">
        <v>97</v>
      </c>
      <c r="FP23" s="411">
        <v>125</v>
      </c>
      <c r="FQ23" s="412">
        <v>118</v>
      </c>
      <c r="FR23" s="413">
        <v>61</v>
      </c>
      <c r="FS23" s="411">
        <v>304</v>
      </c>
      <c r="FT23" s="414">
        <v>291</v>
      </c>
      <c r="FU23" s="415">
        <v>4.47</v>
      </c>
      <c r="FV23" s="179"/>
      <c r="FW23" s="469" t="s">
        <v>69</v>
      </c>
      <c r="FX23" s="470">
        <v>270.14999999999998</v>
      </c>
      <c r="FY23" s="656">
        <v>255.32</v>
      </c>
      <c r="FZ23" s="472">
        <v>5.81</v>
      </c>
      <c r="GA23" s="470">
        <v>180.07</v>
      </c>
      <c r="GB23" s="471">
        <v>172.41</v>
      </c>
      <c r="GC23" s="472">
        <v>4.4400000000000004</v>
      </c>
      <c r="GD23" s="470">
        <v>256.41000000000003</v>
      </c>
      <c r="GE23" s="471">
        <v>244.92</v>
      </c>
      <c r="GF23" s="472">
        <v>4.6900000000000004</v>
      </c>
      <c r="GG23" s="179"/>
      <c r="GH23" s="73" t="s">
        <v>49</v>
      </c>
      <c r="GI23" s="73"/>
      <c r="GJ23" s="657">
        <v>65.209999999999994</v>
      </c>
      <c r="GK23" s="658">
        <v>55.01</v>
      </c>
      <c r="GL23" s="658">
        <v>58.62</v>
      </c>
      <c r="GM23" s="658">
        <v>59.62</v>
      </c>
      <c r="GN23" s="144"/>
      <c r="GO23" s="144"/>
      <c r="GP23" s="144"/>
      <c r="GQ23" s="144"/>
      <c r="GR23" s="179"/>
      <c r="GS23" s="179"/>
      <c r="GT23" s="21"/>
      <c r="GU23" s="608"/>
      <c r="GV23" s="608"/>
      <c r="GW23" s="608"/>
      <c r="GX23" s="608"/>
      <c r="GY23" s="608"/>
      <c r="GZ23" s="608"/>
      <c r="HA23" s="608"/>
      <c r="HB23" s="608"/>
      <c r="HC23" s="608"/>
      <c r="HD23" s="608"/>
      <c r="HE23" s="608"/>
      <c r="HF23" s="659"/>
      <c r="HG23" s="64"/>
      <c r="HH23" s="660"/>
      <c r="HI23" s="608"/>
      <c r="HJ23" s="608"/>
      <c r="HK23" s="608"/>
      <c r="HL23" s="608"/>
      <c r="HM23" s="608"/>
      <c r="HN23" s="608"/>
      <c r="HO23" s="608"/>
      <c r="HP23" s="608"/>
      <c r="HQ23" s="608"/>
      <c r="HR23" s="608"/>
      <c r="HS23" s="608"/>
      <c r="HT23" s="180"/>
      <c r="HU23" s="232"/>
      <c r="HV23" s="232"/>
      <c r="HW23" s="83"/>
      <c r="HX23" s="113"/>
      <c r="HY23" s="54"/>
      <c r="HZ23" s="54"/>
      <c r="IA23" s="54"/>
      <c r="IB23" s="54"/>
      <c r="IC23" s="286"/>
      <c r="ID23" s="287"/>
      <c r="IE23" s="25"/>
      <c r="IF23" s="55"/>
      <c r="IG23" s="288"/>
      <c r="IH23" s="84"/>
      <c r="II23" s="84"/>
      <c r="IJ23" s="84"/>
      <c r="IK23" s="179"/>
      <c r="IM23" s="553" t="s">
        <v>96</v>
      </c>
      <c r="IN23" s="88">
        <v>1182.18</v>
      </c>
      <c r="IO23" s="655">
        <v>1144.07</v>
      </c>
      <c r="IP23" s="409">
        <v>3.33</v>
      </c>
      <c r="IQ23" s="59"/>
      <c r="IR23" s="59"/>
      <c r="IS23" s="410" t="s">
        <v>97</v>
      </c>
      <c r="IT23" s="411">
        <v>95</v>
      </c>
      <c r="IU23" s="412">
        <v>137</v>
      </c>
      <c r="IV23" s="413">
        <v>89</v>
      </c>
      <c r="IW23" s="411">
        <v>321</v>
      </c>
      <c r="IX23" s="414">
        <v>347</v>
      </c>
      <c r="IY23" s="415">
        <v>-7.49</v>
      </c>
      <c r="IZ23" s="179"/>
      <c r="JA23" s="469" t="s">
        <v>69</v>
      </c>
      <c r="JB23" s="470">
        <v>275.83</v>
      </c>
      <c r="JC23" s="656">
        <v>265.31</v>
      </c>
      <c r="JD23" s="472">
        <v>3.97</v>
      </c>
      <c r="JE23" s="470">
        <v>171.89</v>
      </c>
      <c r="JF23" s="471">
        <v>165.63</v>
      </c>
      <c r="JG23" s="472">
        <v>3.78</v>
      </c>
      <c r="JH23" s="470">
        <v>259.3</v>
      </c>
      <c r="JI23" s="471">
        <v>251.47</v>
      </c>
      <c r="JJ23" s="472">
        <v>3.11</v>
      </c>
      <c r="JK23" s="179"/>
      <c r="JL23" s="73" t="s">
        <v>49</v>
      </c>
      <c r="JM23" s="73"/>
      <c r="JN23" s="657">
        <v>65.08</v>
      </c>
      <c r="JO23" s="658">
        <v>65.75</v>
      </c>
      <c r="JP23" s="658">
        <v>66.03</v>
      </c>
      <c r="JQ23" s="658">
        <v>65.62</v>
      </c>
      <c r="JR23" s="144"/>
      <c r="JS23" s="144"/>
      <c r="JT23" s="144"/>
      <c r="JU23" s="144"/>
      <c r="JV23" s="179"/>
      <c r="JW23" s="179"/>
      <c r="JX23" s="21"/>
      <c r="JY23" s="608"/>
      <c r="JZ23" s="608"/>
      <c r="KA23" s="608"/>
      <c r="KB23" s="608"/>
      <c r="KC23" s="608"/>
      <c r="KD23" s="608"/>
      <c r="KE23" s="608"/>
      <c r="KF23" s="608"/>
      <c r="KG23" s="608"/>
      <c r="KH23" s="608"/>
      <c r="KI23" s="608"/>
      <c r="KJ23" s="659"/>
      <c r="KK23" s="64"/>
      <c r="KL23" s="660"/>
      <c r="KM23" s="608"/>
      <c r="KN23" s="608"/>
      <c r="KO23" s="608"/>
      <c r="KP23" s="608"/>
      <c r="KQ23" s="608"/>
      <c r="KR23" s="608"/>
      <c r="KS23" s="608"/>
      <c r="KT23" s="608"/>
      <c r="KU23" s="608"/>
      <c r="KV23" s="608"/>
      <c r="KW23" s="608"/>
      <c r="KX23" s="83"/>
      <c r="KY23" s="232"/>
      <c r="KZ23" s="232"/>
      <c r="LA23" s="83"/>
      <c r="LB23" s="113"/>
      <c r="LC23" s="54"/>
      <c r="LD23" s="54"/>
      <c r="LE23" s="54"/>
      <c r="LF23" s="54"/>
      <c r="LG23" s="286"/>
      <c r="LH23" s="287"/>
      <c r="LI23" s="25"/>
      <c r="LJ23" s="55"/>
      <c r="LK23" s="288"/>
      <c r="LL23" s="84"/>
      <c r="LM23" s="84"/>
      <c r="LN23" s="84"/>
      <c r="LO23" s="84"/>
      <c r="LQ23" s="553" t="s">
        <v>96</v>
      </c>
      <c r="LR23" s="649">
        <v>1173.74</v>
      </c>
      <c r="LS23" s="648">
        <v>1127.33</v>
      </c>
      <c r="LT23" s="426">
        <v>4.12</v>
      </c>
      <c r="LU23" s="50"/>
      <c r="LV23" s="50"/>
      <c r="LW23" s="410" t="s">
        <v>97</v>
      </c>
      <c r="LX23" s="7">
        <v>1137</v>
      </c>
      <c r="LY23" s="427">
        <v>1235</v>
      </c>
      <c r="LZ23" s="428">
        <v>-7.94</v>
      </c>
      <c r="MA23" s="58"/>
      <c r="MB23" s="469" t="s">
        <v>69</v>
      </c>
      <c r="MC23" s="470">
        <v>263</v>
      </c>
      <c r="MD23" s="471">
        <v>251.11</v>
      </c>
      <c r="ME23" s="472">
        <v>4.7300000000000004</v>
      </c>
      <c r="MF23" s="470">
        <v>173.61</v>
      </c>
      <c r="MG23" s="471">
        <v>167.87</v>
      </c>
      <c r="MH23" s="472">
        <v>3.42</v>
      </c>
      <c r="MI23" s="470">
        <v>250.38</v>
      </c>
      <c r="MJ23" s="471">
        <v>239.58</v>
      </c>
      <c r="MK23" s="472">
        <v>4.51</v>
      </c>
      <c r="ML23" s="2"/>
      <c r="MM23" s="456" t="s">
        <v>49</v>
      </c>
      <c r="MN23" s="456"/>
      <c r="MO23" s="661">
        <v>63.39</v>
      </c>
      <c r="MP23" s="661">
        <v>66.03</v>
      </c>
      <c r="MQ23" s="661">
        <v>59.62</v>
      </c>
      <c r="MR23" s="661">
        <v>65.62</v>
      </c>
      <c r="MS23" s="661">
        <v>63.66</v>
      </c>
      <c r="MT23" s="129"/>
      <c r="MU23" s="130"/>
      <c r="MV23" s="130"/>
      <c r="MW23" s="135"/>
      <c r="MX23" s="130"/>
      <c r="MY23" s="130"/>
      <c r="MZ23" s="130"/>
      <c r="NA23" s="181"/>
      <c r="NB23" s="181"/>
      <c r="NC23" s="181"/>
      <c r="ND23" s="181"/>
      <c r="NE23" s="181"/>
      <c r="NF23" s="181"/>
      <c r="NG23" s="181"/>
      <c r="NH23" s="181"/>
      <c r="NI23" s="181"/>
      <c r="NJ23" s="181"/>
      <c r="NK23" s="181"/>
      <c r="NL23" s="181"/>
      <c r="NM23" s="181"/>
      <c r="NN23" s="181"/>
      <c r="NO23" s="181"/>
      <c r="NP23" s="181"/>
      <c r="NQ23" s="181"/>
      <c r="NR23" s="181"/>
      <c r="NS23" s="181"/>
      <c r="NT23" s="181"/>
      <c r="NU23" s="181"/>
      <c r="NV23" s="181"/>
      <c r="NW23" s="181"/>
      <c r="NX23" s="181"/>
      <c r="NY23" s="181"/>
    </row>
    <row r="24" spans="1:389" ht="23.25" customHeight="1" thickBot="1" x14ac:dyDescent="0.3">
      <c r="A24" s="434" t="s">
        <v>51</v>
      </c>
      <c r="B24" s="28">
        <v>1147.5100000000002</v>
      </c>
      <c r="C24" s="615">
        <v>1096.2</v>
      </c>
      <c r="D24" s="436">
        <v>4.68</v>
      </c>
      <c r="E24" s="59"/>
      <c r="F24" s="59"/>
      <c r="G24" s="437" t="s">
        <v>98</v>
      </c>
      <c r="H24" s="411">
        <v>85</v>
      </c>
      <c r="I24" s="412">
        <v>46</v>
      </c>
      <c r="J24" s="413">
        <v>37</v>
      </c>
      <c r="K24" s="411">
        <v>168</v>
      </c>
      <c r="L24" s="414">
        <v>214</v>
      </c>
      <c r="M24" s="415">
        <v>-21.5</v>
      </c>
      <c r="N24" s="179"/>
      <c r="O24" s="582" t="s">
        <v>74</v>
      </c>
      <c r="P24" s="662">
        <v>90.21</v>
      </c>
      <c r="Q24" s="471">
        <v>85.54</v>
      </c>
      <c r="R24" s="472">
        <v>5.46</v>
      </c>
      <c r="S24" s="470">
        <v>74.72</v>
      </c>
      <c r="T24" s="471">
        <v>65.53</v>
      </c>
      <c r="U24" s="472">
        <v>14.02</v>
      </c>
      <c r="V24" s="470">
        <v>88.14</v>
      </c>
      <c r="W24" s="471">
        <v>82.9</v>
      </c>
      <c r="X24" s="472">
        <v>6.32</v>
      </c>
      <c r="Y24" s="179"/>
      <c r="Z24" s="179"/>
      <c r="AA24" s="179" t="s">
        <v>36</v>
      </c>
      <c r="AB24" s="76">
        <v>55.23</v>
      </c>
      <c r="AC24" s="76">
        <v>56.37</v>
      </c>
      <c r="AD24" s="76">
        <v>51.39</v>
      </c>
      <c r="AE24" s="76">
        <v>54.33</v>
      </c>
      <c r="AF24" s="143"/>
      <c r="AG24" s="143"/>
      <c r="AH24" s="143"/>
      <c r="AI24" s="143"/>
      <c r="AJ24" s="179"/>
      <c r="AK24" s="179"/>
      <c r="AL24" s="140" t="s">
        <v>99</v>
      </c>
      <c r="AM24" s="663"/>
      <c r="AN24" s="663"/>
      <c r="AO24" s="663"/>
      <c r="AP24" s="608"/>
      <c r="AQ24" s="608"/>
      <c r="AR24" s="608"/>
      <c r="AS24" s="608"/>
      <c r="AT24" s="608"/>
      <c r="AU24" s="664"/>
      <c r="AV24" s="664"/>
      <c r="AW24" s="546"/>
      <c r="AX24" s="659"/>
      <c r="AY24" s="64"/>
      <c r="AZ24" s="665" t="s">
        <v>100</v>
      </c>
      <c r="BA24" s="663"/>
      <c r="BB24" s="663"/>
      <c r="BC24" s="663"/>
      <c r="BD24" s="608"/>
      <c r="BE24" s="608"/>
      <c r="BF24" s="608"/>
      <c r="BG24" s="608"/>
      <c r="BH24" s="608"/>
      <c r="BI24" s="664"/>
      <c r="BJ24" s="664"/>
      <c r="BK24" s="619"/>
      <c r="BL24" s="180"/>
      <c r="BM24" s="232"/>
      <c r="BN24" s="232"/>
      <c r="BO24" s="83"/>
      <c r="BP24" s="110"/>
      <c r="BQ24" s="56"/>
      <c r="BR24" s="56"/>
      <c r="BS24" s="56"/>
      <c r="BT24" s="56"/>
      <c r="BU24" s="286"/>
      <c r="BV24" s="287"/>
      <c r="BW24" s="27"/>
      <c r="BX24" s="55"/>
      <c r="BY24" s="288"/>
      <c r="BZ24" s="84"/>
      <c r="CA24" s="84"/>
      <c r="CB24" s="84"/>
      <c r="CC24" s="179"/>
      <c r="CD24" s="179"/>
      <c r="CE24" s="434" t="s">
        <v>51</v>
      </c>
      <c r="CF24" s="28">
        <v>1177.21</v>
      </c>
      <c r="CG24" s="615">
        <v>1135.28</v>
      </c>
      <c r="CH24" s="436">
        <v>3.69</v>
      </c>
      <c r="CI24" s="59"/>
      <c r="CJ24" s="59"/>
      <c r="CK24" s="437" t="s">
        <v>98</v>
      </c>
      <c r="CL24" s="411">
        <v>91</v>
      </c>
      <c r="CM24" s="412">
        <v>45</v>
      </c>
      <c r="CN24" s="413">
        <v>75</v>
      </c>
      <c r="CO24" s="411">
        <v>211</v>
      </c>
      <c r="CP24" s="414">
        <v>179</v>
      </c>
      <c r="CQ24" s="415">
        <v>17.88</v>
      </c>
      <c r="CR24" s="179"/>
      <c r="CS24" s="582" t="s">
        <v>74</v>
      </c>
      <c r="CT24" s="662">
        <v>85.9</v>
      </c>
      <c r="CU24" s="471">
        <v>82.98</v>
      </c>
      <c r="CV24" s="472">
        <v>3.52</v>
      </c>
      <c r="CW24" s="470">
        <v>72.2</v>
      </c>
      <c r="CX24" s="471">
        <v>75.47</v>
      </c>
      <c r="CY24" s="472">
        <v>-4.33</v>
      </c>
      <c r="CZ24" s="470">
        <v>84.06</v>
      </c>
      <c r="DA24" s="471">
        <v>81.96</v>
      </c>
      <c r="DB24" s="472">
        <v>2.56</v>
      </c>
      <c r="DC24" s="179"/>
      <c r="DD24" s="179"/>
      <c r="DE24" s="179" t="s">
        <v>36</v>
      </c>
      <c r="DF24" s="76">
        <v>45.82</v>
      </c>
      <c r="DG24" s="76">
        <v>52.85</v>
      </c>
      <c r="DH24" s="76">
        <v>51.85</v>
      </c>
      <c r="DI24" s="76">
        <v>50.17</v>
      </c>
      <c r="DJ24" s="143"/>
      <c r="DK24" s="143"/>
      <c r="DL24" s="143"/>
      <c r="DM24" s="143"/>
      <c r="DN24" s="179"/>
      <c r="DO24" s="179"/>
      <c r="DP24" s="140" t="s">
        <v>99</v>
      </c>
      <c r="DQ24" s="663"/>
      <c r="DR24" s="663"/>
      <c r="DS24" s="663"/>
      <c r="DT24" s="608"/>
      <c r="DU24" s="608"/>
      <c r="DV24" s="608"/>
      <c r="DW24" s="608"/>
      <c r="DX24" s="608"/>
      <c r="DY24" s="664"/>
      <c r="DZ24" s="664"/>
      <c r="EA24" s="546"/>
      <c r="EB24" s="659"/>
      <c r="EC24" s="64"/>
      <c r="ED24" s="665" t="s">
        <v>100</v>
      </c>
      <c r="EE24" s="663"/>
      <c r="EF24" s="663"/>
      <c r="EG24" s="663"/>
      <c r="EH24" s="608"/>
      <c r="EI24" s="608"/>
      <c r="EJ24" s="608"/>
      <c r="EK24" s="608"/>
      <c r="EL24" s="608"/>
      <c r="EM24" s="664"/>
      <c r="EN24" s="664"/>
      <c r="EO24" s="619"/>
      <c r="EP24" s="180"/>
      <c r="EQ24" s="232"/>
      <c r="ER24" s="232"/>
      <c r="ES24" s="83"/>
      <c r="ET24" s="110"/>
      <c r="EU24" s="56"/>
      <c r="EV24" s="56"/>
      <c r="EW24" s="56"/>
      <c r="EX24" s="56"/>
      <c r="EY24" s="286"/>
      <c r="EZ24" s="287"/>
      <c r="FA24" s="27"/>
      <c r="FB24" s="55"/>
      <c r="FC24" s="288"/>
      <c r="FD24" s="84"/>
      <c r="FE24" s="84"/>
      <c r="FF24" s="84"/>
      <c r="FG24" s="179"/>
      <c r="FH24" s="179"/>
      <c r="FI24" s="434" t="s">
        <v>51</v>
      </c>
      <c r="FJ24" s="28">
        <v>1188.6199999999999</v>
      </c>
      <c r="FK24" s="615">
        <v>1135.1799999999998</v>
      </c>
      <c r="FL24" s="436">
        <v>4.71</v>
      </c>
      <c r="FM24" s="59"/>
      <c r="FN24" s="59"/>
      <c r="FO24" s="437" t="s">
        <v>98</v>
      </c>
      <c r="FP24" s="411">
        <v>60</v>
      </c>
      <c r="FQ24" s="412">
        <v>50</v>
      </c>
      <c r="FR24" s="413">
        <v>72</v>
      </c>
      <c r="FS24" s="411">
        <v>182</v>
      </c>
      <c r="FT24" s="414">
        <v>162</v>
      </c>
      <c r="FU24" s="415">
        <v>12.35</v>
      </c>
      <c r="FV24" s="179"/>
      <c r="FW24" s="582" t="s">
        <v>74</v>
      </c>
      <c r="FX24" s="662">
        <v>84.29</v>
      </c>
      <c r="FY24" s="471">
        <v>82.98</v>
      </c>
      <c r="FZ24" s="472">
        <v>1.58</v>
      </c>
      <c r="GA24" s="470">
        <v>84.03</v>
      </c>
      <c r="GB24" s="471">
        <v>73.89</v>
      </c>
      <c r="GC24" s="472">
        <v>13.72</v>
      </c>
      <c r="GD24" s="470">
        <v>82.42</v>
      </c>
      <c r="GE24" s="471">
        <v>81.64</v>
      </c>
      <c r="GF24" s="472">
        <v>0.96</v>
      </c>
      <c r="GG24" s="179"/>
      <c r="GH24" s="179"/>
      <c r="GI24" s="179" t="s">
        <v>36</v>
      </c>
      <c r="GJ24" s="76">
        <v>47.15</v>
      </c>
      <c r="GK24" s="76">
        <v>40.25</v>
      </c>
      <c r="GL24" s="76">
        <v>49.85</v>
      </c>
      <c r="GM24" s="76">
        <v>45.75</v>
      </c>
      <c r="GN24" s="143"/>
      <c r="GO24" s="143"/>
      <c r="GP24" s="143"/>
      <c r="GQ24" s="143"/>
      <c r="GR24" s="179"/>
      <c r="GS24" s="179"/>
      <c r="GT24" s="140" t="s">
        <v>99</v>
      </c>
      <c r="GU24" s="663"/>
      <c r="GV24" s="663"/>
      <c r="GW24" s="663"/>
      <c r="GX24" s="608"/>
      <c r="GY24" s="608"/>
      <c r="GZ24" s="608"/>
      <c r="HA24" s="608"/>
      <c r="HB24" s="608"/>
      <c r="HC24" s="664"/>
      <c r="HD24" s="664"/>
      <c r="HE24" s="546"/>
      <c r="HF24" s="659"/>
      <c r="HG24" s="64"/>
      <c r="HH24" s="665" t="s">
        <v>100</v>
      </c>
      <c r="HI24" s="663"/>
      <c r="HJ24" s="663"/>
      <c r="HK24" s="663"/>
      <c r="HL24" s="608"/>
      <c r="HM24" s="608"/>
      <c r="HN24" s="608"/>
      <c r="HO24" s="608"/>
      <c r="HP24" s="608"/>
      <c r="HQ24" s="664"/>
      <c r="HR24" s="664"/>
      <c r="HS24" s="619"/>
      <c r="HT24" s="180"/>
      <c r="HU24" s="232"/>
      <c r="HV24" s="232"/>
      <c r="HW24" s="83"/>
      <c r="HX24" s="110"/>
      <c r="HY24" s="56"/>
      <c r="HZ24" s="56"/>
      <c r="IA24" s="56"/>
      <c r="IB24" s="56"/>
      <c r="IC24" s="286"/>
      <c r="ID24" s="287"/>
      <c r="IE24" s="27"/>
      <c r="IF24" s="55"/>
      <c r="IG24" s="288"/>
      <c r="IH24" s="84"/>
      <c r="II24" s="84"/>
      <c r="IJ24" s="84"/>
      <c r="IK24" s="179"/>
      <c r="IM24" s="434" t="s">
        <v>51</v>
      </c>
      <c r="IN24" s="28">
        <v>1181.4499999999998</v>
      </c>
      <c r="IO24" s="615">
        <v>1143.48</v>
      </c>
      <c r="IP24" s="436">
        <v>3.32</v>
      </c>
      <c r="IQ24" s="59"/>
      <c r="IR24" s="59"/>
      <c r="IS24" s="437" t="s">
        <v>98</v>
      </c>
      <c r="IT24" s="411">
        <v>132</v>
      </c>
      <c r="IU24" s="412">
        <v>45</v>
      </c>
      <c r="IV24" s="413">
        <v>52</v>
      </c>
      <c r="IW24" s="411">
        <v>229</v>
      </c>
      <c r="IX24" s="414">
        <v>217</v>
      </c>
      <c r="IY24" s="415">
        <v>5.53</v>
      </c>
      <c r="IZ24" s="179"/>
      <c r="JA24" s="582" t="s">
        <v>74</v>
      </c>
      <c r="JB24" s="662">
        <v>92.51</v>
      </c>
      <c r="JC24" s="471">
        <v>90.11</v>
      </c>
      <c r="JD24" s="472">
        <v>2.66</v>
      </c>
      <c r="JE24" s="470">
        <v>80.89</v>
      </c>
      <c r="JF24" s="471">
        <v>72.459999999999994</v>
      </c>
      <c r="JG24" s="472">
        <v>11.63</v>
      </c>
      <c r="JH24" s="470">
        <v>90.83</v>
      </c>
      <c r="JI24" s="471">
        <v>86.22</v>
      </c>
      <c r="JJ24" s="472">
        <v>5.35</v>
      </c>
      <c r="JK24" s="179"/>
      <c r="JL24" s="179"/>
      <c r="JM24" s="179" t="s">
        <v>36</v>
      </c>
      <c r="JN24" s="76">
        <v>47.85</v>
      </c>
      <c r="JO24" s="76">
        <v>50.34</v>
      </c>
      <c r="JP24" s="76">
        <v>52.81</v>
      </c>
      <c r="JQ24" s="76">
        <v>50.33</v>
      </c>
      <c r="JR24" s="143"/>
      <c r="JS24" s="143"/>
      <c r="JT24" s="143"/>
      <c r="JU24" s="143"/>
      <c r="JV24" s="179"/>
      <c r="JW24" s="179"/>
      <c r="JX24" s="140" t="s">
        <v>99</v>
      </c>
      <c r="JY24" s="663"/>
      <c r="JZ24" s="663"/>
      <c r="KA24" s="663"/>
      <c r="KB24" s="608"/>
      <c r="KC24" s="608"/>
      <c r="KD24" s="608"/>
      <c r="KE24" s="608"/>
      <c r="KF24" s="608"/>
      <c r="KG24" s="664"/>
      <c r="KH24" s="664"/>
      <c r="KI24" s="546"/>
      <c r="KJ24" s="659"/>
      <c r="KK24" s="64"/>
      <c r="KL24" s="665" t="s">
        <v>100</v>
      </c>
      <c r="KM24" s="663"/>
      <c r="KN24" s="663"/>
      <c r="KO24" s="663"/>
      <c r="KP24" s="608"/>
      <c r="KQ24" s="608"/>
      <c r="KR24" s="608"/>
      <c r="KS24" s="608"/>
      <c r="KT24" s="608"/>
      <c r="KU24" s="664"/>
      <c r="KV24" s="664"/>
      <c r="KW24" s="619"/>
      <c r="KX24" s="26"/>
      <c r="KY24" s="232"/>
      <c r="KZ24" s="232"/>
      <c r="LA24" s="83"/>
      <c r="LB24" s="110"/>
      <c r="LC24" s="56"/>
      <c r="LD24" s="56"/>
      <c r="LE24" s="56"/>
      <c r="LF24" s="56"/>
      <c r="LG24" s="286"/>
      <c r="LH24" s="287"/>
      <c r="LI24" s="27"/>
      <c r="LJ24" s="55"/>
      <c r="LK24" s="288"/>
      <c r="LL24" s="84"/>
      <c r="LM24" s="84"/>
      <c r="LN24" s="84"/>
      <c r="LO24" s="84"/>
      <c r="LQ24" s="434" t="s">
        <v>51</v>
      </c>
      <c r="LR24" s="644">
        <v>1173.21</v>
      </c>
      <c r="LS24" s="650">
        <v>1126.8400000000001</v>
      </c>
      <c r="LT24" s="455">
        <v>4.12</v>
      </c>
      <c r="LU24" s="50"/>
      <c r="LV24" s="50"/>
      <c r="LW24" s="437" t="s">
        <v>98</v>
      </c>
      <c r="LX24" s="7">
        <v>790</v>
      </c>
      <c r="LY24" s="427">
        <v>772</v>
      </c>
      <c r="LZ24" s="428">
        <v>2.33</v>
      </c>
      <c r="MA24" s="58"/>
      <c r="MB24" s="582" t="s">
        <v>74</v>
      </c>
      <c r="MC24" s="470">
        <v>88.46</v>
      </c>
      <c r="MD24" s="471">
        <v>85.79</v>
      </c>
      <c r="ME24" s="472">
        <v>3.11</v>
      </c>
      <c r="MF24" s="470">
        <v>78.13</v>
      </c>
      <c r="MG24" s="471">
        <v>71.94</v>
      </c>
      <c r="MH24" s="472">
        <v>8.6</v>
      </c>
      <c r="MI24" s="470">
        <v>87</v>
      </c>
      <c r="MJ24" s="471">
        <v>83.87</v>
      </c>
      <c r="MK24" s="472">
        <v>3.73</v>
      </c>
      <c r="ML24" s="2"/>
      <c r="MM24" s="2"/>
      <c r="MN24" s="2" t="s">
        <v>36</v>
      </c>
      <c r="MO24" s="666">
        <v>54.33</v>
      </c>
      <c r="MP24" s="666">
        <v>50.17</v>
      </c>
      <c r="MQ24" s="666">
        <v>45.75</v>
      </c>
      <c r="MR24" s="666">
        <v>50.33</v>
      </c>
      <c r="MS24" s="667">
        <v>50.15</v>
      </c>
      <c r="MT24" s="129"/>
      <c r="MU24" s="130"/>
      <c r="MV24" s="130"/>
      <c r="MW24" s="135"/>
      <c r="MX24" s="130"/>
      <c r="MY24" s="130"/>
      <c r="MZ24" s="77" t="s">
        <v>157</v>
      </c>
      <c r="NA24" s="622"/>
      <c r="NB24" s="621"/>
      <c r="NC24" s="621"/>
      <c r="ND24" s="181"/>
      <c r="NE24" s="181"/>
      <c r="NF24" s="181"/>
      <c r="NG24" s="181"/>
      <c r="NH24" s="181"/>
      <c r="NI24" s="181"/>
      <c r="NJ24" s="181"/>
      <c r="NK24" s="614"/>
      <c r="NL24" s="181"/>
      <c r="NM24" s="181"/>
      <c r="NN24" s="622" t="s">
        <v>100</v>
      </c>
      <c r="NO24" s="622"/>
      <c r="NP24" s="621"/>
      <c r="NQ24" s="621"/>
      <c r="NR24" s="181"/>
      <c r="NS24" s="181"/>
      <c r="NT24" s="181"/>
      <c r="NU24" s="181"/>
      <c r="NV24" s="181"/>
      <c r="NW24" s="181"/>
      <c r="NX24" s="181"/>
      <c r="NY24" s="614"/>
    </row>
    <row r="25" spans="1:389" ht="23.25" customHeight="1" thickTop="1" thickBot="1" x14ac:dyDescent="0.3">
      <c r="A25" s="578" t="s">
        <v>33</v>
      </c>
      <c r="B25" s="623">
        <v>1307.6000000000001</v>
      </c>
      <c r="C25" s="624">
        <v>1231.97</v>
      </c>
      <c r="D25" s="581">
        <v>6.14</v>
      </c>
      <c r="E25" s="59"/>
      <c r="F25" s="59"/>
      <c r="G25" s="410" t="s">
        <v>101</v>
      </c>
      <c r="H25" s="411">
        <v>25</v>
      </c>
      <c r="I25" s="412">
        <v>7</v>
      </c>
      <c r="J25" s="413">
        <v>10</v>
      </c>
      <c r="K25" s="411">
        <v>42</v>
      </c>
      <c r="L25" s="414">
        <v>40</v>
      </c>
      <c r="M25" s="415">
        <v>5</v>
      </c>
      <c r="N25" s="179"/>
      <c r="O25" s="602" t="s">
        <v>78</v>
      </c>
      <c r="P25" s="603">
        <v>2731.28</v>
      </c>
      <c r="Q25" s="604">
        <v>2607.92</v>
      </c>
      <c r="R25" s="605">
        <v>4.7300000000000004</v>
      </c>
      <c r="S25" s="606">
        <v>1307.6000000000001</v>
      </c>
      <c r="T25" s="604">
        <v>1231.97</v>
      </c>
      <c r="U25" s="605">
        <v>6.14</v>
      </c>
      <c r="V25" s="606">
        <v>2542.8299999999995</v>
      </c>
      <c r="W25" s="604">
        <v>2424.87</v>
      </c>
      <c r="X25" s="605">
        <v>4.8600000000000003</v>
      </c>
      <c r="Y25" s="179"/>
      <c r="Z25" s="179"/>
      <c r="AA25" s="179" t="s">
        <v>48</v>
      </c>
      <c r="AB25" s="76">
        <v>70.12</v>
      </c>
      <c r="AC25" s="76">
        <v>60.66</v>
      </c>
      <c r="AD25" s="76">
        <v>66.36</v>
      </c>
      <c r="AE25" s="76">
        <v>65.709999999999994</v>
      </c>
      <c r="AF25" s="143"/>
      <c r="AG25" s="143"/>
      <c r="AH25" s="143"/>
      <c r="AI25" s="143"/>
      <c r="AJ25" s="179"/>
      <c r="AK25" s="179"/>
      <c r="AL25" s="446" t="s">
        <v>102</v>
      </c>
      <c r="AM25" s="668" t="s">
        <v>21</v>
      </c>
      <c r="AN25" s="669"/>
      <c r="AO25" s="669"/>
      <c r="AP25" s="669"/>
      <c r="AQ25" s="669"/>
      <c r="AR25" s="669"/>
      <c r="AS25" s="669"/>
      <c r="AT25" s="669"/>
      <c r="AU25" s="670"/>
      <c r="AV25" s="522" t="s">
        <v>22</v>
      </c>
      <c r="AW25" s="522" t="s">
        <v>32</v>
      </c>
      <c r="AX25" s="659"/>
      <c r="AY25" s="64"/>
      <c r="AZ25" s="671" t="s">
        <v>102</v>
      </c>
      <c r="BA25" s="672" t="s">
        <v>21</v>
      </c>
      <c r="BB25" s="673"/>
      <c r="BC25" s="673"/>
      <c r="BD25" s="673"/>
      <c r="BE25" s="673"/>
      <c r="BF25" s="673"/>
      <c r="BG25" s="673"/>
      <c r="BH25" s="673"/>
      <c r="BI25" s="674"/>
      <c r="BJ25" s="522" t="s">
        <v>22</v>
      </c>
      <c r="BK25" s="522" t="s">
        <v>32</v>
      </c>
      <c r="BL25" s="180"/>
      <c r="BM25" s="232"/>
      <c r="BN25" s="232"/>
      <c r="BO25" s="83"/>
      <c r="BP25" s="110"/>
      <c r="BQ25" s="56"/>
      <c r="BR25" s="56"/>
      <c r="BS25" s="56"/>
      <c r="BT25" s="56"/>
      <c r="BU25" s="286"/>
      <c r="BV25" s="287"/>
      <c r="BW25" s="25"/>
      <c r="BX25" s="55"/>
      <c r="BY25" s="288"/>
      <c r="BZ25" s="84"/>
      <c r="CA25" s="84"/>
      <c r="CB25" s="84"/>
      <c r="CC25" s="179"/>
      <c r="CD25" s="179"/>
      <c r="CE25" s="578" t="s">
        <v>33</v>
      </c>
      <c r="CF25" s="623">
        <v>1359.81</v>
      </c>
      <c r="CG25" s="624">
        <v>1320.76</v>
      </c>
      <c r="CH25" s="581">
        <v>2.96</v>
      </c>
      <c r="CI25" s="59"/>
      <c r="CJ25" s="59"/>
      <c r="CK25" s="410" t="s">
        <v>101</v>
      </c>
      <c r="CL25" s="411">
        <v>23</v>
      </c>
      <c r="CM25" s="412">
        <v>21</v>
      </c>
      <c r="CN25" s="413">
        <v>42</v>
      </c>
      <c r="CO25" s="411">
        <v>86</v>
      </c>
      <c r="CP25" s="414">
        <v>69</v>
      </c>
      <c r="CQ25" s="415">
        <v>24.64</v>
      </c>
      <c r="CR25" s="179"/>
      <c r="CS25" s="602" t="s">
        <v>78</v>
      </c>
      <c r="CT25" s="603">
        <v>2784.2400000000002</v>
      </c>
      <c r="CU25" s="604">
        <v>2681.07</v>
      </c>
      <c r="CV25" s="605">
        <v>3.85</v>
      </c>
      <c r="CW25" s="606">
        <v>1359.81</v>
      </c>
      <c r="CX25" s="604">
        <v>1320.76</v>
      </c>
      <c r="CY25" s="605">
        <v>2.96</v>
      </c>
      <c r="CZ25" s="606">
        <v>2592.89</v>
      </c>
      <c r="DA25" s="604">
        <v>2498.13</v>
      </c>
      <c r="DB25" s="605">
        <v>3.79</v>
      </c>
      <c r="DC25" s="179"/>
      <c r="DD25" s="179"/>
      <c r="DE25" s="179" t="s">
        <v>48</v>
      </c>
      <c r="DF25" s="76">
        <v>72.33</v>
      </c>
      <c r="DG25" s="76">
        <v>68.02</v>
      </c>
      <c r="DH25" s="76">
        <v>65.73</v>
      </c>
      <c r="DI25" s="76">
        <v>68.69</v>
      </c>
      <c r="DJ25" s="143"/>
      <c r="DK25" s="143"/>
      <c r="DL25" s="143"/>
      <c r="DM25" s="143"/>
      <c r="DN25" s="179"/>
      <c r="DO25" s="179"/>
      <c r="DP25" s="446" t="s">
        <v>102</v>
      </c>
      <c r="DQ25" s="668" t="s">
        <v>21</v>
      </c>
      <c r="DR25" s="669"/>
      <c r="DS25" s="669"/>
      <c r="DT25" s="669"/>
      <c r="DU25" s="669"/>
      <c r="DV25" s="669"/>
      <c r="DW25" s="669"/>
      <c r="DX25" s="669"/>
      <c r="DY25" s="670"/>
      <c r="DZ25" s="522" t="s">
        <v>22</v>
      </c>
      <c r="EA25" s="522" t="s">
        <v>32</v>
      </c>
      <c r="EB25" s="659"/>
      <c r="EC25" s="64"/>
      <c r="ED25" s="671" t="s">
        <v>102</v>
      </c>
      <c r="EE25" s="672" t="s">
        <v>21</v>
      </c>
      <c r="EF25" s="673"/>
      <c r="EG25" s="673"/>
      <c r="EH25" s="673"/>
      <c r="EI25" s="673"/>
      <c r="EJ25" s="673"/>
      <c r="EK25" s="673"/>
      <c r="EL25" s="673"/>
      <c r="EM25" s="674"/>
      <c r="EN25" s="522" t="s">
        <v>22</v>
      </c>
      <c r="EO25" s="522" t="s">
        <v>32</v>
      </c>
      <c r="EP25" s="180"/>
      <c r="EQ25" s="232"/>
      <c r="ER25" s="232"/>
      <c r="ES25" s="83"/>
      <c r="ET25" s="110"/>
      <c r="EU25" s="56"/>
      <c r="EV25" s="56"/>
      <c r="EW25" s="56"/>
      <c r="EX25" s="56"/>
      <c r="EY25" s="286"/>
      <c r="EZ25" s="287"/>
      <c r="FA25" s="25"/>
      <c r="FB25" s="55"/>
      <c r="FC25" s="288"/>
      <c r="FD25" s="84"/>
      <c r="FE25" s="84"/>
      <c r="FF25" s="84"/>
      <c r="FG25" s="179"/>
      <c r="FH25" s="179"/>
      <c r="FI25" s="578" t="s">
        <v>33</v>
      </c>
      <c r="FJ25" s="623">
        <v>1368.54</v>
      </c>
      <c r="FK25" s="624">
        <v>1305.4100000000001</v>
      </c>
      <c r="FL25" s="581">
        <v>4.84</v>
      </c>
      <c r="FM25" s="59"/>
      <c r="FN25" s="59"/>
      <c r="FO25" s="410" t="s">
        <v>101</v>
      </c>
      <c r="FP25" s="411">
        <v>23</v>
      </c>
      <c r="FQ25" s="412">
        <v>18</v>
      </c>
      <c r="FR25" s="413">
        <v>28</v>
      </c>
      <c r="FS25" s="411">
        <v>69</v>
      </c>
      <c r="FT25" s="414">
        <v>55</v>
      </c>
      <c r="FU25" s="415">
        <v>25.45</v>
      </c>
      <c r="FV25" s="179"/>
      <c r="FW25" s="602" t="s">
        <v>78</v>
      </c>
      <c r="FX25" s="603">
        <v>2813.9100000000003</v>
      </c>
      <c r="FY25" s="604">
        <v>2659.5800000000004</v>
      </c>
      <c r="FZ25" s="605">
        <v>5.8</v>
      </c>
      <c r="GA25" s="606">
        <v>1368.54</v>
      </c>
      <c r="GB25" s="604">
        <v>1305.4100000000001</v>
      </c>
      <c r="GC25" s="605">
        <v>4.84</v>
      </c>
      <c r="GD25" s="606">
        <v>2589.7400000000002</v>
      </c>
      <c r="GE25" s="604">
        <v>2463.71</v>
      </c>
      <c r="GF25" s="605">
        <v>5.12</v>
      </c>
      <c r="GG25" s="179"/>
      <c r="GH25" s="179"/>
      <c r="GI25" s="179" t="s">
        <v>48</v>
      </c>
      <c r="GJ25" s="76">
        <v>66.3</v>
      </c>
      <c r="GK25" s="76">
        <v>57.26</v>
      </c>
      <c r="GL25" s="76">
        <v>58.5</v>
      </c>
      <c r="GM25" s="76">
        <v>60.69</v>
      </c>
      <c r="GN25" s="143"/>
      <c r="GO25" s="143"/>
      <c r="GP25" s="143"/>
      <c r="GQ25" s="143"/>
      <c r="GR25" s="179"/>
      <c r="GS25" s="179"/>
      <c r="GT25" s="446" t="s">
        <v>102</v>
      </c>
      <c r="GU25" s="668" t="s">
        <v>21</v>
      </c>
      <c r="GV25" s="669"/>
      <c r="GW25" s="669"/>
      <c r="GX25" s="669"/>
      <c r="GY25" s="669"/>
      <c r="GZ25" s="669"/>
      <c r="HA25" s="669"/>
      <c r="HB25" s="669"/>
      <c r="HC25" s="670"/>
      <c r="HD25" s="522" t="s">
        <v>22</v>
      </c>
      <c r="HE25" s="522" t="s">
        <v>32</v>
      </c>
      <c r="HF25" s="659"/>
      <c r="HG25" s="64"/>
      <c r="HH25" s="671" t="s">
        <v>102</v>
      </c>
      <c r="HI25" s="672" t="s">
        <v>21</v>
      </c>
      <c r="HJ25" s="673"/>
      <c r="HK25" s="673"/>
      <c r="HL25" s="673"/>
      <c r="HM25" s="673"/>
      <c r="HN25" s="673"/>
      <c r="HO25" s="673"/>
      <c r="HP25" s="673"/>
      <c r="HQ25" s="674"/>
      <c r="HR25" s="522" t="s">
        <v>22</v>
      </c>
      <c r="HS25" s="522" t="s">
        <v>32</v>
      </c>
      <c r="HT25" s="180"/>
      <c r="HU25" s="232"/>
      <c r="HV25" s="232"/>
      <c r="HW25" s="83"/>
      <c r="HX25" s="110"/>
      <c r="HY25" s="56"/>
      <c r="HZ25" s="56"/>
      <c r="IA25" s="56"/>
      <c r="IB25" s="56"/>
      <c r="IC25" s="286"/>
      <c r="ID25" s="287"/>
      <c r="IE25" s="25"/>
      <c r="IF25" s="55"/>
      <c r="IG25" s="288"/>
      <c r="IH25" s="84"/>
      <c r="II25" s="84"/>
      <c r="IJ25" s="84"/>
      <c r="IK25" s="179"/>
      <c r="IM25" s="578" t="s">
        <v>33</v>
      </c>
      <c r="IN25" s="623">
        <v>1385.2300000000002</v>
      </c>
      <c r="IO25" s="624">
        <v>1304.3500000000004</v>
      </c>
      <c r="IP25" s="581">
        <v>6.2</v>
      </c>
      <c r="IQ25" s="59"/>
      <c r="IR25" s="59"/>
      <c r="IS25" s="410" t="s">
        <v>101</v>
      </c>
      <c r="IT25" s="411">
        <v>37</v>
      </c>
      <c r="IU25" s="412">
        <v>26</v>
      </c>
      <c r="IV25" s="413">
        <v>39</v>
      </c>
      <c r="IW25" s="411">
        <v>102</v>
      </c>
      <c r="IX25" s="414">
        <v>100</v>
      </c>
      <c r="IY25" s="415">
        <v>2</v>
      </c>
      <c r="IZ25" s="179"/>
      <c r="JA25" s="602" t="s">
        <v>78</v>
      </c>
      <c r="JB25" s="603">
        <v>2825.0800000000004</v>
      </c>
      <c r="JC25" s="604">
        <v>2704.83</v>
      </c>
      <c r="JD25" s="605">
        <v>4.45</v>
      </c>
      <c r="JE25" s="606">
        <v>1385.2300000000002</v>
      </c>
      <c r="JF25" s="604">
        <v>1304.3500000000004</v>
      </c>
      <c r="JG25" s="605">
        <v>6.2</v>
      </c>
      <c r="JH25" s="606">
        <v>2610.6</v>
      </c>
      <c r="JI25" s="604">
        <v>2508.9799999999996</v>
      </c>
      <c r="JJ25" s="605">
        <v>4.05</v>
      </c>
      <c r="JK25" s="179"/>
      <c r="JL25" s="179"/>
      <c r="JM25" s="179" t="s">
        <v>48</v>
      </c>
      <c r="JN25" s="76">
        <v>66.400000000000006</v>
      </c>
      <c r="JO25" s="76">
        <v>70</v>
      </c>
      <c r="JP25" s="76">
        <v>67.86</v>
      </c>
      <c r="JQ25" s="76">
        <v>68.09</v>
      </c>
      <c r="JR25" s="143"/>
      <c r="JS25" s="143"/>
      <c r="JT25" s="143"/>
      <c r="JU25" s="143"/>
      <c r="JV25" s="179"/>
      <c r="JW25" s="179"/>
      <c r="JX25" s="446" t="s">
        <v>102</v>
      </c>
      <c r="JY25" s="668" t="s">
        <v>21</v>
      </c>
      <c r="JZ25" s="669"/>
      <c r="KA25" s="669"/>
      <c r="KB25" s="669"/>
      <c r="KC25" s="669"/>
      <c r="KD25" s="669"/>
      <c r="KE25" s="669"/>
      <c r="KF25" s="669"/>
      <c r="KG25" s="670"/>
      <c r="KH25" s="522" t="s">
        <v>22</v>
      </c>
      <c r="KI25" s="522" t="s">
        <v>32</v>
      </c>
      <c r="KJ25" s="659"/>
      <c r="KK25" s="64"/>
      <c r="KL25" s="671" t="s">
        <v>102</v>
      </c>
      <c r="KM25" s="672" t="s">
        <v>21</v>
      </c>
      <c r="KN25" s="673"/>
      <c r="KO25" s="673"/>
      <c r="KP25" s="673"/>
      <c r="KQ25" s="673"/>
      <c r="KR25" s="673"/>
      <c r="KS25" s="673"/>
      <c r="KT25" s="673"/>
      <c r="KU25" s="674"/>
      <c r="KV25" s="522" t="s">
        <v>22</v>
      </c>
      <c r="KW25" s="522" t="s">
        <v>32</v>
      </c>
      <c r="KX25" s="8"/>
      <c r="KY25" s="232"/>
      <c r="KZ25" s="232"/>
      <c r="LA25" s="83"/>
      <c r="LB25" s="110"/>
      <c r="LC25" s="56"/>
      <c r="LD25" s="56"/>
      <c r="LE25" s="56"/>
      <c r="LF25" s="56"/>
      <c r="LG25" s="286"/>
      <c r="LH25" s="287"/>
      <c r="LI25" s="25"/>
      <c r="LJ25" s="55"/>
      <c r="LK25" s="288"/>
      <c r="LL25" s="84"/>
      <c r="LM25" s="84"/>
      <c r="LN25" s="84"/>
      <c r="LO25" s="84"/>
      <c r="LQ25" s="578" t="s">
        <v>33</v>
      </c>
      <c r="LR25" s="675">
        <v>1357.06</v>
      </c>
      <c r="LS25" s="676">
        <v>1291.96</v>
      </c>
      <c r="LT25" s="594">
        <v>5.04</v>
      </c>
      <c r="LU25" s="50"/>
      <c r="LV25" s="50"/>
      <c r="LW25" s="410" t="s">
        <v>101</v>
      </c>
      <c r="LX25" s="7">
        <v>299</v>
      </c>
      <c r="LY25" s="427">
        <v>264</v>
      </c>
      <c r="LZ25" s="428">
        <v>13.26</v>
      </c>
      <c r="MA25" s="58"/>
      <c r="MB25" s="610" t="s">
        <v>78</v>
      </c>
      <c r="MC25" s="603">
        <v>2789.27</v>
      </c>
      <c r="MD25" s="611">
        <v>2669.65</v>
      </c>
      <c r="ME25" s="612">
        <v>4.4800000000000004</v>
      </c>
      <c r="MF25" s="603">
        <v>1357.06</v>
      </c>
      <c r="MG25" s="611">
        <v>1291.96</v>
      </c>
      <c r="MH25" s="612">
        <v>5.04</v>
      </c>
      <c r="MI25" s="603">
        <v>2587.11</v>
      </c>
      <c r="MJ25" s="611">
        <v>2478.83</v>
      </c>
      <c r="MK25" s="612">
        <v>4.37</v>
      </c>
      <c r="ML25" s="2"/>
      <c r="MM25" s="2"/>
      <c r="MN25" s="2" t="s">
        <v>48</v>
      </c>
      <c r="MO25" s="666">
        <v>65.709999999999994</v>
      </c>
      <c r="MP25" s="666">
        <v>68.69</v>
      </c>
      <c r="MQ25" s="666">
        <v>60.69</v>
      </c>
      <c r="MR25" s="666">
        <v>68.09</v>
      </c>
      <c r="MS25" s="667">
        <v>65.8</v>
      </c>
      <c r="MT25" s="129"/>
      <c r="MU25" s="130"/>
      <c r="MV25" s="130"/>
      <c r="MW25" s="135"/>
      <c r="MX25" s="130"/>
      <c r="MY25" s="130"/>
      <c r="MZ25" s="677" t="s">
        <v>102</v>
      </c>
      <c r="NA25" s="452" t="s">
        <v>21</v>
      </c>
      <c r="NB25" s="453"/>
      <c r="NC25" s="453"/>
      <c r="ND25" s="453"/>
      <c r="NE25" s="453"/>
      <c r="NF25" s="453"/>
      <c r="NG25" s="453"/>
      <c r="NH25" s="453"/>
      <c r="NI25" s="454"/>
      <c r="NJ25" s="532" t="s">
        <v>22</v>
      </c>
      <c r="NK25" s="532" t="s">
        <v>32</v>
      </c>
      <c r="NL25" s="181"/>
      <c r="NM25" s="181"/>
      <c r="NN25" s="678" t="s">
        <v>102</v>
      </c>
      <c r="NO25" s="632" t="s">
        <v>21</v>
      </c>
      <c r="NP25" s="633"/>
      <c r="NQ25" s="633"/>
      <c r="NR25" s="633"/>
      <c r="NS25" s="633"/>
      <c r="NT25" s="633"/>
      <c r="NU25" s="633"/>
      <c r="NV25" s="633"/>
      <c r="NW25" s="634"/>
      <c r="NX25" s="532" t="s">
        <v>22</v>
      </c>
      <c r="NY25" s="532" t="s">
        <v>32</v>
      </c>
    </row>
    <row r="26" spans="1:389" ht="29.25" customHeight="1" thickTop="1" thickBot="1" x14ac:dyDescent="0.3">
      <c r="A26" s="635" t="s">
        <v>103</v>
      </c>
      <c r="B26" s="636"/>
      <c r="C26" s="637"/>
      <c r="D26" s="436"/>
      <c r="E26" s="50"/>
      <c r="F26" s="50"/>
      <c r="G26" s="410" t="s">
        <v>104</v>
      </c>
      <c r="H26" s="411">
        <v>245</v>
      </c>
      <c r="I26" s="412">
        <v>56</v>
      </c>
      <c r="J26" s="413">
        <v>36</v>
      </c>
      <c r="K26" s="411">
        <v>337</v>
      </c>
      <c r="L26" s="414">
        <v>384</v>
      </c>
      <c r="M26" s="415">
        <v>-12.24</v>
      </c>
      <c r="N26" s="179"/>
      <c r="Q26" s="105"/>
      <c r="R26" s="23"/>
      <c r="S26" s="29"/>
      <c r="T26" s="105"/>
      <c r="U26" s="23"/>
      <c r="V26" s="29"/>
      <c r="X26" s="23"/>
      <c r="Y26" s="179"/>
      <c r="Z26" s="179"/>
      <c r="AA26" s="179" t="s">
        <v>54</v>
      </c>
      <c r="AB26" s="76">
        <v>63.46</v>
      </c>
      <c r="AC26" s="76">
        <v>54.54</v>
      </c>
      <c r="AD26" s="76">
        <v>50.94</v>
      </c>
      <c r="AE26" s="76">
        <v>56.31</v>
      </c>
      <c r="AF26" s="144"/>
      <c r="AG26" s="144"/>
      <c r="AH26" s="144"/>
      <c r="AI26" s="144"/>
      <c r="AJ26" s="179"/>
      <c r="AK26" s="179"/>
      <c r="AL26" s="477"/>
      <c r="AM26" s="679" t="s">
        <v>38</v>
      </c>
      <c r="AN26" s="482" t="s">
        <v>39</v>
      </c>
      <c r="AO26" s="680" t="s">
        <v>219</v>
      </c>
      <c r="AP26" s="481" t="s">
        <v>220</v>
      </c>
      <c r="AQ26" s="482"/>
      <c r="AR26" s="482"/>
      <c r="AS26" s="482"/>
      <c r="AT26" s="482"/>
      <c r="AU26" s="483" t="s">
        <v>44</v>
      </c>
      <c r="AV26" s="570"/>
      <c r="AW26" s="681"/>
      <c r="AX26" s="659"/>
      <c r="AY26" s="64"/>
      <c r="AZ26" s="682"/>
      <c r="BA26" s="679" t="s">
        <v>38</v>
      </c>
      <c r="BB26" s="482" t="s">
        <v>39</v>
      </c>
      <c r="BC26" s="680" t="s">
        <v>219</v>
      </c>
      <c r="BD26" s="481" t="s">
        <v>220</v>
      </c>
      <c r="BE26" s="482"/>
      <c r="BF26" s="482"/>
      <c r="BG26" s="482"/>
      <c r="BH26" s="482"/>
      <c r="BI26" s="493" t="s">
        <v>44</v>
      </c>
      <c r="BJ26" s="570"/>
      <c r="BK26" s="570"/>
      <c r="BL26" s="180"/>
      <c r="BM26" s="232"/>
      <c r="BN26" s="232"/>
      <c r="BO26" s="232"/>
      <c r="BP26" s="113"/>
      <c r="BQ26" s="56"/>
      <c r="BR26" s="56"/>
      <c r="BS26" s="56"/>
      <c r="BT26" s="158"/>
      <c r="BU26" s="286"/>
      <c r="BV26" s="287"/>
      <c r="BW26" s="25"/>
      <c r="BX26" s="55"/>
      <c r="BY26" s="288"/>
      <c r="BZ26" s="84"/>
      <c r="CA26" s="84"/>
      <c r="CB26" s="84"/>
      <c r="CC26" s="179"/>
      <c r="CD26" s="179"/>
      <c r="CE26" s="635" t="s">
        <v>103</v>
      </c>
      <c r="CF26" s="636"/>
      <c r="CG26" s="637"/>
      <c r="CH26" s="436"/>
      <c r="CI26" s="50"/>
      <c r="CJ26" s="50"/>
      <c r="CK26" s="410" t="s">
        <v>104</v>
      </c>
      <c r="CL26" s="411">
        <v>144</v>
      </c>
      <c r="CM26" s="412">
        <v>16</v>
      </c>
      <c r="CN26" s="413">
        <v>34</v>
      </c>
      <c r="CO26" s="411">
        <v>194</v>
      </c>
      <c r="CP26" s="414">
        <v>211</v>
      </c>
      <c r="CQ26" s="415">
        <v>-8.06</v>
      </c>
      <c r="CR26" s="179"/>
      <c r="CU26" s="105"/>
      <c r="CV26" s="23"/>
      <c r="CW26" s="29"/>
      <c r="CX26" s="105"/>
      <c r="CY26" s="23"/>
      <c r="CZ26" s="29"/>
      <c r="DB26" s="23"/>
      <c r="DC26" s="179"/>
      <c r="DD26" s="179"/>
      <c r="DE26" s="179" t="s">
        <v>54</v>
      </c>
      <c r="DF26" s="76">
        <v>63.67</v>
      </c>
      <c r="DG26" s="76">
        <v>50.92</v>
      </c>
      <c r="DH26" s="76">
        <v>60.65</v>
      </c>
      <c r="DI26" s="76">
        <v>58.41</v>
      </c>
      <c r="DJ26" s="144"/>
      <c r="DK26" s="144"/>
      <c r="DL26" s="144"/>
      <c r="DM26" s="144"/>
      <c r="DN26" s="179"/>
      <c r="DO26" s="179"/>
      <c r="DP26" s="477"/>
      <c r="DQ26" s="679" t="s">
        <v>38</v>
      </c>
      <c r="DR26" s="482" t="s">
        <v>39</v>
      </c>
      <c r="DS26" s="680" t="s">
        <v>219</v>
      </c>
      <c r="DT26" s="487" t="s">
        <v>220</v>
      </c>
      <c r="DU26" s="479"/>
      <c r="DV26" s="479"/>
      <c r="DW26" s="479"/>
      <c r="DX26" s="479"/>
      <c r="DY26" s="488" t="s">
        <v>44</v>
      </c>
      <c r="DZ26" s="570"/>
      <c r="EA26" s="681"/>
      <c r="EB26" s="659"/>
      <c r="EC26" s="64"/>
      <c r="ED26" s="682"/>
      <c r="EE26" s="679" t="s">
        <v>38</v>
      </c>
      <c r="EF26" s="482" t="s">
        <v>39</v>
      </c>
      <c r="EG26" s="680" t="s">
        <v>219</v>
      </c>
      <c r="EH26" s="487" t="s">
        <v>220</v>
      </c>
      <c r="EI26" s="479"/>
      <c r="EJ26" s="479"/>
      <c r="EK26" s="479"/>
      <c r="EL26" s="479"/>
      <c r="EM26" s="488" t="s">
        <v>44</v>
      </c>
      <c r="EN26" s="570"/>
      <c r="EO26" s="570"/>
      <c r="EP26" s="180"/>
      <c r="EQ26" s="232"/>
      <c r="ER26" s="232"/>
      <c r="ES26" s="232"/>
      <c r="ET26" s="113"/>
      <c r="EU26" s="56"/>
      <c r="EV26" s="56"/>
      <c r="EW26" s="56"/>
      <c r="EX26" s="158"/>
      <c r="EY26" s="286"/>
      <c r="EZ26" s="287"/>
      <c r="FA26" s="25"/>
      <c r="FB26" s="55"/>
      <c r="FC26" s="288"/>
      <c r="FD26" s="84"/>
      <c r="FE26" s="84"/>
      <c r="FF26" s="84"/>
      <c r="FG26" s="179"/>
      <c r="FH26" s="179"/>
      <c r="FI26" s="635" t="s">
        <v>103</v>
      </c>
      <c r="FJ26" s="636"/>
      <c r="FK26" s="637">
        <v>0</v>
      </c>
      <c r="FL26" s="436"/>
      <c r="FM26" s="50"/>
      <c r="FN26" s="50"/>
      <c r="FO26" s="410" t="s">
        <v>104</v>
      </c>
      <c r="FP26" s="411">
        <v>103</v>
      </c>
      <c r="FQ26" s="412">
        <v>43</v>
      </c>
      <c r="FR26" s="413">
        <v>40</v>
      </c>
      <c r="FS26" s="411">
        <v>186</v>
      </c>
      <c r="FT26" s="414">
        <v>230</v>
      </c>
      <c r="FU26" s="415">
        <v>-19.13</v>
      </c>
      <c r="FV26" s="179"/>
      <c r="FY26" s="105"/>
      <c r="FZ26" s="23"/>
      <c r="GA26" s="29"/>
      <c r="GB26" s="105"/>
      <c r="GC26" s="23"/>
      <c r="GD26" s="29"/>
      <c r="GF26" s="23"/>
      <c r="GG26" s="179"/>
      <c r="GH26" s="179"/>
      <c r="GI26" s="179" t="s">
        <v>54</v>
      </c>
      <c r="GJ26" s="76">
        <v>63.1</v>
      </c>
      <c r="GK26" s="76">
        <v>48.7</v>
      </c>
      <c r="GL26" s="76">
        <v>59.76</v>
      </c>
      <c r="GM26" s="76">
        <v>57.19</v>
      </c>
      <c r="GN26" s="144"/>
      <c r="GO26" s="144"/>
      <c r="GP26" s="144"/>
      <c r="GQ26" s="144"/>
      <c r="GR26" s="179"/>
      <c r="GS26" s="179"/>
      <c r="GT26" s="477"/>
      <c r="GU26" s="679" t="s">
        <v>38</v>
      </c>
      <c r="GV26" s="482" t="s">
        <v>39</v>
      </c>
      <c r="GW26" s="680" t="s">
        <v>219</v>
      </c>
      <c r="GX26" s="490" t="s">
        <v>220</v>
      </c>
      <c r="GY26" s="491"/>
      <c r="GZ26" s="491"/>
      <c r="HA26" s="491"/>
      <c r="HB26" s="491"/>
      <c r="HC26" s="492" t="s">
        <v>44</v>
      </c>
      <c r="HD26" s="570"/>
      <c r="HE26" s="681"/>
      <c r="HF26" s="659"/>
      <c r="HG26" s="64"/>
      <c r="HH26" s="682"/>
      <c r="HI26" s="679" t="s">
        <v>38</v>
      </c>
      <c r="HJ26" s="482" t="s">
        <v>39</v>
      </c>
      <c r="HK26" s="680" t="s">
        <v>219</v>
      </c>
      <c r="HL26" s="490" t="s">
        <v>220</v>
      </c>
      <c r="HM26" s="491"/>
      <c r="HN26" s="491"/>
      <c r="HO26" s="491"/>
      <c r="HP26" s="491"/>
      <c r="HQ26" s="492" t="s">
        <v>44</v>
      </c>
      <c r="HR26" s="570"/>
      <c r="HS26" s="570"/>
      <c r="HT26" s="180"/>
      <c r="HU26" s="232"/>
      <c r="HV26" s="232"/>
      <c r="HW26" s="232"/>
      <c r="HX26" s="113"/>
      <c r="HY26" s="56"/>
      <c r="HZ26" s="56"/>
      <c r="IA26" s="56"/>
      <c r="IB26" s="158"/>
      <c r="IC26" s="286"/>
      <c r="ID26" s="287"/>
      <c r="IE26" s="25"/>
      <c r="IF26" s="55"/>
      <c r="IG26" s="288"/>
      <c r="IH26" s="84"/>
      <c r="II26" s="84"/>
      <c r="IJ26" s="84"/>
      <c r="IK26" s="179"/>
      <c r="IM26" s="635" t="s">
        <v>103</v>
      </c>
      <c r="IN26" s="636"/>
      <c r="IO26" s="637"/>
      <c r="IP26" s="436"/>
      <c r="IQ26" s="50"/>
      <c r="IR26" s="50"/>
      <c r="IS26" s="410" t="s">
        <v>104</v>
      </c>
      <c r="IT26" s="411">
        <v>98</v>
      </c>
      <c r="IU26" s="412">
        <v>55</v>
      </c>
      <c r="IV26" s="413">
        <v>71</v>
      </c>
      <c r="IW26" s="411">
        <v>224</v>
      </c>
      <c r="IX26" s="414">
        <v>232</v>
      </c>
      <c r="IY26" s="415">
        <v>-3.45</v>
      </c>
      <c r="IZ26" s="179"/>
      <c r="JC26" s="105"/>
      <c r="JD26" s="23"/>
      <c r="JE26" s="29"/>
      <c r="JF26" s="105"/>
      <c r="JG26" s="23"/>
      <c r="JH26" s="29"/>
      <c r="JJ26" s="23"/>
      <c r="JK26" s="179"/>
      <c r="JL26" s="179"/>
      <c r="JM26" s="179" t="s">
        <v>54</v>
      </c>
      <c r="JN26" s="76">
        <v>62.08</v>
      </c>
      <c r="JO26" s="76">
        <v>52.75</v>
      </c>
      <c r="JP26" s="76">
        <v>60.99</v>
      </c>
      <c r="JQ26" s="76">
        <v>58.61</v>
      </c>
      <c r="JR26" s="144"/>
      <c r="JS26" s="144"/>
      <c r="JT26" s="144"/>
      <c r="JU26" s="144"/>
      <c r="JV26" s="179"/>
      <c r="JW26" s="179"/>
      <c r="JX26" s="477"/>
      <c r="JY26" s="679" t="s">
        <v>38</v>
      </c>
      <c r="JZ26" s="482" t="s">
        <v>39</v>
      </c>
      <c r="KA26" s="680" t="s">
        <v>219</v>
      </c>
      <c r="KB26" s="481" t="s">
        <v>220</v>
      </c>
      <c r="KC26" s="482" t="s">
        <v>40</v>
      </c>
      <c r="KD26" s="482" t="s">
        <v>41</v>
      </c>
      <c r="KE26" s="482" t="s">
        <v>42</v>
      </c>
      <c r="KF26" s="482" t="s">
        <v>43</v>
      </c>
      <c r="KG26" s="493" t="s">
        <v>44</v>
      </c>
      <c r="KH26" s="570"/>
      <c r="KI26" s="681"/>
      <c r="KJ26" s="659"/>
      <c r="KK26" s="64"/>
      <c r="KL26" s="682"/>
      <c r="KM26" s="679" t="s">
        <v>38</v>
      </c>
      <c r="KN26" s="482" t="s">
        <v>39</v>
      </c>
      <c r="KO26" s="680" t="s">
        <v>219</v>
      </c>
      <c r="KP26" s="481" t="s">
        <v>220</v>
      </c>
      <c r="KQ26" s="482"/>
      <c r="KR26" s="482"/>
      <c r="KS26" s="482"/>
      <c r="KT26" s="482"/>
      <c r="KU26" s="493" t="s">
        <v>44</v>
      </c>
      <c r="KV26" s="570"/>
      <c r="KW26" s="570"/>
      <c r="KX26" s="11"/>
      <c r="KY26" s="232"/>
      <c r="KZ26" s="232"/>
      <c r="LA26" s="232"/>
      <c r="LB26" s="113"/>
      <c r="LC26" s="56"/>
      <c r="LD26" s="56"/>
      <c r="LE26" s="56"/>
      <c r="LF26" s="158"/>
      <c r="LG26" s="286"/>
      <c r="LH26" s="287"/>
      <c r="LI26" s="25"/>
      <c r="LJ26" s="55"/>
      <c r="LK26" s="288"/>
      <c r="LL26" s="84"/>
      <c r="LM26" s="84"/>
      <c r="LN26" s="84"/>
      <c r="LO26" s="84"/>
      <c r="LQ26" s="635" t="s">
        <v>103</v>
      </c>
      <c r="LR26" s="683"/>
      <c r="LS26" s="637"/>
      <c r="LT26" s="455"/>
      <c r="LU26" s="50"/>
      <c r="LV26" s="50"/>
      <c r="LW26" s="410" t="s">
        <v>104</v>
      </c>
      <c r="LX26" s="7">
        <v>941</v>
      </c>
      <c r="LY26" s="427">
        <v>1057</v>
      </c>
      <c r="LZ26" s="428">
        <v>-10.97</v>
      </c>
      <c r="MA26" s="58"/>
      <c r="MB26" s="23"/>
      <c r="MC26" s="23"/>
      <c r="MD26" s="46"/>
      <c r="ME26" s="23"/>
      <c r="MF26" s="29"/>
      <c r="MG26" s="46"/>
      <c r="MH26" s="23"/>
      <c r="MI26" s="29"/>
      <c r="MJ26" s="46"/>
      <c r="MK26" s="23"/>
      <c r="ML26" s="2"/>
      <c r="MM26" s="2"/>
      <c r="MN26" s="2" t="s">
        <v>54</v>
      </c>
      <c r="MO26" s="666">
        <v>56.31</v>
      </c>
      <c r="MP26" s="666">
        <v>58.41</v>
      </c>
      <c r="MQ26" s="666">
        <v>57.19</v>
      </c>
      <c r="MR26" s="666">
        <v>58.61</v>
      </c>
      <c r="MS26" s="667">
        <v>57.63</v>
      </c>
      <c r="MT26" s="129"/>
      <c r="MU26" s="130"/>
      <c r="MV26" s="130"/>
      <c r="MW26" s="135"/>
      <c r="MX26" s="130"/>
      <c r="MY26" s="130"/>
      <c r="MZ26" s="499"/>
      <c r="NA26" s="645" t="s">
        <v>38</v>
      </c>
      <c r="NB26" s="504" t="s">
        <v>39</v>
      </c>
      <c r="NC26" s="646" t="s">
        <v>219</v>
      </c>
      <c r="ND26" s="503" t="s">
        <v>220</v>
      </c>
      <c r="NE26" s="504"/>
      <c r="NF26" s="504"/>
      <c r="NG26" s="504"/>
      <c r="NH26" s="504"/>
      <c r="NI26" s="493" t="s">
        <v>44</v>
      </c>
      <c r="NJ26" s="575"/>
      <c r="NK26" s="575"/>
      <c r="NL26" s="181"/>
      <c r="NM26" s="181"/>
      <c r="NN26" s="647"/>
      <c r="NO26" s="645" t="s">
        <v>38</v>
      </c>
      <c r="NP26" s="504" t="s">
        <v>39</v>
      </c>
      <c r="NQ26" s="646" t="s">
        <v>219</v>
      </c>
      <c r="NR26" s="503" t="s">
        <v>220</v>
      </c>
      <c r="NS26" s="504"/>
      <c r="NT26" s="504"/>
      <c r="NU26" s="504"/>
      <c r="NV26" s="504"/>
      <c r="NW26" s="488" t="s">
        <v>44</v>
      </c>
      <c r="NX26" s="575"/>
      <c r="NY26" s="575"/>
    </row>
    <row r="27" spans="1:389" ht="23.25" customHeight="1" thickTop="1" thickBot="1" x14ac:dyDescent="0.3">
      <c r="A27" s="553" t="s">
        <v>88</v>
      </c>
      <c r="B27" s="88">
        <v>1413.73</v>
      </c>
      <c r="C27" s="655">
        <v>1254.7699999999998</v>
      </c>
      <c r="D27" s="409">
        <v>12.67</v>
      </c>
      <c r="E27" s="296"/>
      <c r="F27" s="50"/>
      <c r="G27" s="410" t="s">
        <v>105</v>
      </c>
      <c r="H27" s="411">
        <v>26</v>
      </c>
      <c r="I27" s="412">
        <v>28</v>
      </c>
      <c r="J27" s="413">
        <v>19</v>
      </c>
      <c r="K27" s="411">
        <v>73</v>
      </c>
      <c r="L27" s="414">
        <v>50</v>
      </c>
      <c r="M27" s="415">
        <v>46</v>
      </c>
      <c r="N27" s="179"/>
      <c r="O27" s="33" t="s">
        <v>106</v>
      </c>
      <c r="P27" s="22"/>
      <c r="Q27" s="47"/>
      <c r="R27" s="22"/>
      <c r="S27" s="22"/>
      <c r="T27" s="47"/>
      <c r="U27" s="22"/>
      <c r="V27" s="22"/>
      <c r="W27" s="3"/>
      <c r="X27" s="102" t="s">
        <v>14</v>
      </c>
      <c r="Y27" s="179"/>
      <c r="Z27" s="179"/>
      <c r="AA27" s="179" t="s">
        <v>59</v>
      </c>
      <c r="AB27" s="76">
        <v>62.96</v>
      </c>
      <c r="AC27" s="76">
        <v>56.96</v>
      </c>
      <c r="AD27" s="76">
        <v>56.37</v>
      </c>
      <c r="AE27" s="76">
        <v>58.76</v>
      </c>
      <c r="AF27" s="143"/>
      <c r="AG27" s="143"/>
      <c r="AH27" s="143"/>
      <c r="AI27" s="143"/>
      <c r="AJ27" s="179"/>
      <c r="AK27" s="179"/>
      <c r="AL27" s="510" t="s">
        <v>50</v>
      </c>
      <c r="AM27" s="684">
        <v>0</v>
      </c>
      <c r="AN27" s="514">
        <v>0</v>
      </c>
      <c r="AO27" s="514">
        <v>0</v>
      </c>
      <c r="AP27" s="513">
        <v>0</v>
      </c>
      <c r="AQ27" s="514"/>
      <c r="AR27" s="514"/>
      <c r="AS27" s="514"/>
      <c r="AT27" s="515"/>
      <c r="AU27" s="516">
        <v>0</v>
      </c>
      <c r="AV27" s="514">
        <v>0</v>
      </c>
      <c r="AW27" s="685">
        <v>0</v>
      </c>
      <c r="AX27" s="235"/>
      <c r="AY27" s="235"/>
      <c r="AZ27" s="528" t="s">
        <v>50</v>
      </c>
      <c r="BA27" s="686">
        <v>0</v>
      </c>
      <c r="BB27" s="687">
        <v>0</v>
      </c>
      <c r="BC27" s="687">
        <v>0</v>
      </c>
      <c r="BD27" s="688">
        <v>0</v>
      </c>
      <c r="BE27" s="687"/>
      <c r="BF27" s="687"/>
      <c r="BG27" s="687"/>
      <c r="BH27" s="687"/>
      <c r="BI27" s="689">
        <v>0</v>
      </c>
      <c r="BJ27" s="687">
        <v>0</v>
      </c>
      <c r="BK27" s="690">
        <v>0</v>
      </c>
      <c r="BL27" s="523"/>
      <c r="BM27" s="232"/>
      <c r="BN27" s="232"/>
      <c r="BO27" s="232"/>
      <c r="BP27" s="113"/>
      <c r="BQ27" s="54"/>
      <c r="BR27" s="54"/>
      <c r="BS27" s="54"/>
      <c r="BT27" s="297"/>
      <c r="BU27" s="286"/>
      <c r="BV27" s="287"/>
      <c r="BW27" s="25"/>
      <c r="BX27" s="55"/>
      <c r="BY27" s="288"/>
      <c r="BZ27" s="84"/>
      <c r="CA27" s="84"/>
      <c r="CB27" s="84"/>
      <c r="CC27" s="179"/>
      <c r="CD27" s="179"/>
      <c r="CE27" s="553" t="s">
        <v>88</v>
      </c>
      <c r="CF27" s="88">
        <v>1467.85</v>
      </c>
      <c r="CG27" s="655">
        <v>1332.56</v>
      </c>
      <c r="CH27" s="409">
        <v>10.15</v>
      </c>
      <c r="CI27" s="296"/>
      <c r="CJ27" s="50"/>
      <c r="CK27" s="410" t="s">
        <v>105</v>
      </c>
      <c r="CL27" s="411">
        <v>31</v>
      </c>
      <c r="CM27" s="412">
        <v>31</v>
      </c>
      <c r="CN27" s="413">
        <v>10</v>
      </c>
      <c r="CO27" s="411">
        <v>72</v>
      </c>
      <c r="CP27" s="414">
        <v>56</v>
      </c>
      <c r="CQ27" s="415">
        <v>28.57</v>
      </c>
      <c r="CR27" s="179"/>
      <c r="CS27" s="33" t="s">
        <v>106</v>
      </c>
      <c r="CT27" s="22"/>
      <c r="CU27" s="47"/>
      <c r="CV27" s="22"/>
      <c r="CW27" s="22"/>
      <c r="CX27" s="47"/>
      <c r="CY27" s="22"/>
      <c r="CZ27" s="22"/>
      <c r="DA27" s="3"/>
      <c r="DB27" s="102" t="s">
        <v>14</v>
      </c>
      <c r="DC27" s="179"/>
      <c r="DD27" s="179"/>
      <c r="DE27" s="179" t="s">
        <v>59</v>
      </c>
      <c r="DF27" s="76">
        <v>63.53</v>
      </c>
      <c r="DG27" s="76">
        <v>56.17</v>
      </c>
      <c r="DH27" s="76">
        <v>65.28</v>
      </c>
      <c r="DI27" s="76">
        <v>61.66</v>
      </c>
      <c r="DJ27" s="143"/>
      <c r="DK27" s="143"/>
      <c r="DL27" s="143"/>
      <c r="DM27" s="143"/>
      <c r="DN27" s="179"/>
      <c r="DO27" s="179"/>
      <c r="DP27" s="510" t="s">
        <v>50</v>
      </c>
      <c r="DQ27" s="684">
        <v>0</v>
      </c>
      <c r="DR27" s="514">
        <v>0</v>
      </c>
      <c r="DS27" s="514">
        <v>0</v>
      </c>
      <c r="DT27" s="521">
        <v>0</v>
      </c>
      <c r="DU27" s="511"/>
      <c r="DV27" s="512"/>
      <c r="DW27" s="512"/>
      <c r="DX27" s="512"/>
      <c r="DY27" s="522">
        <v>0</v>
      </c>
      <c r="DZ27" s="514">
        <v>0</v>
      </c>
      <c r="EA27" s="685">
        <v>0</v>
      </c>
      <c r="EB27" s="235"/>
      <c r="EC27" s="235"/>
      <c r="ED27" s="528" t="s">
        <v>50</v>
      </c>
      <c r="EE27" s="686">
        <v>0</v>
      </c>
      <c r="EF27" s="687">
        <v>0</v>
      </c>
      <c r="EG27" s="687">
        <v>0</v>
      </c>
      <c r="EH27" s="521">
        <v>0</v>
      </c>
      <c r="EI27" s="511"/>
      <c r="EJ27" s="512"/>
      <c r="EK27" s="512"/>
      <c r="EL27" s="512"/>
      <c r="EM27" s="522">
        <v>0</v>
      </c>
      <c r="EN27" s="687">
        <v>0</v>
      </c>
      <c r="EO27" s="690">
        <v>0</v>
      </c>
      <c r="EP27" s="523"/>
      <c r="EQ27" s="232"/>
      <c r="ER27" s="232"/>
      <c r="ES27" s="232"/>
      <c r="ET27" s="113"/>
      <c r="EU27" s="54"/>
      <c r="EV27" s="54"/>
      <c r="EW27" s="54"/>
      <c r="EX27" s="297"/>
      <c r="EY27" s="286"/>
      <c r="EZ27" s="287"/>
      <c r="FA27" s="25"/>
      <c r="FB27" s="55"/>
      <c r="FC27" s="288"/>
      <c r="FD27" s="84"/>
      <c r="FE27" s="84"/>
      <c r="FF27" s="84"/>
      <c r="FG27" s="179"/>
      <c r="FH27" s="179"/>
      <c r="FI27" s="553" t="s">
        <v>88</v>
      </c>
      <c r="FJ27" s="88">
        <v>1358.57</v>
      </c>
      <c r="FK27" s="655">
        <v>1292.7199999999998</v>
      </c>
      <c r="FL27" s="409">
        <v>5.09</v>
      </c>
      <c r="FM27" s="296"/>
      <c r="FN27" s="50"/>
      <c r="FO27" s="410" t="s">
        <v>105</v>
      </c>
      <c r="FP27" s="411">
        <v>39</v>
      </c>
      <c r="FQ27" s="412">
        <v>14</v>
      </c>
      <c r="FR27" s="413">
        <v>15</v>
      </c>
      <c r="FS27" s="411">
        <v>68</v>
      </c>
      <c r="FT27" s="414">
        <v>55</v>
      </c>
      <c r="FU27" s="415">
        <v>23.64</v>
      </c>
      <c r="FV27" s="179"/>
      <c r="FW27" s="33" t="s">
        <v>106</v>
      </c>
      <c r="FX27" s="22"/>
      <c r="FY27" s="47"/>
      <c r="FZ27" s="22"/>
      <c r="GA27" s="22"/>
      <c r="GB27" s="47"/>
      <c r="GC27" s="22"/>
      <c r="GD27" s="22"/>
      <c r="GE27" s="3"/>
      <c r="GF27" s="102" t="s">
        <v>14</v>
      </c>
      <c r="GG27" s="179"/>
      <c r="GH27" s="179"/>
      <c r="GI27" s="179" t="s">
        <v>59</v>
      </c>
      <c r="GJ27" s="76">
        <v>65.95</v>
      </c>
      <c r="GK27" s="76">
        <v>53.13</v>
      </c>
      <c r="GL27" s="76">
        <v>65.739999999999995</v>
      </c>
      <c r="GM27" s="76">
        <v>61.61</v>
      </c>
      <c r="GN27" s="143"/>
      <c r="GO27" s="143"/>
      <c r="GP27" s="143"/>
      <c r="GQ27" s="143"/>
      <c r="GR27" s="179"/>
      <c r="GS27" s="179"/>
      <c r="GT27" s="510" t="s">
        <v>50</v>
      </c>
      <c r="GU27" s="684">
        <v>0</v>
      </c>
      <c r="GV27" s="514">
        <v>0</v>
      </c>
      <c r="GW27" s="514">
        <v>0</v>
      </c>
      <c r="GX27" s="521">
        <v>0</v>
      </c>
      <c r="GY27" s="512"/>
      <c r="GZ27" s="512"/>
      <c r="HA27" s="512"/>
      <c r="HB27" s="512"/>
      <c r="HC27" s="522">
        <v>0</v>
      </c>
      <c r="HD27" s="514">
        <v>0</v>
      </c>
      <c r="HE27" s="685">
        <v>0</v>
      </c>
      <c r="HF27" s="235"/>
      <c r="HG27" s="235"/>
      <c r="HH27" s="528" t="s">
        <v>50</v>
      </c>
      <c r="HI27" s="686">
        <v>0</v>
      </c>
      <c r="HJ27" s="687">
        <v>0</v>
      </c>
      <c r="HK27" s="687">
        <v>0</v>
      </c>
      <c r="HL27" s="521">
        <v>0</v>
      </c>
      <c r="HM27" s="512"/>
      <c r="HN27" s="512"/>
      <c r="HO27" s="512"/>
      <c r="HP27" s="512"/>
      <c r="HQ27" s="522">
        <v>0</v>
      </c>
      <c r="HR27" s="687">
        <v>0</v>
      </c>
      <c r="HS27" s="690">
        <v>0</v>
      </c>
      <c r="HT27" s="524"/>
      <c r="HU27" s="232"/>
      <c r="HV27" s="232"/>
      <c r="HW27" s="232"/>
      <c r="HX27" s="113"/>
      <c r="HY27" s="54"/>
      <c r="HZ27" s="54"/>
      <c r="IA27" s="54"/>
      <c r="IB27" s="297"/>
      <c r="IC27" s="286"/>
      <c r="ID27" s="287"/>
      <c r="IE27" s="25"/>
      <c r="IF27" s="55"/>
      <c r="IG27" s="288"/>
      <c r="IH27" s="84"/>
      <c r="II27" s="84"/>
      <c r="IJ27" s="84"/>
      <c r="IK27" s="179"/>
      <c r="IM27" s="553" t="s">
        <v>88</v>
      </c>
      <c r="IN27" s="88">
        <v>1358.41</v>
      </c>
      <c r="IO27" s="655">
        <v>1299.3300000000002</v>
      </c>
      <c r="IP27" s="409">
        <v>4.55</v>
      </c>
      <c r="IQ27" s="296"/>
      <c r="IR27" s="50"/>
      <c r="IS27" s="410" t="s">
        <v>105</v>
      </c>
      <c r="IT27" s="411">
        <v>32</v>
      </c>
      <c r="IU27" s="412">
        <v>41</v>
      </c>
      <c r="IV27" s="413">
        <v>24</v>
      </c>
      <c r="IW27" s="411">
        <v>97</v>
      </c>
      <c r="IX27" s="414">
        <v>81</v>
      </c>
      <c r="IY27" s="415">
        <v>19.75</v>
      </c>
      <c r="IZ27" s="179"/>
      <c r="JA27" s="33" t="s">
        <v>106</v>
      </c>
      <c r="JB27" s="22"/>
      <c r="JC27" s="47"/>
      <c r="JD27" s="22"/>
      <c r="JE27" s="22"/>
      <c r="JF27" s="47"/>
      <c r="JG27" s="22"/>
      <c r="JH27" s="22"/>
      <c r="JI27" s="3"/>
      <c r="JJ27" s="102" t="s">
        <v>14</v>
      </c>
      <c r="JK27" s="179"/>
      <c r="JL27" s="179"/>
      <c r="JM27" s="179" t="s">
        <v>59</v>
      </c>
      <c r="JN27" s="76">
        <v>65.14</v>
      </c>
      <c r="JO27" s="76">
        <v>59.41</v>
      </c>
      <c r="JP27" s="76">
        <v>66.78</v>
      </c>
      <c r="JQ27" s="76">
        <v>63.78</v>
      </c>
      <c r="JR27" s="143"/>
      <c r="JS27" s="143"/>
      <c r="JT27" s="143"/>
      <c r="JU27" s="143"/>
      <c r="JV27" s="179"/>
      <c r="JW27" s="179"/>
      <c r="JX27" s="510" t="s">
        <v>50</v>
      </c>
      <c r="JY27" s="684">
        <v>0</v>
      </c>
      <c r="JZ27" s="514">
        <v>0</v>
      </c>
      <c r="KA27" s="514">
        <v>0</v>
      </c>
      <c r="KB27" s="513">
        <v>0</v>
      </c>
      <c r="KC27" s="514">
        <v>0</v>
      </c>
      <c r="KD27" s="514">
        <v>0</v>
      </c>
      <c r="KE27" s="514">
        <v>0</v>
      </c>
      <c r="KF27" s="514">
        <v>0</v>
      </c>
      <c r="KG27" s="525">
        <v>0</v>
      </c>
      <c r="KH27" s="514">
        <v>0</v>
      </c>
      <c r="KI27" s="685">
        <v>0</v>
      </c>
      <c r="KJ27" s="235"/>
      <c r="KK27" s="235"/>
      <c r="KL27" s="528" t="s">
        <v>50</v>
      </c>
      <c r="KM27" s="686">
        <v>0</v>
      </c>
      <c r="KN27" s="687">
        <v>0</v>
      </c>
      <c r="KO27" s="687">
        <v>0</v>
      </c>
      <c r="KP27" s="513">
        <v>0</v>
      </c>
      <c r="KQ27" s="514"/>
      <c r="KR27" s="514"/>
      <c r="KS27" s="514"/>
      <c r="KT27" s="514"/>
      <c r="KU27" s="525">
        <v>0</v>
      </c>
      <c r="KV27" s="687">
        <v>0</v>
      </c>
      <c r="KW27" s="690">
        <v>0</v>
      </c>
      <c r="KX27" s="178"/>
      <c r="KY27" s="232"/>
      <c r="KZ27" s="232"/>
      <c r="LA27" s="232"/>
      <c r="LB27" s="113"/>
      <c r="LC27" s="54"/>
      <c r="LD27" s="54"/>
      <c r="LE27" s="54"/>
      <c r="LF27" s="297"/>
      <c r="LG27" s="286"/>
      <c r="LH27" s="287"/>
      <c r="LI27" s="25"/>
      <c r="LJ27" s="55"/>
      <c r="LK27" s="288"/>
      <c r="LL27" s="84"/>
      <c r="LM27" s="84"/>
      <c r="LN27" s="84"/>
      <c r="LO27" s="84"/>
      <c r="LQ27" s="553" t="s">
        <v>88</v>
      </c>
      <c r="LR27" s="88">
        <v>5598.5599999999995</v>
      </c>
      <c r="LS27" s="648">
        <v>5179.38</v>
      </c>
      <c r="LT27" s="426">
        <v>8.09</v>
      </c>
      <c r="LU27" s="50"/>
      <c r="LV27" s="50"/>
      <c r="LW27" s="410" t="s">
        <v>105</v>
      </c>
      <c r="LX27" s="7">
        <v>310</v>
      </c>
      <c r="LY27" s="427">
        <v>242</v>
      </c>
      <c r="LZ27" s="428">
        <v>28.1</v>
      </c>
      <c r="MA27" s="58"/>
      <c r="MB27" s="196" t="s">
        <v>106</v>
      </c>
      <c r="MC27" s="234"/>
      <c r="MD27" s="240"/>
      <c r="ME27" s="234"/>
      <c r="MF27" s="234"/>
      <c r="MG27" s="240"/>
      <c r="MH27" s="234"/>
      <c r="MI27" s="234"/>
      <c r="MJ27" s="240"/>
      <c r="MK27" s="24" t="s">
        <v>14</v>
      </c>
      <c r="ML27" s="2"/>
      <c r="MM27" s="2"/>
      <c r="MN27" s="2" t="s">
        <v>59</v>
      </c>
      <c r="MO27" s="666">
        <v>58.76</v>
      </c>
      <c r="MP27" s="666">
        <v>61.66</v>
      </c>
      <c r="MQ27" s="666">
        <v>61.61</v>
      </c>
      <c r="MR27" s="666">
        <v>63.78</v>
      </c>
      <c r="MS27" s="667">
        <v>61.45</v>
      </c>
      <c r="MT27" s="129"/>
      <c r="MU27" s="130"/>
      <c r="MV27" s="130"/>
      <c r="MW27" s="135"/>
      <c r="MX27" s="130"/>
      <c r="MY27" s="130"/>
      <c r="MZ27" s="528" t="s">
        <v>132</v>
      </c>
      <c r="NA27" s="529">
        <v>0</v>
      </c>
      <c r="NB27" s="530">
        <v>0</v>
      </c>
      <c r="NC27" s="530">
        <v>0</v>
      </c>
      <c r="ND27" s="531">
        <v>0</v>
      </c>
      <c r="NE27" s="530"/>
      <c r="NF27" s="530"/>
      <c r="NG27" s="530"/>
      <c r="NH27" s="530"/>
      <c r="NI27" s="532">
        <v>0</v>
      </c>
      <c r="NJ27" s="691">
        <v>0</v>
      </c>
      <c r="NK27" s="534">
        <v>0</v>
      </c>
      <c r="NL27" s="181"/>
      <c r="NM27" s="181"/>
      <c r="NN27" s="535" t="s">
        <v>132</v>
      </c>
      <c r="NO27" s="529">
        <v>0</v>
      </c>
      <c r="NP27" s="530">
        <v>0</v>
      </c>
      <c r="NQ27" s="530">
        <v>0</v>
      </c>
      <c r="NR27" s="531">
        <v>0</v>
      </c>
      <c r="NS27" s="530"/>
      <c r="NT27" s="530"/>
      <c r="NU27" s="530"/>
      <c r="NV27" s="530"/>
      <c r="NW27" s="532">
        <v>0</v>
      </c>
      <c r="NX27" s="692">
        <v>0</v>
      </c>
      <c r="NY27" s="534">
        <v>0</v>
      </c>
    </row>
    <row r="28" spans="1:389" ht="23.25" customHeight="1" thickTop="1" x14ac:dyDescent="0.25">
      <c r="A28" s="434" t="s">
        <v>51</v>
      </c>
      <c r="B28" s="28">
        <v>1398.45</v>
      </c>
      <c r="C28" s="615">
        <v>1240.7199999999998</v>
      </c>
      <c r="D28" s="436">
        <v>12.71</v>
      </c>
      <c r="E28" s="50"/>
      <c r="F28" s="50"/>
      <c r="G28" s="410" t="s">
        <v>107</v>
      </c>
      <c r="H28" s="411">
        <v>0</v>
      </c>
      <c r="I28" s="412">
        <v>0</v>
      </c>
      <c r="J28" s="413">
        <v>0</v>
      </c>
      <c r="K28" s="411">
        <v>0</v>
      </c>
      <c r="L28" s="414">
        <v>0</v>
      </c>
      <c r="M28" s="415">
        <v>0</v>
      </c>
      <c r="N28" s="179"/>
      <c r="O28" s="416" t="s">
        <v>20</v>
      </c>
      <c r="P28" s="417" t="s">
        <v>21</v>
      </c>
      <c r="Q28" s="638"/>
      <c r="R28" s="419"/>
      <c r="S28" s="417" t="s">
        <v>22</v>
      </c>
      <c r="T28" s="638"/>
      <c r="U28" s="419"/>
      <c r="V28" s="356" t="s">
        <v>23</v>
      </c>
      <c r="W28" s="357"/>
      <c r="X28" s="358"/>
      <c r="Y28" s="179"/>
      <c r="Z28" s="179"/>
      <c r="AA28" s="179" t="s">
        <v>65</v>
      </c>
      <c r="AB28" s="76">
        <v>65.42</v>
      </c>
      <c r="AC28" s="76">
        <v>57.47</v>
      </c>
      <c r="AD28" s="76">
        <v>51.75</v>
      </c>
      <c r="AE28" s="76">
        <v>58.21</v>
      </c>
      <c r="AF28" s="143"/>
      <c r="AG28" s="143"/>
      <c r="AH28" s="143"/>
      <c r="AI28" s="143"/>
      <c r="AJ28" s="179"/>
      <c r="AK28" s="179"/>
      <c r="AL28" s="510" t="s">
        <v>56</v>
      </c>
      <c r="AM28" s="693">
        <v>5101</v>
      </c>
      <c r="AN28" s="539">
        <v>157</v>
      </c>
      <c r="AO28" s="539">
        <v>11723</v>
      </c>
      <c r="AP28" s="538">
        <v>1258</v>
      </c>
      <c r="AQ28" s="539"/>
      <c r="AR28" s="539"/>
      <c r="AS28" s="539"/>
      <c r="AT28" s="540"/>
      <c r="AU28" s="541">
        <v>18239</v>
      </c>
      <c r="AV28" s="539">
        <v>22292</v>
      </c>
      <c r="AW28" s="685">
        <v>40531</v>
      </c>
      <c r="AX28" s="235"/>
      <c r="AY28" s="235"/>
      <c r="AZ28" s="528" t="s">
        <v>56</v>
      </c>
      <c r="BA28" s="694">
        <v>25</v>
      </c>
      <c r="BB28" s="695">
        <v>6</v>
      </c>
      <c r="BC28" s="695">
        <v>19</v>
      </c>
      <c r="BD28" s="696">
        <v>17</v>
      </c>
      <c r="BE28" s="695"/>
      <c r="BF28" s="695"/>
      <c r="BG28" s="695"/>
      <c r="BH28" s="695"/>
      <c r="BI28" s="697">
        <v>67</v>
      </c>
      <c r="BJ28" s="695">
        <v>10</v>
      </c>
      <c r="BK28" s="690">
        <v>77</v>
      </c>
      <c r="BL28" s="523"/>
      <c r="BM28" s="232"/>
      <c r="BN28" s="232"/>
      <c r="BO28" s="232"/>
      <c r="BP28" s="110"/>
      <c r="BQ28" s="56"/>
      <c r="BR28" s="54"/>
      <c r="BS28" s="56"/>
      <c r="BT28" s="158"/>
      <c r="BU28" s="286"/>
      <c r="BV28" s="287"/>
      <c r="BW28" s="25"/>
      <c r="BX28" s="55"/>
      <c r="BY28" s="288"/>
      <c r="BZ28" s="84"/>
      <c r="CA28" s="84"/>
      <c r="CB28" s="84"/>
      <c r="CC28" s="179"/>
      <c r="CD28" s="179"/>
      <c r="CE28" s="434" t="s">
        <v>51</v>
      </c>
      <c r="CF28" s="28">
        <v>1451.81</v>
      </c>
      <c r="CG28" s="615">
        <v>1317.94</v>
      </c>
      <c r="CH28" s="436">
        <v>10.16</v>
      </c>
      <c r="CI28" s="50"/>
      <c r="CJ28" s="50"/>
      <c r="CK28" s="410" t="s">
        <v>107</v>
      </c>
      <c r="CL28" s="411">
        <v>0</v>
      </c>
      <c r="CM28" s="412">
        <v>0</v>
      </c>
      <c r="CN28" s="413">
        <v>0</v>
      </c>
      <c r="CO28" s="411">
        <v>0</v>
      </c>
      <c r="CP28" s="414">
        <v>0</v>
      </c>
      <c r="CQ28" s="415">
        <v>0</v>
      </c>
      <c r="CR28" s="179"/>
      <c r="CS28" s="416" t="s">
        <v>20</v>
      </c>
      <c r="CT28" s="417" t="s">
        <v>21</v>
      </c>
      <c r="CU28" s="638"/>
      <c r="CV28" s="419"/>
      <c r="CW28" s="417" t="s">
        <v>22</v>
      </c>
      <c r="CX28" s="638"/>
      <c r="CY28" s="419"/>
      <c r="CZ28" s="356" t="s">
        <v>23</v>
      </c>
      <c r="DA28" s="357"/>
      <c r="DB28" s="358"/>
      <c r="DC28" s="179"/>
      <c r="DD28" s="179"/>
      <c r="DE28" s="179" t="s">
        <v>65</v>
      </c>
      <c r="DF28" s="76">
        <v>64.010000000000005</v>
      </c>
      <c r="DG28" s="76">
        <v>52.55</v>
      </c>
      <c r="DH28" s="76">
        <v>61.95</v>
      </c>
      <c r="DI28" s="76">
        <v>59.5</v>
      </c>
      <c r="DJ28" s="143"/>
      <c r="DK28" s="143"/>
      <c r="DL28" s="143"/>
      <c r="DM28" s="143"/>
      <c r="DN28" s="179"/>
      <c r="DO28" s="179"/>
      <c r="DP28" s="510" t="s">
        <v>56</v>
      </c>
      <c r="DQ28" s="693">
        <v>2727</v>
      </c>
      <c r="DR28" s="539">
        <v>145</v>
      </c>
      <c r="DS28" s="539">
        <v>6743</v>
      </c>
      <c r="DT28" s="543">
        <v>1282</v>
      </c>
      <c r="DU28" s="536"/>
      <c r="DV28" s="537"/>
      <c r="DW28" s="537"/>
      <c r="DX28" s="537"/>
      <c r="DY28" s="517">
        <v>10897</v>
      </c>
      <c r="DZ28" s="539">
        <v>23973</v>
      </c>
      <c r="EA28" s="685">
        <v>34870</v>
      </c>
      <c r="EB28" s="235"/>
      <c r="EC28" s="235"/>
      <c r="ED28" s="528" t="s">
        <v>56</v>
      </c>
      <c r="EE28" s="694">
        <v>0</v>
      </c>
      <c r="EF28" s="695">
        <v>6</v>
      </c>
      <c r="EG28" s="695">
        <v>105</v>
      </c>
      <c r="EH28" s="543">
        <v>19</v>
      </c>
      <c r="EI28" s="536"/>
      <c r="EJ28" s="537"/>
      <c r="EK28" s="537"/>
      <c r="EL28" s="537"/>
      <c r="EM28" s="517">
        <v>130</v>
      </c>
      <c r="EN28" s="695">
        <v>24</v>
      </c>
      <c r="EO28" s="690">
        <v>154</v>
      </c>
      <c r="EP28" s="523"/>
      <c r="EQ28" s="232"/>
      <c r="ER28" s="232"/>
      <c r="ES28" s="232"/>
      <c r="ET28" s="110"/>
      <c r="EU28" s="56"/>
      <c r="EV28" s="54"/>
      <c r="EW28" s="56"/>
      <c r="EX28" s="158"/>
      <c r="EY28" s="286"/>
      <c r="EZ28" s="287"/>
      <c r="FA28" s="25"/>
      <c r="FB28" s="55"/>
      <c r="FC28" s="288"/>
      <c r="FD28" s="84"/>
      <c r="FE28" s="84"/>
      <c r="FF28" s="84"/>
      <c r="FG28" s="179"/>
      <c r="FH28" s="179"/>
      <c r="FI28" s="434" t="s">
        <v>51</v>
      </c>
      <c r="FJ28" s="28">
        <v>1344.41</v>
      </c>
      <c r="FK28" s="615">
        <v>1279.1599999999999</v>
      </c>
      <c r="FL28" s="436">
        <v>5.0999999999999996</v>
      </c>
      <c r="FM28" s="50"/>
      <c r="FN28" s="50"/>
      <c r="FO28" s="410" t="s">
        <v>107</v>
      </c>
      <c r="FP28" s="411">
        <v>7</v>
      </c>
      <c r="FQ28" s="412">
        <v>0</v>
      </c>
      <c r="FR28" s="413">
        <v>0</v>
      </c>
      <c r="FS28" s="411">
        <v>7</v>
      </c>
      <c r="FT28" s="414">
        <v>0</v>
      </c>
      <c r="FU28" s="415">
        <v>0</v>
      </c>
      <c r="FV28" s="179"/>
      <c r="FW28" s="416" t="s">
        <v>20</v>
      </c>
      <c r="FX28" s="417" t="s">
        <v>21</v>
      </c>
      <c r="FY28" s="638"/>
      <c r="FZ28" s="419"/>
      <c r="GA28" s="417" t="s">
        <v>22</v>
      </c>
      <c r="GB28" s="638"/>
      <c r="GC28" s="419"/>
      <c r="GD28" s="356" t="s">
        <v>23</v>
      </c>
      <c r="GE28" s="357"/>
      <c r="GF28" s="358"/>
      <c r="GG28" s="179"/>
      <c r="GH28" s="179"/>
      <c r="GI28" s="179" t="s">
        <v>65</v>
      </c>
      <c r="GJ28" s="76">
        <v>62.37</v>
      </c>
      <c r="GK28" s="76">
        <v>50.11</v>
      </c>
      <c r="GL28" s="76">
        <v>59.87</v>
      </c>
      <c r="GM28" s="76">
        <v>57.45</v>
      </c>
      <c r="GN28" s="143"/>
      <c r="GO28" s="143"/>
      <c r="GP28" s="143"/>
      <c r="GQ28" s="143"/>
      <c r="GR28" s="179"/>
      <c r="GS28" s="179"/>
      <c r="GT28" s="510" t="s">
        <v>56</v>
      </c>
      <c r="GU28" s="693">
        <v>5323</v>
      </c>
      <c r="GV28" s="539">
        <v>144</v>
      </c>
      <c r="GW28" s="539">
        <v>6181</v>
      </c>
      <c r="GX28" s="543">
        <v>863</v>
      </c>
      <c r="GY28" s="537"/>
      <c r="GZ28" s="537"/>
      <c r="HA28" s="537"/>
      <c r="HB28" s="537"/>
      <c r="HC28" s="517">
        <v>12511</v>
      </c>
      <c r="HD28" s="539">
        <v>15291</v>
      </c>
      <c r="HE28" s="685">
        <v>27802</v>
      </c>
      <c r="HF28" s="235"/>
      <c r="HG28" s="235"/>
      <c r="HH28" s="528" t="s">
        <v>56</v>
      </c>
      <c r="HI28" s="694">
        <v>40</v>
      </c>
      <c r="HJ28" s="695">
        <v>3</v>
      </c>
      <c r="HK28" s="695">
        <v>158</v>
      </c>
      <c r="HL28" s="543">
        <v>63</v>
      </c>
      <c r="HM28" s="537"/>
      <c r="HN28" s="537"/>
      <c r="HO28" s="537"/>
      <c r="HP28" s="537"/>
      <c r="HQ28" s="517">
        <v>264</v>
      </c>
      <c r="HR28" s="695">
        <v>36</v>
      </c>
      <c r="HS28" s="690">
        <v>300</v>
      </c>
      <c r="HT28" s="524"/>
      <c r="HU28" s="232"/>
      <c r="HV28" s="232"/>
      <c r="HW28" s="232"/>
      <c r="HX28" s="110"/>
      <c r="HY28" s="56"/>
      <c r="HZ28" s="54"/>
      <c r="IA28" s="56"/>
      <c r="IB28" s="158"/>
      <c r="IC28" s="286"/>
      <c r="ID28" s="287"/>
      <c r="IE28" s="25"/>
      <c r="IF28" s="55"/>
      <c r="IG28" s="288"/>
      <c r="IH28" s="84"/>
      <c r="II28" s="84"/>
      <c r="IJ28" s="84"/>
      <c r="IK28" s="179"/>
      <c r="IM28" s="434" t="s">
        <v>51</v>
      </c>
      <c r="IN28" s="28">
        <v>1340.5500000000002</v>
      </c>
      <c r="IO28" s="615">
        <v>1281.8600000000001</v>
      </c>
      <c r="IP28" s="436">
        <v>4.58</v>
      </c>
      <c r="IQ28" s="50"/>
      <c r="IR28" s="50"/>
      <c r="IS28" s="410" t="s">
        <v>107</v>
      </c>
      <c r="IT28" s="411">
        <v>0</v>
      </c>
      <c r="IU28" s="412">
        <v>0</v>
      </c>
      <c r="IV28" s="413">
        <v>0</v>
      </c>
      <c r="IW28" s="411">
        <v>0</v>
      </c>
      <c r="IX28" s="414">
        <v>0</v>
      </c>
      <c r="IY28" s="415">
        <v>0</v>
      </c>
      <c r="IZ28" s="179"/>
      <c r="JA28" s="416" t="s">
        <v>20</v>
      </c>
      <c r="JB28" s="417" t="s">
        <v>21</v>
      </c>
      <c r="JC28" s="638"/>
      <c r="JD28" s="419"/>
      <c r="JE28" s="417" t="s">
        <v>22</v>
      </c>
      <c r="JF28" s="638"/>
      <c r="JG28" s="419"/>
      <c r="JH28" s="356" t="s">
        <v>23</v>
      </c>
      <c r="JI28" s="357"/>
      <c r="JJ28" s="358"/>
      <c r="JK28" s="179"/>
      <c r="JL28" s="179"/>
      <c r="JM28" s="179" t="s">
        <v>65</v>
      </c>
      <c r="JN28" s="76">
        <v>55.66</v>
      </c>
      <c r="JO28" s="76">
        <v>60.4</v>
      </c>
      <c r="JP28" s="76">
        <v>64.349999999999994</v>
      </c>
      <c r="JQ28" s="76">
        <v>60.14</v>
      </c>
      <c r="JR28" s="143"/>
      <c r="JS28" s="143"/>
      <c r="JT28" s="143"/>
      <c r="JU28" s="143"/>
      <c r="JV28" s="179"/>
      <c r="JW28" s="179"/>
      <c r="JX28" s="510" t="s">
        <v>56</v>
      </c>
      <c r="JY28" s="693">
        <v>4945</v>
      </c>
      <c r="JZ28" s="539">
        <v>167</v>
      </c>
      <c r="KA28" s="539">
        <v>6684</v>
      </c>
      <c r="KB28" s="538">
        <v>849</v>
      </c>
      <c r="KC28" s="539">
        <v>0</v>
      </c>
      <c r="KD28" s="539">
        <v>0</v>
      </c>
      <c r="KE28" s="539">
        <v>0</v>
      </c>
      <c r="KF28" s="539">
        <v>0</v>
      </c>
      <c r="KG28" s="544">
        <v>12645</v>
      </c>
      <c r="KH28" s="539">
        <v>5082</v>
      </c>
      <c r="KI28" s="685">
        <v>17727</v>
      </c>
      <c r="KJ28" s="235"/>
      <c r="KK28" s="235"/>
      <c r="KL28" s="528" t="s">
        <v>56</v>
      </c>
      <c r="KM28" s="694">
        <v>45</v>
      </c>
      <c r="KN28" s="695">
        <v>0</v>
      </c>
      <c r="KO28" s="695">
        <v>99</v>
      </c>
      <c r="KP28" s="538">
        <v>68</v>
      </c>
      <c r="KQ28" s="539"/>
      <c r="KR28" s="539"/>
      <c r="KS28" s="539"/>
      <c r="KT28" s="539"/>
      <c r="KU28" s="544">
        <v>212</v>
      </c>
      <c r="KV28" s="695">
        <v>49</v>
      </c>
      <c r="KW28" s="690">
        <v>261</v>
      </c>
      <c r="KX28" s="178"/>
      <c r="KY28" s="232"/>
      <c r="KZ28" s="232"/>
      <c r="LA28" s="232"/>
      <c r="LB28" s="110"/>
      <c r="LC28" s="56"/>
      <c r="LD28" s="54"/>
      <c r="LE28" s="56"/>
      <c r="LF28" s="158"/>
      <c r="LG28" s="286"/>
      <c r="LH28" s="287"/>
      <c r="LI28" s="25"/>
      <c r="LJ28" s="55"/>
      <c r="LK28" s="288"/>
      <c r="LL28" s="84"/>
      <c r="LM28" s="84"/>
      <c r="LN28" s="84"/>
      <c r="LO28" s="84"/>
      <c r="LQ28" s="434" t="s">
        <v>51</v>
      </c>
      <c r="LR28" s="28">
        <v>5535.2199999999993</v>
      </c>
      <c r="LS28" s="650">
        <v>5119.68</v>
      </c>
      <c r="LT28" s="455">
        <v>8.1199999999999992</v>
      </c>
      <c r="LU28" s="50"/>
      <c r="LV28" s="50"/>
      <c r="LW28" s="410" t="s">
        <v>107</v>
      </c>
      <c r="LX28" s="7">
        <v>7</v>
      </c>
      <c r="LY28" s="427">
        <v>0</v>
      </c>
      <c r="LZ28" s="428">
        <v>0</v>
      </c>
      <c r="MA28" s="58"/>
      <c r="MB28" s="334" t="s">
        <v>20</v>
      </c>
      <c r="MC28" s="336" t="s">
        <v>21</v>
      </c>
      <c r="MD28" s="429"/>
      <c r="ME28" s="337"/>
      <c r="MF28" s="336" t="s">
        <v>22</v>
      </c>
      <c r="MG28" s="429"/>
      <c r="MH28" s="337"/>
      <c r="MI28" s="336" t="s">
        <v>23</v>
      </c>
      <c r="MJ28" s="429"/>
      <c r="MK28" s="337"/>
      <c r="ML28" s="2"/>
      <c r="MM28" s="2"/>
      <c r="MN28" s="2" t="s">
        <v>65</v>
      </c>
      <c r="MO28" s="666">
        <v>58.21</v>
      </c>
      <c r="MP28" s="666">
        <v>59.5</v>
      </c>
      <c r="MQ28" s="666">
        <v>57.45</v>
      </c>
      <c r="MR28" s="666">
        <v>60.14</v>
      </c>
      <c r="MS28" s="667">
        <v>58.83</v>
      </c>
      <c r="MT28" s="129"/>
      <c r="MU28" s="130"/>
      <c r="MV28" s="298"/>
      <c r="MW28" s="299"/>
      <c r="MX28" s="130"/>
      <c r="MY28" s="130"/>
      <c r="MZ28" s="528" t="s">
        <v>56</v>
      </c>
      <c r="NA28" s="545">
        <v>18096</v>
      </c>
      <c r="NB28" s="546">
        <v>613</v>
      </c>
      <c r="NC28" s="546">
        <v>31331</v>
      </c>
      <c r="ND28" s="547">
        <v>4252</v>
      </c>
      <c r="NE28" s="546"/>
      <c r="NF28" s="546"/>
      <c r="NG28" s="546"/>
      <c r="NH28" s="546"/>
      <c r="NI28" s="548">
        <v>54292</v>
      </c>
      <c r="NJ28" s="698">
        <v>66638</v>
      </c>
      <c r="NK28" s="550">
        <v>120930</v>
      </c>
      <c r="NL28" s="181"/>
      <c r="NM28" s="181"/>
      <c r="NN28" s="535" t="s">
        <v>56</v>
      </c>
      <c r="NO28" s="545">
        <v>110</v>
      </c>
      <c r="NP28" s="546">
        <v>15</v>
      </c>
      <c r="NQ28" s="546">
        <v>381</v>
      </c>
      <c r="NR28" s="547">
        <v>167</v>
      </c>
      <c r="NS28" s="546"/>
      <c r="NT28" s="546"/>
      <c r="NU28" s="546"/>
      <c r="NV28" s="546"/>
      <c r="NW28" s="548">
        <v>673</v>
      </c>
      <c r="NX28" s="518">
        <v>119</v>
      </c>
      <c r="NY28" s="550">
        <v>792</v>
      </c>
    </row>
    <row r="29" spans="1:389" ht="23.25" customHeight="1" thickBot="1" x14ac:dyDescent="0.3">
      <c r="A29" s="578" t="s">
        <v>33</v>
      </c>
      <c r="B29" s="623">
        <v>15.279999999999998</v>
      </c>
      <c r="C29" s="624">
        <v>14.05</v>
      </c>
      <c r="D29" s="581">
        <v>8.75</v>
      </c>
      <c r="E29" s="50"/>
      <c r="F29" s="50"/>
      <c r="G29" s="410" t="s">
        <v>108</v>
      </c>
      <c r="H29" s="411">
        <v>0</v>
      </c>
      <c r="I29" s="412">
        <v>13</v>
      </c>
      <c r="J29" s="413">
        <v>0</v>
      </c>
      <c r="K29" s="411">
        <v>13</v>
      </c>
      <c r="L29" s="414">
        <v>8</v>
      </c>
      <c r="M29" s="415">
        <v>62.5</v>
      </c>
      <c r="N29" s="179"/>
      <c r="O29" s="335" t="s">
        <v>131</v>
      </c>
      <c r="P29" s="438">
        <v>2561</v>
      </c>
      <c r="Q29" s="439">
        <v>2560</v>
      </c>
      <c r="R29" s="440" t="s">
        <v>29</v>
      </c>
      <c r="S29" s="438">
        <v>2561</v>
      </c>
      <c r="T29" s="439">
        <v>2560</v>
      </c>
      <c r="U29" s="440" t="s">
        <v>29</v>
      </c>
      <c r="V29" s="438">
        <v>2561</v>
      </c>
      <c r="W29" s="439">
        <v>2560</v>
      </c>
      <c r="X29" s="440" t="s">
        <v>29</v>
      </c>
      <c r="Y29" s="179"/>
      <c r="Z29" s="179"/>
      <c r="AA29" s="179" t="s">
        <v>70</v>
      </c>
      <c r="AB29" s="76">
        <v>64.48</v>
      </c>
      <c r="AC29" s="76">
        <v>57.35</v>
      </c>
      <c r="AD29" s="76">
        <v>52.3</v>
      </c>
      <c r="AE29" s="76">
        <v>58.04</v>
      </c>
      <c r="AF29" s="143"/>
      <c r="AG29" s="143"/>
      <c r="AH29" s="143"/>
      <c r="AI29" s="143"/>
      <c r="AJ29" s="179"/>
      <c r="AK29" s="179"/>
      <c r="AL29" s="510" t="s">
        <v>61</v>
      </c>
      <c r="AM29" s="693">
        <v>17622</v>
      </c>
      <c r="AN29" s="539">
        <v>1409</v>
      </c>
      <c r="AO29" s="539">
        <v>97683</v>
      </c>
      <c r="AP29" s="538">
        <v>4902</v>
      </c>
      <c r="AQ29" s="539"/>
      <c r="AR29" s="539"/>
      <c r="AS29" s="539"/>
      <c r="AT29" s="540"/>
      <c r="AU29" s="541">
        <v>121616</v>
      </c>
      <c r="AV29" s="539">
        <v>76971</v>
      </c>
      <c r="AW29" s="685">
        <v>198587</v>
      </c>
      <c r="AX29" s="235"/>
      <c r="AY29" s="235"/>
      <c r="AZ29" s="528" t="s">
        <v>61</v>
      </c>
      <c r="BA29" s="694">
        <v>592</v>
      </c>
      <c r="BB29" s="695">
        <v>36</v>
      </c>
      <c r="BC29" s="695">
        <v>40</v>
      </c>
      <c r="BD29" s="696">
        <v>65</v>
      </c>
      <c r="BE29" s="695"/>
      <c r="BF29" s="695"/>
      <c r="BG29" s="695"/>
      <c r="BH29" s="695"/>
      <c r="BI29" s="697">
        <v>733</v>
      </c>
      <c r="BJ29" s="695">
        <v>177</v>
      </c>
      <c r="BK29" s="690">
        <v>910</v>
      </c>
      <c r="BL29" s="523"/>
      <c r="BM29" s="232"/>
      <c r="BN29" s="232"/>
      <c r="BO29" s="232"/>
      <c r="BP29" s="110"/>
      <c r="BQ29" s="56"/>
      <c r="BR29" s="54"/>
      <c r="BS29" s="56"/>
      <c r="BT29" s="158"/>
      <c r="BU29" s="286"/>
      <c r="BV29" s="287"/>
      <c r="BW29" s="25"/>
      <c r="BX29" s="55"/>
      <c r="BY29" s="288"/>
      <c r="BZ29" s="84"/>
      <c r="CA29" s="84"/>
      <c r="CB29" s="84"/>
      <c r="CC29" s="179"/>
      <c r="CD29" s="179"/>
      <c r="CE29" s="578" t="s">
        <v>33</v>
      </c>
      <c r="CF29" s="623">
        <v>16.04</v>
      </c>
      <c r="CG29" s="624">
        <v>14.620000000000001</v>
      </c>
      <c r="CH29" s="581">
        <v>9.7100000000000009</v>
      </c>
      <c r="CI29" s="50"/>
      <c r="CJ29" s="50"/>
      <c r="CK29" s="410" t="s">
        <v>108</v>
      </c>
      <c r="CL29" s="411">
        <v>0</v>
      </c>
      <c r="CM29" s="412">
        <v>0</v>
      </c>
      <c r="CN29" s="413">
        <v>0</v>
      </c>
      <c r="CO29" s="411">
        <v>0</v>
      </c>
      <c r="CP29" s="414">
        <v>0</v>
      </c>
      <c r="CQ29" s="415">
        <v>0</v>
      </c>
      <c r="CR29" s="179"/>
      <c r="CS29" s="335" t="s">
        <v>141</v>
      </c>
      <c r="CT29" s="438">
        <v>2561</v>
      </c>
      <c r="CU29" s="439">
        <v>2560</v>
      </c>
      <c r="CV29" s="440" t="s">
        <v>29</v>
      </c>
      <c r="CW29" s="438">
        <v>2561</v>
      </c>
      <c r="CX29" s="439">
        <v>2560</v>
      </c>
      <c r="CY29" s="440" t="s">
        <v>29</v>
      </c>
      <c r="CZ29" s="438">
        <v>2561</v>
      </c>
      <c r="DA29" s="439">
        <v>2560</v>
      </c>
      <c r="DB29" s="440" t="s">
        <v>29</v>
      </c>
      <c r="DC29" s="179"/>
      <c r="DD29" s="179"/>
      <c r="DE29" s="179" t="s">
        <v>70</v>
      </c>
      <c r="DF29" s="76">
        <v>64.709999999999994</v>
      </c>
      <c r="DG29" s="76">
        <v>51.24</v>
      </c>
      <c r="DH29" s="76">
        <v>63</v>
      </c>
      <c r="DI29" s="76">
        <v>59.65</v>
      </c>
      <c r="DJ29" s="143"/>
      <c r="DK29" s="143"/>
      <c r="DL29" s="143"/>
      <c r="DM29" s="143"/>
      <c r="DN29" s="179"/>
      <c r="DO29" s="179"/>
      <c r="DP29" s="510" t="s">
        <v>61</v>
      </c>
      <c r="DQ29" s="693">
        <v>20708</v>
      </c>
      <c r="DR29" s="539">
        <v>1302</v>
      </c>
      <c r="DS29" s="539">
        <v>56256</v>
      </c>
      <c r="DT29" s="543">
        <v>3287</v>
      </c>
      <c r="DU29" s="536"/>
      <c r="DV29" s="537"/>
      <c r="DW29" s="537"/>
      <c r="DX29" s="537"/>
      <c r="DY29" s="517">
        <v>81553</v>
      </c>
      <c r="DZ29" s="539">
        <v>51615</v>
      </c>
      <c r="EA29" s="685">
        <v>133168</v>
      </c>
      <c r="EB29" s="235"/>
      <c r="EC29" s="235"/>
      <c r="ED29" s="528" t="s">
        <v>61</v>
      </c>
      <c r="EE29" s="694">
        <v>0</v>
      </c>
      <c r="EF29" s="695">
        <v>66</v>
      </c>
      <c r="EG29" s="695">
        <v>656</v>
      </c>
      <c r="EH29" s="543">
        <v>47</v>
      </c>
      <c r="EI29" s="536"/>
      <c r="EJ29" s="537"/>
      <c r="EK29" s="537"/>
      <c r="EL29" s="537"/>
      <c r="EM29" s="517">
        <v>769</v>
      </c>
      <c r="EN29" s="695">
        <v>255</v>
      </c>
      <c r="EO29" s="690">
        <v>1024</v>
      </c>
      <c r="EP29" s="523"/>
      <c r="EQ29" s="232"/>
      <c r="ER29" s="232"/>
      <c r="ES29" s="232"/>
      <c r="ET29" s="110"/>
      <c r="EU29" s="56"/>
      <c r="EV29" s="54"/>
      <c r="EW29" s="56"/>
      <c r="EX29" s="158"/>
      <c r="EY29" s="286"/>
      <c r="EZ29" s="287"/>
      <c r="FA29" s="25"/>
      <c r="FB29" s="55"/>
      <c r="FC29" s="288"/>
      <c r="FD29" s="84"/>
      <c r="FE29" s="84"/>
      <c r="FF29" s="84"/>
      <c r="FG29" s="179"/>
      <c r="FH29" s="179"/>
      <c r="FI29" s="578" t="s">
        <v>33</v>
      </c>
      <c r="FJ29" s="623">
        <v>14.16</v>
      </c>
      <c r="FK29" s="624">
        <v>13.56</v>
      </c>
      <c r="FL29" s="581">
        <v>4.42</v>
      </c>
      <c r="FM29" s="50"/>
      <c r="FN29" s="50"/>
      <c r="FO29" s="410" t="s">
        <v>108</v>
      </c>
      <c r="FP29" s="411">
        <v>10</v>
      </c>
      <c r="FQ29" s="412">
        <v>7</v>
      </c>
      <c r="FR29" s="413">
        <v>0</v>
      </c>
      <c r="FS29" s="411">
        <v>17</v>
      </c>
      <c r="FT29" s="414">
        <v>8</v>
      </c>
      <c r="FU29" s="415">
        <v>112.5</v>
      </c>
      <c r="FV29" s="179"/>
      <c r="FW29" s="335" t="s">
        <v>184</v>
      </c>
      <c r="FX29" s="438">
        <v>2561</v>
      </c>
      <c r="FY29" s="439">
        <v>2560</v>
      </c>
      <c r="FZ29" s="440" t="s">
        <v>26</v>
      </c>
      <c r="GA29" s="438">
        <v>2561</v>
      </c>
      <c r="GB29" s="439">
        <v>2560</v>
      </c>
      <c r="GC29" s="440" t="s">
        <v>26</v>
      </c>
      <c r="GD29" s="438">
        <v>2561</v>
      </c>
      <c r="GE29" s="439">
        <v>2560</v>
      </c>
      <c r="GF29" s="440" t="s">
        <v>26</v>
      </c>
      <c r="GG29" s="179"/>
      <c r="GH29" s="179"/>
      <c r="GI29" s="179" t="s">
        <v>70</v>
      </c>
      <c r="GJ29" s="76">
        <v>66.58</v>
      </c>
      <c r="GK29" s="76">
        <v>51.69</v>
      </c>
      <c r="GL29" s="76">
        <v>56.75</v>
      </c>
      <c r="GM29" s="76">
        <v>58.34</v>
      </c>
      <c r="GN29" s="143"/>
      <c r="GO29" s="143"/>
      <c r="GP29" s="143"/>
      <c r="GQ29" s="143"/>
      <c r="GR29" s="179"/>
      <c r="GS29" s="179"/>
      <c r="GT29" s="510" t="s">
        <v>61</v>
      </c>
      <c r="GU29" s="693">
        <v>18387</v>
      </c>
      <c r="GV29" s="539">
        <v>1297</v>
      </c>
      <c r="GW29" s="539">
        <v>51575</v>
      </c>
      <c r="GX29" s="543">
        <v>2993</v>
      </c>
      <c r="GY29" s="537"/>
      <c r="GZ29" s="537"/>
      <c r="HA29" s="537"/>
      <c r="HB29" s="537"/>
      <c r="HC29" s="517">
        <v>74252</v>
      </c>
      <c r="HD29" s="539">
        <v>46994</v>
      </c>
      <c r="HE29" s="685">
        <v>121246</v>
      </c>
      <c r="HF29" s="235"/>
      <c r="HG29" s="235"/>
      <c r="HH29" s="528" t="s">
        <v>61</v>
      </c>
      <c r="HI29" s="694">
        <v>136</v>
      </c>
      <c r="HJ29" s="695">
        <v>41</v>
      </c>
      <c r="HK29" s="695">
        <v>494</v>
      </c>
      <c r="HL29" s="543">
        <v>66</v>
      </c>
      <c r="HM29" s="537"/>
      <c r="HN29" s="537"/>
      <c r="HO29" s="537"/>
      <c r="HP29" s="537"/>
      <c r="HQ29" s="517">
        <v>737</v>
      </c>
      <c r="HR29" s="695">
        <v>244</v>
      </c>
      <c r="HS29" s="690">
        <v>981</v>
      </c>
      <c r="HT29" s="524"/>
      <c r="HU29" s="232"/>
      <c r="HV29" s="232"/>
      <c r="HW29" s="232"/>
      <c r="HX29" s="110"/>
      <c r="HY29" s="56"/>
      <c r="HZ29" s="54"/>
      <c r="IA29" s="56"/>
      <c r="IB29" s="158"/>
      <c r="IC29" s="286"/>
      <c r="ID29" s="287"/>
      <c r="IE29" s="25"/>
      <c r="IF29" s="55"/>
      <c r="IG29" s="288"/>
      <c r="IH29" s="84"/>
      <c r="II29" s="84"/>
      <c r="IJ29" s="84"/>
      <c r="IK29" s="179"/>
      <c r="IM29" s="578" t="s">
        <v>33</v>
      </c>
      <c r="IN29" s="623">
        <v>17.86</v>
      </c>
      <c r="IO29" s="624">
        <v>17.47</v>
      </c>
      <c r="IP29" s="581">
        <v>2.23</v>
      </c>
      <c r="IQ29" s="50"/>
      <c r="IR29" s="50"/>
      <c r="IS29" s="410" t="s">
        <v>108</v>
      </c>
      <c r="IT29" s="411">
        <v>0</v>
      </c>
      <c r="IU29" s="412">
        <v>13</v>
      </c>
      <c r="IV29" s="413">
        <v>0</v>
      </c>
      <c r="IW29" s="411">
        <v>13</v>
      </c>
      <c r="IX29" s="414">
        <v>18</v>
      </c>
      <c r="IY29" s="415">
        <v>-27.78</v>
      </c>
      <c r="IZ29" s="179"/>
      <c r="JA29" s="335" t="s">
        <v>162</v>
      </c>
      <c r="JB29" s="438">
        <v>2561</v>
      </c>
      <c r="JC29" s="439">
        <v>2560</v>
      </c>
      <c r="JD29" s="440" t="s">
        <v>29</v>
      </c>
      <c r="JE29" s="438">
        <v>2561</v>
      </c>
      <c r="JF29" s="439">
        <v>2560</v>
      </c>
      <c r="JG29" s="440" t="s">
        <v>29</v>
      </c>
      <c r="JH29" s="438">
        <v>2561</v>
      </c>
      <c r="JI29" s="439">
        <v>2560</v>
      </c>
      <c r="JJ29" s="440" t="s">
        <v>29</v>
      </c>
      <c r="JK29" s="179"/>
      <c r="JL29" s="179"/>
      <c r="JM29" s="179" t="s">
        <v>70</v>
      </c>
      <c r="JN29" s="76">
        <v>67.22</v>
      </c>
      <c r="JO29" s="76">
        <v>60.05</v>
      </c>
      <c r="JP29" s="76">
        <v>63.02</v>
      </c>
      <c r="JQ29" s="76">
        <v>63.43</v>
      </c>
      <c r="JR29" s="143"/>
      <c r="JS29" s="143"/>
      <c r="JT29" s="143"/>
      <c r="JU29" s="143"/>
      <c r="JV29" s="179"/>
      <c r="JW29" s="179"/>
      <c r="JX29" s="510" t="s">
        <v>61</v>
      </c>
      <c r="JY29" s="693">
        <v>17624</v>
      </c>
      <c r="JZ29" s="539">
        <v>1340</v>
      </c>
      <c r="KA29" s="539">
        <v>57190</v>
      </c>
      <c r="KB29" s="538">
        <v>3053</v>
      </c>
      <c r="KC29" s="539">
        <v>0</v>
      </c>
      <c r="KD29" s="539">
        <v>0</v>
      </c>
      <c r="KE29" s="539">
        <v>0</v>
      </c>
      <c r="KF29" s="539">
        <v>0</v>
      </c>
      <c r="KG29" s="544">
        <v>79207</v>
      </c>
      <c r="KH29" s="539">
        <v>23540</v>
      </c>
      <c r="KI29" s="685">
        <v>102747</v>
      </c>
      <c r="KJ29" s="235"/>
      <c r="KK29" s="235"/>
      <c r="KL29" s="528" t="s">
        <v>61</v>
      </c>
      <c r="KM29" s="694">
        <v>136</v>
      </c>
      <c r="KN29" s="695">
        <v>14</v>
      </c>
      <c r="KO29" s="695">
        <v>717</v>
      </c>
      <c r="KP29" s="538">
        <v>83</v>
      </c>
      <c r="KQ29" s="539"/>
      <c r="KR29" s="539"/>
      <c r="KS29" s="539"/>
      <c r="KT29" s="539"/>
      <c r="KU29" s="544">
        <v>950</v>
      </c>
      <c r="KV29" s="695">
        <v>317</v>
      </c>
      <c r="KW29" s="690">
        <v>1267</v>
      </c>
      <c r="KX29" s="178"/>
      <c r="KY29" s="232"/>
      <c r="KZ29" s="232"/>
      <c r="LA29" s="232"/>
      <c r="LB29" s="110"/>
      <c r="LC29" s="56"/>
      <c r="LD29" s="54"/>
      <c r="LE29" s="56"/>
      <c r="LF29" s="158"/>
      <c r="LG29" s="286"/>
      <c r="LH29" s="287"/>
      <c r="LI29" s="25"/>
      <c r="LJ29" s="55"/>
      <c r="LK29" s="288"/>
      <c r="LL29" s="84"/>
      <c r="LM29" s="84"/>
      <c r="LN29" s="84"/>
      <c r="LO29" s="84"/>
      <c r="LQ29" s="578" t="s">
        <v>33</v>
      </c>
      <c r="LR29" s="623">
        <v>63.339999999999996</v>
      </c>
      <c r="LS29" s="676">
        <v>59.70000000000001</v>
      </c>
      <c r="LT29" s="594">
        <v>6.1</v>
      </c>
      <c r="LU29" s="50"/>
      <c r="LV29" s="50"/>
      <c r="LW29" s="410" t="s">
        <v>108</v>
      </c>
      <c r="LX29" s="7">
        <v>43</v>
      </c>
      <c r="LY29" s="427">
        <v>34</v>
      </c>
      <c r="LZ29" s="428">
        <v>26.47</v>
      </c>
      <c r="MA29" s="58"/>
      <c r="MB29" s="335" t="s">
        <v>156</v>
      </c>
      <c r="MC29" s="438">
        <v>2561</v>
      </c>
      <c r="MD29" s="439">
        <v>2560</v>
      </c>
      <c r="ME29" s="440" t="s">
        <v>26</v>
      </c>
      <c r="MF29" s="438">
        <v>2561</v>
      </c>
      <c r="MG29" s="439">
        <v>2560</v>
      </c>
      <c r="MH29" s="440" t="s">
        <v>26</v>
      </c>
      <c r="MI29" s="438">
        <v>2561</v>
      </c>
      <c r="MJ29" s="439">
        <v>2560</v>
      </c>
      <c r="MK29" s="440" t="s">
        <v>26</v>
      </c>
      <c r="ML29" s="2"/>
      <c r="MM29" s="2"/>
      <c r="MN29" s="2" t="s">
        <v>70</v>
      </c>
      <c r="MO29" s="666">
        <v>58.04</v>
      </c>
      <c r="MP29" s="666">
        <v>59.65</v>
      </c>
      <c r="MQ29" s="666">
        <v>58.34</v>
      </c>
      <c r="MR29" s="666">
        <v>63.43</v>
      </c>
      <c r="MS29" s="667">
        <v>59.87</v>
      </c>
      <c r="MT29" s="129"/>
      <c r="MU29" s="130"/>
      <c r="MV29" s="298"/>
      <c r="MW29" s="299"/>
      <c r="MX29" s="130"/>
      <c r="MY29" s="130"/>
      <c r="MZ29" s="528" t="s">
        <v>61</v>
      </c>
      <c r="NA29" s="545">
        <v>74341</v>
      </c>
      <c r="NB29" s="546">
        <v>5348</v>
      </c>
      <c r="NC29" s="546">
        <v>262704</v>
      </c>
      <c r="ND29" s="547">
        <v>14235</v>
      </c>
      <c r="NE29" s="546"/>
      <c r="NF29" s="546"/>
      <c r="NG29" s="546"/>
      <c r="NH29" s="546"/>
      <c r="NI29" s="548">
        <v>356628</v>
      </c>
      <c r="NJ29" s="698">
        <v>199120</v>
      </c>
      <c r="NK29" s="550">
        <v>555748</v>
      </c>
      <c r="NL29" s="181"/>
      <c r="NM29" s="181"/>
      <c r="NN29" s="535" t="s">
        <v>61</v>
      </c>
      <c r="NO29" s="545">
        <v>864</v>
      </c>
      <c r="NP29" s="546">
        <v>157</v>
      </c>
      <c r="NQ29" s="546">
        <v>1907</v>
      </c>
      <c r="NR29" s="547">
        <v>261</v>
      </c>
      <c r="NS29" s="546"/>
      <c r="NT29" s="546"/>
      <c r="NU29" s="546"/>
      <c r="NV29" s="546"/>
      <c r="NW29" s="548">
        <v>3189</v>
      </c>
      <c r="NX29" s="518">
        <v>993</v>
      </c>
      <c r="NY29" s="550">
        <v>4182</v>
      </c>
    </row>
    <row r="30" spans="1:389" ht="23.25" customHeight="1" thickTop="1" x14ac:dyDescent="0.25">
      <c r="A30" s="635" t="s">
        <v>109</v>
      </c>
      <c r="B30" s="636"/>
      <c r="C30" s="699"/>
      <c r="D30" s="436"/>
      <c r="E30" s="50"/>
      <c r="F30" s="50"/>
      <c r="G30" s="410" t="s">
        <v>110</v>
      </c>
      <c r="H30" s="411">
        <v>0</v>
      </c>
      <c r="I30" s="412">
        <v>18</v>
      </c>
      <c r="J30" s="413">
        <v>5</v>
      </c>
      <c r="K30" s="411">
        <v>23</v>
      </c>
      <c r="L30" s="414">
        <v>7</v>
      </c>
      <c r="M30" s="415">
        <v>228.57</v>
      </c>
      <c r="N30" s="179"/>
      <c r="O30" s="469" t="s">
        <v>35</v>
      </c>
      <c r="P30" s="470">
        <v>657.25</v>
      </c>
      <c r="Q30" s="471">
        <v>629.39</v>
      </c>
      <c r="R30" s="472">
        <v>4.43</v>
      </c>
      <c r="S30" s="470">
        <v>0</v>
      </c>
      <c r="T30" s="471">
        <v>0</v>
      </c>
      <c r="U30" s="472">
        <v>0</v>
      </c>
      <c r="V30" s="470">
        <v>392.77</v>
      </c>
      <c r="W30" s="471">
        <v>373.45</v>
      </c>
      <c r="X30" s="472">
        <v>5.17</v>
      </c>
      <c r="Y30" s="179"/>
      <c r="Z30" s="179"/>
      <c r="AA30" s="179" t="s">
        <v>75</v>
      </c>
      <c r="AB30" s="76">
        <v>58.34</v>
      </c>
      <c r="AC30" s="76">
        <v>46.54</v>
      </c>
      <c r="AD30" s="76">
        <v>53.45</v>
      </c>
      <c r="AE30" s="76">
        <v>52.78</v>
      </c>
      <c r="AF30" s="143"/>
      <c r="AG30" s="143"/>
      <c r="AH30" s="143"/>
      <c r="AI30" s="143"/>
      <c r="AJ30" s="179"/>
      <c r="AK30" s="179"/>
      <c r="AL30" s="510" t="s">
        <v>67</v>
      </c>
      <c r="AM30" s="693">
        <v>23975</v>
      </c>
      <c r="AN30" s="539">
        <v>2192</v>
      </c>
      <c r="AO30" s="539">
        <v>78158</v>
      </c>
      <c r="AP30" s="538">
        <v>10400</v>
      </c>
      <c r="AQ30" s="539"/>
      <c r="AR30" s="539"/>
      <c r="AS30" s="539"/>
      <c r="AT30" s="540"/>
      <c r="AU30" s="541">
        <v>114725</v>
      </c>
      <c r="AV30" s="539">
        <v>220610</v>
      </c>
      <c r="AW30" s="685">
        <v>335335</v>
      </c>
      <c r="AX30" s="235"/>
      <c r="AY30" s="235"/>
      <c r="AZ30" s="528" t="s">
        <v>67</v>
      </c>
      <c r="BA30" s="694">
        <v>1676</v>
      </c>
      <c r="BB30" s="695">
        <v>47</v>
      </c>
      <c r="BC30" s="695">
        <v>59</v>
      </c>
      <c r="BD30" s="696">
        <v>146</v>
      </c>
      <c r="BE30" s="695"/>
      <c r="BF30" s="695"/>
      <c r="BG30" s="695"/>
      <c r="BH30" s="695"/>
      <c r="BI30" s="697">
        <v>1928</v>
      </c>
      <c r="BJ30" s="695">
        <v>616</v>
      </c>
      <c r="BK30" s="690">
        <v>2544</v>
      </c>
      <c r="BL30" s="523"/>
      <c r="BM30" s="232"/>
      <c r="BN30" s="232"/>
      <c r="BO30" s="232"/>
      <c r="BP30" s="113"/>
      <c r="BQ30" s="56"/>
      <c r="BR30" s="56"/>
      <c r="BS30" s="56"/>
      <c r="BT30" s="158"/>
      <c r="BU30" s="286"/>
      <c r="BV30" s="287"/>
      <c r="BW30" s="25"/>
      <c r="BX30" s="55"/>
      <c r="BY30" s="288"/>
      <c r="BZ30" s="84"/>
      <c r="CA30" s="84"/>
      <c r="CB30" s="84"/>
      <c r="CC30" s="179"/>
      <c r="CD30" s="179"/>
      <c r="CE30" s="635" t="s">
        <v>109</v>
      </c>
      <c r="CF30" s="636"/>
      <c r="CG30" s="699"/>
      <c r="CH30" s="436"/>
      <c r="CI30" s="50"/>
      <c r="CJ30" s="50"/>
      <c r="CK30" s="410" t="s">
        <v>110</v>
      </c>
      <c r="CL30" s="411">
        <v>8</v>
      </c>
      <c r="CM30" s="412">
        <v>11</v>
      </c>
      <c r="CN30" s="413">
        <v>9</v>
      </c>
      <c r="CO30" s="411">
        <v>28</v>
      </c>
      <c r="CP30" s="414">
        <v>15</v>
      </c>
      <c r="CQ30" s="415">
        <v>86.67</v>
      </c>
      <c r="CR30" s="179"/>
      <c r="CS30" s="469" t="s">
        <v>35</v>
      </c>
      <c r="CT30" s="470">
        <v>654.32000000000005</v>
      </c>
      <c r="CU30" s="471">
        <v>635.14</v>
      </c>
      <c r="CV30" s="472">
        <v>3.02</v>
      </c>
      <c r="CW30" s="470">
        <v>0</v>
      </c>
      <c r="CX30" s="471">
        <v>0</v>
      </c>
      <c r="CY30" s="472">
        <v>0</v>
      </c>
      <c r="CZ30" s="470">
        <v>411.56</v>
      </c>
      <c r="DA30" s="471">
        <v>401</v>
      </c>
      <c r="DB30" s="472">
        <v>2.63</v>
      </c>
      <c r="DC30" s="179"/>
      <c r="DD30" s="179"/>
      <c r="DE30" s="179" t="s">
        <v>75</v>
      </c>
      <c r="DF30" s="76">
        <v>58.06</v>
      </c>
      <c r="DG30" s="76">
        <v>44.27</v>
      </c>
      <c r="DH30" s="76">
        <v>56.64</v>
      </c>
      <c r="DI30" s="76">
        <v>52.99</v>
      </c>
      <c r="DJ30" s="143"/>
      <c r="DK30" s="143"/>
      <c r="DL30" s="143"/>
      <c r="DM30" s="143"/>
      <c r="DN30" s="179"/>
      <c r="DO30" s="179"/>
      <c r="DP30" s="510" t="s">
        <v>67</v>
      </c>
      <c r="DQ30" s="693">
        <v>27057</v>
      </c>
      <c r="DR30" s="539">
        <v>2025</v>
      </c>
      <c r="DS30" s="539">
        <v>127625</v>
      </c>
      <c r="DT30" s="543">
        <v>13429</v>
      </c>
      <c r="DU30" s="536"/>
      <c r="DV30" s="537"/>
      <c r="DW30" s="537"/>
      <c r="DX30" s="537"/>
      <c r="DY30" s="517">
        <v>170136</v>
      </c>
      <c r="DZ30" s="539">
        <v>214997</v>
      </c>
      <c r="EA30" s="685">
        <v>385133</v>
      </c>
      <c r="EB30" s="235"/>
      <c r="EC30" s="235"/>
      <c r="ED30" s="528" t="s">
        <v>67</v>
      </c>
      <c r="EE30" s="694">
        <v>0</v>
      </c>
      <c r="EF30" s="695">
        <v>105</v>
      </c>
      <c r="EG30" s="695">
        <v>1545</v>
      </c>
      <c r="EH30" s="543">
        <v>141</v>
      </c>
      <c r="EI30" s="536"/>
      <c r="EJ30" s="537"/>
      <c r="EK30" s="537"/>
      <c r="EL30" s="537"/>
      <c r="EM30" s="517">
        <v>1791</v>
      </c>
      <c r="EN30" s="695">
        <v>552</v>
      </c>
      <c r="EO30" s="690">
        <v>2343</v>
      </c>
      <c r="EP30" s="523"/>
      <c r="EQ30" s="232"/>
      <c r="ER30" s="232"/>
      <c r="ES30" s="232"/>
      <c r="ET30" s="113"/>
      <c r="EU30" s="56"/>
      <c r="EV30" s="56"/>
      <c r="EW30" s="56"/>
      <c r="EX30" s="158"/>
      <c r="EY30" s="286"/>
      <c r="EZ30" s="287"/>
      <c r="FA30" s="25"/>
      <c r="FB30" s="55"/>
      <c r="FC30" s="288"/>
      <c r="FD30" s="84"/>
      <c r="FE30" s="84"/>
      <c r="FF30" s="84"/>
      <c r="FG30" s="179"/>
      <c r="FH30" s="179"/>
      <c r="FI30" s="635" t="s">
        <v>109</v>
      </c>
      <c r="FJ30" s="636"/>
      <c r="FK30" s="699">
        <v>0</v>
      </c>
      <c r="FL30" s="436"/>
      <c r="FM30" s="50"/>
      <c r="FN30" s="50"/>
      <c r="FO30" s="410" t="s">
        <v>110</v>
      </c>
      <c r="FP30" s="411">
        <v>11</v>
      </c>
      <c r="FQ30" s="412">
        <v>3</v>
      </c>
      <c r="FR30" s="413">
        <v>0</v>
      </c>
      <c r="FS30" s="411">
        <v>14</v>
      </c>
      <c r="FT30" s="414">
        <v>12</v>
      </c>
      <c r="FU30" s="415">
        <v>16.670000000000002</v>
      </c>
      <c r="FV30" s="179"/>
      <c r="FW30" s="469" t="s">
        <v>35</v>
      </c>
      <c r="FX30" s="470">
        <v>671.94</v>
      </c>
      <c r="FY30" s="471">
        <v>635.42999999999995</v>
      </c>
      <c r="FZ30" s="472">
        <v>5.75</v>
      </c>
      <c r="GA30" s="470">
        <v>0</v>
      </c>
      <c r="GB30" s="471">
        <v>0</v>
      </c>
      <c r="GC30" s="472">
        <v>0</v>
      </c>
      <c r="GD30" s="470">
        <v>388.89</v>
      </c>
      <c r="GE30" s="471">
        <v>372.85</v>
      </c>
      <c r="GF30" s="472">
        <v>4.3</v>
      </c>
      <c r="GG30" s="179"/>
      <c r="GH30" s="179"/>
      <c r="GI30" s="179" t="s">
        <v>75</v>
      </c>
      <c r="GJ30" s="76">
        <v>55.7</v>
      </c>
      <c r="GK30" s="76">
        <v>39.44</v>
      </c>
      <c r="GL30" s="76">
        <v>56.7</v>
      </c>
      <c r="GM30" s="76">
        <v>50.61</v>
      </c>
      <c r="GN30" s="143"/>
      <c r="GO30" s="143"/>
      <c r="GP30" s="143"/>
      <c r="GQ30" s="143"/>
      <c r="GR30" s="179"/>
      <c r="GS30" s="179"/>
      <c r="GT30" s="510" t="s">
        <v>67</v>
      </c>
      <c r="GU30" s="693">
        <v>26656</v>
      </c>
      <c r="GV30" s="539">
        <v>2018</v>
      </c>
      <c r="GW30" s="539">
        <v>113778</v>
      </c>
      <c r="GX30" s="543">
        <v>12125</v>
      </c>
      <c r="GY30" s="537"/>
      <c r="GZ30" s="537"/>
      <c r="HA30" s="537"/>
      <c r="HB30" s="537"/>
      <c r="HC30" s="517">
        <v>154577</v>
      </c>
      <c r="HD30" s="539">
        <v>251215</v>
      </c>
      <c r="HE30" s="685">
        <v>405792</v>
      </c>
      <c r="HF30" s="235"/>
      <c r="HG30" s="235"/>
      <c r="HH30" s="528" t="s">
        <v>67</v>
      </c>
      <c r="HI30" s="694">
        <v>349</v>
      </c>
      <c r="HJ30" s="695">
        <v>65</v>
      </c>
      <c r="HK30" s="695">
        <v>791</v>
      </c>
      <c r="HL30" s="543">
        <v>119</v>
      </c>
      <c r="HM30" s="537"/>
      <c r="HN30" s="537"/>
      <c r="HO30" s="537"/>
      <c r="HP30" s="537"/>
      <c r="HQ30" s="517">
        <v>1324</v>
      </c>
      <c r="HR30" s="695">
        <v>553</v>
      </c>
      <c r="HS30" s="690">
        <v>1877</v>
      </c>
      <c r="HT30" s="524"/>
      <c r="HU30" s="232"/>
      <c r="HV30" s="232"/>
      <c r="HW30" s="232"/>
      <c r="HX30" s="113"/>
      <c r="HY30" s="56"/>
      <c r="HZ30" s="56"/>
      <c r="IA30" s="56"/>
      <c r="IB30" s="158"/>
      <c r="IC30" s="286"/>
      <c r="ID30" s="287"/>
      <c r="IE30" s="25"/>
      <c r="IF30" s="55"/>
      <c r="IG30" s="288"/>
      <c r="IH30" s="84"/>
      <c r="II30" s="84"/>
      <c r="IJ30" s="84"/>
      <c r="IK30" s="179"/>
      <c r="IM30" s="635" t="s">
        <v>109</v>
      </c>
      <c r="IN30" s="636"/>
      <c r="IO30" s="699"/>
      <c r="IP30" s="436"/>
      <c r="IQ30" s="50"/>
      <c r="IR30" s="50"/>
      <c r="IS30" s="410" t="s">
        <v>110</v>
      </c>
      <c r="IT30" s="411">
        <v>25</v>
      </c>
      <c r="IU30" s="412">
        <v>16</v>
      </c>
      <c r="IV30" s="413">
        <v>20</v>
      </c>
      <c r="IW30" s="411">
        <v>61</v>
      </c>
      <c r="IX30" s="414">
        <v>57</v>
      </c>
      <c r="IY30" s="415">
        <v>7.02</v>
      </c>
      <c r="IZ30" s="179"/>
      <c r="JA30" s="469" t="s">
        <v>35</v>
      </c>
      <c r="JB30" s="470">
        <v>642.02</v>
      </c>
      <c r="JC30" s="471">
        <v>631.58000000000004</v>
      </c>
      <c r="JD30" s="472">
        <v>1.65</v>
      </c>
      <c r="JE30" s="470">
        <v>0</v>
      </c>
      <c r="JF30" s="471">
        <v>0</v>
      </c>
      <c r="JG30" s="472">
        <v>0</v>
      </c>
      <c r="JH30" s="470">
        <v>409.39</v>
      </c>
      <c r="JI30" s="471">
        <v>405.47</v>
      </c>
      <c r="JJ30" s="472">
        <v>0.97</v>
      </c>
      <c r="JK30" s="179"/>
      <c r="JL30" s="179"/>
      <c r="JM30" s="179" t="s">
        <v>75</v>
      </c>
      <c r="JN30" s="76">
        <v>52.74</v>
      </c>
      <c r="JO30" s="76">
        <v>44.96</v>
      </c>
      <c r="JP30" s="76">
        <v>58.71</v>
      </c>
      <c r="JQ30" s="76">
        <v>52.14</v>
      </c>
      <c r="JR30" s="143"/>
      <c r="JS30" s="143"/>
      <c r="JT30" s="143"/>
      <c r="JU30" s="143"/>
      <c r="JV30" s="179"/>
      <c r="JW30" s="179"/>
      <c r="JX30" s="510" t="s">
        <v>67</v>
      </c>
      <c r="JY30" s="693">
        <v>25768</v>
      </c>
      <c r="JZ30" s="539">
        <v>2094</v>
      </c>
      <c r="KA30" s="539">
        <v>122920</v>
      </c>
      <c r="KB30" s="538">
        <v>12063</v>
      </c>
      <c r="KC30" s="539">
        <v>0</v>
      </c>
      <c r="KD30" s="539">
        <v>0</v>
      </c>
      <c r="KE30" s="539">
        <v>0</v>
      </c>
      <c r="KF30" s="539">
        <v>0</v>
      </c>
      <c r="KG30" s="544">
        <v>162845</v>
      </c>
      <c r="KH30" s="539">
        <v>242164</v>
      </c>
      <c r="KI30" s="685">
        <v>405009</v>
      </c>
      <c r="KJ30" s="235"/>
      <c r="KK30" s="235"/>
      <c r="KL30" s="528" t="s">
        <v>67</v>
      </c>
      <c r="KM30" s="694">
        <v>454</v>
      </c>
      <c r="KN30" s="695">
        <v>29</v>
      </c>
      <c r="KO30" s="695">
        <v>1266</v>
      </c>
      <c r="KP30" s="538">
        <v>129</v>
      </c>
      <c r="KQ30" s="539"/>
      <c r="KR30" s="539"/>
      <c r="KS30" s="539"/>
      <c r="KT30" s="539"/>
      <c r="KU30" s="544">
        <v>1878</v>
      </c>
      <c r="KV30" s="695">
        <v>623</v>
      </c>
      <c r="KW30" s="690">
        <v>2501</v>
      </c>
      <c r="KX30" s="178"/>
      <c r="KY30" s="232"/>
      <c r="KZ30" s="232"/>
      <c r="LA30" s="232"/>
      <c r="LB30" s="113"/>
      <c r="LC30" s="56"/>
      <c r="LD30" s="56"/>
      <c r="LE30" s="56"/>
      <c r="LF30" s="158"/>
      <c r="LG30" s="286"/>
      <c r="LH30" s="287"/>
      <c r="LI30" s="25"/>
      <c r="LJ30" s="55"/>
      <c r="LK30" s="288"/>
      <c r="LL30" s="84"/>
      <c r="LM30" s="84"/>
      <c r="LN30" s="84"/>
      <c r="LO30" s="84"/>
      <c r="LQ30" s="635" t="s">
        <v>109</v>
      </c>
      <c r="LR30" s="636"/>
      <c r="LS30" s="699"/>
      <c r="LT30" s="455"/>
      <c r="LU30" s="50"/>
      <c r="LV30" s="50"/>
      <c r="LW30" s="410" t="s">
        <v>110</v>
      </c>
      <c r="LX30" s="7">
        <v>126</v>
      </c>
      <c r="LY30" s="427">
        <v>91</v>
      </c>
      <c r="LZ30" s="428">
        <v>38.46</v>
      </c>
      <c r="MA30" s="58"/>
      <c r="MB30" s="469" t="s">
        <v>35</v>
      </c>
      <c r="MC30" s="470">
        <v>657.25</v>
      </c>
      <c r="MD30" s="471">
        <v>633.01</v>
      </c>
      <c r="ME30" s="472">
        <v>3.83</v>
      </c>
      <c r="MF30" s="470">
        <v>0</v>
      </c>
      <c r="MG30" s="471">
        <v>0</v>
      </c>
      <c r="MH30" s="472">
        <v>0</v>
      </c>
      <c r="MI30" s="470">
        <v>401.01</v>
      </c>
      <c r="MJ30" s="471">
        <v>388.13</v>
      </c>
      <c r="MK30" s="472">
        <v>3.32</v>
      </c>
      <c r="ML30" s="2"/>
      <c r="MM30" s="2"/>
      <c r="MN30" s="2" t="s">
        <v>75</v>
      </c>
      <c r="MO30" s="666">
        <v>52.78</v>
      </c>
      <c r="MP30" s="666">
        <v>52.99</v>
      </c>
      <c r="MQ30" s="666">
        <v>50.61</v>
      </c>
      <c r="MR30" s="666">
        <v>52.14</v>
      </c>
      <c r="MS30" s="667">
        <v>52.13</v>
      </c>
      <c r="MT30" s="129"/>
      <c r="MU30" s="130"/>
      <c r="MV30" s="298"/>
      <c r="MW30" s="299"/>
      <c r="MX30" s="130"/>
      <c r="MY30" s="130"/>
      <c r="MZ30" s="528" t="s">
        <v>67</v>
      </c>
      <c r="NA30" s="545">
        <v>103456</v>
      </c>
      <c r="NB30" s="546">
        <v>8329</v>
      </c>
      <c r="NC30" s="546">
        <v>442481</v>
      </c>
      <c r="ND30" s="547">
        <v>48017</v>
      </c>
      <c r="NE30" s="546"/>
      <c r="NF30" s="546"/>
      <c r="NG30" s="546"/>
      <c r="NH30" s="546"/>
      <c r="NI30" s="548">
        <v>602283</v>
      </c>
      <c r="NJ30" s="698">
        <v>928986</v>
      </c>
      <c r="NK30" s="550">
        <v>1531269</v>
      </c>
      <c r="NL30" s="181"/>
      <c r="NM30" s="181"/>
      <c r="NN30" s="535" t="s">
        <v>67</v>
      </c>
      <c r="NO30" s="545">
        <v>2479</v>
      </c>
      <c r="NP30" s="546">
        <v>246</v>
      </c>
      <c r="NQ30" s="546">
        <v>3661</v>
      </c>
      <c r="NR30" s="547">
        <v>535</v>
      </c>
      <c r="NS30" s="546"/>
      <c r="NT30" s="546"/>
      <c r="NU30" s="546"/>
      <c r="NV30" s="546"/>
      <c r="NW30" s="548">
        <v>6921</v>
      </c>
      <c r="NX30" s="518">
        <v>2344</v>
      </c>
      <c r="NY30" s="550">
        <v>9265</v>
      </c>
    </row>
    <row r="31" spans="1:389" ht="23.25" customHeight="1" thickBot="1" x14ac:dyDescent="0.3">
      <c r="A31" s="553" t="s">
        <v>111</v>
      </c>
      <c r="B31" s="700">
        <v>3762</v>
      </c>
      <c r="C31" s="701">
        <v>3768</v>
      </c>
      <c r="D31" s="409">
        <v>-0.16</v>
      </c>
      <c r="E31" s="50"/>
      <c r="F31" s="50"/>
      <c r="G31" s="410" t="s">
        <v>112</v>
      </c>
      <c r="H31" s="411">
        <v>49</v>
      </c>
      <c r="I31" s="412">
        <v>25</v>
      </c>
      <c r="J31" s="413">
        <v>6</v>
      </c>
      <c r="K31" s="411">
        <v>80</v>
      </c>
      <c r="L31" s="414">
        <v>69</v>
      </c>
      <c r="M31" s="415">
        <v>15.94</v>
      </c>
      <c r="N31" s="179"/>
      <c r="O31" s="469" t="s">
        <v>47</v>
      </c>
      <c r="P31" s="470">
        <v>540.14</v>
      </c>
      <c r="Q31" s="471">
        <v>512.88</v>
      </c>
      <c r="R31" s="472">
        <v>5.32</v>
      </c>
      <c r="S31" s="470">
        <v>424.98</v>
      </c>
      <c r="T31" s="471">
        <v>408.41</v>
      </c>
      <c r="U31" s="472">
        <v>4.0599999999999996</v>
      </c>
      <c r="V31" s="470">
        <v>493.8</v>
      </c>
      <c r="W31" s="471">
        <v>470.38</v>
      </c>
      <c r="X31" s="472">
        <v>4.9800000000000004</v>
      </c>
      <c r="Y31" s="179"/>
      <c r="Z31" s="179"/>
      <c r="AA31" s="179" t="s">
        <v>79</v>
      </c>
      <c r="AB31" s="76">
        <v>65.47</v>
      </c>
      <c r="AC31" s="76">
        <v>56.56</v>
      </c>
      <c r="AD31" s="76">
        <v>47.03</v>
      </c>
      <c r="AE31" s="76">
        <v>56.35</v>
      </c>
      <c r="AF31" s="143"/>
      <c r="AG31" s="143"/>
      <c r="AH31" s="143"/>
      <c r="AI31" s="143"/>
      <c r="AJ31" s="179"/>
      <c r="AK31" s="179"/>
      <c r="AL31" s="510" t="s">
        <v>71</v>
      </c>
      <c r="AM31" s="702">
        <v>0</v>
      </c>
      <c r="AN31" s="565">
        <v>0</v>
      </c>
      <c r="AO31" s="565">
        <v>0</v>
      </c>
      <c r="AP31" s="564">
        <v>0</v>
      </c>
      <c r="AQ31" s="565"/>
      <c r="AR31" s="565"/>
      <c r="AS31" s="565"/>
      <c r="AT31" s="566"/>
      <c r="AU31" s="567">
        <v>0</v>
      </c>
      <c r="AV31" s="565">
        <v>0</v>
      </c>
      <c r="AW31" s="685">
        <v>0</v>
      </c>
      <c r="AX31" s="235"/>
      <c r="AY31" s="235"/>
      <c r="AZ31" s="528" t="s">
        <v>72</v>
      </c>
      <c r="BA31" s="703">
        <v>0</v>
      </c>
      <c r="BB31" s="704">
        <v>0</v>
      </c>
      <c r="BC31" s="704">
        <v>0</v>
      </c>
      <c r="BD31" s="705">
        <v>0</v>
      </c>
      <c r="BE31" s="704"/>
      <c r="BF31" s="704"/>
      <c r="BG31" s="704"/>
      <c r="BH31" s="704"/>
      <c r="BI31" s="706">
        <v>0</v>
      </c>
      <c r="BJ31" s="704">
        <v>0</v>
      </c>
      <c r="BK31" s="690">
        <v>0</v>
      </c>
      <c r="BL31" s="523"/>
      <c r="BM31" s="232"/>
      <c r="BN31" s="232"/>
      <c r="BO31" s="232"/>
      <c r="BP31" s="113"/>
      <c r="BQ31" s="56"/>
      <c r="BR31" s="56"/>
      <c r="BS31" s="56"/>
      <c r="BT31" s="56"/>
      <c r="BU31" s="286"/>
      <c r="BV31" s="287"/>
      <c r="BW31" s="25"/>
      <c r="BX31" s="55"/>
      <c r="BY31" s="288"/>
      <c r="BZ31" s="84"/>
      <c r="CA31" s="84"/>
      <c r="CB31" s="84"/>
      <c r="CC31" s="179"/>
      <c r="CD31" s="179"/>
      <c r="CE31" s="553" t="s">
        <v>111</v>
      </c>
      <c r="CF31" s="700">
        <v>3762</v>
      </c>
      <c r="CG31" s="701">
        <v>3768</v>
      </c>
      <c r="CH31" s="409">
        <v>-0.16</v>
      </c>
      <c r="CI31" s="50"/>
      <c r="CJ31" s="50"/>
      <c r="CK31" s="410" t="s">
        <v>112</v>
      </c>
      <c r="CL31" s="411">
        <v>82</v>
      </c>
      <c r="CM31" s="412">
        <v>34</v>
      </c>
      <c r="CN31" s="413">
        <v>21</v>
      </c>
      <c r="CO31" s="411">
        <v>137</v>
      </c>
      <c r="CP31" s="414">
        <v>113</v>
      </c>
      <c r="CQ31" s="415">
        <v>21.24</v>
      </c>
      <c r="CR31" s="179"/>
      <c r="CS31" s="469" t="s">
        <v>47</v>
      </c>
      <c r="CT31" s="470">
        <v>571.33000000000004</v>
      </c>
      <c r="CU31" s="471">
        <v>540.17999999999995</v>
      </c>
      <c r="CV31" s="472">
        <v>5.77</v>
      </c>
      <c r="CW31" s="470">
        <v>436.35</v>
      </c>
      <c r="CX31" s="471">
        <v>425.61</v>
      </c>
      <c r="CY31" s="472">
        <v>2.52</v>
      </c>
      <c r="CZ31" s="470">
        <v>521.25</v>
      </c>
      <c r="DA31" s="471">
        <v>497.95</v>
      </c>
      <c r="DB31" s="472">
        <v>4.68</v>
      </c>
      <c r="DC31" s="179"/>
      <c r="DD31" s="179"/>
      <c r="DE31" s="179" t="s">
        <v>79</v>
      </c>
      <c r="DF31" s="76">
        <v>66.97</v>
      </c>
      <c r="DG31" s="76">
        <v>54.18</v>
      </c>
      <c r="DH31" s="76">
        <v>60.74</v>
      </c>
      <c r="DI31" s="76">
        <v>60.63</v>
      </c>
      <c r="DJ31" s="143"/>
      <c r="DK31" s="143"/>
      <c r="DL31" s="143"/>
      <c r="DM31" s="143"/>
      <c r="DN31" s="179"/>
      <c r="DO31" s="179"/>
      <c r="DP31" s="510" t="s">
        <v>71</v>
      </c>
      <c r="DQ31" s="702">
        <v>0</v>
      </c>
      <c r="DR31" s="565">
        <v>0</v>
      </c>
      <c r="DS31" s="565">
        <v>0</v>
      </c>
      <c r="DT31" s="569">
        <v>0</v>
      </c>
      <c r="DU31" s="562"/>
      <c r="DV31" s="563"/>
      <c r="DW31" s="563"/>
      <c r="DX31" s="563"/>
      <c r="DY31" s="570">
        <v>0</v>
      </c>
      <c r="DZ31" s="565">
        <v>0</v>
      </c>
      <c r="EA31" s="685">
        <v>0</v>
      </c>
      <c r="EB31" s="235"/>
      <c r="EC31" s="235"/>
      <c r="ED31" s="528" t="s">
        <v>72</v>
      </c>
      <c r="EE31" s="703">
        <v>0</v>
      </c>
      <c r="EF31" s="704">
        <v>0</v>
      </c>
      <c r="EG31" s="704">
        <v>0</v>
      </c>
      <c r="EH31" s="569">
        <v>0</v>
      </c>
      <c r="EI31" s="562"/>
      <c r="EJ31" s="563"/>
      <c r="EK31" s="563"/>
      <c r="EL31" s="563"/>
      <c r="EM31" s="570">
        <v>0</v>
      </c>
      <c r="EN31" s="704">
        <v>0</v>
      </c>
      <c r="EO31" s="690">
        <v>0</v>
      </c>
      <c r="EP31" s="523"/>
      <c r="EQ31" s="232"/>
      <c r="ER31" s="232"/>
      <c r="ES31" s="232"/>
      <c r="ET31" s="113"/>
      <c r="EU31" s="56"/>
      <c r="EV31" s="56"/>
      <c r="EW31" s="56"/>
      <c r="EX31" s="56"/>
      <c r="EY31" s="286"/>
      <c r="EZ31" s="287"/>
      <c r="FA31" s="25"/>
      <c r="FB31" s="55"/>
      <c r="FC31" s="288"/>
      <c r="FD31" s="84"/>
      <c r="FE31" s="84"/>
      <c r="FF31" s="84"/>
      <c r="FG31" s="179"/>
      <c r="FH31" s="179"/>
      <c r="FI31" s="553" t="s">
        <v>111</v>
      </c>
      <c r="FJ31" s="700">
        <v>3762</v>
      </c>
      <c r="FK31" s="701">
        <v>3768</v>
      </c>
      <c r="FL31" s="409">
        <v>-0.16</v>
      </c>
      <c r="FM31" s="50"/>
      <c r="FN31" s="50"/>
      <c r="FO31" s="410" t="s">
        <v>112</v>
      </c>
      <c r="FP31" s="411">
        <v>37</v>
      </c>
      <c r="FQ31" s="412">
        <v>9</v>
      </c>
      <c r="FR31" s="413">
        <v>8</v>
      </c>
      <c r="FS31" s="411">
        <v>54</v>
      </c>
      <c r="FT31" s="414">
        <v>47</v>
      </c>
      <c r="FU31" s="415">
        <v>14.89</v>
      </c>
      <c r="FV31" s="179"/>
      <c r="FW31" s="469" t="s">
        <v>47</v>
      </c>
      <c r="FX31" s="470">
        <v>563.83000000000004</v>
      </c>
      <c r="FY31" s="471">
        <v>540.16999999999996</v>
      </c>
      <c r="FZ31" s="472">
        <v>4.38</v>
      </c>
      <c r="GA31" s="470">
        <v>450.32</v>
      </c>
      <c r="GB31" s="471">
        <v>425.65</v>
      </c>
      <c r="GC31" s="472">
        <v>5.8</v>
      </c>
      <c r="GD31" s="470">
        <v>516.03</v>
      </c>
      <c r="GE31" s="471">
        <v>492.85</v>
      </c>
      <c r="GF31" s="472">
        <v>4.7</v>
      </c>
      <c r="GG31" s="179"/>
      <c r="GH31" s="179"/>
      <c r="GI31" s="179" t="s">
        <v>79</v>
      </c>
      <c r="GJ31" s="76">
        <v>66.37</v>
      </c>
      <c r="GK31" s="76">
        <v>52.27</v>
      </c>
      <c r="GL31" s="76">
        <v>63.46</v>
      </c>
      <c r="GM31" s="76">
        <v>60.7</v>
      </c>
      <c r="GN31" s="143"/>
      <c r="GO31" s="143"/>
      <c r="GP31" s="143"/>
      <c r="GQ31" s="143"/>
      <c r="GR31" s="179"/>
      <c r="GS31" s="179"/>
      <c r="GT31" s="510" t="s">
        <v>71</v>
      </c>
      <c r="GU31" s="702">
        <v>0</v>
      </c>
      <c r="GV31" s="565">
        <v>0</v>
      </c>
      <c r="GW31" s="565">
        <v>0</v>
      </c>
      <c r="GX31" s="569">
        <v>0</v>
      </c>
      <c r="GY31" s="563"/>
      <c r="GZ31" s="563"/>
      <c r="HA31" s="563"/>
      <c r="HB31" s="563"/>
      <c r="HC31" s="570">
        <v>0</v>
      </c>
      <c r="HD31" s="565">
        <v>0</v>
      </c>
      <c r="HE31" s="685">
        <v>0</v>
      </c>
      <c r="HF31" s="235"/>
      <c r="HG31" s="235"/>
      <c r="HH31" s="528" t="s">
        <v>72</v>
      </c>
      <c r="HI31" s="703">
        <v>0</v>
      </c>
      <c r="HJ31" s="704">
        <v>0</v>
      </c>
      <c r="HK31" s="704">
        <v>0</v>
      </c>
      <c r="HL31" s="569">
        <v>0</v>
      </c>
      <c r="HM31" s="563"/>
      <c r="HN31" s="563"/>
      <c r="HO31" s="563"/>
      <c r="HP31" s="563"/>
      <c r="HQ31" s="570">
        <v>0</v>
      </c>
      <c r="HR31" s="704">
        <v>0</v>
      </c>
      <c r="HS31" s="690">
        <v>0</v>
      </c>
      <c r="HT31" s="524"/>
      <c r="HU31" s="232"/>
      <c r="HV31" s="232"/>
      <c r="HW31" s="232"/>
      <c r="HX31" s="113"/>
      <c r="HY31" s="56"/>
      <c r="HZ31" s="56"/>
      <c r="IA31" s="56"/>
      <c r="IB31" s="56"/>
      <c r="IC31" s="286"/>
      <c r="ID31" s="287"/>
      <c r="IE31" s="25"/>
      <c r="IF31" s="55"/>
      <c r="IG31" s="288"/>
      <c r="IH31" s="84"/>
      <c r="II31" s="84"/>
      <c r="IJ31" s="84"/>
      <c r="IK31" s="179"/>
      <c r="IM31" s="553" t="s">
        <v>111</v>
      </c>
      <c r="IN31" s="700">
        <v>3762</v>
      </c>
      <c r="IO31" s="701">
        <v>3768</v>
      </c>
      <c r="IP31" s="409">
        <v>-0.16</v>
      </c>
      <c r="IQ31" s="50"/>
      <c r="IR31" s="50"/>
      <c r="IS31" s="410" t="s">
        <v>112</v>
      </c>
      <c r="IT31" s="411">
        <v>51</v>
      </c>
      <c r="IU31" s="412">
        <v>48</v>
      </c>
      <c r="IV31" s="413">
        <v>29</v>
      </c>
      <c r="IW31" s="411">
        <v>128</v>
      </c>
      <c r="IX31" s="414">
        <v>125</v>
      </c>
      <c r="IY31" s="415">
        <v>2.4</v>
      </c>
      <c r="IZ31" s="179"/>
      <c r="JA31" s="469" t="s">
        <v>47</v>
      </c>
      <c r="JB31" s="470">
        <v>514.27</v>
      </c>
      <c r="JC31" s="471">
        <v>532.66</v>
      </c>
      <c r="JD31" s="472">
        <v>-3.45</v>
      </c>
      <c r="JE31" s="470">
        <v>439.81</v>
      </c>
      <c r="JF31" s="471">
        <v>424.74</v>
      </c>
      <c r="JG31" s="472">
        <v>3.55</v>
      </c>
      <c r="JH31" s="470">
        <v>487.28</v>
      </c>
      <c r="JI31" s="471">
        <v>494.02</v>
      </c>
      <c r="JJ31" s="472">
        <v>-1.36</v>
      </c>
      <c r="JK31" s="179"/>
      <c r="JL31" s="179"/>
      <c r="JM31" s="179" t="s">
        <v>79</v>
      </c>
      <c r="JN31" s="76">
        <v>69.08</v>
      </c>
      <c r="JO31" s="76">
        <v>48.17</v>
      </c>
      <c r="JP31" s="76">
        <v>58.67</v>
      </c>
      <c r="JQ31" s="76">
        <v>58.64</v>
      </c>
      <c r="JR31" s="143"/>
      <c r="JS31" s="143"/>
      <c r="JT31" s="143"/>
      <c r="JU31" s="143"/>
      <c r="JV31" s="179"/>
      <c r="JW31" s="179"/>
      <c r="JX31" s="510" t="s">
        <v>71</v>
      </c>
      <c r="JY31" s="702">
        <v>0</v>
      </c>
      <c r="JZ31" s="565">
        <v>0</v>
      </c>
      <c r="KA31" s="565">
        <v>0</v>
      </c>
      <c r="KB31" s="564">
        <v>0</v>
      </c>
      <c r="KC31" s="565">
        <v>0</v>
      </c>
      <c r="KD31" s="565">
        <v>0</v>
      </c>
      <c r="KE31" s="565">
        <v>0</v>
      </c>
      <c r="KF31" s="565">
        <v>0</v>
      </c>
      <c r="KG31" s="571">
        <v>0</v>
      </c>
      <c r="KH31" s="565">
        <v>0</v>
      </c>
      <c r="KI31" s="685">
        <v>0</v>
      </c>
      <c r="KJ31" s="235"/>
      <c r="KK31" s="235"/>
      <c r="KL31" s="528" t="s">
        <v>72</v>
      </c>
      <c r="KM31" s="703">
        <v>0</v>
      </c>
      <c r="KN31" s="704">
        <v>0</v>
      </c>
      <c r="KO31" s="704">
        <v>0</v>
      </c>
      <c r="KP31" s="564">
        <v>0</v>
      </c>
      <c r="KQ31" s="565"/>
      <c r="KR31" s="565"/>
      <c r="KS31" s="565"/>
      <c r="KT31" s="565"/>
      <c r="KU31" s="571">
        <v>0</v>
      </c>
      <c r="KV31" s="704">
        <v>0</v>
      </c>
      <c r="KW31" s="690">
        <v>0</v>
      </c>
      <c r="KX31" s="178"/>
      <c r="KY31" s="232"/>
      <c r="KZ31" s="232"/>
      <c r="LA31" s="232"/>
      <c r="LB31" s="113"/>
      <c r="LC31" s="56"/>
      <c r="LD31" s="56"/>
      <c r="LE31" s="56"/>
      <c r="LF31" s="56"/>
      <c r="LG31" s="286"/>
      <c r="LH31" s="287"/>
      <c r="LI31" s="25"/>
      <c r="LJ31" s="55"/>
      <c r="LK31" s="288"/>
      <c r="LL31" s="84"/>
      <c r="LM31" s="84"/>
      <c r="LN31" s="84"/>
      <c r="LO31" s="84"/>
      <c r="LQ31" s="553" t="s">
        <v>111</v>
      </c>
      <c r="LR31" s="707">
        <v>3762</v>
      </c>
      <c r="LS31" s="708">
        <v>3768</v>
      </c>
      <c r="LT31" s="426">
        <v>-0.16</v>
      </c>
      <c r="LU31" s="50"/>
      <c r="LV31" s="50"/>
      <c r="LW31" s="410" t="s">
        <v>112</v>
      </c>
      <c r="LX31" s="7">
        <v>399</v>
      </c>
      <c r="LY31" s="427">
        <v>354</v>
      </c>
      <c r="LZ31" s="428">
        <v>12.71</v>
      </c>
      <c r="MA31" s="58"/>
      <c r="MB31" s="469" t="s">
        <v>47</v>
      </c>
      <c r="MC31" s="470">
        <v>548.26</v>
      </c>
      <c r="MD31" s="471">
        <v>521.26</v>
      </c>
      <c r="ME31" s="472">
        <v>5.18</v>
      </c>
      <c r="MF31" s="470">
        <v>437.76</v>
      </c>
      <c r="MG31" s="471">
        <v>420.89</v>
      </c>
      <c r="MH31" s="472">
        <v>4.01</v>
      </c>
      <c r="MI31" s="470">
        <v>505.18</v>
      </c>
      <c r="MJ31" s="471">
        <v>482.43</v>
      </c>
      <c r="MK31" s="472">
        <v>4.72</v>
      </c>
      <c r="ML31" s="2"/>
      <c r="MM31" s="2"/>
      <c r="MN31" s="2" t="s">
        <v>79</v>
      </c>
      <c r="MO31" s="666">
        <v>56.35</v>
      </c>
      <c r="MP31" s="666">
        <v>60.63</v>
      </c>
      <c r="MQ31" s="666">
        <v>60.7</v>
      </c>
      <c r="MR31" s="666">
        <v>58.64</v>
      </c>
      <c r="MS31" s="667">
        <v>59.08</v>
      </c>
      <c r="MT31" s="129"/>
      <c r="MU31" s="130"/>
      <c r="MV31" s="298"/>
      <c r="MW31" s="299"/>
      <c r="MX31" s="130"/>
      <c r="MY31" s="130"/>
      <c r="MZ31" s="528" t="s">
        <v>72</v>
      </c>
      <c r="NA31" s="572">
        <v>0</v>
      </c>
      <c r="NB31" s="573">
        <v>0</v>
      </c>
      <c r="NC31" s="573">
        <v>0</v>
      </c>
      <c r="ND31" s="574">
        <v>0</v>
      </c>
      <c r="NE31" s="573"/>
      <c r="NF31" s="573"/>
      <c r="NG31" s="573"/>
      <c r="NH31" s="573"/>
      <c r="NI31" s="575">
        <v>0</v>
      </c>
      <c r="NJ31" s="709">
        <v>0</v>
      </c>
      <c r="NK31" s="577">
        <v>0</v>
      </c>
      <c r="NL31" s="181"/>
      <c r="NM31" s="181"/>
      <c r="NN31" s="535" t="s">
        <v>72</v>
      </c>
      <c r="NO31" s="572">
        <v>0</v>
      </c>
      <c r="NP31" s="573">
        <v>0</v>
      </c>
      <c r="NQ31" s="573">
        <v>0</v>
      </c>
      <c r="NR31" s="574">
        <v>0</v>
      </c>
      <c r="NS31" s="573"/>
      <c r="NT31" s="573"/>
      <c r="NU31" s="573"/>
      <c r="NV31" s="573"/>
      <c r="NW31" s="575">
        <v>0</v>
      </c>
      <c r="NX31" s="710">
        <v>0</v>
      </c>
      <c r="NY31" s="577">
        <v>0</v>
      </c>
    </row>
    <row r="32" spans="1:389" ht="23.25" customHeight="1" thickTop="1" thickBot="1" x14ac:dyDescent="0.3">
      <c r="A32" s="553" t="s">
        <v>168</v>
      </c>
      <c r="B32" s="711">
        <v>63.39</v>
      </c>
      <c r="C32" s="712">
        <v>58.9</v>
      </c>
      <c r="D32" s="409">
        <v>4.49</v>
      </c>
      <c r="E32" s="300"/>
      <c r="F32" s="50"/>
      <c r="G32" s="410" t="s">
        <v>113</v>
      </c>
      <c r="H32" s="411">
        <v>57</v>
      </c>
      <c r="I32" s="412">
        <v>43</v>
      </c>
      <c r="J32" s="413">
        <v>56</v>
      </c>
      <c r="K32" s="411">
        <v>156</v>
      </c>
      <c r="L32" s="414">
        <v>191</v>
      </c>
      <c r="M32" s="415">
        <v>-18.32</v>
      </c>
      <c r="N32" s="179"/>
      <c r="O32" s="469" t="s">
        <v>53</v>
      </c>
      <c r="P32" s="470">
        <v>402.62</v>
      </c>
      <c r="Q32" s="656">
        <v>385.21</v>
      </c>
      <c r="R32" s="472">
        <v>4.5199999999999996</v>
      </c>
      <c r="S32" s="470">
        <v>325.44</v>
      </c>
      <c r="T32" s="471">
        <v>317.41000000000003</v>
      </c>
      <c r="U32" s="472">
        <v>2.5299999999999998</v>
      </c>
      <c r="V32" s="470">
        <v>371.56</v>
      </c>
      <c r="W32" s="471">
        <v>357.64</v>
      </c>
      <c r="X32" s="472">
        <v>3.89</v>
      </c>
      <c r="Y32" s="179"/>
      <c r="Z32" s="73" t="s">
        <v>55</v>
      </c>
      <c r="AA32" s="73"/>
      <c r="AB32" s="616">
        <v>90070</v>
      </c>
      <c r="AC32" s="616">
        <v>66140</v>
      </c>
      <c r="AD32" s="616">
        <v>84310</v>
      </c>
      <c r="AE32" s="616">
        <v>240520</v>
      </c>
      <c r="AF32" s="143"/>
      <c r="AG32" s="143"/>
      <c r="AH32" s="143"/>
      <c r="AI32" s="143"/>
      <c r="AJ32" s="179"/>
      <c r="AK32" s="179"/>
      <c r="AL32" s="583" t="s">
        <v>44</v>
      </c>
      <c r="AM32" s="713">
        <v>46698</v>
      </c>
      <c r="AN32" s="587">
        <v>3758</v>
      </c>
      <c r="AO32" s="587">
        <v>187564</v>
      </c>
      <c r="AP32" s="586">
        <v>16560</v>
      </c>
      <c r="AQ32" s="587"/>
      <c r="AR32" s="587"/>
      <c r="AS32" s="587"/>
      <c r="AT32" s="587"/>
      <c r="AU32" s="586">
        <v>254580</v>
      </c>
      <c r="AV32" s="587">
        <v>319873</v>
      </c>
      <c r="AW32" s="714">
        <v>574453</v>
      </c>
      <c r="AX32" s="235"/>
      <c r="AY32" s="235"/>
      <c r="AZ32" s="595" t="s">
        <v>44</v>
      </c>
      <c r="BA32" s="715">
        <v>2293</v>
      </c>
      <c r="BB32" s="716">
        <v>89</v>
      </c>
      <c r="BC32" s="716">
        <v>118</v>
      </c>
      <c r="BD32" s="717">
        <v>228</v>
      </c>
      <c r="BE32" s="716"/>
      <c r="BF32" s="716"/>
      <c r="BG32" s="716"/>
      <c r="BH32" s="716"/>
      <c r="BI32" s="718">
        <v>2728</v>
      </c>
      <c r="BJ32" s="716">
        <v>803</v>
      </c>
      <c r="BK32" s="719">
        <v>3531</v>
      </c>
      <c r="BL32" s="592"/>
      <c r="BM32" s="232"/>
      <c r="BN32" s="232"/>
      <c r="BO32" s="232"/>
      <c r="BP32" s="113"/>
      <c r="BQ32" s="56"/>
      <c r="BR32" s="56"/>
      <c r="BS32" s="301"/>
      <c r="BT32" s="56"/>
      <c r="BU32" s="286"/>
      <c r="BV32" s="293"/>
      <c r="BW32" s="25"/>
      <c r="BX32" s="55"/>
      <c r="BY32" s="288"/>
      <c r="BZ32" s="84"/>
      <c r="CA32" s="84"/>
      <c r="CB32" s="84"/>
      <c r="CC32" s="179"/>
      <c r="CD32" s="179"/>
      <c r="CE32" s="553" t="s">
        <v>168</v>
      </c>
      <c r="CF32" s="711">
        <v>66.03</v>
      </c>
      <c r="CG32" s="712">
        <v>64.290000000000006</v>
      </c>
      <c r="CH32" s="409">
        <v>1.74</v>
      </c>
      <c r="CI32" s="300"/>
      <c r="CJ32" s="50"/>
      <c r="CK32" s="410" t="s">
        <v>113</v>
      </c>
      <c r="CL32" s="411">
        <v>167</v>
      </c>
      <c r="CM32" s="412">
        <v>43</v>
      </c>
      <c r="CN32" s="413">
        <v>32</v>
      </c>
      <c r="CO32" s="411">
        <v>242</v>
      </c>
      <c r="CP32" s="414">
        <v>224</v>
      </c>
      <c r="CQ32" s="415">
        <v>8.0399999999999991</v>
      </c>
      <c r="CR32" s="179"/>
      <c r="CS32" s="469" t="s">
        <v>53</v>
      </c>
      <c r="CT32" s="470">
        <v>427.19</v>
      </c>
      <c r="CU32" s="656">
        <v>402.38</v>
      </c>
      <c r="CV32" s="472">
        <v>6.17</v>
      </c>
      <c r="CW32" s="470">
        <v>336.29</v>
      </c>
      <c r="CX32" s="471">
        <v>325.77999999999997</v>
      </c>
      <c r="CY32" s="472">
        <v>3.23</v>
      </c>
      <c r="CZ32" s="470">
        <v>393.47</v>
      </c>
      <c r="DA32" s="471">
        <v>374.14</v>
      </c>
      <c r="DB32" s="472">
        <v>5.17</v>
      </c>
      <c r="DC32" s="179"/>
      <c r="DD32" s="73" t="s">
        <v>55</v>
      </c>
      <c r="DE32" s="73"/>
      <c r="DF32" s="616">
        <v>89256</v>
      </c>
      <c r="DG32" s="616">
        <v>79574</v>
      </c>
      <c r="DH32" s="616">
        <v>78241</v>
      </c>
      <c r="DI32" s="616">
        <v>247071</v>
      </c>
      <c r="DJ32" s="143"/>
      <c r="DK32" s="143"/>
      <c r="DL32" s="143"/>
      <c r="DM32" s="143"/>
      <c r="DN32" s="179"/>
      <c r="DO32" s="179"/>
      <c r="DP32" s="583" t="s">
        <v>44</v>
      </c>
      <c r="DQ32" s="713">
        <v>50492</v>
      </c>
      <c r="DR32" s="587">
        <v>3472</v>
      </c>
      <c r="DS32" s="587">
        <v>190624</v>
      </c>
      <c r="DT32" s="590">
        <v>17998</v>
      </c>
      <c r="DU32" s="585"/>
      <c r="DV32" s="585"/>
      <c r="DW32" s="585"/>
      <c r="DX32" s="585"/>
      <c r="DY32" s="591">
        <v>262586</v>
      </c>
      <c r="DZ32" s="587">
        <v>290585</v>
      </c>
      <c r="EA32" s="714">
        <v>553171</v>
      </c>
      <c r="EB32" s="235"/>
      <c r="EC32" s="235"/>
      <c r="ED32" s="595" t="s">
        <v>44</v>
      </c>
      <c r="EE32" s="715">
        <v>0</v>
      </c>
      <c r="EF32" s="716">
        <v>177</v>
      </c>
      <c r="EG32" s="716">
        <v>2306</v>
      </c>
      <c r="EH32" s="590">
        <v>207</v>
      </c>
      <c r="EI32" s="585"/>
      <c r="EJ32" s="585"/>
      <c r="EK32" s="585"/>
      <c r="EL32" s="585"/>
      <c r="EM32" s="591">
        <v>2690</v>
      </c>
      <c r="EN32" s="716">
        <v>831</v>
      </c>
      <c r="EO32" s="719">
        <v>3521</v>
      </c>
      <c r="EP32" s="592"/>
      <c r="EQ32" s="232"/>
      <c r="ER32" s="232"/>
      <c r="ES32" s="232"/>
      <c r="ET32" s="113"/>
      <c r="EU32" s="56"/>
      <c r="EV32" s="56"/>
      <c r="EW32" s="301"/>
      <c r="EX32" s="56"/>
      <c r="EY32" s="286"/>
      <c r="EZ32" s="293"/>
      <c r="FA32" s="25"/>
      <c r="FB32" s="55"/>
      <c r="FC32" s="288"/>
      <c r="FD32" s="84"/>
      <c r="FE32" s="84"/>
      <c r="FF32" s="84"/>
      <c r="FG32" s="179"/>
      <c r="FH32" s="179"/>
      <c r="FI32" s="553" t="s">
        <v>168</v>
      </c>
      <c r="FJ32" s="711">
        <v>59.62</v>
      </c>
      <c r="FK32" s="712">
        <v>61.77</v>
      </c>
      <c r="FL32" s="409">
        <v>-2.15</v>
      </c>
      <c r="FM32" s="300"/>
      <c r="FN32" s="50"/>
      <c r="FO32" s="410" t="s">
        <v>113</v>
      </c>
      <c r="FP32" s="411">
        <v>126</v>
      </c>
      <c r="FQ32" s="412">
        <v>93</v>
      </c>
      <c r="FR32" s="413">
        <v>73</v>
      </c>
      <c r="FS32" s="411">
        <v>292</v>
      </c>
      <c r="FT32" s="414">
        <v>286</v>
      </c>
      <c r="FU32" s="415">
        <v>2.1</v>
      </c>
      <c r="FV32" s="179"/>
      <c r="FW32" s="469" t="s">
        <v>53</v>
      </c>
      <c r="FX32" s="470">
        <v>426.29</v>
      </c>
      <c r="FY32" s="656">
        <v>402.34</v>
      </c>
      <c r="FZ32" s="472">
        <v>5.95</v>
      </c>
      <c r="GA32" s="470">
        <v>335.12</v>
      </c>
      <c r="GB32" s="471">
        <v>325.77</v>
      </c>
      <c r="GC32" s="472">
        <v>2.87</v>
      </c>
      <c r="GD32" s="470">
        <v>387.89</v>
      </c>
      <c r="GE32" s="471">
        <v>370.7</v>
      </c>
      <c r="GF32" s="472">
        <v>4.6399999999999997</v>
      </c>
      <c r="GG32" s="179"/>
      <c r="GH32" s="73" t="s">
        <v>55</v>
      </c>
      <c r="GI32" s="73"/>
      <c r="GJ32" s="616">
        <v>85886</v>
      </c>
      <c r="GK32" s="616">
        <v>63782</v>
      </c>
      <c r="GL32" s="616">
        <v>77768</v>
      </c>
      <c r="GM32" s="616">
        <v>227436</v>
      </c>
      <c r="GN32" s="143"/>
      <c r="GO32" s="143"/>
      <c r="GP32" s="143"/>
      <c r="GQ32" s="143"/>
      <c r="GR32" s="179"/>
      <c r="GS32" s="179"/>
      <c r="GT32" s="583" t="s">
        <v>44</v>
      </c>
      <c r="GU32" s="713">
        <v>50366</v>
      </c>
      <c r="GV32" s="587">
        <v>3459</v>
      </c>
      <c r="GW32" s="587">
        <v>171534</v>
      </c>
      <c r="GX32" s="590">
        <v>15981</v>
      </c>
      <c r="GY32" s="585"/>
      <c r="GZ32" s="585"/>
      <c r="HA32" s="585"/>
      <c r="HB32" s="585"/>
      <c r="HC32" s="591">
        <v>241340</v>
      </c>
      <c r="HD32" s="587">
        <v>313500</v>
      </c>
      <c r="HE32" s="714">
        <v>554840</v>
      </c>
      <c r="HF32" s="235"/>
      <c r="HG32" s="235"/>
      <c r="HH32" s="595" t="s">
        <v>44</v>
      </c>
      <c r="HI32" s="715">
        <v>525</v>
      </c>
      <c r="HJ32" s="716">
        <v>109</v>
      </c>
      <c r="HK32" s="716">
        <v>1443</v>
      </c>
      <c r="HL32" s="590">
        <v>248</v>
      </c>
      <c r="HM32" s="585"/>
      <c r="HN32" s="585"/>
      <c r="HO32" s="585"/>
      <c r="HP32" s="585"/>
      <c r="HQ32" s="591">
        <v>2325</v>
      </c>
      <c r="HR32" s="716">
        <v>833</v>
      </c>
      <c r="HS32" s="719">
        <v>3158</v>
      </c>
      <c r="HT32" s="592"/>
      <c r="HU32" s="232"/>
      <c r="HV32" s="232"/>
      <c r="HW32" s="232"/>
      <c r="HX32" s="113"/>
      <c r="HY32" s="56"/>
      <c r="HZ32" s="56"/>
      <c r="IA32" s="301"/>
      <c r="IB32" s="56"/>
      <c r="IC32" s="286"/>
      <c r="ID32" s="293"/>
      <c r="IE32" s="25"/>
      <c r="IF32" s="55"/>
      <c r="IG32" s="288"/>
      <c r="IH32" s="84"/>
      <c r="II32" s="84"/>
      <c r="IJ32" s="84"/>
      <c r="IK32" s="179"/>
      <c r="IM32" s="553" t="s">
        <v>168</v>
      </c>
      <c r="IN32" s="711">
        <v>65.62</v>
      </c>
      <c r="IO32" s="712">
        <v>65.41</v>
      </c>
      <c r="IP32" s="409">
        <v>0.21</v>
      </c>
      <c r="IQ32" s="300"/>
      <c r="IR32" s="50"/>
      <c r="IS32" s="410" t="s">
        <v>113</v>
      </c>
      <c r="IT32" s="411">
        <v>142</v>
      </c>
      <c r="IU32" s="412">
        <v>65</v>
      </c>
      <c r="IV32" s="413">
        <v>63</v>
      </c>
      <c r="IW32" s="411">
        <v>270</v>
      </c>
      <c r="IX32" s="414">
        <v>267</v>
      </c>
      <c r="IY32" s="415">
        <v>1.1200000000000001</v>
      </c>
      <c r="IZ32" s="179"/>
      <c r="JA32" s="469" t="s">
        <v>53</v>
      </c>
      <c r="JB32" s="470">
        <v>409.48</v>
      </c>
      <c r="JC32" s="656">
        <v>395.61</v>
      </c>
      <c r="JD32" s="472">
        <v>3.51</v>
      </c>
      <c r="JE32" s="470">
        <v>340.39</v>
      </c>
      <c r="JF32" s="471">
        <v>326.44</v>
      </c>
      <c r="JG32" s="472">
        <v>4.2699999999999996</v>
      </c>
      <c r="JH32" s="470">
        <v>384.43</v>
      </c>
      <c r="JI32" s="471">
        <v>370.85</v>
      </c>
      <c r="JJ32" s="472">
        <v>3.66</v>
      </c>
      <c r="JK32" s="179"/>
      <c r="JL32" s="73" t="s">
        <v>55</v>
      </c>
      <c r="JM32" s="73"/>
      <c r="JN32" s="616">
        <v>85491</v>
      </c>
      <c r="JO32" s="616">
        <v>72490</v>
      </c>
      <c r="JP32" s="616">
        <v>83511</v>
      </c>
      <c r="JQ32" s="616">
        <v>241492</v>
      </c>
      <c r="JR32" s="143"/>
      <c r="JS32" s="143"/>
      <c r="JT32" s="143"/>
      <c r="JU32" s="143"/>
      <c r="JV32" s="179"/>
      <c r="JW32" s="179"/>
      <c r="JX32" s="583" t="s">
        <v>44</v>
      </c>
      <c r="JY32" s="713">
        <v>48337</v>
      </c>
      <c r="JZ32" s="587">
        <v>3601</v>
      </c>
      <c r="KA32" s="587">
        <v>186794</v>
      </c>
      <c r="KB32" s="586">
        <v>15965</v>
      </c>
      <c r="KC32" s="587">
        <v>0</v>
      </c>
      <c r="KD32" s="587">
        <v>0</v>
      </c>
      <c r="KE32" s="587">
        <v>0</v>
      </c>
      <c r="KF32" s="587">
        <v>0</v>
      </c>
      <c r="KG32" s="593">
        <v>254697</v>
      </c>
      <c r="KH32" s="587">
        <v>270786</v>
      </c>
      <c r="KI32" s="714">
        <v>525483</v>
      </c>
      <c r="KJ32" s="235"/>
      <c r="KK32" s="235"/>
      <c r="KL32" s="595" t="s">
        <v>44</v>
      </c>
      <c r="KM32" s="715">
        <v>635</v>
      </c>
      <c r="KN32" s="716">
        <v>43</v>
      </c>
      <c r="KO32" s="716">
        <v>2082</v>
      </c>
      <c r="KP32" s="586">
        <v>280</v>
      </c>
      <c r="KQ32" s="587"/>
      <c r="KR32" s="587"/>
      <c r="KS32" s="587"/>
      <c r="KT32" s="587"/>
      <c r="KU32" s="593">
        <v>3040</v>
      </c>
      <c r="KV32" s="716">
        <v>989</v>
      </c>
      <c r="KW32" s="719">
        <v>4029</v>
      </c>
      <c r="KX32" s="178"/>
      <c r="KY32" s="232"/>
      <c r="KZ32" s="232"/>
      <c r="LA32" s="232"/>
      <c r="LB32" s="113"/>
      <c r="LC32" s="56"/>
      <c r="LD32" s="56"/>
      <c r="LE32" s="301"/>
      <c r="LF32" s="56"/>
      <c r="LG32" s="286"/>
      <c r="LH32" s="293"/>
      <c r="LI32" s="25"/>
      <c r="LJ32" s="55"/>
      <c r="LK32" s="288"/>
      <c r="LL32" s="84"/>
      <c r="LM32" s="84"/>
      <c r="LN32" s="84"/>
      <c r="LO32" s="84"/>
      <c r="LQ32" s="553" t="s">
        <v>168</v>
      </c>
      <c r="LR32" s="720">
        <v>63.66</v>
      </c>
      <c r="LS32" s="721">
        <v>62.59</v>
      </c>
      <c r="LT32" s="426">
        <v>1.07</v>
      </c>
      <c r="LU32" s="50"/>
      <c r="LV32" s="50"/>
      <c r="LW32" s="410" t="s">
        <v>113</v>
      </c>
      <c r="LX32" s="7">
        <v>960</v>
      </c>
      <c r="LY32" s="427">
        <v>968</v>
      </c>
      <c r="LZ32" s="428">
        <v>-0.83</v>
      </c>
      <c r="MA32" s="58"/>
      <c r="MB32" s="469" t="s">
        <v>53</v>
      </c>
      <c r="MC32" s="470">
        <v>417.06</v>
      </c>
      <c r="MD32" s="471">
        <v>396.54</v>
      </c>
      <c r="ME32" s="472">
        <v>5.17</v>
      </c>
      <c r="MF32" s="470">
        <v>334.01</v>
      </c>
      <c r="MG32" s="471">
        <v>323.73</v>
      </c>
      <c r="MH32" s="472">
        <v>3.18</v>
      </c>
      <c r="MI32" s="470">
        <v>384.68</v>
      </c>
      <c r="MJ32" s="471">
        <v>368.37</v>
      </c>
      <c r="MK32" s="472">
        <v>4.43</v>
      </c>
      <c r="ML32" s="2"/>
      <c r="MM32" s="456" t="s">
        <v>55</v>
      </c>
      <c r="MN32" s="456"/>
      <c r="MO32" s="457">
        <v>240520</v>
      </c>
      <c r="MP32" s="457">
        <v>247071</v>
      </c>
      <c r="MQ32" s="457">
        <v>227436</v>
      </c>
      <c r="MR32" s="457">
        <v>241492</v>
      </c>
      <c r="MS32" s="457">
        <v>956519</v>
      </c>
      <c r="MT32" s="129"/>
      <c r="MU32" s="130"/>
      <c r="MV32" s="298"/>
      <c r="MW32" s="299"/>
      <c r="MX32" s="130"/>
      <c r="MY32" s="130"/>
      <c r="MZ32" s="595" t="s">
        <v>44</v>
      </c>
      <c r="NA32" s="596">
        <v>195893</v>
      </c>
      <c r="NB32" s="597">
        <v>14290</v>
      </c>
      <c r="NC32" s="597">
        <v>736516</v>
      </c>
      <c r="ND32" s="598">
        <v>66504</v>
      </c>
      <c r="NE32" s="597"/>
      <c r="NF32" s="597"/>
      <c r="NG32" s="597"/>
      <c r="NH32" s="597"/>
      <c r="NI32" s="599">
        <v>1013203</v>
      </c>
      <c r="NJ32" s="597">
        <v>1194744</v>
      </c>
      <c r="NK32" s="599">
        <v>2207947</v>
      </c>
      <c r="NL32" s="181"/>
      <c r="NM32" s="181"/>
      <c r="NN32" s="596" t="s">
        <v>44</v>
      </c>
      <c r="NO32" s="596">
        <v>3453</v>
      </c>
      <c r="NP32" s="597">
        <v>418</v>
      </c>
      <c r="NQ32" s="597">
        <v>5949</v>
      </c>
      <c r="NR32" s="598">
        <v>963</v>
      </c>
      <c r="NS32" s="597"/>
      <c r="NT32" s="597"/>
      <c r="NU32" s="597"/>
      <c r="NV32" s="597"/>
      <c r="NW32" s="599">
        <v>10783</v>
      </c>
      <c r="NX32" s="599">
        <v>3456</v>
      </c>
      <c r="NY32" s="599">
        <v>14239</v>
      </c>
    </row>
    <row r="33" spans="1:389" ht="23.25" customHeight="1" thickTop="1" x14ac:dyDescent="0.25">
      <c r="A33" s="553" t="s">
        <v>114</v>
      </c>
      <c r="B33" s="722">
        <v>240520</v>
      </c>
      <c r="C33" s="701">
        <v>226341</v>
      </c>
      <c r="D33" s="409">
        <v>6.26</v>
      </c>
      <c r="E33" s="50"/>
      <c r="F33" s="50"/>
      <c r="G33" s="410" t="s">
        <v>115</v>
      </c>
      <c r="H33" s="411">
        <v>0</v>
      </c>
      <c r="I33" s="412">
        <v>12</v>
      </c>
      <c r="J33" s="413">
        <v>48</v>
      </c>
      <c r="K33" s="411">
        <v>60</v>
      </c>
      <c r="L33" s="414">
        <v>69</v>
      </c>
      <c r="M33" s="415">
        <v>-13.04</v>
      </c>
      <c r="N33" s="179"/>
      <c r="O33" s="469" t="s">
        <v>58</v>
      </c>
      <c r="P33" s="470">
        <v>202.01</v>
      </c>
      <c r="Q33" s="471">
        <v>197.76</v>
      </c>
      <c r="R33" s="472">
        <v>2.15</v>
      </c>
      <c r="S33" s="470">
        <v>117.5</v>
      </c>
      <c r="T33" s="471">
        <v>110.46</v>
      </c>
      <c r="U33" s="472">
        <v>6.37</v>
      </c>
      <c r="V33" s="470">
        <v>168</v>
      </c>
      <c r="W33" s="471">
        <v>162.26</v>
      </c>
      <c r="X33" s="472">
        <v>3.54</v>
      </c>
      <c r="Y33" s="179"/>
      <c r="Z33" s="179"/>
      <c r="AA33" s="179" t="s">
        <v>36</v>
      </c>
      <c r="AB33" s="474">
        <v>1274</v>
      </c>
      <c r="AC33" s="474">
        <v>1288</v>
      </c>
      <c r="AD33" s="474">
        <v>1285</v>
      </c>
      <c r="AE33" s="474">
        <v>3847</v>
      </c>
      <c r="AF33" s="143"/>
      <c r="AG33" s="143"/>
      <c r="AH33" s="143"/>
      <c r="AI33" s="143"/>
      <c r="AJ33" s="179"/>
      <c r="AK33" s="179"/>
      <c r="AL33" s="230" t="s">
        <v>218</v>
      </c>
      <c r="AM33" s="723" t="s">
        <v>222</v>
      </c>
      <c r="AN33" s="723"/>
      <c r="AO33" s="723"/>
      <c r="AP33" s="723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180"/>
      <c r="BM33" s="232"/>
      <c r="BN33" s="232"/>
      <c r="BO33" s="232"/>
      <c r="BP33" s="113"/>
      <c r="BQ33" s="56"/>
      <c r="BR33" s="56"/>
      <c r="BS33" s="54"/>
      <c r="BT33" s="54"/>
      <c r="BU33" s="286"/>
      <c r="BV33" s="287"/>
      <c r="BW33" s="25"/>
      <c r="BX33" s="55"/>
      <c r="BY33" s="288"/>
      <c r="BZ33" s="84"/>
      <c r="CA33" s="84"/>
      <c r="CB33" s="84"/>
      <c r="CC33" s="179"/>
      <c r="CD33" s="179"/>
      <c r="CE33" s="553" t="s">
        <v>114</v>
      </c>
      <c r="CF33" s="722">
        <v>247071</v>
      </c>
      <c r="CG33" s="701">
        <v>238082</v>
      </c>
      <c r="CH33" s="409">
        <v>3.78</v>
      </c>
      <c r="CI33" s="50"/>
      <c r="CJ33" s="50"/>
      <c r="CK33" s="410" t="s">
        <v>115</v>
      </c>
      <c r="CL33" s="411">
        <v>0</v>
      </c>
      <c r="CM33" s="412">
        <v>0</v>
      </c>
      <c r="CN33" s="413">
        <v>0</v>
      </c>
      <c r="CO33" s="411">
        <v>0</v>
      </c>
      <c r="CP33" s="414">
        <v>0</v>
      </c>
      <c r="CQ33" s="415">
        <v>0</v>
      </c>
      <c r="CR33" s="179"/>
      <c r="CS33" s="469" t="s">
        <v>58</v>
      </c>
      <c r="CT33" s="470">
        <v>217.35</v>
      </c>
      <c r="CU33" s="471">
        <v>202.19</v>
      </c>
      <c r="CV33" s="472">
        <v>7.5</v>
      </c>
      <c r="CW33" s="470">
        <v>115.75</v>
      </c>
      <c r="CX33" s="471">
        <v>105.81</v>
      </c>
      <c r="CY33" s="472">
        <v>9.39</v>
      </c>
      <c r="CZ33" s="470">
        <v>179.65</v>
      </c>
      <c r="DA33" s="471">
        <v>166.67</v>
      </c>
      <c r="DB33" s="472">
        <v>7.79</v>
      </c>
      <c r="DC33" s="179"/>
      <c r="DD33" s="179"/>
      <c r="DE33" s="179" t="s">
        <v>36</v>
      </c>
      <c r="DF33" s="474">
        <v>1029</v>
      </c>
      <c r="DG33" s="474">
        <v>1351</v>
      </c>
      <c r="DH33" s="474">
        <v>1269</v>
      </c>
      <c r="DI33" s="474">
        <v>3649</v>
      </c>
      <c r="DJ33" s="143"/>
      <c r="DK33" s="143"/>
      <c r="DL33" s="143"/>
      <c r="DM33" s="143"/>
      <c r="DN33" s="179"/>
      <c r="DO33" s="179"/>
      <c r="DP33" s="230" t="s">
        <v>218</v>
      </c>
      <c r="DQ33" s="723" t="s">
        <v>223</v>
      </c>
      <c r="DR33" s="723"/>
      <c r="DS33" s="723"/>
      <c r="DT33" s="723"/>
      <c r="DU33" s="235"/>
      <c r="DV33" s="235"/>
      <c r="DW33" s="235"/>
      <c r="DX33" s="235"/>
      <c r="DY33" s="235"/>
      <c r="DZ33" s="235"/>
      <c r="EA33" s="235"/>
      <c r="EB33" s="235"/>
      <c r="EC33" s="235"/>
      <c r="ED33" s="235"/>
      <c r="EE33" s="235"/>
      <c r="EF33" s="235"/>
      <c r="EG33" s="235"/>
      <c r="EH33" s="235"/>
      <c r="EI33" s="235"/>
      <c r="EJ33" s="235"/>
      <c r="EK33" s="235"/>
      <c r="EL33" s="235"/>
      <c r="EM33" s="235"/>
      <c r="EN33" s="235"/>
      <c r="EO33" s="235"/>
      <c r="EP33" s="180"/>
      <c r="EQ33" s="232"/>
      <c r="ER33" s="232"/>
      <c r="ES33" s="232"/>
      <c r="ET33" s="113"/>
      <c r="EU33" s="56"/>
      <c r="EV33" s="56"/>
      <c r="EW33" s="54"/>
      <c r="EX33" s="54"/>
      <c r="EY33" s="286"/>
      <c r="EZ33" s="287"/>
      <c r="FA33" s="25"/>
      <c r="FB33" s="55"/>
      <c r="FC33" s="288"/>
      <c r="FD33" s="84"/>
      <c r="FE33" s="84"/>
      <c r="FF33" s="84"/>
      <c r="FG33" s="179"/>
      <c r="FH33" s="179"/>
      <c r="FI33" s="553" t="s">
        <v>114</v>
      </c>
      <c r="FJ33" s="722">
        <v>227436</v>
      </c>
      <c r="FK33" s="701">
        <v>232706</v>
      </c>
      <c r="FL33" s="409">
        <v>-2.2599999999999998</v>
      </c>
      <c r="FM33" s="50"/>
      <c r="FN33" s="50"/>
      <c r="FO33" s="410" t="s">
        <v>115</v>
      </c>
      <c r="FP33" s="411">
        <v>5</v>
      </c>
      <c r="FQ33" s="412">
        <v>3</v>
      </c>
      <c r="FR33" s="413">
        <v>14</v>
      </c>
      <c r="FS33" s="411">
        <v>22</v>
      </c>
      <c r="FT33" s="414">
        <v>0</v>
      </c>
      <c r="FU33" s="415">
        <v>0</v>
      </c>
      <c r="FV33" s="179"/>
      <c r="FW33" s="469" t="s">
        <v>58</v>
      </c>
      <c r="FX33" s="470">
        <v>216.85</v>
      </c>
      <c r="FY33" s="471">
        <v>201.88</v>
      </c>
      <c r="FZ33" s="472">
        <v>7.42</v>
      </c>
      <c r="GA33" s="470">
        <v>109.98</v>
      </c>
      <c r="GB33" s="471">
        <v>105.72</v>
      </c>
      <c r="GC33" s="472">
        <v>4.03</v>
      </c>
      <c r="GD33" s="470">
        <v>171.82</v>
      </c>
      <c r="GE33" s="471">
        <v>162.13999999999999</v>
      </c>
      <c r="GF33" s="472">
        <v>5.97</v>
      </c>
      <c r="GG33" s="179"/>
      <c r="GH33" s="179"/>
      <c r="GI33" s="179" t="s">
        <v>36</v>
      </c>
      <c r="GJ33" s="474">
        <v>1240</v>
      </c>
      <c r="GK33" s="474">
        <v>1083</v>
      </c>
      <c r="GL33" s="474">
        <v>1245</v>
      </c>
      <c r="GM33" s="474">
        <v>3568</v>
      </c>
      <c r="GN33" s="143"/>
      <c r="GO33" s="143"/>
      <c r="GP33" s="143"/>
      <c r="GQ33" s="143"/>
      <c r="GR33" s="179"/>
      <c r="GS33" s="179"/>
      <c r="GT33" s="230" t="s">
        <v>218</v>
      </c>
      <c r="GU33" s="723" t="s">
        <v>222</v>
      </c>
      <c r="GV33" s="723"/>
      <c r="GW33" s="723"/>
      <c r="GX33" s="723"/>
      <c r="GY33" s="235"/>
      <c r="GZ33" s="235"/>
      <c r="HA33" s="235"/>
      <c r="HB33" s="235"/>
      <c r="HC33" s="235"/>
      <c r="HD33" s="235"/>
      <c r="HE33" s="235"/>
      <c r="HF33" s="235"/>
      <c r="HG33" s="235"/>
      <c r="HH33" s="235"/>
      <c r="HI33" s="235"/>
      <c r="HJ33" s="235"/>
      <c r="HK33" s="235"/>
      <c r="HL33" s="235"/>
      <c r="HM33" s="235"/>
      <c r="HN33" s="235"/>
      <c r="HO33" s="235"/>
      <c r="HP33" s="235"/>
      <c r="HQ33" s="235"/>
      <c r="HR33" s="235"/>
      <c r="HS33" s="235"/>
      <c r="HT33" s="180"/>
      <c r="HU33" s="232"/>
      <c r="HV33" s="232"/>
      <c r="HW33" s="232"/>
      <c r="HX33" s="113"/>
      <c r="HY33" s="56"/>
      <c r="HZ33" s="56"/>
      <c r="IA33" s="54"/>
      <c r="IB33" s="54"/>
      <c r="IC33" s="286"/>
      <c r="ID33" s="287"/>
      <c r="IE33" s="25"/>
      <c r="IF33" s="55"/>
      <c r="IG33" s="288"/>
      <c r="IH33" s="84"/>
      <c r="II33" s="84"/>
      <c r="IJ33" s="84"/>
      <c r="IK33" s="179"/>
      <c r="IM33" s="553" t="s">
        <v>114</v>
      </c>
      <c r="IN33" s="722">
        <v>241492</v>
      </c>
      <c r="IO33" s="701">
        <v>236847</v>
      </c>
      <c r="IP33" s="409">
        <v>1.96</v>
      </c>
      <c r="IQ33" s="50"/>
      <c r="IR33" s="50"/>
      <c r="IS33" s="410" t="s">
        <v>115</v>
      </c>
      <c r="IT33" s="411">
        <v>0</v>
      </c>
      <c r="IU33" s="412">
        <v>0</v>
      </c>
      <c r="IV33" s="413">
        <v>0</v>
      </c>
      <c r="IW33" s="411">
        <v>0</v>
      </c>
      <c r="IX33" s="414">
        <v>0</v>
      </c>
      <c r="IY33" s="415">
        <v>0</v>
      </c>
      <c r="IZ33" s="179"/>
      <c r="JA33" s="469" t="s">
        <v>58</v>
      </c>
      <c r="JB33" s="470">
        <v>201.18</v>
      </c>
      <c r="JC33" s="471">
        <v>197.46</v>
      </c>
      <c r="JD33" s="472">
        <v>1.88</v>
      </c>
      <c r="JE33" s="470">
        <v>110.53</v>
      </c>
      <c r="JF33" s="471">
        <v>106.88</v>
      </c>
      <c r="JG33" s="472">
        <v>3.42</v>
      </c>
      <c r="JH33" s="470">
        <v>168.32</v>
      </c>
      <c r="JI33" s="471">
        <v>165.04</v>
      </c>
      <c r="JJ33" s="472">
        <v>1.99</v>
      </c>
      <c r="JK33" s="179"/>
      <c r="JL33" s="179"/>
      <c r="JM33" s="179" t="s">
        <v>36</v>
      </c>
      <c r="JN33" s="474">
        <v>1202</v>
      </c>
      <c r="JO33" s="474">
        <v>1157</v>
      </c>
      <c r="JP33" s="474">
        <v>1285</v>
      </c>
      <c r="JQ33" s="474">
        <v>3644</v>
      </c>
      <c r="JR33" s="143"/>
      <c r="JS33" s="143"/>
      <c r="JT33" s="143"/>
      <c r="JU33" s="143"/>
      <c r="JV33" s="179"/>
      <c r="JW33" s="179"/>
      <c r="JX33" s="230" t="s">
        <v>218</v>
      </c>
      <c r="JY33" s="723" t="s">
        <v>222</v>
      </c>
      <c r="JZ33" s="723"/>
      <c r="KA33" s="723"/>
      <c r="KB33" s="723"/>
      <c r="KC33" s="235"/>
      <c r="KD33" s="235"/>
      <c r="KE33" s="235"/>
      <c r="KF33" s="235"/>
      <c r="KG33" s="235"/>
      <c r="KH33" s="235"/>
      <c r="KI33" s="235"/>
      <c r="KJ33" s="235"/>
      <c r="KK33" s="235"/>
      <c r="KL33" s="235"/>
      <c r="KM33" s="235"/>
      <c r="KN33" s="235"/>
      <c r="KO33" s="235"/>
      <c r="KP33" s="235"/>
      <c r="KQ33" s="235"/>
      <c r="KR33" s="235"/>
      <c r="KS33" s="235"/>
      <c r="KT33" s="235"/>
      <c r="KU33" s="235"/>
      <c r="KV33" s="235"/>
      <c r="KW33" s="235"/>
      <c r="KX33" s="83"/>
      <c r="KY33" s="232"/>
      <c r="KZ33" s="232"/>
      <c r="LA33" s="232"/>
      <c r="LB33" s="113"/>
      <c r="LC33" s="56"/>
      <c r="LD33" s="56"/>
      <c r="LE33" s="54"/>
      <c r="LF33" s="54"/>
      <c r="LG33" s="286"/>
      <c r="LH33" s="287"/>
      <c r="LI33" s="25"/>
      <c r="LJ33" s="55"/>
      <c r="LK33" s="288"/>
      <c r="LL33" s="84"/>
      <c r="LM33" s="84"/>
      <c r="LN33" s="84"/>
      <c r="LO33" s="84"/>
      <c r="LQ33" s="553" t="s">
        <v>114</v>
      </c>
      <c r="LR33" s="6">
        <v>956519</v>
      </c>
      <c r="LS33" s="708">
        <v>933976</v>
      </c>
      <c r="LT33" s="426">
        <v>2.41</v>
      </c>
      <c r="LU33" s="50"/>
      <c r="LV33" s="50"/>
      <c r="LW33" s="410" t="s">
        <v>115</v>
      </c>
      <c r="LX33" s="7">
        <v>82</v>
      </c>
      <c r="LY33" s="427">
        <v>69</v>
      </c>
      <c r="LZ33" s="428">
        <v>18.84</v>
      </c>
      <c r="MA33" s="58"/>
      <c r="MB33" s="469" t="s">
        <v>58</v>
      </c>
      <c r="MC33" s="470">
        <v>209.64</v>
      </c>
      <c r="MD33" s="471">
        <v>199.85</v>
      </c>
      <c r="ME33" s="472">
        <v>4.9000000000000004</v>
      </c>
      <c r="MF33" s="470">
        <v>113.52</v>
      </c>
      <c r="MG33" s="471">
        <v>107.26</v>
      </c>
      <c r="MH33" s="472">
        <v>5.84</v>
      </c>
      <c r="MI33" s="470">
        <v>172.17</v>
      </c>
      <c r="MJ33" s="471">
        <v>164.03</v>
      </c>
      <c r="MK33" s="472">
        <v>4.96</v>
      </c>
      <c r="ML33" s="2"/>
      <c r="MM33" s="2"/>
      <c r="MN33" s="2" t="s">
        <v>36</v>
      </c>
      <c r="MO33" s="496">
        <v>3847</v>
      </c>
      <c r="MP33" s="496">
        <v>3649</v>
      </c>
      <c r="MQ33" s="496">
        <v>3568</v>
      </c>
      <c r="MR33" s="496">
        <v>3644</v>
      </c>
      <c r="MS33" s="496">
        <v>14708</v>
      </c>
      <c r="MT33" s="129"/>
      <c r="MU33" s="130"/>
      <c r="MV33" s="298"/>
      <c r="MW33" s="299"/>
      <c r="MX33" s="130"/>
      <c r="MY33" s="130"/>
      <c r="MZ33" s="230" t="s">
        <v>218</v>
      </c>
      <c r="NA33" s="724" t="s">
        <v>222</v>
      </c>
      <c r="NB33" s="724"/>
      <c r="NC33" s="724"/>
      <c r="ND33" s="724"/>
      <c r="NE33" s="181"/>
      <c r="NF33" s="181"/>
      <c r="NG33" s="181"/>
      <c r="NH33" s="181"/>
      <c r="NI33" s="181"/>
      <c r="NJ33" s="181"/>
      <c r="NK33" s="181"/>
      <c r="NL33" s="181"/>
      <c r="NM33" s="181"/>
      <c r="NN33" s="181"/>
      <c r="NO33" s="181"/>
      <c r="NP33" s="181"/>
      <c r="NQ33" s="181"/>
      <c r="NR33" s="181"/>
      <c r="NS33" s="181"/>
      <c r="NT33" s="181"/>
      <c r="NU33" s="181"/>
      <c r="NV33" s="181"/>
      <c r="NW33" s="181"/>
      <c r="NX33" s="181"/>
      <c r="NY33" s="181"/>
    </row>
    <row r="34" spans="1:389" ht="23.25" customHeight="1" thickBot="1" x14ac:dyDescent="0.3">
      <c r="A34" s="434" t="s">
        <v>116</v>
      </c>
      <c r="B34" s="725">
        <v>238020</v>
      </c>
      <c r="C34" s="726">
        <v>224007</v>
      </c>
      <c r="D34" s="436">
        <v>6.26</v>
      </c>
      <c r="E34" s="50"/>
      <c r="F34" s="50"/>
      <c r="G34" s="410" t="s">
        <v>117</v>
      </c>
      <c r="H34" s="411">
        <v>10</v>
      </c>
      <c r="I34" s="412">
        <v>24</v>
      </c>
      <c r="J34" s="413">
        <v>11</v>
      </c>
      <c r="K34" s="411">
        <v>45</v>
      </c>
      <c r="L34" s="414">
        <v>44</v>
      </c>
      <c r="M34" s="415">
        <v>2.27</v>
      </c>
      <c r="N34" s="179"/>
      <c r="O34" s="469" t="s">
        <v>64</v>
      </c>
      <c r="P34" s="470">
        <v>120.62</v>
      </c>
      <c r="Q34" s="471">
        <v>112.61</v>
      </c>
      <c r="R34" s="472">
        <v>7.11</v>
      </c>
      <c r="S34" s="470">
        <v>73.22</v>
      </c>
      <c r="T34" s="471">
        <v>69.11</v>
      </c>
      <c r="U34" s="472">
        <v>5.95</v>
      </c>
      <c r="V34" s="470">
        <v>101.56</v>
      </c>
      <c r="W34" s="471">
        <v>94.92</v>
      </c>
      <c r="X34" s="472">
        <v>7</v>
      </c>
      <c r="Y34" s="179"/>
      <c r="Z34" s="179"/>
      <c r="AA34" s="179" t="s">
        <v>48</v>
      </c>
      <c r="AB34" s="474">
        <v>69764</v>
      </c>
      <c r="AC34" s="474">
        <v>50359</v>
      </c>
      <c r="AD34" s="474">
        <v>67559</v>
      </c>
      <c r="AE34" s="474">
        <v>187682</v>
      </c>
      <c r="AF34" s="143"/>
      <c r="AG34" s="143"/>
      <c r="AH34" s="143"/>
      <c r="AI34" s="143"/>
      <c r="AJ34" s="179"/>
      <c r="AK34" s="179"/>
      <c r="AL34" s="231"/>
      <c r="AM34" s="727"/>
      <c r="AN34" s="727"/>
      <c r="AO34" s="727"/>
      <c r="AP34" s="727"/>
      <c r="AQ34" s="83"/>
      <c r="AR34" s="83"/>
      <c r="AS34" s="83"/>
      <c r="AT34" s="83"/>
      <c r="AU34" s="83"/>
      <c r="AV34" s="83"/>
      <c r="AW34" s="83"/>
      <c r="AX34" s="235"/>
      <c r="AY34" s="235"/>
      <c r="AZ34" s="77" t="s">
        <v>118</v>
      </c>
      <c r="BA34" s="77"/>
      <c r="BB34" s="78"/>
      <c r="BC34" s="78"/>
      <c r="BD34" s="79"/>
      <c r="BE34" s="79"/>
      <c r="BF34" s="79"/>
      <c r="BG34" s="79"/>
      <c r="BH34" s="79"/>
      <c r="BI34" s="79"/>
      <c r="BJ34" s="79"/>
      <c r="BK34" s="26"/>
      <c r="BL34" s="180"/>
      <c r="BM34" s="232"/>
      <c r="BN34" s="232"/>
      <c r="BO34" s="232"/>
      <c r="BP34" s="110"/>
      <c r="BQ34" s="56"/>
      <c r="BR34" s="56"/>
      <c r="BS34" s="56"/>
      <c r="BT34" s="54"/>
      <c r="BU34" s="286"/>
      <c r="BV34" s="287"/>
      <c r="BW34" s="25"/>
      <c r="BX34" s="55"/>
      <c r="BY34" s="288"/>
      <c r="BZ34" s="84"/>
      <c r="CA34" s="84"/>
      <c r="CB34" s="84"/>
      <c r="CC34" s="179"/>
      <c r="CD34" s="179"/>
      <c r="CE34" s="434" t="s">
        <v>116</v>
      </c>
      <c r="CF34" s="725">
        <v>244588</v>
      </c>
      <c r="CG34" s="726">
        <v>235682</v>
      </c>
      <c r="CH34" s="436">
        <v>3.78</v>
      </c>
      <c r="CI34" s="50"/>
      <c r="CJ34" s="50"/>
      <c r="CK34" s="410" t="s">
        <v>117</v>
      </c>
      <c r="CL34" s="411">
        <v>55</v>
      </c>
      <c r="CM34" s="412">
        <v>17</v>
      </c>
      <c r="CN34" s="413">
        <v>0</v>
      </c>
      <c r="CO34" s="411">
        <v>72</v>
      </c>
      <c r="CP34" s="414">
        <v>62</v>
      </c>
      <c r="CQ34" s="415">
        <v>16.13</v>
      </c>
      <c r="CR34" s="179"/>
      <c r="CS34" s="469" t="s">
        <v>64</v>
      </c>
      <c r="CT34" s="470">
        <v>136.51</v>
      </c>
      <c r="CU34" s="471">
        <v>125.94</v>
      </c>
      <c r="CV34" s="472">
        <v>8.39</v>
      </c>
      <c r="CW34" s="470">
        <v>75.53</v>
      </c>
      <c r="CX34" s="471">
        <v>72.739999999999995</v>
      </c>
      <c r="CY34" s="472">
        <v>3.84</v>
      </c>
      <c r="CZ34" s="470">
        <v>113.88</v>
      </c>
      <c r="DA34" s="471">
        <v>106.34</v>
      </c>
      <c r="DB34" s="472">
        <v>7.09</v>
      </c>
      <c r="DC34" s="179"/>
      <c r="DD34" s="179"/>
      <c r="DE34" s="179" t="s">
        <v>48</v>
      </c>
      <c r="DF34" s="474">
        <v>70082</v>
      </c>
      <c r="DG34" s="474">
        <v>63330</v>
      </c>
      <c r="DH34" s="474">
        <v>59518</v>
      </c>
      <c r="DI34" s="474">
        <v>192930</v>
      </c>
      <c r="DJ34" s="143"/>
      <c r="DK34" s="143"/>
      <c r="DL34" s="143"/>
      <c r="DM34" s="143"/>
      <c r="DN34" s="179"/>
      <c r="DO34" s="179"/>
      <c r="DP34" s="231"/>
      <c r="DQ34" s="727"/>
      <c r="DR34" s="727"/>
      <c r="DS34" s="727"/>
      <c r="DT34" s="727"/>
      <c r="DU34" s="83"/>
      <c r="DV34" s="83"/>
      <c r="DW34" s="83"/>
      <c r="DX34" s="83"/>
      <c r="DY34" s="83"/>
      <c r="DZ34" s="83"/>
      <c r="EA34" s="83"/>
      <c r="EB34" s="235"/>
      <c r="EC34" s="235"/>
      <c r="ED34" s="77" t="s">
        <v>118</v>
      </c>
      <c r="EE34" s="77"/>
      <c r="EF34" s="78"/>
      <c r="EG34" s="78"/>
      <c r="EH34" s="79"/>
      <c r="EI34" s="79"/>
      <c r="EJ34" s="79"/>
      <c r="EK34" s="79"/>
      <c r="EL34" s="79"/>
      <c r="EM34" s="79"/>
      <c r="EN34" s="79"/>
      <c r="EO34" s="26"/>
      <c r="EP34" s="180"/>
      <c r="EQ34" s="232"/>
      <c r="ER34" s="232"/>
      <c r="ES34" s="232"/>
      <c r="ET34" s="110"/>
      <c r="EU34" s="56"/>
      <c r="EV34" s="56"/>
      <c r="EW34" s="56"/>
      <c r="EX34" s="54"/>
      <c r="EY34" s="286"/>
      <c r="EZ34" s="287"/>
      <c r="FA34" s="25"/>
      <c r="FB34" s="55"/>
      <c r="FC34" s="288"/>
      <c r="FD34" s="84"/>
      <c r="FE34" s="84"/>
      <c r="FF34" s="84"/>
      <c r="FG34" s="179"/>
      <c r="FH34" s="179"/>
      <c r="FI34" s="434" t="s">
        <v>116</v>
      </c>
      <c r="FJ34" s="725">
        <v>225359</v>
      </c>
      <c r="FK34" s="726">
        <v>230535</v>
      </c>
      <c r="FL34" s="436">
        <v>-2.25</v>
      </c>
      <c r="FM34" s="50"/>
      <c r="FN34" s="50"/>
      <c r="FO34" s="410" t="s">
        <v>117</v>
      </c>
      <c r="FP34" s="411">
        <v>65</v>
      </c>
      <c r="FQ34" s="412">
        <v>10</v>
      </c>
      <c r="FR34" s="413">
        <v>8</v>
      </c>
      <c r="FS34" s="411">
        <v>83</v>
      </c>
      <c r="FT34" s="414">
        <v>58</v>
      </c>
      <c r="FU34" s="415">
        <v>43.1</v>
      </c>
      <c r="FV34" s="179"/>
      <c r="FW34" s="469" t="s">
        <v>64</v>
      </c>
      <c r="FX34" s="470">
        <v>136.55000000000001</v>
      </c>
      <c r="FY34" s="471">
        <v>125.75</v>
      </c>
      <c r="FZ34" s="472">
        <v>8.59</v>
      </c>
      <c r="GA34" s="470">
        <v>79.849999999999994</v>
      </c>
      <c r="GB34" s="471">
        <v>72.709999999999994</v>
      </c>
      <c r="GC34" s="472">
        <v>9.82</v>
      </c>
      <c r="GD34" s="470">
        <v>112.66</v>
      </c>
      <c r="GE34" s="471">
        <v>103.85</v>
      </c>
      <c r="GF34" s="472">
        <v>8.48</v>
      </c>
      <c r="GG34" s="179"/>
      <c r="GH34" s="179"/>
      <c r="GI34" s="179" t="s">
        <v>48</v>
      </c>
      <c r="GJ34" s="474">
        <v>65541</v>
      </c>
      <c r="GK34" s="474">
        <v>49127</v>
      </c>
      <c r="GL34" s="474">
        <v>58309</v>
      </c>
      <c r="GM34" s="474">
        <v>172977</v>
      </c>
      <c r="GN34" s="143"/>
      <c r="GO34" s="143"/>
      <c r="GP34" s="143"/>
      <c r="GQ34" s="143"/>
      <c r="GR34" s="179"/>
      <c r="GS34" s="179"/>
      <c r="GT34" s="231"/>
      <c r="GU34" s="727"/>
      <c r="GV34" s="727"/>
      <c r="GW34" s="727"/>
      <c r="GX34" s="727"/>
      <c r="GY34" s="83"/>
      <c r="GZ34" s="83"/>
      <c r="HA34" s="83"/>
      <c r="HB34" s="83"/>
      <c r="HC34" s="83"/>
      <c r="HD34" s="83"/>
      <c r="HE34" s="83"/>
      <c r="HF34" s="235"/>
      <c r="HG34" s="235"/>
      <c r="HH34" s="77" t="s">
        <v>118</v>
      </c>
      <c r="HI34" s="77"/>
      <c r="HJ34" s="78"/>
      <c r="HK34" s="78"/>
      <c r="HL34" s="79"/>
      <c r="HM34" s="79"/>
      <c r="HN34" s="79"/>
      <c r="HO34" s="79"/>
      <c r="HP34" s="79"/>
      <c r="HQ34" s="79"/>
      <c r="HR34" s="79"/>
      <c r="HS34" s="26"/>
      <c r="HT34" s="180"/>
      <c r="HU34" s="232"/>
      <c r="HV34" s="232"/>
      <c r="HW34" s="232"/>
      <c r="HX34" s="110"/>
      <c r="HY34" s="56"/>
      <c r="HZ34" s="56"/>
      <c r="IA34" s="56"/>
      <c r="IB34" s="54"/>
      <c r="IC34" s="286"/>
      <c r="ID34" s="287"/>
      <c r="IE34" s="25"/>
      <c r="IF34" s="55"/>
      <c r="IG34" s="288"/>
      <c r="IH34" s="84"/>
      <c r="II34" s="84"/>
      <c r="IJ34" s="84"/>
      <c r="IK34" s="179"/>
      <c r="IM34" s="434" t="s">
        <v>116</v>
      </c>
      <c r="IN34" s="725">
        <v>238732</v>
      </c>
      <c r="IO34" s="726">
        <v>234120</v>
      </c>
      <c r="IP34" s="436">
        <v>1.97</v>
      </c>
      <c r="IQ34" s="50"/>
      <c r="IR34" s="50"/>
      <c r="IS34" s="410" t="s">
        <v>117</v>
      </c>
      <c r="IT34" s="411">
        <v>29</v>
      </c>
      <c r="IU34" s="412">
        <v>0</v>
      </c>
      <c r="IV34" s="413">
        <v>0</v>
      </c>
      <c r="IW34" s="411">
        <v>29</v>
      </c>
      <c r="IX34" s="414">
        <v>27</v>
      </c>
      <c r="IY34" s="415">
        <v>7.41</v>
      </c>
      <c r="IZ34" s="179"/>
      <c r="JA34" s="469" t="s">
        <v>64</v>
      </c>
      <c r="JB34" s="470">
        <v>128.21</v>
      </c>
      <c r="JC34" s="471">
        <v>125.57</v>
      </c>
      <c r="JD34" s="472">
        <v>2.1</v>
      </c>
      <c r="JE34" s="470">
        <v>75.209999999999994</v>
      </c>
      <c r="JF34" s="471">
        <v>73.92</v>
      </c>
      <c r="JG34" s="472">
        <v>1.75</v>
      </c>
      <c r="JH34" s="470">
        <v>108.99</v>
      </c>
      <c r="JI34" s="471">
        <v>107.08</v>
      </c>
      <c r="JJ34" s="472">
        <v>1.78</v>
      </c>
      <c r="JK34" s="179"/>
      <c r="JL34" s="179"/>
      <c r="JM34" s="179" t="s">
        <v>48</v>
      </c>
      <c r="JN34" s="474">
        <v>65346</v>
      </c>
      <c r="JO34" s="474">
        <v>57253</v>
      </c>
      <c r="JP34" s="474">
        <v>66277</v>
      </c>
      <c r="JQ34" s="474">
        <v>188876</v>
      </c>
      <c r="JR34" s="143"/>
      <c r="JS34" s="143"/>
      <c r="JT34" s="143"/>
      <c r="JU34" s="143"/>
      <c r="JV34" s="179"/>
      <c r="JW34" s="179"/>
      <c r="JX34" s="231"/>
      <c r="JY34" s="727"/>
      <c r="JZ34" s="727"/>
      <c r="KA34" s="727"/>
      <c r="KB34" s="727"/>
      <c r="KC34" s="83"/>
      <c r="KD34" s="83"/>
      <c r="KE34" s="83"/>
      <c r="KF34" s="83"/>
      <c r="KG34" s="83"/>
      <c r="KH34" s="83"/>
      <c r="KI34" s="83"/>
      <c r="KJ34" s="235"/>
      <c r="KK34" s="235"/>
      <c r="KL34" s="77" t="s">
        <v>118</v>
      </c>
      <c r="KM34" s="77"/>
      <c r="KN34" s="78"/>
      <c r="KO34" s="78"/>
      <c r="KP34" s="79"/>
      <c r="KQ34" s="79"/>
      <c r="KR34" s="79"/>
      <c r="KS34" s="79"/>
      <c r="KT34" s="79"/>
      <c r="KU34" s="79"/>
      <c r="KV34" s="79"/>
      <c r="KW34" s="26"/>
      <c r="KX34" s="26"/>
      <c r="KY34" s="232"/>
      <c r="KZ34" s="232"/>
      <c r="LA34" s="232"/>
      <c r="LB34" s="110"/>
      <c r="LC34" s="56"/>
      <c r="LD34" s="56"/>
      <c r="LE34" s="56"/>
      <c r="LF34" s="54"/>
      <c r="LG34" s="286"/>
      <c r="LH34" s="287"/>
      <c r="LI34" s="25"/>
      <c r="LJ34" s="55"/>
      <c r="LK34" s="288"/>
      <c r="LL34" s="84"/>
      <c r="LM34" s="84"/>
      <c r="LN34" s="84"/>
      <c r="LO34" s="84"/>
      <c r="LQ34" s="434" t="s">
        <v>116</v>
      </c>
      <c r="LR34" s="7">
        <v>946699</v>
      </c>
      <c r="LS34" s="728">
        <v>924344</v>
      </c>
      <c r="LT34" s="455">
        <v>2.42</v>
      </c>
      <c r="LU34" s="50"/>
      <c r="LV34" s="50"/>
      <c r="LW34" s="410" t="s">
        <v>117</v>
      </c>
      <c r="LX34" s="7">
        <v>229</v>
      </c>
      <c r="LY34" s="427">
        <v>191</v>
      </c>
      <c r="LZ34" s="428">
        <v>19.899999999999999</v>
      </c>
      <c r="MA34" s="58"/>
      <c r="MB34" s="469" t="s">
        <v>64</v>
      </c>
      <c r="MC34" s="470">
        <v>130.63</v>
      </c>
      <c r="MD34" s="471">
        <v>122.6</v>
      </c>
      <c r="ME34" s="472">
        <v>6.55</v>
      </c>
      <c r="MF34" s="470">
        <v>75.97</v>
      </c>
      <c r="MG34" s="471">
        <v>72.05</v>
      </c>
      <c r="MH34" s="472">
        <v>5.44</v>
      </c>
      <c r="MI34" s="470">
        <v>109.32</v>
      </c>
      <c r="MJ34" s="471">
        <v>103.05</v>
      </c>
      <c r="MK34" s="472">
        <v>6.08</v>
      </c>
      <c r="ML34" s="2"/>
      <c r="MM34" s="2"/>
      <c r="MN34" s="2" t="s">
        <v>48</v>
      </c>
      <c r="MO34" s="496">
        <v>187682</v>
      </c>
      <c r="MP34" s="496">
        <v>192930</v>
      </c>
      <c r="MQ34" s="496">
        <v>172977</v>
      </c>
      <c r="MR34" s="496">
        <v>188876</v>
      </c>
      <c r="MS34" s="496">
        <v>742465</v>
      </c>
      <c r="MT34" s="129"/>
      <c r="MU34" s="130"/>
      <c r="MV34" s="298"/>
      <c r="MW34" s="299"/>
      <c r="MX34" s="130"/>
      <c r="MY34" s="130"/>
      <c r="MZ34" s="231"/>
      <c r="NA34" s="729"/>
      <c r="NB34" s="729"/>
      <c r="NC34" s="729"/>
      <c r="ND34" s="729"/>
      <c r="NE34" s="181"/>
      <c r="NF34" s="181"/>
      <c r="NG34" s="181"/>
      <c r="NH34" s="181"/>
      <c r="NI34" s="181"/>
      <c r="NJ34" s="181"/>
      <c r="NK34" s="181"/>
      <c r="NL34" s="181"/>
      <c r="NM34" s="181"/>
      <c r="NN34" s="622" t="s">
        <v>158</v>
      </c>
      <c r="NO34" s="622"/>
      <c r="NP34" s="621"/>
      <c r="NQ34" s="621"/>
      <c r="NR34" s="181"/>
      <c r="NS34" s="181"/>
      <c r="NT34" s="181"/>
      <c r="NU34" s="181"/>
      <c r="NV34" s="181"/>
      <c r="NW34" s="181"/>
      <c r="NX34" s="181"/>
      <c r="NY34" s="614"/>
    </row>
    <row r="35" spans="1:389" ht="23.25" customHeight="1" thickTop="1" thickBot="1" x14ac:dyDescent="0.3">
      <c r="A35" s="578" t="s">
        <v>119</v>
      </c>
      <c r="B35" s="730">
        <v>2500</v>
      </c>
      <c r="C35" s="731">
        <v>2334</v>
      </c>
      <c r="D35" s="581">
        <v>7.11</v>
      </c>
      <c r="E35" s="50"/>
      <c r="F35" s="50"/>
      <c r="G35" s="410" t="s">
        <v>120</v>
      </c>
      <c r="H35" s="411">
        <v>13</v>
      </c>
      <c r="I35" s="412">
        <v>31</v>
      </c>
      <c r="J35" s="413">
        <v>52</v>
      </c>
      <c r="K35" s="411">
        <v>96</v>
      </c>
      <c r="L35" s="414">
        <v>96</v>
      </c>
      <c r="M35" s="415">
        <v>0</v>
      </c>
      <c r="N35" s="179"/>
      <c r="O35" s="469" t="s">
        <v>69</v>
      </c>
      <c r="P35" s="470">
        <v>197.06</v>
      </c>
      <c r="Q35" s="471">
        <v>185.55</v>
      </c>
      <c r="R35" s="472">
        <v>6.2</v>
      </c>
      <c r="S35" s="470">
        <v>142.82</v>
      </c>
      <c r="T35" s="471">
        <v>128.68</v>
      </c>
      <c r="U35" s="472">
        <v>10.99</v>
      </c>
      <c r="V35" s="470">
        <v>175.24</v>
      </c>
      <c r="W35" s="471">
        <v>162.44</v>
      </c>
      <c r="X35" s="472">
        <v>7.88</v>
      </c>
      <c r="Y35" s="179"/>
      <c r="Z35" s="179"/>
      <c r="AA35" s="179" t="s">
        <v>54</v>
      </c>
      <c r="AB35" s="474">
        <v>19032</v>
      </c>
      <c r="AC35" s="474">
        <v>14493</v>
      </c>
      <c r="AD35" s="474">
        <v>15466</v>
      </c>
      <c r="AE35" s="474">
        <v>48991</v>
      </c>
      <c r="AF35" s="143"/>
      <c r="AG35" s="143"/>
      <c r="AH35" s="143"/>
      <c r="AI35" s="143"/>
      <c r="AJ35" s="179"/>
      <c r="AK35" s="179"/>
      <c r="AL35" s="231"/>
      <c r="AM35" s="732" t="s">
        <v>221</v>
      </c>
      <c r="AN35" s="732"/>
      <c r="AO35" s="732"/>
      <c r="AP35" s="732"/>
      <c r="AQ35" s="83"/>
      <c r="AR35" s="83"/>
      <c r="AS35" s="83"/>
      <c r="AT35" s="83"/>
      <c r="AU35" s="83"/>
      <c r="AV35" s="83"/>
      <c r="AW35" s="83"/>
      <c r="AX35" s="235"/>
      <c r="AY35" s="235"/>
      <c r="AZ35" s="462"/>
      <c r="BA35" s="733" t="s">
        <v>21</v>
      </c>
      <c r="BB35" s="734"/>
      <c r="BC35" s="734"/>
      <c r="BD35" s="734"/>
      <c r="BE35" s="734"/>
      <c r="BF35" s="734"/>
      <c r="BG35" s="734"/>
      <c r="BH35" s="734"/>
      <c r="BI35" s="735"/>
      <c r="BJ35" s="463" t="s">
        <v>22</v>
      </c>
      <c r="BK35" s="464" t="s">
        <v>32</v>
      </c>
      <c r="BL35" s="180"/>
      <c r="BM35" s="232"/>
      <c r="BN35" s="232"/>
      <c r="BO35" s="232"/>
      <c r="BP35" s="110"/>
      <c r="BQ35" s="56"/>
      <c r="BR35" s="56"/>
      <c r="BS35" s="56"/>
      <c r="BT35" s="54"/>
      <c r="BU35" s="286"/>
      <c r="BV35" s="287"/>
      <c r="BW35" s="25"/>
      <c r="BX35" s="55"/>
      <c r="BY35" s="288"/>
      <c r="BZ35" s="84"/>
      <c r="CA35" s="84"/>
      <c r="CB35" s="84"/>
      <c r="CC35" s="179"/>
      <c r="CD35" s="179"/>
      <c r="CE35" s="578" t="s">
        <v>119</v>
      </c>
      <c r="CF35" s="730">
        <v>2483</v>
      </c>
      <c r="CG35" s="731">
        <v>2400</v>
      </c>
      <c r="CH35" s="581">
        <v>3.46</v>
      </c>
      <c r="CI35" s="50"/>
      <c r="CJ35" s="50"/>
      <c r="CK35" s="410" t="s">
        <v>120</v>
      </c>
      <c r="CL35" s="411">
        <v>173</v>
      </c>
      <c r="CM35" s="412">
        <v>72</v>
      </c>
      <c r="CN35" s="413">
        <v>65</v>
      </c>
      <c r="CO35" s="411">
        <v>310</v>
      </c>
      <c r="CP35" s="414">
        <v>297</v>
      </c>
      <c r="CQ35" s="415">
        <v>4.38</v>
      </c>
      <c r="CR35" s="179"/>
      <c r="CS35" s="469" t="s">
        <v>69</v>
      </c>
      <c r="CT35" s="470">
        <v>186.4</v>
      </c>
      <c r="CU35" s="471">
        <v>176.59</v>
      </c>
      <c r="CV35" s="472">
        <v>5.56</v>
      </c>
      <c r="CW35" s="470">
        <v>145.43</v>
      </c>
      <c r="CX35" s="471">
        <v>142.22</v>
      </c>
      <c r="CY35" s="472">
        <v>2.2599999999999998</v>
      </c>
      <c r="CZ35" s="470">
        <v>171.2</v>
      </c>
      <c r="DA35" s="471">
        <v>163.92</v>
      </c>
      <c r="DB35" s="472">
        <v>4.4400000000000004</v>
      </c>
      <c r="DC35" s="179"/>
      <c r="DD35" s="179"/>
      <c r="DE35" s="179" t="s">
        <v>54</v>
      </c>
      <c r="DF35" s="474">
        <v>18145</v>
      </c>
      <c r="DG35" s="474">
        <v>14893</v>
      </c>
      <c r="DH35" s="474">
        <v>17454</v>
      </c>
      <c r="DI35" s="474">
        <v>50492</v>
      </c>
      <c r="DJ35" s="143"/>
      <c r="DK35" s="143"/>
      <c r="DL35" s="143"/>
      <c r="DM35" s="143"/>
      <c r="DN35" s="179"/>
      <c r="DO35" s="179"/>
      <c r="DP35" s="231"/>
      <c r="DQ35" s="732" t="s">
        <v>221</v>
      </c>
      <c r="DR35" s="732"/>
      <c r="DS35" s="732"/>
      <c r="DT35" s="732"/>
      <c r="DU35" s="83"/>
      <c r="DV35" s="83"/>
      <c r="DW35" s="83"/>
      <c r="DX35" s="83"/>
      <c r="DY35" s="83"/>
      <c r="DZ35" s="83"/>
      <c r="EA35" s="83"/>
      <c r="EB35" s="235"/>
      <c r="EC35" s="235"/>
      <c r="ED35" s="462"/>
      <c r="EE35" s="733" t="s">
        <v>21</v>
      </c>
      <c r="EF35" s="734"/>
      <c r="EG35" s="734"/>
      <c r="EH35" s="734"/>
      <c r="EI35" s="734"/>
      <c r="EJ35" s="734"/>
      <c r="EK35" s="734"/>
      <c r="EL35" s="734"/>
      <c r="EM35" s="735"/>
      <c r="EN35" s="463" t="s">
        <v>22</v>
      </c>
      <c r="EO35" s="464" t="s">
        <v>32</v>
      </c>
      <c r="EP35" s="180"/>
      <c r="EQ35" s="232"/>
      <c r="ER35" s="232"/>
      <c r="ES35" s="232"/>
      <c r="ET35" s="110"/>
      <c r="EU35" s="56"/>
      <c r="EV35" s="56"/>
      <c r="EW35" s="56"/>
      <c r="EX35" s="54"/>
      <c r="EY35" s="286"/>
      <c r="EZ35" s="287"/>
      <c r="FA35" s="25"/>
      <c r="FB35" s="55"/>
      <c r="FC35" s="288"/>
      <c r="FD35" s="84"/>
      <c r="FE35" s="84"/>
      <c r="FF35" s="84"/>
      <c r="FG35" s="179"/>
      <c r="FH35" s="179"/>
      <c r="FI35" s="578" t="s">
        <v>119</v>
      </c>
      <c r="FJ35" s="730">
        <v>2077</v>
      </c>
      <c r="FK35" s="731">
        <v>2171</v>
      </c>
      <c r="FL35" s="581">
        <v>-4.33</v>
      </c>
      <c r="FM35" s="50"/>
      <c r="FN35" s="50"/>
      <c r="FO35" s="410" t="s">
        <v>120</v>
      </c>
      <c r="FP35" s="411">
        <v>65</v>
      </c>
      <c r="FQ35" s="412">
        <v>51</v>
      </c>
      <c r="FR35" s="413">
        <v>82</v>
      </c>
      <c r="FS35" s="411">
        <v>198</v>
      </c>
      <c r="FT35" s="414">
        <v>290</v>
      </c>
      <c r="FU35" s="415">
        <v>-31.72</v>
      </c>
      <c r="FV35" s="179"/>
      <c r="FW35" s="469" t="s">
        <v>69</v>
      </c>
      <c r="FX35" s="470">
        <v>186.21</v>
      </c>
      <c r="FY35" s="471">
        <v>176.48</v>
      </c>
      <c r="FZ35" s="472">
        <v>5.51</v>
      </c>
      <c r="GA35" s="470">
        <v>144.78</v>
      </c>
      <c r="GB35" s="471">
        <v>142.13999999999999</v>
      </c>
      <c r="GC35" s="472">
        <v>1.86</v>
      </c>
      <c r="GD35" s="470">
        <v>168.76</v>
      </c>
      <c r="GE35" s="471">
        <v>162.30000000000001</v>
      </c>
      <c r="GF35" s="472">
        <v>3.98</v>
      </c>
      <c r="GG35" s="179"/>
      <c r="GH35" s="179"/>
      <c r="GI35" s="179" t="s">
        <v>54</v>
      </c>
      <c r="GJ35" s="474">
        <v>19105</v>
      </c>
      <c r="GK35" s="474">
        <v>13572</v>
      </c>
      <c r="GL35" s="474">
        <v>18214</v>
      </c>
      <c r="GM35" s="474">
        <v>50891</v>
      </c>
      <c r="GN35" s="143"/>
      <c r="GO35" s="143"/>
      <c r="GP35" s="143"/>
      <c r="GQ35" s="143"/>
      <c r="GR35" s="179"/>
      <c r="GS35" s="179"/>
      <c r="GT35" s="231"/>
      <c r="GU35" s="732" t="s">
        <v>221</v>
      </c>
      <c r="GV35" s="732"/>
      <c r="GW35" s="732"/>
      <c r="GX35" s="732"/>
      <c r="GY35" s="83"/>
      <c r="GZ35" s="83"/>
      <c r="HA35" s="83"/>
      <c r="HB35" s="83"/>
      <c r="HC35" s="83"/>
      <c r="HD35" s="83"/>
      <c r="HE35" s="83"/>
      <c r="HF35" s="235"/>
      <c r="HG35" s="235"/>
      <c r="HH35" s="462"/>
      <c r="HI35" s="733" t="s">
        <v>21</v>
      </c>
      <c r="HJ35" s="734"/>
      <c r="HK35" s="734"/>
      <c r="HL35" s="734"/>
      <c r="HM35" s="734"/>
      <c r="HN35" s="734"/>
      <c r="HO35" s="734"/>
      <c r="HP35" s="734"/>
      <c r="HQ35" s="735"/>
      <c r="HR35" s="463" t="s">
        <v>22</v>
      </c>
      <c r="HS35" s="464" t="s">
        <v>32</v>
      </c>
      <c r="HT35" s="180"/>
      <c r="HU35" s="232"/>
      <c r="HV35" s="232"/>
      <c r="HW35" s="232"/>
      <c r="HX35" s="110"/>
      <c r="HY35" s="56"/>
      <c r="HZ35" s="56"/>
      <c r="IA35" s="56"/>
      <c r="IB35" s="54"/>
      <c r="IC35" s="286"/>
      <c r="ID35" s="287"/>
      <c r="IE35" s="25"/>
      <c r="IF35" s="55"/>
      <c r="IG35" s="288"/>
      <c r="IH35" s="84"/>
      <c r="II35" s="84"/>
      <c r="IJ35" s="84"/>
      <c r="IK35" s="179"/>
      <c r="IM35" s="578" t="s">
        <v>119</v>
      </c>
      <c r="IN35" s="730">
        <v>2760</v>
      </c>
      <c r="IO35" s="731">
        <v>2727</v>
      </c>
      <c r="IP35" s="581">
        <v>1.21</v>
      </c>
      <c r="IQ35" s="50"/>
      <c r="IR35" s="50"/>
      <c r="IS35" s="410" t="s">
        <v>120</v>
      </c>
      <c r="IT35" s="411">
        <v>134</v>
      </c>
      <c r="IU35" s="412">
        <v>39</v>
      </c>
      <c r="IV35" s="413">
        <v>46</v>
      </c>
      <c r="IW35" s="411">
        <v>219</v>
      </c>
      <c r="IX35" s="414">
        <v>237</v>
      </c>
      <c r="IY35" s="415">
        <v>-7.59</v>
      </c>
      <c r="IZ35" s="179"/>
      <c r="JA35" s="469" t="s">
        <v>69</v>
      </c>
      <c r="JB35" s="470">
        <v>191.91</v>
      </c>
      <c r="JC35" s="471">
        <v>186.15</v>
      </c>
      <c r="JD35" s="472">
        <v>3.09</v>
      </c>
      <c r="JE35" s="470">
        <v>148.16999999999999</v>
      </c>
      <c r="JF35" s="471">
        <v>145.34</v>
      </c>
      <c r="JG35" s="472">
        <v>1.95</v>
      </c>
      <c r="JH35" s="470">
        <v>176.05</v>
      </c>
      <c r="JI35" s="471">
        <v>171.54</v>
      </c>
      <c r="JJ35" s="472">
        <v>2.63</v>
      </c>
      <c r="JK35" s="179"/>
      <c r="JL35" s="179"/>
      <c r="JM35" s="179" t="s">
        <v>54</v>
      </c>
      <c r="JN35" s="474">
        <v>18943</v>
      </c>
      <c r="JO35" s="474">
        <v>14080</v>
      </c>
      <c r="JP35" s="474">
        <v>15949</v>
      </c>
      <c r="JQ35" s="474">
        <v>48972</v>
      </c>
      <c r="JR35" s="143"/>
      <c r="JS35" s="143"/>
      <c r="JT35" s="143"/>
      <c r="JU35" s="143"/>
      <c r="JV35" s="179"/>
      <c r="JW35" s="179"/>
      <c r="JX35" s="231"/>
      <c r="JY35" s="732" t="s">
        <v>221</v>
      </c>
      <c r="JZ35" s="732"/>
      <c r="KA35" s="732"/>
      <c r="KB35" s="732"/>
      <c r="KC35" s="83"/>
      <c r="KD35" s="83"/>
      <c r="KE35" s="83"/>
      <c r="KF35" s="83"/>
      <c r="KG35" s="83"/>
      <c r="KH35" s="83"/>
      <c r="KI35" s="83"/>
      <c r="KJ35" s="235"/>
      <c r="KK35" s="235"/>
      <c r="KL35" s="462"/>
      <c r="KM35" s="733" t="s">
        <v>21</v>
      </c>
      <c r="KN35" s="734"/>
      <c r="KO35" s="734"/>
      <c r="KP35" s="734"/>
      <c r="KQ35" s="734"/>
      <c r="KR35" s="734"/>
      <c r="KS35" s="734"/>
      <c r="KT35" s="734"/>
      <c r="KU35" s="735"/>
      <c r="KV35" s="463" t="s">
        <v>22</v>
      </c>
      <c r="KW35" s="464" t="s">
        <v>32</v>
      </c>
      <c r="KX35" s="8"/>
      <c r="KY35" s="232"/>
      <c r="KZ35" s="232"/>
      <c r="LA35" s="232"/>
      <c r="LB35" s="110"/>
      <c r="LC35" s="56"/>
      <c r="LD35" s="56"/>
      <c r="LE35" s="56"/>
      <c r="LF35" s="54"/>
      <c r="LG35" s="286"/>
      <c r="LH35" s="287"/>
      <c r="LI35" s="25"/>
      <c r="LJ35" s="55"/>
      <c r="LK35" s="288"/>
      <c r="LL35" s="84"/>
      <c r="LM35" s="84"/>
      <c r="LN35" s="84"/>
      <c r="LO35" s="84"/>
      <c r="LQ35" s="578" t="s">
        <v>119</v>
      </c>
      <c r="LR35" s="736">
        <v>9820</v>
      </c>
      <c r="LS35" s="737">
        <v>9632</v>
      </c>
      <c r="LT35" s="594">
        <v>1.95</v>
      </c>
      <c r="LU35" s="50"/>
      <c r="LV35" s="50"/>
      <c r="LW35" s="410" t="s">
        <v>120</v>
      </c>
      <c r="LX35" s="7">
        <v>823</v>
      </c>
      <c r="LY35" s="427">
        <v>920</v>
      </c>
      <c r="LZ35" s="428">
        <v>-10.54</v>
      </c>
      <c r="MA35" s="58"/>
      <c r="MB35" s="469" t="s">
        <v>69</v>
      </c>
      <c r="MC35" s="470">
        <v>190.82</v>
      </c>
      <c r="MD35" s="471">
        <v>181.24</v>
      </c>
      <c r="ME35" s="472">
        <v>5.29</v>
      </c>
      <c r="MF35" s="470">
        <v>145.18</v>
      </c>
      <c r="MG35" s="471">
        <v>139.35</v>
      </c>
      <c r="MH35" s="472">
        <v>4.18</v>
      </c>
      <c r="MI35" s="470">
        <v>173.03</v>
      </c>
      <c r="MJ35" s="471">
        <v>165.03</v>
      </c>
      <c r="MK35" s="472">
        <v>4.8499999999999996</v>
      </c>
      <c r="ML35" s="2"/>
      <c r="MM35" s="2"/>
      <c r="MN35" s="2" t="s">
        <v>54</v>
      </c>
      <c r="MO35" s="496">
        <v>48991</v>
      </c>
      <c r="MP35" s="496">
        <v>50492</v>
      </c>
      <c r="MQ35" s="496">
        <v>50891</v>
      </c>
      <c r="MR35" s="496">
        <v>48972</v>
      </c>
      <c r="MS35" s="496">
        <v>199346</v>
      </c>
      <c r="MT35" s="129"/>
      <c r="MU35" s="130"/>
      <c r="MV35" s="298"/>
      <c r="MW35" s="299"/>
      <c r="MX35" s="130"/>
      <c r="MY35" s="130"/>
      <c r="MZ35" s="231"/>
      <c r="NA35" s="732" t="s">
        <v>221</v>
      </c>
      <c r="NB35" s="732"/>
      <c r="NC35" s="732"/>
      <c r="ND35" s="732"/>
      <c r="NE35" s="181"/>
      <c r="NF35" s="181"/>
      <c r="NG35" s="181"/>
      <c r="NH35" s="181"/>
      <c r="NI35" s="181"/>
      <c r="NJ35" s="181"/>
      <c r="NK35" s="181"/>
      <c r="NL35" s="181"/>
      <c r="NM35" s="181"/>
      <c r="NN35" s="738" t="s">
        <v>128</v>
      </c>
      <c r="NO35" s="632" t="s">
        <v>21</v>
      </c>
      <c r="NP35" s="633"/>
      <c r="NQ35" s="633"/>
      <c r="NR35" s="633"/>
      <c r="NS35" s="633"/>
      <c r="NT35" s="633"/>
      <c r="NU35" s="633"/>
      <c r="NV35" s="633"/>
      <c r="NW35" s="634"/>
      <c r="NX35" s="532" t="s">
        <v>22</v>
      </c>
      <c r="NY35" s="532" t="s">
        <v>32</v>
      </c>
    </row>
    <row r="36" spans="1:389" ht="29.25" customHeight="1" thickTop="1" thickBot="1" x14ac:dyDescent="0.3">
      <c r="A36" s="739" t="s">
        <v>169</v>
      </c>
      <c r="B36" s="34"/>
      <c r="C36" s="34"/>
      <c r="D36" s="23"/>
      <c r="E36" s="50"/>
      <c r="F36" s="50"/>
      <c r="G36" s="410" t="s">
        <v>121</v>
      </c>
      <c r="H36" s="411">
        <v>0</v>
      </c>
      <c r="I36" s="412">
        <v>18</v>
      </c>
      <c r="J36" s="413">
        <v>0</v>
      </c>
      <c r="K36" s="411">
        <v>18</v>
      </c>
      <c r="L36" s="414">
        <v>27</v>
      </c>
      <c r="M36" s="415">
        <v>-33.33</v>
      </c>
      <c r="N36" s="179"/>
      <c r="O36" s="582" t="s">
        <v>74</v>
      </c>
      <c r="P36" s="470">
        <v>76.14</v>
      </c>
      <c r="Q36" s="471">
        <v>70.77</v>
      </c>
      <c r="R36" s="740">
        <v>7.59</v>
      </c>
      <c r="S36" s="470">
        <v>63.96</v>
      </c>
      <c r="T36" s="471">
        <v>62.47</v>
      </c>
      <c r="U36" s="740">
        <v>2.39</v>
      </c>
      <c r="V36" s="470">
        <v>71.239999999999995</v>
      </c>
      <c r="W36" s="471">
        <v>67.39</v>
      </c>
      <c r="X36" s="740">
        <v>5.71</v>
      </c>
      <c r="Y36" s="179"/>
      <c r="Z36" s="179"/>
      <c r="AA36" s="179" t="s">
        <v>59</v>
      </c>
      <c r="AB36" s="474">
        <v>558</v>
      </c>
      <c r="AC36" s="474">
        <v>461</v>
      </c>
      <c r="AD36" s="474">
        <v>489</v>
      </c>
      <c r="AE36" s="474">
        <v>1508</v>
      </c>
      <c r="AF36" s="143"/>
      <c r="AG36" s="143"/>
      <c r="AH36" s="143"/>
      <c r="AI36" s="143"/>
      <c r="AJ36" s="179"/>
      <c r="AK36" s="179"/>
      <c r="AL36" s="21"/>
      <c r="AM36" s="100"/>
      <c r="AN36" s="100"/>
      <c r="AO36" s="83"/>
      <c r="AP36" s="83"/>
      <c r="AQ36" s="83"/>
      <c r="AR36" s="83"/>
      <c r="AS36" s="83"/>
      <c r="AT36" s="83"/>
      <c r="AU36" s="83"/>
      <c r="AV36" s="83"/>
      <c r="AW36" s="83"/>
      <c r="AX36" s="235"/>
      <c r="AY36" s="235"/>
      <c r="AZ36" s="499"/>
      <c r="BA36" s="500" t="s">
        <v>38</v>
      </c>
      <c r="BB36" s="501" t="s">
        <v>39</v>
      </c>
      <c r="BC36" s="502" t="s">
        <v>219</v>
      </c>
      <c r="BD36" s="741" t="s">
        <v>220</v>
      </c>
      <c r="BE36" s="742"/>
      <c r="BF36" s="742"/>
      <c r="BG36" s="742"/>
      <c r="BH36" s="742"/>
      <c r="BI36" s="488" t="s">
        <v>44</v>
      </c>
      <c r="BJ36" s="743"/>
      <c r="BK36" s="744"/>
      <c r="BL36" s="180"/>
      <c r="BM36" s="232"/>
      <c r="BN36" s="232"/>
      <c r="BO36" s="232"/>
      <c r="BP36" s="35"/>
      <c r="BQ36" s="158"/>
      <c r="BR36" s="158"/>
      <c r="BS36" s="35"/>
      <c r="BT36" s="158"/>
      <c r="BU36" s="287"/>
      <c r="BV36" s="287"/>
      <c r="BW36" s="25"/>
      <c r="BX36" s="55"/>
      <c r="BY36" s="288"/>
      <c r="BZ36" s="84"/>
      <c r="CA36" s="84"/>
      <c r="CB36" s="84"/>
      <c r="CC36" s="179"/>
      <c r="CD36" s="179"/>
      <c r="CE36" s="739" t="s">
        <v>169</v>
      </c>
      <c r="CF36" s="34"/>
      <c r="CG36" s="34"/>
      <c r="CH36" s="23"/>
      <c r="CI36" s="50"/>
      <c r="CJ36" s="50"/>
      <c r="CK36" s="410" t="s">
        <v>121</v>
      </c>
      <c r="CL36" s="411">
        <v>20</v>
      </c>
      <c r="CM36" s="412">
        <v>29</v>
      </c>
      <c r="CN36" s="413">
        <v>0</v>
      </c>
      <c r="CO36" s="411">
        <v>49</v>
      </c>
      <c r="CP36" s="414">
        <v>40</v>
      </c>
      <c r="CQ36" s="415">
        <v>22.5</v>
      </c>
      <c r="CR36" s="179"/>
      <c r="CS36" s="582" t="s">
        <v>74</v>
      </c>
      <c r="CT36" s="470">
        <v>84.61</v>
      </c>
      <c r="CU36" s="471">
        <v>76.099999999999994</v>
      </c>
      <c r="CV36" s="740">
        <v>11.18</v>
      </c>
      <c r="CW36" s="470">
        <v>68.39</v>
      </c>
      <c r="CX36" s="471">
        <v>63.68</v>
      </c>
      <c r="CY36" s="740">
        <v>7.4</v>
      </c>
      <c r="CZ36" s="470">
        <v>78.59</v>
      </c>
      <c r="DA36" s="471">
        <v>71.52</v>
      </c>
      <c r="DB36" s="740">
        <v>9.89</v>
      </c>
      <c r="DC36" s="179"/>
      <c r="DD36" s="179"/>
      <c r="DE36" s="179" t="s">
        <v>59</v>
      </c>
      <c r="DF36" s="474">
        <v>534</v>
      </c>
      <c r="DG36" s="474">
        <v>488</v>
      </c>
      <c r="DH36" s="474">
        <v>661</v>
      </c>
      <c r="DI36" s="474">
        <v>1683</v>
      </c>
      <c r="DJ36" s="143"/>
      <c r="DK36" s="143"/>
      <c r="DL36" s="143"/>
      <c r="DM36" s="143"/>
      <c r="DN36" s="179"/>
      <c r="DO36" s="179"/>
      <c r="DP36" s="21"/>
      <c r="DQ36" s="100"/>
      <c r="DR36" s="100"/>
      <c r="DS36" s="83"/>
      <c r="DT36" s="83"/>
      <c r="DU36" s="83"/>
      <c r="DV36" s="83"/>
      <c r="DW36" s="83"/>
      <c r="DX36" s="83"/>
      <c r="DY36" s="83"/>
      <c r="DZ36" s="83"/>
      <c r="EA36" s="83"/>
      <c r="EB36" s="235"/>
      <c r="EC36" s="235"/>
      <c r="ED36" s="499"/>
      <c r="EE36" s="500" t="s">
        <v>38</v>
      </c>
      <c r="EF36" s="501" t="s">
        <v>39</v>
      </c>
      <c r="EG36" s="502" t="s">
        <v>219</v>
      </c>
      <c r="EH36" s="487" t="s">
        <v>220</v>
      </c>
      <c r="EI36" s="479"/>
      <c r="EJ36" s="479"/>
      <c r="EK36" s="479"/>
      <c r="EL36" s="479"/>
      <c r="EM36" s="488" t="s">
        <v>44</v>
      </c>
      <c r="EN36" s="743"/>
      <c r="EO36" s="744"/>
      <c r="EP36" s="180"/>
      <c r="EQ36" s="232"/>
      <c r="ER36" s="232"/>
      <c r="ES36" s="232"/>
      <c r="ET36" s="35"/>
      <c r="EU36" s="158"/>
      <c r="EV36" s="158"/>
      <c r="EW36" s="35"/>
      <c r="EX36" s="158"/>
      <c r="EY36" s="287"/>
      <c r="EZ36" s="287"/>
      <c r="FA36" s="25"/>
      <c r="FB36" s="55"/>
      <c r="FC36" s="288"/>
      <c r="FD36" s="84"/>
      <c r="FE36" s="84"/>
      <c r="FF36" s="84"/>
      <c r="FG36" s="179"/>
      <c r="FH36" s="179"/>
      <c r="FI36" s="739" t="s">
        <v>169</v>
      </c>
      <c r="FJ36" s="34"/>
      <c r="FK36" s="34"/>
      <c r="FL36" s="23"/>
      <c r="FM36" s="50"/>
      <c r="FN36" s="50"/>
      <c r="FO36" s="410" t="s">
        <v>121</v>
      </c>
      <c r="FP36" s="411">
        <v>0</v>
      </c>
      <c r="FQ36" s="412">
        <v>0</v>
      </c>
      <c r="FR36" s="413">
        <v>0</v>
      </c>
      <c r="FS36" s="411">
        <v>0</v>
      </c>
      <c r="FT36" s="414">
        <v>25</v>
      </c>
      <c r="FU36" s="415">
        <v>-100</v>
      </c>
      <c r="FV36" s="179"/>
      <c r="FW36" s="582" t="s">
        <v>74</v>
      </c>
      <c r="FX36" s="470">
        <v>78.98</v>
      </c>
      <c r="FY36" s="471">
        <v>76.03</v>
      </c>
      <c r="FZ36" s="740">
        <v>3.88</v>
      </c>
      <c r="GA36" s="470">
        <v>69.040000000000006</v>
      </c>
      <c r="GB36" s="471">
        <v>63.65</v>
      </c>
      <c r="GC36" s="740">
        <v>8.4700000000000006</v>
      </c>
      <c r="GD36" s="470">
        <v>74.77</v>
      </c>
      <c r="GE36" s="471">
        <v>70.91</v>
      </c>
      <c r="GF36" s="740">
        <v>5.44</v>
      </c>
      <c r="GG36" s="179"/>
      <c r="GH36" s="179"/>
      <c r="GI36" s="179" t="s">
        <v>59</v>
      </c>
      <c r="GJ36" s="474">
        <v>670</v>
      </c>
      <c r="GK36" s="474">
        <v>516</v>
      </c>
      <c r="GL36" s="474">
        <v>616</v>
      </c>
      <c r="GM36" s="474">
        <v>1802</v>
      </c>
      <c r="GN36" s="143"/>
      <c r="GO36" s="143"/>
      <c r="GP36" s="143"/>
      <c r="GQ36" s="143"/>
      <c r="GR36" s="179"/>
      <c r="GS36" s="179"/>
      <c r="GT36" s="21"/>
      <c r="GU36" s="100"/>
      <c r="GV36" s="100"/>
      <c r="GW36" s="83"/>
      <c r="GX36" s="83"/>
      <c r="GY36" s="83"/>
      <c r="GZ36" s="83"/>
      <c r="HA36" s="83"/>
      <c r="HB36" s="83"/>
      <c r="HC36" s="83"/>
      <c r="HD36" s="83"/>
      <c r="HE36" s="83"/>
      <c r="HF36" s="235"/>
      <c r="HG36" s="235"/>
      <c r="HH36" s="499"/>
      <c r="HI36" s="500" t="s">
        <v>38</v>
      </c>
      <c r="HJ36" s="501" t="s">
        <v>39</v>
      </c>
      <c r="HK36" s="502" t="s">
        <v>219</v>
      </c>
      <c r="HL36" s="490" t="s">
        <v>220</v>
      </c>
      <c r="HM36" s="491" t="s">
        <v>40</v>
      </c>
      <c r="HN36" s="491" t="s">
        <v>41</v>
      </c>
      <c r="HO36" s="491" t="s">
        <v>42</v>
      </c>
      <c r="HP36" s="491" t="s">
        <v>43</v>
      </c>
      <c r="HQ36" s="488" t="s">
        <v>44</v>
      </c>
      <c r="HR36" s="743"/>
      <c r="HS36" s="744"/>
      <c r="HT36" s="180"/>
      <c r="HU36" s="232"/>
      <c r="HV36" s="232"/>
      <c r="HW36" s="232"/>
      <c r="HX36" s="35"/>
      <c r="HY36" s="158"/>
      <c r="HZ36" s="158"/>
      <c r="IA36" s="35"/>
      <c r="IB36" s="158"/>
      <c r="IC36" s="287"/>
      <c r="ID36" s="287"/>
      <c r="IE36" s="25"/>
      <c r="IF36" s="55"/>
      <c r="IG36" s="288"/>
      <c r="IH36" s="84"/>
      <c r="II36" s="84"/>
      <c r="IJ36" s="84"/>
      <c r="IK36" s="179"/>
      <c r="IM36" s="739" t="s">
        <v>169</v>
      </c>
      <c r="IN36" s="34"/>
      <c r="IO36" s="34"/>
      <c r="IP36" s="23"/>
      <c r="IQ36" s="50"/>
      <c r="IR36" s="50"/>
      <c r="IS36" s="410" t="s">
        <v>121</v>
      </c>
      <c r="IT36" s="411">
        <v>0</v>
      </c>
      <c r="IU36" s="412">
        <v>32</v>
      </c>
      <c r="IV36" s="413">
        <v>14</v>
      </c>
      <c r="IW36" s="411">
        <v>46</v>
      </c>
      <c r="IX36" s="414">
        <v>50</v>
      </c>
      <c r="IY36" s="415">
        <v>-8</v>
      </c>
      <c r="IZ36" s="179"/>
      <c r="JA36" s="582" t="s">
        <v>74</v>
      </c>
      <c r="JB36" s="470">
        <v>87.04</v>
      </c>
      <c r="JC36" s="471">
        <v>84.86</v>
      </c>
      <c r="JD36" s="740">
        <v>2.57</v>
      </c>
      <c r="JE36" s="470">
        <v>68.069999999999993</v>
      </c>
      <c r="JF36" s="471">
        <v>66.75</v>
      </c>
      <c r="JG36" s="740">
        <v>1.98</v>
      </c>
      <c r="JH36" s="470">
        <v>80.17</v>
      </c>
      <c r="JI36" s="471">
        <v>78.36</v>
      </c>
      <c r="JJ36" s="740">
        <v>2.31</v>
      </c>
      <c r="JK36" s="179"/>
      <c r="JL36" s="179"/>
      <c r="JM36" s="179" t="s">
        <v>59</v>
      </c>
      <c r="JN36" s="474">
        <v>632</v>
      </c>
      <c r="JO36" s="474">
        <v>516</v>
      </c>
      <c r="JP36" s="474">
        <v>580</v>
      </c>
      <c r="JQ36" s="474">
        <v>1728</v>
      </c>
      <c r="JR36" s="143"/>
      <c r="JS36" s="143"/>
      <c r="JT36" s="143"/>
      <c r="JU36" s="143"/>
      <c r="JV36" s="179"/>
      <c r="JW36" s="179"/>
      <c r="JX36" s="21"/>
      <c r="JY36" s="100"/>
      <c r="JZ36" s="100"/>
      <c r="KA36" s="83"/>
      <c r="KB36" s="83"/>
      <c r="KC36" s="83"/>
      <c r="KD36" s="83"/>
      <c r="KE36" s="83"/>
      <c r="KF36" s="83"/>
      <c r="KG36" s="83"/>
      <c r="KH36" s="83"/>
      <c r="KI36" s="83"/>
      <c r="KJ36" s="235"/>
      <c r="KK36" s="235"/>
      <c r="KL36" s="499"/>
      <c r="KM36" s="500" t="s">
        <v>38</v>
      </c>
      <c r="KN36" s="501" t="s">
        <v>39</v>
      </c>
      <c r="KO36" s="502" t="s">
        <v>219</v>
      </c>
      <c r="KP36" s="481" t="s">
        <v>220</v>
      </c>
      <c r="KQ36" s="482"/>
      <c r="KR36" s="482"/>
      <c r="KS36" s="482"/>
      <c r="KT36" s="482"/>
      <c r="KU36" s="493" t="s">
        <v>44</v>
      </c>
      <c r="KV36" s="743"/>
      <c r="KW36" s="744"/>
      <c r="KX36" s="11"/>
      <c r="KY36" s="232"/>
      <c r="KZ36" s="232"/>
      <c r="LA36" s="232"/>
      <c r="LB36" s="35"/>
      <c r="LC36" s="158"/>
      <c r="LD36" s="158"/>
      <c r="LE36" s="35"/>
      <c r="LF36" s="158"/>
      <c r="LG36" s="287"/>
      <c r="LH36" s="287"/>
      <c r="LI36" s="25"/>
      <c r="LJ36" s="55"/>
      <c r="LK36" s="288"/>
      <c r="LL36" s="84"/>
      <c r="LM36" s="84"/>
      <c r="LN36" s="84"/>
      <c r="LO36" s="84"/>
      <c r="LQ36" s="739" t="s">
        <v>169</v>
      </c>
      <c r="LR36" s="34"/>
      <c r="LS36" s="34"/>
      <c r="LT36" s="23"/>
      <c r="LU36" s="50"/>
      <c r="LV36" s="50"/>
      <c r="LW36" s="410" t="s">
        <v>121</v>
      </c>
      <c r="LX36" s="7">
        <v>113</v>
      </c>
      <c r="LY36" s="427">
        <v>142</v>
      </c>
      <c r="LZ36" s="428">
        <v>-20.420000000000002</v>
      </c>
      <c r="MA36" s="58"/>
      <c r="MB36" s="582" t="s">
        <v>74</v>
      </c>
      <c r="MC36" s="470">
        <v>81.94</v>
      </c>
      <c r="MD36" s="471">
        <v>77.069999999999993</v>
      </c>
      <c r="ME36" s="472">
        <v>6.32</v>
      </c>
      <c r="MF36" s="470">
        <v>67.3</v>
      </c>
      <c r="MG36" s="471">
        <v>64.05</v>
      </c>
      <c r="MH36" s="472">
        <v>5.07</v>
      </c>
      <c r="MI36" s="470">
        <v>76.239999999999995</v>
      </c>
      <c r="MJ36" s="471">
        <v>72.040000000000006</v>
      </c>
      <c r="MK36" s="472">
        <v>5.83</v>
      </c>
      <c r="ML36" s="2"/>
      <c r="MM36" s="2"/>
      <c r="MN36" s="2" t="s">
        <v>59</v>
      </c>
      <c r="MO36" s="496">
        <v>1508</v>
      </c>
      <c r="MP36" s="496">
        <v>1683</v>
      </c>
      <c r="MQ36" s="496">
        <v>1802</v>
      </c>
      <c r="MR36" s="496">
        <v>1728</v>
      </c>
      <c r="MS36" s="496">
        <v>6721</v>
      </c>
      <c r="MT36" s="129"/>
      <c r="MU36" s="130"/>
      <c r="MV36" s="298"/>
      <c r="MW36" s="299"/>
      <c r="MX36" s="130"/>
      <c r="MY36" s="130"/>
      <c r="MZ36" s="130"/>
      <c r="NA36" s="181"/>
      <c r="NB36" s="181"/>
      <c r="NC36" s="181"/>
      <c r="ND36" s="181"/>
      <c r="NE36" s="181"/>
      <c r="NF36" s="181"/>
      <c r="NG36" s="181"/>
      <c r="NH36" s="181"/>
      <c r="NI36" s="181"/>
      <c r="NJ36" s="181"/>
      <c r="NK36" s="181"/>
      <c r="NL36" s="181"/>
      <c r="NM36" s="181"/>
      <c r="NN36" s="647"/>
      <c r="NO36" s="645" t="s">
        <v>38</v>
      </c>
      <c r="NP36" s="504" t="s">
        <v>39</v>
      </c>
      <c r="NQ36" s="646" t="s">
        <v>219</v>
      </c>
      <c r="NR36" s="503" t="s">
        <v>220</v>
      </c>
      <c r="NS36" s="504"/>
      <c r="NT36" s="504"/>
      <c r="NU36" s="504"/>
      <c r="NV36" s="504"/>
      <c r="NW36" s="488" t="s">
        <v>44</v>
      </c>
      <c r="NX36" s="575"/>
      <c r="NY36" s="575"/>
    </row>
    <row r="37" spans="1:389" ht="23.25" customHeight="1" thickTop="1" thickBot="1" x14ac:dyDescent="0.3">
      <c r="A37" s="302"/>
      <c r="B37" s="34"/>
      <c r="C37" s="34"/>
      <c r="D37" s="23"/>
      <c r="E37" s="50"/>
      <c r="F37" s="50"/>
      <c r="G37" s="410" t="s">
        <v>122</v>
      </c>
      <c r="H37" s="411">
        <v>53</v>
      </c>
      <c r="I37" s="412">
        <v>36</v>
      </c>
      <c r="J37" s="413">
        <v>12</v>
      </c>
      <c r="K37" s="411">
        <v>101</v>
      </c>
      <c r="L37" s="414">
        <v>132</v>
      </c>
      <c r="M37" s="415">
        <v>-23.48</v>
      </c>
      <c r="N37" s="179"/>
      <c r="O37" s="602" t="s">
        <v>78</v>
      </c>
      <c r="P37" s="603">
        <v>2195.8399999999997</v>
      </c>
      <c r="Q37" s="604">
        <v>2094.17</v>
      </c>
      <c r="R37" s="605">
        <v>4.8499999999999996</v>
      </c>
      <c r="S37" s="606">
        <v>1147.92</v>
      </c>
      <c r="T37" s="604">
        <v>1096.5400000000002</v>
      </c>
      <c r="U37" s="605">
        <v>4.6900000000000004</v>
      </c>
      <c r="V37" s="606">
        <v>1774.1699999999998</v>
      </c>
      <c r="W37" s="604">
        <v>1688.48</v>
      </c>
      <c r="X37" s="605">
        <v>5.07</v>
      </c>
      <c r="Y37" s="179"/>
      <c r="Z37" s="179"/>
      <c r="AA37" s="179" t="s">
        <v>65</v>
      </c>
      <c r="AB37" s="474">
        <v>3988</v>
      </c>
      <c r="AC37" s="474">
        <v>2894</v>
      </c>
      <c r="AD37" s="474">
        <v>2882</v>
      </c>
      <c r="AE37" s="474">
        <v>9764</v>
      </c>
      <c r="AF37" s="143"/>
      <c r="AG37" s="143"/>
      <c r="AH37" s="143"/>
      <c r="AI37" s="143"/>
      <c r="AJ37" s="179"/>
      <c r="AK37" s="179"/>
      <c r="AL37" s="179"/>
      <c r="AM37" s="303"/>
      <c r="AN37" s="303"/>
      <c r="AO37" s="83"/>
      <c r="AP37" s="83"/>
      <c r="AQ37" s="83"/>
      <c r="AR37" s="83"/>
      <c r="AS37" s="83"/>
      <c r="AT37" s="83"/>
      <c r="AU37" s="83"/>
      <c r="AV37" s="83"/>
      <c r="AW37" s="83"/>
      <c r="AX37" s="235"/>
      <c r="AY37" s="235"/>
      <c r="AZ37" s="528" t="s">
        <v>50</v>
      </c>
      <c r="BA37" s="684">
        <v>0</v>
      </c>
      <c r="BB37" s="514">
        <v>0</v>
      </c>
      <c r="BC37" s="514">
        <v>0</v>
      </c>
      <c r="BD37" s="513">
        <v>0</v>
      </c>
      <c r="BE37" s="514"/>
      <c r="BF37" s="514"/>
      <c r="BG37" s="514"/>
      <c r="BH37" s="514"/>
      <c r="BI37" s="525">
        <v>0</v>
      </c>
      <c r="BJ37" s="745">
        <v>0</v>
      </c>
      <c r="BK37" s="746">
        <v>0</v>
      </c>
      <c r="BL37" s="180"/>
      <c r="BM37" s="232"/>
      <c r="BN37" s="232"/>
      <c r="BO37" s="232"/>
      <c r="BP37" s="109"/>
      <c r="BQ37" s="116"/>
      <c r="BR37" s="116"/>
      <c r="BS37" s="116"/>
      <c r="BT37" s="292"/>
      <c r="BU37" s="287"/>
      <c r="BV37" s="287"/>
      <c r="BW37" s="25"/>
      <c r="BX37" s="55"/>
      <c r="BY37" s="288"/>
      <c r="BZ37" s="84"/>
      <c r="CA37" s="84"/>
      <c r="CB37" s="84"/>
      <c r="CC37" s="179"/>
      <c r="CD37" s="179"/>
      <c r="CE37" s="302"/>
      <c r="CF37" s="34"/>
      <c r="CG37" s="34"/>
      <c r="CH37" s="23"/>
      <c r="CI37" s="50"/>
      <c r="CJ37" s="50"/>
      <c r="CK37" s="410" t="s">
        <v>122</v>
      </c>
      <c r="CL37" s="411">
        <v>57</v>
      </c>
      <c r="CM37" s="412">
        <v>73</v>
      </c>
      <c r="CN37" s="413">
        <v>31</v>
      </c>
      <c r="CO37" s="411">
        <v>161</v>
      </c>
      <c r="CP37" s="414">
        <v>212</v>
      </c>
      <c r="CQ37" s="415">
        <v>-24.06</v>
      </c>
      <c r="CR37" s="179"/>
      <c r="CS37" s="602" t="s">
        <v>78</v>
      </c>
      <c r="CT37" s="603">
        <v>2277.71</v>
      </c>
      <c r="CU37" s="604">
        <v>2158.52</v>
      </c>
      <c r="CV37" s="605">
        <v>5.52</v>
      </c>
      <c r="CW37" s="606">
        <v>1177.7400000000002</v>
      </c>
      <c r="CX37" s="604">
        <v>1135.8400000000001</v>
      </c>
      <c r="CY37" s="605">
        <v>3.69</v>
      </c>
      <c r="CZ37" s="606">
        <v>1869.6</v>
      </c>
      <c r="DA37" s="604">
        <v>1781.5400000000002</v>
      </c>
      <c r="DB37" s="605">
        <v>4.9400000000000004</v>
      </c>
      <c r="DC37" s="179"/>
      <c r="DD37" s="179"/>
      <c r="DE37" s="179" t="s">
        <v>65</v>
      </c>
      <c r="DF37" s="474">
        <v>3835</v>
      </c>
      <c r="DG37" s="474">
        <v>2942</v>
      </c>
      <c r="DH37" s="474">
        <v>2867</v>
      </c>
      <c r="DI37" s="474">
        <v>9644</v>
      </c>
      <c r="DJ37" s="143"/>
      <c r="DK37" s="143"/>
      <c r="DL37" s="143"/>
      <c r="DM37" s="143"/>
      <c r="DN37" s="179"/>
      <c r="DO37" s="179"/>
      <c r="DP37" s="179"/>
      <c r="DQ37" s="303"/>
      <c r="DR37" s="303"/>
      <c r="DS37" s="83"/>
      <c r="DT37" s="83"/>
      <c r="DU37" s="83"/>
      <c r="DV37" s="83"/>
      <c r="DW37" s="83"/>
      <c r="DX37" s="83"/>
      <c r="DY37" s="83"/>
      <c r="DZ37" s="83"/>
      <c r="EA37" s="83"/>
      <c r="EB37" s="235"/>
      <c r="EC37" s="235"/>
      <c r="ED37" s="528" t="s">
        <v>50</v>
      </c>
      <c r="EE37" s="684">
        <v>0</v>
      </c>
      <c r="EF37" s="514">
        <v>0</v>
      </c>
      <c r="EG37" s="514">
        <v>0</v>
      </c>
      <c r="EH37" s="521">
        <v>0</v>
      </c>
      <c r="EI37" s="511"/>
      <c r="EJ37" s="512"/>
      <c r="EK37" s="512"/>
      <c r="EL37" s="512"/>
      <c r="EM37" s="525">
        <v>0</v>
      </c>
      <c r="EN37" s="745">
        <v>0</v>
      </c>
      <c r="EO37" s="746">
        <v>0</v>
      </c>
      <c r="EP37" s="180"/>
      <c r="EQ37" s="232"/>
      <c r="ER37" s="232"/>
      <c r="ES37" s="232"/>
      <c r="ET37" s="109"/>
      <c r="EU37" s="116"/>
      <c r="EV37" s="116"/>
      <c r="EW37" s="116"/>
      <c r="EX37" s="292"/>
      <c r="EY37" s="287"/>
      <c r="EZ37" s="287"/>
      <c r="FA37" s="25"/>
      <c r="FB37" s="55"/>
      <c r="FC37" s="288"/>
      <c r="FD37" s="84"/>
      <c r="FE37" s="84"/>
      <c r="FF37" s="84"/>
      <c r="FG37" s="179"/>
      <c r="FH37" s="179"/>
      <c r="FI37" s="302"/>
      <c r="FJ37" s="34"/>
      <c r="FK37" s="34"/>
      <c r="FL37" s="23"/>
      <c r="FM37" s="50"/>
      <c r="FN37" s="50"/>
      <c r="FO37" s="410" t="s">
        <v>122</v>
      </c>
      <c r="FP37" s="411">
        <v>32</v>
      </c>
      <c r="FQ37" s="412">
        <v>25</v>
      </c>
      <c r="FR37" s="413">
        <v>44</v>
      </c>
      <c r="FS37" s="411">
        <v>101</v>
      </c>
      <c r="FT37" s="414">
        <v>184</v>
      </c>
      <c r="FU37" s="415">
        <v>-45.11</v>
      </c>
      <c r="FV37" s="179"/>
      <c r="FW37" s="602" t="s">
        <v>78</v>
      </c>
      <c r="FX37" s="603">
        <v>2280.6499999999996</v>
      </c>
      <c r="FY37" s="604">
        <v>2158.08</v>
      </c>
      <c r="FZ37" s="605">
        <v>5.68</v>
      </c>
      <c r="GA37" s="606">
        <v>1189.0900000000001</v>
      </c>
      <c r="GB37" s="604">
        <v>1135.6400000000001</v>
      </c>
      <c r="GC37" s="605">
        <v>4.71</v>
      </c>
      <c r="GD37" s="606">
        <v>1820.82</v>
      </c>
      <c r="GE37" s="604">
        <v>1735.6</v>
      </c>
      <c r="GF37" s="605">
        <v>4.91</v>
      </c>
      <c r="GG37" s="179"/>
      <c r="GH37" s="179"/>
      <c r="GI37" s="179" t="s">
        <v>65</v>
      </c>
      <c r="GJ37" s="474">
        <v>3951</v>
      </c>
      <c r="GK37" s="474">
        <v>2895</v>
      </c>
      <c r="GL37" s="474">
        <v>3798</v>
      </c>
      <c r="GM37" s="474">
        <v>10644</v>
      </c>
      <c r="GN37" s="143"/>
      <c r="GO37" s="143"/>
      <c r="GP37" s="143"/>
      <c r="GQ37" s="143"/>
      <c r="GR37" s="179"/>
      <c r="GS37" s="179"/>
      <c r="GT37" s="179"/>
      <c r="GU37" s="303"/>
      <c r="GV37" s="303"/>
      <c r="GW37" s="83"/>
      <c r="GX37" s="83"/>
      <c r="GY37" s="83"/>
      <c r="GZ37" s="83"/>
      <c r="HA37" s="83"/>
      <c r="HB37" s="83"/>
      <c r="HC37" s="83"/>
      <c r="HD37" s="83"/>
      <c r="HE37" s="83"/>
      <c r="HF37" s="235"/>
      <c r="HG37" s="235"/>
      <c r="HH37" s="528" t="s">
        <v>50</v>
      </c>
      <c r="HI37" s="684">
        <v>0</v>
      </c>
      <c r="HJ37" s="514">
        <v>0</v>
      </c>
      <c r="HK37" s="514">
        <v>0</v>
      </c>
      <c r="HL37" s="521">
        <v>0</v>
      </c>
      <c r="HM37" s="512">
        <v>0</v>
      </c>
      <c r="HN37" s="512">
        <v>0</v>
      </c>
      <c r="HO37" s="512">
        <v>0</v>
      </c>
      <c r="HP37" s="512">
        <v>0</v>
      </c>
      <c r="HQ37" s="525">
        <v>0</v>
      </c>
      <c r="HR37" s="745">
        <v>0</v>
      </c>
      <c r="HS37" s="746">
        <v>0</v>
      </c>
      <c r="HT37" s="180"/>
      <c r="HU37" s="232"/>
      <c r="HV37" s="232"/>
      <c r="HW37" s="232"/>
      <c r="HX37" s="109"/>
      <c r="HY37" s="116"/>
      <c r="HZ37" s="116"/>
      <c r="IA37" s="116"/>
      <c r="IB37" s="292"/>
      <c r="IC37" s="287"/>
      <c r="ID37" s="287"/>
      <c r="IE37" s="25"/>
      <c r="IF37" s="55"/>
      <c r="IG37" s="288"/>
      <c r="IH37" s="84"/>
      <c r="II37" s="84"/>
      <c r="IJ37" s="84"/>
      <c r="IK37" s="179"/>
      <c r="IM37" s="302"/>
      <c r="IN37" s="34"/>
      <c r="IO37" s="34"/>
      <c r="IP37" s="23"/>
      <c r="IQ37" s="50"/>
      <c r="IR37" s="50"/>
      <c r="IS37" s="410" t="s">
        <v>122</v>
      </c>
      <c r="IT37" s="411">
        <v>52</v>
      </c>
      <c r="IU37" s="412">
        <v>87</v>
      </c>
      <c r="IV37" s="413">
        <v>43</v>
      </c>
      <c r="IW37" s="411">
        <v>182</v>
      </c>
      <c r="IX37" s="414">
        <v>178</v>
      </c>
      <c r="IY37" s="415">
        <v>2.25</v>
      </c>
      <c r="IZ37" s="179"/>
      <c r="JA37" s="602" t="s">
        <v>78</v>
      </c>
      <c r="JB37" s="603">
        <v>2174.11</v>
      </c>
      <c r="JC37" s="604">
        <v>2153.89</v>
      </c>
      <c r="JD37" s="605">
        <v>0.94</v>
      </c>
      <c r="JE37" s="606">
        <v>1182.18</v>
      </c>
      <c r="JF37" s="604">
        <v>1144.07</v>
      </c>
      <c r="JG37" s="605">
        <v>3.33</v>
      </c>
      <c r="JH37" s="606">
        <v>1814.6299999999999</v>
      </c>
      <c r="JI37" s="604">
        <v>1792.36</v>
      </c>
      <c r="JJ37" s="605">
        <v>1.24</v>
      </c>
      <c r="JK37" s="179"/>
      <c r="JL37" s="179"/>
      <c r="JM37" s="179" t="s">
        <v>65</v>
      </c>
      <c r="JN37" s="474">
        <v>3689</v>
      </c>
      <c r="JO37" s="474">
        <v>3095</v>
      </c>
      <c r="JP37" s="474">
        <v>3493</v>
      </c>
      <c r="JQ37" s="474">
        <v>10277</v>
      </c>
      <c r="JR37" s="143"/>
      <c r="JS37" s="143"/>
      <c r="JT37" s="143"/>
      <c r="JU37" s="143"/>
      <c r="JV37" s="179"/>
      <c r="JW37" s="179"/>
      <c r="JX37" s="179"/>
      <c r="JY37" s="303"/>
      <c r="JZ37" s="303"/>
      <c r="KA37" s="83"/>
      <c r="KB37" s="83"/>
      <c r="KC37" s="83"/>
      <c r="KD37" s="83"/>
      <c r="KE37" s="83"/>
      <c r="KF37" s="83"/>
      <c r="KG37" s="83"/>
      <c r="KH37" s="83"/>
      <c r="KI37" s="83"/>
      <c r="KJ37" s="235"/>
      <c r="KK37" s="235"/>
      <c r="KL37" s="528" t="s">
        <v>50</v>
      </c>
      <c r="KM37" s="684">
        <v>0</v>
      </c>
      <c r="KN37" s="514">
        <v>0</v>
      </c>
      <c r="KO37" s="514">
        <v>0</v>
      </c>
      <c r="KP37" s="513">
        <v>0</v>
      </c>
      <c r="KQ37" s="514"/>
      <c r="KR37" s="514"/>
      <c r="KS37" s="514"/>
      <c r="KT37" s="514"/>
      <c r="KU37" s="525">
        <v>0</v>
      </c>
      <c r="KV37" s="745">
        <v>0</v>
      </c>
      <c r="KW37" s="746">
        <v>0</v>
      </c>
      <c r="KX37" s="178"/>
      <c r="KY37" s="232"/>
      <c r="KZ37" s="232"/>
      <c r="LA37" s="232"/>
      <c r="LB37" s="109"/>
      <c r="LC37" s="116"/>
      <c r="LD37" s="116"/>
      <c r="LE37" s="116"/>
      <c r="LF37" s="292"/>
      <c r="LG37" s="287"/>
      <c r="LH37" s="287"/>
      <c r="LI37" s="25"/>
      <c r="LJ37" s="55"/>
      <c r="LK37" s="288"/>
      <c r="LL37" s="84"/>
      <c r="LM37" s="84"/>
      <c r="LN37" s="84"/>
      <c r="LO37" s="84"/>
      <c r="LQ37" s="23"/>
      <c r="LR37" s="34"/>
      <c r="LS37" s="34"/>
      <c r="LT37" s="23"/>
      <c r="LU37" s="50"/>
      <c r="LV37" s="50"/>
      <c r="LW37" s="410" t="s">
        <v>122</v>
      </c>
      <c r="LX37" s="7">
        <v>545</v>
      </c>
      <c r="LY37" s="427">
        <v>706</v>
      </c>
      <c r="LZ37" s="428">
        <v>-22.8</v>
      </c>
      <c r="MA37" s="58"/>
      <c r="MB37" s="610" t="s">
        <v>78</v>
      </c>
      <c r="MC37" s="603">
        <v>2235.6000000000004</v>
      </c>
      <c r="MD37" s="611">
        <v>2131.5700000000002</v>
      </c>
      <c r="ME37" s="612">
        <v>4.88</v>
      </c>
      <c r="MF37" s="603">
        <v>1173.74</v>
      </c>
      <c r="MG37" s="611">
        <v>1127.33</v>
      </c>
      <c r="MH37" s="612">
        <v>4.12</v>
      </c>
      <c r="MI37" s="603">
        <v>1821.63</v>
      </c>
      <c r="MJ37" s="611">
        <v>1743.0799999999997</v>
      </c>
      <c r="MK37" s="612">
        <v>4.51</v>
      </c>
      <c r="ML37" s="2"/>
      <c r="MM37" s="2"/>
      <c r="MN37" s="2" t="s">
        <v>65</v>
      </c>
      <c r="MO37" s="496">
        <v>9764</v>
      </c>
      <c r="MP37" s="496">
        <v>9644</v>
      </c>
      <c r="MQ37" s="496">
        <v>10644</v>
      </c>
      <c r="MR37" s="496">
        <v>10277</v>
      </c>
      <c r="MS37" s="496">
        <v>40329</v>
      </c>
      <c r="MT37" s="129"/>
      <c r="MU37" s="130"/>
      <c r="MV37" s="298"/>
      <c r="MW37" s="299"/>
      <c r="MX37" s="130"/>
      <c r="MY37" s="130"/>
      <c r="MZ37" s="130"/>
      <c r="NA37" s="181"/>
      <c r="NB37" s="181"/>
      <c r="NC37" s="181"/>
      <c r="ND37" s="181"/>
      <c r="NE37" s="181"/>
      <c r="NF37" s="181"/>
      <c r="NG37" s="181"/>
      <c r="NH37" s="181"/>
      <c r="NI37" s="181"/>
      <c r="NJ37" s="181"/>
      <c r="NK37" s="181"/>
      <c r="NL37" s="181"/>
      <c r="NM37" s="181"/>
      <c r="NN37" s="535" t="s">
        <v>132</v>
      </c>
      <c r="NO37" s="747">
        <v>0</v>
      </c>
      <c r="NP37" s="748">
        <v>0</v>
      </c>
      <c r="NQ37" s="748">
        <v>0</v>
      </c>
      <c r="NR37" s="531">
        <v>0</v>
      </c>
      <c r="NS37" s="530"/>
      <c r="NT37" s="530"/>
      <c r="NU37" s="530"/>
      <c r="NV37" s="530"/>
      <c r="NW37" s="532">
        <v>0</v>
      </c>
      <c r="NX37" s="749">
        <v>0</v>
      </c>
      <c r="NY37" s="534">
        <v>0</v>
      </c>
    </row>
    <row r="38" spans="1:389" ht="23.25" customHeight="1" thickTop="1" x14ac:dyDescent="0.25">
      <c r="A38" s="302"/>
      <c r="B38" s="23"/>
      <c r="C38" s="23"/>
      <c r="D38" s="23"/>
      <c r="E38" s="50"/>
      <c r="F38" s="50"/>
      <c r="G38" s="410" t="s">
        <v>123</v>
      </c>
      <c r="H38" s="411">
        <v>0</v>
      </c>
      <c r="I38" s="412">
        <v>0</v>
      </c>
      <c r="J38" s="413">
        <v>0</v>
      </c>
      <c r="K38" s="411">
        <v>0</v>
      </c>
      <c r="L38" s="414">
        <v>0</v>
      </c>
      <c r="M38" s="415">
        <v>0</v>
      </c>
      <c r="N38" s="179"/>
      <c r="R38" s="23"/>
      <c r="U38" s="23"/>
      <c r="X38" s="23"/>
      <c r="Y38" s="179"/>
      <c r="Z38" s="179"/>
      <c r="AA38" s="179" t="s">
        <v>70</v>
      </c>
      <c r="AB38" s="474">
        <v>3695</v>
      </c>
      <c r="AC38" s="474">
        <v>3161</v>
      </c>
      <c r="AD38" s="474">
        <v>3349</v>
      </c>
      <c r="AE38" s="474">
        <v>10205</v>
      </c>
      <c r="AF38" s="143"/>
      <c r="AG38" s="143"/>
      <c r="AH38" s="143"/>
      <c r="AI38" s="143"/>
      <c r="AJ38" s="179"/>
      <c r="AK38" s="179"/>
      <c r="AL38" s="179"/>
      <c r="AM38" s="100"/>
      <c r="AN38" s="100"/>
      <c r="AO38" s="83"/>
      <c r="AP38" s="83"/>
      <c r="AQ38" s="83"/>
      <c r="AR38" s="83"/>
      <c r="AS38" s="83"/>
      <c r="AT38" s="83"/>
      <c r="AU38" s="83"/>
      <c r="AV38" s="83"/>
      <c r="AW38" s="83"/>
      <c r="AX38" s="235"/>
      <c r="AY38" s="235"/>
      <c r="AZ38" s="528" t="s">
        <v>56</v>
      </c>
      <c r="BA38" s="693">
        <v>5126</v>
      </c>
      <c r="BB38" s="539">
        <v>163</v>
      </c>
      <c r="BC38" s="539">
        <v>11742</v>
      </c>
      <c r="BD38" s="538">
        <v>1275</v>
      </c>
      <c r="BE38" s="539"/>
      <c r="BF38" s="539"/>
      <c r="BG38" s="539"/>
      <c r="BH38" s="539"/>
      <c r="BI38" s="544">
        <v>18306</v>
      </c>
      <c r="BJ38" s="750">
        <v>22302</v>
      </c>
      <c r="BK38" s="746">
        <v>40608</v>
      </c>
      <c r="BL38" s="180"/>
      <c r="BM38" s="232"/>
      <c r="BN38" s="232"/>
      <c r="BO38" s="232"/>
      <c r="BP38" s="35"/>
      <c r="BQ38" s="158"/>
      <c r="BR38" s="158"/>
      <c r="BS38" s="158"/>
      <c r="BT38" s="158"/>
      <c r="BU38" s="287"/>
      <c r="BV38" s="287"/>
      <c r="BW38" s="25"/>
      <c r="BX38" s="55"/>
      <c r="BY38" s="288"/>
      <c r="BZ38" s="84"/>
      <c r="CA38" s="84"/>
      <c r="CB38" s="84"/>
      <c r="CC38" s="179"/>
      <c r="CD38" s="179"/>
      <c r="CE38" s="302"/>
      <c r="CF38" s="23"/>
      <c r="CG38" s="23"/>
      <c r="CH38" s="23"/>
      <c r="CI38" s="50"/>
      <c r="CJ38" s="50"/>
      <c r="CK38" s="410" t="s">
        <v>123</v>
      </c>
      <c r="CL38" s="411">
        <v>0</v>
      </c>
      <c r="CM38" s="412">
        <v>0</v>
      </c>
      <c r="CN38" s="413">
        <v>0</v>
      </c>
      <c r="CO38" s="411">
        <v>0</v>
      </c>
      <c r="CP38" s="414">
        <v>0</v>
      </c>
      <c r="CQ38" s="415">
        <v>0</v>
      </c>
      <c r="CR38" s="179"/>
      <c r="CV38" s="23"/>
      <c r="CY38" s="23"/>
      <c r="DB38" s="23"/>
      <c r="DC38" s="179"/>
      <c r="DD38" s="179"/>
      <c r="DE38" s="179" t="s">
        <v>70</v>
      </c>
      <c r="DF38" s="474">
        <v>3847</v>
      </c>
      <c r="DG38" s="474">
        <v>3014</v>
      </c>
      <c r="DH38" s="474">
        <v>4060</v>
      </c>
      <c r="DI38" s="474">
        <v>10921</v>
      </c>
      <c r="DJ38" s="143"/>
      <c r="DK38" s="143"/>
      <c r="DL38" s="143"/>
      <c r="DM38" s="143"/>
      <c r="DN38" s="179"/>
      <c r="DO38" s="179"/>
      <c r="DP38" s="179"/>
      <c r="DQ38" s="100"/>
      <c r="DR38" s="100"/>
      <c r="DS38" s="83"/>
      <c r="DT38" s="83"/>
      <c r="DU38" s="83"/>
      <c r="DV38" s="83"/>
      <c r="DW38" s="83"/>
      <c r="DX38" s="83"/>
      <c r="DY38" s="83"/>
      <c r="DZ38" s="83"/>
      <c r="EA38" s="83"/>
      <c r="EB38" s="235"/>
      <c r="EC38" s="235"/>
      <c r="ED38" s="528" t="s">
        <v>56</v>
      </c>
      <c r="EE38" s="693">
        <v>2727</v>
      </c>
      <c r="EF38" s="539">
        <v>151</v>
      </c>
      <c r="EG38" s="539">
        <v>6848</v>
      </c>
      <c r="EH38" s="543">
        <v>1301</v>
      </c>
      <c r="EI38" s="536"/>
      <c r="EJ38" s="537"/>
      <c r="EK38" s="537"/>
      <c r="EL38" s="537"/>
      <c r="EM38" s="544">
        <v>11027</v>
      </c>
      <c r="EN38" s="750">
        <v>23997</v>
      </c>
      <c r="EO38" s="746">
        <v>35024</v>
      </c>
      <c r="EP38" s="180"/>
      <c r="EQ38" s="232"/>
      <c r="ER38" s="232"/>
      <c r="ES38" s="232"/>
      <c r="ET38" s="35"/>
      <c r="EU38" s="158"/>
      <c r="EV38" s="158"/>
      <c r="EW38" s="158"/>
      <c r="EX38" s="158"/>
      <c r="EY38" s="287"/>
      <c r="EZ38" s="287"/>
      <c r="FA38" s="25"/>
      <c r="FB38" s="55"/>
      <c r="FC38" s="288"/>
      <c r="FD38" s="84"/>
      <c r="FE38" s="84"/>
      <c r="FF38" s="84"/>
      <c r="FG38" s="179"/>
      <c r="FH38" s="179"/>
      <c r="FI38" s="302"/>
      <c r="FJ38" s="23"/>
      <c r="FK38" s="23"/>
      <c r="FL38" s="23"/>
      <c r="FM38" s="50"/>
      <c r="FN38" s="50"/>
      <c r="FO38" s="410" t="s">
        <v>123</v>
      </c>
      <c r="FP38" s="411">
        <v>0</v>
      </c>
      <c r="FQ38" s="412">
        <v>0</v>
      </c>
      <c r="FR38" s="413">
        <v>0</v>
      </c>
      <c r="FS38" s="411">
        <v>0</v>
      </c>
      <c r="FT38" s="414">
        <v>0</v>
      </c>
      <c r="FU38" s="415">
        <v>0</v>
      </c>
      <c r="FV38" s="179"/>
      <c r="FZ38" s="23"/>
      <c r="GC38" s="23"/>
      <c r="GF38" s="23"/>
      <c r="GG38" s="179"/>
      <c r="GH38" s="179"/>
      <c r="GI38" s="179" t="s">
        <v>70</v>
      </c>
      <c r="GJ38" s="474">
        <v>3971</v>
      </c>
      <c r="GK38" s="474">
        <v>3048</v>
      </c>
      <c r="GL38" s="474">
        <v>3583</v>
      </c>
      <c r="GM38" s="474">
        <v>10602</v>
      </c>
      <c r="GN38" s="143"/>
      <c r="GO38" s="143"/>
      <c r="GP38" s="143"/>
      <c r="GQ38" s="143"/>
      <c r="GR38" s="179"/>
      <c r="GS38" s="179"/>
      <c r="GT38" s="179"/>
      <c r="GU38" s="100"/>
      <c r="GV38" s="100"/>
      <c r="GW38" s="83"/>
      <c r="GX38" s="83"/>
      <c r="GY38" s="83"/>
      <c r="GZ38" s="83"/>
      <c r="HA38" s="83"/>
      <c r="HB38" s="83"/>
      <c r="HC38" s="83"/>
      <c r="HD38" s="83"/>
      <c r="HE38" s="83"/>
      <c r="HF38" s="235"/>
      <c r="HG38" s="235"/>
      <c r="HH38" s="528" t="s">
        <v>56</v>
      </c>
      <c r="HI38" s="693">
        <v>5363</v>
      </c>
      <c r="HJ38" s="539">
        <v>147</v>
      </c>
      <c r="HK38" s="539">
        <v>6339</v>
      </c>
      <c r="HL38" s="543">
        <v>926</v>
      </c>
      <c r="HM38" s="537">
        <v>0</v>
      </c>
      <c r="HN38" s="537">
        <v>0</v>
      </c>
      <c r="HO38" s="537">
        <v>0</v>
      </c>
      <c r="HP38" s="537">
        <v>0</v>
      </c>
      <c r="HQ38" s="544">
        <v>12775</v>
      </c>
      <c r="HR38" s="750">
        <v>15327</v>
      </c>
      <c r="HS38" s="746">
        <v>28102</v>
      </c>
      <c r="HT38" s="180"/>
      <c r="HU38" s="232"/>
      <c r="HV38" s="232"/>
      <c r="HW38" s="232"/>
      <c r="HX38" s="35"/>
      <c r="HY38" s="158"/>
      <c r="HZ38" s="158"/>
      <c r="IA38" s="158"/>
      <c r="IB38" s="158"/>
      <c r="IC38" s="287"/>
      <c r="ID38" s="287"/>
      <c r="IE38" s="25"/>
      <c r="IF38" s="55"/>
      <c r="IG38" s="288"/>
      <c r="IH38" s="84"/>
      <c r="II38" s="84"/>
      <c r="IJ38" s="84"/>
      <c r="IK38" s="179"/>
      <c r="IM38" s="302"/>
      <c r="IN38" s="23"/>
      <c r="IO38" s="23"/>
      <c r="IP38" s="23"/>
      <c r="IQ38" s="50"/>
      <c r="IR38" s="50"/>
      <c r="IS38" s="410" t="s">
        <v>123</v>
      </c>
      <c r="IT38" s="411">
        <v>0</v>
      </c>
      <c r="IU38" s="412">
        <v>0</v>
      </c>
      <c r="IV38" s="413">
        <v>0</v>
      </c>
      <c r="IW38" s="411">
        <v>0</v>
      </c>
      <c r="IX38" s="414">
        <v>0</v>
      </c>
      <c r="IY38" s="415">
        <v>0</v>
      </c>
      <c r="IZ38" s="179"/>
      <c r="JD38" s="23"/>
      <c r="JG38" s="23"/>
      <c r="JJ38" s="23"/>
      <c r="JK38" s="179"/>
      <c r="JL38" s="179"/>
      <c r="JM38" s="179" t="s">
        <v>70</v>
      </c>
      <c r="JN38" s="474">
        <v>4089</v>
      </c>
      <c r="JO38" s="474">
        <v>3528</v>
      </c>
      <c r="JP38" s="474">
        <v>3504</v>
      </c>
      <c r="JQ38" s="474">
        <v>11121</v>
      </c>
      <c r="JR38" s="143"/>
      <c r="JS38" s="143"/>
      <c r="JT38" s="143"/>
      <c r="JU38" s="143"/>
      <c r="JV38" s="179"/>
      <c r="JW38" s="179"/>
      <c r="JX38" s="179"/>
      <c r="JY38" s="100"/>
      <c r="JZ38" s="100"/>
      <c r="KA38" s="83"/>
      <c r="KB38" s="83"/>
      <c r="KC38" s="83"/>
      <c r="KD38" s="83"/>
      <c r="KE38" s="83"/>
      <c r="KF38" s="83"/>
      <c r="KG38" s="83"/>
      <c r="KH38" s="83"/>
      <c r="KI38" s="83"/>
      <c r="KJ38" s="235"/>
      <c r="KK38" s="235"/>
      <c r="KL38" s="528" t="s">
        <v>56</v>
      </c>
      <c r="KM38" s="693">
        <v>4990</v>
      </c>
      <c r="KN38" s="539">
        <v>167</v>
      </c>
      <c r="KO38" s="539">
        <v>6783</v>
      </c>
      <c r="KP38" s="538">
        <v>917</v>
      </c>
      <c r="KQ38" s="539"/>
      <c r="KR38" s="539"/>
      <c r="KS38" s="539"/>
      <c r="KT38" s="539"/>
      <c r="KU38" s="544">
        <v>12857</v>
      </c>
      <c r="KV38" s="750">
        <v>5131</v>
      </c>
      <c r="KW38" s="746">
        <v>17988</v>
      </c>
      <c r="KX38" s="178"/>
      <c r="KY38" s="232"/>
      <c r="KZ38" s="232"/>
      <c r="LA38" s="232"/>
      <c r="LB38" s="35"/>
      <c r="LC38" s="158"/>
      <c r="LD38" s="158"/>
      <c r="LE38" s="158"/>
      <c r="LF38" s="158"/>
      <c r="LG38" s="287"/>
      <c r="LH38" s="287"/>
      <c r="LI38" s="25"/>
      <c r="LJ38" s="55"/>
      <c r="LK38" s="288"/>
      <c r="LL38" s="84"/>
      <c r="LM38" s="84"/>
      <c r="LN38" s="84"/>
      <c r="LO38" s="84"/>
      <c r="LQ38" s="23"/>
      <c r="LR38" s="23"/>
      <c r="LS38" s="23"/>
      <c r="LT38" s="23"/>
      <c r="LU38" s="50"/>
      <c r="LV38" s="50"/>
      <c r="LW38" s="410" t="s">
        <v>123</v>
      </c>
      <c r="LX38" s="7">
        <v>0</v>
      </c>
      <c r="LY38" s="427">
        <v>0</v>
      </c>
      <c r="LZ38" s="428">
        <v>0</v>
      </c>
      <c r="MA38" s="58"/>
      <c r="MB38" s="23"/>
      <c r="MC38" s="23"/>
      <c r="MD38" s="10"/>
      <c r="ME38" s="23"/>
      <c r="MF38" s="23"/>
      <c r="MG38" s="10"/>
      <c r="MH38" s="23"/>
      <c r="MI38" s="23"/>
      <c r="MJ38" s="10"/>
      <c r="MK38" s="23"/>
      <c r="ML38" s="2"/>
      <c r="MM38" s="2"/>
      <c r="MN38" s="2" t="s">
        <v>70</v>
      </c>
      <c r="MO38" s="496">
        <v>10205</v>
      </c>
      <c r="MP38" s="496">
        <v>10921</v>
      </c>
      <c r="MQ38" s="496">
        <v>10602</v>
      </c>
      <c r="MR38" s="496">
        <v>11121</v>
      </c>
      <c r="MS38" s="496">
        <v>42849</v>
      </c>
      <c r="MT38" s="129"/>
      <c r="MU38" s="130"/>
      <c r="MV38" s="298"/>
      <c r="MW38" s="299"/>
      <c r="MX38" s="130"/>
      <c r="MY38" s="130"/>
      <c r="MZ38" s="130"/>
      <c r="NA38" s="181"/>
      <c r="NB38" s="181"/>
      <c r="NC38" s="181"/>
      <c r="ND38" s="181"/>
      <c r="NE38" s="181"/>
      <c r="NF38" s="181"/>
      <c r="NG38" s="181"/>
      <c r="NH38" s="181"/>
      <c r="NI38" s="181"/>
      <c r="NJ38" s="181"/>
      <c r="NK38" s="181"/>
      <c r="NL38" s="181"/>
      <c r="NM38" s="181"/>
      <c r="NN38" s="535" t="s">
        <v>56</v>
      </c>
      <c r="NO38" s="751">
        <v>18206</v>
      </c>
      <c r="NP38" s="752">
        <v>628</v>
      </c>
      <c r="NQ38" s="752">
        <v>31712</v>
      </c>
      <c r="NR38" s="547">
        <v>4419</v>
      </c>
      <c r="NS38" s="546"/>
      <c r="NT38" s="546"/>
      <c r="NU38" s="546"/>
      <c r="NV38" s="546"/>
      <c r="NW38" s="548">
        <v>54965</v>
      </c>
      <c r="NX38" s="753">
        <v>66757</v>
      </c>
      <c r="NY38" s="550">
        <v>121722</v>
      </c>
    </row>
    <row r="39" spans="1:389" ht="23.25" customHeight="1" x14ac:dyDescent="0.25">
      <c r="A39" s="302"/>
      <c r="B39" s="36"/>
      <c r="C39" s="36"/>
      <c r="D39" s="37"/>
      <c r="E39" s="50"/>
      <c r="F39" s="50"/>
      <c r="G39" s="410" t="s">
        <v>124</v>
      </c>
      <c r="H39" s="411">
        <v>0</v>
      </c>
      <c r="I39" s="412">
        <v>0</v>
      </c>
      <c r="J39" s="413">
        <v>8</v>
      </c>
      <c r="K39" s="411">
        <v>8</v>
      </c>
      <c r="L39" s="414">
        <v>10</v>
      </c>
      <c r="M39" s="415">
        <v>-20</v>
      </c>
      <c r="N39" s="179"/>
      <c r="R39" s="23"/>
      <c r="U39" s="23"/>
      <c r="X39" s="23"/>
      <c r="Y39" s="179"/>
      <c r="Z39" s="179"/>
      <c r="AA39" s="179" t="s">
        <v>75</v>
      </c>
      <c r="AB39" s="474">
        <v>4421</v>
      </c>
      <c r="AC39" s="474">
        <v>2834</v>
      </c>
      <c r="AD39" s="474">
        <v>4263</v>
      </c>
      <c r="AE39" s="474">
        <v>11518</v>
      </c>
      <c r="AF39" s="143"/>
      <c r="AG39" s="143"/>
      <c r="AH39" s="143"/>
      <c r="AI39" s="143"/>
      <c r="AJ39" s="179"/>
      <c r="AK39" s="179"/>
      <c r="AL39" s="179"/>
      <c r="AM39" s="100"/>
      <c r="AN39" s="100"/>
      <c r="AO39" s="83"/>
      <c r="AP39" s="83"/>
      <c r="AQ39" s="83"/>
      <c r="AR39" s="83"/>
      <c r="AS39" s="83"/>
      <c r="AT39" s="83"/>
      <c r="AU39" s="83"/>
      <c r="AV39" s="83"/>
      <c r="AW39" s="83"/>
      <c r="AX39" s="235"/>
      <c r="AY39" s="235"/>
      <c r="AZ39" s="528" t="s">
        <v>61</v>
      </c>
      <c r="BA39" s="693">
        <v>18214</v>
      </c>
      <c r="BB39" s="539">
        <v>1445</v>
      </c>
      <c r="BC39" s="539">
        <v>97723</v>
      </c>
      <c r="BD39" s="538">
        <v>4967</v>
      </c>
      <c r="BE39" s="539"/>
      <c r="BF39" s="539"/>
      <c r="BG39" s="539"/>
      <c r="BH39" s="539"/>
      <c r="BI39" s="544">
        <v>122349</v>
      </c>
      <c r="BJ39" s="750">
        <v>77148</v>
      </c>
      <c r="BK39" s="746">
        <v>199497</v>
      </c>
      <c r="BL39" s="180"/>
      <c r="BM39" s="232"/>
      <c r="BN39" s="232"/>
      <c r="BO39" s="232"/>
      <c r="BP39" s="35"/>
      <c r="BQ39" s="158"/>
      <c r="BR39" s="158"/>
      <c r="BS39" s="158"/>
      <c r="BT39" s="158"/>
      <c r="BU39" s="287"/>
      <c r="BV39" s="287"/>
      <c r="BW39" s="25"/>
      <c r="BX39" s="55"/>
      <c r="BY39" s="288"/>
      <c r="BZ39" s="84"/>
      <c r="CA39" s="84"/>
      <c r="CB39" s="84"/>
      <c r="CC39" s="179"/>
      <c r="CD39" s="179"/>
      <c r="CE39" s="302"/>
      <c r="CF39" s="36"/>
      <c r="CG39" s="36"/>
      <c r="CH39" s="37"/>
      <c r="CI39" s="50"/>
      <c r="CJ39" s="50"/>
      <c r="CK39" s="410" t="s">
        <v>124</v>
      </c>
      <c r="CL39" s="411">
        <v>0</v>
      </c>
      <c r="CM39" s="412">
        <v>0</v>
      </c>
      <c r="CN39" s="413">
        <v>0</v>
      </c>
      <c r="CO39" s="411">
        <v>0</v>
      </c>
      <c r="CP39" s="414">
        <v>0</v>
      </c>
      <c r="CQ39" s="415">
        <v>0</v>
      </c>
      <c r="CR39" s="179"/>
      <c r="CV39" s="23"/>
      <c r="CY39" s="23"/>
      <c r="DB39" s="23"/>
      <c r="DC39" s="179"/>
      <c r="DD39" s="179"/>
      <c r="DE39" s="179" t="s">
        <v>75</v>
      </c>
      <c r="DF39" s="474">
        <v>4277</v>
      </c>
      <c r="DG39" s="474">
        <v>2968</v>
      </c>
      <c r="DH39" s="474">
        <v>4620</v>
      </c>
      <c r="DI39" s="474">
        <v>11865</v>
      </c>
      <c r="DJ39" s="143"/>
      <c r="DK39" s="143"/>
      <c r="DL39" s="143"/>
      <c r="DM39" s="143"/>
      <c r="DN39" s="179"/>
      <c r="DO39" s="179"/>
      <c r="DP39" s="179"/>
      <c r="DQ39" s="100"/>
      <c r="DR39" s="100"/>
      <c r="DS39" s="83"/>
      <c r="DT39" s="83"/>
      <c r="DU39" s="83"/>
      <c r="DV39" s="83"/>
      <c r="DW39" s="83"/>
      <c r="DX39" s="83"/>
      <c r="DY39" s="83"/>
      <c r="DZ39" s="83"/>
      <c r="EA39" s="83"/>
      <c r="EB39" s="235"/>
      <c r="EC39" s="235"/>
      <c r="ED39" s="528" t="s">
        <v>61</v>
      </c>
      <c r="EE39" s="693">
        <v>20708</v>
      </c>
      <c r="EF39" s="539">
        <v>1368</v>
      </c>
      <c r="EG39" s="539">
        <v>56912</v>
      </c>
      <c r="EH39" s="543">
        <v>3334</v>
      </c>
      <c r="EI39" s="536"/>
      <c r="EJ39" s="537"/>
      <c r="EK39" s="537"/>
      <c r="EL39" s="537"/>
      <c r="EM39" s="544">
        <v>82322</v>
      </c>
      <c r="EN39" s="750">
        <v>51870</v>
      </c>
      <c r="EO39" s="746">
        <v>134192</v>
      </c>
      <c r="EP39" s="180"/>
      <c r="EQ39" s="232"/>
      <c r="ER39" s="232"/>
      <c r="ES39" s="232"/>
      <c r="ET39" s="35"/>
      <c r="EU39" s="158"/>
      <c r="EV39" s="158"/>
      <c r="EW39" s="158"/>
      <c r="EX39" s="158"/>
      <c r="EY39" s="287"/>
      <c r="EZ39" s="287"/>
      <c r="FA39" s="25"/>
      <c r="FB39" s="55"/>
      <c r="FC39" s="288"/>
      <c r="FD39" s="84"/>
      <c r="FE39" s="84"/>
      <c r="FF39" s="84"/>
      <c r="FG39" s="179"/>
      <c r="FH39" s="179"/>
      <c r="FI39" s="302"/>
      <c r="FJ39" s="36"/>
      <c r="FK39" s="36"/>
      <c r="FL39" s="37"/>
      <c r="FM39" s="50"/>
      <c r="FN39" s="50"/>
      <c r="FO39" s="410" t="s">
        <v>124</v>
      </c>
      <c r="FP39" s="411">
        <v>9</v>
      </c>
      <c r="FQ39" s="412">
        <v>0</v>
      </c>
      <c r="FR39" s="413">
        <v>0</v>
      </c>
      <c r="FS39" s="411">
        <v>9</v>
      </c>
      <c r="FT39" s="414">
        <v>0</v>
      </c>
      <c r="FU39" s="415">
        <v>0</v>
      </c>
      <c r="FV39" s="179"/>
      <c r="FZ39" s="23"/>
      <c r="GC39" s="23"/>
      <c r="GF39" s="23"/>
      <c r="GG39" s="179"/>
      <c r="GH39" s="179"/>
      <c r="GI39" s="179" t="s">
        <v>75</v>
      </c>
      <c r="GJ39" s="474">
        <v>4179</v>
      </c>
      <c r="GK39" s="474">
        <v>2292</v>
      </c>
      <c r="GL39" s="474">
        <v>4293</v>
      </c>
      <c r="GM39" s="474">
        <v>10764</v>
      </c>
      <c r="GN39" s="143"/>
      <c r="GO39" s="143"/>
      <c r="GP39" s="143"/>
      <c r="GQ39" s="143"/>
      <c r="GR39" s="179"/>
      <c r="GS39" s="179"/>
      <c r="GT39" s="179"/>
      <c r="GU39" s="100"/>
      <c r="GV39" s="100"/>
      <c r="GW39" s="83"/>
      <c r="GX39" s="83"/>
      <c r="GY39" s="83"/>
      <c r="GZ39" s="83"/>
      <c r="HA39" s="83"/>
      <c r="HB39" s="83"/>
      <c r="HC39" s="83"/>
      <c r="HD39" s="83"/>
      <c r="HE39" s="83"/>
      <c r="HF39" s="235"/>
      <c r="HG39" s="235"/>
      <c r="HH39" s="528" t="s">
        <v>61</v>
      </c>
      <c r="HI39" s="693">
        <v>18523</v>
      </c>
      <c r="HJ39" s="539">
        <v>1338</v>
      </c>
      <c r="HK39" s="539">
        <v>52069</v>
      </c>
      <c r="HL39" s="543">
        <v>3059</v>
      </c>
      <c r="HM39" s="537">
        <v>0</v>
      </c>
      <c r="HN39" s="537">
        <v>0</v>
      </c>
      <c r="HO39" s="537">
        <v>0</v>
      </c>
      <c r="HP39" s="537">
        <v>0</v>
      </c>
      <c r="HQ39" s="544">
        <v>74989</v>
      </c>
      <c r="HR39" s="750">
        <v>47238</v>
      </c>
      <c r="HS39" s="746">
        <v>122227</v>
      </c>
      <c r="HT39" s="180"/>
      <c r="HU39" s="232"/>
      <c r="HV39" s="232"/>
      <c r="HW39" s="232"/>
      <c r="HX39" s="35"/>
      <c r="HY39" s="158"/>
      <c r="HZ39" s="158"/>
      <c r="IA39" s="158"/>
      <c r="IB39" s="158"/>
      <c r="IC39" s="287"/>
      <c r="ID39" s="287"/>
      <c r="IE39" s="25"/>
      <c r="IF39" s="55"/>
      <c r="IG39" s="288"/>
      <c r="IH39" s="84"/>
      <c r="II39" s="84"/>
      <c r="IJ39" s="84"/>
      <c r="IK39" s="179"/>
      <c r="IM39" s="302"/>
      <c r="IN39" s="36"/>
      <c r="IO39" s="36"/>
      <c r="IP39" s="37"/>
      <c r="IQ39" s="50"/>
      <c r="IR39" s="50"/>
      <c r="IS39" s="410" t="s">
        <v>124</v>
      </c>
      <c r="IT39" s="411">
        <v>0</v>
      </c>
      <c r="IU39" s="412">
        <v>0</v>
      </c>
      <c r="IV39" s="413">
        <v>0</v>
      </c>
      <c r="IW39" s="411">
        <v>0</v>
      </c>
      <c r="IX39" s="414">
        <v>0</v>
      </c>
      <c r="IY39" s="415">
        <v>0</v>
      </c>
      <c r="IZ39" s="179"/>
      <c r="JD39" s="23"/>
      <c r="JG39" s="23"/>
      <c r="JJ39" s="23"/>
      <c r="JK39" s="179"/>
      <c r="JL39" s="179"/>
      <c r="JM39" s="179" t="s">
        <v>75</v>
      </c>
      <c r="JN39" s="474">
        <v>4264</v>
      </c>
      <c r="JO39" s="474">
        <v>2766</v>
      </c>
      <c r="JP39" s="474">
        <v>3628</v>
      </c>
      <c r="JQ39" s="474">
        <v>10658</v>
      </c>
      <c r="JR39" s="143"/>
      <c r="JS39" s="143"/>
      <c r="JT39" s="143"/>
      <c r="JU39" s="143"/>
      <c r="JV39" s="179"/>
      <c r="JW39" s="179"/>
      <c r="JX39" s="179"/>
      <c r="JY39" s="100"/>
      <c r="JZ39" s="100"/>
      <c r="KA39" s="83"/>
      <c r="KB39" s="83"/>
      <c r="KC39" s="83"/>
      <c r="KD39" s="83"/>
      <c r="KE39" s="83"/>
      <c r="KF39" s="83"/>
      <c r="KG39" s="83"/>
      <c r="KH39" s="83"/>
      <c r="KI39" s="83"/>
      <c r="KJ39" s="235"/>
      <c r="KK39" s="235"/>
      <c r="KL39" s="528" t="s">
        <v>61</v>
      </c>
      <c r="KM39" s="693">
        <v>17760</v>
      </c>
      <c r="KN39" s="539">
        <v>1354</v>
      </c>
      <c r="KO39" s="539">
        <v>57907</v>
      </c>
      <c r="KP39" s="538">
        <v>3136</v>
      </c>
      <c r="KQ39" s="539"/>
      <c r="KR39" s="539"/>
      <c r="KS39" s="539"/>
      <c r="KT39" s="539"/>
      <c r="KU39" s="544">
        <v>80157</v>
      </c>
      <c r="KV39" s="750">
        <v>23857</v>
      </c>
      <c r="KW39" s="746">
        <v>104014</v>
      </c>
      <c r="KX39" s="178"/>
      <c r="KY39" s="232"/>
      <c r="KZ39" s="232"/>
      <c r="LA39" s="232"/>
      <c r="LB39" s="35"/>
      <c r="LC39" s="158"/>
      <c r="LD39" s="158"/>
      <c r="LE39" s="158"/>
      <c r="LF39" s="158"/>
      <c r="LG39" s="287"/>
      <c r="LH39" s="287"/>
      <c r="LI39" s="25"/>
      <c r="LJ39" s="55"/>
      <c r="LK39" s="288"/>
      <c r="LL39" s="84"/>
      <c r="LM39" s="84"/>
      <c r="LN39" s="84"/>
      <c r="LO39" s="84"/>
      <c r="LQ39" s="23"/>
      <c r="LR39" s="36"/>
      <c r="LS39" s="36"/>
      <c r="LT39" s="23"/>
      <c r="LU39" s="50"/>
      <c r="LV39" s="50"/>
      <c r="LW39" s="410" t="s">
        <v>124</v>
      </c>
      <c r="LX39" s="7">
        <v>17</v>
      </c>
      <c r="LY39" s="427">
        <v>10</v>
      </c>
      <c r="LZ39" s="428">
        <v>70</v>
      </c>
      <c r="MA39" s="58"/>
      <c r="MB39" s="23"/>
      <c r="MC39" s="23"/>
      <c r="MD39" s="10"/>
      <c r="ME39" s="23"/>
      <c r="MF39" s="23"/>
      <c r="MG39" s="10"/>
      <c r="MH39" s="23"/>
      <c r="MI39" s="23"/>
      <c r="MJ39" s="10"/>
      <c r="MK39" s="23"/>
      <c r="ML39" s="2"/>
      <c r="MM39" s="2"/>
      <c r="MN39" s="2" t="s">
        <v>75</v>
      </c>
      <c r="MO39" s="496">
        <v>11518</v>
      </c>
      <c r="MP39" s="496">
        <v>11865</v>
      </c>
      <c r="MQ39" s="496">
        <v>10764</v>
      </c>
      <c r="MR39" s="496">
        <v>10658</v>
      </c>
      <c r="MS39" s="496">
        <v>44805</v>
      </c>
      <c r="MT39" s="129"/>
      <c r="MU39" s="130"/>
      <c r="MV39" s="298"/>
      <c r="MW39" s="299"/>
      <c r="MX39" s="130"/>
      <c r="MY39" s="130"/>
      <c r="MZ39" s="130"/>
      <c r="NA39" s="181"/>
      <c r="NB39" s="181"/>
      <c r="NC39" s="181"/>
      <c r="ND39" s="181"/>
      <c r="NE39" s="181"/>
      <c r="NF39" s="181"/>
      <c r="NG39" s="181"/>
      <c r="NH39" s="181"/>
      <c r="NI39" s="181"/>
      <c r="NJ39" s="181"/>
      <c r="NK39" s="181"/>
      <c r="NL39" s="181"/>
      <c r="NM39" s="181"/>
      <c r="NN39" s="535" t="s">
        <v>133</v>
      </c>
      <c r="NO39" s="751">
        <v>75205</v>
      </c>
      <c r="NP39" s="752">
        <v>5505</v>
      </c>
      <c r="NQ39" s="752">
        <v>264611</v>
      </c>
      <c r="NR39" s="547">
        <v>14496</v>
      </c>
      <c r="NS39" s="546"/>
      <c r="NT39" s="546"/>
      <c r="NU39" s="546"/>
      <c r="NV39" s="546"/>
      <c r="NW39" s="548">
        <v>359817</v>
      </c>
      <c r="NX39" s="753">
        <v>200113</v>
      </c>
      <c r="NY39" s="550">
        <v>559930</v>
      </c>
    </row>
    <row r="40" spans="1:389" ht="23.25" customHeight="1" x14ac:dyDescent="0.25">
      <c r="A40" s="304"/>
      <c r="B40" s="36"/>
      <c r="C40" s="36"/>
      <c r="D40" s="38"/>
      <c r="E40" s="50"/>
      <c r="F40" s="50"/>
      <c r="G40" s="410" t="s">
        <v>125</v>
      </c>
      <c r="H40" s="411">
        <v>0</v>
      </c>
      <c r="I40" s="412">
        <v>0</v>
      </c>
      <c r="J40" s="413">
        <v>0</v>
      </c>
      <c r="K40" s="411">
        <v>0</v>
      </c>
      <c r="L40" s="414">
        <v>0</v>
      </c>
      <c r="M40" s="415">
        <v>0</v>
      </c>
      <c r="N40" s="179"/>
      <c r="R40" s="23"/>
      <c r="U40" s="23"/>
      <c r="X40" s="23"/>
      <c r="Y40" s="179"/>
      <c r="Z40" s="179"/>
      <c r="AA40" s="179" t="s">
        <v>79</v>
      </c>
      <c r="AB40" s="474">
        <v>6370</v>
      </c>
      <c r="AC40" s="474">
        <v>5143</v>
      </c>
      <c r="AD40" s="474">
        <v>4483</v>
      </c>
      <c r="AE40" s="474">
        <v>15996</v>
      </c>
      <c r="AF40" s="143"/>
      <c r="AG40" s="143"/>
      <c r="AH40" s="143"/>
      <c r="AI40" s="143"/>
      <c r="AJ40" s="179"/>
      <c r="AK40" s="179"/>
      <c r="AL40" s="179"/>
      <c r="AM40" s="233"/>
      <c r="AN40" s="233"/>
      <c r="AO40" s="39"/>
      <c r="AP40" s="233"/>
      <c r="AQ40" s="233"/>
      <c r="AR40" s="233"/>
      <c r="AS40" s="233"/>
      <c r="AT40" s="233"/>
      <c r="AU40" s="233"/>
      <c r="AV40" s="83"/>
      <c r="AW40" s="83"/>
      <c r="AX40" s="235"/>
      <c r="AY40" s="235"/>
      <c r="AZ40" s="528" t="s">
        <v>67</v>
      </c>
      <c r="BA40" s="693">
        <v>25651</v>
      </c>
      <c r="BB40" s="539">
        <v>2239</v>
      </c>
      <c r="BC40" s="539">
        <v>78217</v>
      </c>
      <c r="BD40" s="538">
        <v>10546</v>
      </c>
      <c r="BE40" s="539"/>
      <c r="BF40" s="539"/>
      <c r="BG40" s="539"/>
      <c r="BH40" s="539"/>
      <c r="BI40" s="544">
        <v>116653</v>
      </c>
      <c r="BJ40" s="750">
        <v>221226</v>
      </c>
      <c r="BK40" s="746">
        <v>337879</v>
      </c>
      <c r="BL40" s="180"/>
      <c r="BM40" s="232"/>
      <c r="BN40" s="232"/>
      <c r="BO40" s="232"/>
      <c r="BP40" s="35"/>
      <c r="BQ40" s="158"/>
      <c r="BR40" s="158"/>
      <c r="BS40" s="158"/>
      <c r="BT40" s="158"/>
      <c r="BU40" s="287"/>
      <c r="BV40" s="287"/>
      <c r="BW40" s="25"/>
      <c r="BX40" s="55"/>
      <c r="BY40" s="288"/>
      <c r="BZ40" s="84"/>
      <c r="CA40" s="84"/>
      <c r="CB40" s="84"/>
      <c r="CC40" s="179"/>
      <c r="CD40" s="179"/>
      <c r="CE40" s="304"/>
      <c r="CF40" s="36"/>
      <c r="CG40" s="36"/>
      <c r="CH40" s="38"/>
      <c r="CI40" s="50"/>
      <c r="CJ40" s="50"/>
      <c r="CK40" s="410" t="s">
        <v>125</v>
      </c>
      <c r="CL40" s="411">
        <v>0</v>
      </c>
      <c r="CM40" s="412">
        <v>0</v>
      </c>
      <c r="CN40" s="413">
        <v>0</v>
      </c>
      <c r="CO40" s="411">
        <v>0</v>
      </c>
      <c r="CP40" s="414">
        <v>0</v>
      </c>
      <c r="CQ40" s="415">
        <v>0</v>
      </c>
      <c r="CR40" s="179"/>
      <c r="CV40" s="23"/>
      <c r="CY40" s="23"/>
      <c r="DB40" s="23"/>
      <c r="DC40" s="179"/>
      <c r="DD40" s="179"/>
      <c r="DE40" s="179" t="s">
        <v>79</v>
      </c>
      <c r="DF40" s="474">
        <v>5652</v>
      </c>
      <c r="DG40" s="474">
        <v>5481</v>
      </c>
      <c r="DH40" s="474">
        <v>5246</v>
      </c>
      <c r="DI40" s="474">
        <v>16379</v>
      </c>
      <c r="DJ40" s="143"/>
      <c r="DK40" s="143"/>
      <c r="DL40" s="143"/>
      <c r="DM40" s="143"/>
      <c r="DN40" s="179"/>
      <c r="DO40" s="179"/>
      <c r="DP40" s="179"/>
      <c r="DQ40" s="233"/>
      <c r="DR40" s="233"/>
      <c r="DS40" s="39"/>
      <c r="DT40" s="233"/>
      <c r="DU40" s="233"/>
      <c r="DV40" s="233"/>
      <c r="DW40" s="233"/>
      <c r="DX40" s="233"/>
      <c r="DY40" s="233"/>
      <c r="DZ40" s="83"/>
      <c r="EA40" s="83"/>
      <c r="EB40" s="235"/>
      <c r="EC40" s="235"/>
      <c r="ED40" s="528" t="s">
        <v>67</v>
      </c>
      <c r="EE40" s="693">
        <v>27057</v>
      </c>
      <c r="EF40" s="539">
        <v>2130</v>
      </c>
      <c r="EG40" s="539">
        <v>129170</v>
      </c>
      <c r="EH40" s="543">
        <v>13570</v>
      </c>
      <c r="EI40" s="536"/>
      <c r="EJ40" s="537"/>
      <c r="EK40" s="537"/>
      <c r="EL40" s="537"/>
      <c r="EM40" s="544">
        <v>171927</v>
      </c>
      <c r="EN40" s="750">
        <v>215549</v>
      </c>
      <c r="EO40" s="746">
        <v>387476</v>
      </c>
      <c r="EP40" s="180"/>
      <c r="EQ40" s="232"/>
      <c r="ER40" s="232"/>
      <c r="ES40" s="232"/>
      <c r="ET40" s="35"/>
      <c r="EU40" s="158"/>
      <c r="EV40" s="158"/>
      <c r="EW40" s="158"/>
      <c r="EX40" s="158"/>
      <c r="EY40" s="287"/>
      <c r="EZ40" s="287"/>
      <c r="FA40" s="25"/>
      <c r="FB40" s="55"/>
      <c r="FC40" s="288"/>
      <c r="FD40" s="84"/>
      <c r="FE40" s="84"/>
      <c r="FF40" s="84"/>
      <c r="FG40" s="179"/>
      <c r="FH40" s="179"/>
      <c r="FI40" s="304"/>
      <c r="FJ40" s="36"/>
      <c r="FK40" s="36"/>
      <c r="FL40" s="38"/>
      <c r="FM40" s="50"/>
      <c r="FN40" s="50"/>
      <c r="FO40" s="410" t="s">
        <v>125</v>
      </c>
      <c r="FP40" s="411">
        <v>10</v>
      </c>
      <c r="FQ40" s="412">
        <v>0</v>
      </c>
      <c r="FR40" s="413">
        <v>0</v>
      </c>
      <c r="FS40" s="411">
        <v>10</v>
      </c>
      <c r="FT40" s="414">
        <v>0</v>
      </c>
      <c r="FU40" s="415">
        <v>0</v>
      </c>
      <c r="FV40" s="179"/>
      <c r="FZ40" s="23"/>
      <c r="GC40" s="23"/>
      <c r="GF40" s="23"/>
      <c r="GG40" s="179"/>
      <c r="GH40" s="179"/>
      <c r="GI40" s="179" t="s">
        <v>79</v>
      </c>
      <c r="GJ40" s="474">
        <v>6334</v>
      </c>
      <c r="GK40" s="474">
        <v>4821</v>
      </c>
      <c r="GL40" s="474">
        <v>5924</v>
      </c>
      <c r="GM40" s="474">
        <v>17079</v>
      </c>
      <c r="GN40" s="143"/>
      <c r="GO40" s="143"/>
      <c r="GP40" s="143"/>
      <c r="GQ40" s="143"/>
      <c r="GR40" s="179"/>
      <c r="GS40" s="179"/>
      <c r="GT40" s="179"/>
      <c r="GU40" s="233"/>
      <c r="GV40" s="233"/>
      <c r="GW40" s="39"/>
      <c r="GX40" s="233"/>
      <c r="GY40" s="233"/>
      <c r="GZ40" s="233"/>
      <c r="HA40" s="233"/>
      <c r="HB40" s="233"/>
      <c r="HC40" s="233"/>
      <c r="HD40" s="83"/>
      <c r="HE40" s="83"/>
      <c r="HF40" s="235"/>
      <c r="HG40" s="235"/>
      <c r="HH40" s="528" t="s">
        <v>67</v>
      </c>
      <c r="HI40" s="693">
        <v>27005</v>
      </c>
      <c r="HJ40" s="539">
        <v>2083</v>
      </c>
      <c r="HK40" s="539">
        <v>114569</v>
      </c>
      <c r="HL40" s="543">
        <v>12244</v>
      </c>
      <c r="HM40" s="537">
        <v>0</v>
      </c>
      <c r="HN40" s="537">
        <v>0</v>
      </c>
      <c r="HO40" s="537">
        <v>0</v>
      </c>
      <c r="HP40" s="537">
        <v>0</v>
      </c>
      <c r="HQ40" s="544">
        <v>155901</v>
      </c>
      <c r="HR40" s="750">
        <v>251768</v>
      </c>
      <c r="HS40" s="746">
        <v>407669</v>
      </c>
      <c r="HT40" s="180"/>
      <c r="HU40" s="232"/>
      <c r="HV40" s="232"/>
      <c r="HW40" s="232"/>
      <c r="HX40" s="35"/>
      <c r="HY40" s="158"/>
      <c r="HZ40" s="158"/>
      <c r="IA40" s="158"/>
      <c r="IB40" s="158"/>
      <c r="IC40" s="287"/>
      <c r="ID40" s="287"/>
      <c r="IE40" s="25"/>
      <c r="IF40" s="55"/>
      <c r="IG40" s="288"/>
      <c r="IH40" s="84"/>
      <c r="II40" s="84"/>
      <c r="IJ40" s="84"/>
      <c r="IK40" s="179"/>
      <c r="IM40" s="304"/>
      <c r="IN40" s="36"/>
      <c r="IO40" s="36"/>
      <c r="IP40" s="38"/>
      <c r="IQ40" s="50"/>
      <c r="IR40" s="50"/>
      <c r="IS40" s="410" t="s">
        <v>125</v>
      </c>
      <c r="IT40" s="411">
        <v>0</v>
      </c>
      <c r="IU40" s="412">
        <v>0</v>
      </c>
      <c r="IV40" s="413">
        <v>0</v>
      </c>
      <c r="IW40" s="411">
        <v>0</v>
      </c>
      <c r="IX40" s="414">
        <v>0</v>
      </c>
      <c r="IY40" s="415">
        <v>0</v>
      </c>
      <c r="IZ40" s="179"/>
      <c r="JD40" s="23"/>
      <c r="JG40" s="23"/>
      <c r="JJ40" s="23"/>
      <c r="JK40" s="179"/>
      <c r="JL40" s="179"/>
      <c r="JM40" s="179" t="s">
        <v>79</v>
      </c>
      <c r="JN40" s="474">
        <v>6269</v>
      </c>
      <c r="JO40" s="474">
        <v>4175</v>
      </c>
      <c r="JP40" s="474">
        <v>4744</v>
      </c>
      <c r="JQ40" s="474">
        <v>15188</v>
      </c>
      <c r="JR40" s="143"/>
      <c r="JS40" s="143"/>
      <c r="JT40" s="143"/>
      <c r="JU40" s="143"/>
      <c r="JV40" s="179"/>
      <c r="JW40" s="179"/>
      <c r="JX40" s="179"/>
      <c r="JY40" s="233"/>
      <c r="JZ40" s="233"/>
      <c r="KA40" s="39"/>
      <c r="KB40" s="233"/>
      <c r="KC40" s="233"/>
      <c r="KD40" s="233"/>
      <c r="KE40" s="233"/>
      <c r="KF40" s="233"/>
      <c r="KG40" s="233"/>
      <c r="KH40" s="83"/>
      <c r="KI40" s="83"/>
      <c r="KJ40" s="235"/>
      <c r="KK40" s="235"/>
      <c r="KL40" s="528" t="s">
        <v>67</v>
      </c>
      <c r="KM40" s="693">
        <v>26222</v>
      </c>
      <c r="KN40" s="539">
        <v>2123</v>
      </c>
      <c r="KO40" s="539">
        <v>124186</v>
      </c>
      <c r="KP40" s="538">
        <v>12192</v>
      </c>
      <c r="KQ40" s="539"/>
      <c r="KR40" s="539"/>
      <c r="KS40" s="539"/>
      <c r="KT40" s="539"/>
      <c r="KU40" s="544">
        <v>164723</v>
      </c>
      <c r="KV40" s="750">
        <v>242787</v>
      </c>
      <c r="KW40" s="746">
        <v>407510</v>
      </c>
      <c r="KX40" s="178"/>
      <c r="KY40" s="232"/>
      <c r="KZ40" s="232"/>
      <c r="LA40" s="232"/>
      <c r="LB40" s="35"/>
      <c r="LC40" s="158"/>
      <c r="LD40" s="158"/>
      <c r="LE40" s="158"/>
      <c r="LF40" s="158"/>
      <c r="LG40" s="287"/>
      <c r="LH40" s="287"/>
      <c r="LI40" s="25"/>
      <c r="LJ40" s="55"/>
      <c r="LK40" s="288"/>
      <c r="LL40" s="84"/>
      <c r="LM40" s="84"/>
      <c r="LN40" s="84"/>
      <c r="LO40" s="84"/>
      <c r="LQ40" s="23"/>
      <c r="LR40" s="36"/>
      <c r="LS40" s="36"/>
      <c r="LT40" s="23"/>
      <c r="LU40" s="128"/>
      <c r="LV40" s="128"/>
      <c r="LW40" s="410" t="s">
        <v>125</v>
      </c>
      <c r="LX40" s="7">
        <v>10</v>
      </c>
      <c r="LY40" s="427">
        <v>0</v>
      </c>
      <c r="LZ40" s="428">
        <v>0</v>
      </c>
      <c r="MA40" s="58"/>
      <c r="MB40" s="23"/>
      <c r="MC40" s="23"/>
      <c r="MD40" s="10"/>
      <c r="ME40" s="23"/>
      <c r="MF40" s="23"/>
      <c r="MG40" s="10"/>
      <c r="MH40" s="23"/>
      <c r="MI40" s="23"/>
      <c r="MJ40" s="10"/>
      <c r="MK40" s="23"/>
      <c r="ML40" s="2"/>
      <c r="MM40" s="2"/>
      <c r="MN40" s="2" t="s">
        <v>79</v>
      </c>
      <c r="MO40" s="496">
        <v>15996</v>
      </c>
      <c r="MP40" s="496">
        <v>16379</v>
      </c>
      <c r="MQ40" s="496">
        <v>17079</v>
      </c>
      <c r="MR40" s="496">
        <v>15188</v>
      </c>
      <c r="MS40" s="496">
        <v>64642</v>
      </c>
      <c r="MT40" s="129"/>
      <c r="MU40" s="130"/>
      <c r="MV40" s="298"/>
      <c r="MW40" s="299"/>
      <c r="MX40" s="130"/>
      <c r="MY40" s="130"/>
      <c r="MZ40" s="130"/>
      <c r="NA40" s="181"/>
      <c r="NB40" s="181"/>
      <c r="NC40" s="181"/>
      <c r="ND40" s="181"/>
      <c r="NE40" s="181"/>
      <c r="NF40" s="181"/>
      <c r="NG40" s="181"/>
      <c r="NH40" s="181"/>
      <c r="NI40" s="181"/>
      <c r="NJ40" s="181"/>
      <c r="NK40" s="181"/>
      <c r="NL40" s="181"/>
      <c r="NM40" s="181"/>
      <c r="NN40" s="535" t="s">
        <v>67</v>
      </c>
      <c r="NO40" s="751">
        <v>105935</v>
      </c>
      <c r="NP40" s="752">
        <v>8575</v>
      </c>
      <c r="NQ40" s="752">
        <v>446142</v>
      </c>
      <c r="NR40" s="547">
        <v>48552</v>
      </c>
      <c r="NS40" s="546"/>
      <c r="NT40" s="546"/>
      <c r="NU40" s="546"/>
      <c r="NV40" s="546"/>
      <c r="NW40" s="548">
        <v>609204</v>
      </c>
      <c r="NX40" s="753">
        <v>931330</v>
      </c>
      <c r="NY40" s="550">
        <v>1540534</v>
      </c>
    </row>
    <row r="41" spans="1:389" ht="23.25" customHeight="1" thickBot="1" x14ac:dyDescent="0.3">
      <c r="A41" s="304"/>
      <c r="B41" s="36"/>
      <c r="C41" s="36"/>
      <c r="D41" s="23"/>
      <c r="E41" s="50"/>
      <c r="F41" s="50"/>
      <c r="G41" s="410" t="s">
        <v>126</v>
      </c>
      <c r="H41" s="411">
        <v>0</v>
      </c>
      <c r="I41" s="412">
        <v>0</v>
      </c>
      <c r="J41" s="413">
        <v>0</v>
      </c>
      <c r="K41" s="411">
        <v>0</v>
      </c>
      <c r="L41" s="414">
        <v>0</v>
      </c>
      <c r="M41" s="415">
        <v>0</v>
      </c>
      <c r="N41" s="179"/>
      <c r="R41" s="23"/>
      <c r="U41" s="23"/>
      <c r="X41" s="23"/>
      <c r="Y41" s="179"/>
      <c r="Z41" s="73" t="s">
        <v>60</v>
      </c>
      <c r="AA41" s="73"/>
      <c r="AB41" s="754">
        <v>1.84</v>
      </c>
      <c r="AC41" s="754">
        <v>1.85</v>
      </c>
      <c r="AD41" s="754">
        <v>1.69</v>
      </c>
      <c r="AE41" s="754">
        <v>1.79</v>
      </c>
      <c r="AF41" s="144"/>
      <c r="AG41" s="144"/>
      <c r="AH41" s="144"/>
      <c r="AI41" s="144"/>
      <c r="AJ41" s="179"/>
      <c r="AK41" s="179"/>
      <c r="AL41" s="179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235"/>
      <c r="AY41" s="235"/>
      <c r="AZ41" s="528" t="s">
        <v>72</v>
      </c>
      <c r="BA41" s="693">
        <v>0</v>
      </c>
      <c r="BB41" s="539">
        <v>0</v>
      </c>
      <c r="BC41" s="539">
        <v>0</v>
      </c>
      <c r="BD41" s="538">
        <v>0</v>
      </c>
      <c r="BE41" s="539"/>
      <c r="BF41" s="539"/>
      <c r="BG41" s="539"/>
      <c r="BH41" s="539"/>
      <c r="BI41" s="544">
        <v>0</v>
      </c>
      <c r="BJ41" s="755">
        <v>0</v>
      </c>
      <c r="BK41" s="746">
        <v>0</v>
      </c>
      <c r="BL41" s="180"/>
      <c r="BM41" s="232"/>
      <c r="BN41" s="232"/>
      <c r="BO41" s="232"/>
      <c r="BP41" s="35"/>
      <c r="BQ41" s="35"/>
      <c r="BR41" s="35"/>
      <c r="BS41" s="35"/>
      <c r="BT41" s="158"/>
      <c r="BU41" s="287"/>
      <c r="BV41" s="287"/>
      <c r="BW41" s="25"/>
      <c r="BX41" s="55"/>
      <c r="BY41" s="288"/>
      <c r="BZ41" s="84"/>
      <c r="CA41" s="84"/>
      <c r="CB41" s="84"/>
      <c r="CC41" s="179"/>
      <c r="CD41" s="179"/>
      <c r="CE41" s="304"/>
      <c r="CF41" s="36"/>
      <c r="CG41" s="36"/>
      <c r="CH41" s="23"/>
      <c r="CI41" s="50"/>
      <c r="CJ41" s="50"/>
      <c r="CK41" s="410" t="s">
        <v>126</v>
      </c>
      <c r="CL41" s="411">
        <v>0</v>
      </c>
      <c r="CM41" s="412">
        <v>0</v>
      </c>
      <c r="CN41" s="413">
        <v>0</v>
      </c>
      <c r="CO41" s="411">
        <v>0</v>
      </c>
      <c r="CP41" s="414">
        <v>0</v>
      </c>
      <c r="CQ41" s="415">
        <v>0</v>
      </c>
      <c r="CR41" s="179"/>
      <c r="CV41" s="23"/>
      <c r="CY41" s="23"/>
      <c r="DB41" s="23"/>
      <c r="DC41" s="179"/>
      <c r="DD41" s="73" t="s">
        <v>60</v>
      </c>
      <c r="DE41" s="73"/>
      <c r="DF41" s="754">
        <v>1.82</v>
      </c>
      <c r="DG41" s="754">
        <v>1.85</v>
      </c>
      <c r="DH41" s="754">
        <v>1.7</v>
      </c>
      <c r="DI41" s="754">
        <v>1.79</v>
      </c>
      <c r="DJ41" s="144"/>
      <c r="DK41" s="144"/>
      <c r="DL41" s="144"/>
      <c r="DM41" s="144"/>
      <c r="DN41" s="179"/>
      <c r="DO41" s="179"/>
      <c r="DP41" s="179"/>
      <c r="DQ41" s="83"/>
      <c r="DR41" s="83"/>
      <c r="DS41" s="83"/>
      <c r="DT41" s="83"/>
      <c r="DU41" s="83"/>
      <c r="DV41" s="83"/>
      <c r="DW41" s="83"/>
      <c r="DX41" s="83"/>
      <c r="DY41" s="83"/>
      <c r="DZ41" s="83"/>
      <c r="EA41" s="83"/>
      <c r="EB41" s="235"/>
      <c r="EC41" s="235"/>
      <c r="ED41" s="528" t="s">
        <v>72</v>
      </c>
      <c r="EE41" s="693">
        <v>0</v>
      </c>
      <c r="EF41" s="539">
        <v>0</v>
      </c>
      <c r="EG41" s="539">
        <v>0</v>
      </c>
      <c r="EH41" s="569">
        <v>0</v>
      </c>
      <c r="EI41" s="562"/>
      <c r="EJ41" s="563"/>
      <c r="EK41" s="563"/>
      <c r="EL41" s="563"/>
      <c r="EM41" s="544">
        <v>0</v>
      </c>
      <c r="EN41" s="755">
        <v>0</v>
      </c>
      <c r="EO41" s="746">
        <v>0</v>
      </c>
      <c r="EP41" s="180"/>
      <c r="EQ41" s="232"/>
      <c r="ER41" s="232"/>
      <c r="ES41" s="232"/>
      <c r="ET41" s="35"/>
      <c r="EU41" s="35"/>
      <c r="EV41" s="35"/>
      <c r="EW41" s="35"/>
      <c r="EX41" s="158"/>
      <c r="EY41" s="287"/>
      <c r="EZ41" s="287"/>
      <c r="FA41" s="25"/>
      <c r="FB41" s="55"/>
      <c r="FC41" s="288"/>
      <c r="FD41" s="84"/>
      <c r="FE41" s="84"/>
      <c r="FF41" s="84"/>
      <c r="FG41" s="179"/>
      <c r="FH41" s="179"/>
      <c r="FI41" s="304"/>
      <c r="FJ41" s="36"/>
      <c r="FK41" s="36"/>
      <c r="FL41" s="23"/>
      <c r="FM41" s="50"/>
      <c r="FN41" s="50"/>
      <c r="FO41" s="410" t="s">
        <v>126</v>
      </c>
      <c r="FP41" s="411">
        <v>0</v>
      </c>
      <c r="FQ41" s="412">
        <v>0</v>
      </c>
      <c r="FR41" s="413">
        <v>0</v>
      </c>
      <c r="FS41" s="411">
        <v>0</v>
      </c>
      <c r="FT41" s="414">
        <v>0</v>
      </c>
      <c r="FU41" s="415">
        <v>0</v>
      </c>
      <c r="FV41" s="179"/>
      <c r="FZ41" s="23"/>
      <c r="GC41" s="23"/>
      <c r="GF41" s="23"/>
      <c r="GG41" s="179"/>
      <c r="GH41" s="73" t="s">
        <v>60</v>
      </c>
      <c r="GI41" s="73"/>
      <c r="GJ41" s="754">
        <v>1.7</v>
      </c>
      <c r="GK41" s="754">
        <v>1.84</v>
      </c>
      <c r="GL41" s="754">
        <v>1.57</v>
      </c>
      <c r="GM41" s="754">
        <v>1.7</v>
      </c>
      <c r="GN41" s="144"/>
      <c r="GO41" s="144"/>
      <c r="GP41" s="144"/>
      <c r="GQ41" s="144"/>
      <c r="GR41" s="179"/>
      <c r="GS41" s="179"/>
      <c r="GT41" s="179"/>
      <c r="GU41" s="83"/>
      <c r="GV41" s="83"/>
      <c r="GW41" s="83"/>
      <c r="GX41" s="83"/>
      <c r="GY41" s="83"/>
      <c r="GZ41" s="83"/>
      <c r="HA41" s="83"/>
      <c r="HB41" s="83"/>
      <c r="HC41" s="83"/>
      <c r="HD41" s="83"/>
      <c r="HE41" s="83"/>
      <c r="HF41" s="235"/>
      <c r="HG41" s="235"/>
      <c r="HH41" s="528" t="s">
        <v>72</v>
      </c>
      <c r="HI41" s="693">
        <v>0</v>
      </c>
      <c r="HJ41" s="539">
        <v>0</v>
      </c>
      <c r="HK41" s="539">
        <v>0</v>
      </c>
      <c r="HL41" s="569">
        <v>0</v>
      </c>
      <c r="HM41" s="563">
        <v>0</v>
      </c>
      <c r="HN41" s="563">
        <v>0</v>
      </c>
      <c r="HO41" s="563">
        <v>0</v>
      </c>
      <c r="HP41" s="563">
        <v>0</v>
      </c>
      <c r="HQ41" s="544">
        <v>0</v>
      </c>
      <c r="HR41" s="755">
        <v>0</v>
      </c>
      <c r="HS41" s="746">
        <v>0</v>
      </c>
      <c r="HT41" s="180"/>
      <c r="HU41" s="232"/>
      <c r="HV41" s="232"/>
      <c r="HW41" s="232"/>
      <c r="HX41" s="35"/>
      <c r="HY41" s="35"/>
      <c r="HZ41" s="35"/>
      <c r="IA41" s="35"/>
      <c r="IB41" s="158"/>
      <c r="IC41" s="287"/>
      <c r="ID41" s="287"/>
      <c r="IE41" s="25"/>
      <c r="IF41" s="55"/>
      <c r="IG41" s="288"/>
      <c r="IH41" s="84"/>
      <c r="II41" s="84"/>
      <c r="IJ41" s="84"/>
      <c r="IK41" s="179"/>
      <c r="IM41" s="304"/>
      <c r="IN41" s="36"/>
      <c r="IO41" s="36"/>
      <c r="IP41" s="23"/>
      <c r="IQ41" s="50"/>
      <c r="IR41" s="50"/>
      <c r="IS41" s="410" t="s">
        <v>126</v>
      </c>
      <c r="IT41" s="411">
        <v>0</v>
      </c>
      <c r="IU41" s="412">
        <v>0</v>
      </c>
      <c r="IV41" s="413">
        <v>0</v>
      </c>
      <c r="IW41" s="411">
        <v>0</v>
      </c>
      <c r="IX41" s="414">
        <v>0</v>
      </c>
      <c r="IY41" s="415">
        <v>0</v>
      </c>
      <c r="IZ41" s="179"/>
      <c r="JD41" s="23"/>
      <c r="JG41" s="23"/>
      <c r="JJ41" s="23"/>
      <c r="JK41" s="179"/>
      <c r="JL41" s="73" t="s">
        <v>60</v>
      </c>
      <c r="JM41" s="73"/>
      <c r="JN41" s="754">
        <v>1.76</v>
      </c>
      <c r="JO41" s="754">
        <v>1.93</v>
      </c>
      <c r="JP41" s="754">
        <v>1.8</v>
      </c>
      <c r="JQ41" s="754">
        <v>1.83</v>
      </c>
      <c r="JR41" s="144"/>
      <c r="JS41" s="144"/>
      <c r="JT41" s="144"/>
      <c r="JU41" s="144"/>
      <c r="JV41" s="179"/>
      <c r="JW41" s="179"/>
      <c r="JX41" s="179"/>
      <c r="JY41" s="83"/>
      <c r="JZ41" s="83"/>
      <c r="KA41" s="83"/>
      <c r="KB41" s="83"/>
      <c r="KC41" s="83"/>
      <c r="KD41" s="83"/>
      <c r="KE41" s="83"/>
      <c r="KF41" s="83"/>
      <c r="KG41" s="83"/>
      <c r="KH41" s="83"/>
      <c r="KI41" s="83"/>
      <c r="KJ41" s="235"/>
      <c r="KK41" s="235"/>
      <c r="KL41" s="528" t="s">
        <v>72</v>
      </c>
      <c r="KM41" s="693">
        <v>0</v>
      </c>
      <c r="KN41" s="539">
        <v>0</v>
      </c>
      <c r="KO41" s="539">
        <v>0</v>
      </c>
      <c r="KP41" s="564">
        <v>0</v>
      </c>
      <c r="KQ41" s="565"/>
      <c r="KR41" s="565"/>
      <c r="KS41" s="565"/>
      <c r="KT41" s="565"/>
      <c r="KU41" s="571">
        <v>0</v>
      </c>
      <c r="KV41" s="755">
        <v>0</v>
      </c>
      <c r="KW41" s="746">
        <v>0</v>
      </c>
      <c r="KX41" s="178"/>
      <c r="KY41" s="232"/>
      <c r="KZ41" s="232"/>
      <c r="LA41" s="232"/>
      <c r="LB41" s="35"/>
      <c r="LC41" s="35"/>
      <c r="LD41" s="35"/>
      <c r="LE41" s="35"/>
      <c r="LF41" s="158"/>
      <c r="LG41" s="287"/>
      <c r="LH41" s="287"/>
      <c r="LI41" s="25"/>
      <c r="LJ41" s="55"/>
      <c r="LK41" s="288"/>
      <c r="LL41" s="84"/>
      <c r="LM41" s="84"/>
      <c r="LN41" s="84"/>
      <c r="LO41" s="84"/>
      <c r="LQ41" s="23"/>
      <c r="LR41" s="36"/>
      <c r="LS41" s="36"/>
      <c r="LT41" s="23"/>
      <c r="LU41" s="128"/>
      <c r="LV41" s="128"/>
      <c r="LW41" s="410" t="s">
        <v>126</v>
      </c>
      <c r="LX41" s="7">
        <v>0</v>
      </c>
      <c r="LY41" s="427">
        <v>0</v>
      </c>
      <c r="LZ41" s="428">
        <v>0</v>
      </c>
      <c r="MA41" s="58"/>
      <c r="MB41" s="23"/>
      <c r="MC41" s="23"/>
      <c r="MD41" s="10"/>
      <c r="ME41" s="23"/>
      <c r="MF41" s="23"/>
      <c r="MG41" s="10"/>
      <c r="MH41" s="23"/>
      <c r="MI41" s="23"/>
      <c r="MJ41" s="10"/>
      <c r="MK41" s="23"/>
      <c r="ML41" s="2"/>
      <c r="MM41" s="456" t="s">
        <v>60</v>
      </c>
      <c r="MN41" s="456"/>
      <c r="MO41" s="756">
        <v>1.79</v>
      </c>
      <c r="MP41" s="756">
        <v>1.79</v>
      </c>
      <c r="MQ41" s="756">
        <v>1.7</v>
      </c>
      <c r="MR41" s="756">
        <v>1.83</v>
      </c>
      <c r="MS41" s="757">
        <v>1.78</v>
      </c>
      <c r="MT41" s="129"/>
      <c r="MU41" s="130"/>
      <c r="MV41" s="130"/>
      <c r="MW41" s="135"/>
      <c r="MX41" s="130"/>
      <c r="MY41" s="130"/>
      <c r="MZ41" s="130"/>
      <c r="NA41" s="181"/>
      <c r="NB41" s="181"/>
      <c r="NC41" s="181"/>
      <c r="ND41" s="181"/>
      <c r="NE41" s="181"/>
      <c r="NF41" s="181"/>
      <c r="NG41" s="181"/>
      <c r="NH41" s="181"/>
      <c r="NI41" s="181"/>
      <c r="NJ41" s="181"/>
      <c r="NK41" s="181"/>
      <c r="NL41" s="181"/>
      <c r="NM41" s="181"/>
      <c r="NN41" s="535" t="s">
        <v>72</v>
      </c>
      <c r="NO41" s="758">
        <v>0</v>
      </c>
      <c r="NP41" s="759">
        <v>0</v>
      </c>
      <c r="NQ41" s="759">
        <v>0</v>
      </c>
      <c r="NR41" s="574">
        <v>0</v>
      </c>
      <c r="NS41" s="573"/>
      <c r="NT41" s="573"/>
      <c r="NU41" s="573"/>
      <c r="NV41" s="573"/>
      <c r="NW41" s="575">
        <v>0</v>
      </c>
      <c r="NX41" s="760">
        <v>0</v>
      </c>
      <c r="NY41" s="550">
        <v>0</v>
      </c>
    </row>
    <row r="42" spans="1:389" ht="23.25" customHeight="1" thickTop="1" thickBot="1" x14ac:dyDescent="0.3">
      <c r="A42" s="302"/>
      <c r="B42" s="36"/>
      <c r="C42" s="36"/>
      <c r="D42" s="23"/>
      <c r="E42" s="50"/>
      <c r="F42" s="50"/>
      <c r="G42" s="437" t="s">
        <v>127</v>
      </c>
      <c r="H42" s="761">
        <v>0</v>
      </c>
      <c r="I42" s="762">
        <v>0</v>
      </c>
      <c r="J42" s="763">
        <v>0</v>
      </c>
      <c r="K42" s="761">
        <v>0</v>
      </c>
      <c r="L42" s="764">
        <v>13</v>
      </c>
      <c r="M42" s="765">
        <v>-100</v>
      </c>
      <c r="N42" s="179"/>
      <c r="R42" s="23"/>
      <c r="U42" s="23"/>
      <c r="X42" s="23"/>
      <c r="Y42" s="179"/>
      <c r="Z42" s="179"/>
      <c r="AA42" s="179" t="s">
        <v>36</v>
      </c>
      <c r="AB42" s="309">
        <v>1.79</v>
      </c>
      <c r="AC42" s="309">
        <v>1.65</v>
      </c>
      <c r="AD42" s="309">
        <v>1.58</v>
      </c>
      <c r="AE42" s="309">
        <v>1.67</v>
      </c>
      <c r="AF42" s="143"/>
      <c r="AG42" s="143"/>
      <c r="AH42" s="143"/>
      <c r="AI42" s="143"/>
      <c r="AJ42" s="179"/>
      <c r="AK42" s="179"/>
      <c r="AL42" s="179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235"/>
      <c r="AY42" s="235"/>
      <c r="AZ42" s="595" t="s">
        <v>44</v>
      </c>
      <c r="BA42" s="713">
        <v>48991</v>
      </c>
      <c r="BB42" s="587">
        <v>3847</v>
      </c>
      <c r="BC42" s="587">
        <v>187682</v>
      </c>
      <c r="BD42" s="586">
        <v>16788</v>
      </c>
      <c r="BE42" s="587"/>
      <c r="BF42" s="587"/>
      <c r="BG42" s="587"/>
      <c r="BH42" s="587"/>
      <c r="BI42" s="593">
        <v>257308</v>
      </c>
      <c r="BJ42" s="587">
        <v>320676</v>
      </c>
      <c r="BK42" s="766">
        <v>577984</v>
      </c>
      <c r="BL42" s="180"/>
      <c r="BM42" s="232"/>
      <c r="BN42" s="232"/>
      <c r="BO42" s="232"/>
      <c r="BP42" s="35"/>
      <c r="BQ42" s="232"/>
      <c r="BR42" s="232"/>
      <c r="BS42" s="232"/>
      <c r="BT42" s="62"/>
      <c r="BU42" s="287"/>
      <c r="BV42" s="287"/>
      <c r="BW42" s="27"/>
      <c r="BX42" s="55"/>
      <c r="BY42" s="288"/>
      <c r="BZ42" s="84"/>
      <c r="CA42" s="84"/>
      <c r="CB42" s="84"/>
      <c r="CC42" s="179"/>
      <c r="CD42" s="179"/>
      <c r="CE42" s="302"/>
      <c r="CF42" s="36"/>
      <c r="CG42" s="36"/>
      <c r="CH42" s="23"/>
      <c r="CI42" s="50"/>
      <c r="CJ42" s="50"/>
      <c r="CK42" s="437" t="s">
        <v>127</v>
      </c>
      <c r="CL42" s="761">
        <v>0</v>
      </c>
      <c r="CM42" s="762">
        <v>0</v>
      </c>
      <c r="CN42" s="763">
        <v>0</v>
      </c>
      <c r="CO42" s="761">
        <v>0</v>
      </c>
      <c r="CP42" s="764">
        <v>0</v>
      </c>
      <c r="CQ42" s="765">
        <v>0</v>
      </c>
      <c r="CR42" s="179"/>
      <c r="CV42" s="23"/>
      <c r="CY42" s="23"/>
      <c r="DB42" s="23"/>
      <c r="DC42" s="179"/>
      <c r="DD42" s="179"/>
      <c r="DE42" s="179" t="s">
        <v>36</v>
      </c>
      <c r="DF42" s="309">
        <v>1.77</v>
      </c>
      <c r="DG42" s="309">
        <v>1.65</v>
      </c>
      <c r="DH42" s="309">
        <v>1.58</v>
      </c>
      <c r="DI42" s="309">
        <v>1.67</v>
      </c>
      <c r="DJ42" s="143"/>
      <c r="DK42" s="143"/>
      <c r="DL42" s="143"/>
      <c r="DM42" s="143"/>
      <c r="DN42" s="179"/>
      <c r="DO42" s="179"/>
      <c r="DP42" s="179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235"/>
      <c r="EC42" s="235"/>
      <c r="ED42" s="595" t="s">
        <v>44</v>
      </c>
      <c r="EE42" s="713">
        <v>50492</v>
      </c>
      <c r="EF42" s="587">
        <v>3649</v>
      </c>
      <c r="EG42" s="587">
        <v>192930</v>
      </c>
      <c r="EH42" s="590">
        <v>18205</v>
      </c>
      <c r="EI42" s="585"/>
      <c r="EJ42" s="585"/>
      <c r="EK42" s="585"/>
      <c r="EL42" s="585"/>
      <c r="EM42" s="593">
        <v>265276</v>
      </c>
      <c r="EN42" s="587">
        <v>291416</v>
      </c>
      <c r="EO42" s="766">
        <v>556692</v>
      </c>
      <c r="EP42" s="180"/>
      <c r="EQ42" s="232"/>
      <c r="ER42" s="232"/>
      <c r="ES42" s="232"/>
      <c r="ET42" s="35"/>
      <c r="EU42" s="232"/>
      <c r="EV42" s="232"/>
      <c r="EW42" s="232"/>
      <c r="EX42" s="62"/>
      <c r="EY42" s="287"/>
      <c r="EZ42" s="287"/>
      <c r="FA42" s="27"/>
      <c r="FB42" s="55"/>
      <c r="FC42" s="288"/>
      <c r="FD42" s="84"/>
      <c r="FE42" s="84"/>
      <c r="FF42" s="84"/>
      <c r="FG42" s="179"/>
      <c r="FH42" s="179"/>
      <c r="FI42" s="302"/>
      <c r="FJ42" s="36"/>
      <c r="FK42" s="36"/>
      <c r="FL42" s="23"/>
      <c r="FM42" s="50"/>
      <c r="FN42" s="50"/>
      <c r="FO42" s="437" t="s">
        <v>127</v>
      </c>
      <c r="FP42" s="761">
        <v>0</v>
      </c>
      <c r="FQ42" s="762">
        <v>0</v>
      </c>
      <c r="FR42" s="763">
        <v>0</v>
      </c>
      <c r="FS42" s="761">
        <v>0</v>
      </c>
      <c r="FT42" s="764">
        <v>0</v>
      </c>
      <c r="FU42" s="765">
        <v>0</v>
      </c>
      <c r="FV42" s="179"/>
      <c r="FZ42" s="23"/>
      <c r="GC42" s="23"/>
      <c r="GF42" s="23"/>
      <c r="GG42" s="179"/>
      <c r="GH42" s="179"/>
      <c r="GI42" s="179" t="s">
        <v>36</v>
      </c>
      <c r="GJ42" s="309">
        <v>1.57</v>
      </c>
      <c r="GK42" s="309">
        <v>1.51</v>
      </c>
      <c r="GL42" s="309">
        <v>1.47</v>
      </c>
      <c r="GM42" s="309">
        <v>1.52</v>
      </c>
      <c r="GN42" s="143"/>
      <c r="GO42" s="143"/>
      <c r="GP42" s="143"/>
      <c r="GQ42" s="143"/>
      <c r="GR42" s="179"/>
      <c r="GS42" s="179"/>
      <c r="GT42" s="179"/>
      <c r="GU42" s="83"/>
      <c r="GV42" s="83"/>
      <c r="GW42" s="83"/>
      <c r="GX42" s="83"/>
      <c r="GY42" s="83"/>
      <c r="GZ42" s="83"/>
      <c r="HA42" s="83"/>
      <c r="HB42" s="83"/>
      <c r="HC42" s="83"/>
      <c r="HD42" s="83"/>
      <c r="HE42" s="83"/>
      <c r="HF42" s="235"/>
      <c r="HG42" s="235"/>
      <c r="HH42" s="595" t="s">
        <v>44</v>
      </c>
      <c r="HI42" s="713">
        <v>50891</v>
      </c>
      <c r="HJ42" s="587">
        <v>3568</v>
      </c>
      <c r="HK42" s="587">
        <v>172977</v>
      </c>
      <c r="HL42" s="590">
        <v>16229</v>
      </c>
      <c r="HM42" s="585">
        <v>0</v>
      </c>
      <c r="HN42" s="585">
        <v>0</v>
      </c>
      <c r="HO42" s="585">
        <v>0</v>
      </c>
      <c r="HP42" s="585">
        <v>0</v>
      </c>
      <c r="HQ42" s="593">
        <v>243665</v>
      </c>
      <c r="HR42" s="587">
        <v>314333</v>
      </c>
      <c r="HS42" s="766">
        <v>557998</v>
      </c>
      <c r="HT42" s="180"/>
      <c r="HU42" s="232"/>
      <c r="HV42" s="232"/>
      <c r="HW42" s="232"/>
      <c r="HX42" s="35"/>
      <c r="HY42" s="232"/>
      <c r="HZ42" s="232"/>
      <c r="IA42" s="232"/>
      <c r="IB42" s="62"/>
      <c r="IC42" s="287"/>
      <c r="ID42" s="287"/>
      <c r="IE42" s="27"/>
      <c r="IF42" s="55"/>
      <c r="IG42" s="288"/>
      <c r="IH42" s="84"/>
      <c r="II42" s="84"/>
      <c r="IJ42" s="84"/>
      <c r="IK42" s="179"/>
      <c r="IM42" s="302"/>
      <c r="IN42" s="36"/>
      <c r="IO42" s="36"/>
      <c r="IP42" s="23"/>
      <c r="IQ42" s="50"/>
      <c r="IR42" s="50"/>
      <c r="IS42" s="437" t="s">
        <v>127</v>
      </c>
      <c r="IT42" s="761">
        <v>0</v>
      </c>
      <c r="IU42" s="762">
        <v>0</v>
      </c>
      <c r="IV42" s="763">
        <v>0</v>
      </c>
      <c r="IW42" s="761">
        <v>0</v>
      </c>
      <c r="IX42" s="764">
        <v>0</v>
      </c>
      <c r="IY42" s="765">
        <v>0</v>
      </c>
      <c r="IZ42" s="179"/>
      <c r="JD42" s="23"/>
      <c r="JG42" s="23"/>
      <c r="JJ42" s="23"/>
      <c r="JK42" s="179"/>
      <c r="JL42" s="179"/>
      <c r="JM42" s="179" t="s">
        <v>36</v>
      </c>
      <c r="JN42" s="309">
        <v>1.59</v>
      </c>
      <c r="JO42" s="309">
        <v>1.71</v>
      </c>
      <c r="JP42" s="309">
        <v>1.55</v>
      </c>
      <c r="JQ42" s="309">
        <v>1.62</v>
      </c>
      <c r="JR42" s="143"/>
      <c r="JS42" s="143"/>
      <c r="JT42" s="143"/>
      <c r="JU42" s="143"/>
      <c r="JV42" s="179"/>
      <c r="JW42" s="179"/>
      <c r="JX42" s="179"/>
      <c r="JY42" s="83"/>
      <c r="JZ42" s="83"/>
      <c r="KA42" s="83"/>
      <c r="KB42" s="83"/>
      <c r="KC42" s="83"/>
      <c r="KD42" s="83"/>
      <c r="KE42" s="83"/>
      <c r="KF42" s="83"/>
      <c r="KG42" s="83"/>
      <c r="KH42" s="83"/>
      <c r="KI42" s="83"/>
      <c r="KJ42" s="235"/>
      <c r="KK42" s="235"/>
      <c r="KL42" s="595" t="s">
        <v>44</v>
      </c>
      <c r="KM42" s="713">
        <v>48972</v>
      </c>
      <c r="KN42" s="587">
        <v>3644</v>
      </c>
      <c r="KO42" s="587">
        <v>188876</v>
      </c>
      <c r="KP42" s="586">
        <v>16245</v>
      </c>
      <c r="KQ42" s="587"/>
      <c r="KR42" s="587"/>
      <c r="KS42" s="587"/>
      <c r="KT42" s="587"/>
      <c r="KU42" s="593">
        <v>257737</v>
      </c>
      <c r="KV42" s="587">
        <v>271775</v>
      </c>
      <c r="KW42" s="766">
        <v>529512</v>
      </c>
      <c r="KX42" s="177"/>
      <c r="KY42" s="232"/>
      <c r="KZ42" s="232"/>
      <c r="LA42" s="232"/>
      <c r="LB42" s="35"/>
      <c r="LC42" s="232"/>
      <c r="LD42" s="232"/>
      <c r="LE42" s="232"/>
      <c r="LF42" s="62"/>
      <c r="LG42" s="287"/>
      <c r="LH42" s="287"/>
      <c r="LI42" s="27"/>
      <c r="LJ42" s="55"/>
      <c r="LK42" s="288"/>
      <c r="LL42" s="84"/>
      <c r="LM42" s="84"/>
      <c r="LN42" s="84"/>
      <c r="LO42" s="84"/>
      <c r="LQ42" s="23"/>
      <c r="LR42" s="36"/>
      <c r="LS42" s="36"/>
      <c r="LT42" s="23"/>
      <c r="LU42" s="128"/>
      <c r="LV42" s="128"/>
      <c r="LW42" s="437" t="s">
        <v>127</v>
      </c>
      <c r="LX42" s="7">
        <v>0</v>
      </c>
      <c r="LY42" s="427">
        <v>13</v>
      </c>
      <c r="LZ42" s="428">
        <v>-100</v>
      </c>
      <c r="MA42" s="58"/>
      <c r="MB42" s="23"/>
      <c r="MC42" s="23"/>
      <c r="MD42" s="10"/>
      <c r="ME42" s="23"/>
      <c r="MF42" s="23"/>
      <c r="MG42" s="10"/>
      <c r="MH42" s="23"/>
      <c r="MI42" s="23"/>
      <c r="MJ42" s="10"/>
      <c r="MK42" s="23"/>
      <c r="ML42" s="2"/>
      <c r="MM42" s="2"/>
      <c r="MN42" s="2" t="s">
        <v>36</v>
      </c>
      <c r="MO42" s="767">
        <v>1.67</v>
      </c>
      <c r="MP42" s="767">
        <v>1.67</v>
      </c>
      <c r="MQ42" s="767">
        <v>1.52</v>
      </c>
      <c r="MR42" s="767">
        <v>1.62</v>
      </c>
      <c r="MS42" s="768">
        <v>1.62</v>
      </c>
      <c r="MT42" s="129"/>
      <c r="MU42" s="130"/>
      <c r="MV42" s="130"/>
      <c r="MW42" s="135"/>
      <c r="MX42" s="130"/>
      <c r="MY42" s="130"/>
      <c r="MZ42" s="130"/>
      <c r="NA42" s="181"/>
      <c r="NB42" s="181"/>
      <c r="NC42" s="181"/>
      <c r="ND42" s="181"/>
      <c r="NE42" s="181"/>
      <c r="NF42" s="181"/>
      <c r="NG42" s="181"/>
      <c r="NH42" s="181"/>
      <c r="NI42" s="181"/>
      <c r="NJ42" s="181"/>
      <c r="NK42" s="181"/>
      <c r="NL42" s="181"/>
      <c r="NM42" s="181"/>
      <c r="NN42" s="596" t="s">
        <v>44</v>
      </c>
      <c r="NO42" s="596">
        <v>199346</v>
      </c>
      <c r="NP42" s="597">
        <v>14708</v>
      </c>
      <c r="NQ42" s="597">
        <v>742465</v>
      </c>
      <c r="NR42" s="598">
        <v>67467</v>
      </c>
      <c r="NS42" s="597"/>
      <c r="NT42" s="597"/>
      <c r="NU42" s="597"/>
      <c r="NV42" s="597"/>
      <c r="NW42" s="599">
        <v>1023986</v>
      </c>
      <c r="NX42" s="599">
        <v>1198200</v>
      </c>
      <c r="NY42" s="599">
        <v>2222186</v>
      </c>
    </row>
    <row r="43" spans="1:389" ht="23.25" customHeight="1" thickTop="1" thickBot="1" x14ac:dyDescent="0.3">
      <c r="A43" s="40"/>
      <c r="B43" s="36"/>
      <c r="C43" s="36"/>
      <c r="D43" s="23"/>
      <c r="E43" s="50"/>
      <c r="F43" s="50"/>
      <c r="G43" s="769" t="s">
        <v>128</v>
      </c>
      <c r="H43" s="770">
        <v>90070</v>
      </c>
      <c r="I43" s="771">
        <v>66140</v>
      </c>
      <c r="J43" s="772">
        <v>84310</v>
      </c>
      <c r="K43" s="770">
        <v>240520</v>
      </c>
      <c r="L43" s="773">
        <v>226341</v>
      </c>
      <c r="M43" s="774">
        <v>6.26</v>
      </c>
      <c r="N43" s="73"/>
      <c r="R43" s="23"/>
      <c r="U43" s="23"/>
      <c r="X43" s="23"/>
      <c r="Y43" s="179"/>
      <c r="Z43" s="179"/>
      <c r="AA43" s="179" t="s">
        <v>48</v>
      </c>
      <c r="AB43" s="309">
        <v>1.89</v>
      </c>
      <c r="AC43" s="309">
        <v>1.9</v>
      </c>
      <c r="AD43" s="309">
        <v>1.69</v>
      </c>
      <c r="AE43" s="309">
        <v>1.83</v>
      </c>
      <c r="AF43" s="143"/>
      <c r="AG43" s="143"/>
      <c r="AH43" s="143"/>
      <c r="AI43" s="143"/>
      <c r="AJ43" s="179"/>
      <c r="AK43" s="179"/>
      <c r="AL43" s="84"/>
      <c r="AM43" s="84"/>
      <c r="AN43" s="84"/>
      <c r="AO43" s="84"/>
      <c r="AP43" s="84"/>
      <c r="AQ43" s="84"/>
      <c r="AR43" s="84"/>
      <c r="AS43" s="84"/>
      <c r="AT43" s="84"/>
      <c r="AU43" s="85"/>
      <c r="AV43" s="85"/>
      <c r="AW43" s="84"/>
      <c r="AX43" s="103"/>
      <c r="AY43" s="84"/>
      <c r="AZ43" s="84" t="s">
        <v>129</v>
      </c>
      <c r="BA43" s="305">
        <v>0</v>
      </c>
      <c r="BB43" s="305">
        <v>0</v>
      </c>
      <c r="BC43" s="305">
        <v>0</v>
      </c>
      <c r="BD43" s="83"/>
      <c r="BE43" s="83"/>
      <c r="BF43" s="83"/>
      <c r="BG43" s="83"/>
      <c r="BH43" s="83"/>
      <c r="BI43" s="83"/>
      <c r="BJ43" s="83"/>
      <c r="BK43" s="83"/>
      <c r="BL43" s="180"/>
      <c r="BM43" s="232"/>
      <c r="BN43" s="232"/>
      <c r="BO43" s="232"/>
      <c r="BP43" s="35"/>
      <c r="BQ43" s="63"/>
      <c r="BR43" s="63"/>
      <c r="BS43" s="63"/>
      <c r="BT43" s="63"/>
      <c r="BU43" s="287"/>
      <c r="BV43" s="287"/>
      <c r="BW43" s="41"/>
      <c r="BX43" s="55"/>
      <c r="BY43" s="288"/>
      <c r="BZ43" s="84"/>
      <c r="CA43" s="84"/>
      <c r="CB43" s="84"/>
      <c r="CC43" s="179"/>
      <c r="CD43" s="179"/>
      <c r="CE43" s="40"/>
      <c r="CF43" s="36"/>
      <c r="CG43" s="36"/>
      <c r="CH43" s="23"/>
      <c r="CI43" s="50"/>
      <c r="CJ43" s="50"/>
      <c r="CK43" s="769" t="s">
        <v>128</v>
      </c>
      <c r="CL43" s="770">
        <v>89256</v>
      </c>
      <c r="CM43" s="771">
        <v>79574</v>
      </c>
      <c r="CN43" s="772">
        <v>78241</v>
      </c>
      <c r="CO43" s="770">
        <v>247071</v>
      </c>
      <c r="CP43" s="773">
        <v>238082</v>
      </c>
      <c r="CQ43" s="774">
        <v>3.78</v>
      </c>
      <c r="CR43" s="73"/>
      <c r="CV43" s="23"/>
      <c r="CY43" s="23"/>
      <c r="DB43" s="23"/>
      <c r="DC43" s="179"/>
      <c r="DD43" s="179"/>
      <c r="DE43" s="179" t="s">
        <v>48</v>
      </c>
      <c r="DF43" s="309">
        <v>1.86</v>
      </c>
      <c r="DG43" s="309">
        <v>1.89</v>
      </c>
      <c r="DH43" s="309">
        <v>1.71</v>
      </c>
      <c r="DI43" s="309">
        <v>1.82</v>
      </c>
      <c r="DJ43" s="143"/>
      <c r="DK43" s="143"/>
      <c r="DL43" s="143"/>
      <c r="DM43" s="143"/>
      <c r="DN43" s="179"/>
      <c r="DO43" s="179"/>
      <c r="DP43" s="84"/>
      <c r="DQ43" s="84"/>
      <c r="DR43" s="84"/>
      <c r="DS43" s="84"/>
      <c r="DT43" s="84"/>
      <c r="DU43" s="84"/>
      <c r="DV43" s="84"/>
      <c r="DW43" s="84"/>
      <c r="DX43" s="84"/>
      <c r="DY43" s="85"/>
      <c r="DZ43" s="85"/>
      <c r="EA43" s="84"/>
      <c r="EB43" s="103"/>
      <c r="EC43" s="84"/>
      <c r="ED43" s="84" t="s">
        <v>129</v>
      </c>
      <c r="EE43" s="305">
        <v>0</v>
      </c>
      <c r="EF43" s="305">
        <v>0</v>
      </c>
      <c r="EG43" s="305">
        <v>0</v>
      </c>
      <c r="EH43" s="83"/>
      <c r="EI43" s="83"/>
      <c r="EJ43" s="83"/>
      <c r="EK43" s="83"/>
      <c r="EL43" s="83"/>
      <c r="EM43" s="83"/>
      <c r="EN43" s="83"/>
      <c r="EO43" s="83"/>
      <c r="EP43" s="180"/>
      <c r="EQ43" s="232"/>
      <c r="ER43" s="232"/>
      <c r="ES43" s="232"/>
      <c r="ET43" s="35"/>
      <c r="EU43" s="63"/>
      <c r="EV43" s="63"/>
      <c r="EW43" s="63"/>
      <c r="EX43" s="63"/>
      <c r="EY43" s="287"/>
      <c r="EZ43" s="287"/>
      <c r="FA43" s="41"/>
      <c r="FB43" s="55"/>
      <c r="FC43" s="288"/>
      <c r="FD43" s="84"/>
      <c r="FE43" s="84"/>
      <c r="FF43" s="84"/>
      <c r="FG43" s="179"/>
      <c r="FH43" s="179"/>
      <c r="FI43" s="40"/>
      <c r="FJ43" s="36"/>
      <c r="FK43" s="36"/>
      <c r="FL43" s="23"/>
      <c r="FM43" s="50"/>
      <c r="FN43" s="50"/>
      <c r="FO43" s="769" t="s">
        <v>128</v>
      </c>
      <c r="FP43" s="770">
        <v>85886</v>
      </c>
      <c r="FQ43" s="771">
        <v>63782</v>
      </c>
      <c r="FR43" s="772">
        <v>77768</v>
      </c>
      <c r="FS43" s="770">
        <v>227436</v>
      </c>
      <c r="FT43" s="773">
        <v>232706</v>
      </c>
      <c r="FU43" s="774">
        <v>-2.2599999999999998</v>
      </c>
      <c r="FV43" s="73"/>
      <c r="FZ43" s="23"/>
      <c r="GC43" s="23"/>
      <c r="GF43" s="23"/>
      <c r="GG43" s="179"/>
      <c r="GH43" s="179"/>
      <c r="GI43" s="179" t="s">
        <v>48</v>
      </c>
      <c r="GJ43" s="309">
        <v>1.73</v>
      </c>
      <c r="GK43" s="309">
        <v>1.89</v>
      </c>
      <c r="GL43" s="309">
        <v>1.59</v>
      </c>
      <c r="GM43" s="309">
        <v>1.74</v>
      </c>
      <c r="GN43" s="143"/>
      <c r="GO43" s="143"/>
      <c r="GP43" s="143"/>
      <c r="GQ43" s="143"/>
      <c r="GR43" s="179"/>
      <c r="GS43" s="179"/>
      <c r="GT43" s="84"/>
      <c r="GU43" s="84"/>
      <c r="GV43" s="84"/>
      <c r="GW43" s="84"/>
      <c r="GX43" s="84"/>
      <c r="GY43" s="84"/>
      <c r="GZ43" s="84"/>
      <c r="HA43" s="84"/>
      <c r="HB43" s="84"/>
      <c r="HC43" s="85"/>
      <c r="HD43" s="85"/>
      <c r="HE43" s="84"/>
      <c r="HF43" s="103"/>
      <c r="HG43" s="84"/>
      <c r="HH43" s="84" t="s">
        <v>129</v>
      </c>
      <c r="HI43" s="305">
        <v>0</v>
      </c>
      <c r="HJ43" s="305">
        <v>0</v>
      </c>
      <c r="HK43" s="305">
        <v>0</v>
      </c>
      <c r="HL43" s="83"/>
      <c r="HM43" s="83"/>
      <c r="HN43" s="83"/>
      <c r="HO43" s="83"/>
      <c r="HP43" s="83"/>
      <c r="HQ43" s="83"/>
      <c r="HR43" s="83"/>
      <c r="HS43" s="83"/>
      <c r="HT43" s="180"/>
      <c r="HU43" s="232"/>
      <c r="HV43" s="232"/>
      <c r="HW43" s="232"/>
      <c r="HX43" s="35"/>
      <c r="HY43" s="63"/>
      <c r="HZ43" s="63"/>
      <c r="IA43" s="63"/>
      <c r="IB43" s="63"/>
      <c r="IC43" s="287"/>
      <c r="ID43" s="287"/>
      <c r="IE43" s="41"/>
      <c r="IF43" s="55"/>
      <c r="IG43" s="288"/>
      <c r="IH43" s="84"/>
      <c r="II43" s="84"/>
      <c r="IJ43" s="84"/>
      <c r="IK43" s="179"/>
      <c r="IM43" s="40"/>
      <c r="IN43" s="36"/>
      <c r="IO43" s="36"/>
      <c r="IP43" s="23"/>
      <c r="IQ43" s="50"/>
      <c r="IR43" s="50"/>
      <c r="IS43" s="769" t="s">
        <v>128</v>
      </c>
      <c r="IT43" s="770">
        <v>85491</v>
      </c>
      <c r="IU43" s="771">
        <v>72490</v>
      </c>
      <c r="IV43" s="772">
        <v>83511</v>
      </c>
      <c r="IW43" s="770">
        <v>241492</v>
      </c>
      <c r="IX43" s="773">
        <v>236847</v>
      </c>
      <c r="IY43" s="774">
        <v>1.96</v>
      </c>
      <c r="IZ43" s="73"/>
      <c r="JD43" s="23"/>
      <c r="JG43" s="23"/>
      <c r="JJ43" s="23"/>
      <c r="JK43" s="179"/>
      <c r="JL43" s="179"/>
      <c r="JM43" s="179" t="s">
        <v>48</v>
      </c>
      <c r="JN43" s="309">
        <v>1.81</v>
      </c>
      <c r="JO43" s="309">
        <v>1.99</v>
      </c>
      <c r="JP43" s="309">
        <v>1.85</v>
      </c>
      <c r="JQ43" s="309">
        <v>1.88</v>
      </c>
      <c r="JR43" s="143"/>
      <c r="JS43" s="143"/>
      <c r="JT43" s="143"/>
      <c r="JU43" s="143"/>
      <c r="JV43" s="179"/>
      <c r="JW43" s="179"/>
      <c r="JX43" s="84"/>
      <c r="JY43" s="84"/>
      <c r="JZ43" s="84"/>
      <c r="KA43" s="84"/>
      <c r="KB43" s="84"/>
      <c r="KC43" s="84"/>
      <c r="KD43" s="84"/>
      <c r="KE43" s="84"/>
      <c r="KF43" s="84"/>
      <c r="KG43" s="85"/>
      <c r="KH43" s="85"/>
      <c r="KI43" s="84"/>
      <c r="KJ43" s="103"/>
      <c r="KK43" s="84"/>
      <c r="KL43" s="84" t="s">
        <v>129</v>
      </c>
      <c r="KM43" s="305">
        <v>0</v>
      </c>
      <c r="KN43" s="305">
        <v>0</v>
      </c>
      <c r="KO43" s="305">
        <v>0</v>
      </c>
      <c r="KP43" s="83"/>
      <c r="KQ43" s="83"/>
      <c r="KR43" s="83"/>
      <c r="KS43" s="83"/>
      <c r="KT43" s="83"/>
      <c r="KU43" s="83"/>
      <c r="KV43" s="83"/>
      <c r="KW43" s="83"/>
      <c r="KX43" s="83"/>
      <c r="KY43" s="232"/>
      <c r="KZ43" s="232"/>
      <c r="LA43" s="232"/>
      <c r="LB43" s="35"/>
      <c r="LC43" s="63"/>
      <c r="LD43" s="63"/>
      <c r="LE43" s="63"/>
      <c r="LF43" s="63"/>
      <c r="LG43" s="287"/>
      <c r="LH43" s="287"/>
      <c r="LI43" s="41"/>
      <c r="LJ43" s="55"/>
      <c r="LK43" s="288"/>
      <c r="LL43" s="84"/>
      <c r="LM43" s="84"/>
      <c r="LN43" s="84"/>
      <c r="LO43" s="84"/>
      <c r="LQ43" s="23"/>
      <c r="LR43" s="36"/>
      <c r="LS43" s="36"/>
      <c r="LT43" s="23"/>
      <c r="LU43" s="128"/>
      <c r="LV43" s="128"/>
      <c r="LW43" s="769" t="s">
        <v>128</v>
      </c>
      <c r="LX43" s="775">
        <v>956519</v>
      </c>
      <c r="LY43" s="776">
        <v>933976</v>
      </c>
      <c r="LZ43" s="777">
        <v>2.41</v>
      </c>
      <c r="MA43" s="58"/>
      <c r="MB43" s="23"/>
      <c r="MC43" s="23"/>
      <c r="MD43" s="10"/>
      <c r="ME43" s="23"/>
      <c r="MF43" s="23"/>
      <c r="MG43" s="10"/>
      <c r="MH43" s="23"/>
      <c r="MI43" s="23"/>
      <c r="MJ43" s="10"/>
      <c r="MK43" s="23"/>
      <c r="ML43" s="2"/>
      <c r="MM43" s="2"/>
      <c r="MN43" s="2" t="s">
        <v>48</v>
      </c>
      <c r="MO43" s="767">
        <v>1.83</v>
      </c>
      <c r="MP43" s="767">
        <v>1.82</v>
      </c>
      <c r="MQ43" s="767">
        <v>1.74</v>
      </c>
      <c r="MR43" s="767">
        <v>1.88</v>
      </c>
      <c r="MS43" s="768">
        <v>1.82</v>
      </c>
      <c r="MT43" s="129"/>
      <c r="MU43" s="130"/>
      <c r="MV43" s="130"/>
      <c r="MW43" s="135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6"/>
      <c r="NY43" s="136"/>
    </row>
    <row r="44" spans="1:389" ht="23.25" customHeight="1" thickTop="1" x14ac:dyDescent="0.25">
      <c r="A44" s="40"/>
      <c r="B44" s="36"/>
      <c r="C44" s="36"/>
      <c r="D44" s="23"/>
      <c r="E44" s="50"/>
      <c r="F44" s="50"/>
      <c r="G44" s="778" t="s">
        <v>19</v>
      </c>
      <c r="H44" s="64">
        <v>89019</v>
      </c>
      <c r="I44" s="64">
        <v>65366</v>
      </c>
      <c r="J44" s="64">
        <v>83635</v>
      </c>
      <c r="K44" s="64">
        <v>238020</v>
      </c>
      <c r="L44" s="779">
        <v>224007</v>
      </c>
      <c r="M44" s="780">
        <v>6.26</v>
      </c>
      <c r="N44" s="179"/>
      <c r="P44" s="38"/>
      <c r="R44" s="23"/>
      <c r="U44" s="23"/>
      <c r="X44" s="23"/>
      <c r="Y44" s="179"/>
      <c r="Z44" s="179"/>
      <c r="AA44" s="179" t="s">
        <v>54</v>
      </c>
      <c r="AB44" s="309">
        <v>1.69</v>
      </c>
      <c r="AC44" s="309">
        <v>1.68</v>
      </c>
      <c r="AD44" s="309">
        <v>1.7</v>
      </c>
      <c r="AE44" s="309">
        <v>1.69</v>
      </c>
      <c r="AF44" s="144"/>
      <c r="AG44" s="144"/>
      <c r="AH44" s="144"/>
      <c r="AI44" s="144"/>
      <c r="AJ44" s="179"/>
      <c r="AK44" s="179"/>
      <c r="AL44" s="84"/>
      <c r="AM44" s="84"/>
      <c r="AN44" s="84"/>
      <c r="AO44" s="84"/>
      <c r="AP44" s="84"/>
      <c r="AQ44" s="84"/>
      <c r="AR44" s="84"/>
      <c r="AS44" s="84"/>
      <c r="AT44" s="84"/>
      <c r="AU44" s="85"/>
      <c r="AV44" s="85"/>
      <c r="AW44" s="84"/>
      <c r="AX44" s="103"/>
      <c r="AY44" s="84"/>
      <c r="AZ44" s="84"/>
      <c r="BA44" s="305"/>
      <c r="BB44" s="305"/>
      <c r="BC44" s="305"/>
      <c r="BD44" s="83"/>
      <c r="BE44" s="83"/>
      <c r="BF44" s="83"/>
      <c r="BG44" s="83"/>
      <c r="BH44" s="83"/>
      <c r="BI44" s="83"/>
      <c r="BJ44" s="83"/>
      <c r="BK44" s="83"/>
      <c r="BL44" s="306"/>
      <c r="BM44" s="232"/>
      <c r="BN44" s="232"/>
      <c r="BO44" s="232"/>
      <c r="BP44" s="150"/>
      <c r="BQ44" s="42"/>
      <c r="BR44" s="42"/>
      <c r="BS44" s="42"/>
      <c r="BT44" s="158"/>
      <c r="BU44" s="287"/>
      <c r="BV44" s="287"/>
      <c r="BW44" s="25"/>
      <c r="BX44" s="55"/>
      <c r="BY44" s="288"/>
      <c r="BZ44" s="84"/>
      <c r="CA44" s="84"/>
      <c r="CB44" s="84"/>
      <c r="CC44" s="179"/>
      <c r="CD44" s="179"/>
      <c r="CE44" s="40"/>
      <c r="CF44" s="36"/>
      <c r="CG44" s="36"/>
      <c r="CH44" s="23"/>
      <c r="CI44" s="50"/>
      <c r="CJ44" s="50"/>
      <c r="CK44" s="778" t="s">
        <v>19</v>
      </c>
      <c r="CL44" s="64">
        <v>88107</v>
      </c>
      <c r="CM44" s="64">
        <v>78857</v>
      </c>
      <c r="CN44" s="64">
        <v>77624</v>
      </c>
      <c r="CO44" s="64">
        <v>244588</v>
      </c>
      <c r="CP44" s="779">
        <v>235682</v>
      </c>
      <c r="CQ44" s="780">
        <v>3.78</v>
      </c>
      <c r="CR44" s="179"/>
      <c r="CT44" s="38"/>
      <c r="CV44" s="23"/>
      <c r="CY44" s="23"/>
      <c r="DB44" s="23"/>
      <c r="DC44" s="179"/>
      <c r="DD44" s="179"/>
      <c r="DE44" s="179" t="s">
        <v>54</v>
      </c>
      <c r="DF44" s="309">
        <v>1.69</v>
      </c>
      <c r="DG44" s="309">
        <v>1.72</v>
      </c>
      <c r="DH44" s="309">
        <v>1.68</v>
      </c>
      <c r="DI44" s="309">
        <v>1.7</v>
      </c>
      <c r="DJ44" s="144"/>
      <c r="DK44" s="144"/>
      <c r="DL44" s="144"/>
      <c r="DM44" s="144"/>
      <c r="DN44" s="179"/>
      <c r="DO44" s="179"/>
      <c r="DP44" s="84"/>
      <c r="DQ44" s="84"/>
      <c r="DR44" s="84"/>
      <c r="DS44" s="84"/>
      <c r="DT44" s="84"/>
      <c r="DU44" s="84"/>
      <c r="DV44" s="84"/>
      <c r="DW44" s="84"/>
      <c r="DX44" s="84"/>
      <c r="DY44" s="85"/>
      <c r="DZ44" s="85"/>
      <c r="EA44" s="84"/>
      <c r="EB44" s="103"/>
      <c r="EC44" s="84"/>
      <c r="ED44" s="84"/>
      <c r="EE44" s="305"/>
      <c r="EF44" s="305"/>
      <c r="EG44" s="305"/>
      <c r="EH44" s="83"/>
      <c r="EI44" s="83"/>
      <c r="EJ44" s="83"/>
      <c r="EK44" s="83"/>
      <c r="EL44" s="83"/>
      <c r="EM44" s="83"/>
      <c r="EN44" s="83"/>
      <c r="EO44" s="83"/>
      <c r="EP44" s="306"/>
      <c r="EQ44" s="232"/>
      <c r="ER44" s="232"/>
      <c r="ES44" s="232"/>
      <c r="ET44" s="150"/>
      <c r="EU44" s="42"/>
      <c r="EV44" s="42"/>
      <c r="EW44" s="42"/>
      <c r="EX44" s="158"/>
      <c r="EY44" s="287"/>
      <c r="EZ44" s="287"/>
      <c r="FA44" s="25"/>
      <c r="FB44" s="55"/>
      <c r="FC44" s="288"/>
      <c r="FD44" s="84"/>
      <c r="FE44" s="84"/>
      <c r="FF44" s="84"/>
      <c r="FG44" s="179"/>
      <c r="FH44" s="179"/>
      <c r="FI44" s="40"/>
      <c r="FJ44" s="36"/>
      <c r="FK44" s="36"/>
      <c r="FL44" s="23"/>
      <c r="FM44" s="50"/>
      <c r="FN44" s="50"/>
      <c r="FO44" s="778" t="s">
        <v>19</v>
      </c>
      <c r="FP44" s="64">
        <v>84978</v>
      </c>
      <c r="FQ44" s="64">
        <v>63181</v>
      </c>
      <c r="FR44" s="64">
        <v>77200</v>
      </c>
      <c r="FS44" s="64">
        <v>225359</v>
      </c>
      <c r="FT44" s="779">
        <v>230535</v>
      </c>
      <c r="FU44" s="780">
        <v>-2.25</v>
      </c>
      <c r="FV44" s="179"/>
      <c r="FX44" s="38"/>
      <c r="FZ44" s="23"/>
      <c r="GC44" s="23"/>
      <c r="GF44" s="23"/>
      <c r="GG44" s="179"/>
      <c r="GH44" s="179"/>
      <c r="GI44" s="179" t="s">
        <v>54</v>
      </c>
      <c r="GJ44" s="309">
        <v>1.61</v>
      </c>
      <c r="GK44" s="309">
        <v>1.71</v>
      </c>
      <c r="GL44" s="309">
        <v>1.49</v>
      </c>
      <c r="GM44" s="309">
        <v>1.6</v>
      </c>
      <c r="GN44" s="144"/>
      <c r="GO44" s="144"/>
      <c r="GP44" s="144"/>
      <c r="GQ44" s="144"/>
      <c r="GR44" s="179"/>
      <c r="GS44" s="179"/>
      <c r="GT44" s="84"/>
      <c r="GU44" s="84"/>
      <c r="GV44" s="84"/>
      <c r="GW44" s="84"/>
      <c r="GX44" s="84"/>
      <c r="GY44" s="84"/>
      <c r="GZ44" s="84"/>
      <c r="HA44" s="84"/>
      <c r="HB44" s="84"/>
      <c r="HC44" s="85"/>
      <c r="HD44" s="85"/>
      <c r="HE44" s="84"/>
      <c r="HF44" s="103"/>
      <c r="HG44" s="84"/>
      <c r="HH44" s="84"/>
      <c r="HI44" s="305"/>
      <c r="HJ44" s="305"/>
      <c r="HK44" s="305"/>
      <c r="HL44" s="83"/>
      <c r="HM44" s="83"/>
      <c r="HN44" s="83"/>
      <c r="HO44" s="83"/>
      <c r="HP44" s="83"/>
      <c r="HQ44" s="83"/>
      <c r="HR44" s="83"/>
      <c r="HS44" s="83"/>
      <c r="HT44" s="306"/>
      <c r="HU44" s="232"/>
      <c r="HV44" s="232"/>
      <c r="HW44" s="232"/>
      <c r="HX44" s="150"/>
      <c r="HY44" s="42"/>
      <c r="HZ44" s="42"/>
      <c r="IA44" s="42"/>
      <c r="IB44" s="158"/>
      <c r="IC44" s="287"/>
      <c r="ID44" s="287"/>
      <c r="IE44" s="25"/>
      <c r="IF44" s="55"/>
      <c r="IG44" s="288"/>
      <c r="IH44" s="84"/>
      <c r="II44" s="84"/>
      <c r="IJ44" s="84"/>
      <c r="IK44" s="179"/>
      <c r="IM44" s="40"/>
      <c r="IN44" s="36"/>
      <c r="IO44" s="36"/>
      <c r="IP44" s="23"/>
      <c r="IQ44" s="50"/>
      <c r="IR44" s="50"/>
      <c r="IS44" s="778" t="s">
        <v>19</v>
      </c>
      <c r="IT44" s="64">
        <v>84338</v>
      </c>
      <c r="IU44" s="64">
        <v>71628</v>
      </c>
      <c r="IV44" s="64">
        <v>82766</v>
      </c>
      <c r="IW44" s="64">
        <v>238732</v>
      </c>
      <c r="IX44" s="779">
        <v>234120</v>
      </c>
      <c r="IY44" s="780">
        <v>1.97</v>
      </c>
      <c r="IZ44" s="179"/>
      <c r="JB44" s="38"/>
      <c r="JD44" s="23"/>
      <c r="JG44" s="23"/>
      <c r="JJ44" s="23"/>
      <c r="JK44" s="179"/>
      <c r="JL44" s="179"/>
      <c r="JM44" s="179" t="s">
        <v>54</v>
      </c>
      <c r="JN44" s="309">
        <v>1.62</v>
      </c>
      <c r="JO44" s="309">
        <v>1.76</v>
      </c>
      <c r="JP44" s="309">
        <v>1.66</v>
      </c>
      <c r="JQ44" s="309">
        <v>1.68</v>
      </c>
      <c r="JR44" s="144"/>
      <c r="JS44" s="144"/>
      <c r="JT44" s="144"/>
      <c r="JU44" s="144"/>
      <c r="JV44" s="179"/>
      <c r="JW44" s="179"/>
      <c r="JX44" s="84"/>
      <c r="JY44" s="84"/>
      <c r="JZ44" s="84"/>
      <c r="KA44" s="84"/>
      <c r="KB44" s="84"/>
      <c r="KC44" s="84"/>
      <c r="KD44" s="84"/>
      <c r="KE44" s="84"/>
      <c r="KF44" s="84"/>
      <c r="KG44" s="85"/>
      <c r="KH44" s="85"/>
      <c r="KI44" s="84"/>
      <c r="KJ44" s="103"/>
      <c r="KK44" s="84"/>
      <c r="KL44" s="84"/>
      <c r="KM44" s="305"/>
      <c r="KN44" s="305"/>
      <c r="KO44" s="305"/>
      <c r="KP44" s="83"/>
      <c r="KQ44" s="83"/>
      <c r="KR44" s="83"/>
      <c r="KS44" s="83"/>
      <c r="KT44" s="83"/>
      <c r="KU44" s="83"/>
      <c r="KV44" s="83"/>
      <c r="KW44" s="83"/>
      <c r="KX44" s="83"/>
      <c r="KY44" s="232"/>
      <c r="KZ44" s="232"/>
      <c r="LA44" s="232"/>
      <c r="LB44" s="150"/>
      <c r="LC44" s="42"/>
      <c r="LD44" s="42"/>
      <c r="LE44" s="42"/>
      <c r="LF44" s="158"/>
      <c r="LG44" s="287"/>
      <c r="LH44" s="287"/>
      <c r="LI44" s="25"/>
      <c r="LJ44" s="55"/>
      <c r="LK44" s="288"/>
      <c r="LL44" s="84"/>
      <c r="LM44" s="84"/>
      <c r="LN44" s="84"/>
      <c r="LO44" s="84"/>
      <c r="LQ44" s="23"/>
      <c r="LR44" s="36"/>
      <c r="LS44" s="36"/>
      <c r="LT44" s="23"/>
      <c r="LU44" s="128"/>
      <c r="LV44" s="128"/>
      <c r="LW44" s="778" t="s">
        <v>19</v>
      </c>
      <c r="LX44" s="7">
        <v>946699</v>
      </c>
      <c r="LY44" s="781">
        <v>924344</v>
      </c>
      <c r="LZ44" s="782">
        <v>2.42</v>
      </c>
      <c r="MA44" s="60"/>
      <c r="MB44" s="23"/>
      <c r="MC44" s="23"/>
      <c r="MD44" s="10"/>
      <c r="ME44" s="23"/>
      <c r="MF44" s="23"/>
      <c r="MG44" s="10"/>
      <c r="MH44" s="23"/>
      <c r="MI44" s="23"/>
      <c r="MJ44" s="10"/>
      <c r="MK44" s="23"/>
      <c r="ML44" s="2"/>
      <c r="MM44" s="2"/>
      <c r="MN44" s="2" t="s">
        <v>54</v>
      </c>
      <c r="MO44" s="767">
        <v>1.69</v>
      </c>
      <c r="MP44" s="767">
        <v>1.7</v>
      </c>
      <c r="MQ44" s="767">
        <v>1.6</v>
      </c>
      <c r="MR44" s="767">
        <v>1.68</v>
      </c>
      <c r="MS44" s="768">
        <v>1.66</v>
      </c>
      <c r="MT44" s="129"/>
      <c r="MU44" s="130"/>
      <c r="MV44" s="130"/>
      <c r="MW44" s="135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</row>
    <row r="45" spans="1:389" ht="23.25" customHeight="1" x14ac:dyDescent="0.25">
      <c r="A45" s="179"/>
      <c r="B45" s="36"/>
      <c r="C45" s="36"/>
      <c r="D45" s="23"/>
      <c r="E45" s="50"/>
      <c r="F45" s="50"/>
      <c r="G45" s="778" t="s">
        <v>130</v>
      </c>
      <c r="H45" s="64">
        <v>1051</v>
      </c>
      <c r="I45" s="64">
        <v>774</v>
      </c>
      <c r="J45" s="64">
        <v>675</v>
      </c>
      <c r="K45" s="64">
        <v>2500</v>
      </c>
      <c r="L45" s="779">
        <v>2334</v>
      </c>
      <c r="M45" s="783">
        <v>7.11</v>
      </c>
      <c r="N45" s="179"/>
      <c r="P45" s="37"/>
      <c r="R45" s="23"/>
      <c r="U45" s="23"/>
      <c r="X45" s="23"/>
      <c r="Y45" s="179"/>
      <c r="Z45" s="179"/>
      <c r="AA45" s="179" t="s">
        <v>59</v>
      </c>
      <c r="AB45" s="309">
        <v>1.87</v>
      </c>
      <c r="AC45" s="309">
        <v>1.87</v>
      </c>
      <c r="AD45" s="309">
        <v>1.92</v>
      </c>
      <c r="AE45" s="309">
        <v>1.89</v>
      </c>
      <c r="AF45" s="143"/>
      <c r="AG45" s="143"/>
      <c r="AH45" s="143"/>
      <c r="AI45" s="143"/>
      <c r="AJ45" s="179"/>
      <c r="AK45" s="179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03"/>
      <c r="AY45" s="84"/>
      <c r="AZ45" s="12"/>
      <c r="BA45" s="12"/>
      <c r="BB45" s="12"/>
      <c r="BC45" s="12"/>
      <c r="BD45" s="13"/>
      <c r="BE45" s="13"/>
      <c r="BF45" s="13"/>
      <c r="BG45" s="13"/>
      <c r="BH45" s="13"/>
      <c r="BI45" s="14"/>
      <c r="BJ45" s="14"/>
      <c r="BK45" s="14"/>
      <c r="BL45" s="180"/>
      <c r="BM45" s="232"/>
      <c r="BN45" s="232"/>
      <c r="BO45" s="232"/>
      <c r="BP45" s="151"/>
      <c r="BQ45" s="42"/>
      <c r="BR45" s="42"/>
      <c r="BS45" s="42"/>
      <c r="BT45" s="158"/>
      <c r="BU45" s="287"/>
      <c r="BV45" s="287"/>
      <c r="BW45" s="25"/>
      <c r="BX45" s="55"/>
      <c r="BY45" s="288"/>
      <c r="BZ45" s="84"/>
      <c r="CA45" s="84"/>
      <c r="CB45" s="84"/>
      <c r="CC45" s="179"/>
      <c r="CD45" s="179"/>
      <c r="CE45" s="179"/>
      <c r="CF45" s="36"/>
      <c r="CG45" s="36"/>
      <c r="CH45" s="23"/>
      <c r="CI45" s="50"/>
      <c r="CJ45" s="50"/>
      <c r="CK45" s="778" t="s">
        <v>130</v>
      </c>
      <c r="CL45" s="64">
        <v>1149</v>
      </c>
      <c r="CM45" s="64">
        <v>717</v>
      </c>
      <c r="CN45" s="64">
        <v>617</v>
      </c>
      <c r="CO45" s="64">
        <v>2483</v>
      </c>
      <c r="CP45" s="779">
        <v>2400</v>
      </c>
      <c r="CQ45" s="783">
        <v>3.46</v>
      </c>
      <c r="CR45" s="179"/>
      <c r="CT45" s="37"/>
      <c r="CV45" s="23"/>
      <c r="CY45" s="23"/>
      <c r="DB45" s="23"/>
      <c r="DC45" s="179"/>
      <c r="DD45" s="179"/>
      <c r="DE45" s="179" t="s">
        <v>59</v>
      </c>
      <c r="DF45" s="309">
        <v>1.84</v>
      </c>
      <c r="DG45" s="309">
        <v>1.91</v>
      </c>
      <c r="DH45" s="309">
        <v>1.66</v>
      </c>
      <c r="DI45" s="309">
        <v>1.8</v>
      </c>
      <c r="DJ45" s="143"/>
      <c r="DK45" s="143"/>
      <c r="DL45" s="143"/>
      <c r="DM45" s="143"/>
      <c r="DN45" s="179"/>
      <c r="DO45" s="179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03"/>
      <c r="EC45" s="84"/>
      <c r="ED45" s="12"/>
      <c r="EE45" s="12"/>
      <c r="EF45" s="12"/>
      <c r="EG45" s="12"/>
      <c r="EH45" s="13"/>
      <c r="EI45" s="13"/>
      <c r="EJ45" s="13"/>
      <c r="EK45" s="13"/>
      <c r="EL45" s="13"/>
      <c r="EM45" s="14"/>
      <c r="EN45" s="14"/>
      <c r="EO45" s="14"/>
      <c r="EP45" s="180"/>
      <c r="EQ45" s="232"/>
      <c r="ER45" s="232"/>
      <c r="ES45" s="232"/>
      <c r="ET45" s="151"/>
      <c r="EU45" s="42"/>
      <c r="EV45" s="42"/>
      <c r="EW45" s="42"/>
      <c r="EX45" s="158"/>
      <c r="EY45" s="287"/>
      <c r="EZ45" s="287"/>
      <c r="FA45" s="25"/>
      <c r="FB45" s="55"/>
      <c r="FC45" s="288"/>
      <c r="FD45" s="84"/>
      <c r="FE45" s="84"/>
      <c r="FF45" s="84"/>
      <c r="FG45" s="179"/>
      <c r="FH45" s="179"/>
      <c r="FI45" s="179"/>
      <c r="FJ45" s="36"/>
      <c r="FK45" s="36"/>
      <c r="FL45" s="23"/>
      <c r="FM45" s="50"/>
      <c r="FN45" s="50"/>
      <c r="FO45" s="778" t="s">
        <v>130</v>
      </c>
      <c r="FP45" s="64">
        <v>908</v>
      </c>
      <c r="FQ45" s="64">
        <v>601</v>
      </c>
      <c r="FR45" s="64">
        <v>568</v>
      </c>
      <c r="FS45" s="64">
        <v>2077</v>
      </c>
      <c r="FT45" s="779">
        <v>2171</v>
      </c>
      <c r="FU45" s="783">
        <v>-4.33</v>
      </c>
      <c r="FV45" s="179"/>
      <c r="FX45" s="37"/>
      <c r="FZ45" s="23"/>
      <c r="GC45" s="23"/>
      <c r="GF45" s="23"/>
      <c r="GG45" s="179"/>
      <c r="GH45" s="179"/>
      <c r="GI45" s="179" t="s">
        <v>59</v>
      </c>
      <c r="GJ45" s="309">
        <v>1.65</v>
      </c>
      <c r="GK45" s="309">
        <v>1.68</v>
      </c>
      <c r="GL45" s="309">
        <v>1.48</v>
      </c>
      <c r="GM45" s="309">
        <v>1.6</v>
      </c>
      <c r="GN45" s="143"/>
      <c r="GO45" s="143"/>
      <c r="GP45" s="143"/>
      <c r="GQ45" s="143"/>
      <c r="GR45" s="179"/>
      <c r="GS45" s="179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03"/>
      <c r="HG45" s="84"/>
      <c r="HH45" s="12"/>
      <c r="HI45" s="12"/>
      <c r="HJ45" s="12"/>
      <c r="HK45" s="12"/>
      <c r="HL45" s="13"/>
      <c r="HM45" s="13"/>
      <c r="HN45" s="13"/>
      <c r="HO45" s="13"/>
      <c r="HP45" s="13"/>
      <c r="HQ45" s="14"/>
      <c r="HR45" s="14"/>
      <c r="HS45" s="14"/>
      <c r="HT45" s="103"/>
      <c r="HU45" s="232"/>
      <c r="HV45" s="232"/>
      <c r="HW45" s="232"/>
      <c r="HX45" s="151"/>
      <c r="HY45" s="42"/>
      <c r="HZ45" s="42"/>
      <c r="IA45" s="42"/>
      <c r="IB45" s="158"/>
      <c r="IC45" s="287"/>
      <c r="ID45" s="287"/>
      <c r="IE45" s="25"/>
      <c r="IF45" s="55"/>
      <c r="IG45" s="288"/>
      <c r="IH45" s="84"/>
      <c r="II45" s="84"/>
      <c r="IJ45" s="84"/>
      <c r="IK45" s="179"/>
      <c r="IM45" s="179"/>
      <c r="IN45" s="36"/>
      <c r="IO45" s="36"/>
      <c r="IP45" s="23"/>
      <c r="IQ45" s="50"/>
      <c r="IR45" s="50"/>
      <c r="IS45" s="778" t="s">
        <v>130</v>
      </c>
      <c r="IT45" s="64">
        <v>1153</v>
      </c>
      <c r="IU45" s="64">
        <v>862</v>
      </c>
      <c r="IV45" s="64">
        <v>745</v>
      </c>
      <c r="IW45" s="64">
        <v>2760</v>
      </c>
      <c r="IX45" s="779">
        <v>2727</v>
      </c>
      <c r="IY45" s="783">
        <v>1.21</v>
      </c>
      <c r="IZ45" s="179"/>
      <c r="JB45" s="37"/>
      <c r="JD45" s="23"/>
      <c r="JG45" s="23"/>
      <c r="JJ45" s="23"/>
      <c r="JK45" s="179"/>
      <c r="JL45" s="179"/>
      <c r="JM45" s="179" t="s">
        <v>59</v>
      </c>
      <c r="JN45" s="309">
        <v>1.71</v>
      </c>
      <c r="JO45" s="309">
        <v>1.81</v>
      </c>
      <c r="JP45" s="309">
        <v>1.58</v>
      </c>
      <c r="JQ45" s="309">
        <v>1.7</v>
      </c>
      <c r="JR45" s="143"/>
      <c r="JS45" s="143"/>
      <c r="JT45" s="143"/>
      <c r="JU45" s="143"/>
      <c r="JV45" s="179"/>
      <c r="JW45" s="179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03"/>
      <c r="KK45" s="84"/>
      <c r="KL45" s="12"/>
      <c r="KM45" s="12"/>
      <c r="KN45" s="12"/>
      <c r="KO45" s="12"/>
      <c r="KP45" s="13"/>
      <c r="KQ45" s="13"/>
      <c r="KR45" s="13"/>
      <c r="KS45" s="13"/>
      <c r="KT45" s="13"/>
      <c r="KU45" s="14"/>
      <c r="KV45" s="14"/>
      <c r="KW45" s="14"/>
      <c r="KX45" s="83"/>
      <c r="KY45" s="232"/>
      <c r="KZ45" s="232"/>
      <c r="LA45" s="232"/>
      <c r="LB45" s="151"/>
      <c r="LC45" s="42"/>
      <c r="LD45" s="42"/>
      <c r="LE45" s="42"/>
      <c r="LF45" s="158"/>
      <c r="LG45" s="287"/>
      <c r="LH45" s="287"/>
      <c r="LI45" s="25"/>
      <c r="LJ45" s="55"/>
      <c r="LK45" s="288"/>
      <c r="LL45" s="84"/>
      <c r="LM45" s="84"/>
      <c r="LN45" s="84"/>
      <c r="LO45" s="84"/>
      <c r="LQ45" s="23"/>
      <c r="LR45" s="36"/>
      <c r="LS45" s="36"/>
      <c r="LT45" s="23"/>
      <c r="LU45" s="128"/>
      <c r="LV45" s="128"/>
      <c r="LW45" s="778" t="s">
        <v>130</v>
      </c>
      <c r="LX45" s="7">
        <v>9820</v>
      </c>
      <c r="LY45" s="781">
        <v>9632</v>
      </c>
      <c r="LZ45" s="782">
        <v>1.95</v>
      </c>
      <c r="MA45" s="60"/>
      <c r="MB45" s="23"/>
      <c r="MC45" s="23"/>
      <c r="MD45" s="10"/>
      <c r="ME45" s="23"/>
      <c r="MF45" s="23"/>
      <c r="MG45" s="10"/>
      <c r="MH45" s="23"/>
      <c r="MI45" s="23"/>
      <c r="MJ45" s="10"/>
      <c r="MK45" s="23"/>
      <c r="ML45" s="2"/>
      <c r="MM45" s="2"/>
      <c r="MN45" s="2" t="s">
        <v>59</v>
      </c>
      <c r="MO45" s="767">
        <v>1.89</v>
      </c>
      <c r="MP45" s="767">
        <v>1.8</v>
      </c>
      <c r="MQ45" s="767">
        <v>1.6</v>
      </c>
      <c r="MR45" s="767">
        <v>1.7</v>
      </c>
      <c r="MS45" s="768">
        <v>1.74</v>
      </c>
      <c r="MT45" s="129"/>
      <c r="MU45" s="130"/>
      <c r="MV45" s="130"/>
      <c r="MW45" s="135"/>
      <c r="MX45" s="130"/>
      <c r="MY45" s="130"/>
      <c r="MZ45" s="77"/>
      <c r="NA45" s="77"/>
      <c r="NB45" s="78"/>
      <c r="NC45" s="78"/>
      <c r="ND45" s="79"/>
      <c r="NE45" s="79"/>
      <c r="NF45" s="79"/>
      <c r="NG45" s="79"/>
      <c r="NH45" s="79"/>
      <c r="NI45" s="79"/>
      <c r="NJ45" s="79"/>
      <c r="NK45" s="26"/>
      <c r="NL45" s="130"/>
      <c r="NM45" s="130"/>
      <c r="NN45" s="77"/>
      <c r="NO45" s="77"/>
      <c r="NP45" s="78"/>
      <c r="NQ45" s="78"/>
      <c r="NR45" s="79"/>
      <c r="NS45" s="79"/>
      <c r="NT45" s="79"/>
      <c r="NU45" s="79"/>
      <c r="NV45" s="79"/>
      <c r="NW45" s="79"/>
      <c r="NX45" s="79"/>
      <c r="NY45" s="26"/>
    </row>
    <row r="46" spans="1:389" ht="23.25" customHeight="1" x14ac:dyDescent="0.25">
      <c r="A46" s="23"/>
      <c r="B46" s="23"/>
      <c r="C46" s="23"/>
      <c r="D46" s="23"/>
      <c r="E46" s="300"/>
      <c r="F46" s="300"/>
      <c r="G46" s="179"/>
      <c r="H46" s="179"/>
      <c r="I46" s="179"/>
      <c r="J46" s="179"/>
      <c r="K46" s="179"/>
      <c r="L46" s="179"/>
      <c r="M46" s="179"/>
      <c r="N46" s="179"/>
      <c r="P46" s="37"/>
      <c r="R46" s="23"/>
      <c r="U46" s="23"/>
      <c r="X46" s="23"/>
      <c r="Y46" s="179"/>
      <c r="Z46" s="179"/>
      <c r="AA46" s="179" t="s">
        <v>65</v>
      </c>
      <c r="AB46" s="309">
        <v>1.6</v>
      </c>
      <c r="AC46" s="309">
        <v>1.69</v>
      </c>
      <c r="AD46" s="309">
        <v>1.75</v>
      </c>
      <c r="AE46" s="309">
        <v>1.68</v>
      </c>
      <c r="AF46" s="143"/>
      <c r="AG46" s="143"/>
      <c r="AH46" s="143"/>
      <c r="AI46" s="143"/>
      <c r="AJ46" s="179"/>
      <c r="AK46" s="179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03"/>
      <c r="AY46" s="84"/>
      <c r="AZ46" s="145"/>
      <c r="BA46" s="145"/>
      <c r="BB46" s="145"/>
      <c r="BC46" s="145"/>
      <c r="BD46" s="148"/>
      <c r="BE46" s="148"/>
      <c r="BF46" s="148"/>
      <c r="BG46" s="148"/>
      <c r="BH46" s="148"/>
      <c r="BI46" s="145"/>
      <c r="BJ46" s="145"/>
      <c r="BK46" s="13"/>
      <c r="BL46" s="180"/>
      <c r="BM46" s="232"/>
      <c r="BN46" s="232"/>
      <c r="BO46" s="232"/>
      <c r="BP46" s="35"/>
      <c r="BQ46" s="42"/>
      <c r="BR46" s="42"/>
      <c r="BS46" s="42"/>
      <c r="BT46" s="158"/>
      <c r="BU46" s="287"/>
      <c r="BV46" s="287"/>
      <c r="BW46" s="65"/>
      <c r="BX46" s="232"/>
      <c r="BY46" s="288"/>
      <c r="BZ46" s="84"/>
      <c r="CA46" s="84"/>
      <c r="CB46" s="84"/>
      <c r="CC46" s="179"/>
      <c r="CD46" s="179"/>
      <c r="CE46" s="23"/>
      <c r="CF46" s="23"/>
      <c r="CG46" s="23"/>
      <c r="CH46" s="23"/>
      <c r="CI46" s="300"/>
      <c r="CJ46" s="300"/>
      <c r="CK46" s="179"/>
      <c r="CL46" s="179"/>
      <c r="CM46" s="179"/>
      <c r="CN46" s="179"/>
      <c r="CO46" s="179"/>
      <c r="CP46" s="179"/>
      <c r="CQ46" s="179"/>
      <c r="CR46" s="179"/>
      <c r="CT46" s="37"/>
      <c r="CV46" s="23"/>
      <c r="CY46" s="23"/>
      <c r="DB46" s="23"/>
      <c r="DC46" s="179"/>
      <c r="DD46" s="179"/>
      <c r="DE46" s="179" t="s">
        <v>65</v>
      </c>
      <c r="DF46" s="309">
        <v>1.46</v>
      </c>
      <c r="DG46" s="309">
        <v>1.77</v>
      </c>
      <c r="DH46" s="309">
        <v>1.85</v>
      </c>
      <c r="DI46" s="309">
        <v>1.69</v>
      </c>
      <c r="DJ46" s="143"/>
      <c r="DK46" s="143"/>
      <c r="DL46" s="143"/>
      <c r="DM46" s="143"/>
      <c r="DN46" s="179"/>
      <c r="DO46" s="179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03"/>
      <c r="EC46" s="84"/>
      <c r="ED46" s="145"/>
      <c r="EE46" s="145"/>
      <c r="EF46" s="145"/>
      <c r="EG46" s="145"/>
      <c r="EH46" s="148"/>
      <c r="EI46" s="148"/>
      <c r="EJ46" s="148"/>
      <c r="EK46" s="148"/>
      <c r="EL46" s="148"/>
      <c r="EM46" s="145"/>
      <c r="EN46" s="145"/>
      <c r="EO46" s="13"/>
      <c r="EP46" s="103"/>
      <c r="EQ46" s="232"/>
      <c r="ER46" s="232"/>
      <c r="ES46" s="232"/>
      <c r="ET46" s="35"/>
      <c r="EU46" s="42"/>
      <c r="EV46" s="42"/>
      <c r="EW46" s="42"/>
      <c r="EX46" s="158"/>
      <c r="EY46" s="287"/>
      <c r="EZ46" s="287"/>
      <c r="FA46" s="65"/>
      <c r="FB46" s="232"/>
      <c r="FC46" s="288"/>
      <c r="FD46" s="84"/>
      <c r="FE46" s="84"/>
      <c r="FF46" s="84"/>
      <c r="FG46" s="179"/>
      <c r="FH46" s="179"/>
      <c r="FI46" s="23"/>
      <c r="FJ46" s="23"/>
      <c r="FK46" s="23"/>
      <c r="FL46" s="23"/>
      <c r="FM46" s="300"/>
      <c r="FN46" s="300"/>
      <c r="FO46" s="179"/>
      <c r="FP46" s="179"/>
      <c r="FQ46" s="179"/>
      <c r="FR46" s="179"/>
      <c r="FS46" s="179"/>
      <c r="FT46" s="179"/>
      <c r="FU46" s="179"/>
      <c r="FV46" s="179"/>
      <c r="FX46" s="37"/>
      <c r="FZ46" s="23"/>
      <c r="GC46" s="23"/>
      <c r="GF46" s="23"/>
      <c r="GG46" s="179"/>
      <c r="GH46" s="179"/>
      <c r="GI46" s="179" t="s">
        <v>65</v>
      </c>
      <c r="GJ46" s="309">
        <v>1.42</v>
      </c>
      <c r="GK46" s="309">
        <v>1.66</v>
      </c>
      <c r="GL46" s="309">
        <v>1.36</v>
      </c>
      <c r="GM46" s="309">
        <v>1.48</v>
      </c>
      <c r="GN46" s="143"/>
      <c r="GO46" s="143"/>
      <c r="GP46" s="143"/>
      <c r="GQ46" s="143"/>
      <c r="GR46" s="179"/>
      <c r="GS46" s="179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03"/>
      <c r="HG46" s="84"/>
      <c r="HH46" s="145"/>
      <c r="HI46" s="145"/>
      <c r="HJ46" s="145"/>
      <c r="HK46" s="145"/>
      <c r="HL46" s="148"/>
      <c r="HM46" s="148"/>
      <c r="HN46" s="148"/>
      <c r="HO46" s="148"/>
      <c r="HP46" s="148"/>
      <c r="HQ46" s="145"/>
      <c r="HR46" s="145"/>
      <c r="HS46" s="13"/>
      <c r="HT46" s="103"/>
      <c r="HU46" s="232"/>
      <c r="HV46" s="232"/>
      <c r="HW46" s="232"/>
      <c r="HX46" s="35"/>
      <c r="HY46" s="42"/>
      <c r="HZ46" s="42"/>
      <c r="IA46" s="42"/>
      <c r="IB46" s="158"/>
      <c r="IC46" s="287"/>
      <c r="ID46" s="287"/>
      <c r="IE46" s="65"/>
      <c r="IF46" s="232"/>
      <c r="IG46" s="288"/>
      <c r="IH46" s="84"/>
      <c r="II46" s="84"/>
      <c r="IJ46" s="84"/>
      <c r="IK46" s="179"/>
      <c r="IM46" s="23"/>
      <c r="IN46" s="23"/>
      <c r="IO46" s="23"/>
      <c r="IP46" s="23"/>
      <c r="IQ46" s="300"/>
      <c r="IR46" s="300"/>
      <c r="IS46" s="179"/>
      <c r="IT46" s="179"/>
      <c r="IU46" s="179"/>
      <c r="IV46" s="179"/>
      <c r="IW46" s="179"/>
      <c r="IX46" s="179"/>
      <c r="IY46" s="179"/>
      <c r="IZ46" s="179"/>
      <c r="JB46" s="37"/>
      <c r="JD46" s="23"/>
      <c r="JG46" s="23"/>
      <c r="JJ46" s="23"/>
      <c r="JK46" s="179"/>
      <c r="JL46" s="179"/>
      <c r="JM46" s="179" t="s">
        <v>65</v>
      </c>
      <c r="JN46" s="309">
        <v>1.38</v>
      </c>
      <c r="JO46" s="309">
        <v>1.79</v>
      </c>
      <c r="JP46" s="309">
        <v>1.45</v>
      </c>
      <c r="JQ46" s="309">
        <v>1.54</v>
      </c>
      <c r="JR46" s="143"/>
      <c r="JS46" s="143"/>
      <c r="JT46" s="143"/>
      <c r="JU46" s="143"/>
      <c r="JV46" s="179"/>
      <c r="JW46" s="179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03"/>
      <c r="KK46" s="84"/>
      <c r="KL46" s="145"/>
      <c r="KM46" s="145"/>
      <c r="KN46" s="145"/>
      <c r="KO46" s="145"/>
      <c r="KP46" s="148"/>
      <c r="KQ46" s="148"/>
      <c r="KR46" s="148"/>
      <c r="KS46" s="148"/>
      <c r="KT46" s="148"/>
      <c r="KU46" s="145"/>
      <c r="KV46" s="145"/>
      <c r="KW46" s="13"/>
      <c r="KX46" s="83"/>
      <c r="KY46" s="232"/>
      <c r="KZ46" s="232"/>
      <c r="LA46" s="232"/>
      <c r="LB46" s="35"/>
      <c r="LC46" s="42"/>
      <c r="LD46" s="42"/>
      <c r="LE46" s="42"/>
      <c r="LF46" s="158"/>
      <c r="LG46" s="287"/>
      <c r="LH46" s="287"/>
      <c r="LI46" s="65"/>
      <c r="LJ46" s="232"/>
      <c r="LK46" s="288"/>
      <c r="LL46" s="84"/>
      <c r="LM46" s="84"/>
      <c r="LN46" s="84"/>
      <c r="LO46" s="84"/>
      <c r="LQ46" s="23"/>
      <c r="LR46" s="23"/>
      <c r="LS46" s="23"/>
      <c r="LT46" s="23"/>
      <c r="LU46" s="142"/>
      <c r="LV46" s="142"/>
      <c r="LW46" s="58"/>
      <c r="LX46" s="58"/>
      <c r="LY46" s="307"/>
      <c r="LZ46" s="60"/>
      <c r="MA46" s="60"/>
      <c r="MB46" s="58"/>
      <c r="MC46" s="23"/>
      <c r="MD46" s="10"/>
      <c r="ME46" s="23"/>
      <c r="MF46" s="23"/>
      <c r="MG46" s="10"/>
      <c r="MH46" s="23"/>
      <c r="MI46" s="23"/>
      <c r="MJ46" s="10"/>
      <c r="MK46" s="23"/>
      <c r="ML46" s="2"/>
      <c r="MM46" s="2"/>
      <c r="MN46" s="2" t="s">
        <v>65</v>
      </c>
      <c r="MO46" s="767">
        <v>1.68</v>
      </c>
      <c r="MP46" s="767">
        <v>1.69</v>
      </c>
      <c r="MQ46" s="767">
        <v>1.48</v>
      </c>
      <c r="MR46" s="767">
        <v>1.54</v>
      </c>
      <c r="MS46" s="768">
        <v>1.59</v>
      </c>
      <c r="MT46" s="129"/>
      <c r="MU46" s="130"/>
      <c r="MV46" s="130"/>
      <c r="MW46" s="135"/>
      <c r="MX46" s="130"/>
      <c r="MY46" s="137"/>
      <c r="MZ46" s="308"/>
      <c r="NA46" s="308"/>
      <c r="NB46" s="308"/>
      <c r="NC46" s="308"/>
      <c r="ND46" s="308"/>
      <c r="NE46" s="308"/>
      <c r="NF46" s="308"/>
      <c r="NG46" s="308"/>
      <c r="NH46" s="308"/>
      <c r="NI46" s="308"/>
      <c r="NJ46" s="308"/>
      <c r="NK46" s="308"/>
      <c r="NL46" s="103"/>
      <c r="NM46" s="84"/>
      <c r="NN46" s="12"/>
      <c r="NO46" s="12"/>
      <c r="NP46" s="12"/>
      <c r="NQ46" s="12"/>
      <c r="NR46" s="13"/>
      <c r="NS46" s="13"/>
      <c r="NT46" s="13"/>
      <c r="NU46" s="13"/>
      <c r="NV46" s="13"/>
      <c r="NW46" s="14"/>
      <c r="NX46" s="14"/>
      <c r="NY46" s="14"/>
    </row>
    <row r="47" spans="1:389" ht="23.25" customHeight="1" x14ac:dyDescent="0.25">
      <c r="A47" s="17"/>
      <c r="B47" s="124"/>
      <c r="C47" s="17"/>
      <c r="D47" s="17"/>
      <c r="E47" s="158"/>
      <c r="F47" s="158"/>
      <c r="G47" s="84"/>
      <c r="H47" s="309"/>
      <c r="I47" s="309"/>
      <c r="J47" s="309"/>
      <c r="K47" s="309"/>
      <c r="L47" s="309"/>
      <c r="M47" s="179"/>
      <c r="N47" s="179"/>
      <c r="P47" s="36"/>
      <c r="R47" s="23"/>
      <c r="U47" s="23"/>
      <c r="X47" s="23"/>
      <c r="Y47" s="179"/>
      <c r="Z47" s="179"/>
      <c r="AA47" s="179" t="s">
        <v>70</v>
      </c>
      <c r="AB47" s="309">
        <v>1.92</v>
      </c>
      <c r="AC47" s="309">
        <v>1.82</v>
      </c>
      <c r="AD47" s="309">
        <v>1.77</v>
      </c>
      <c r="AE47" s="309">
        <v>1.84</v>
      </c>
      <c r="AF47" s="143"/>
      <c r="AG47" s="143"/>
      <c r="AH47" s="143"/>
      <c r="AI47" s="143"/>
      <c r="AJ47" s="179"/>
      <c r="AK47" s="179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03"/>
      <c r="AY47" s="84"/>
      <c r="AZ47" s="238"/>
      <c r="BA47" s="145"/>
      <c r="BB47" s="145"/>
      <c r="BC47" s="145"/>
      <c r="BD47" s="145"/>
      <c r="BE47" s="145"/>
      <c r="BF47" s="145"/>
      <c r="BG47" s="145"/>
      <c r="BH47" s="145"/>
      <c r="BI47" s="145"/>
      <c r="BJ47" s="172"/>
      <c r="BK47" s="172"/>
      <c r="BL47" s="180"/>
      <c r="BM47" s="232"/>
      <c r="BN47" s="232"/>
      <c r="BO47" s="232"/>
      <c r="BP47" s="35"/>
      <c r="BQ47" s="35"/>
      <c r="BR47" s="35"/>
      <c r="BS47" s="35"/>
      <c r="BT47" s="158"/>
      <c r="BU47" s="287"/>
      <c r="BV47" s="287"/>
      <c r="BW47" s="66"/>
      <c r="BX47" s="67"/>
      <c r="BY47" s="67"/>
      <c r="BZ47" s="67"/>
      <c r="CA47" s="288"/>
      <c r="CB47" s="84"/>
      <c r="CC47" s="179"/>
      <c r="CD47" s="179"/>
      <c r="CE47" s="17"/>
      <c r="CF47" s="124"/>
      <c r="CG47" s="17"/>
      <c r="CH47" s="17"/>
      <c r="CI47" s="158"/>
      <c r="CJ47" s="158"/>
      <c r="CK47" s="84"/>
      <c r="CL47" s="309"/>
      <c r="CM47" s="309"/>
      <c r="CN47" s="309"/>
      <c r="CO47" s="309"/>
      <c r="CP47" s="309"/>
      <c r="CQ47" s="179"/>
      <c r="CR47" s="179"/>
      <c r="CT47" s="36"/>
      <c r="CV47" s="23"/>
      <c r="CY47" s="23"/>
      <c r="DB47" s="23"/>
      <c r="DC47" s="179"/>
      <c r="DD47" s="179"/>
      <c r="DE47" s="179" t="s">
        <v>70</v>
      </c>
      <c r="DF47" s="309">
        <v>1.82</v>
      </c>
      <c r="DG47" s="309">
        <v>1.84</v>
      </c>
      <c r="DH47" s="309">
        <v>1.71</v>
      </c>
      <c r="DI47" s="309">
        <v>1.79</v>
      </c>
      <c r="DJ47" s="143"/>
      <c r="DK47" s="143"/>
      <c r="DL47" s="143"/>
      <c r="DM47" s="143"/>
      <c r="DN47" s="179"/>
      <c r="DO47" s="179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03"/>
      <c r="EC47" s="84"/>
      <c r="ED47" s="238"/>
      <c r="EE47" s="145"/>
      <c r="EF47" s="145"/>
      <c r="EG47" s="145"/>
      <c r="EH47" s="145"/>
      <c r="EI47" s="145"/>
      <c r="EJ47" s="145"/>
      <c r="EK47" s="145"/>
      <c r="EL47" s="145"/>
      <c r="EM47" s="145"/>
      <c r="EN47" s="172"/>
      <c r="EO47" s="172"/>
      <c r="EP47" s="103"/>
      <c r="EQ47" s="232"/>
      <c r="ER47" s="232"/>
      <c r="ES47" s="232"/>
      <c r="ET47" s="35"/>
      <c r="EU47" s="35"/>
      <c r="EV47" s="35"/>
      <c r="EW47" s="35"/>
      <c r="EX47" s="158"/>
      <c r="EY47" s="287"/>
      <c r="EZ47" s="287"/>
      <c r="FA47" s="66"/>
      <c r="FB47" s="67"/>
      <c r="FC47" s="67"/>
      <c r="FD47" s="67"/>
      <c r="FE47" s="288"/>
      <c r="FF47" s="84"/>
      <c r="FG47" s="179"/>
      <c r="FH47" s="179"/>
      <c r="FI47" s="17"/>
      <c r="FJ47" s="124"/>
      <c r="FK47" s="17"/>
      <c r="FL47" s="17"/>
      <c r="FM47" s="158"/>
      <c r="FN47" s="158"/>
      <c r="FO47" s="84"/>
      <c r="FP47" s="309"/>
      <c r="FQ47" s="309"/>
      <c r="FR47" s="309"/>
      <c r="FS47" s="309"/>
      <c r="FT47" s="309"/>
      <c r="FU47" s="179"/>
      <c r="FV47" s="179"/>
      <c r="FX47" s="36"/>
      <c r="FZ47" s="23"/>
      <c r="GC47" s="23"/>
      <c r="GF47" s="23"/>
      <c r="GG47" s="179"/>
      <c r="GH47" s="179"/>
      <c r="GI47" s="179" t="s">
        <v>70</v>
      </c>
      <c r="GJ47" s="309">
        <v>1.73</v>
      </c>
      <c r="GK47" s="309">
        <v>1.73</v>
      </c>
      <c r="GL47" s="309">
        <v>1.56</v>
      </c>
      <c r="GM47" s="309">
        <v>1.67</v>
      </c>
      <c r="GN47" s="143"/>
      <c r="GO47" s="143"/>
      <c r="GP47" s="143"/>
      <c r="GQ47" s="143"/>
      <c r="GR47" s="179"/>
      <c r="GS47" s="179"/>
      <c r="GT47" s="171"/>
      <c r="GU47" s="171"/>
      <c r="GV47" s="171"/>
      <c r="GW47" s="171"/>
      <c r="GX47" s="171"/>
      <c r="GY47" s="171"/>
      <c r="GZ47" s="171"/>
      <c r="HA47" s="171"/>
      <c r="HB47" s="171"/>
      <c r="HC47" s="171"/>
      <c r="HD47" s="171"/>
      <c r="HE47" s="171"/>
      <c r="HF47" s="103"/>
      <c r="HG47" s="84"/>
      <c r="HH47" s="238"/>
      <c r="HI47" s="145"/>
      <c r="HJ47" s="145"/>
      <c r="HK47" s="145"/>
      <c r="HL47" s="145"/>
      <c r="HM47" s="145"/>
      <c r="HN47" s="145"/>
      <c r="HO47" s="145"/>
      <c r="HP47" s="145"/>
      <c r="HQ47" s="145"/>
      <c r="HR47" s="172"/>
      <c r="HS47" s="172"/>
      <c r="HT47" s="103"/>
      <c r="HU47" s="232"/>
      <c r="HV47" s="232"/>
      <c r="HW47" s="232"/>
      <c r="HX47" s="35"/>
      <c r="HY47" s="35"/>
      <c r="HZ47" s="35"/>
      <c r="IA47" s="35"/>
      <c r="IB47" s="158"/>
      <c r="IC47" s="287"/>
      <c r="ID47" s="287"/>
      <c r="IE47" s="66"/>
      <c r="IF47" s="67"/>
      <c r="IG47" s="67"/>
      <c r="IH47" s="67"/>
      <c r="II47" s="288"/>
      <c r="IJ47" s="84"/>
      <c r="IK47" s="179"/>
      <c r="IM47" s="17"/>
      <c r="IN47" s="124"/>
      <c r="IO47" s="17"/>
      <c r="IP47" s="17"/>
      <c r="IQ47" s="158"/>
      <c r="IR47" s="158"/>
      <c r="IS47" s="84"/>
      <c r="IT47" s="309"/>
      <c r="IU47" s="309"/>
      <c r="IV47" s="309"/>
      <c r="IW47" s="309"/>
      <c r="IX47" s="309"/>
      <c r="IY47" s="179"/>
      <c r="IZ47" s="179"/>
      <c r="JB47" s="36"/>
      <c r="JD47" s="23"/>
      <c r="JG47" s="23"/>
      <c r="JJ47" s="23"/>
      <c r="JK47" s="179"/>
      <c r="JL47" s="179"/>
      <c r="JM47" s="179" t="s">
        <v>70</v>
      </c>
      <c r="JN47" s="309">
        <v>1.78</v>
      </c>
      <c r="JO47" s="309">
        <v>1.72</v>
      </c>
      <c r="JP47" s="309">
        <v>1.73</v>
      </c>
      <c r="JQ47" s="309">
        <v>1.74</v>
      </c>
      <c r="JR47" s="143"/>
      <c r="JS47" s="143"/>
      <c r="JT47" s="143"/>
      <c r="JU47" s="143"/>
      <c r="JV47" s="179"/>
      <c r="JW47" s="179"/>
      <c r="JX47" s="171"/>
      <c r="JY47" s="171"/>
      <c r="JZ47" s="171"/>
      <c r="KA47" s="171"/>
      <c r="KB47" s="171"/>
      <c r="KC47" s="171"/>
      <c r="KD47" s="171"/>
      <c r="KE47" s="171"/>
      <c r="KF47" s="171"/>
      <c r="KG47" s="171"/>
      <c r="KH47" s="171"/>
      <c r="KI47" s="171"/>
      <c r="KJ47" s="103"/>
      <c r="KK47" s="84"/>
      <c r="KL47" s="238"/>
      <c r="KM47" s="145"/>
      <c r="KN47" s="145"/>
      <c r="KO47" s="145"/>
      <c r="KP47" s="145"/>
      <c r="KQ47" s="145"/>
      <c r="KR47" s="145"/>
      <c r="KS47" s="145"/>
      <c r="KT47" s="145"/>
      <c r="KU47" s="145"/>
      <c r="KV47" s="172"/>
      <c r="KW47" s="172"/>
      <c r="KX47" s="83"/>
      <c r="KY47" s="232"/>
      <c r="KZ47" s="232"/>
      <c r="LA47" s="232"/>
      <c r="LB47" s="35"/>
      <c r="LC47" s="35"/>
      <c r="LD47" s="35"/>
      <c r="LE47" s="35"/>
      <c r="LF47" s="158"/>
      <c r="LG47" s="287"/>
      <c r="LH47" s="287"/>
      <c r="LI47" s="66"/>
      <c r="LJ47" s="67"/>
      <c r="LK47" s="67"/>
      <c r="LL47" s="67"/>
      <c r="LM47" s="288"/>
      <c r="LN47" s="84"/>
      <c r="LO47" s="84"/>
      <c r="LQ47" s="17"/>
      <c r="LR47" s="17"/>
      <c r="LS47" s="17"/>
      <c r="LT47" s="17"/>
      <c r="LU47" s="310"/>
      <c r="LV47" s="310"/>
      <c r="LW47" s="60"/>
      <c r="LX47" s="60"/>
      <c r="LY47" s="311"/>
      <c r="LZ47" s="60"/>
      <c r="MA47" s="60"/>
      <c r="MB47" s="60"/>
      <c r="MC47" s="17"/>
      <c r="MD47" s="71"/>
      <c r="ME47" s="17"/>
      <c r="MF47" s="17"/>
      <c r="MG47" s="71"/>
      <c r="MH47" s="17"/>
      <c r="MI47" s="17"/>
      <c r="MJ47" s="71"/>
      <c r="MK47" s="17"/>
      <c r="ML47" s="2"/>
      <c r="MM47" s="2"/>
      <c r="MN47" s="2" t="s">
        <v>70</v>
      </c>
      <c r="MO47" s="767">
        <v>1.84</v>
      </c>
      <c r="MP47" s="767">
        <v>1.79</v>
      </c>
      <c r="MQ47" s="767">
        <v>1.67</v>
      </c>
      <c r="MR47" s="767">
        <v>1.74</v>
      </c>
      <c r="MS47" s="768">
        <v>1.76</v>
      </c>
      <c r="MT47" s="129"/>
      <c r="MU47" s="130"/>
      <c r="MV47" s="130"/>
      <c r="MW47" s="135"/>
      <c r="MX47" s="130"/>
      <c r="MY47" s="137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03"/>
      <c r="NM47" s="84"/>
      <c r="NN47" s="145"/>
      <c r="NO47" s="145"/>
      <c r="NP47" s="145"/>
      <c r="NQ47" s="145"/>
      <c r="NR47" s="148"/>
      <c r="NS47" s="148"/>
      <c r="NT47" s="148"/>
      <c r="NU47" s="148"/>
      <c r="NV47" s="148"/>
      <c r="NW47" s="145"/>
      <c r="NX47" s="145"/>
      <c r="NY47" s="13"/>
    </row>
    <row r="48" spans="1:389" ht="23.25" customHeight="1" x14ac:dyDescent="0.25">
      <c r="A48" s="43"/>
      <c r="B48" s="87"/>
      <c r="C48" s="87"/>
      <c r="D48" s="83"/>
      <c r="E48" s="158"/>
      <c r="F48" s="158"/>
      <c r="G48" s="83"/>
      <c r="H48" s="235"/>
      <c r="I48" s="235"/>
      <c r="J48" s="235"/>
      <c r="K48" s="235"/>
      <c r="L48" s="80"/>
      <c r="M48" s="235"/>
      <c r="N48" s="83"/>
      <c r="O48" s="83"/>
      <c r="P48" s="17"/>
      <c r="Q48" s="71"/>
      <c r="R48" s="17"/>
      <c r="S48" s="17"/>
      <c r="T48" s="71"/>
      <c r="U48" s="17"/>
      <c r="V48" s="17"/>
      <c r="W48" s="71"/>
      <c r="X48" s="17"/>
      <c r="Y48" s="179"/>
      <c r="Z48" s="179"/>
      <c r="AA48" s="179" t="s">
        <v>75</v>
      </c>
      <c r="AB48" s="309">
        <v>1.59</v>
      </c>
      <c r="AC48" s="309">
        <v>1.67</v>
      </c>
      <c r="AD48" s="309">
        <v>1.54</v>
      </c>
      <c r="AE48" s="309">
        <v>1.6</v>
      </c>
      <c r="AF48" s="143"/>
      <c r="AG48" s="143"/>
      <c r="AH48" s="143"/>
      <c r="AI48" s="143"/>
      <c r="AJ48" s="179"/>
      <c r="AK48" s="179"/>
      <c r="AL48" s="145"/>
      <c r="AM48" s="145"/>
      <c r="AN48" s="145"/>
      <c r="AO48" s="145"/>
      <c r="AP48" s="148"/>
      <c r="AQ48" s="148"/>
      <c r="AR48" s="148"/>
      <c r="AS48" s="148"/>
      <c r="AT48" s="148"/>
      <c r="AU48" s="145"/>
      <c r="AV48" s="145"/>
      <c r="AW48" s="13"/>
      <c r="AX48" s="162"/>
      <c r="AY48" s="84"/>
      <c r="AZ48" s="238"/>
      <c r="BA48" s="164"/>
      <c r="BB48" s="164"/>
      <c r="BC48" s="164"/>
      <c r="BD48" s="164"/>
      <c r="BE48" s="164"/>
      <c r="BF48" s="238"/>
      <c r="BG48" s="238"/>
      <c r="BH48" s="238"/>
      <c r="BI48" s="238"/>
      <c r="BJ48" s="238"/>
      <c r="BK48" s="238"/>
      <c r="BL48" s="180"/>
      <c r="BM48" s="232"/>
      <c r="BN48" s="232"/>
      <c r="BO48" s="232"/>
      <c r="BP48" s="35"/>
      <c r="BQ48" s="112"/>
      <c r="BR48" s="112"/>
      <c r="BS48" s="112"/>
      <c r="BT48" s="112"/>
      <c r="BU48" s="287"/>
      <c r="BV48" s="287"/>
      <c r="BW48" s="68"/>
      <c r="BX48" s="69"/>
      <c r="BY48" s="69"/>
      <c r="BZ48" s="69"/>
      <c r="CA48" s="288"/>
      <c r="CB48" s="84"/>
      <c r="CC48" s="179"/>
      <c r="CD48" s="179"/>
      <c r="CE48" s="43"/>
      <c r="CF48" s="87"/>
      <c r="CG48" s="87"/>
      <c r="CH48" s="83"/>
      <c r="CI48" s="158"/>
      <c r="CJ48" s="158"/>
      <c r="CK48" s="83"/>
      <c r="CL48" s="235"/>
      <c r="CM48" s="235"/>
      <c r="CN48" s="235"/>
      <c r="CO48" s="235"/>
      <c r="CP48" s="80"/>
      <c r="CQ48" s="235"/>
      <c r="CR48" s="83"/>
      <c r="CS48" s="83"/>
      <c r="CT48" s="17"/>
      <c r="CU48" s="71"/>
      <c r="CV48" s="17"/>
      <c r="CW48" s="17"/>
      <c r="CX48" s="71"/>
      <c r="CY48" s="17"/>
      <c r="CZ48" s="17"/>
      <c r="DA48" s="71"/>
      <c r="DB48" s="17"/>
      <c r="DC48" s="179"/>
      <c r="DD48" s="179"/>
      <c r="DE48" s="179" t="s">
        <v>75</v>
      </c>
      <c r="DF48" s="309">
        <v>1.6</v>
      </c>
      <c r="DG48" s="309">
        <v>1.74</v>
      </c>
      <c r="DH48" s="309">
        <v>1.45</v>
      </c>
      <c r="DI48" s="309">
        <v>1.6</v>
      </c>
      <c r="DJ48" s="143"/>
      <c r="DK48" s="143"/>
      <c r="DL48" s="143"/>
      <c r="DM48" s="143"/>
      <c r="DN48" s="179"/>
      <c r="DO48" s="179"/>
      <c r="DP48" s="145"/>
      <c r="DQ48" s="145"/>
      <c r="DR48" s="145"/>
      <c r="DS48" s="145"/>
      <c r="DT48" s="148"/>
      <c r="DU48" s="148"/>
      <c r="DV48" s="148"/>
      <c r="DW48" s="148"/>
      <c r="DX48" s="148"/>
      <c r="DY48" s="145"/>
      <c r="DZ48" s="145"/>
      <c r="EA48" s="13"/>
      <c r="EB48" s="162"/>
      <c r="EC48" s="84"/>
      <c r="ED48" s="238"/>
      <c r="EE48" s="164"/>
      <c r="EF48" s="164"/>
      <c r="EG48" s="164"/>
      <c r="EH48" s="164"/>
      <c r="EI48" s="164"/>
      <c r="EJ48" s="238"/>
      <c r="EK48" s="238"/>
      <c r="EL48" s="238"/>
      <c r="EM48" s="238"/>
      <c r="EN48" s="238"/>
      <c r="EO48" s="238"/>
      <c r="EP48" s="103"/>
      <c r="EQ48" s="232"/>
      <c r="ER48" s="232"/>
      <c r="ES48" s="232"/>
      <c r="ET48" s="35"/>
      <c r="EU48" s="112"/>
      <c r="EV48" s="112"/>
      <c r="EW48" s="112"/>
      <c r="EX48" s="112"/>
      <c r="EY48" s="287"/>
      <c r="EZ48" s="287"/>
      <c r="FA48" s="68"/>
      <c r="FB48" s="69"/>
      <c r="FC48" s="69"/>
      <c r="FD48" s="69"/>
      <c r="FE48" s="288"/>
      <c r="FF48" s="84"/>
      <c r="FG48" s="179"/>
      <c r="FH48" s="179"/>
      <c r="FI48" s="43"/>
      <c r="FJ48" s="87"/>
      <c r="FK48" s="87"/>
      <c r="FL48" s="83"/>
      <c r="FM48" s="158"/>
      <c r="FN48" s="158"/>
      <c r="FO48" s="83"/>
      <c r="FP48" s="235"/>
      <c r="FQ48" s="235"/>
      <c r="FR48" s="235"/>
      <c r="FS48" s="235"/>
      <c r="FT48" s="80"/>
      <c r="FU48" s="235"/>
      <c r="FV48" s="83"/>
      <c r="FW48" s="83"/>
      <c r="FX48" s="17"/>
      <c r="FY48" s="71"/>
      <c r="FZ48" s="17"/>
      <c r="GA48" s="17"/>
      <c r="GB48" s="71"/>
      <c r="GC48" s="17"/>
      <c r="GD48" s="17"/>
      <c r="GE48" s="71"/>
      <c r="GF48" s="17"/>
      <c r="GG48" s="179"/>
      <c r="GH48" s="179"/>
      <c r="GI48" s="179" t="s">
        <v>75</v>
      </c>
      <c r="GJ48" s="309">
        <v>1.55</v>
      </c>
      <c r="GK48" s="309">
        <v>1.7</v>
      </c>
      <c r="GL48" s="309">
        <v>1.41</v>
      </c>
      <c r="GM48" s="309">
        <v>1.55</v>
      </c>
      <c r="GN48" s="143"/>
      <c r="GO48" s="143"/>
      <c r="GP48" s="143"/>
      <c r="GQ48" s="143"/>
      <c r="GR48" s="179"/>
      <c r="GS48" s="179"/>
      <c r="GT48" s="145"/>
      <c r="GU48" s="145"/>
      <c r="GV48" s="145"/>
      <c r="GW48" s="145"/>
      <c r="GX48" s="148"/>
      <c r="GY48" s="148"/>
      <c r="GZ48" s="148"/>
      <c r="HA48" s="148"/>
      <c r="HB48" s="148"/>
      <c r="HC48" s="145"/>
      <c r="HD48" s="145"/>
      <c r="HE48" s="13"/>
      <c r="HF48" s="162"/>
      <c r="HG48" s="84"/>
      <c r="HH48" s="238"/>
      <c r="HI48" s="164"/>
      <c r="HJ48" s="164"/>
      <c r="HK48" s="164"/>
      <c r="HL48" s="164"/>
      <c r="HM48" s="164"/>
      <c r="HN48" s="238"/>
      <c r="HO48" s="238"/>
      <c r="HP48" s="238"/>
      <c r="HQ48" s="238"/>
      <c r="HR48" s="238"/>
      <c r="HS48" s="238"/>
      <c r="HT48" s="103"/>
      <c r="HU48" s="232"/>
      <c r="HV48" s="232"/>
      <c r="HW48" s="232"/>
      <c r="HX48" s="35"/>
      <c r="HY48" s="112"/>
      <c r="HZ48" s="112"/>
      <c r="IA48" s="112"/>
      <c r="IB48" s="112"/>
      <c r="IC48" s="287"/>
      <c r="ID48" s="287"/>
      <c r="IE48" s="68"/>
      <c r="IF48" s="69"/>
      <c r="IG48" s="69"/>
      <c r="IH48" s="69"/>
      <c r="II48" s="288"/>
      <c r="IJ48" s="84"/>
      <c r="IK48" s="179"/>
      <c r="IM48" s="43"/>
      <c r="IN48" s="87"/>
      <c r="IO48" s="87"/>
      <c r="IP48" s="83"/>
      <c r="IQ48" s="158"/>
      <c r="IR48" s="158"/>
      <c r="IS48" s="83"/>
      <c r="IT48" s="235"/>
      <c r="IU48" s="235"/>
      <c r="IV48" s="235"/>
      <c r="IW48" s="235"/>
      <c r="IX48" s="80"/>
      <c r="IY48" s="235"/>
      <c r="IZ48" s="83"/>
      <c r="JA48" s="83"/>
      <c r="JB48" s="17"/>
      <c r="JC48" s="71"/>
      <c r="JD48" s="17"/>
      <c r="JE48" s="17"/>
      <c r="JF48" s="71"/>
      <c r="JG48" s="17"/>
      <c r="JH48" s="17"/>
      <c r="JI48" s="71"/>
      <c r="JJ48" s="17"/>
      <c r="JK48" s="179"/>
      <c r="JL48" s="179"/>
      <c r="JM48" s="179" t="s">
        <v>75</v>
      </c>
      <c r="JN48" s="309">
        <v>1.49</v>
      </c>
      <c r="JO48" s="309">
        <v>1.87</v>
      </c>
      <c r="JP48" s="309">
        <v>1.63</v>
      </c>
      <c r="JQ48" s="309">
        <v>1.66</v>
      </c>
      <c r="JR48" s="143"/>
      <c r="JS48" s="143"/>
      <c r="JT48" s="143"/>
      <c r="JU48" s="143"/>
      <c r="JV48" s="179"/>
      <c r="JW48" s="179"/>
      <c r="JX48" s="145"/>
      <c r="JY48" s="145"/>
      <c r="JZ48" s="145"/>
      <c r="KA48" s="145"/>
      <c r="KB48" s="148"/>
      <c r="KC48" s="148"/>
      <c r="KD48" s="148"/>
      <c r="KE48" s="148"/>
      <c r="KF48" s="148"/>
      <c r="KG48" s="145"/>
      <c r="KH48" s="145"/>
      <c r="KI48" s="13"/>
      <c r="KJ48" s="162"/>
      <c r="KK48" s="84"/>
      <c r="KL48" s="238"/>
      <c r="KM48" s="164"/>
      <c r="KN48" s="164"/>
      <c r="KO48" s="164"/>
      <c r="KP48" s="164"/>
      <c r="KQ48" s="164"/>
      <c r="KR48" s="238"/>
      <c r="KS48" s="238"/>
      <c r="KT48" s="238"/>
      <c r="KU48" s="238"/>
      <c r="KV48" s="238"/>
      <c r="KW48" s="238"/>
      <c r="KX48" s="83"/>
      <c r="KY48" s="232"/>
      <c r="KZ48" s="232"/>
      <c r="LA48" s="232"/>
      <c r="LB48" s="35"/>
      <c r="LC48" s="112"/>
      <c r="LD48" s="112"/>
      <c r="LE48" s="112"/>
      <c r="LF48" s="112"/>
      <c r="LG48" s="287"/>
      <c r="LH48" s="287"/>
      <c r="LI48" s="68"/>
      <c r="LJ48" s="69"/>
      <c r="LK48" s="69"/>
      <c r="LL48" s="69"/>
      <c r="LM48" s="288"/>
      <c r="LN48" s="84"/>
      <c r="LO48" s="84"/>
      <c r="LQ48" s="43"/>
      <c r="LR48" s="7"/>
      <c r="LS48" s="7"/>
      <c r="LT48" s="60"/>
      <c r="LU48" s="310"/>
      <c r="LV48" s="158"/>
      <c r="LW48" s="60"/>
      <c r="LX48" s="60"/>
      <c r="LY48" s="311"/>
      <c r="LZ48" s="60"/>
      <c r="MA48" s="60"/>
      <c r="MB48" s="60"/>
      <c r="MC48" s="17"/>
      <c r="MD48" s="71"/>
      <c r="ME48" s="17"/>
      <c r="MF48" s="17"/>
      <c r="MG48" s="71"/>
      <c r="MH48" s="17"/>
      <c r="MI48" s="17"/>
      <c r="MJ48" s="71"/>
      <c r="MK48" s="17"/>
      <c r="ML48" s="2"/>
      <c r="MM48" s="2"/>
      <c r="MN48" s="2" t="s">
        <v>75</v>
      </c>
      <c r="MO48" s="767">
        <v>1.6</v>
      </c>
      <c r="MP48" s="767">
        <v>1.6</v>
      </c>
      <c r="MQ48" s="767">
        <v>1.55</v>
      </c>
      <c r="MR48" s="767">
        <v>1.66</v>
      </c>
      <c r="MS48" s="768">
        <v>1.6</v>
      </c>
      <c r="MT48" s="129"/>
      <c r="MU48" s="130"/>
      <c r="MV48" s="130"/>
      <c r="MW48" s="135"/>
      <c r="MX48" s="130"/>
      <c r="MY48" s="137"/>
      <c r="MZ48" s="171"/>
      <c r="NA48" s="171"/>
      <c r="NB48" s="171"/>
      <c r="NC48" s="171"/>
      <c r="ND48" s="171"/>
      <c r="NE48" s="171"/>
      <c r="NF48" s="171"/>
      <c r="NG48" s="171"/>
      <c r="NH48" s="171"/>
      <c r="NI48" s="171"/>
      <c r="NJ48" s="171"/>
      <c r="NK48" s="171"/>
      <c r="NL48" s="103"/>
      <c r="NM48" s="84"/>
      <c r="NN48" s="238"/>
      <c r="NO48" s="238"/>
      <c r="NP48" s="238"/>
      <c r="NQ48" s="238"/>
      <c r="NR48" s="238"/>
      <c r="NS48" s="238"/>
      <c r="NT48" s="238"/>
      <c r="NU48" s="238"/>
      <c r="NV48" s="238"/>
      <c r="NW48" s="238"/>
      <c r="NX48" s="239"/>
      <c r="NY48" s="239"/>
    </row>
    <row r="49" spans="1:389" ht="23.25" customHeight="1" x14ac:dyDescent="0.25">
      <c r="A49" s="43"/>
      <c r="B49" s="87"/>
      <c r="C49" s="87"/>
      <c r="D49" s="83"/>
      <c r="E49" s="158"/>
      <c r="F49" s="158"/>
      <c r="G49" s="96"/>
      <c r="K49" s="96"/>
      <c r="N49" s="72"/>
      <c r="O49" s="83"/>
      <c r="P49" s="17"/>
      <c r="Q49" s="71"/>
      <c r="R49" s="17"/>
      <c r="S49" s="17"/>
      <c r="T49" s="71"/>
      <c r="U49" s="17"/>
      <c r="V49" s="17"/>
      <c r="W49" s="71"/>
      <c r="X49" s="17"/>
      <c r="Y49" s="179"/>
      <c r="Z49" s="179"/>
      <c r="AA49" s="179" t="s">
        <v>79</v>
      </c>
      <c r="AB49" s="309">
        <v>1.64</v>
      </c>
      <c r="AC49" s="309">
        <v>1.56</v>
      </c>
      <c r="AD49" s="309">
        <v>1.71</v>
      </c>
      <c r="AE49" s="309">
        <v>1.64</v>
      </c>
      <c r="AF49" s="143"/>
      <c r="AG49" s="143"/>
      <c r="AH49" s="143"/>
      <c r="AI49" s="143"/>
      <c r="AJ49" s="179"/>
      <c r="AK49" s="179"/>
      <c r="AL49" s="238"/>
      <c r="AM49" s="238"/>
      <c r="AN49" s="238"/>
      <c r="AO49" s="238"/>
      <c r="AP49" s="238"/>
      <c r="AQ49" s="238"/>
      <c r="AR49" s="238"/>
      <c r="AS49" s="238"/>
      <c r="AT49" s="238"/>
      <c r="AU49" s="238"/>
      <c r="AV49" s="239"/>
      <c r="AW49" s="239"/>
      <c r="AX49" s="162"/>
      <c r="AY49" s="84"/>
      <c r="AZ49" s="148"/>
      <c r="BA49" s="146"/>
      <c r="BB49" s="146"/>
      <c r="BC49" s="146"/>
      <c r="BD49" s="146"/>
      <c r="BE49" s="146"/>
      <c r="BF49" s="165"/>
      <c r="BG49" s="166"/>
      <c r="BH49" s="165"/>
      <c r="BI49" s="166"/>
      <c r="BJ49" s="167"/>
      <c r="BK49" s="166"/>
      <c r="BL49" s="180"/>
      <c r="BM49" s="232"/>
      <c r="BN49" s="232"/>
      <c r="BO49" s="232"/>
      <c r="BP49" s="65"/>
      <c r="BQ49" s="117"/>
      <c r="BR49" s="117"/>
      <c r="BS49" s="117"/>
      <c r="BT49" s="75"/>
      <c r="BU49" s="287"/>
      <c r="BV49" s="287"/>
      <c r="BW49" s="68"/>
      <c r="BX49" s="69"/>
      <c r="BY49" s="69"/>
      <c r="BZ49" s="69"/>
      <c r="CA49" s="288"/>
      <c r="CB49" s="84"/>
      <c r="CC49" s="179"/>
      <c r="CD49" s="179"/>
      <c r="CE49" s="43"/>
      <c r="CF49" s="87"/>
      <c r="CG49" s="87"/>
      <c r="CH49" s="83"/>
      <c r="CI49" s="158"/>
      <c r="CJ49" s="158"/>
      <c r="CK49" s="83"/>
      <c r="CL49" s="235"/>
      <c r="CM49" s="235"/>
      <c r="CN49" s="235"/>
      <c r="CO49" s="235"/>
      <c r="CP49" s="80"/>
      <c r="CQ49" s="235"/>
      <c r="CR49" s="83"/>
      <c r="CS49" s="83"/>
      <c r="CT49" s="17"/>
      <c r="CU49" s="71"/>
      <c r="CV49" s="17"/>
      <c r="CW49" s="17"/>
      <c r="CX49" s="71"/>
      <c r="CY49" s="17"/>
      <c r="CZ49" s="17"/>
      <c r="DA49" s="71"/>
      <c r="DB49" s="17"/>
      <c r="DC49" s="179"/>
      <c r="DD49" s="179"/>
      <c r="DE49" s="179" t="s">
        <v>79</v>
      </c>
      <c r="DF49" s="309">
        <v>1.78</v>
      </c>
      <c r="DG49" s="309">
        <v>1.58</v>
      </c>
      <c r="DH49" s="309">
        <v>1.74</v>
      </c>
      <c r="DI49" s="309">
        <v>1.7</v>
      </c>
      <c r="DJ49" s="143"/>
      <c r="DK49" s="143"/>
      <c r="DL49" s="143"/>
      <c r="DM49" s="143"/>
      <c r="DN49" s="179"/>
      <c r="DO49" s="179"/>
      <c r="DP49" s="238"/>
      <c r="DQ49" s="238"/>
      <c r="DR49" s="238"/>
      <c r="DS49" s="238"/>
      <c r="DT49" s="238"/>
      <c r="DU49" s="238"/>
      <c r="DV49" s="238"/>
      <c r="DW49" s="238"/>
      <c r="DX49" s="238"/>
      <c r="DY49" s="238"/>
      <c r="DZ49" s="239"/>
      <c r="EA49" s="239"/>
      <c r="EB49" s="162"/>
      <c r="EC49" s="84"/>
      <c r="ED49" s="148"/>
      <c r="EE49" s="146"/>
      <c r="EF49" s="146"/>
      <c r="EG49" s="146"/>
      <c r="EH49" s="146"/>
      <c r="EI49" s="146"/>
      <c r="EJ49" s="165"/>
      <c r="EK49" s="166"/>
      <c r="EL49" s="165"/>
      <c r="EM49" s="166"/>
      <c r="EN49" s="167"/>
      <c r="EO49" s="166"/>
      <c r="EP49" s="103"/>
      <c r="EQ49" s="232"/>
      <c r="ER49" s="232"/>
      <c r="ES49" s="232"/>
      <c r="ET49" s="65"/>
      <c r="EU49" s="117"/>
      <c r="EV49" s="117"/>
      <c r="EW49" s="117"/>
      <c r="EX49" s="75"/>
      <c r="EY49" s="287"/>
      <c r="EZ49" s="287"/>
      <c r="FA49" s="68"/>
      <c r="FB49" s="69"/>
      <c r="FC49" s="69"/>
      <c r="FD49" s="69"/>
      <c r="FE49" s="288"/>
      <c r="FF49" s="84"/>
      <c r="FG49" s="179"/>
      <c r="FH49" s="179"/>
      <c r="FI49" s="43"/>
      <c r="FJ49" s="87"/>
      <c r="FK49" s="87"/>
      <c r="FL49" s="83"/>
      <c r="FM49" s="158"/>
      <c r="FN49" s="158"/>
      <c r="FO49" s="83"/>
      <c r="FP49" s="235"/>
      <c r="FQ49" s="235"/>
      <c r="FR49" s="235"/>
      <c r="FS49" s="235"/>
      <c r="FT49" s="80"/>
      <c r="FU49" s="235"/>
      <c r="FV49" s="83"/>
      <c r="FW49" s="83"/>
      <c r="FX49" s="17"/>
      <c r="FY49" s="71"/>
      <c r="FZ49" s="17"/>
      <c r="GA49" s="17"/>
      <c r="GB49" s="71"/>
      <c r="GC49" s="17"/>
      <c r="GD49" s="17"/>
      <c r="GE49" s="71"/>
      <c r="GF49" s="17"/>
      <c r="GG49" s="179"/>
      <c r="GH49" s="179"/>
      <c r="GI49" s="179" t="s">
        <v>79</v>
      </c>
      <c r="GJ49" s="309">
        <v>1.67</v>
      </c>
      <c r="GK49" s="309">
        <v>1.75</v>
      </c>
      <c r="GL49" s="309">
        <v>1.57</v>
      </c>
      <c r="GM49" s="309">
        <v>1.66</v>
      </c>
      <c r="GN49" s="143"/>
      <c r="GO49" s="143"/>
      <c r="GP49" s="143"/>
      <c r="GQ49" s="143"/>
      <c r="GR49" s="179"/>
      <c r="GS49" s="179"/>
      <c r="GT49" s="238"/>
      <c r="GU49" s="238"/>
      <c r="GV49" s="238"/>
      <c r="GW49" s="238"/>
      <c r="GX49" s="238"/>
      <c r="GY49" s="238"/>
      <c r="GZ49" s="238"/>
      <c r="HA49" s="238"/>
      <c r="HB49" s="238"/>
      <c r="HC49" s="238"/>
      <c r="HD49" s="239"/>
      <c r="HE49" s="239"/>
      <c r="HF49" s="162"/>
      <c r="HG49" s="84"/>
      <c r="HH49" s="148"/>
      <c r="HI49" s="146"/>
      <c r="HJ49" s="146"/>
      <c r="HK49" s="146"/>
      <c r="HL49" s="146"/>
      <c r="HM49" s="146"/>
      <c r="HN49" s="165"/>
      <c r="HO49" s="166"/>
      <c r="HP49" s="165"/>
      <c r="HQ49" s="166"/>
      <c r="HR49" s="167"/>
      <c r="HS49" s="166"/>
      <c r="HT49" s="103"/>
      <c r="HU49" s="232"/>
      <c r="HV49" s="232"/>
      <c r="HW49" s="232"/>
      <c r="HX49" s="65"/>
      <c r="HY49" s="117"/>
      <c r="HZ49" s="117"/>
      <c r="IA49" s="117"/>
      <c r="IB49" s="75"/>
      <c r="IC49" s="287"/>
      <c r="ID49" s="287"/>
      <c r="IE49" s="68"/>
      <c r="IF49" s="69"/>
      <c r="IG49" s="69"/>
      <c r="IH49" s="69"/>
      <c r="II49" s="288"/>
      <c r="IJ49" s="84"/>
      <c r="IK49" s="179"/>
      <c r="IM49" s="43"/>
      <c r="IN49" s="87"/>
      <c r="IO49" s="87"/>
      <c r="IP49" s="83"/>
      <c r="IQ49" s="158"/>
      <c r="IR49" s="158"/>
      <c r="IS49" s="83"/>
      <c r="IT49" s="235"/>
      <c r="IU49" s="235"/>
      <c r="IV49" s="235"/>
      <c r="IW49" s="80"/>
      <c r="IX49" s="235"/>
      <c r="IY49" s="235"/>
      <c r="IZ49" s="83"/>
      <c r="JA49" s="83"/>
      <c r="JB49" s="17"/>
      <c r="JC49" s="71"/>
      <c r="JD49" s="17"/>
      <c r="JE49" s="17"/>
      <c r="JF49" s="71"/>
      <c r="JG49" s="17"/>
      <c r="JH49" s="17"/>
      <c r="JI49" s="71"/>
      <c r="JJ49" s="17"/>
      <c r="JK49" s="179"/>
      <c r="JL49" s="179"/>
      <c r="JM49" s="179" t="s">
        <v>79</v>
      </c>
      <c r="JN49" s="309">
        <v>1.73</v>
      </c>
      <c r="JO49" s="309">
        <v>1.7</v>
      </c>
      <c r="JP49" s="309">
        <v>1.77</v>
      </c>
      <c r="JQ49" s="309">
        <v>1.73</v>
      </c>
      <c r="JR49" s="143"/>
      <c r="JS49" s="143"/>
      <c r="JT49" s="143"/>
      <c r="JU49" s="143"/>
      <c r="JV49" s="179"/>
      <c r="JW49" s="179"/>
      <c r="JX49" s="238"/>
      <c r="JY49" s="238"/>
      <c r="JZ49" s="238"/>
      <c r="KA49" s="238"/>
      <c r="KB49" s="238"/>
      <c r="KC49" s="238"/>
      <c r="KD49" s="238"/>
      <c r="KE49" s="238"/>
      <c r="KF49" s="238"/>
      <c r="KG49" s="238"/>
      <c r="KH49" s="239"/>
      <c r="KI49" s="239"/>
      <c r="KJ49" s="162"/>
      <c r="KK49" s="84"/>
      <c r="KL49" s="148"/>
      <c r="KM49" s="146"/>
      <c r="KN49" s="146"/>
      <c r="KO49" s="146"/>
      <c r="KP49" s="146"/>
      <c r="KQ49" s="146"/>
      <c r="KR49" s="165"/>
      <c r="KS49" s="166"/>
      <c r="KT49" s="165"/>
      <c r="KU49" s="166"/>
      <c r="KV49" s="167"/>
      <c r="KW49" s="166"/>
      <c r="KX49" s="83"/>
      <c r="KY49" s="232"/>
      <c r="KZ49" s="232"/>
      <c r="LA49" s="232"/>
      <c r="LB49" s="65"/>
      <c r="LC49" s="117"/>
      <c r="LD49" s="117"/>
      <c r="LE49" s="117"/>
      <c r="LF49" s="75"/>
      <c r="LG49" s="287"/>
      <c r="LH49" s="287"/>
      <c r="LI49" s="68"/>
      <c r="LJ49" s="69"/>
      <c r="LK49" s="69"/>
      <c r="LL49" s="69"/>
      <c r="LM49" s="288"/>
      <c r="LN49" s="84"/>
      <c r="LO49" s="84"/>
      <c r="LQ49" s="43"/>
      <c r="LR49" s="7"/>
      <c r="LS49" s="7"/>
      <c r="LT49" s="60"/>
      <c r="LU49" s="310"/>
      <c r="LV49" s="158"/>
      <c r="LW49" s="60"/>
      <c r="LX49" s="60"/>
      <c r="LY49" s="311"/>
      <c r="LZ49" s="60"/>
      <c r="MA49" s="60"/>
      <c r="MB49" s="60"/>
      <c r="MC49" s="17"/>
      <c r="MD49" s="71"/>
      <c r="ME49" s="17"/>
      <c r="MF49" s="17"/>
      <c r="MG49" s="71"/>
      <c r="MH49" s="17"/>
      <c r="MI49" s="17"/>
      <c r="MJ49" s="71"/>
      <c r="MK49" s="17"/>
      <c r="ML49" s="2"/>
      <c r="MM49" s="2"/>
      <c r="MN49" s="2" t="s">
        <v>79</v>
      </c>
      <c r="MO49" s="767">
        <v>1.64</v>
      </c>
      <c r="MP49" s="767">
        <v>1.7</v>
      </c>
      <c r="MQ49" s="767">
        <v>1.66</v>
      </c>
      <c r="MR49" s="767">
        <v>1.73</v>
      </c>
      <c r="MS49" s="768">
        <v>1.68</v>
      </c>
      <c r="MT49" s="129"/>
      <c r="MU49" s="130"/>
      <c r="MV49" s="130"/>
      <c r="MW49" s="135"/>
      <c r="MX49" s="130"/>
      <c r="MY49" s="137"/>
      <c r="MZ49" s="145"/>
      <c r="NA49" s="145"/>
      <c r="NB49" s="145"/>
      <c r="NC49" s="145"/>
      <c r="ND49" s="148"/>
      <c r="NE49" s="148"/>
      <c r="NF49" s="148"/>
      <c r="NG49" s="148"/>
      <c r="NH49" s="148"/>
      <c r="NI49" s="145"/>
      <c r="NJ49" s="145"/>
      <c r="NK49" s="13"/>
      <c r="NL49" s="162"/>
      <c r="NM49" s="84"/>
      <c r="NN49" s="238"/>
      <c r="NO49" s="164"/>
      <c r="NP49" s="164"/>
      <c r="NQ49" s="164"/>
      <c r="NR49" s="164"/>
      <c r="NS49" s="164"/>
      <c r="NT49" s="238"/>
      <c r="NU49" s="238"/>
      <c r="NV49" s="238"/>
      <c r="NW49" s="238"/>
      <c r="NX49" s="238"/>
      <c r="NY49" s="238"/>
    </row>
    <row r="50" spans="1:389" ht="23.25" customHeight="1" x14ac:dyDescent="0.25">
      <c r="A50" s="83"/>
      <c r="B50" s="83"/>
      <c r="C50" s="83"/>
      <c r="D50" s="83"/>
      <c r="E50" s="158"/>
      <c r="F50" s="158"/>
      <c r="G50" s="96"/>
      <c r="K50" s="96"/>
      <c r="N50" s="72"/>
      <c r="O50" s="312"/>
      <c r="P50" s="312"/>
      <c r="Q50" s="312"/>
      <c r="R50" s="17"/>
      <c r="S50" s="17"/>
      <c r="T50" s="71"/>
      <c r="U50" s="17"/>
      <c r="V50" s="17"/>
      <c r="W50" s="71"/>
      <c r="X50" s="17"/>
      <c r="Y50" s="179"/>
      <c r="Z50" s="73" t="s">
        <v>66</v>
      </c>
      <c r="AA50" s="73"/>
      <c r="AB50" s="754">
        <v>2.04</v>
      </c>
      <c r="AC50" s="754">
        <v>1.96</v>
      </c>
      <c r="AD50" s="754">
        <v>1.9</v>
      </c>
      <c r="AE50" s="754">
        <v>1.97</v>
      </c>
      <c r="AF50" s="144"/>
      <c r="AG50" s="144"/>
      <c r="AH50" s="144"/>
      <c r="AI50" s="144"/>
      <c r="AJ50" s="179"/>
      <c r="AK50" s="179"/>
      <c r="AL50" s="238"/>
      <c r="AM50" s="164"/>
      <c r="AN50" s="164"/>
      <c r="AO50" s="164"/>
      <c r="AP50" s="164"/>
      <c r="AQ50" s="164"/>
      <c r="AR50" s="238"/>
      <c r="AS50" s="238"/>
      <c r="AT50" s="238"/>
      <c r="AU50" s="238"/>
      <c r="AV50" s="238"/>
      <c r="AW50" s="238"/>
      <c r="AX50" s="162"/>
      <c r="AY50" s="84"/>
      <c r="AZ50" s="148"/>
      <c r="BA50" s="146"/>
      <c r="BB50" s="146"/>
      <c r="BC50" s="146"/>
      <c r="BD50" s="146"/>
      <c r="BE50" s="146"/>
      <c r="BF50" s="165"/>
      <c r="BG50" s="166"/>
      <c r="BH50" s="165"/>
      <c r="BI50" s="166"/>
      <c r="BJ50" s="167"/>
      <c r="BK50" s="166"/>
      <c r="BL50" s="180"/>
      <c r="BM50" s="232"/>
      <c r="BN50" s="232"/>
      <c r="BO50" s="232"/>
      <c r="BP50" s="65"/>
      <c r="BQ50" s="117"/>
      <c r="BR50" s="117"/>
      <c r="BS50" s="117"/>
      <c r="BT50" s="75"/>
      <c r="BU50" s="287"/>
      <c r="BV50" s="287"/>
      <c r="BW50" s="65"/>
      <c r="BX50" s="56"/>
      <c r="BY50" s="56"/>
      <c r="BZ50" s="56"/>
      <c r="CA50" s="288"/>
      <c r="CB50" s="84"/>
      <c r="CC50" s="179"/>
      <c r="CD50" s="179"/>
      <c r="CE50" s="83"/>
      <c r="CF50" s="83"/>
      <c r="CG50" s="83"/>
      <c r="CH50" s="83"/>
      <c r="CI50" s="158"/>
      <c r="CJ50" s="158"/>
      <c r="CK50" s="83"/>
      <c r="CL50" s="160"/>
      <c r="CM50" s="160"/>
      <c r="CN50" s="96"/>
      <c r="CQ50" s="235"/>
      <c r="CR50" s="83"/>
      <c r="CS50" s="312"/>
      <c r="CT50" s="312"/>
      <c r="CU50" s="312"/>
      <c r="CV50" s="17"/>
      <c r="CW50" s="17"/>
      <c r="CX50" s="71"/>
      <c r="CY50" s="17"/>
      <c r="CZ50" s="17"/>
      <c r="DA50" s="71"/>
      <c r="DB50" s="17"/>
      <c r="DC50" s="179"/>
      <c r="DD50" s="73" t="s">
        <v>66</v>
      </c>
      <c r="DE50" s="73"/>
      <c r="DF50" s="754">
        <v>2.0499999999999998</v>
      </c>
      <c r="DG50" s="754">
        <v>1.96</v>
      </c>
      <c r="DH50" s="754">
        <v>1.83</v>
      </c>
      <c r="DI50" s="754">
        <v>1.95</v>
      </c>
      <c r="DJ50" s="144"/>
      <c r="DK50" s="144"/>
      <c r="DL50" s="144"/>
      <c r="DM50" s="144"/>
      <c r="DN50" s="179"/>
      <c r="DO50" s="179"/>
      <c r="DP50" s="238"/>
      <c r="DQ50" s="164"/>
      <c r="DR50" s="164"/>
      <c r="DS50" s="164"/>
      <c r="DT50" s="164"/>
      <c r="DU50" s="164"/>
      <c r="DV50" s="238"/>
      <c r="DW50" s="238"/>
      <c r="DX50" s="238"/>
      <c r="DY50" s="238"/>
      <c r="DZ50" s="238"/>
      <c r="EA50" s="238"/>
      <c r="EB50" s="162"/>
      <c r="EC50" s="84"/>
      <c r="ED50" s="148"/>
      <c r="EE50" s="146"/>
      <c r="EF50" s="146"/>
      <c r="EG50" s="146"/>
      <c r="EH50" s="146"/>
      <c r="EI50" s="146"/>
      <c r="EJ50" s="165"/>
      <c r="EK50" s="166"/>
      <c r="EL50" s="165"/>
      <c r="EM50" s="166"/>
      <c r="EN50" s="167"/>
      <c r="EO50" s="166"/>
      <c r="EP50" s="103"/>
      <c r="EQ50" s="232"/>
      <c r="ER50" s="232"/>
      <c r="ES50" s="232"/>
      <c r="ET50" s="65"/>
      <c r="EU50" s="117"/>
      <c r="EV50" s="117"/>
      <c r="EW50" s="117"/>
      <c r="EX50" s="75"/>
      <c r="EY50" s="287"/>
      <c r="EZ50" s="287"/>
      <c r="FA50" s="65"/>
      <c r="FB50" s="56"/>
      <c r="FC50" s="56"/>
      <c r="FD50" s="56"/>
      <c r="FE50" s="288"/>
      <c r="FF50" s="84"/>
      <c r="FG50" s="179"/>
      <c r="FH50" s="179"/>
      <c r="FI50" s="83"/>
      <c r="FJ50" s="83"/>
      <c r="FK50" s="83"/>
      <c r="FL50" s="83"/>
      <c r="FM50" s="158"/>
      <c r="FN50" s="158"/>
      <c r="FO50" s="83"/>
      <c r="FP50" s="86"/>
      <c r="FQ50" s="81"/>
      <c r="FR50" s="81"/>
      <c r="FS50" s="81"/>
      <c r="FT50" s="235"/>
      <c r="FU50" s="235"/>
      <c r="FV50" s="83"/>
      <c r="FW50" s="312"/>
      <c r="FX50" s="312"/>
      <c r="FY50" s="312"/>
      <c r="FZ50" s="17"/>
      <c r="GA50" s="17"/>
      <c r="GB50" s="71"/>
      <c r="GC50" s="17"/>
      <c r="GD50" s="17"/>
      <c r="GE50" s="71"/>
      <c r="GF50" s="17"/>
      <c r="GG50" s="179"/>
      <c r="GH50" s="73" t="s">
        <v>66</v>
      </c>
      <c r="GI50" s="73"/>
      <c r="GJ50" s="754">
        <v>1.91</v>
      </c>
      <c r="GK50" s="754">
        <v>1.83</v>
      </c>
      <c r="GL50" s="754">
        <v>1.84</v>
      </c>
      <c r="GM50" s="754">
        <v>1.86</v>
      </c>
      <c r="GN50" s="144"/>
      <c r="GO50" s="144"/>
      <c r="GP50" s="144"/>
      <c r="GQ50" s="144"/>
      <c r="GR50" s="179"/>
      <c r="GS50" s="179"/>
      <c r="GT50" s="238"/>
      <c r="GU50" s="164"/>
      <c r="GV50" s="164"/>
      <c r="GW50" s="164"/>
      <c r="GX50" s="164"/>
      <c r="GY50" s="164"/>
      <c r="GZ50" s="238"/>
      <c r="HA50" s="238"/>
      <c r="HB50" s="238"/>
      <c r="HC50" s="238"/>
      <c r="HD50" s="238"/>
      <c r="HE50" s="238"/>
      <c r="HF50" s="162"/>
      <c r="HG50" s="84"/>
      <c r="HH50" s="148"/>
      <c r="HI50" s="146"/>
      <c r="HJ50" s="146"/>
      <c r="HK50" s="146"/>
      <c r="HL50" s="146"/>
      <c r="HM50" s="146"/>
      <c r="HN50" s="165"/>
      <c r="HO50" s="166"/>
      <c r="HP50" s="165"/>
      <c r="HQ50" s="166"/>
      <c r="HR50" s="167"/>
      <c r="HS50" s="166"/>
      <c r="HT50" s="103"/>
      <c r="HU50" s="232"/>
      <c r="HV50" s="232"/>
      <c r="HW50" s="232"/>
      <c r="HX50" s="65"/>
      <c r="HY50" s="117"/>
      <c r="HZ50" s="117"/>
      <c r="IA50" s="117"/>
      <c r="IB50" s="75"/>
      <c r="IC50" s="287"/>
      <c r="ID50" s="287"/>
      <c r="IE50" s="65"/>
      <c r="IF50" s="56"/>
      <c r="IG50" s="56"/>
      <c r="IH50" s="56"/>
      <c r="II50" s="288"/>
      <c r="IJ50" s="84"/>
      <c r="IK50" s="179"/>
      <c r="IM50" s="83"/>
      <c r="IN50" s="83"/>
      <c r="IO50" s="83"/>
      <c r="IP50" s="83"/>
      <c r="IQ50" s="158"/>
      <c r="IR50" s="158"/>
      <c r="IS50" s="83"/>
      <c r="IT50" s="235"/>
      <c r="IU50" s="235"/>
      <c r="IV50" s="235"/>
      <c r="IW50" s="80"/>
      <c r="IX50" s="235"/>
      <c r="IY50" s="235"/>
      <c r="JA50" s="36"/>
      <c r="JB50" s="10"/>
      <c r="JC50" s="23"/>
      <c r="JD50" s="23"/>
      <c r="JE50" s="10"/>
      <c r="JF50" s="23"/>
      <c r="JG50" s="23"/>
      <c r="JI50" s="36"/>
      <c r="JJ50" s="10"/>
      <c r="JK50" s="23"/>
      <c r="JL50" s="73" t="s">
        <v>66</v>
      </c>
      <c r="JM50" s="73"/>
      <c r="JN50" s="754">
        <v>1.92</v>
      </c>
      <c r="JO50" s="754">
        <v>1.85</v>
      </c>
      <c r="JP50" s="754">
        <v>1.66</v>
      </c>
      <c r="JQ50" s="754">
        <v>1.81</v>
      </c>
      <c r="JR50" s="144"/>
      <c r="JS50" s="144"/>
      <c r="JT50" s="144"/>
      <c r="JU50" s="144"/>
      <c r="JV50" s="179"/>
      <c r="JW50" s="179"/>
      <c r="JX50" s="238"/>
      <c r="JY50" s="164"/>
      <c r="JZ50" s="164"/>
      <c r="KA50" s="164"/>
      <c r="KB50" s="164"/>
      <c r="KC50" s="164"/>
      <c r="KD50" s="238"/>
      <c r="KE50" s="238"/>
      <c r="KF50" s="238"/>
      <c r="KG50" s="238"/>
      <c r="KH50" s="238"/>
      <c r="KI50" s="238"/>
      <c r="KJ50" s="162"/>
      <c r="KK50" s="84"/>
      <c r="KL50" s="148"/>
      <c r="KM50" s="146"/>
      <c r="KN50" s="146"/>
      <c r="KO50" s="146"/>
      <c r="KP50" s="146"/>
      <c r="KQ50" s="146"/>
      <c r="KR50" s="165"/>
      <c r="KS50" s="166"/>
      <c r="KT50" s="165"/>
      <c r="KU50" s="166"/>
      <c r="KV50" s="167"/>
      <c r="KW50" s="166"/>
      <c r="KX50" s="83"/>
      <c r="KY50" s="232"/>
      <c r="KZ50" s="232"/>
      <c r="LA50" s="232"/>
      <c r="LB50" s="65"/>
      <c r="LC50" s="117"/>
      <c r="LD50" s="117"/>
      <c r="LE50" s="117"/>
      <c r="LF50" s="75"/>
      <c r="LG50" s="287"/>
      <c r="LH50" s="287"/>
      <c r="LI50" s="65"/>
      <c r="LJ50" s="56"/>
      <c r="LK50" s="56"/>
      <c r="LL50" s="56"/>
      <c r="LM50" s="288"/>
      <c r="LN50" s="84"/>
      <c r="LO50" s="84"/>
      <c r="LQ50" s="60"/>
      <c r="LR50" s="60"/>
      <c r="LS50" s="60"/>
      <c r="LT50" s="60"/>
      <c r="LU50" s="310"/>
      <c r="LV50" s="158"/>
      <c r="LW50" s="60"/>
      <c r="LX50" s="60"/>
      <c r="LY50" s="313"/>
      <c r="LZ50" s="60"/>
      <c r="MA50" s="60"/>
      <c r="MB50" s="60"/>
      <c r="MC50" s="17"/>
      <c r="MD50" s="71"/>
      <c r="ME50" s="17"/>
      <c r="MF50" s="17"/>
      <c r="MG50" s="71"/>
      <c r="MH50" s="17"/>
      <c r="MI50" s="17"/>
      <c r="MJ50" s="71"/>
      <c r="MK50" s="17"/>
      <c r="ML50" s="2"/>
      <c r="MM50" s="456" t="s">
        <v>66</v>
      </c>
      <c r="MN50" s="456"/>
      <c r="MO50" s="756">
        <v>1.97</v>
      </c>
      <c r="MP50" s="756">
        <v>1.95</v>
      </c>
      <c r="MQ50" s="756">
        <v>1.86</v>
      </c>
      <c r="MR50" s="756">
        <v>1.81</v>
      </c>
      <c r="MS50" s="756">
        <v>1.9</v>
      </c>
      <c r="MT50" s="129"/>
      <c r="MU50" s="130"/>
      <c r="MV50" s="130"/>
      <c r="MW50" s="135"/>
      <c r="MX50" s="130"/>
      <c r="MY50" s="137"/>
      <c r="MZ50" s="238"/>
      <c r="NA50" s="238"/>
      <c r="NB50" s="238"/>
      <c r="NC50" s="238"/>
      <c r="ND50" s="238"/>
      <c r="NE50" s="238"/>
      <c r="NF50" s="238"/>
      <c r="NG50" s="238"/>
      <c r="NH50" s="238"/>
      <c r="NI50" s="238"/>
      <c r="NJ50" s="239"/>
      <c r="NK50" s="239"/>
      <c r="NL50" s="162"/>
      <c r="NM50" s="84"/>
      <c r="NN50" s="148"/>
      <c r="NO50" s="146"/>
      <c r="NP50" s="146"/>
      <c r="NQ50" s="146"/>
      <c r="NR50" s="146"/>
      <c r="NS50" s="146"/>
      <c r="NT50" s="165"/>
      <c r="NU50" s="166"/>
      <c r="NV50" s="165"/>
      <c r="NW50" s="166"/>
      <c r="NX50" s="167"/>
      <c r="NY50" s="166"/>
    </row>
    <row r="51" spans="1:389" ht="23.25" customHeight="1" x14ac:dyDescent="0.25">
      <c r="A51" s="74"/>
      <c r="B51" s="88"/>
      <c r="C51" s="88"/>
      <c r="D51" s="15"/>
      <c r="E51" s="158"/>
      <c r="F51" s="158"/>
      <c r="N51" s="72"/>
      <c r="O51" s="89"/>
      <c r="P51" s="90"/>
      <c r="Q51" s="91"/>
      <c r="R51" s="90"/>
      <c r="S51" s="90"/>
      <c r="T51" s="91"/>
      <c r="U51" s="90"/>
      <c r="V51" s="90"/>
      <c r="W51" s="91"/>
      <c r="X51" s="92"/>
      <c r="Y51" s="179"/>
      <c r="Z51" s="179"/>
      <c r="AA51" s="179" t="s">
        <v>36</v>
      </c>
      <c r="AB51" s="309">
        <v>1.85</v>
      </c>
      <c r="AC51" s="309">
        <v>1.87</v>
      </c>
      <c r="AD51" s="309">
        <v>1.77</v>
      </c>
      <c r="AE51" s="309">
        <v>1.83</v>
      </c>
      <c r="AF51" s="143"/>
      <c r="AG51" s="143"/>
      <c r="AH51" s="143"/>
      <c r="AI51" s="143"/>
      <c r="AJ51" s="179"/>
      <c r="AK51" s="179"/>
      <c r="AL51" s="148"/>
      <c r="AM51" s="146"/>
      <c r="AN51" s="146"/>
      <c r="AO51" s="146"/>
      <c r="AP51" s="146"/>
      <c r="AQ51" s="146"/>
      <c r="AR51" s="165"/>
      <c r="AS51" s="166"/>
      <c r="AT51" s="165"/>
      <c r="AU51" s="166"/>
      <c r="AV51" s="167"/>
      <c r="AW51" s="166"/>
      <c r="AX51" s="162"/>
      <c r="AY51" s="84"/>
      <c r="AZ51" s="148"/>
      <c r="BA51" s="146"/>
      <c r="BB51" s="146"/>
      <c r="BC51" s="146"/>
      <c r="BD51" s="146"/>
      <c r="BE51" s="146"/>
      <c r="BF51" s="165"/>
      <c r="BG51" s="166"/>
      <c r="BH51" s="165"/>
      <c r="BI51" s="166"/>
      <c r="BJ51" s="167"/>
      <c r="BK51" s="166"/>
      <c r="BL51" s="180"/>
      <c r="BM51" s="232"/>
      <c r="BN51" s="232"/>
      <c r="BO51" s="232"/>
      <c r="BP51" s="35"/>
      <c r="BQ51" s="118"/>
      <c r="BR51" s="118"/>
      <c r="BS51" s="118"/>
      <c r="BT51" s="118"/>
      <c r="BU51" s="287"/>
      <c r="BV51" s="287"/>
      <c r="BW51" s="65"/>
      <c r="BX51" s="56"/>
      <c r="BY51" s="56"/>
      <c r="BZ51" s="56"/>
      <c r="CA51" s="288"/>
      <c r="CB51" s="84"/>
      <c r="CC51" s="179"/>
      <c r="CD51" s="179"/>
      <c r="CE51" s="74"/>
      <c r="CF51" s="88"/>
      <c r="CG51" s="88"/>
      <c r="CH51" s="15"/>
      <c r="CI51" s="158"/>
      <c r="CJ51" s="158"/>
      <c r="CK51" s="160"/>
      <c r="CL51" s="160"/>
      <c r="CM51" s="160"/>
      <c r="CN51" s="96"/>
      <c r="CQ51" s="235"/>
      <c r="CR51" s="83"/>
      <c r="CS51" s="89"/>
      <c r="CT51" s="90"/>
      <c r="CU51" s="91"/>
      <c r="CV51" s="90"/>
      <c r="CW51" s="90"/>
      <c r="CX51" s="91"/>
      <c r="CY51" s="90"/>
      <c r="CZ51" s="90"/>
      <c r="DA51" s="91"/>
      <c r="DB51" s="92"/>
      <c r="DC51" s="179"/>
      <c r="DD51" s="179"/>
      <c r="DE51" s="179" t="s">
        <v>36</v>
      </c>
      <c r="DF51" s="309">
        <v>1.84</v>
      </c>
      <c r="DG51" s="309">
        <v>1.89</v>
      </c>
      <c r="DH51" s="309">
        <v>1.79</v>
      </c>
      <c r="DI51" s="309">
        <v>1.84</v>
      </c>
      <c r="DJ51" s="143"/>
      <c r="DK51" s="143"/>
      <c r="DL51" s="143"/>
      <c r="DM51" s="143"/>
      <c r="DN51" s="179"/>
      <c r="DO51" s="179"/>
      <c r="DP51" s="148"/>
      <c r="DQ51" s="146"/>
      <c r="DR51" s="146"/>
      <c r="DS51" s="146"/>
      <c r="DT51" s="146"/>
      <c r="DU51" s="146"/>
      <c r="DV51" s="165"/>
      <c r="DW51" s="166"/>
      <c r="DX51" s="165"/>
      <c r="DY51" s="166"/>
      <c r="DZ51" s="167"/>
      <c r="EA51" s="166"/>
      <c r="EB51" s="162"/>
      <c r="EC51" s="84"/>
      <c r="ED51" s="148"/>
      <c r="EE51" s="146"/>
      <c r="EF51" s="146"/>
      <c r="EG51" s="146"/>
      <c r="EH51" s="146"/>
      <c r="EI51" s="146"/>
      <c r="EJ51" s="165"/>
      <c r="EK51" s="166"/>
      <c r="EL51" s="165"/>
      <c r="EM51" s="166"/>
      <c r="EN51" s="167"/>
      <c r="EO51" s="166"/>
      <c r="EP51" s="103"/>
      <c r="EQ51" s="232"/>
      <c r="ER51" s="232"/>
      <c r="ES51" s="232"/>
      <c r="ET51" s="35"/>
      <c r="EU51" s="118"/>
      <c r="EV51" s="118"/>
      <c r="EW51" s="118"/>
      <c r="EX51" s="118"/>
      <c r="EY51" s="287"/>
      <c r="EZ51" s="287"/>
      <c r="FA51" s="65"/>
      <c r="FB51" s="56"/>
      <c r="FC51" s="56"/>
      <c r="FD51" s="56"/>
      <c r="FE51" s="288"/>
      <c r="FF51" s="84"/>
      <c r="FG51" s="179"/>
      <c r="FH51" s="179"/>
      <c r="FI51" s="74"/>
      <c r="FJ51" s="88"/>
      <c r="FK51" s="88"/>
      <c r="FL51" s="15"/>
      <c r="FM51" s="158"/>
      <c r="FN51" s="158"/>
      <c r="FO51" s="160"/>
      <c r="FP51" s="86"/>
      <c r="FQ51" s="81"/>
      <c r="FR51" s="81"/>
      <c r="FS51" s="81"/>
      <c r="FT51" s="179"/>
      <c r="FU51" s="235"/>
      <c r="FV51" s="83"/>
      <c r="FW51" s="89"/>
      <c r="FX51" s="90"/>
      <c r="FY51" s="91"/>
      <c r="FZ51" s="90"/>
      <c r="GA51" s="90"/>
      <c r="GB51" s="91"/>
      <c r="GC51" s="90"/>
      <c r="GD51" s="90"/>
      <c r="GE51" s="91"/>
      <c r="GF51" s="92"/>
      <c r="GG51" s="179"/>
      <c r="GH51" s="179"/>
      <c r="GI51" s="179" t="s">
        <v>36</v>
      </c>
      <c r="GJ51" s="309">
        <v>1.85</v>
      </c>
      <c r="GK51" s="309">
        <v>1.82</v>
      </c>
      <c r="GL51" s="309">
        <v>1.7</v>
      </c>
      <c r="GM51" s="309">
        <v>1.79</v>
      </c>
      <c r="GN51" s="143"/>
      <c r="GO51" s="143"/>
      <c r="GP51" s="143"/>
      <c r="GQ51" s="143"/>
      <c r="GR51" s="179"/>
      <c r="GS51" s="179"/>
      <c r="GT51" s="148"/>
      <c r="GU51" s="146"/>
      <c r="GV51" s="146"/>
      <c r="GW51" s="146"/>
      <c r="GX51" s="146"/>
      <c r="GY51" s="146"/>
      <c r="GZ51" s="165"/>
      <c r="HA51" s="166"/>
      <c r="HB51" s="165"/>
      <c r="HC51" s="166"/>
      <c r="HD51" s="167"/>
      <c r="HE51" s="166"/>
      <c r="HF51" s="162"/>
      <c r="HG51" s="84"/>
      <c r="HH51" s="148"/>
      <c r="HI51" s="146"/>
      <c r="HJ51" s="146"/>
      <c r="HK51" s="146"/>
      <c r="HL51" s="146"/>
      <c r="HM51" s="146"/>
      <c r="HN51" s="165"/>
      <c r="HO51" s="166"/>
      <c r="HP51" s="165"/>
      <c r="HQ51" s="166"/>
      <c r="HR51" s="167"/>
      <c r="HS51" s="166"/>
      <c r="HT51" s="103"/>
      <c r="HU51" s="232"/>
      <c r="HV51" s="232"/>
      <c r="HW51" s="232"/>
      <c r="HX51" s="35"/>
      <c r="HY51" s="118"/>
      <c r="HZ51" s="118"/>
      <c r="IA51" s="118"/>
      <c r="IB51" s="118"/>
      <c r="IC51" s="287"/>
      <c r="ID51" s="287"/>
      <c r="IE51" s="65"/>
      <c r="IF51" s="56"/>
      <c r="IG51" s="56"/>
      <c r="IH51" s="56"/>
      <c r="II51" s="288"/>
      <c r="IJ51" s="84"/>
      <c r="IK51" s="179"/>
      <c r="IM51" s="74"/>
      <c r="IN51" s="88"/>
      <c r="IO51" s="88"/>
      <c r="IP51" s="15"/>
      <c r="IQ51" s="158"/>
      <c r="IR51" s="158"/>
      <c r="IS51" s="160"/>
      <c r="IT51" s="235"/>
      <c r="IU51" s="235"/>
      <c r="IV51" s="235"/>
      <c r="IW51" s="80"/>
      <c r="IX51" s="235"/>
      <c r="IY51" s="235"/>
      <c r="IZ51" s="83"/>
      <c r="JA51" s="17"/>
      <c r="JB51" s="71"/>
      <c r="JC51" s="17"/>
      <c r="JD51" s="17"/>
      <c r="JE51" s="71"/>
      <c r="JF51" s="17"/>
      <c r="JG51" s="17"/>
      <c r="JH51" s="83"/>
      <c r="JI51" s="17"/>
      <c r="JJ51" s="71"/>
      <c r="JK51" s="17"/>
      <c r="JL51" s="179"/>
      <c r="JM51" s="179" t="s">
        <v>36</v>
      </c>
      <c r="JN51" s="309">
        <v>1.79</v>
      </c>
      <c r="JO51" s="309">
        <v>1.82</v>
      </c>
      <c r="JP51" s="309">
        <v>1.69</v>
      </c>
      <c r="JQ51" s="309">
        <v>1.77</v>
      </c>
      <c r="JR51" s="143"/>
      <c r="JS51" s="143"/>
      <c r="JT51" s="143"/>
      <c r="JU51" s="143"/>
      <c r="JV51" s="179"/>
      <c r="JW51" s="179"/>
      <c r="JX51" s="148"/>
      <c r="JY51" s="146"/>
      <c r="JZ51" s="146"/>
      <c r="KA51" s="146"/>
      <c r="KB51" s="146"/>
      <c r="KC51" s="146"/>
      <c r="KD51" s="165"/>
      <c r="KE51" s="166"/>
      <c r="KF51" s="165"/>
      <c r="KG51" s="166"/>
      <c r="KH51" s="167"/>
      <c r="KI51" s="166"/>
      <c r="KJ51" s="162"/>
      <c r="KK51" s="84"/>
      <c r="KL51" s="148"/>
      <c r="KM51" s="146"/>
      <c r="KN51" s="146"/>
      <c r="KO51" s="146"/>
      <c r="KP51" s="146"/>
      <c r="KQ51" s="146"/>
      <c r="KR51" s="165"/>
      <c r="KS51" s="166"/>
      <c r="KT51" s="165"/>
      <c r="KU51" s="166"/>
      <c r="KV51" s="167"/>
      <c r="KW51" s="166"/>
      <c r="KX51" s="83"/>
      <c r="KY51" s="232"/>
      <c r="KZ51" s="232"/>
      <c r="LA51" s="232"/>
      <c r="LB51" s="35"/>
      <c r="LC51" s="118"/>
      <c r="LD51" s="118"/>
      <c r="LE51" s="118"/>
      <c r="LF51" s="118"/>
      <c r="LG51" s="287"/>
      <c r="LH51" s="287"/>
      <c r="LI51" s="65"/>
      <c r="LJ51" s="56"/>
      <c r="LK51" s="56"/>
      <c r="LL51" s="56"/>
      <c r="LM51" s="288"/>
      <c r="LN51" s="84"/>
      <c r="LO51" s="84"/>
      <c r="LQ51" s="74"/>
      <c r="LR51" s="6"/>
      <c r="LS51" s="88"/>
      <c r="LT51" s="15"/>
      <c r="LU51" s="314"/>
      <c r="LV51" s="158"/>
      <c r="LW51" s="60"/>
      <c r="LX51" s="60"/>
      <c r="LY51" s="313"/>
      <c r="LZ51" s="60"/>
      <c r="MA51" s="60"/>
      <c r="MB51" s="89"/>
      <c r="MC51" s="315"/>
      <c r="MD51" s="316"/>
      <c r="ME51" s="315"/>
      <c r="MF51" s="315"/>
      <c r="MG51" s="316"/>
      <c r="MH51" s="315"/>
      <c r="MI51" s="315"/>
      <c r="MJ51" s="316"/>
      <c r="MK51" s="92"/>
      <c r="ML51" s="2"/>
      <c r="MM51" s="2"/>
      <c r="MN51" s="2" t="s">
        <v>36</v>
      </c>
      <c r="MO51" s="767">
        <v>1.83</v>
      </c>
      <c r="MP51" s="767">
        <v>1.84</v>
      </c>
      <c r="MQ51" s="767">
        <v>1.79</v>
      </c>
      <c r="MR51" s="767">
        <v>1.77</v>
      </c>
      <c r="MS51" s="768">
        <v>1.81</v>
      </c>
      <c r="MT51" s="129"/>
      <c r="MU51" s="130"/>
      <c r="MV51" s="130"/>
      <c r="MW51" s="135"/>
      <c r="MX51" s="130"/>
      <c r="MY51" s="137"/>
      <c r="MZ51" s="238"/>
      <c r="NA51" s="164"/>
      <c r="NB51" s="164"/>
      <c r="NC51" s="164"/>
      <c r="ND51" s="164"/>
      <c r="NE51" s="164"/>
      <c r="NF51" s="238"/>
      <c r="NG51" s="238"/>
      <c r="NH51" s="238"/>
      <c r="NI51" s="238"/>
      <c r="NJ51" s="238"/>
      <c r="NK51" s="238"/>
      <c r="NL51" s="162"/>
      <c r="NM51" s="84"/>
      <c r="NN51" s="148"/>
      <c r="NO51" s="146"/>
      <c r="NP51" s="146"/>
      <c r="NQ51" s="146"/>
      <c r="NR51" s="146"/>
      <c r="NS51" s="146"/>
      <c r="NT51" s="165"/>
      <c r="NU51" s="166"/>
      <c r="NV51" s="165"/>
      <c r="NW51" s="166"/>
      <c r="NX51" s="167"/>
      <c r="NY51" s="166"/>
    </row>
    <row r="52" spans="1:389" ht="23.25" customHeight="1" x14ac:dyDescent="0.25">
      <c r="A52" s="16"/>
      <c r="B52" s="28"/>
      <c r="C52" s="28"/>
      <c r="D52" s="15"/>
      <c r="E52" s="158"/>
      <c r="F52" s="158"/>
      <c r="N52" s="72"/>
      <c r="O52" s="53"/>
      <c r="P52" s="53"/>
      <c r="Q52" s="93"/>
      <c r="R52" s="53"/>
      <c r="S52" s="53"/>
      <c r="T52" s="93"/>
      <c r="U52" s="53"/>
      <c r="V52" s="53"/>
      <c r="W52" s="93"/>
      <c r="X52" s="53"/>
      <c r="Y52" s="179"/>
      <c r="Z52" s="179"/>
      <c r="AA52" s="179" t="s">
        <v>48</v>
      </c>
      <c r="AB52" s="309">
        <v>2.0699999999999998</v>
      </c>
      <c r="AC52" s="309">
        <v>1.99</v>
      </c>
      <c r="AD52" s="309">
        <v>1.89</v>
      </c>
      <c r="AE52" s="309">
        <v>1.98</v>
      </c>
      <c r="AF52" s="143"/>
      <c r="AG52" s="143"/>
      <c r="AH52" s="143"/>
      <c r="AI52" s="143"/>
      <c r="AJ52" s="179"/>
      <c r="AK52" s="179"/>
      <c r="AL52" s="148"/>
      <c r="AM52" s="146"/>
      <c r="AN52" s="146"/>
      <c r="AO52" s="146"/>
      <c r="AP52" s="146"/>
      <c r="AQ52" s="146"/>
      <c r="AR52" s="165"/>
      <c r="AS52" s="166"/>
      <c r="AT52" s="165"/>
      <c r="AU52" s="166"/>
      <c r="AV52" s="167"/>
      <c r="AW52" s="166"/>
      <c r="AX52" s="162"/>
      <c r="AY52" s="84"/>
      <c r="AZ52" s="148"/>
      <c r="BA52" s="146"/>
      <c r="BB52" s="146"/>
      <c r="BC52" s="146"/>
      <c r="BD52" s="146"/>
      <c r="BE52" s="146"/>
      <c r="BF52" s="165"/>
      <c r="BG52" s="166"/>
      <c r="BH52" s="165"/>
      <c r="BI52" s="166"/>
      <c r="BJ52" s="167"/>
      <c r="BK52" s="166"/>
      <c r="BL52" s="180"/>
      <c r="BM52" s="232"/>
      <c r="BN52" s="232"/>
      <c r="BO52" s="232"/>
      <c r="BP52" s="65"/>
      <c r="BQ52" s="118"/>
      <c r="BR52" s="118"/>
      <c r="BS52" s="118"/>
      <c r="BT52" s="118"/>
      <c r="BU52" s="287"/>
      <c r="BV52" s="287"/>
      <c r="BW52" s="49"/>
      <c r="BX52" s="117"/>
      <c r="BY52" s="42"/>
      <c r="BZ52" s="42"/>
      <c r="CA52" s="288"/>
      <c r="CB52" s="84"/>
      <c r="CC52" s="179"/>
      <c r="CD52" s="179"/>
      <c r="CE52" s="16"/>
      <c r="CF52" s="28"/>
      <c r="CG52" s="28"/>
      <c r="CH52" s="15"/>
      <c r="CI52" s="158"/>
      <c r="CJ52" s="15"/>
      <c r="CK52" s="158"/>
      <c r="CL52" s="160"/>
      <c r="CM52" s="160"/>
      <c r="CQ52" s="235"/>
      <c r="CR52" s="83"/>
      <c r="CS52" s="53"/>
      <c r="CT52" s="53"/>
      <c r="CU52" s="93"/>
      <c r="CV52" s="53"/>
      <c r="CW52" s="53"/>
      <c r="CX52" s="93"/>
      <c r="CY52" s="53"/>
      <c r="CZ52" s="53"/>
      <c r="DA52" s="93"/>
      <c r="DB52" s="53"/>
      <c r="DC52" s="179"/>
      <c r="DD52" s="179"/>
      <c r="DE52" s="179" t="s">
        <v>48</v>
      </c>
      <c r="DF52" s="309">
        <v>2.11</v>
      </c>
      <c r="DG52" s="309">
        <v>1.98</v>
      </c>
      <c r="DH52" s="309">
        <v>1.81</v>
      </c>
      <c r="DI52" s="309">
        <v>1.97</v>
      </c>
      <c r="DJ52" s="143"/>
      <c r="DK52" s="143"/>
      <c r="DL52" s="143"/>
      <c r="DM52" s="143"/>
      <c r="DN52" s="179"/>
      <c r="DO52" s="179"/>
      <c r="DP52" s="148"/>
      <c r="DQ52" s="146"/>
      <c r="DR52" s="146"/>
      <c r="DS52" s="146"/>
      <c r="DT52" s="146"/>
      <c r="DU52" s="146"/>
      <c r="DV52" s="165"/>
      <c r="DW52" s="166"/>
      <c r="DX52" s="165"/>
      <c r="DY52" s="166"/>
      <c r="DZ52" s="167"/>
      <c r="EA52" s="166"/>
      <c r="EB52" s="162"/>
      <c r="EC52" s="84"/>
      <c r="ED52" s="148"/>
      <c r="EE52" s="146"/>
      <c r="EF52" s="146"/>
      <c r="EG52" s="146"/>
      <c r="EH52" s="146"/>
      <c r="EI52" s="146"/>
      <c r="EJ52" s="165"/>
      <c r="EK52" s="166"/>
      <c r="EL52" s="165"/>
      <c r="EM52" s="166"/>
      <c r="EN52" s="167"/>
      <c r="EO52" s="166"/>
      <c r="EP52" s="103"/>
      <c r="EQ52" s="232"/>
      <c r="ER52" s="232"/>
      <c r="ES52" s="232"/>
      <c r="ET52" s="65"/>
      <c r="EU52" s="118"/>
      <c r="EV52" s="118"/>
      <c r="EW52" s="118"/>
      <c r="EX52" s="118"/>
      <c r="EY52" s="287"/>
      <c r="EZ52" s="287"/>
      <c r="FA52" s="49"/>
      <c r="FB52" s="117"/>
      <c r="FC52" s="42"/>
      <c r="FD52" s="42"/>
      <c r="FE52" s="288"/>
      <c r="FF52" s="84"/>
      <c r="FG52" s="179"/>
      <c r="FH52" s="179"/>
      <c r="FI52" s="16"/>
      <c r="FJ52" s="28"/>
      <c r="FK52" s="28"/>
      <c r="FL52" s="15"/>
      <c r="FM52" s="158"/>
      <c r="FN52" s="158"/>
      <c r="FO52" s="160"/>
      <c r="FP52" s="96"/>
      <c r="FT52" s="179"/>
      <c r="FU52" s="235"/>
      <c r="FV52" s="83"/>
      <c r="FW52" s="53"/>
      <c r="FX52" s="53"/>
      <c r="FY52" s="93"/>
      <c r="FZ52" s="53"/>
      <c r="GA52" s="53"/>
      <c r="GB52" s="93"/>
      <c r="GC52" s="53"/>
      <c r="GD52" s="53"/>
      <c r="GE52" s="93"/>
      <c r="GF52" s="53"/>
      <c r="GG52" s="179"/>
      <c r="GH52" s="179"/>
      <c r="GI52" s="179" t="s">
        <v>48</v>
      </c>
      <c r="GJ52" s="309">
        <v>1.93</v>
      </c>
      <c r="GK52" s="309">
        <v>1.83</v>
      </c>
      <c r="GL52" s="309">
        <v>1.86</v>
      </c>
      <c r="GM52" s="309">
        <v>1.87</v>
      </c>
      <c r="GN52" s="143"/>
      <c r="GO52" s="143"/>
      <c r="GP52" s="143"/>
      <c r="GQ52" s="143"/>
      <c r="GR52" s="179"/>
      <c r="GS52" s="179"/>
      <c r="GT52" s="148"/>
      <c r="GU52" s="146"/>
      <c r="GV52" s="146"/>
      <c r="GW52" s="146"/>
      <c r="GX52" s="146"/>
      <c r="GY52" s="146"/>
      <c r="GZ52" s="165"/>
      <c r="HA52" s="166"/>
      <c r="HB52" s="165"/>
      <c r="HC52" s="166"/>
      <c r="HD52" s="167"/>
      <c r="HE52" s="166"/>
      <c r="HF52" s="162"/>
      <c r="HG52" s="84"/>
      <c r="HH52" s="148"/>
      <c r="HI52" s="146"/>
      <c r="HJ52" s="146"/>
      <c r="HK52" s="146"/>
      <c r="HL52" s="146"/>
      <c r="HM52" s="146"/>
      <c r="HN52" s="165"/>
      <c r="HO52" s="166"/>
      <c r="HP52" s="165"/>
      <c r="HQ52" s="166"/>
      <c r="HR52" s="167"/>
      <c r="HS52" s="166"/>
      <c r="HT52" s="103"/>
      <c r="HU52" s="232"/>
      <c r="HV52" s="232"/>
      <c r="HW52" s="232"/>
      <c r="HX52" s="65"/>
      <c r="HY52" s="118"/>
      <c r="HZ52" s="118"/>
      <c r="IA52" s="118"/>
      <c r="IB52" s="118"/>
      <c r="IC52" s="287"/>
      <c r="ID52" s="287"/>
      <c r="IE52" s="49"/>
      <c r="IF52" s="117"/>
      <c r="IG52" s="42"/>
      <c r="IH52" s="42"/>
      <c r="II52" s="288"/>
      <c r="IJ52" s="84"/>
      <c r="IK52" s="179"/>
      <c r="IM52" s="16"/>
      <c r="IN52" s="28"/>
      <c r="IO52" s="28"/>
      <c r="IP52" s="15"/>
      <c r="IQ52" s="158"/>
      <c r="IR52" s="158"/>
      <c r="IS52" s="160"/>
      <c r="IT52" s="235"/>
      <c r="IU52" s="235"/>
      <c r="IV52" s="235"/>
      <c r="IW52" s="80"/>
      <c r="IX52" s="235"/>
      <c r="IY52" s="235"/>
      <c r="IZ52" s="83"/>
      <c r="JA52" s="17"/>
      <c r="JB52" s="71"/>
      <c r="JC52" s="17"/>
      <c r="JD52" s="17"/>
      <c r="JE52" s="71"/>
      <c r="JF52" s="17"/>
      <c r="JG52" s="17"/>
      <c r="JH52" s="83"/>
      <c r="JI52" s="17"/>
      <c r="JJ52" s="71"/>
      <c r="JK52" s="17"/>
      <c r="JL52" s="179"/>
      <c r="JM52" s="179" t="s">
        <v>48</v>
      </c>
      <c r="JN52" s="309">
        <v>1.93</v>
      </c>
      <c r="JO52" s="309">
        <v>1.85</v>
      </c>
      <c r="JP52" s="309">
        <v>1.66</v>
      </c>
      <c r="JQ52" s="309">
        <v>1.81</v>
      </c>
      <c r="JR52" s="143"/>
      <c r="JS52" s="143"/>
      <c r="JT52" s="143"/>
      <c r="JU52" s="143"/>
      <c r="JV52" s="179"/>
      <c r="JW52" s="179"/>
      <c r="JX52" s="148"/>
      <c r="JY52" s="146"/>
      <c r="JZ52" s="146"/>
      <c r="KA52" s="146"/>
      <c r="KB52" s="146"/>
      <c r="KC52" s="146"/>
      <c r="KD52" s="165"/>
      <c r="KE52" s="166"/>
      <c r="KF52" s="165"/>
      <c r="KG52" s="166"/>
      <c r="KH52" s="167"/>
      <c r="KI52" s="166"/>
      <c r="KJ52" s="162"/>
      <c r="KK52" s="84"/>
      <c r="KL52" s="148"/>
      <c r="KM52" s="146"/>
      <c r="KN52" s="146"/>
      <c r="KO52" s="146"/>
      <c r="KP52" s="146"/>
      <c r="KQ52" s="146"/>
      <c r="KR52" s="165"/>
      <c r="KS52" s="166"/>
      <c r="KT52" s="165"/>
      <c r="KU52" s="166"/>
      <c r="KV52" s="167"/>
      <c r="KW52" s="166"/>
      <c r="KX52" s="83"/>
      <c r="KY52" s="232"/>
      <c r="KZ52" s="232"/>
      <c r="LA52" s="232"/>
      <c r="LB52" s="65"/>
      <c r="LC52" s="118"/>
      <c r="LD52" s="118"/>
      <c r="LE52" s="118"/>
      <c r="LF52" s="118"/>
      <c r="LG52" s="287"/>
      <c r="LH52" s="287"/>
      <c r="LI52" s="49"/>
      <c r="LJ52" s="117"/>
      <c r="LK52" s="42"/>
      <c r="LL52" s="42"/>
      <c r="LM52" s="288"/>
      <c r="LN52" s="84"/>
      <c r="LO52" s="84"/>
      <c r="LQ52" s="16"/>
      <c r="LR52" s="7"/>
      <c r="LS52" s="28"/>
      <c r="LT52" s="15"/>
      <c r="LU52" s="310"/>
      <c r="LV52" s="158"/>
      <c r="LW52" s="60"/>
      <c r="LX52" s="60"/>
      <c r="LY52" s="313"/>
      <c r="LZ52" s="60"/>
      <c r="MA52" s="60"/>
      <c r="MB52" s="333"/>
      <c r="MC52" s="333"/>
      <c r="MD52" s="149"/>
      <c r="ME52" s="333"/>
      <c r="MF52" s="333"/>
      <c r="MG52" s="149"/>
      <c r="MH52" s="333"/>
      <c r="MI52" s="333"/>
      <c r="MJ52" s="149"/>
      <c r="MK52" s="333"/>
      <c r="ML52" s="2"/>
      <c r="MM52" s="2"/>
      <c r="MN52" s="2" t="s">
        <v>48</v>
      </c>
      <c r="MO52" s="767">
        <v>1.98</v>
      </c>
      <c r="MP52" s="767">
        <v>1.97</v>
      </c>
      <c r="MQ52" s="767">
        <v>1.87</v>
      </c>
      <c r="MR52" s="767">
        <v>1.81</v>
      </c>
      <c r="MS52" s="768">
        <v>1.91</v>
      </c>
      <c r="MT52" s="129"/>
      <c r="MU52" s="130"/>
      <c r="MV52" s="130"/>
      <c r="MW52" s="135"/>
      <c r="MX52" s="130"/>
      <c r="MY52" s="137"/>
      <c r="MZ52" s="148"/>
      <c r="NA52" s="146"/>
      <c r="NB52" s="146"/>
      <c r="NC52" s="146"/>
      <c r="ND52" s="146"/>
      <c r="NE52" s="146"/>
      <c r="NF52" s="165"/>
      <c r="NG52" s="166"/>
      <c r="NH52" s="165"/>
      <c r="NI52" s="166"/>
      <c r="NJ52" s="167"/>
      <c r="NK52" s="166"/>
      <c r="NL52" s="162"/>
      <c r="NM52" s="84"/>
      <c r="NN52" s="148"/>
      <c r="NO52" s="146"/>
      <c r="NP52" s="146"/>
      <c r="NQ52" s="146"/>
      <c r="NR52" s="146"/>
      <c r="NS52" s="146"/>
      <c r="NT52" s="165"/>
      <c r="NU52" s="166"/>
      <c r="NV52" s="165"/>
      <c r="NW52" s="166"/>
      <c r="NX52" s="167"/>
      <c r="NY52" s="166"/>
    </row>
    <row r="53" spans="1:389" ht="23.25" customHeight="1" x14ac:dyDescent="0.25">
      <c r="A53" s="16"/>
      <c r="B53" s="28"/>
      <c r="C53" s="28"/>
      <c r="D53" s="15"/>
      <c r="E53" s="158"/>
      <c r="F53" s="158"/>
      <c r="N53" s="72"/>
      <c r="O53" s="333"/>
      <c r="P53" s="333"/>
      <c r="Q53" s="94"/>
      <c r="R53" s="333"/>
      <c r="S53" s="333"/>
      <c r="T53" s="94"/>
      <c r="U53" s="333"/>
      <c r="V53" s="333"/>
      <c r="W53" s="94"/>
      <c r="X53" s="333"/>
      <c r="Y53" s="179"/>
      <c r="Z53" s="179"/>
      <c r="AA53" s="179" t="s">
        <v>54</v>
      </c>
      <c r="AB53" s="309">
        <v>1.93</v>
      </c>
      <c r="AC53" s="309">
        <v>1.88</v>
      </c>
      <c r="AD53" s="309">
        <v>1.96</v>
      </c>
      <c r="AE53" s="309">
        <v>1.92</v>
      </c>
      <c r="AF53" s="143"/>
      <c r="AG53" s="143"/>
      <c r="AH53" s="143"/>
      <c r="AI53" s="143"/>
      <c r="AJ53" s="179"/>
      <c r="AK53" s="179"/>
      <c r="AL53" s="148"/>
      <c r="AM53" s="146"/>
      <c r="AN53" s="146"/>
      <c r="AO53" s="146"/>
      <c r="AP53" s="146"/>
      <c r="AQ53" s="146"/>
      <c r="AR53" s="165"/>
      <c r="AS53" s="166"/>
      <c r="AT53" s="165"/>
      <c r="AU53" s="166"/>
      <c r="AV53" s="167"/>
      <c r="AW53" s="166"/>
      <c r="AX53" s="104"/>
      <c r="AY53" s="85"/>
      <c r="AZ53" s="148"/>
      <c r="BA53" s="146"/>
      <c r="BB53" s="146"/>
      <c r="BC53" s="146"/>
      <c r="BD53" s="146"/>
      <c r="BE53" s="146"/>
      <c r="BF53" s="165"/>
      <c r="BG53" s="166"/>
      <c r="BH53" s="165"/>
      <c r="BI53" s="166"/>
      <c r="BJ53" s="167"/>
      <c r="BK53" s="166"/>
      <c r="BL53" s="180"/>
      <c r="BM53" s="232"/>
      <c r="BN53" s="232"/>
      <c r="BO53" s="232"/>
      <c r="BP53" s="35"/>
      <c r="BQ53" s="118"/>
      <c r="BR53" s="118"/>
      <c r="BS53" s="118"/>
      <c r="BT53" s="118"/>
      <c r="BU53" s="287"/>
      <c r="BV53" s="287"/>
      <c r="BW53" s="84"/>
      <c r="BX53" s="84"/>
      <c r="BY53" s="35"/>
      <c r="BZ53" s="35"/>
      <c r="CA53" s="288"/>
      <c r="CB53" s="84"/>
      <c r="CC53" s="179"/>
      <c r="CD53" s="179"/>
      <c r="CE53" s="16"/>
      <c r="CF53" s="28"/>
      <c r="CG53" s="28"/>
      <c r="CH53" s="15"/>
      <c r="CI53" s="158"/>
      <c r="CJ53" s="15"/>
      <c r="CK53" s="158"/>
      <c r="CL53" s="160"/>
      <c r="CM53" s="160"/>
      <c r="CQ53" s="235"/>
      <c r="CR53" s="83"/>
      <c r="CS53" s="333"/>
      <c r="CT53" s="333"/>
      <c r="CU53" s="94"/>
      <c r="CV53" s="333"/>
      <c r="CW53" s="333"/>
      <c r="CX53" s="94"/>
      <c r="CY53" s="333"/>
      <c r="CZ53" s="333"/>
      <c r="DA53" s="94"/>
      <c r="DB53" s="333"/>
      <c r="DC53" s="179"/>
      <c r="DD53" s="179"/>
      <c r="DE53" s="179" t="s">
        <v>54</v>
      </c>
      <c r="DF53" s="309">
        <v>1.89</v>
      </c>
      <c r="DG53" s="309">
        <v>1.91</v>
      </c>
      <c r="DH53" s="309">
        <v>1.89</v>
      </c>
      <c r="DI53" s="309">
        <v>1.9</v>
      </c>
      <c r="DJ53" s="143"/>
      <c r="DK53" s="143"/>
      <c r="DL53" s="143"/>
      <c r="DM53" s="143"/>
      <c r="DN53" s="179"/>
      <c r="DO53" s="179"/>
      <c r="DP53" s="148"/>
      <c r="DQ53" s="146"/>
      <c r="DR53" s="146"/>
      <c r="DS53" s="146"/>
      <c r="DT53" s="146"/>
      <c r="DU53" s="146"/>
      <c r="DV53" s="165"/>
      <c r="DW53" s="166"/>
      <c r="DX53" s="165"/>
      <c r="DY53" s="166"/>
      <c r="DZ53" s="167"/>
      <c r="EA53" s="166"/>
      <c r="EB53" s="104"/>
      <c r="EC53" s="85"/>
      <c r="ED53" s="148"/>
      <c r="EE53" s="146"/>
      <c r="EF53" s="146"/>
      <c r="EG53" s="146"/>
      <c r="EH53" s="146"/>
      <c r="EI53" s="146"/>
      <c r="EJ53" s="165"/>
      <c r="EK53" s="166"/>
      <c r="EL53" s="165"/>
      <c r="EM53" s="166"/>
      <c r="EN53" s="167"/>
      <c r="EO53" s="166"/>
      <c r="EP53" s="103"/>
      <c r="EQ53" s="232"/>
      <c r="ER53" s="232"/>
      <c r="ES53" s="232"/>
      <c r="ET53" s="35"/>
      <c r="EU53" s="118"/>
      <c r="EV53" s="118"/>
      <c r="EW53" s="118"/>
      <c r="EX53" s="118"/>
      <c r="EY53" s="287"/>
      <c r="EZ53" s="287"/>
      <c r="FA53" s="84"/>
      <c r="FB53" s="84"/>
      <c r="FC53" s="35"/>
      <c r="FD53" s="35"/>
      <c r="FE53" s="288"/>
      <c r="FF53" s="84"/>
      <c r="FG53" s="179"/>
      <c r="FH53" s="179"/>
      <c r="FI53" s="16"/>
      <c r="FJ53" s="28"/>
      <c r="FK53" s="28"/>
      <c r="FL53" s="15"/>
      <c r="FM53" s="158"/>
      <c r="FN53" s="158"/>
      <c r="FO53" s="16"/>
      <c r="FP53" s="86"/>
      <c r="FQ53" s="81"/>
      <c r="FR53" s="81"/>
      <c r="FS53" s="81"/>
      <c r="FT53" s="76"/>
      <c r="FU53" s="235"/>
      <c r="FV53" s="83"/>
      <c r="FW53" s="333"/>
      <c r="FX53" s="333"/>
      <c r="FY53" s="94"/>
      <c r="FZ53" s="333"/>
      <c r="GA53" s="333"/>
      <c r="GB53" s="94"/>
      <c r="GC53" s="333"/>
      <c r="GD53" s="333"/>
      <c r="GE53" s="94"/>
      <c r="GF53" s="333"/>
      <c r="GG53" s="179"/>
      <c r="GH53" s="179"/>
      <c r="GI53" s="179" t="s">
        <v>54</v>
      </c>
      <c r="GJ53" s="309">
        <v>1.86</v>
      </c>
      <c r="GK53" s="309">
        <v>1.81</v>
      </c>
      <c r="GL53" s="309">
        <v>1.79</v>
      </c>
      <c r="GM53" s="309">
        <v>1.82</v>
      </c>
      <c r="GN53" s="143"/>
      <c r="GO53" s="143"/>
      <c r="GP53" s="143"/>
      <c r="GQ53" s="143"/>
      <c r="GR53" s="179"/>
      <c r="GS53" s="179"/>
      <c r="GT53" s="148"/>
      <c r="GU53" s="146"/>
      <c r="GV53" s="146"/>
      <c r="GW53" s="146"/>
      <c r="GX53" s="146"/>
      <c r="GY53" s="146"/>
      <c r="GZ53" s="165"/>
      <c r="HA53" s="166"/>
      <c r="HB53" s="165"/>
      <c r="HC53" s="166"/>
      <c r="HD53" s="167"/>
      <c r="HE53" s="166"/>
      <c r="HF53" s="104"/>
      <c r="HG53" s="85"/>
      <c r="HH53" s="148"/>
      <c r="HI53" s="146"/>
      <c r="HJ53" s="146"/>
      <c r="HK53" s="146"/>
      <c r="HL53" s="146"/>
      <c r="HM53" s="146"/>
      <c r="HN53" s="165"/>
      <c r="HO53" s="166"/>
      <c r="HP53" s="165"/>
      <c r="HQ53" s="166"/>
      <c r="HR53" s="167"/>
      <c r="HS53" s="166"/>
      <c r="HT53" s="103"/>
      <c r="HU53" s="232"/>
      <c r="HV53" s="232"/>
      <c r="HW53" s="232"/>
      <c r="HX53" s="35"/>
      <c r="HY53" s="118"/>
      <c r="HZ53" s="118"/>
      <c r="IA53" s="118"/>
      <c r="IB53" s="118"/>
      <c r="IC53" s="287"/>
      <c r="ID53" s="287"/>
      <c r="IE53" s="84"/>
      <c r="IF53" s="84"/>
      <c r="IG53" s="35"/>
      <c r="IH53" s="35"/>
      <c r="II53" s="288"/>
      <c r="IJ53" s="84"/>
      <c r="IK53" s="179"/>
      <c r="IM53" s="16"/>
      <c r="IN53" s="28"/>
      <c r="IO53" s="28"/>
      <c r="IP53" s="15"/>
      <c r="IQ53" s="158"/>
      <c r="IR53" s="158"/>
      <c r="IS53" s="16"/>
      <c r="IT53" s="235"/>
      <c r="IU53" s="235"/>
      <c r="IV53" s="235"/>
      <c r="IW53" s="80"/>
      <c r="IX53" s="235"/>
      <c r="IY53" s="235"/>
      <c r="JA53" s="36"/>
      <c r="JB53" s="10"/>
      <c r="JC53" s="23"/>
      <c r="JD53" s="23"/>
      <c r="JE53" s="10"/>
      <c r="JF53" s="23"/>
      <c r="JG53" s="23"/>
      <c r="JI53" s="36"/>
      <c r="JJ53" s="10"/>
      <c r="JK53" s="23"/>
      <c r="JL53" s="179"/>
      <c r="JM53" s="179" t="s">
        <v>54</v>
      </c>
      <c r="JN53" s="309">
        <v>1.88</v>
      </c>
      <c r="JO53" s="309">
        <v>1.84</v>
      </c>
      <c r="JP53" s="309">
        <v>1.65</v>
      </c>
      <c r="JQ53" s="309">
        <v>1.79</v>
      </c>
      <c r="JR53" s="143"/>
      <c r="JS53" s="143"/>
      <c r="JT53" s="143"/>
      <c r="JU53" s="143"/>
      <c r="JV53" s="179"/>
      <c r="JW53" s="179"/>
      <c r="JX53" s="148"/>
      <c r="JY53" s="146"/>
      <c r="JZ53" s="146"/>
      <c r="KA53" s="146"/>
      <c r="KB53" s="146"/>
      <c r="KC53" s="146"/>
      <c r="KD53" s="165"/>
      <c r="KE53" s="166"/>
      <c r="KF53" s="165"/>
      <c r="KG53" s="166"/>
      <c r="KH53" s="167"/>
      <c r="KI53" s="166"/>
      <c r="KJ53" s="104"/>
      <c r="KK53" s="85"/>
      <c r="KL53" s="148"/>
      <c r="KM53" s="146"/>
      <c r="KN53" s="146"/>
      <c r="KO53" s="146"/>
      <c r="KP53" s="146"/>
      <c r="KQ53" s="146"/>
      <c r="KR53" s="165"/>
      <c r="KS53" s="166"/>
      <c r="KT53" s="165"/>
      <c r="KU53" s="166"/>
      <c r="KV53" s="167"/>
      <c r="KW53" s="166"/>
      <c r="KX53" s="83"/>
      <c r="KY53" s="232"/>
      <c r="KZ53" s="232"/>
      <c r="LA53" s="232"/>
      <c r="LB53" s="35"/>
      <c r="LC53" s="118"/>
      <c r="LD53" s="118"/>
      <c r="LE53" s="118"/>
      <c r="LF53" s="118"/>
      <c r="LG53" s="287"/>
      <c r="LH53" s="287"/>
      <c r="LI53" s="84"/>
      <c r="LJ53" s="84"/>
      <c r="LK53" s="35"/>
      <c r="LL53" s="35"/>
      <c r="LM53" s="288"/>
      <c r="LN53" s="84"/>
      <c r="LO53" s="84"/>
      <c r="LQ53" s="16"/>
      <c r="LR53" s="7"/>
      <c r="LS53" s="28"/>
      <c r="LT53" s="15"/>
      <c r="LU53" s="310"/>
      <c r="LV53" s="107"/>
      <c r="LW53" s="60"/>
      <c r="LX53" s="60"/>
      <c r="LY53" s="313"/>
      <c r="LZ53" s="60"/>
      <c r="MA53" s="60"/>
      <c r="MB53" s="333"/>
      <c r="MC53" s="333"/>
      <c r="MD53" s="94"/>
      <c r="ME53" s="333"/>
      <c r="MF53" s="333"/>
      <c r="MG53" s="94"/>
      <c r="MH53" s="333"/>
      <c r="MI53" s="333"/>
      <c r="MJ53" s="94"/>
      <c r="MK53" s="333"/>
      <c r="ML53" s="2"/>
      <c r="MM53" s="2"/>
      <c r="MN53" s="2" t="s">
        <v>54</v>
      </c>
      <c r="MO53" s="767">
        <v>1.92</v>
      </c>
      <c r="MP53" s="767">
        <v>1.9</v>
      </c>
      <c r="MQ53" s="767">
        <v>1.82</v>
      </c>
      <c r="MR53" s="767">
        <v>1.79</v>
      </c>
      <c r="MS53" s="768">
        <v>1.86</v>
      </c>
      <c r="MT53" s="129"/>
      <c r="MU53" s="130"/>
      <c r="MV53" s="130"/>
      <c r="MW53" s="135"/>
      <c r="MX53" s="130"/>
      <c r="MY53" s="137"/>
      <c r="MZ53" s="148"/>
      <c r="NA53" s="146"/>
      <c r="NB53" s="146"/>
      <c r="NC53" s="146"/>
      <c r="ND53" s="146"/>
      <c r="NE53" s="146"/>
      <c r="NF53" s="165"/>
      <c r="NG53" s="166"/>
      <c r="NH53" s="165"/>
      <c r="NI53" s="166"/>
      <c r="NJ53" s="167"/>
      <c r="NK53" s="166"/>
      <c r="NL53" s="162"/>
      <c r="NM53" s="84"/>
      <c r="NN53" s="148"/>
      <c r="NO53" s="146"/>
      <c r="NP53" s="146"/>
      <c r="NQ53" s="146"/>
      <c r="NR53" s="146"/>
      <c r="NS53" s="146"/>
      <c r="NT53" s="165"/>
      <c r="NU53" s="166"/>
      <c r="NV53" s="165"/>
      <c r="NW53" s="166"/>
      <c r="NX53" s="167"/>
      <c r="NY53" s="166"/>
    </row>
    <row r="54" spans="1:389" ht="23.25" customHeight="1" x14ac:dyDescent="0.25">
      <c r="A54" s="74"/>
      <c r="B54" s="44"/>
      <c r="C54" s="45"/>
      <c r="D54" s="15"/>
      <c r="E54" s="158"/>
      <c r="F54" s="158"/>
      <c r="G54" s="96"/>
      <c r="K54" s="96"/>
      <c r="N54" s="72"/>
      <c r="O54" s="17"/>
      <c r="P54" s="18"/>
      <c r="Q54" s="18"/>
      <c r="R54" s="20"/>
      <c r="S54" s="18"/>
      <c r="T54" s="18"/>
      <c r="U54" s="20"/>
      <c r="V54" s="18"/>
      <c r="W54" s="18"/>
      <c r="X54" s="20"/>
      <c r="Y54" s="179"/>
      <c r="Z54" s="179"/>
      <c r="AA54" s="179" t="s">
        <v>59</v>
      </c>
      <c r="AB54" s="309">
        <v>1.91</v>
      </c>
      <c r="AC54" s="309">
        <v>1.93</v>
      </c>
      <c r="AD54" s="309">
        <v>1.92</v>
      </c>
      <c r="AE54" s="309">
        <v>1.92</v>
      </c>
      <c r="AF54" s="143"/>
      <c r="AG54" s="143"/>
      <c r="AH54" s="143"/>
      <c r="AI54" s="143"/>
      <c r="AJ54" s="179"/>
      <c r="AK54" s="179"/>
      <c r="AL54" s="148"/>
      <c r="AM54" s="146"/>
      <c r="AN54" s="146"/>
      <c r="AO54" s="146"/>
      <c r="AP54" s="146"/>
      <c r="AQ54" s="146"/>
      <c r="AR54" s="165"/>
      <c r="AS54" s="166"/>
      <c r="AT54" s="165"/>
      <c r="AU54" s="166"/>
      <c r="AV54" s="167"/>
      <c r="AW54" s="166"/>
      <c r="AX54" s="103"/>
      <c r="AY54" s="84"/>
      <c r="AZ54" s="238"/>
      <c r="BA54" s="165"/>
      <c r="BB54" s="165"/>
      <c r="BC54" s="165"/>
      <c r="BD54" s="165"/>
      <c r="BE54" s="165"/>
      <c r="BF54" s="165"/>
      <c r="BG54" s="166"/>
      <c r="BH54" s="165"/>
      <c r="BI54" s="166"/>
      <c r="BJ54" s="167"/>
      <c r="BK54" s="166"/>
      <c r="BL54" s="180"/>
      <c r="BM54" s="232"/>
      <c r="BN54" s="232"/>
      <c r="BO54" s="232"/>
      <c r="BP54" s="35"/>
      <c r="BQ54" s="118"/>
      <c r="BR54" s="118"/>
      <c r="BS54" s="118"/>
      <c r="BT54" s="118"/>
      <c r="BU54" s="287"/>
      <c r="BV54" s="287"/>
      <c r="BW54" s="49"/>
      <c r="BX54" s="237"/>
      <c r="BY54" s="237"/>
      <c r="BZ54" s="237"/>
      <c r="CA54" s="317"/>
      <c r="CB54" s="65"/>
      <c r="CC54" s="70"/>
      <c r="CD54" s="179"/>
      <c r="CE54" s="74"/>
      <c r="CF54" s="44"/>
      <c r="CG54" s="45"/>
      <c r="CH54" s="15"/>
      <c r="CI54" s="158"/>
      <c r="CK54" s="160"/>
      <c r="CL54" s="160"/>
      <c r="CM54" s="96"/>
      <c r="CQ54" s="235"/>
      <c r="CR54" s="83"/>
      <c r="CS54" s="17"/>
      <c r="CT54" s="18"/>
      <c r="CU54" s="18"/>
      <c r="CV54" s="20"/>
      <c r="CW54" s="18"/>
      <c r="CX54" s="18"/>
      <c r="CY54" s="20"/>
      <c r="CZ54" s="18"/>
      <c r="DA54" s="18"/>
      <c r="DB54" s="20"/>
      <c r="DC54" s="179"/>
      <c r="DD54" s="179"/>
      <c r="DE54" s="179" t="s">
        <v>59</v>
      </c>
      <c r="DF54" s="309">
        <v>1.84</v>
      </c>
      <c r="DG54" s="309">
        <v>1.91</v>
      </c>
      <c r="DH54" s="309">
        <v>2</v>
      </c>
      <c r="DI54" s="309">
        <v>1.92</v>
      </c>
      <c r="DJ54" s="143"/>
      <c r="DK54" s="143"/>
      <c r="DL54" s="143"/>
      <c r="DM54" s="143"/>
      <c r="DN54" s="179"/>
      <c r="DO54" s="179"/>
      <c r="DP54" s="148"/>
      <c r="DQ54" s="146"/>
      <c r="DR54" s="146"/>
      <c r="DS54" s="146"/>
      <c r="DT54" s="146"/>
      <c r="DU54" s="146"/>
      <c r="DV54" s="165"/>
      <c r="DW54" s="166"/>
      <c r="DX54" s="165"/>
      <c r="DY54" s="166"/>
      <c r="DZ54" s="167"/>
      <c r="EA54" s="166"/>
      <c r="EB54" s="103"/>
      <c r="EC54" s="84"/>
      <c r="ED54" s="238"/>
      <c r="EE54" s="165"/>
      <c r="EF54" s="165"/>
      <c r="EG54" s="165"/>
      <c r="EH54" s="165"/>
      <c r="EI54" s="165"/>
      <c r="EJ54" s="165"/>
      <c r="EK54" s="166"/>
      <c r="EL54" s="165"/>
      <c r="EM54" s="166"/>
      <c r="EN54" s="167"/>
      <c r="EO54" s="166"/>
      <c r="EP54" s="103"/>
      <c r="EQ54" s="232"/>
      <c r="ER54" s="232"/>
      <c r="ES54" s="232"/>
      <c r="ET54" s="35"/>
      <c r="EU54" s="118"/>
      <c r="EV54" s="118"/>
      <c r="EW54" s="118"/>
      <c r="EX54" s="118"/>
      <c r="EY54" s="287"/>
      <c r="EZ54" s="287"/>
      <c r="FA54" s="49"/>
      <c r="FB54" s="237"/>
      <c r="FC54" s="237"/>
      <c r="FD54" s="237"/>
      <c r="FE54" s="317"/>
      <c r="FF54" s="65"/>
      <c r="FG54" s="70"/>
      <c r="FH54" s="179"/>
      <c r="FI54" s="74"/>
      <c r="FJ54" s="44"/>
      <c r="FK54" s="45"/>
      <c r="FL54" s="15"/>
      <c r="FM54" s="158"/>
      <c r="FN54" s="158"/>
      <c r="FO54" s="16"/>
      <c r="FP54" s="86"/>
      <c r="FQ54" s="81"/>
      <c r="FR54" s="81"/>
      <c r="FS54" s="81"/>
      <c r="FT54" s="76"/>
      <c r="FU54" s="235"/>
      <c r="FV54" s="83"/>
      <c r="FW54" s="17"/>
      <c r="FX54" s="18"/>
      <c r="FY54" s="18"/>
      <c r="FZ54" s="20"/>
      <c r="GA54" s="18"/>
      <c r="GB54" s="18"/>
      <c r="GC54" s="20"/>
      <c r="GD54" s="18"/>
      <c r="GE54" s="18"/>
      <c r="GF54" s="20"/>
      <c r="GG54" s="179"/>
      <c r="GH54" s="179"/>
      <c r="GI54" s="179" t="s">
        <v>59</v>
      </c>
      <c r="GJ54" s="309">
        <v>1.93</v>
      </c>
      <c r="GK54" s="309">
        <v>1.88</v>
      </c>
      <c r="GL54" s="309">
        <v>1.65</v>
      </c>
      <c r="GM54" s="309">
        <v>1.82</v>
      </c>
      <c r="GN54" s="143"/>
      <c r="GO54" s="143"/>
      <c r="GP54" s="143"/>
      <c r="GQ54" s="143"/>
      <c r="GR54" s="179"/>
      <c r="GS54" s="179"/>
      <c r="GT54" s="148"/>
      <c r="GU54" s="146"/>
      <c r="GV54" s="146"/>
      <c r="GW54" s="146"/>
      <c r="GX54" s="146"/>
      <c r="GY54" s="146"/>
      <c r="GZ54" s="165"/>
      <c r="HA54" s="166"/>
      <c r="HB54" s="165"/>
      <c r="HC54" s="166"/>
      <c r="HD54" s="167"/>
      <c r="HE54" s="166"/>
      <c r="HF54" s="103"/>
      <c r="HG54" s="84"/>
      <c r="HH54" s="238"/>
      <c r="HI54" s="165"/>
      <c r="HJ54" s="165"/>
      <c r="HK54" s="165"/>
      <c r="HL54" s="165"/>
      <c r="HM54" s="165"/>
      <c r="HN54" s="165"/>
      <c r="HO54" s="166"/>
      <c r="HP54" s="165"/>
      <c r="HQ54" s="166"/>
      <c r="HR54" s="167"/>
      <c r="HS54" s="166"/>
      <c r="HT54" s="103"/>
      <c r="HU54" s="232"/>
      <c r="HV54" s="232"/>
      <c r="HW54" s="232"/>
      <c r="HX54" s="35"/>
      <c r="HY54" s="118"/>
      <c r="HZ54" s="118"/>
      <c r="IA54" s="118"/>
      <c r="IB54" s="118"/>
      <c r="IC54" s="287"/>
      <c r="ID54" s="287"/>
      <c r="IE54" s="49"/>
      <c r="IF54" s="237"/>
      <c r="IG54" s="237"/>
      <c r="IH54" s="237"/>
      <c r="II54" s="317"/>
      <c r="IJ54" s="65"/>
      <c r="IK54" s="70"/>
      <c r="IM54" s="74"/>
      <c r="IN54" s="44"/>
      <c r="IO54" s="45"/>
      <c r="IP54" s="15"/>
      <c r="IQ54" s="158"/>
      <c r="IR54" s="158"/>
      <c r="IS54" s="16"/>
      <c r="IT54" s="235"/>
      <c r="IU54" s="235"/>
      <c r="IV54" s="235"/>
      <c r="IW54" s="80"/>
      <c r="IX54" s="235"/>
      <c r="IY54" s="235"/>
      <c r="IZ54" s="83"/>
      <c r="JA54" s="17"/>
      <c r="JB54" s="71"/>
      <c r="JC54" s="17"/>
      <c r="JD54" s="17"/>
      <c r="JE54" s="71"/>
      <c r="JF54" s="17"/>
      <c r="JG54" s="17"/>
      <c r="JH54" s="83"/>
      <c r="JI54" s="17"/>
      <c r="JJ54" s="71"/>
      <c r="JK54" s="17"/>
      <c r="JL54" s="179"/>
      <c r="JM54" s="179" t="s">
        <v>59</v>
      </c>
      <c r="JN54" s="309">
        <v>1.91</v>
      </c>
      <c r="JO54" s="309">
        <v>1.87</v>
      </c>
      <c r="JP54" s="309">
        <v>1.58</v>
      </c>
      <c r="JQ54" s="309">
        <v>1.79</v>
      </c>
      <c r="JR54" s="143"/>
      <c r="JS54" s="143"/>
      <c r="JT54" s="143"/>
      <c r="JU54" s="143"/>
      <c r="JV54" s="179"/>
      <c r="JW54" s="179"/>
      <c r="JX54" s="148"/>
      <c r="JY54" s="146"/>
      <c r="JZ54" s="146"/>
      <c r="KA54" s="146"/>
      <c r="KB54" s="146"/>
      <c r="KC54" s="146"/>
      <c r="KD54" s="165"/>
      <c r="KE54" s="166"/>
      <c r="KF54" s="165"/>
      <c r="KG54" s="166"/>
      <c r="KH54" s="167"/>
      <c r="KI54" s="166"/>
      <c r="KJ54" s="103"/>
      <c r="KK54" s="84"/>
      <c r="KL54" s="238"/>
      <c r="KM54" s="165"/>
      <c r="KN54" s="165"/>
      <c r="KO54" s="165"/>
      <c r="KP54" s="165"/>
      <c r="KQ54" s="165"/>
      <c r="KR54" s="165"/>
      <c r="KS54" s="166"/>
      <c r="KT54" s="165"/>
      <c r="KU54" s="166"/>
      <c r="KV54" s="167"/>
      <c r="KW54" s="166"/>
      <c r="KX54" s="83"/>
      <c r="KY54" s="232"/>
      <c r="KZ54" s="232"/>
      <c r="LA54" s="232"/>
      <c r="LB54" s="35"/>
      <c r="LC54" s="118"/>
      <c r="LD54" s="118"/>
      <c r="LE54" s="118"/>
      <c r="LF54" s="118"/>
      <c r="LG54" s="287"/>
      <c r="LH54" s="287"/>
      <c r="LI54" s="49"/>
      <c r="LJ54" s="237"/>
      <c r="LK54" s="237"/>
      <c r="LL54" s="237"/>
      <c r="LM54" s="317"/>
      <c r="LN54" s="65"/>
      <c r="LO54" s="65"/>
      <c r="LQ54" s="74"/>
      <c r="LR54" s="44"/>
      <c r="LS54" s="45"/>
      <c r="LT54" s="15"/>
      <c r="LU54" s="310"/>
      <c r="LV54" s="158"/>
      <c r="LW54" s="60"/>
      <c r="LX54" s="60"/>
      <c r="LY54" s="313"/>
      <c r="LZ54" s="60"/>
      <c r="MA54" s="60"/>
      <c r="MB54" s="17"/>
      <c r="MC54" s="32"/>
      <c r="MD54" s="153"/>
      <c r="ME54" s="154"/>
      <c r="MF54" s="32"/>
      <c r="MG54" s="153"/>
      <c r="MH54" s="154"/>
      <c r="MI54" s="32"/>
      <c r="MJ54" s="106"/>
      <c r="MK54" s="17"/>
      <c r="ML54" s="2"/>
      <c r="MM54" s="2"/>
      <c r="MN54" s="2" t="s">
        <v>59</v>
      </c>
      <c r="MO54" s="767">
        <v>1.92</v>
      </c>
      <c r="MP54" s="767">
        <v>1.92</v>
      </c>
      <c r="MQ54" s="767">
        <v>1.82</v>
      </c>
      <c r="MR54" s="767">
        <v>1.79</v>
      </c>
      <c r="MS54" s="768">
        <v>1.86</v>
      </c>
      <c r="MT54" s="129"/>
      <c r="MU54" s="130"/>
      <c r="MV54" s="130"/>
      <c r="MW54" s="135"/>
      <c r="MX54" s="130"/>
      <c r="MY54" s="137"/>
      <c r="MZ54" s="148"/>
      <c r="NA54" s="146"/>
      <c r="NB54" s="146"/>
      <c r="NC54" s="146"/>
      <c r="ND54" s="146"/>
      <c r="NE54" s="146"/>
      <c r="NF54" s="165"/>
      <c r="NG54" s="166"/>
      <c r="NH54" s="165"/>
      <c r="NI54" s="166"/>
      <c r="NJ54" s="167"/>
      <c r="NK54" s="166"/>
      <c r="NL54" s="104"/>
      <c r="NM54" s="85"/>
      <c r="NN54" s="148"/>
      <c r="NO54" s="146"/>
      <c r="NP54" s="146"/>
      <c r="NQ54" s="146"/>
      <c r="NR54" s="146"/>
      <c r="NS54" s="146"/>
      <c r="NT54" s="165"/>
      <c r="NU54" s="166"/>
      <c r="NV54" s="165"/>
      <c r="NW54" s="166"/>
      <c r="NX54" s="167"/>
      <c r="NY54" s="166"/>
    </row>
    <row r="55" spans="1:389" ht="23.25" customHeight="1" x14ac:dyDescent="0.25">
      <c r="A55" s="74"/>
      <c r="B55" s="31"/>
      <c r="C55" s="31"/>
      <c r="D55" s="15"/>
      <c r="E55" s="158"/>
      <c r="F55" s="158"/>
      <c r="G55" s="96"/>
      <c r="K55" s="96"/>
      <c r="N55" s="72"/>
      <c r="O55" s="17"/>
      <c r="P55" s="18"/>
      <c r="Q55" s="18"/>
      <c r="R55" s="20"/>
      <c r="S55" s="18"/>
      <c r="T55" s="18"/>
      <c r="U55" s="20"/>
      <c r="V55" s="18"/>
      <c r="W55" s="18"/>
      <c r="X55" s="20"/>
      <c r="Y55" s="179"/>
      <c r="Z55" s="179"/>
      <c r="AA55" s="179" t="s">
        <v>65</v>
      </c>
      <c r="AB55" s="309">
        <v>1.94</v>
      </c>
      <c r="AC55" s="309">
        <v>1.9</v>
      </c>
      <c r="AD55" s="309">
        <v>1.94</v>
      </c>
      <c r="AE55" s="309">
        <v>1.93</v>
      </c>
      <c r="AF55" s="143"/>
      <c r="AG55" s="143"/>
      <c r="AH55" s="143"/>
      <c r="AI55" s="143"/>
      <c r="AJ55" s="179"/>
      <c r="AK55" s="179"/>
      <c r="AL55" s="148"/>
      <c r="AM55" s="146"/>
      <c r="AN55" s="146"/>
      <c r="AO55" s="146"/>
      <c r="AP55" s="146"/>
      <c r="AQ55" s="146"/>
      <c r="AR55" s="165"/>
      <c r="AS55" s="166"/>
      <c r="AT55" s="165"/>
      <c r="AU55" s="166"/>
      <c r="AV55" s="167"/>
      <c r="AW55" s="166"/>
      <c r="AX55" s="103"/>
      <c r="AY55" s="84"/>
      <c r="AZ55" s="168"/>
      <c r="BA55" s="169"/>
      <c r="BB55" s="169"/>
      <c r="BC55" s="169"/>
      <c r="BD55" s="169"/>
      <c r="BE55" s="169"/>
      <c r="BF55" s="169"/>
      <c r="BG55" s="170"/>
      <c r="BH55" s="170"/>
      <c r="BI55" s="170"/>
      <c r="BJ55" s="170"/>
      <c r="BK55" s="170"/>
      <c r="BL55" s="180"/>
      <c r="BM55" s="232"/>
      <c r="BN55" s="232"/>
      <c r="BO55" s="232"/>
      <c r="BP55" s="35"/>
      <c r="BQ55" s="42"/>
      <c r="BR55" s="42"/>
      <c r="BS55" s="42"/>
      <c r="BT55" s="42"/>
      <c r="BU55" s="287"/>
      <c r="BV55" s="287"/>
      <c r="BW55" s="35"/>
      <c r="BX55" s="42"/>
      <c r="BY55" s="42"/>
      <c r="BZ55" s="42"/>
      <c r="CA55" s="288"/>
      <c r="CB55" s="288"/>
      <c r="CC55" s="318"/>
      <c r="CD55" s="179"/>
      <c r="CE55" s="74"/>
      <c r="CF55" s="31"/>
      <c r="CG55" s="31"/>
      <c r="CH55" s="15"/>
      <c r="CI55" s="158"/>
      <c r="CK55" s="160"/>
      <c r="CL55" s="160"/>
      <c r="CM55" s="96"/>
      <c r="CQ55" s="235"/>
      <c r="CR55" s="83"/>
      <c r="CS55" s="17"/>
      <c r="CT55" s="18"/>
      <c r="CU55" s="18"/>
      <c r="CV55" s="20"/>
      <c r="CW55" s="18"/>
      <c r="CX55" s="18"/>
      <c r="CY55" s="20"/>
      <c r="CZ55" s="18"/>
      <c r="DA55" s="18"/>
      <c r="DB55" s="20"/>
      <c r="DC55" s="179"/>
      <c r="DD55" s="179"/>
      <c r="DE55" s="179" t="s">
        <v>65</v>
      </c>
      <c r="DF55" s="309">
        <v>1.81</v>
      </c>
      <c r="DG55" s="309">
        <v>1.99</v>
      </c>
      <c r="DH55" s="309">
        <v>1.75</v>
      </c>
      <c r="DI55" s="309">
        <v>1.85</v>
      </c>
      <c r="DJ55" s="143"/>
      <c r="DK55" s="143"/>
      <c r="DL55" s="143"/>
      <c r="DM55" s="143"/>
      <c r="DN55" s="179"/>
      <c r="DO55" s="179"/>
      <c r="DP55" s="148"/>
      <c r="DQ55" s="146"/>
      <c r="DR55" s="146"/>
      <c r="DS55" s="146"/>
      <c r="DT55" s="146"/>
      <c r="DU55" s="146"/>
      <c r="DV55" s="165"/>
      <c r="DW55" s="166"/>
      <c r="DX55" s="165"/>
      <c r="DY55" s="166"/>
      <c r="DZ55" s="167"/>
      <c r="EA55" s="166"/>
      <c r="EB55" s="103"/>
      <c r="EC55" s="84"/>
      <c r="ED55" s="168"/>
      <c r="EE55" s="169"/>
      <c r="EF55" s="169"/>
      <c r="EG55" s="169"/>
      <c r="EH55" s="169"/>
      <c r="EI55" s="169"/>
      <c r="EJ55" s="169"/>
      <c r="EK55" s="170"/>
      <c r="EL55" s="170"/>
      <c r="EM55" s="170"/>
      <c r="EN55" s="170"/>
      <c r="EO55" s="170"/>
      <c r="EP55" s="103"/>
      <c r="EQ55" s="232"/>
      <c r="ER55" s="232"/>
      <c r="ES55" s="232"/>
      <c r="ET55" s="35"/>
      <c r="EU55" s="42"/>
      <c r="EV55" s="42"/>
      <c r="EW55" s="42"/>
      <c r="EX55" s="42"/>
      <c r="EY55" s="287"/>
      <c r="EZ55" s="287"/>
      <c r="FA55" s="35"/>
      <c r="FB55" s="42"/>
      <c r="FC55" s="42"/>
      <c r="FD55" s="42"/>
      <c r="FE55" s="288"/>
      <c r="FF55" s="288"/>
      <c r="FG55" s="318"/>
      <c r="FH55" s="179"/>
      <c r="FI55" s="74"/>
      <c r="FJ55" s="31"/>
      <c r="FK55" s="31"/>
      <c r="FL55" s="15"/>
      <c r="FM55" s="158"/>
      <c r="FN55" s="158"/>
      <c r="FO55" s="160"/>
      <c r="FP55" s="96"/>
      <c r="FT55" s="179"/>
      <c r="FU55" s="235"/>
      <c r="FV55" s="83"/>
      <c r="FW55" s="17"/>
      <c r="FX55" s="18"/>
      <c r="FY55" s="18"/>
      <c r="FZ55" s="20"/>
      <c r="GA55" s="18"/>
      <c r="GB55" s="18"/>
      <c r="GC55" s="20"/>
      <c r="GD55" s="18"/>
      <c r="GE55" s="18"/>
      <c r="GF55" s="20"/>
      <c r="GG55" s="179"/>
      <c r="GH55" s="179"/>
      <c r="GI55" s="179" t="s">
        <v>65</v>
      </c>
      <c r="GJ55" s="309">
        <v>1.8</v>
      </c>
      <c r="GK55" s="309">
        <v>1.93</v>
      </c>
      <c r="GL55" s="309">
        <v>1.77</v>
      </c>
      <c r="GM55" s="309">
        <v>1.83</v>
      </c>
      <c r="GN55" s="143"/>
      <c r="GO55" s="143"/>
      <c r="GP55" s="143"/>
      <c r="GQ55" s="143"/>
      <c r="GR55" s="179"/>
      <c r="GS55" s="179"/>
      <c r="GT55" s="148"/>
      <c r="GU55" s="146"/>
      <c r="GV55" s="146"/>
      <c r="GW55" s="146"/>
      <c r="GX55" s="146"/>
      <c r="GY55" s="146"/>
      <c r="GZ55" s="165"/>
      <c r="HA55" s="166"/>
      <c r="HB55" s="165"/>
      <c r="HC55" s="166"/>
      <c r="HD55" s="167"/>
      <c r="HE55" s="166"/>
      <c r="HF55" s="103"/>
      <c r="HG55" s="84"/>
      <c r="HH55" s="168"/>
      <c r="HI55" s="169"/>
      <c r="HJ55" s="169"/>
      <c r="HK55" s="169"/>
      <c r="HL55" s="169"/>
      <c r="HM55" s="169"/>
      <c r="HN55" s="169"/>
      <c r="HO55" s="170"/>
      <c r="HP55" s="170"/>
      <c r="HQ55" s="170"/>
      <c r="HR55" s="170"/>
      <c r="HS55" s="170"/>
      <c r="HT55" s="103"/>
      <c r="HU55" s="232"/>
      <c r="HV55" s="232"/>
      <c r="HW55" s="232"/>
      <c r="HX55" s="35"/>
      <c r="HY55" s="42"/>
      <c r="HZ55" s="42"/>
      <c r="IA55" s="42"/>
      <c r="IB55" s="42"/>
      <c r="IC55" s="287"/>
      <c r="ID55" s="287"/>
      <c r="IE55" s="35"/>
      <c r="IF55" s="42"/>
      <c r="IG55" s="42"/>
      <c r="IH55" s="42"/>
      <c r="II55" s="288"/>
      <c r="IJ55" s="288"/>
      <c r="IK55" s="318"/>
      <c r="IM55" s="74"/>
      <c r="IN55" s="31"/>
      <c r="IO55" s="31"/>
      <c r="IP55" s="15"/>
      <c r="IQ55" s="158"/>
      <c r="IR55" s="158"/>
      <c r="IS55" s="160"/>
      <c r="IT55" s="235"/>
      <c r="IU55" s="235"/>
      <c r="IV55" s="235"/>
      <c r="IW55" s="80"/>
      <c r="IX55" s="235"/>
      <c r="IY55" s="235"/>
      <c r="IZ55" s="83"/>
      <c r="JA55" s="17"/>
      <c r="JB55" s="71"/>
      <c r="JC55" s="17"/>
      <c r="JD55" s="17"/>
      <c r="JE55" s="71"/>
      <c r="JF55" s="17"/>
      <c r="JG55" s="17"/>
      <c r="JH55" s="83"/>
      <c r="JI55" s="17"/>
      <c r="JJ55" s="71"/>
      <c r="JK55" s="17"/>
      <c r="JL55" s="179"/>
      <c r="JM55" s="179" t="s">
        <v>65</v>
      </c>
      <c r="JN55" s="309">
        <v>1.85</v>
      </c>
      <c r="JO55" s="309">
        <v>1.9</v>
      </c>
      <c r="JP55" s="309">
        <v>1.58</v>
      </c>
      <c r="JQ55" s="309">
        <v>1.78</v>
      </c>
      <c r="JR55" s="143"/>
      <c r="JS55" s="143"/>
      <c r="JT55" s="143"/>
      <c r="JU55" s="143"/>
      <c r="JV55" s="179"/>
      <c r="JW55" s="179"/>
      <c r="JX55" s="148"/>
      <c r="JY55" s="146"/>
      <c r="JZ55" s="146"/>
      <c r="KA55" s="146"/>
      <c r="KB55" s="146"/>
      <c r="KC55" s="146"/>
      <c r="KD55" s="165"/>
      <c r="KE55" s="166"/>
      <c r="KF55" s="165"/>
      <c r="KG55" s="166"/>
      <c r="KH55" s="167"/>
      <c r="KI55" s="166"/>
      <c r="KJ55" s="103"/>
      <c r="KK55" s="84"/>
      <c r="KL55" s="168"/>
      <c r="KM55" s="169"/>
      <c r="KN55" s="169"/>
      <c r="KO55" s="169"/>
      <c r="KP55" s="169"/>
      <c r="KQ55" s="169"/>
      <c r="KR55" s="169"/>
      <c r="KS55" s="170"/>
      <c r="KT55" s="170"/>
      <c r="KU55" s="170"/>
      <c r="KV55" s="170"/>
      <c r="KW55" s="170"/>
      <c r="KX55" s="83"/>
      <c r="KY55" s="232"/>
      <c r="KZ55" s="232"/>
      <c r="LA55" s="232"/>
      <c r="LB55" s="35"/>
      <c r="LC55" s="42"/>
      <c r="LD55" s="42"/>
      <c r="LE55" s="42"/>
      <c r="LF55" s="42"/>
      <c r="LG55" s="287"/>
      <c r="LH55" s="287"/>
      <c r="LI55" s="35"/>
      <c r="LJ55" s="42"/>
      <c r="LK55" s="42"/>
      <c r="LL55" s="42"/>
      <c r="LM55" s="288"/>
      <c r="LN55" s="288"/>
      <c r="LO55" s="288"/>
      <c r="LQ55" s="74"/>
      <c r="LR55" s="6"/>
      <c r="LS55" s="31"/>
      <c r="LT55" s="15"/>
      <c r="LU55" s="310"/>
      <c r="LV55" s="158"/>
      <c r="LW55" s="60"/>
      <c r="LX55" s="60"/>
      <c r="LY55" s="313"/>
      <c r="LZ55" s="60"/>
      <c r="MA55" s="60"/>
      <c r="MB55" s="17"/>
      <c r="MC55" s="32"/>
      <c r="MD55" s="153"/>
      <c r="ME55" s="154"/>
      <c r="MF55" s="32"/>
      <c r="MG55" s="153"/>
      <c r="MH55" s="154"/>
      <c r="MI55" s="32"/>
      <c r="MJ55" s="106"/>
      <c r="MK55" s="17"/>
      <c r="ML55" s="2"/>
      <c r="MM55" s="2"/>
      <c r="MN55" s="2" t="s">
        <v>65</v>
      </c>
      <c r="MO55" s="767">
        <v>1.93</v>
      </c>
      <c r="MP55" s="767">
        <v>1.85</v>
      </c>
      <c r="MQ55" s="767">
        <v>1.83</v>
      </c>
      <c r="MR55" s="767">
        <v>1.78</v>
      </c>
      <c r="MS55" s="768">
        <v>1.85</v>
      </c>
      <c r="MT55" s="129"/>
      <c r="MU55" s="130"/>
      <c r="MV55" s="130"/>
      <c r="MW55" s="135"/>
      <c r="MX55" s="130"/>
      <c r="MY55" s="137"/>
      <c r="MZ55" s="148"/>
      <c r="NA55" s="146"/>
      <c r="NB55" s="146"/>
      <c r="NC55" s="146"/>
      <c r="ND55" s="146"/>
      <c r="NE55" s="146"/>
      <c r="NF55" s="165"/>
      <c r="NG55" s="166"/>
      <c r="NH55" s="165"/>
      <c r="NI55" s="166"/>
      <c r="NJ55" s="167"/>
      <c r="NK55" s="166"/>
      <c r="NL55" s="103"/>
      <c r="NM55" s="84"/>
      <c r="NN55" s="238"/>
      <c r="NO55" s="165"/>
      <c r="NP55" s="165"/>
      <c r="NQ55" s="165"/>
      <c r="NR55" s="165"/>
      <c r="NS55" s="165"/>
      <c r="NT55" s="165"/>
      <c r="NU55" s="166"/>
      <c r="NV55" s="165"/>
      <c r="NW55" s="166"/>
      <c r="NX55" s="167"/>
      <c r="NY55" s="166"/>
    </row>
    <row r="56" spans="1:389" ht="23.25" customHeight="1" x14ac:dyDescent="0.25">
      <c r="A56" s="16"/>
      <c r="B56" s="32"/>
      <c r="C56" s="32"/>
      <c r="D56" s="15"/>
      <c r="E56" s="158"/>
      <c r="F56" s="158"/>
      <c r="N56" s="72"/>
      <c r="O56" s="17"/>
      <c r="P56" s="18"/>
      <c r="Q56" s="18"/>
      <c r="R56" s="20"/>
      <c r="S56" s="18"/>
      <c r="T56" s="18"/>
      <c r="U56" s="20"/>
      <c r="V56" s="18"/>
      <c r="W56" s="18"/>
      <c r="X56" s="20"/>
      <c r="Y56" s="179"/>
      <c r="Z56" s="179"/>
      <c r="AA56" s="179" t="s">
        <v>70</v>
      </c>
      <c r="AB56" s="309">
        <v>1.9</v>
      </c>
      <c r="AC56" s="309">
        <v>1.92</v>
      </c>
      <c r="AD56" s="309">
        <v>1.95</v>
      </c>
      <c r="AE56" s="309">
        <v>1.92</v>
      </c>
      <c r="AF56" s="143"/>
      <c r="AG56" s="143"/>
      <c r="AH56" s="143"/>
      <c r="AI56" s="143"/>
      <c r="AJ56" s="179"/>
      <c r="AK56" s="179"/>
      <c r="AL56" s="238"/>
      <c r="AM56" s="165"/>
      <c r="AN56" s="165"/>
      <c r="AO56" s="165"/>
      <c r="AP56" s="165"/>
      <c r="AQ56" s="165"/>
      <c r="AR56" s="165"/>
      <c r="AS56" s="166"/>
      <c r="AT56" s="165"/>
      <c r="AU56" s="166"/>
      <c r="AV56" s="167"/>
      <c r="AW56" s="166"/>
      <c r="AX56" s="103"/>
      <c r="AY56" s="84"/>
      <c r="AZ56" s="145"/>
      <c r="BA56" s="145"/>
      <c r="BB56" s="145"/>
      <c r="BC56" s="145"/>
      <c r="BD56" s="148"/>
      <c r="BE56" s="148"/>
      <c r="BF56" s="145"/>
      <c r="BG56" s="145"/>
      <c r="BH56" s="145"/>
      <c r="BI56" s="145"/>
      <c r="BJ56" s="147"/>
      <c r="BK56" s="147"/>
      <c r="BL56" s="180"/>
      <c r="BM56" s="232"/>
      <c r="BN56" s="232"/>
      <c r="BO56" s="232"/>
      <c r="BP56" s="35"/>
      <c r="BQ56" s="83"/>
      <c r="BR56" s="35"/>
      <c r="BS56" s="35"/>
      <c r="BT56" s="158"/>
      <c r="BU56" s="287"/>
      <c r="BV56" s="287"/>
      <c r="BW56" s="35"/>
      <c r="BX56" s="42"/>
      <c r="BY56" s="42"/>
      <c r="BZ56" s="42"/>
      <c r="CA56" s="288"/>
      <c r="CB56" s="288"/>
      <c r="CC56" s="318"/>
      <c r="CD56" s="179"/>
      <c r="CE56" s="16"/>
      <c r="CF56" s="32"/>
      <c r="CG56" s="32"/>
      <c r="CH56" s="15"/>
      <c r="CI56" s="158"/>
      <c r="CK56" s="160"/>
      <c r="CL56" s="160"/>
      <c r="CM56" s="96"/>
      <c r="CQ56" s="235"/>
      <c r="CR56" s="83"/>
      <c r="CS56" s="17"/>
      <c r="CT56" s="18"/>
      <c r="CU56" s="18"/>
      <c r="CV56" s="20"/>
      <c r="CW56" s="18"/>
      <c r="CX56" s="18"/>
      <c r="CY56" s="20"/>
      <c r="CZ56" s="18"/>
      <c r="DA56" s="18"/>
      <c r="DB56" s="20"/>
      <c r="DC56" s="179"/>
      <c r="DD56" s="179"/>
      <c r="DE56" s="179" t="s">
        <v>70</v>
      </c>
      <c r="DF56" s="309">
        <v>1.93</v>
      </c>
      <c r="DG56" s="309">
        <v>1.87</v>
      </c>
      <c r="DH56" s="309">
        <v>1.94</v>
      </c>
      <c r="DI56" s="309">
        <v>1.91</v>
      </c>
      <c r="DJ56" s="143"/>
      <c r="DK56" s="143"/>
      <c r="DL56" s="143"/>
      <c r="DM56" s="143"/>
      <c r="DN56" s="179"/>
      <c r="DO56" s="179"/>
      <c r="DP56" s="238"/>
      <c r="DQ56" s="165"/>
      <c r="DR56" s="165"/>
      <c r="DS56" s="165"/>
      <c r="DT56" s="165"/>
      <c r="DU56" s="165"/>
      <c r="DV56" s="165"/>
      <c r="DW56" s="166"/>
      <c r="DX56" s="165"/>
      <c r="DY56" s="166"/>
      <c r="DZ56" s="167"/>
      <c r="EA56" s="166"/>
      <c r="EB56" s="103"/>
      <c r="EC56" s="84"/>
      <c r="ED56" s="145"/>
      <c r="EE56" s="145"/>
      <c r="EF56" s="145"/>
      <c r="EG56" s="145"/>
      <c r="EH56" s="148"/>
      <c r="EI56" s="148"/>
      <c r="EJ56" s="145"/>
      <c r="EK56" s="145"/>
      <c r="EL56" s="145"/>
      <c r="EM56" s="145"/>
      <c r="EN56" s="147"/>
      <c r="EO56" s="147"/>
      <c r="EP56" s="103"/>
      <c r="EQ56" s="232"/>
      <c r="ER56" s="232"/>
      <c r="ES56" s="232"/>
      <c r="ET56" s="35"/>
      <c r="EU56" s="83"/>
      <c r="EV56" s="35"/>
      <c r="EW56" s="35"/>
      <c r="EX56" s="158"/>
      <c r="EY56" s="287"/>
      <c r="EZ56" s="287"/>
      <c r="FA56" s="35"/>
      <c r="FB56" s="42"/>
      <c r="FC56" s="42"/>
      <c r="FD56" s="42"/>
      <c r="FE56" s="288"/>
      <c r="FF56" s="288"/>
      <c r="FG56" s="318"/>
      <c r="FH56" s="179"/>
      <c r="FI56" s="16"/>
      <c r="FJ56" s="32"/>
      <c r="FK56" s="32"/>
      <c r="FL56" s="15"/>
      <c r="FM56" s="158"/>
      <c r="FN56" s="158"/>
      <c r="FO56" s="160"/>
      <c r="FP56" s="86"/>
      <c r="FQ56" s="81"/>
      <c r="FR56" s="81"/>
      <c r="FS56" s="81"/>
      <c r="FT56" s="179"/>
      <c r="FU56" s="235"/>
      <c r="FV56" s="83"/>
      <c r="FW56" s="17"/>
      <c r="FX56" s="18"/>
      <c r="FY56" s="18"/>
      <c r="FZ56" s="20"/>
      <c r="GA56" s="18"/>
      <c r="GB56" s="18"/>
      <c r="GC56" s="20"/>
      <c r="GD56" s="18"/>
      <c r="GE56" s="18"/>
      <c r="GF56" s="20"/>
      <c r="GG56" s="179"/>
      <c r="GH56" s="179"/>
      <c r="GI56" s="179" t="s">
        <v>70</v>
      </c>
      <c r="GJ56" s="309">
        <v>1.78</v>
      </c>
      <c r="GK56" s="309">
        <v>1.76</v>
      </c>
      <c r="GL56" s="309">
        <v>1.76</v>
      </c>
      <c r="GM56" s="309">
        <v>1.77</v>
      </c>
      <c r="GN56" s="143"/>
      <c r="GO56" s="143"/>
      <c r="GP56" s="143"/>
      <c r="GQ56" s="143"/>
      <c r="GR56" s="179"/>
      <c r="GS56" s="179"/>
      <c r="GT56" s="238"/>
      <c r="GU56" s="165"/>
      <c r="GV56" s="165"/>
      <c r="GW56" s="165"/>
      <c r="GX56" s="165"/>
      <c r="GY56" s="165"/>
      <c r="GZ56" s="165"/>
      <c r="HA56" s="166"/>
      <c r="HB56" s="165"/>
      <c r="HC56" s="166"/>
      <c r="HD56" s="167"/>
      <c r="HE56" s="166"/>
      <c r="HF56" s="103"/>
      <c r="HG56" s="84"/>
      <c r="HH56" s="145"/>
      <c r="HI56" s="145"/>
      <c r="HJ56" s="145"/>
      <c r="HK56" s="145"/>
      <c r="HL56" s="148"/>
      <c r="HM56" s="148"/>
      <c r="HN56" s="145"/>
      <c r="HO56" s="145"/>
      <c r="HP56" s="145"/>
      <c r="HQ56" s="145"/>
      <c r="HR56" s="147"/>
      <c r="HS56" s="147"/>
      <c r="HT56" s="103"/>
      <c r="HU56" s="232"/>
      <c r="HV56" s="232"/>
      <c r="HW56" s="232"/>
      <c r="HX56" s="35"/>
      <c r="HY56" s="83"/>
      <c r="HZ56" s="35"/>
      <c r="IA56" s="35"/>
      <c r="IB56" s="158"/>
      <c r="IC56" s="287"/>
      <c r="ID56" s="287"/>
      <c r="IE56" s="35"/>
      <c r="IF56" s="42"/>
      <c r="IG56" s="42"/>
      <c r="IH56" s="42"/>
      <c r="II56" s="288"/>
      <c r="IJ56" s="288"/>
      <c r="IK56" s="318"/>
      <c r="IM56" s="16"/>
      <c r="IN56" s="32"/>
      <c r="IO56" s="32"/>
      <c r="IP56" s="15"/>
      <c r="IQ56" s="158"/>
      <c r="IR56" s="158"/>
      <c r="IS56" s="160"/>
      <c r="IT56" s="235"/>
      <c r="IU56" s="235"/>
      <c r="IV56" s="235"/>
      <c r="IW56" s="80"/>
      <c r="IX56" s="235"/>
      <c r="IY56" s="235"/>
      <c r="JA56" s="36"/>
      <c r="JB56" s="10"/>
      <c r="JC56" s="23"/>
      <c r="JD56" s="23"/>
      <c r="JE56" s="10"/>
      <c r="JF56" s="23"/>
      <c r="JG56" s="23"/>
      <c r="JI56" s="36"/>
      <c r="JJ56" s="10"/>
      <c r="JK56" s="23"/>
      <c r="JL56" s="179"/>
      <c r="JM56" s="179" t="s">
        <v>70</v>
      </c>
      <c r="JN56" s="309">
        <v>1.82</v>
      </c>
      <c r="JO56" s="309">
        <v>1.81</v>
      </c>
      <c r="JP56" s="309">
        <v>1.67</v>
      </c>
      <c r="JQ56" s="309">
        <v>1.77</v>
      </c>
      <c r="JR56" s="143"/>
      <c r="JS56" s="143"/>
      <c r="JT56" s="143"/>
      <c r="JU56" s="143"/>
      <c r="JV56" s="179"/>
      <c r="JW56" s="179"/>
      <c r="JX56" s="238"/>
      <c r="JY56" s="165"/>
      <c r="JZ56" s="165"/>
      <c r="KA56" s="165"/>
      <c r="KB56" s="165"/>
      <c r="KC56" s="165"/>
      <c r="KD56" s="165"/>
      <c r="KE56" s="166"/>
      <c r="KF56" s="165"/>
      <c r="KG56" s="166"/>
      <c r="KH56" s="167"/>
      <c r="KI56" s="166"/>
      <c r="KJ56" s="103"/>
      <c r="KK56" s="84"/>
      <c r="KL56" s="145"/>
      <c r="KM56" s="145"/>
      <c r="KN56" s="145"/>
      <c r="KO56" s="145"/>
      <c r="KP56" s="148"/>
      <c r="KQ56" s="148"/>
      <c r="KR56" s="145"/>
      <c r="KS56" s="145"/>
      <c r="KT56" s="145"/>
      <c r="KU56" s="145"/>
      <c r="KV56" s="147"/>
      <c r="KW56" s="147"/>
      <c r="KX56" s="83"/>
      <c r="KY56" s="232"/>
      <c r="KZ56" s="232"/>
      <c r="LA56" s="232"/>
      <c r="LB56" s="35"/>
      <c r="LC56" s="83"/>
      <c r="LD56" s="35"/>
      <c r="LE56" s="35"/>
      <c r="LF56" s="158"/>
      <c r="LG56" s="287"/>
      <c r="LH56" s="287"/>
      <c r="LI56" s="35"/>
      <c r="LJ56" s="42"/>
      <c r="LK56" s="42"/>
      <c r="LL56" s="42"/>
      <c r="LM56" s="288"/>
      <c r="LN56" s="288"/>
      <c r="LO56" s="288"/>
      <c r="LQ56" s="16"/>
      <c r="LR56" s="7"/>
      <c r="LS56" s="32"/>
      <c r="LT56" s="15"/>
      <c r="LU56" s="310"/>
      <c r="LV56" s="158"/>
      <c r="LW56" s="60"/>
      <c r="LX56" s="60"/>
      <c r="LY56" s="313"/>
      <c r="LZ56" s="60"/>
      <c r="MA56" s="60"/>
      <c r="MB56" s="17"/>
      <c r="MC56" s="32"/>
      <c r="MD56" s="153"/>
      <c r="ME56" s="154"/>
      <c r="MF56" s="32"/>
      <c r="MG56" s="153"/>
      <c r="MH56" s="154"/>
      <c r="MI56" s="32"/>
      <c r="MJ56" s="106"/>
      <c r="MK56" s="17"/>
      <c r="ML56" s="2"/>
      <c r="MM56" s="2"/>
      <c r="MN56" s="2" t="s">
        <v>70</v>
      </c>
      <c r="MO56" s="767">
        <v>1.92</v>
      </c>
      <c r="MP56" s="767">
        <v>1.91</v>
      </c>
      <c r="MQ56" s="767">
        <v>1.77</v>
      </c>
      <c r="MR56" s="767">
        <v>1.77</v>
      </c>
      <c r="MS56" s="768">
        <v>1.84</v>
      </c>
      <c r="MT56" s="129"/>
      <c r="MU56" s="130"/>
      <c r="MV56" s="130"/>
      <c r="MW56" s="135"/>
      <c r="MX56" s="130"/>
      <c r="MY56" s="137"/>
      <c r="MZ56" s="148"/>
      <c r="NA56" s="146"/>
      <c r="NB56" s="146"/>
      <c r="NC56" s="146"/>
      <c r="ND56" s="146"/>
      <c r="NE56" s="146"/>
      <c r="NF56" s="165"/>
      <c r="NG56" s="166"/>
      <c r="NH56" s="165"/>
      <c r="NI56" s="166"/>
      <c r="NJ56" s="167"/>
      <c r="NK56" s="166"/>
      <c r="NL56" s="103"/>
      <c r="NM56" s="84"/>
      <c r="NN56" s="168"/>
      <c r="NO56" s="169"/>
      <c r="NP56" s="169"/>
      <c r="NQ56" s="169"/>
      <c r="NR56" s="169"/>
      <c r="NS56" s="169"/>
      <c r="NT56" s="169"/>
      <c r="NU56" s="170"/>
      <c r="NV56" s="170"/>
      <c r="NW56" s="170"/>
      <c r="NX56" s="170"/>
      <c r="NY56" s="170"/>
    </row>
    <row r="57" spans="1:389" ht="23.25" customHeight="1" x14ac:dyDescent="0.25">
      <c r="A57" s="16"/>
      <c r="B57" s="32"/>
      <c r="C57" s="32"/>
      <c r="D57" s="15"/>
      <c r="E57" s="158"/>
      <c r="F57" s="158"/>
      <c r="N57" s="72"/>
      <c r="O57" s="17"/>
      <c r="P57" s="18"/>
      <c r="Q57" s="18"/>
      <c r="R57" s="20"/>
      <c r="S57" s="18"/>
      <c r="T57" s="18"/>
      <c r="U57" s="20"/>
      <c r="V57" s="18"/>
      <c r="W57" s="18"/>
      <c r="X57" s="20"/>
      <c r="Y57" s="179"/>
      <c r="Z57" s="179"/>
      <c r="AA57" s="179" t="s">
        <v>75</v>
      </c>
      <c r="AB57" s="309">
        <v>1.94</v>
      </c>
      <c r="AC57" s="309">
        <v>1.8</v>
      </c>
      <c r="AD57" s="309">
        <v>1.97</v>
      </c>
      <c r="AE57" s="309">
        <v>1.9</v>
      </c>
      <c r="AF57" s="143"/>
      <c r="AG57" s="143"/>
      <c r="AH57" s="143"/>
      <c r="AI57" s="143"/>
      <c r="AJ57" s="179"/>
      <c r="AK57" s="179"/>
      <c r="AL57" s="168"/>
      <c r="AM57" s="169"/>
      <c r="AN57" s="169"/>
      <c r="AO57" s="169"/>
      <c r="AP57" s="169"/>
      <c r="AQ57" s="169"/>
      <c r="AR57" s="169"/>
      <c r="AS57" s="170"/>
      <c r="AT57" s="170"/>
      <c r="AU57" s="170"/>
      <c r="AV57" s="170"/>
      <c r="AW57" s="170"/>
      <c r="AX57" s="103"/>
      <c r="AY57" s="84"/>
      <c r="AZ57" s="238"/>
      <c r="BA57" s="145"/>
      <c r="BB57" s="145"/>
      <c r="BC57" s="145"/>
      <c r="BD57" s="145"/>
      <c r="BE57" s="145"/>
      <c r="BF57" s="145"/>
      <c r="BG57" s="145"/>
      <c r="BH57" s="145"/>
      <c r="BI57" s="145"/>
      <c r="BJ57" s="172"/>
      <c r="BK57" s="172"/>
      <c r="BL57" s="180"/>
      <c r="BM57" s="232"/>
      <c r="BN57" s="232"/>
      <c r="BO57" s="232"/>
      <c r="BP57" s="35"/>
      <c r="BQ57" s="35"/>
      <c r="BR57" s="119"/>
      <c r="BS57" s="120"/>
      <c r="BT57" s="161"/>
      <c r="BU57" s="287"/>
      <c r="BV57" s="287"/>
      <c r="BW57" s="35"/>
      <c r="BX57" s="42"/>
      <c r="BY57" s="42"/>
      <c r="BZ57" s="42"/>
      <c r="CA57" s="288"/>
      <c r="CB57" s="288"/>
      <c r="CC57" s="318"/>
      <c r="CD57" s="179"/>
      <c r="CE57" s="16"/>
      <c r="CF57" s="32"/>
      <c r="CG57" s="32"/>
      <c r="CH57" s="15"/>
      <c r="CI57" s="158"/>
      <c r="CK57" s="160"/>
      <c r="CL57" s="160"/>
      <c r="CQ57" s="235"/>
      <c r="CR57" s="83"/>
      <c r="CS57" s="17"/>
      <c r="CT57" s="18"/>
      <c r="CU57" s="18"/>
      <c r="CV57" s="20"/>
      <c r="CW57" s="18"/>
      <c r="CX57" s="18"/>
      <c r="CY57" s="20"/>
      <c r="CZ57" s="18"/>
      <c r="DA57" s="18"/>
      <c r="DB57" s="20"/>
      <c r="DC57" s="179"/>
      <c r="DD57" s="179"/>
      <c r="DE57" s="179" t="s">
        <v>75</v>
      </c>
      <c r="DF57" s="309">
        <v>1.94</v>
      </c>
      <c r="DG57" s="309">
        <v>1.87</v>
      </c>
      <c r="DH57" s="309">
        <v>1.95</v>
      </c>
      <c r="DI57" s="309">
        <v>1.92</v>
      </c>
      <c r="DJ57" s="143"/>
      <c r="DK57" s="143"/>
      <c r="DL57" s="143"/>
      <c r="DM57" s="143"/>
      <c r="DN57" s="179"/>
      <c r="DO57" s="179"/>
      <c r="DP57" s="168"/>
      <c r="DQ57" s="169"/>
      <c r="DR57" s="169"/>
      <c r="DS57" s="169"/>
      <c r="DT57" s="169"/>
      <c r="DU57" s="169"/>
      <c r="DV57" s="169"/>
      <c r="DW57" s="170"/>
      <c r="DX57" s="170"/>
      <c r="DY57" s="170"/>
      <c r="DZ57" s="170"/>
      <c r="EA57" s="170"/>
      <c r="EB57" s="103"/>
      <c r="EC57" s="84"/>
      <c r="ED57" s="238"/>
      <c r="EE57" s="145"/>
      <c r="EF57" s="145"/>
      <c r="EG57" s="145"/>
      <c r="EH57" s="145"/>
      <c r="EI57" s="145"/>
      <c r="EJ57" s="145"/>
      <c r="EK57" s="145"/>
      <c r="EL57" s="145"/>
      <c r="EM57" s="145"/>
      <c r="EN57" s="172"/>
      <c r="EO57" s="172"/>
      <c r="EP57" s="103"/>
      <c r="EQ57" s="232"/>
      <c r="ER57" s="232"/>
      <c r="ES57" s="232"/>
      <c r="ET57" s="35"/>
      <c r="EU57" s="35"/>
      <c r="EV57" s="119"/>
      <c r="EW57" s="120"/>
      <c r="EX57" s="161"/>
      <c r="EY57" s="287"/>
      <c r="EZ57" s="287"/>
      <c r="FA57" s="35"/>
      <c r="FB57" s="42"/>
      <c r="FC57" s="42"/>
      <c r="FD57" s="42"/>
      <c r="FE57" s="288"/>
      <c r="FF57" s="288"/>
      <c r="FG57" s="318"/>
      <c r="FH57" s="179"/>
      <c r="FI57" s="16"/>
      <c r="FJ57" s="32"/>
      <c r="FK57" s="32"/>
      <c r="FL57" s="15"/>
      <c r="FM57" s="158"/>
      <c r="FN57" s="158"/>
      <c r="FO57" s="83"/>
      <c r="FP57" s="86"/>
      <c r="FQ57" s="81"/>
      <c r="FR57" s="81"/>
      <c r="FS57" s="81"/>
      <c r="FT57" s="235"/>
      <c r="FU57" s="235"/>
      <c r="FV57" s="83"/>
      <c r="FW57" s="17"/>
      <c r="FX57" s="18"/>
      <c r="FY57" s="18"/>
      <c r="FZ57" s="20"/>
      <c r="GA57" s="18"/>
      <c r="GB57" s="18"/>
      <c r="GC57" s="20"/>
      <c r="GD57" s="18"/>
      <c r="GE57" s="18"/>
      <c r="GF57" s="20"/>
      <c r="GG57" s="179"/>
      <c r="GH57" s="179"/>
      <c r="GI57" s="179" t="s">
        <v>75</v>
      </c>
      <c r="GJ57" s="309">
        <v>1.86</v>
      </c>
      <c r="GK57" s="309">
        <v>1.6</v>
      </c>
      <c r="GL57" s="309">
        <v>1.78</v>
      </c>
      <c r="GM57" s="309">
        <v>1.75</v>
      </c>
      <c r="GN57" s="143"/>
      <c r="GO57" s="143"/>
      <c r="GP57" s="143"/>
      <c r="GQ57" s="143"/>
      <c r="GR57" s="179"/>
      <c r="GS57" s="179"/>
      <c r="GT57" s="168"/>
      <c r="GU57" s="169"/>
      <c r="GV57" s="169"/>
      <c r="GW57" s="169"/>
      <c r="GX57" s="169"/>
      <c r="GY57" s="169"/>
      <c r="GZ57" s="169"/>
      <c r="HA57" s="170"/>
      <c r="HB57" s="170"/>
      <c r="HC57" s="170"/>
      <c r="HD57" s="170"/>
      <c r="HE57" s="170"/>
      <c r="HF57" s="103"/>
      <c r="HG57" s="84"/>
      <c r="HH57" s="238"/>
      <c r="HI57" s="145"/>
      <c r="HJ57" s="145"/>
      <c r="HK57" s="145"/>
      <c r="HL57" s="145"/>
      <c r="HM57" s="145"/>
      <c r="HN57" s="145"/>
      <c r="HO57" s="145"/>
      <c r="HP57" s="145"/>
      <c r="HQ57" s="145"/>
      <c r="HR57" s="172"/>
      <c r="HS57" s="172"/>
      <c r="HT57" s="103"/>
      <c r="HU57" s="232"/>
      <c r="HV57" s="232"/>
      <c r="HW57" s="232"/>
      <c r="HX57" s="35"/>
      <c r="HY57" s="35"/>
      <c r="HZ57" s="119"/>
      <c r="IA57" s="120"/>
      <c r="IB57" s="161"/>
      <c r="IC57" s="287"/>
      <c r="ID57" s="287"/>
      <c r="IE57" s="35"/>
      <c r="IF57" s="42"/>
      <c r="IG57" s="42"/>
      <c r="IH57" s="42"/>
      <c r="II57" s="288"/>
      <c r="IJ57" s="288"/>
      <c r="IK57" s="318"/>
      <c r="IM57" s="16"/>
      <c r="IN57" s="32"/>
      <c r="IO57" s="32"/>
      <c r="IP57" s="15"/>
      <c r="IQ57" s="158"/>
      <c r="IR57" s="158"/>
      <c r="IS57" s="83"/>
      <c r="IT57" s="235"/>
      <c r="IU57" s="235"/>
      <c r="IV57" s="235"/>
      <c r="IW57" s="80"/>
      <c r="IX57" s="235"/>
      <c r="IY57" s="235"/>
      <c r="IZ57" s="83"/>
      <c r="JA57" s="17"/>
      <c r="JB57" s="71"/>
      <c r="JC57" s="17"/>
      <c r="JD57" s="17"/>
      <c r="JE57" s="71"/>
      <c r="JF57" s="17"/>
      <c r="JG57" s="17"/>
      <c r="JH57" s="83"/>
      <c r="JI57" s="17"/>
      <c r="JJ57" s="71"/>
      <c r="JK57" s="17"/>
      <c r="JL57" s="179"/>
      <c r="JM57" s="179" t="s">
        <v>75</v>
      </c>
      <c r="JN57" s="309">
        <v>1.93</v>
      </c>
      <c r="JO57" s="309">
        <v>1.89</v>
      </c>
      <c r="JP57" s="309">
        <v>1.63</v>
      </c>
      <c r="JQ57" s="309">
        <v>1.82</v>
      </c>
      <c r="JR57" s="143"/>
      <c r="JS57" s="143"/>
      <c r="JT57" s="143"/>
      <c r="JU57" s="143"/>
      <c r="JV57" s="179"/>
      <c r="JW57" s="179"/>
      <c r="JX57" s="168"/>
      <c r="JY57" s="169"/>
      <c r="JZ57" s="169"/>
      <c r="KA57" s="169"/>
      <c r="KB57" s="169"/>
      <c r="KC57" s="169"/>
      <c r="KD57" s="169"/>
      <c r="KE57" s="170"/>
      <c r="KF57" s="170"/>
      <c r="KG57" s="170"/>
      <c r="KH57" s="170"/>
      <c r="KI57" s="170"/>
      <c r="KJ57" s="103"/>
      <c r="KK57" s="84"/>
      <c r="KL57" s="238"/>
      <c r="KM57" s="145"/>
      <c r="KN57" s="145"/>
      <c r="KO57" s="145"/>
      <c r="KP57" s="145"/>
      <c r="KQ57" s="145"/>
      <c r="KR57" s="145"/>
      <c r="KS57" s="145"/>
      <c r="KT57" s="145"/>
      <c r="KU57" s="145"/>
      <c r="KV57" s="172"/>
      <c r="KW57" s="172"/>
      <c r="KX57" s="83"/>
      <c r="KY57" s="232"/>
      <c r="KZ57" s="232"/>
      <c r="LA57" s="232"/>
      <c r="LB57" s="35"/>
      <c r="LC57" s="35"/>
      <c r="LD57" s="119"/>
      <c r="LE57" s="120"/>
      <c r="LF57" s="161"/>
      <c r="LG57" s="287"/>
      <c r="LH57" s="287"/>
      <c r="LI57" s="35"/>
      <c r="LJ57" s="42"/>
      <c r="LK57" s="42"/>
      <c r="LL57" s="42"/>
      <c r="LM57" s="288"/>
      <c r="LN57" s="288"/>
      <c r="LO57" s="288"/>
      <c r="LQ57" s="16"/>
      <c r="LR57" s="7"/>
      <c r="LS57" s="32"/>
      <c r="LT57" s="15"/>
      <c r="LU57" s="310"/>
      <c r="LV57" s="158"/>
      <c r="LW57" s="60"/>
      <c r="LX57" s="60"/>
      <c r="LY57" s="313"/>
      <c r="LZ57" s="60"/>
      <c r="MA57" s="60"/>
      <c r="MB57" s="17"/>
      <c r="MC57" s="32"/>
      <c r="MD57" s="153"/>
      <c r="ME57" s="154"/>
      <c r="MF57" s="32"/>
      <c r="MG57" s="153"/>
      <c r="MH57" s="154"/>
      <c r="MI57" s="32"/>
      <c r="MJ57" s="106"/>
      <c r="MK57" s="17"/>
      <c r="ML57" s="2"/>
      <c r="MM57" s="2"/>
      <c r="MN57" s="2" t="s">
        <v>75</v>
      </c>
      <c r="MO57" s="767">
        <v>1.9</v>
      </c>
      <c r="MP57" s="767">
        <v>1.92</v>
      </c>
      <c r="MQ57" s="767">
        <v>1.75</v>
      </c>
      <c r="MR57" s="767">
        <v>1.82</v>
      </c>
      <c r="MS57" s="768">
        <v>1.85</v>
      </c>
      <c r="MT57" s="129"/>
      <c r="MU57" s="130"/>
      <c r="MV57" s="298"/>
      <c r="MW57" s="299"/>
      <c r="MX57" s="130"/>
      <c r="MY57" s="137"/>
      <c r="MZ57" s="238"/>
      <c r="NA57" s="165"/>
      <c r="NB57" s="165"/>
      <c r="NC57" s="165"/>
      <c r="ND57" s="165"/>
      <c r="NE57" s="165"/>
      <c r="NF57" s="165"/>
      <c r="NG57" s="166"/>
      <c r="NH57" s="165"/>
      <c r="NI57" s="166"/>
      <c r="NJ57" s="167"/>
      <c r="NK57" s="166"/>
      <c r="NL57" s="103"/>
      <c r="NM57" s="84"/>
      <c r="NN57" s="145"/>
      <c r="NO57" s="145"/>
      <c r="NP57" s="145"/>
      <c r="NQ57" s="145"/>
      <c r="NR57" s="148"/>
      <c r="NS57" s="148"/>
      <c r="NT57" s="145"/>
      <c r="NU57" s="145"/>
      <c r="NV57" s="145"/>
      <c r="NW57" s="145"/>
      <c r="NX57" s="147"/>
      <c r="NY57" s="147"/>
    </row>
    <row r="58" spans="1:389" ht="23.25" customHeight="1" x14ac:dyDescent="0.25">
      <c r="A58" s="95"/>
      <c r="B58" s="31"/>
      <c r="C58" s="31"/>
      <c r="D58" s="15"/>
      <c r="E58" s="158"/>
      <c r="F58" s="158"/>
      <c r="N58" s="72"/>
      <c r="O58" s="17"/>
      <c r="P58" s="18"/>
      <c r="Q58" s="18"/>
      <c r="R58" s="20"/>
      <c r="S58" s="18"/>
      <c r="T58" s="18"/>
      <c r="U58" s="20"/>
      <c r="V58" s="18"/>
      <c r="W58" s="18"/>
      <c r="X58" s="20"/>
      <c r="Y58" s="179"/>
      <c r="Z58" s="179"/>
      <c r="AA58" s="179" t="s">
        <v>79</v>
      </c>
      <c r="AB58" s="309">
        <v>1.93</v>
      </c>
      <c r="AC58" s="309">
        <v>1.9</v>
      </c>
      <c r="AD58" s="309">
        <v>1.97</v>
      </c>
      <c r="AE58" s="309">
        <v>1.93</v>
      </c>
      <c r="AF58" s="143"/>
      <c r="AG58" s="143"/>
      <c r="AH58" s="143"/>
      <c r="AI58" s="143"/>
      <c r="AJ58" s="179"/>
      <c r="AK58" s="179"/>
      <c r="AL58" s="145"/>
      <c r="AM58" s="145"/>
      <c r="AN58" s="145"/>
      <c r="AO58" s="145"/>
      <c r="AP58" s="148"/>
      <c r="AQ58" s="148"/>
      <c r="AR58" s="145"/>
      <c r="AS58" s="145"/>
      <c r="AT58" s="145"/>
      <c r="AU58" s="145"/>
      <c r="AV58" s="147"/>
      <c r="AW58" s="147"/>
      <c r="AX58" s="162"/>
      <c r="AY58" s="84"/>
      <c r="AZ58" s="238"/>
      <c r="BA58" s="164"/>
      <c r="BB58" s="164"/>
      <c r="BC58" s="164"/>
      <c r="BD58" s="164"/>
      <c r="BE58" s="164"/>
      <c r="BF58" s="238"/>
      <c r="BG58" s="238"/>
      <c r="BH58" s="238"/>
      <c r="BI58" s="238"/>
      <c r="BJ58" s="238"/>
      <c r="BK58" s="238"/>
      <c r="BM58" s="232"/>
      <c r="BN58" s="232"/>
      <c r="BO58" s="232"/>
      <c r="BP58" s="35"/>
      <c r="BQ58" s="35"/>
      <c r="BR58" s="119"/>
      <c r="BS58" s="120"/>
      <c r="BT58" s="161"/>
      <c r="BU58" s="287"/>
      <c r="BV58" s="287"/>
      <c r="BW58" s="35"/>
      <c r="BX58" s="42"/>
      <c r="BY58" s="42"/>
      <c r="BZ58" s="42"/>
      <c r="CA58" s="288"/>
      <c r="CB58" s="288"/>
      <c r="CC58" s="318"/>
      <c r="CD58" s="179"/>
      <c r="CE58" s="95"/>
      <c r="CF58" s="31"/>
      <c r="CG58" s="31"/>
      <c r="CH58" s="15"/>
      <c r="CI58" s="158"/>
      <c r="CK58" s="160"/>
      <c r="CL58" s="160"/>
      <c r="CQ58" s="81"/>
      <c r="CR58" s="17"/>
      <c r="CS58" s="17"/>
      <c r="CT58" s="18"/>
      <c r="CU58" s="18"/>
      <c r="CV58" s="20"/>
      <c r="CW58" s="18"/>
      <c r="CX58" s="18"/>
      <c r="CY58" s="20"/>
      <c r="CZ58" s="18"/>
      <c r="DA58" s="18"/>
      <c r="DB58" s="20"/>
      <c r="DC58" s="179"/>
      <c r="DD58" s="179"/>
      <c r="DE58" s="179" t="s">
        <v>79</v>
      </c>
      <c r="DF58" s="309">
        <v>1.87</v>
      </c>
      <c r="DG58" s="309">
        <v>1.93</v>
      </c>
      <c r="DH58" s="309">
        <v>1.88</v>
      </c>
      <c r="DI58" s="309">
        <v>1.89</v>
      </c>
      <c r="DJ58" s="143"/>
      <c r="DK58" s="143"/>
      <c r="DL58" s="143"/>
      <c r="DM58" s="143"/>
      <c r="DN58" s="179"/>
      <c r="DO58" s="179"/>
      <c r="DP58" s="145"/>
      <c r="DQ58" s="145"/>
      <c r="DR58" s="145"/>
      <c r="DS58" s="145"/>
      <c r="DT58" s="148"/>
      <c r="DU58" s="148"/>
      <c r="DV58" s="145"/>
      <c r="DW58" s="145"/>
      <c r="DX58" s="145"/>
      <c r="DY58" s="145"/>
      <c r="DZ58" s="147"/>
      <c r="EA58" s="147"/>
      <c r="EB58" s="162"/>
      <c r="EC58" s="84"/>
      <c r="ED58" s="238"/>
      <c r="EE58" s="164"/>
      <c r="EF58" s="164"/>
      <c r="EG58" s="164"/>
      <c r="EH58" s="164"/>
      <c r="EI58" s="164"/>
      <c r="EJ58" s="238"/>
      <c r="EK58" s="238"/>
      <c r="EL58" s="238"/>
      <c r="EM58" s="238"/>
      <c r="EN58" s="238"/>
      <c r="EO58" s="238"/>
      <c r="EP58" s="319"/>
      <c r="EQ58" s="232"/>
      <c r="ER58" s="232"/>
      <c r="ES58" s="232"/>
      <c r="ET58" s="35"/>
      <c r="EU58" s="35"/>
      <c r="EV58" s="119"/>
      <c r="EW58" s="120"/>
      <c r="EX58" s="161"/>
      <c r="EY58" s="287"/>
      <c r="EZ58" s="287"/>
      <c r="FA58" s="35"/>
      <c r="FB58" s="42"/>
      <c r="FC58" s="42"/>
      <c r="FD58" s="42"/>
      <c r="FE58" s="288"/>
      <c r="FF58" s="288"/>
      <c r="FG58" s="318"/>
      <c r="FH58" s="179"/>
      <c r="FI58" s="95"/>
      <c r="FJ58" s="31"/>
      <c r="FK58" s="31"/>
      <c r="FL58" s="15"/>
      <c r="FM58" s="158"/>
      <c r="FN58" s="158"/>
      <c r="FO58" s="86"/>
      <c r="FP58" s="81"/>
      <c r="FQ58" s="81"/>
      <c r="FR58" s="81"/>
      <c r="FS58" s="81"/>
      <c r="FT58" s="81"/>
      <c r="FU58" s="81"/>
      <c r="FV58" s="17"/>
      <c r="FW58" s="17"/>
      <c r="FX58" s="18"/>
      <c r="FY58" s="18"/>
      <c r="FZ58" s="20"/>
      <c r="GA58" s="18"/>
      <c r="GB58" s="18"/>
      <c r="GC58" s="20"/>
      <c r="GD58" s="18"/>
      <c r="GE58" s="18"/>
      <c r="GF58" s="20"/>
      <c r="GG58" s="179"/>
      <c r="GH58" s="179"/>
      <c r="GI58" s="179" t="s">
        <v>79</v>
      </c>
      <c r="GJ58" s="309">
        <v>1.93</v>
      </c>
      <c r="GK58" s="309">
        <v>1.95</v>
      </c>
      <c r="GL58" s="309">
        <v>1.84</v>
      </c>
      <c r="GM58" s="309">
        <v>1.91</v>
      </c>
      <c r="GN58" s="143"/>
      <c r="GO58" s="143"/>
      <c r="GP58" s="143"/>
      <c r="GQ58" s="143"/>
      <c r="GR58" s="179"/>
      <c r="GS58" s="179"/>
      <c r="GT58" s="145"/>
      <c r="GU58" s="145"/>
      <c r="GV58" s="145"/>
      <c r="GW58" s="145"/>
      <c r="GX58" s="148"/>
      <c r="GY58" s="148"/>
      <c r="GZ58" s="145"/>
      <c r="HA58" s="145"/>
      <c r="HB58" s="145"/>
      <c r="HC58" s="145"/>
      <c r="HD58" s="147"/>
      <c r="HE58" s="147"/>
      <c r="HF58" s="162"/>
      <c r="HG58" s="84"/>
      <c r="HH58" s="238"/>
      <c r="HI58" s="164"/>
      <c r="HJ58" s="164"/>
      <c r="HK58" s="164"/>
      <c r="HL58" s="164"/>
      <c r="HM58" s="164"/>
      <c r="HN58" s="238"/>
      <c r="HO58" s="238"/>
      <c r="HP58" s="238"/>
      <c r="HQ58" s="238"/>
      <c r="HR58" s="238"/>
      <c r="HS58" s="238"/>
      <c r="HT58" s="319"/>
      <c r="HU58" s="232"/>
      <c r="HV58" s="232"/>
      <c r="HW58" s="232"/>
      <c r="HX58" s="35"/>
      <c r="HY58" s="35"/>
      <c r="HZ58" s="119"/>
      <c r="IA58" s="120"/>
      <c r="IB58" s="161"/>
      <c r="IC58" s="287"/>
      <c r="ID58" s="287"/>
      <c r="IE58" s="35"/>
      <c r="IF58" s="42"/>
      <c r="IG58" s="42"/>
      <c r="IH58" s="42"/>
      <c r="II58" s="288"/>
      <c r="IJ58" s="288"/>
      <c r="IK58" s="318"/>
      <c r="IM58" s="95"/>
      <c r="IN58" s="31"/>
      <c r="IO58" s="31"/>
      <c r="IP58" s="15"/>
      <c r="IQ58" s="158"/>
      <c r="IR58" s="158"/>
      <c r="IS58" s="86"/>
      <c r="IT58" s="235"/>
      <c r="IU58" s="235"/>
      <c r="IV58" s="235"/>
      <c r="IW58" s="80"/>
      <c r="IX58" s="235"/>
      <c r="IY58" s="81"/>
      <c r="IZ58" s="83"/>
      <c r="JA58" s="17"/>
      <c r="JB58" s="71"/>
      <c r="JC58" s="17"/>
      <c r="JD58" s="17"/>
      <c r="JE58" s="71"/>
      <c r="JF58" s="17"/>
      <c r="JG58" s="17"/>
      <c r="JH58" s="83"/>
      <c r="JI58" s="17"/>
      <c r="JJ58" s="71"/>
      <c r="JK58" s="17"/>
      <c r="JL58" s="179"/>
      <c r="JM58" s="179" t="s">
        <v>79</v>
      </c>
      <c r="JN58" s="309">
        <v>1.91</v>
      </c>
      <c r="JO58" s="309">
        <v>1.8</v>
      </c>
      <c r="JP58" s="309">
        <v>1.7</v>
      </c>
      <c r="JQ58" s="309">
        <v>1.8</v>
      </c>
      <c r="JR58" s="143"/>
      <c r="JS58" s="143"/>
      <c r="JT58" s="143"/>
      <c r="JU58" s="143"/>
      <c r="JV58" s="179"/>
      <c r="JW58" s="179"/>
      <c r="JX58" s="145"/>
      <c r="JY58" s="145"/>
      <c r="JZ58" s="145"/>
      <c r="KA58" s="145"/>
      <c r="KB58" s="148"/>
      <c r="KC58" s="148"/>
      <c r="KD58" s="145"/>
      <c r="KE58" s="145"/>
      <c r="KF58" s="145"/>
      <c r="KG58" s="145"/>
      <c r="KH58" s="147"/>
      <c r="KI58" s="147"/>
      <c r="KJ58" s="162"/>
      <c r="KK58" s="84"/>
      <c r="KL58" s="238"/>
      <c r="KM58" s="164"/>
      <c r="KN58" s="164"/>
      <c r="KO58" s="164"/>
      <c r="KP58" s="164"/>
      <c r="KQ58" s="164"/>
      <c r="KR58" s="238"/>
      <c r="KS58" s="238"/>
      <c r="KT58" s="238"/>
      <c r="KU58" s="238"/>
      <c r="KV58" s="238"/>
      <c r="KW58" s="238"/>
      <c r="KX58" s="96"/>
      <c r="KY58" s="232"/>
      <c r="KZ58" s="232"/>
      <c r="LA58" s="232"/>
      <c r="LB58" s="35"/>
      <c r="LC58" s="35"/>
      <c r="LD58" s="119"/>
      <c r="LE58" s="120"/>
      <c r="LF58" s="161"/>
      <c r="LG58" s="287"/>
      <c r="LH58" s="287"/>
      <c r="LI58" s="35"/>
      <c r="LJ58" s="42"/>
      <c r="LK58" s="42"/>
      <c r="LL58" s="42"/>
      <c r="LM58" s="288"/>
      <c r="LN58" s="288"/>
      <c r="LO58" s="288"/>
      <c r="LQ58" s="95"/>
      <c r="LR58" s="6"/>
      <c r="LS58" s="31"/>
      <c r="LT58" s="15"/>
      <c r="LU58" s="320"/>
      <c r="LV58" s="97"/>
      <c r="LW58" s="320"/>
      <c r="LX58" s="320"/>
      <c r="LY58" s="320"/>
      <c r="LZ58" s="320"/>
      <c r="MA58" s="320"/>
      <c r="MB58" s="17"/>
      <c r="MC58" s="32"/>
      <c r="MD58" s="153"/>
      <c r="ME58" s="154"/>
      <c r="MF58" s="32"/>
      <c r="MG58" s="153"/>
      <c r="MH58" s="154"/>
      <c r="MI58" s="32"/>
      <c r="MJ58" s="106"/>
      <c r="MK58" s="17"/>
      <c r="ML58" s="159"/>
      <c r="MM58" s="159"/>
      <c r="MN58" s="1" t="s">
        <v>79</v>
      </c>
      <c r="MO58" s="767">
        <v>1.93</v>
      </c>
      <c r="MP58" s="767">
        <v>1.89</v>
      </c>
      <c r="MQ58" s="767">
        <v>1.91</v>
      </c>
      <c r="MR58" s="767">
        <v>1.8</v>
      </c>
      <c r="MS58" s="768">
        <v>1.88</v>
      </c>
      <c r="MT58" s="129"/>
      <c r="MU58" s="130"/>
      <c r="MV58" s="298"/>
      <c r="MW58" s="299"/>
      <c r="MX58" s="130"/>
      <c r="MY58" s="137"/>
      <c r="MZ58" s="168"/>
      <c r="NA58" s="169"/>
      <c r="NB58" s="169"/>
      <c r="NC58" s="169"/>
      <c r="ND58" s="169"/>
      <c r="NE58" s="169"/>
      <c r="NF58" s="169"/>
      <c r="NG58" s="170"/>
      <c r="NH58" s="170"/>
      <c r="NI58" s="170"/>
      <c r="NJ58" s="170"/>
      <c r="NK58" s="170"/>
      <c r="NL58" s="103"/>
      <c r="NM58" s="84"/>
      <c r="NN58" s="238"/>
      <c r="NO58" s="238"/>
      <c r="NP58" s="238"/>
      <c r="NQ58" s="238"/>
      <c r="NR58" s="238"/>
      <c r="NS58" s="238"/>
      <c r="NT58" s="238"/>
      <c r="NU58" s="238"/>
      <c r="NV58" s="238"/>
      <c r="NW58" s="238"/>
      <c r="NX58" s="239"/>
      <c r="NY58" s="239"/>
    </row>
    <row r="59" spans="1:389" ht="23.25" customHeight="1" x14ac:dyDescent="0.25">
      <c r="A59" s="16"/>
      <c r="B59" s="32"/>
      <c r="C59" s="32"/>
      <c r="D59" s="15"/>
      <c r="E59" s="158"/>
      <c r="F59" s="158"/>
      <c r="G59" s="96"/>
      <c r="K59" s="96"/>
      <c r="N59" s="72"/>
      <c r="O59" s="17"/>
      <c r="P59" s="18"/>
      <c r="Q59" s="18"/>
      <c r="R59" s="20"/>
      <c r="S59" s="18"/>
      <c r="T59" s="18"/>
      <c r="U59" s="20"/>
      <c r="V59" s="18"/>
      <c r="W59" s="18"/>
      <c r="X59" s="20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9"/>
      <c r="AW59" s="239"/>
      <c r="AX59" s="162"/>
      <c r="AY59" s="84"/>
      <c r="AZ59" s="148"/>
      <c r="BA59" s="146"/>
      <c r="BB59" s="146"/>
      <c r="BC59" s="146"/>
      <c r="BD59" s="146"/>
      <c r="BE59" s="146"/>
      <c r="BF59" s="165"/>
      <c r="BG59" s="166"/>
      <c r="BH59" s="165"/>
      <c r="BI59" s="166"/>
      <c r="BJ59" s="167"/>
      <c r="BK59" s="166"/>
      <c r="BM59" s="232"/>
      <c r="BN59" s="232"/>
      <c r="BO59" s="232"/>
      <c r="BP59" s="35"/>
      <c r="BQ59" s="35"/>
      <c r="BR59" s="35"/>
      <c r="BS59" s="35"/>
      <c r="BT59" s="158"/>
      <c r="BU59" s="287"/>
      <c r="BV59" s="287"/>
      <c r="BW59" s="35"/>
      <c r="BX59" s="42"/>
      <c r="BY59" s="42"/>
      <c r="BZ59" s="42"/>
      <c r="CA59" s="288"/>
      <c r="CB59" s="288"/>
      <c r="CC59" s="318"/>
      <c r="CE59" s="16"/>
      <c r="CF59" s="32"/>
      <c r="CG59" s="32"/>
      <c r="CH59" s="15"/>
      <c r="CI59" s="158"/>
      <c r="CJ59" s="15"/>
      <c r="CK59" s="158"/>
      <c r="CL59" s="158"/>
      <c r="CM59" s="86"/>
      <c r="CN59" s="81"/>
      <c r="CO59" s="81"/>
      <c r="CP59" s="81"/>
      <c r="CQ59" s="81"/>
      <c r="CR59" s="17"/>
      <c r="CS59" s="17"/>
      <c r="CT59" s="18"/>
      <c r="CU59" s="18"/>
      <c r="CV59" s="20"/>
      <c r="CW59" s="18"/>
      <c r="CX59" s="18"/>
      <c r="CY59" s="20"/>
      <c r="CZ59" s="18"/>
      <c r="DA59" s="18"/>
      <c r="DB59" s="20"/>
      <c r="DP59" s="238"/>
      <c r="DQ59" s="238"/>
      <c r="DR59" s="238"/>
      <c r="DS59" s="238"/>
      <c r="DT59" s="238"/>
      <c r="DU59" s="238"/>
      <c r="DV59" s="238"/>
      <c r="DW59" s="238"/>
      <c r="DX59" s="238"/>
      <c r="DY59" s="238"/>
      <c r="DZ59" s="239"/>
      <c r="EA59" s="239"/>
      <c r="EB59" s="162"/>
      <c r="EC59" s="84"/>
      <c r="ED59" s="148"/>
      <c r="EE59" s="146"/>
      <c r="EF59" s="146"/>
      <c r="EG59" s="146"/>
      <c r="EH59" s="146"/>
      <c r="EI59" s="146"/>
      <c r="EJ59" s="165"/>
      <c r="EK59" s="166"/>
      <c r="EL59" s="165"/>
      <c r="EM59" s="166"/>
      <c r="EN59" s="167"/>
      <c r="EO59" s="166"/>
      <c r="EP59" s="319"/>
      <c r="EQ59" s="232"/>
      <c r="ER59" s="232"/>
      <c r="ES59" s="232"/>
      <c r="ET59" s="35"/>
      <c r="EU59" s="35"/>
      <c r="EV59" s="35"/>
      <c r="EW59" s="35"/>
      <c r="EX59" s="158"/>
      <c r="EY59" s="287"/>
      <c r="EZ59" s="287"/>
      <c r="FA59" s="35"/>
      <c r="FB59" s="42"/>
      <c r="FC59" s="42"/>
      <c r="FD59" s="42"/>
      <c r="FE59" s="288"/>
      <c r="FF59" s="288"/>
      <c r="FG59" s="318"/>
      <c r="FI59" s="16"/>
      <c r="FJ59" s="32"/>
      <c r="FK59" s="32"/>
      <c r="FL59" s="15"/>
      <c r="FM59" s="158"/>
      <c r="FN59" s="158"/>
      <c r="FO59" s="86"/>
      <c r="FP59" s="81"/>
      <c r="FQ59" s="81"/>
      <c r="FR59" s="81"/>
      <c r="FS59" s="81"/>
      <c r="FT59" s="81"/>
      <c r="FU59" s="81"/>
      <c r="FV59" s="17"/>
      <c r="FW59" s="17"/>
      <c r="FX59" s="18"/>
      <c r="FY59" s="18"/>
      <c r="FZ59" s="20"/>
      <c r="GA59" s="18"/>
      <c r="GB59" s="18"/>
      <c r="GC59" s="20"/>
      <c r="GD59" s="18"/>
      <c r="GE59" s="18"/>
      <c r="GF59" s="20"/>
      <c r="GT59" s="238"/>
      <c r="GU59" s="238"/>
      <c r="GV59" s="238"/>
      <c r="GW59" s="238"/>
      <c r="GX59" s="238"/>
      <c r="GY59" s="238"/>
      <c r="GZ59" s="238"/>
      <c r="HA59" s="238"/>
      <c r="HB59" s="238"/>
      <c r="HC59" s="238"/>
      <c r="HD59" s="239"/>
      <c r="HE59" s="239"/>
      <c r="HF59" s="162"/>
      <c r="HG59" s="84"/>
      <c r="HH59" s="148"/>
      <c r="HI59" s="146"/>
      <c r="HJ59" s="146"/>
      <c r="HK59" s="146"/>
      <c r="HL59" s="146"/>
      <c r="HM59" s="146"/>
      <c r="HN59" s="165"/>
      <c r="HO59" s="166"/>
      <c r="HP59" s="165"/>
      <c r="HQ59" s="166"/>
      <c r="HR59" s="167"/>
      <c r="HS59" s="166"/>
      <c r="HT59" s="319"/>
      <c r="HU59" s="232"/>
      <c r="HV59" s="232"/>
      <c r="HW59" s="232"/>
      <c r="HX59" s="35"/>
      <c r="HY59" s="35"/>
      <c r="HZ59" s="35"/>
      <c r="IA59" s="35"/>
      <c r="IB59" s="158"/>
      <c r="IC59" s="287"/>
      <c r="ID59" s="287"/>
      <c r="IE59" s="35"/>
      <c r="IF59" s="42"/>
      <c r="IG59" s="42"/>
      <c r="IH59" s="42"/>
      <c r="II59" s="288"/>
      <c r="IJ59" s="288"/>
      <c r="IK59" s="318"/>
      <c r="IM59" s="16"/>
      <c r="IN59" s="32"/>
      <c r="IO59" s="32"/>
      <c r="IP59" s="15"/>
      <c r="IQ59" s="158"/>
      <c r="IR59" s="158"/>
      <c r="IS59" s="86"/>
      <c r="IT59" s="235"/>
      <c r="IU59" s="235"/>
      <c r="IV59" s="235"/>
      <c r="IW59" s="80"/>
      <c r="IX59" s="235"/>
      <c r="IY59" s="81"/>
      <c r="JA59" s="36"/>
      <c r="JB59" s="10"/>
      <c r="JC59" s="23"/>
      <c r="JD59" s="23"/>
      <c r="JE59" s="10"/>
      <c r="JF59" s="23"/>
      <c r="JG59" s="23"/>
      <c r="JI59" s="36"/>
      <c r="JJ59" s="10"/>
      <c r="JK59" s="23"/>
      <c r="JX59" s="238"/>
      <c r="JY59" s="238"/>
      <c r="JZ59" s="238"/>
      <c r="KA59" s="238"/>
      <c r="KB59" s="238"/>
      <c r="KC59" s="238"/>
      <c r="KD59" s="238"/>
      <c r="KE59" s="238"/>
      <c r="KF59" s="238"/>
      <c r="KG59" s="238"/>
      <c r="KH59" s="239"/>
      <c r="KI59" s="239"/>
      <c r="KJ59" s="162"/>
      <c r="KK59" s="84"/>
      <c r="KL59" s="148"/>
      <c r="KM59" s="146"/>
      <c r="KN59" s="146"/>
      <c r="KO59" s="146"/>
      <c r="KP59" s="146"/>
      <c r="KQ59" s="146"/>
      <c r="KR59" s="165"/>
      <c r="KS59" s="166"/>
      <c r="KT59" s="165"/>
      <c r="KU59" s="166"/>
      <c r="KV59" s="167"/>
      <c r="KW59" s="166"/>
      <c r="KX59" s="96"/>
      <c r="KY59" s="232"/>
      <c r="KZ59" s="232"/>
      <c r="LA59" s="232"/>
      <c r="LB59" s="35"/>
      <c r="LC59" s="35"/>
      <c r="LD59" s="35"/>
      <c r="LE59" s="35"/>
      <c r="LF59" s="158"/>
      <c r="LG59" s="287"/>
      <c r="LH59" s="287"/>
      <c r="LI59" s="35"/>
      <c r="LJ59" s="42"/>
      <c r="LK59" s="42"/>
      <c r="LL59" s="42"/>
      <c r="LM59" s="288"/>
      <c r="LN59" s="288"/>
      <c r="LO59" s="288"/>
      <c r="LQ59" s="16"/>
      <c r="LR59" s="7"/>
      <c r="LS59" s="32"/>
      <c r="LT59" s="15"/>
      <c r="LU59" s="322"/>
      <c r="LV59" s="97"/>
      <c r="LW59" s="322"/>
      <c r="LX59" s="322"/>
      <c r="LY59" s="322"/>
      <c r="LZ59" s="322"/>
      <c r="MA59" s="322"/>
      <c r="MB59" s="17"/>
      <c r="MC59" s="32"/>
      <c r="MD59" s="153"/>
      <c r="ME59" s="154"/>
      <c r="MF59" s="32"/>
      <c r="MG59" s="153"/>
      <c r="MH59" s="154"/>
      <c r="MI59" s="32"/>
      <c r="MJ59" s="106"/>
      <c r="MK59" s="17"/>
      <c r="ML59" s="1"/>
      <c r="MM59" s="1"/>
      <c r="MN59" s="323"/>
      <c r="MO59" s="323"/>
      <c r="MP59" s="323"/>
      <c r="MQ59" s="323"/>
      <c r="MR59" s="323"/>
      <c r="MS59" s="138"/>
      <c r="MT59" s="126"/>
      <c r="MU59" s="130"/>
      <c r="MV59" s="298"/>
      <c r="MW59" s="299"/>
      <c r="MX59" s="130"/>
      <c r="MY59" s="137"/>
      <c r="MZ59" s="145"/>
      <c r="NA59" s="145"/>
      <c r="NB59" s="145"/>
      <c r="NC59" s="145"/>
      <c r="ND59" s="148"/>
      <c r="NE59" s="148"/>
      <c r="NF59" s="145"/>
      <c r="NG59" s="145"/>
      <c r="NH59" s="145"/>
      <c r="NI59" s="145"/>
      <c r="NJ59" s="147"/>
      <c r="NK59" s="147"/>
      <c r="NL59" s="162"/>
      <c r="NM59" s="84"/>
      <c r="NN59" s="238"/>
      <c r="NO59" s="164"/>
      <c r="NP59" s="164"/>
      <c r="NQ59" s="164"/>
      <c r="NR59" s="164"/>
      <c r="NS59" s="164"/>
      <c r="NT59" s="238"/>
      <c r="NU59" s="238"/>
      <c r="NV59" s="238"/>
      <c r="NW59" s="238"/>
      <c r="NX59" s="238"/>
      <c r="NY59" s="238"/>
    </row>
    <row r="60" spans="1:389" ht="23.25" customHeight="1" x14ac:dyDescent="0.25">
      <c r="A60" s="16"/>
      <c r="B60" s="32"/>
      <c r="C60" s="32"/>
      <c r="D60" s="15"/>
      <c r="E60" s="158"/>
      <c r="F60" s="158"/>
      <c r="G60" s="96"/>
      <c r="K60" s="96"/>
      <c r="N60" s="72"/>
      <c r="O60" s="17"/>
      <c r="P60" s="18"/>
      <c r="Q60" s="18"/>
      <c r="R60" s="20"/>
      <c r="S60" s="18"/>
      <c r="T60" s="18"/>
      <c r="U60" s="20"/>
      <c r="V60" s="18"/>
      <c r="W60" s="18"/>
      <c r="X60" s="20"/>
      <c r="AL60" s="238"/>
      <c r="AM60" s="164"/>
      <c r="AN60" s="164"/>
      <c r="AO60" s="164"/>
      <c r="AP60" s="164"/>
      <c r="AQ60" s="164"/>
      <c r="AR60" s="238"/>
      <c r="AS60" s="238"/>
      <c r="AT60" s="238"/>
      <c r="AU60" s="238"/>
      <c r="AV60" s="238"/>
      <c r="AW60" s="238"/>
      <c r="AX60" s="162"/>
      <c r="AY60" s="84"/>
      <c r="AZ60" s="148"/>
      <c r="BA60" s="146"/>
      <c r="BB60" s="146"/>
      <c r="BC60" s="146"/>
      <c r="BD60" s="146"/>
      <c r="BE60" s="146"/>
      <c r="BF60" s="165"/>
      <c r="BG60" s="166"/>
      <c r="BH60" s="165"/>
      <c r="BI60" s="166"/>
      <c r="BJ60" s="167"/>
      <c r="BK60" s="166"/>
      <c r="BM60" s="232"/>
      <c r="BN60" s="232"/>
      <c r="BO60" s="232"/>
      <c r="BP60" s="35"/>
      <c r="BQ60" s="35"/>
      <c r="BR60" s="35"/>
      <c r="BS60" s="35"/>
      <c r="BT60" s="158"/>
      <c r="BU60" s="287"/>
      <c r="BV60" s="287"/>
      <c r="BW60" s="65"/>
      <c r="BX60" s="42"/>
      <c r="BY60" s="42"/>
      <c r="BZ60" s="42"/>
      <c r="CA60" s="288"/>
      <c r="CB60" s="288"/>
      <c r="CC60" s="318"/>
      <c r="CE60" s="16"/>
      <c r="CF60" s="32"/>
      <c r="CG60" s="32"/>
      <c r="CH60" s="15"/>
      <c r="CI60" s="158"/>
      <c r="CJ60" s="158"/>
      <c r="CK60" s="86"/>
      <c r="CL60" s="81"/>
      <c r="CM60" s="81"/>
      <c r="CN60" s="81"/>
      <c r="CO60" s="81"/>
      <c r="CP60" s="81"/>
      <c r="CQ60" s="81"/>
      <c r="CR60" s="17"/>
      <c r="CS60" s="17"/>
      <c r="CT60" s="18"/>
      <c r="CU60" s="18"/>
      <c r="CV60" s="20"/>
      <c r="CW60" s="18"/>
      <c r="CX60" s="18"/>
      <c r="CY60" s="20"/>
      <c r="CZ60" s="18"/>
      <c r="DA60" s="18"/>
      <c r="DB60" s="20"/>
      <c r="DP60" s="238"/>
      <c r="DQ60" s="164"/>
      <c r="DR60" s="164"/>
      <c r="DS60" s="164"/>
      <c r="DT60" s="164"/>
      <c r="DU60" s="164"/>
      <c r="DV60" s="238"/>
      <c r="DW60" s="238"/>
      <c r="DX60" s="238"/>
      <c r="DY60" s="238"/>
      <c r="DZ60" s="238"/>
      <c r="EA60" s="238"/>
      <c r="EB60" s="162"/>
      <c r="EC60" s="84"/>
      <c r="ED60" s="148"/>
      <c r="EE60" s="146"/>
      <c r="EF60" s="146"/>
      <c r="EG60" s="146"/>
      <c r="EH60" s="146"/>
      <c r="EI60" s="146"/>
      <c r="EJ60" s="165"/>
      <c r="EK60" s="166"/>
      <c r="EL60" s="165"/>
      <c r="EM60" s="166"/>
      <c r="EN60" s="167"/>
      <c r="EO60" s="166"/>
      <c r="EP60" s="319"/>
      <c r="EQ60" s="232"/>
      <c r="ER60" s="232"/>
      <c r="ES60" s="232"/>
      <c r="ET60" s="35"/>
      <c r="EU60" s="35"/>
      <c r="EV60" s="35"/>
      <c r="EW60" s="35"/>
      <c r="EX60" s="158"/>
      <c r="EY60" s="287"/>
      <c r="EZ60" s="287"/>
      <c r="FA60" s="65"/>
      <c r="FB60" s="42"/>
      <c r="FC60" s="42"/>
      <c r="FD60" s="42"/>
      <c r="FE60" s="288"/>
      <c r="FF60" s="288"/>
      <c r="FG60" s="318"/>
      <c r="FI60" s="16"/>
      <c r="FJ60" s="32"/>
      <c r="FK60" s="32"/>
      <c r="FL60" s="15"/>
      <c r="FM60" s="158"/>
      <c r="FN60" s="158"/>
      <c r="FO60" s="86"/>
      <c r="FP60" s="81"/>
      <c r="FQ60" s="81"/>
      <c r="FR60" s="81"/>
      <c r="FS60" s="81"/>
      <c r="FT60" s="81"/>
      <c r="FU60" s="81"/>
      <c r="FV60" s="17"/>
      <c r="FW60" s="17"/>
      <c r="FX60" s="18"/>
      <c r="FY60" s="18"/>
      <c r="FZ60" s="20"/>
      <c r="GA60" s="18"/>
      <c r="GB60" s="18"/>
      <c r="GC60" s="20"/>
      <c r="GD60" s="18"/>
      <c r="GE60" s="18"/>
      <c r="GF60" s="20"/>
      <c r="GT60" s="238"/>
      <c r="GU60" s="164"/>
      <c r="GV60" s="164"/>
      <c r="GW60" s="164"/>
      <c r="GX60" s="164"/>
      <c r="GY60" s="164"/>
      <c r="GZ60" s="238"/>
      <c r="HA60" s="238"/>
      <c r="HB60" s="238"/>
      <c r="HC60" s="238"/>
      <c r="HD60" s="238"/>
      <c r="HE60" s="238"/>
      <c r="HF60" s="162"/>
      <c r="HG60" s="84"/>
      <c r="HH60" s="148"/>
      <c r="HI60" s="146"/>
      <c r="HJ60" s="146"/>
      <c r="HK60" s="146"/>
      <c r="HL60" s="146"/>
      <c r="HM60" s="146"/>
      <c r="HN60" s="165"/>
      <c r="HO60" s="166"/>
      <c r="HP60" s="165"/>
      <c r="HQ60" s="166"/>
      <c r="HR60" s="167"/>
      <c r="HS60" s="166"/>
      <c r="HT60" s="319"/>
      <c r="HU60" s="232"/>
      <c r="HV60" s="232"/>
      <c r="HW60" s="232"/>
      <c r="HX60" s="35"/>
      <c r="HY60" s="35"/>
      <c r="HZ60" s="35"/>
      <c r="IA60" s="35"/>
      <c r="IB60" s="158"/>
      <c r="IC60" s="287"/>
      <c r="ID60" s="287"/>
      <c r="IE60" s="65"/>
      <c r="IF60" s="42"/>
      <c r="IG60" s="42"/>
      <c r="IH60" s="42"/>
      <c r="II60" s="288"/>
      <c r="IJ60" s="288"/>
      <c r="IK60" s="318"/>
      <c r="IM60" s="16"/>
      <c r="IN60" s="32"/>
      <c r="IO60" s="32"/>
      <c r="IP60" s="15"/>
      <c r="IQ60" s="158"/>
      <c r="IR60" s="158"/>
      <c r="IS60" s="86"/>
      <c r="IT60" s="235"/>
      <c r="IU60" s="235"/>
      <c r="IV60" s="235"/>
      <c r="IW60" s="80"/>
      <c r="IX60" s="235"/>
      <c r="IY60" s="81"/>
      <c r="IZ60" s="83"/>
      <c r="JA60" s="17"/>
      <c r="JB60" s="71"/>
      <c r="JC60" s="17"/>
      <c r="JD60" s="17"/>
      <c r="JE60" s="71"/>
      <c r="JF60" s="17"/>
      <c r="JG60" s="17"/>
      <c r="JH60" s="83"/>
      <c r="JI60" s="17"/>
      <c r="JJ60" s="71"/>
      <c r="JK60" s="17"/>
      <c r="JX60" s="238"/>
      <c r="JY60" s="164"/>
      <c r="JZ60" s="164"/>
      <c r="KA60" s="164"/>
      <c r="KB60" s="164"/>
      <c r="KC60" s="164"/>
      <c r="KD60" s="238"/>
      <c r="KE60" s="238"/>
      <c r="KF60" s="238"/>
      <c r="KG60" s="238"/>
      <c r="KH60" s="238"/>
      <c r="KI60" s="238"/>
      <c r="KJ60" s="162"/>
      <c r="KK60" s="84"/>
      <c r="KL60" s="148"/>
      <c r="KM60" s="146"/>
      <c r="KN60" s="146"/>
      <c r="KO60" s="146"/>
      <c r="KP60" s="146"/>
      <c r="KQ60" s="146"/>
      <c r="KR60" s="165"/>
      <c r="KS60" s="166"/>
      <c r="KT60" s="165"/>
      <c r="KU60" s="166"/>
      <c r="KV60" s="167"/>
      <c r="KW60" s="166"/>
      <c r="KX60" s="96"/>
      <c r="KY60" s="232"/>
      <c r="KZ60" s="232"/>
      <c r="LA60" s="232"/>
      <c r="LB60" s="35"/>
      <c r="LC60" s="35"/>
      <c r="LD60" s="35"/>
      <c r="LE60" s="35"/>
      <c r="LF60" s="158"/>
      <c r="LG60" s="287"/>
      <c r="LH60" s="287"/>
      <c r="LI60" s="65"/>
      <c r="LJ60" s="42"/>
      <c r="LK60" s="42"/>
      <c r="LL60" s="42"/>
      <c r="LM60" s="288"/>
      <c r="LN60" s="288"/>
      <c r="LO60" s="288"/>
      <c r="LQ60" s="16"/>
      <c r="LR60" s="7"/>
      <c r="LS60" s="32"/>
      <c r="LT60" s="15"/>
      <c r="LU60" s="320"/>
      <c r="LV60" s="97"/>
      <c r="LW60" s="320"/>
      <c r="LX60" s="320"/>
      <c r="LY60" s="320"/>
      <c r="LZ60" s="320"/>
      <c r="MA60" s="320"/>
      <c r="MB60" s="17"/>
      <c r="MC60" s="32"/>
      <c r="MD60" s="153"/>
      <c r="ME60" s="154"/>
      <c r="MF60" s="32"/>
      <c r="MG60" s="153"/>
      <c r="MH60" s="154"/>
      <c r="MI60" s="32"/>
      <c r="MJ60" s="106"/>
      <c r="MK60" s="17"/>
      <c r="ML60" s="159"/>
      <c r="MM60" s="159"/>
      <c r="MN60" s="159"/>
      <c r="MO60" s="159"/>
      <c r="MP60" s="159"/>
      <c r="MQ60" s="324"/>
      <c r="MR60" s="324"/>
      <c r="MS60" s="159"/>
      <c r="MT60" s="126"/>
      <c r="MU60" s="130"/>
      <c r="MV60" s="298"/>
      <c r="MW60" s="299"/>
      <c r="MX60" s="130"/>
      <c r="MY60" s="137"/>
      <c r="MZ60" s="238"/>
      <c r="NA60" s="238"/>
      <c r="NB60" s="238"/>
      <c r="NC60" s="238"/>
      <c r="ND60" s="238"/>
      <c r="NE60" s="238"/>
      <c r="NF60" s="238"/>
      <c r="NG60" s="238"/>
      <c r="NH60" s="238"/>
      <c r="NI60" s="238"/>
      <c r="NJ60" s="239"/>
      <c r="NK60" s="239"/>
      <c r="NL60" s="162"/>
      <c r="NM60" s="84"/>
      <c r="NN60" s="148"/>
      <c r="NO60" s="146"/>
      <c r="NP60" s="146"/>
      <c r="NQ60" s="146"/>
      <c r="NR60" s="146"/>
      <c r="NS60" s="146"/>
      <c r="NT60" s="165"/>
      <c r="NU60" s="166"/>
      <c r="NV60" s="165"/>
      <c r="NW60" s="166"/>
      <c r="NX60" s="167"/>
      <c r="NY60" s="166"/>
    </row>
    <row r="61" spans="1:389" ht="23.25" customHeight="1" x14ac:dyDescent="0.25">
      <c r="A61" s="74"/>
      <c r="B61" s="31"/>
      <c r="C61" s="31"/>
      <c r="D61" s="15"/>
      <c r="E61" s="158"/>
      <c r="F61" s="158"/>
      <c r="G61" s="86"/>
      <c r="H61" s="81"/>
      <c r="I61" s="81"/>
      <c r="J61" s="81"/>
      <c r="K61" s="81"/>
      <c r="L61" s="81"/>
      <c r="M61" s="81"/>
      <c r="N61" s="17"/>
      <c r="O61" s="98"/>
      <c r="P61" s="99"/>
      <c r="Q61" s="99"/>
      <c r="R61" s="57"/>
      <c r="S61" s="99"/>
      <c r="T61" s="99"/>
      <c r="U61" s="57"/>
      <c r="V61" s="99"/>
      <c r="W61" s="99"/>
      <c r="X61" s="57"/>
      <c r="AL61" s="148"/>
      <c r="AM61" s="146"/>
      <c r="AN61" s="146"/>
      <c r="AO61" s="146"/>
      <c r="AP61" s="146"/>
      <c r="AQ61" s="146"/>
      <c r="AR61" s="165"/>
      <c r="AS61" s="166"/>
      <c r="AT61" s="165"/>
      <c r="AU61" s="166"/>
      <c r="AV61" s="167"/>
      <c r="AW61" s="166"/>
      <c r="AX61" s="162"/>
      <c r="AY61" s="84"/>
      <c r="AZ61" s="148"/>
      <c r="BA61" s="146"/>
      <c r="BB61" s="146"/>
      <c r="BC61" s="146"/>
      <c r="BD61" s="146"/>
      <c r="BE61" s="146"/>
      <c r="BF61" s="165"/>
      <c r="BG61" s="166"/>
      <c r="BH61" s="165"/>
      <c r="BI61" s="166"/>
      <c r="BJ61" s="167"/>
      <c r="BK61" s="166"/>
      <c r="BM61" s="232"/>
      <c r="BN61" s="232"/>
      <c r="BO61" s="121"/>
      <c r="BP61" s="122"/>
      <c r="BQ61" s="122"/>
      <c r="BR61" s="122"/>
      <c r="BS61" s="122"/>
      <c r="BT61" s="158"/>
      <c r="BU61" s="287"/>
      <c r="BV61" s="287"/>
      <c r="BW61" s="65"/>
      <c r="BX61" s="42"/>
      <c r="BY61" s="42"/>
      <c r="BZ61" s="42"/>
      <c r="CA61" s="65"/>
      <c r="CB61" s="65"/>
      <c r="CC61" s="70"/>
      <c r="CE61" s="74"/>
      <c r="CF61" s="31"/>
      <c r="CG61" s="31"/>
      <c r="CH61" s="15"/>
      <c r="CI61" s="158"/>
      <c r="CJ61" s="158"/>
      <c r="CK61" s="86"/>
      <c r="CL61" s="81"/>
      <c r="CM61" s="81"/>
      <c r="CN61" s="81"/>
      <c r="CO61" s="81"/>
      <c r="CP61" s="81"/>
      <c r="CQ61" s="81"/>
      <c r="CR61" s="17"/>
      <c r="CS61" s="98"/>
      <c r="CT61" s="99"/>
      <c r="CU61" s="99"/>
      <c r="CV61" s="57"/>
      <c r="CW61" s="99"/>
      <c r="CX61" s="99"/>
      <c r="CY61" s="57"/>
      <c r="CZ61" s="99"/>
      <c r="DA61" s="99"/>
      <c r="DB61" s="57"/>
      <c r="DP61" s="148"/>
      <c r="DQ61" s="146"/>
      <c r="DR61" s="146"/>
      <c r="DS61" s="146"/>
      <c r="DT61" s="146"/>
      <c r="DU61" s="146"/>
      <c r="DV61" s="165"/>
      <c r="DW61" s="166"/>
      <c r="DX61" s="165"/>
      <c r="DY61" s="166"/>
      <c r="DZ61" s="167"/>
      <c r="EA61" s="166"/>
      <c r="EB61" s="162"/>
      <c r="EC61" s="84"/>
      <c r="ED61" s="148"/>
      <c r="EE61" s="146"/>
      <c r="EF61" s="146"/>
      <c r="EG61" s="146"/>
      <c r="EH61" s="146"/>
      <c r="EI61" s="146"/>
      <c r="EJ61" s="165"/>
      <c r="EK61" s="166"/>
      <c r="EL61" s="165"/>
      <c r="EM61" s="166"/>
      <c r="EN61" s="167"/>
      <c r="EO61" s="166"/>
      <c r="EP61" s="319"/>
      <c r="EQ61" s="232"/>
      <c r="ER61" s="232"/>
      <c r="ES61" s="121"/>
      <c r="ET61" s="122"/>
      <c r="EU61" s="122"/>
      <c r="EV61" s="122"/>
      <c r="EW61" s="122"/>
      <c r="EX61" s="158"/>
      <c r="EY61" s="287"/>
      <c r="EZ61" s="287"/>
      <c r="FA61" s="65"/>
      <c r="FB61" s="42"/>
      <c r="FC61" s="42"/>
      <c r="FD61" s="42"/>
      <c r="FE61" s="65"/>
      <c r="FF61" s="65"/>
      <c r="FG61" s="70"/>
      <c r="FI61" s="74"/>
      <c r="FJ61" s="31"/>
      <c r="FK61" s="31"/>
      <c r="FL61" s="15"/>
      <c r="FM61" s="158"/>
      <c r="FN61" s="158"/>
      <c r="FO61" s="86"/>
      <c r="FP61" s="81"/>
      <c r="FQ61" s="81"/>
      <c r="FR61" s="81"/>
      <c r="FS61" s="81"/>
      <c r="FT61" s="81"/>
      <c r="FU61" s="81"/>
      <c r="FV61" s="17"/>
      <c r="FW61" s="98"/>
      <c r="FX61" s="99"/>
      <c r="FY61" s="99"/>
      <c r="FZ61" s="57"/>
      <c r="GA61" s="99"/>
      <c r="GB61" s="99"/>
      <c r="GC61" s="57"/>
      <c r="GD61" s="99"/>
      <c r="GE61" s="99"/>
      <c r="GF61" s="57"/>
      <c r="GT61" s="148"/>
      <c r="GU61" s="146"/>
      <c r="GV61" s="146"/>
      <c r="GW61" s="146"/>
      <c r="GX61" s="146"/>
      <c r="GY61" s="146"/>
      <c r="GZ61" s="165"/>
      <c r="HA61" s="166"/>
      <c r="HB61" s="165"/>
      <c r="HC61" s="166"/>
      <c r="HD61" s="167"/>
      <c r="HE61" s="166"/>
      <c r="HF61" s="162"/>
      <c r="HG61" s="84"/>
      <c r="HH61" s="148"/>
      <c r="HI61" s="146"/>
      <c r="HJ61" s="146"/>
      <c r="HK61" s="146"/>
      <c r="HL61" s="146"/>
      <c r="HM61" s="146"/>
      <c r="HN61" s="165"/>
      <c r="HO61" s="166"/>
      <c r="HP61" s="165"/>
      <c r="HQ61" s="166"/>
      <c r="HR61" s="167"/>
      <c r="HS61" s="166"/>
      <c r="HT61" s="319"/>
      <c r="HU61" s="232"/>
      <c r="HV61" s="232"/>
      <c r="HW61" s="121"/>
      <c r="HX61" s="122"/>
      <c r="HY61" s="122"/>
      <c r="HZ61" s="122"/>
      <c r="IA61" s="122"/>
      <c r="IB61" s="158"/>
      <c r="IC61" s="287"/>
      <c r="ID61" s="287"/>
      <c r="IE61" s="65"/>
      <c r="IF61" s="42"/>
      <c r="IG61" s="42"/>
      <c r="IH61" s="42"/>
      <c r="II61" s="65"/>
      <c r="IJ61" s="65"/>
      <c r="IK61" s="70"/>
      <c r="IM61" s="74"/>
      <c r="IN61" s="31"/>
      <c r="IO61" s="31"/>
      <c r="IP61" s="15"/>
      <c r="IQ61" s="158"/>
      <c r="IR61" s="158"/>
      <c r="IS61" s="86"/>
      <c r="IT61" s="235"/>
      <c r="IU61" s="235"/>
      <c r="IV61" s="235"/>
      <c r="IW61" s="80"/>
      <c r="IX61" s="235"/>
      <c r="IY61" s="81"/>
      <c r="IZ61" s="83"/>
      <c r="JA61" s="17"/>
      <c r="JB61" s="71"/>
      <c r="JC61" s="17"/>
      <c r="JD61" s="17"/>
      <c r="JE61" s="71"/>
      <c r="JF61" s="17"/>
      <c r="JG61" s="17"/>
      <c r="JH61" s="83"/>
      <c r="JI61" s="17"/>
      <c r="JJ61" s="71"/>
      <c r="JK61" s="17"/>
      <c r="JX61" s="148"/>
      <c r="JY61" s="146"/>
      <c r="JZ61" s="146"/>
      <c r="KA61" s="146"/>
      <c r="KB61" s="146"/>
      <c r="KC61" s="146"/>
      <c r="KD61" s="165"/>
      <c r="KE61" s="166"/>
      <c r="KF61" s="165"/>
      <c r="KG61" s="166"/>
      <c r="KH61" s="167"/>
      <c r="KI61" s="166"/>
      <c r="KJ61" s="162"/>
      <c r="KK61" s="84"/>
      <c r="KL61" s="148"/>
      <c r="KM61" s="146"/>
      <c r="KN61" s="146"/>
      <c r="KO61" s="146"/>
      <c r="KP61" s="146"/>
      <c r="KQ61" s="146"/>
      <c r="KR61" s="165"/>
      <c r="KS61" s="166"/>
      <c r="KT61" s="165"/>
      <c r="KU61" s="166"/>
      <c r="KV61" s="167"/>
      <c r="KW61" s="166"/>
      <c r="KX61" s="96"/>
      <c r="KY61" s="232"/>
      <c r="KZ61" s="232"/>
      <c r="LA61" s="121"/>
      <c r="LB61" s="122"/>
      <c r="LC61" s="122"/>
      <c r="LD61" s="122"/>
      <c r="LE61" s="122"/>
      <c r="LF61" s="158"/>
      <c r="LG61" s="287"/>
      <c r="LH61" s="287"/>
      <c r="LI61" s="65"/>
      <c r="LJ61" s="42"/>
      <c r="LK61" s="42"/>
      <c r="LL61" s="42"/>
      <c r="LM61" s="65"/>
      <c r="LN61" s="65"/>
      <c r="LO61" s="65"/>
      <c r="LQ61" s="74"/>
      <c r="LR61" s="6"/>
      <c r="LS61" s="31"/>
      <c r="LT61" s="15"/>
      <c r="LU61" s="320"/>
      <c r="LV61" s="97"/>
      <c r="LW61" s="320"/>
      <c r="LX61" s="320"/>
      <c r="LY61" s="320"/>
      <c r="LZ61" s="320"/>
      <c r="MA61" s="320"/>
      <c r="MB61" s="325"/>
      <c r="MC61" s="31"/>
      <c r="MD61" s="155"/>
      <c r="ME61" s="156"/>
      <c r="MF61" s="31"/>
      <c r="MG61" s="155"/>
      <c r="MH61" s="156"/>
      <c r="MI61" s="31"/>
      <c r="MJ61" s="152"/>
      <c r="MK61" s="61"/>
      <c r="ML61" s="159"/>
      <c r="MM61" s="159"/>
      <c r="MN61" s="159"/>
      <c r="MO61" s="159"/>
      <c r="MP61" s="159"/>
      <c r="MQ61" s="324"/>
      <c r="MR61" s="324"/>
      <c r="MS61" s="159"/>
      <c r="MT61" s="126"/>
      <c r="MU61" s="130"/>
      <c r="MV61" s="298"/>
      <c r="MW61" s="299"/>
      <c r="MX61" s="130"/>
      <c r="MY61" s="137"/>
      <c r="MZ61" s="238"/>
      <c r="NA61" s="164"/>
      <c r="NB61" s="164"/>
      <c r="NC61" s="164"/>
      <c r="ND61" s="164"/>
      <c r="NE61" s="164"/>
      <c r="NF61" s="238"/>
      <c r="NG61" s="238"/>
      <c r="NH61" s="238"/>
      <c r="NI61" s="238"/>
      <c r="NJ61" s="238"/>
      <c r="NK61" s="238"/>
      <c r="NL61" s="162"/>
      <c r="NM61" s="84"/>
      <c r="NN61" s="148"/>
      <c r="NO61" s="146"/>
      <c r="NP61" s="146"/>
      <c r="NQ61" s="146"/>
      <c r="NR61" s="146"/>
      <c r="NS61" s="146"/>
      <c r="NT61" s="165"/>
      <c r="NU61" s="166"/>
      <c r="NV61" s="165"/>
      <c r="NW61" s="166"/>
      <c r="NX61" s="167"/>
      <c r="NY61" s="166"/>
    </row>
    <row r="62" spans="1:389" ht="23.25" customHeight="1" x14ac:dyDescent="0.25">
      <c r="A62" s="16"/>
      <c r="B62" s="32"/>
      <c r="C62" s="32"/>
      <c r="D62" s="15"/>
      <c r="E62" s="158"/>
      <c r="F62" s="158"/>
      <c r="G62" s="86"/>
      <c r="H62" s="81"/>
      <c r="I62" s="81"/>
      <c r="J62" s="81"/>
      <c r="K62" s="81"/>
      <c r="L62" s="81"/>
      <c r="M62" s="81"/>
      <c r="N62" s="17"/>
      <c r="O62" s="17"/>
      <c r="P62" s="17"/>
      <c r="Q62" s="19"/>
      <c r="R62" s="17"/>
      <c r="S62" s="18"/>
      <c r="T62" s="19"/>
      <c r="U62" s="17"/>
      <c r="V62" s="18"/>
      <c r="W62" s="19"/>
      <c r="X62" s="17"/>
      <c r="AL62" s="148"/>
      <c r="AM62" s="146"/>
      <c r="AN62" s="146"/>
      <c r="AO62" s="146"/>
      <c r="AP62" s="146"/>
      <c r="AQ62" s="146"/>
      <c r="AR62" s="165"/>
      <c r="AS62" s="166"/>
      <c r="AT62" s="165"/>
      <c r="AU62" s="166"/>
      <c r="AV62" s="167"/>
      <c r="AW62" s="166"/>
      <c r="AX62" s="162"/>
      <c r="AY62" s="84"/>
      <c r="AZ62" s="148"/>
      <c r="BA62" s="146"/>
      <c r="BB62" s="146"/>
      <c r="BC62" s="146"/>
      <c r="BD62" s="146"/>
      <c r="BE62" s="146"/>
      <c r="BF62" s="165"/>
      <c r="BG62" s="166"/>
      <c r="BH62" s="165"/>
      <c r="BI62" s="166"/>
      <c r="BJ62" s="167"/>
      <c r="BK62" s="166"/>
      <c r="BM62" s="232"/>
      <c r="BN62" s="101"/>
      <c r="BO62" s="326"/>
      <c r="BP62" s="327"/>
      <c r="BQ62" s="327"/>
      <c r="BR62" s="327"/>
      <c r="BS62" s="327"/>
      <c r="BT62" s="158"/>
      <c r="BU62" s="287"/>
      <c r="BV62" s="287"/>
      <c r="BW62" s="65"/>
      <c r="BX62" s="65"/>
      <c r="BY62" s="65"/>
      <c r="BZ62" s="65"/>
      <c r="CA62" s="65"/>
      <c r="CB62" s="65"/>
      <c r="CC62" s="70"/>
      <c r="CE62" s="16"/>
      <c r="CF62" s="32"/>
      <c r="CG62" s="32"/>
      <c r="CH62" s="15"/>
      <c r="CI62" s="158"/>
      <c r="CJ62" s="158"/>
      <c r="CK62" s="86"/>
      <c r="CL62" s="81"/>
      <c r="CM62" s="81"/>
      <c r="CN62" s="81"/>
      <c r="CO62" s="81"/>
      <c r="CP62" s="81"/>
      <c r="CQ62" s="81"/>
      <c r="CR62" s="17"/>
      <c r="CS62" s="17"/>
      <c r="CT62" s="17"/>
      <c r="CU62" s="19"/>
      <c r="CV62" s="17"/>
      <c r="CW62" s="18"/>
      <c r="CX62" s="19"/>
      <c r="CY62" s="17"/>
      <c r="CZ62" s="18"/>
      <c r="DA62" s="19"/>
      <c r="DB62" s="17"/>
      <c r="DP62" s="148"/>
      <c r="DQ62" s="146"/>
      <c r="DR62" s="146"/>
      <c r="DS62" s="146"/>
      <c r="DT62" s="146"/>
      <c r="DU62" s="146"/>
      <c r="DV62" s="165"/>
      <c r="DW62" s="166"/>
      <c r="DX62" s="165"/>
      <c r="DY62" s="166"/>
      <c r="DZ62" s="167"/>
      <c r="EA62" s="166"/>
      <c r="EB62" s="162"/>
      <c r="EC62" s="84"/>
      <c r="ED62" s="148"/>
      <c r="EE62" s="146"/>
      <c r="EF62" s="146"/>
      <c r="EG62" s="146"/>
      <c r="EH62" s="146"/>
      <c r="EI62" s="146"/>
      <c r="EJ62" s="165"/>
      <c r="EK62" s="166"/>
      <c r="EL62" s="165"/>
      <c r="EM62" s="166"/>
      <c r="EN62" s="167"/>
      <c r="EO62" s="166"/>
      <c r="EP62" s="319"/>
      <c r="EQ62" s="232"/>
      <c r="ER62" s="101"/>
      <c r="ES62" s="326"/>
      <c r="ET62" s="327"/>
      <c r="EU62" s="327"/>
      <c r="EV62" s="327"/>
      <c r="EW62" s="327"/>
      <c r="EX62" s="158"/>
      <c r="EY62" s="287"/>
      <c r="EZ62" s="287"/>
      <c r="FA62" s="65"/>
      <c r="FB62" s="65"/>
      <c r="FC62" s="65"/>
      <c r="FD62" s="65"/>
      <c r="FE62" s="65"/>
      <c r="FF62" s="65"/>
      <c r="FG62" s="70"/>
      <c r="FI62" s="16"/>
      <c r="FJ62" s="32"/>
      <c r="FK62" s="32"/>
      <c r="FL62" s="15"/>
      <c r="FM62" s="158"/>
      <c r="FN62" s="158"/>
      <c r="FO62" s="86"/>
      <c r="FP62" s="81"/>
      <c r="FQ62" s="81"/>
      <c r="FR62" s="81"/>
      <c r="FS62" s="81"/>
      <c r="FT62" s="81"/>
      <c r="FU62" s="81"/>
      <c r="FV62" s="17"/>
      <c r="FW62" s="17"/>
      <c r="FX62" s="17"/>
      <c r="FY62" s="19"/>
      <c r="FZ62" s="17"/>
      <c r="GA62" s="18"/>
      <c r="GB62" s="19"/>
      <c r="GC62" s="17"/>
      <c r="GD62" s="18"/>
      <c r="GE62" s="19"/>
      <c r="GF62" s="17"/>
      <c r="GT62" s="148"/>
      <c r="GU62" s="146"/>
      <c r="GV62" s="146"/>
      <c r="GW62" s="146"/>
      <c r="GX62" s="146"/>
      <c r="GY62" s="146"/>
      <c r="GZ62" s="165"/>
      <c r="HA62" s="166"/>
      <c r="HB62" s="165"/>
      <c r="HC62" s="166"/>
      <c r="HD62" s="167"/>
      <c r="HE62" s="166"/>
      <c r="HF62" s="162"/>
      <c r="HG62" s="84"/>
      <c r="HH62" s="148"/>
      <c r="HI62" s="146"/>
      <c r="HJ62" s="146"/>
      <c r="HK62" s="146"/>
      <c r="HL62" s="146"/>
      <c r="HM62" s="146"/>
      <c r="HN62" s="165"/>
      <c r="HO62" s="166"/>
      <c r="HP62" s="165"/>
      <c r="HQ62" s="166"/>
      <c r="HR62" s="167"/>
      <c r="HS62" s="166"/>
      <c r="HT62" s="319"/>
      <c r="HU62" s="232"/>
      <c r="HV62" s="101"/>
      <c r="HW62" s="326"/>
      <c r="HX62" s="327"/>
      <c r="HY62" s="327"/>
      <c r="HZ62" s="327"/>
      <c r="IA62" s="327"/>
      <c r="IB62" s="158"/>
      <c r="IC62" s="287"/>
      <c r="ID62" s="287"/>
      <c r="IE62" s="65"/>
      <c r="IF62" s="65"/>
      <c r="IG62" s="65"/>
      <c r="IH62" s="65"/>
      <c r="II62" s="65"/>
      <c r="IJ62" s="65"/>
      <c r="IK62" s="70"/>
      <c r="IM62" s="16"/>
      <c r="IN62" s="32"/>
      <c r="IO62" s="32"/>
      <c r="IP62" s="15"/>
      <c r="IQ62" s="158"/>
      <c r="IR62" s="158"/>
      <c r="IS62" s="86"/>
      <c r="IT62" s="81"/>
      <c r="IU62" s="81"/>
      <c r="IV62" s="81"/>
      <c r="IW62" s="81"/>
      <c r="IX62" s="81"/>
      <c r="IY62" s="81"/>
      <c r="JA62" s="36"/>
      <c r="JB62" s="10"/>
      <c r="JC62" s="23"/>
      <c r="JD62" s="23"/>
      <c r="JE62" s="10"/>
      <c r="JF62" s="23"/>
      <c r="JG62" s="23"/>
      <c r="JI62" s="36"/>
      <c r="JJ62" s="10"/>
      <c r="JK62" s="23"/>
      <c r="JX62" s="148"/>
      <c r="JY62" s="146"/>
      <c r="JZ62" s="146"/>
      <c r="KA62" s="146"/>
      <c r="KB62" s="146"/>
      <c r="KC62" s="146"/>
      <c r="KD62" s="165"/>
      <c r="KE62" s="166"/>
      <c r="KF62" s="165"/>
      <c r="KG62" s="166"/>
      <c r="KH62" s="167"/>
      <c r="KI62" s="166"/>
      <c r="KJ62" s="162"/>
      <c r="KK62" s="84"/>
      <c r="KL62" s="148"/>
      <c r="KM62" s="146"/>
      <c r="KN62" s="146"/>
      <c r="KO62" s="146"/>
      <c r="KP62" s="146"/>
      <c r="KQ62" s="146"/>
      <c r="KR62" s="165"/>
      <c r="KS62" s="166"/>
      <c r="KT62" s="165"/>
      <c r="KU62" s="166"/>
      <c r="KV62" s="167"/>
      <c r="KW62" s="166"/>
      <c r="KX62" s="96"/>
      <c r="KY62" s="232"/>
      <c r="KZ62" s="101"/>
      <c r="LA62" s="326"/>
      <c r="LB62" s="327"/>
      <c r="LC62" s="327"/>
      <c r="LD62" s="327"/>
      <c r="LE62" s="327"/>
      <c r="LF62" s="158"/>
      <c r="LG62" s="287"/>
      <c r="LH62" s="287"/>
      <c r="LI62" s="65"/>
      <c r="LJ62" s="65"/>
      <c r="LK62" s="65"/>
      <c r="LL62" s="65"/>
      <c r="LM62" s="65"/>
      <c r="LN62" s="65"/>
      <c r="LO62" s="65"/>
      <c r="LQ62" s="16"/>
      <c r="LR62" s="7"/>
      <c r="LS62" s="32"/>
      <c r="LT62" s="15"/>
      <c r="LU62" s="320"/>
      <c r="LV62" s="97"/>
      <c r="LW62" s="320"/>
      <c r="LX62" s="320"/>
      <c r="LY62" s="320"/>
      <c r="LZ62" s="320"/>
      <c r="MA62" s="320"/>
      <c r="MB62" s="17"/>
      <c r="MC62" s="17"/>
      <c r="MD62" s="19"/>
      <c r="ME62" s="17"/>
      <c r="MF62" s="18"/>
      <c r="MG62" s="19"/>
      <c r="MH62" s="17"/>
      <c r="MI62" s="18"/>
      <c r="MJ62" s="106"/>
      <c r="MK62" s="320"/>
      <c r="ML62" s="159"/>
      <c r="MM62" s="159"/>
      <c r="MN62" s="159"/>
      <c r="MO62" s="159"/>
      <c r="MP62" s="159"/>
      <c r="MQ62" s="324"/>
      <c r="MR62" s="324"/>
      <c r="MS62" s="159"/>
      <c r="MT62" s="126"/>
      <c r="MU62" s="130"/>
      <c r="MV62" s="298"/>
      <c r="MW62" s="299"/>
      <c r="MX62" s="130"/>
      <c r="MY62" s="137"/>
      <c r="MZ62" s="148"/>
      <c r="NA62" s="146"/>
      <c r="NB62" s="146"/>
      <c r="NC62" s="146"/>
      <c r="ND62" s="146"/>
      <c r="NE62" s="146"/>
      <c r="NF62" s="165"/>
      <c r="NG62" s="166"/>
      <c r="NH62" s="165"/>
      <c r="NI62" s="166"/>
      <c r="NJ62" s="167"/>
      <c r="NK62" s="166"/>
      <c r="NL62" s="162"/>
      <c r="NM62" s="84"/>
      <c r="NN62" s="148"/>
      <c r="NO62" s="146"/>
      <c r="NP62" s="146"/>
      <c r="NQ62" s="146"/>
      <c r="NR62" s="146"/>
      <c r="NS62" s="146"/>
      <c r="NT62" s="165"/>
      <c r="NU62" s="166"/>
      <c r="NV62" s="165"/>
      <c r="NW62" s="166"/>
      <c r="NX62" s="167"/>
      <c r="NY62" s="166"/>
    </row>
    <row r="63" spans="1:389" ht="23.25" customHeight="1" x14ac:dyDescent="0.25">
      <c r="A63" s="96"/>
      <c r="B63" s="96"/>
      <c r="C63" s="96"/>
      <c r="G63" s="96"/>
      <c r="AL63" s="96"/>
      <c r="AM63" s="96"/>
      <c r="AN63" s="96"/>
      <c r="AO63" s="96"/>
      <c r="AP63" s="96"/>
      <c r="AQ63" s="96"/>
      <c r="AR63" s="96"/>
      <c r="AS63" s="96"/>
      <c r="AT63" s="96"/>
      <c r="AU63" s="329"/>
      <c r="AV63" s="329"/>
      <c r="AW63" s="96"/>
      <c r="AX63" s="319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329"/>
      <c r="BJ63" s="329"/>
      <c r="BK63" s="329"/>
      <c r="CE63" s="96"/>
      <c r="CF63" s="96"/>
      <c r="CG63" s="96"/>
      <c r="CK63" s="96"/>
      <c r="DP63" s="96"/>
      <c r="DQ63" s="96"/>
      <c r="DR63" s="96"/>
      <c r="DS63" s="96"/>
      <c r="DT63" s="96"/>
      <c r="DU63" s="96"/>
      <c r="DV63" s="96"/>
      <c r="DW63" s="96"/>
      <c r="DX63" s="96"/>
      <c r="DY63" s="329"/>
      <c r="DZ63" s="329"/>
      <c r="EA63" s="96"/>
      <c r="EB63" s="319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329"/>
      <c r="EN63" s="329"/>
      <c r="EO63" s="329"/>
      <c r="EP63" s="319"/>
      <c r="FI63" s="96"/>
      <c r="FJ63" s="96"/>
      <c r="FK63" s="96"/>
      <c r="FO63" s="96"/>
      <c r="GT63" s="96"/>
      <c r="GU63" s="96"/>
      <c r="GV63" s="96"/>
      <c r="GW63" s="96"/>
      <c r="GX63" s="96"/>
      <c r="GY63" s="96"/>
      <c r="GZ63" s="96"/>
      <c r="HA63" s="96"/>
      <c r="HB63" s="96"/>
      <c r="HC63" s="329"/>
      <c r="HD63" s="329"/>
      <c r="HE63" s="96"/>
      <c r="HF63" s="319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329"/>
      <c r="HR63" s="329"/>
      <c r="HS63" s="329"/>
      <c r="IM63" s="96"/>
      <c r="IN63" s="96"/>
      <c r="IO63" s="96"/>
      <c r="IS63" s="96"/>
      <c r="IZ63" s="83"/>
      <c r="JA63" s="17"/>
      <c r="JB63" s="71"/>
      <c r="JC63" s="17"/>
      <c r="JD63" s="17"/>
      <c r="JE63" s="71"/>
      <c r="JF63" s="17"/>
      <c r="JG63" s="17"/>
      <c r="JH63" s="83"/>
      <c r="JI63" s="17"/>
      <c r="JJ63" s="71"/>
      <c r="JK63" s="17"/>
      <c r="JX63" s="96"/>
      <c r="JY63" s="96"/>
      <c r="JZ63" s="96"/>
      <c r="KA63" s="96"/>
      <c r="KB63" s="96"/>
      <c r="KC63" s="96"/>
      <c r="KD63" s="96"/>
      <c r="KE63" s="96"/>
      <c r="KF63" s="96"/>
      <c r="KG63" s="329"/>
      <c r="KH63" s="329"/>
      <c r="KI63" s="96"/>
      <c r="KJ63" s="319"/>
      <c r="KK63" s="96"/>
      <c r="KL63" s="96"/>
      <c r="KM63" s="96"/>
      <c r="KN63" s="96"/>
      <c r="KO63" s="96"/>
      <c r="KP63" s="96"/>
      <c r="KQ63" s="96"/>
      <c r="KR63" s="96"/>
      <c r="KS63" s="96"/>
      <c r="KT63" s="96"/>
      <c r="KU63" s="329"/>
      <c r="KV63" s="329"/>
      <c r="KW63" s="329"/>
    </row>
    <row r="64" spans="1:389" ht="23.25" customHeight="1" x14ac:dyDescent="0.25">
      <c r="A64" s="96"/>
      <c r="B64" s="96"/>
      <c r="C64" s="96"/>
      <c r="G64" s="96"/>
      <c r="CE64" s="96"/>
      <c r="CF64" s="96"/>
      <c r="CG64" s="96"/>
      <c r="CK64" s="96"/>
      <c r="EP64" s="319"/>
      <c r="FI64" s="96"/>
      <c r="FJ64" s="96"/>
      <c r="FK64" s="96"/>
      <c r="FO64" s="96"/>
      <c r="IM64" s="96"/>
      <c r="IN64" s="96"/>
      <c r="IO64" s="96"/>
      <c r="IS64" s="96"/>
      <c r="IZ64" s="83"/>
      <c r="JA64" s="17"/>
      <c r="JB64" s="71"/>
      <c r="JC64" s="17"/>
      <c r="JD64" s="17"/>
      <c r="JE64" s="71"/>
      <c r="JF64" s="17"/>
      <c r="JG64" s="17"/>
      <c r="JH64" s="83"/>
      <c r="JI64" s="17"/>
      <c r="JJ64" s="71"/>
      <c r="JK64" s="17"/>
    </row>
    <row r="65" spans="1:271" ht="23.25" customHeight="1" x14ac:dyDescent="0.25">
      <c r="A65" s="96"/>
      <c r="B65" s="96"/>
      <c r="C65" s="96"/>
      <c r="G65" s="96"/>
      <c r="CE65" s="96"/>
      <c r="CF65" s="96"/>
      <c r="CG65" s="96"/>
      <c r="CK65" s="96"/>
      <c r="FI65" s="96"/>
      <c r="FJ65" s="96"/>
      <c r="FK65" s="96"/>
      <c r="FO65" s="96"/>
      <c r="IM65" s="96"/>
      <c r="IN65" s="96"/>
      <c r="IO65" s="96"/>
      <c r="IS65" s="96"/>
      <c r="JA65" s="36"/>
      <c r="JB65" s="10"/>
      <c r="JC65" s="23"/>
      <c r="JD65" s="23"/>
      <c r="JE65" s="10"/>
      <c r="JF65" s="23"/>
      <c r="JG65" s="23"/>
      <c r="JI65" s="36"/>
      <c r="JJ65" s="10"/>
      <c r="JK65" s="23"/>
    </row>
    <row r="66" spans="1:271" ht="23.25" customHeight="1" x14ac:dyDescent="0.25">
      <c r="IZ66" s="83"/>
      <c r="JA66" s="17"/>
      <c r="JB66" s="71"/>
      <c r="JC66" s="17"/>
      <c r="JD66" s="17"/>
      <c r="JE66" s="71"/>
      <c r="JF66" s="17"/>
      <c r="JG66" s="17"/>
      <c r="JH66" s="83"/>
      <c r="JI66" s="17"/>
      <c r="JJ66" s="71"/>
      <c r="JK66" s="17"/>
    </row>
    <row r="67" spans="1:271" ht="23.25" customHeight="1" x14ac:dyDescent="0.25">
      <c r="IZ67" s="83"/>
      <c r="JA67" s="17"/>
      <c r="JB67" s="71"/>
      <c r="JC67" s="17"/>
      <c r="JD67" s="17"/>
      <c r="JE67" s="71"/>
      <c r="JF67" s="17"/>
      <c r="JG67" s="17"/>
      <c r="JH67" s="83"/>
      <c r="JI67" s="17"/>
      <c r="JJ67" s="71"/>
      <c r="JK67" s="17"/>
    </row>
    <row r="68" spans="1:271" ht="23.25" customHeight="1" x14ac:dyDescent="0.25">
      <c r="JA68" s="36"/>
      <c r="JB68" s="10"/>
      <c r="JC68" s="23"/>
      <c r="JD68" s="23"/>
      <c r="JE68" s="10"/>
      <c r="JF68" s="23"/>
      <c r="JG68" s="23"/>
      <c r="JI68" s="36"/>
      <c r="JJ68" s="10"/>
      <c r="JK68" s="23"/>
    </row>
    <row r="69" spans="1:271" ht="23.25" customHeight="1" x14ac:dyDescent="0.25">
      <c r="IZ69" s="83"/>
      <c r="JA69" s="17"/>
      <c r="JB69" s="71"/>
      <c r="JC69" s="17"/>
      <c r="JD69" s="17"/>
      <c r="JE69" s="71"/>
      <c r="JF69" s="17"/>
      <c r="JG69" s="17"/>
      <c r="JH69" s="83"/>
      <c r="JI69" s="17"/>
      <c r="JJ69" s="71"/>
      <c r="JK69" s="17"/>
    </row>
    <row r="70" spans="1:271" ht="23.25" customHeight="1" x14ac:dyDescent="0.25">
      <c r="IZ70" s="83"/>
      <c r="JA70" s="17"/>
      <c r="JB70" s="71"/>
      <c r="JC70" s="17"/>
      <c r="JD70" s="17"/>
      <c r="JE70" s="71"/>
      <c r="JF70" s="17"/>
      <c r="JG70" s="17"/>
      <c r="JH70" s="83"/>
      <c r="JI70" s="17"/>
      <c r="JJ70" s="71"/>
      <c r="JK70" s="17"/>
    </row>
    <row r="71" spans="1:271" ht="23.25" customHeight="1" x14ac:dyDescent="0.25">
      <c r="JA71" s="36"/>
      <c r="JB71" s="10"/>
      <c r="JC71" s="23"/>
      <c r="JD71" s="23"/>
      <c r="JE71" s="10"/>
      <c r="JF71" s="23"/>
      <c r="JG71" s="23"/>
      <c r="JI71" s="36"/>
      <c r="JJ71" s="10"/>
      <c r="JK71" s="23"/>
    </row>
    <row r="72" spans="1:271" ht="23.25" customHeight="1" x14ac:dyDescent="0.25">
      <c r="IZ72" s="83"/>
      <c r="JA72" s="17"/>
      <c r="JB72" s="71"/>
      <c r="JC72" s="17"/>
      <c r="JD72" s="17"/>
      <c r="JE72" s="71"/>
      <c r="JF72" s="17"/>
      <c r="JG72" s="17"/>
      <c r="JH72" s="83"/>
      <c r="JI72" s="17"/>
      <c r="JJ72" s="71"/>
      <c r="JK72" s="17"/>
    </row>
    <row r="73" spans="1:271" ht="23.25" customHeight="1" x14ac:dyDescent="0.25">
      <c r="IZ73" s="83"/>
      <c r="JA73" s="17"/>
      <c r="JB73" s="71"/>
      <c r="JC73" s="17"/>
      <c r="JD73" s="17"/>
      <c r="JE73" s="71"/>
      <c r="JF73" s="17"/>
      <c r="JG73" s="17"/>
      <c r="JH73" s="83"/>
      <c r="JI73" s="17"/>
      <c r="JJ73" s="71"/>
      <c r="JK73" s="17"/>
    </row>
    <row r="74" spans="1:271" ht="23.25" customHeight="1" x14ac:dyDescent="0.25">
      <c r="JA74" s="36"/>
      <c r="JB74" s="10"/>
      <c r="JC74" s="23"/>
      <c r="JD74" s="23"/>
      <c r="JE74" s="10"/>
      <c r="JF74" s="23"/>
      <c r="JG74" s="23"/>
      <c r="JI74" s="36"/>
      <c r="JJ74" s="10"/>
      <c r="JK74" s="23"/>
    </row>
    <row r="75" spans="1:271" ht="23.25" customHeight="1" x14ac:dyDescent="0.25">
      <c r="IZ75" s="83"/>
      <c r="JA75" s="17"/>
      <c r="JB75" s="71"/>
      <c r="JC75" s="17"/>
      <c r="JD75" s="17"/>
      <c r="JE75" s="71"/>
      <c r="JF75" s="17"/>
      <c r="JG75" s="17"/>
      <c r="JH75" s="83"/>
      <c r="JI75" s="17"/>
      <c r="JJ75" s="71"/>
      <c r="JK75" s="17"/>
    </row>
    <row r="76" spans="1:271" ht="23.25" customHeight="1" x14ac:dyDescent="0.25">
      <c r="IZ76" s="83"/>
      <c r="JA76" s="17"/>
      <c r="JB76" s="71"/>
      <c r="JC76" s="17"/>
      <c r="JD76" s="17"/>
      <c r="JE76" s="71"/>
      <c r="JF76" s="17"/>
      <c r="JG76" s="17"/>
      <c r="JH76" s="83"/>
      <c r="JI76" s="17"/>
      <c r="JJ76" s="71"/>
      <c r="JK76" s="17"/>
    </row>
    <row r="77" spans="1:271" ht="23.25" customHeight="1" x14ac:dyDescent="0.25">
      <c r="JA77" s="36"/>
      <c r="JB77" s="10"/>
      <c r="JC77" s="23"/>
      <c r="JD77" s="23"/>
      <c r="JE77" s="10"/>
      <c r="JF77" s="23"/>
      <c r="JG77" s="23"/>
      <c r="JI77" s="36"/>
      <c r="JJ77" s="10"/>
      <c r="JK77" s="23"/>
    </row>
    <row r="78" spans="1:271" ht="23.25" customHeight="1" x14ac:dyDescent="0.25">
      <c r="IZ78" s="83"/>
      <c r="JA78" s="17"/>
      <c r="JB78" s="71"/>
      <c r="JC78" s="17"/>
      <c r="JD78" s="17"/>
      <c r="JE78" s="71"/>
      <c r="JF78" s="17"/>
      <c r="JG78" s="17"/>
      <c r="JH78" s="83"/>
      <c r="JI78" s="17"/>
      <c r="JJ78" s="71"/>
      <c r="JK78" s="17"/>
    </row>
    <row r="79" spans="1:271" ht="23.25" customHeight="1" x14ac:dyDescent="0.25">
      <c r="IZ79" s="83"/>
      <c r="JA79" s="17"/>
      <c r="JB79" s="71"/>
      <c r="JC79" s="17"/>
      <c r="JD79" s="17"/>
      <c r="JE79" s="71"/>
      <c r="JF79" s="17"/>
      <c r="JG79" s="17"/>
      <c r="JH79" s="83"/>
      <c r="JI79" s="17"/>
      <c r="JJ79" s="71"/>
      <c r="JK79" s="17"/>
    </row>
    <row r="80" spans="1:271" ht="23.25" customHeight="1" x14ac:dyDescent="0.25">
      <c r="JA80" s="36"/>
      <c r="JB80" s="10"/>
      <c r="JC80" s="23"/>
      <c r="JD80" s="23"/>
      <c r="JE80" s="10"/>
      <c r="JF80" s="23"/>
      <c r="JG80" s="23"/>
      <c r="JI80" s="36"/>
      <c r="JJ80" s="10"/>
      <c r="JK80" s="23"/>
    </row>
    <row r="81" spans="260:271" ht="23.25" customHeight="1" x14ac:dyDescent="0.25">
      <c r="IZ81" s="83"/>
      <c r="JA81" s="17"/>
      <c r="JB81" s="71"/>
      <c r="JC81" s="17"/>
      <c r="JD81" s="17"/>
      <c r="JE81" s="71"/>
      <c r="JF81" s="17"/>
      <c r="JG81" s="17"/>
      <c r="JH81" s="83"/>
      <c r="JI81" s="17"/>
      <c r="JJ81" s="71"/>
      <c r="JK81" s="17"/>
    </row>
    <row r="82" spans="260:271" ht="23.25" customHeight="1" x14ac:dyDescent="0.25">
      <c r="IZ82" s="83"/>
      <c r="JA82" s="17"/>
      <c r="JB82" s="71"/>
      <c r="JC82" s="17"/>
      <c r="JD82" s="17"/>
      <c r="JE82" s="71"/>
      <c r="JF82" s="17"/>
      <c r="JG82" s="17"/>
      <c r="JH82" s="83"/>
      <c r="JI82" s="17"/>
      <c r="JJ82" s="71"/>
      <c r="JK82" s="17"/>
    </row>
    <row r="83" spans="260:271" ht="23.25" customHeight="1" x14ac:dyDescent="0.25">
      <c r="JA83" s="36"/>
      <c r="JB83" s="10"/>
      <c r="JC83" s="23"/>
      <c r="JD83" s="23"/>
      <c r="JE83" s="10"/>
      <c r="JF83" s="23"/>
      <c r="JG83" s="23"/>
      <c r="JI83" s="36"/>
      <c r="JJ83" s="10"/>
      <c r="JK83" s="23"/>
    </row>
    <row r="84" spans="260:271" ht="23.25" customHeight="1" x14ac:dyDescent="0.25">
      <c r="IZ84" s="83"/>
      <c r="JA84" s="17"/>
      <c r="JB84" s="71"/>
      <c r="JC84" s="17"/>
      <c r="JD84" s="17"/>
      <c r="JE84" s="71"/>
      <c r="JF84" s="17"/>
      <c r="JG84" s="17"/>
      <c r="JH84" s="83"/>
      <c r="JI84" s="17"/>
      <c r="JJ84" s="71"/>
      <c r="JK84" s="17"/>
    </row>
    <row r="85" spans="260:271" ht="23.25" customHeight="1" x14ac:dyDescent="0.25">
      <c r="IZ85" s="83"/>
      <c r="JA85" s="17"/>
      <c r="JB85" s="71"/>
      <c r="JC85" s="17"/>
      <c r="JD85" s="17"/>
      <c r="JE85" s="71"/>
      <c r="JF85" s="17"/>
      <c r="JG85" s="17"/>
      <c r="JH85" s="83"/>
      <c r="JI85" s="17"/>
      <c r="JJ85" s="71"/>
      <c r="JK85" s="17"/>
    </row>
    <row r="86" spans="260:271" ht="23.25" customHeight="1" x14ac:dyDescent="0.25">
      <c r="JA86" s="36"/>
      <c r="JB86" s="10"/>
      <c r="JC86" s="23"/>
      <c r="JD86" s="23"/>
      <c r="JE86" s="10"/>
      <c r="JF86" s="23"/>
      <c r="JG86" s="23"/>
      <c r="JI86" s="36"/>
      <c r="JJ86" s="10"/>
      <c r="JK86" s="23"/>
    </row>
    <row r="87" spans="260:271" ht="23.25" customHeight="1" x14ac:dyDescent="0.25">
      <c r="IZ87" s="83"/>
      <c r="JA87" s="17"/>
      <c r="JB87" s="71"/>
      <c r="JC87" s="17"/>
      <c r="JD87" s="17"/>
      <c r="JE87" s="71"/>
      <c r="JF87" s="17"/>
      <c r="JG87" s="17"/>
      <c r="JH87" s="83"/>
      <c r="JI87" s="17"/>
      <c r="JJ87" s="71"/>
      <c r="JK87" s="17"/>
    </row>
    <row r="88" spans="260:271" ht="23.25" customHeight="1" x14ac:dyDescent="0.25">
      <c r="IZ88" s="83"/>
      <c r="JA88" s="17"/>
      <c r="JB88" s="71"/>
      <c r="JC88" s="17"/>
      <c r="JD88" s="17"/>
      <c r="JE88" s="71"/>
      <c r="JF88" s="17"/>
      <c r="JG88" s="17"/>
      <c r="JH88" s="83"/>
      <c r="JI88" s="17"/>
      <c r="JJ88" s="71"/>
      <c r="JK88" s="17"/>
    </row>
    <row r="89" spans="260:271" ht="23.25" customHeight="1" x14ac:dyDescent="0.25">
      <c r="JA89" s="36"/>
      <c r="JB89" s="10"/>
      <c r="JC89" s="23"/>
      <c r="JD89" s="23"/>
      <c r="JE89" s="10"/>
      <c r="JF89" s="23"/>
      <c r="JG89" s="23"/>
      <c r="JI89" s="36"/>
      <c r="JJ89" s="10"/>
      <c r="JK89" s="23"/>
    </row>
    <row r="90" spans="260:271" ht="23.25" customHeight="1" x14ac:dyDescent="0.25">
      <c r="IZ90" s="83"/>
      <c r="JA90" s="17"/>
      <c r="JB90" s="71"/>
      <c r="JC90" s="17"/>
      <c r="JD90" s="17"/>
      <c r="JE90" s="71"/>
      <c r="JF90" s="17"/>
      <c r="JG90" s="17"/>
      <c r="JH90" s="83"/>
      <c r="JI90" s="17"/>
      <c r="JJ90" s="71"/>
      <c r="JK90" s="17"/>
    </row>
    <row r="91" spans="260:271" ht="23.25" customHeight="1" x14ac:dyDescent="0.25">
      <c r="IZ91" s="83"/>
      <c r="JA91" s="17"/>
      <c r="JB91" s="71"/>
      <c r="JC91" s="17"/>
      <c r="JD91" s="17"/>
      <c r="JE91" s="71"/>
      <c r="JF91" s="17"/>
      <c r="JG91" s="17"/>
      <c r="JH91" s="83"/>
      <c r="JI91" s="17"/>
      <c r="JJ91" s="71"/>
      <c r="JK91" s="17"/>
    </row>
    <row r="92" spans="260:271" ht="23.25" customHeight="1" x14ac:dyDescent="0.25">
      <c r="JA92" s="36"/>
      <c r="JB92" s="10"/>
      <c r="JC92" s="23"/>
      <c r="JD92" s="23"/>
      <c r="JE92" s="10"/>
      <c r="JF92" s="23"/>
      <c r="JG92" s="23"/>
      <c r="JI92" s="36"/>
      <c r="JJ92" s="10"/>
      <c r="JK92" s="23"/>
    </row>
    <row r="93" spans="260:271" ht="23.25" customHeight="1" x14ac:dyDescent="0.25">
      <c r="IZ93" s="83"/>
      <c r="JA93" s="17"/>
      <c r="JB93" s="71"/>
      <c r="JC93" s="17"/>
      <c r="JD93" s="17"/>
      <c r="JE93" s="71"/>
      <c r="JF93" s="17"/>
      <c r="JG93" s="17"/>
      <c r="JH93" s="83"/>
      <c r="JI93" s="17"/>
      <c r="JJ93" s="71"/>
      <c r="JK93" s="17"/>
    </row>
    <row r="94" spans="260:271" ht="23.25" customHeight="1" x14ac:dyDescent="0.25">
      <c r="IZ94" s="83"/>
      <c r="JA94" s="17"/>
      <c r="JB94" s="71"/>
      <c r="JC94" s="17"/>
      <c r="JD94" s="17"/>
      <c r="JE94" s="71"/>
      <c r="JF94" s="17"/>
      <c r="JG94" s="17"/>
      <c r="JH94" s="83"/>
      <c r="JI94" s="17"/>
      <c r="JJ94" s="71"/>
      <c r="JK94" s="17"/>
    </row>
    <row r="95" spans="260:271" ht="23.25" customHeight="1" x14ac:dyDescent="0.25">
      <c r="JA95" s="36"/>
      <c r="JB95" s="10"/>
      <c r="JC95" s="23"/>
      <c r="JD95" s="23"/>
      <c r="JE95" s="10"/>
      <c r="JF95" s="23"/>
      <c r="JG95" s="23"/>
      <c r="JI95" s="36"/>
      <c r="JJ95" s="10"/>
      <c r="JK95" s="23"/>
    </row>
    <row r="96" spans="260:271" ht="23.25" customHeight="1" x14ac:dyDescent="0.25">
      <c r="IZ96" s="83"/>
      <c r="JA96" s="17"/>
      <c r="JB96" s="71"/>
      <c r="JC96" s="17"/>
      <c r="JD96" s="17"/>
      <c r="JE96" s="71"/>
      <c r="JF96" s="17"/>
      <c r="JG96" s="17"/>
      <c r="JH96" s="83"/>
      <c r="JI96" s="17"/>
      <c r="JJ96" s="71"/>
      <c r="JK96" s="17"/>
    </row>
    <row r="97" spans="260:271" ht="23.25" customHeight="1" x14ac:dyDescent="0.25">
      <c r="IZ97" s="83"/>
      <c r="JA97" s="17"/>
      <c r="JB97" s="71"/>
      <c r="JC97" s="17"/>
      <c r="JD97" s="17"/>
      <c r="JE97" s="71"/>
      <c r="JF97" s="17"/>
      <c r="JG97" s="17"/>
      <c r="JH97" s="83"/>
      <c r="JI97" s="17"/>
      <c r="JJ97" s="71"/>
      <c r="JK97" s="17"/>
    </row>
    <row r="98" spans="260:271" ht="23.25" customHeight="1" x14ac:dyDescent="0.25">
      <c r="JA98" s="36"/>
      <c r="JB98" s="10"/>
      <c r="JC98" s="23"/>
      <c r="JD98" s="23"/>
      <c r="JE98" s="10"/>
      <c r="JF98" s="23"/>
      <c r="JG98" s="23"/>
      <c r="JI98" s="36"/>
      <c r="JJ98" s="10"/>
      <c r="JK98" s="23"/>
    </row>
    <row r="99" spans="260:271" ht="23.25" customHeight="1" x14ac:dyDescent="0.25">
      <c r="IZ99" s="83"/>
      <c r="JA99" s="17"/>
      <c r="JB99" s="71"/>
      <c r="JC99" s="17"/>
      <c r="JD99" s="17"/>
      <c r="JE99" s="71"/>
      <c r="JF99" s="17"/>
      <c r="JG99" s="17"/>
      <c r="JH99" s="83"/>
      <c r="JI99" s="17"/>
      <c r="JJ99" s="71"/>
      <c r="JK99" s="17"/>
    </row>
    <row r="100" spans="260:271" ht="23.25" customHeight="1" x14ac:dyDescent="0.25">
      <c r="IZ100" s="83"/>
      <c r="JA100" s="17"/>
      <c r="JB100" s="71"/>
      <c r="JC100" s="17"/>
      <c r="JD100" s="17"/>
      <c r="JE100" s="71"/>
      <c r="JF100" s="17"/>
      <c r="JG100" s="17"/>
      <c r="JH100" s="83"/>
      <c r="JI100" s="17"/>
      <c r="JJ100" s="71"/>
      <c r="JK100" s="17"/>
    </row>
    <row r="101" spans="260:271" ht="23.25" customHeight="1" x14ac:dyDescent="0.25">
      <c r="JA101" s="36"/>
      <c r="JB101" s="10"/>
      <c r="JC101" s="23"/>
      <c r="JD101" s="23"/>
      <c r="JE101" s="10"/>
      <c r="JF101" s="23"/>
      <c r="JG101" s="23"/>
      <c r="JI101" s="36"/>
      <c r="JJ101" s="10"/>
      <c r="JK101" s="23"/>
    </row>
    <row r="102" spans="260:271" ht="23.25" customHeight="1" x14ac:dyDescent="0.25">
      <c r="IZ102" s="83"/>
      <c r="JA102" s="17"/>
      <c r="JB102" s="71"/>
      <c r="JC102" s="17"/>
      <c r="JD102" s="17"/>
      <c r="JE102" s="71"/>
      <c r="JF102" s="17"/>
      <c r="JG102" s="17"/>
      <c r="JH102" s="83"/>
      <c r="JI102" s="17"/>
      <c r="JJ102" s="71"/>
      <c r="JK102" s="17"/>
    </row>
    <row r="103" spans="260:271" ht="23.25" customHeight="1" x14ac:dyDescent="0.25">
      <c r="IZ103" s="83"/>
      <c r="JA103" s="17"/>
      <c r="JB103" s="71"/>
      <c r="JC103" s="17"/>
      <c r="JD103" s="17"/>
      <c r="JE103" s="71"/>
      <c r="JF103" s="17"/>
      <c r="JG103" s="17"/>
      <c r="JH103" s="83"/>
      <c r="JI103" s="17"/>
      <c r="JJ103" s="71"/>
      <c r="JK103" s="17"/>
    </row>
    <row r="104" spans="260:271" ht="23.25" customHeight="1" x14ac:dyDescent="0.25">
      <c r="JA104" s="36"/>
      <c r="JB104" s="10"/>
      <c r="JC104" s="23"/>
      <c r="JD104" s="23"/>
      <c r="JE104" s="10"/>
      <c r="JF104" s="23"/>
      <c r="JG104" s="23"/>
      <c r="JI104" s="36"/>
      <c r="JJ104" s="10"/>
      <c r="JK104" s="23"/>
    </row>
    <row r="105" spans="260:271" ht="23.25" customHeight="1" x14ac:dyDescent="0.25">
      <c r="IZ105" s="83"/>
      <c r="JA105" s="17"/>
      <c r="JB105" s="71"/>
      <c r="JC105" s="17"/>
      <c r="JD105" s="17"/>
      <c r="JE105" s="71"/>
      <c r="JF105" s="17"/>
      <c r="JG105" s="17"/>
      <c r="JH105" s="83"/>
      <c r="JI105" s="17"/>
      <c r="JJ105" s="71"/>
      <c r="JK105" s="17"/>
    </row>
    <row r="106" spans="260:271" ht="23.25" customHeight="1" x14ac:dyDescent="0.25">
      <c r="IZ106" s="83"/>
      <c r="JA106" s="17"/>
      <c r="JB106" s="71"/>
      <c r="JC106" s="17"/>
      <c r="JD106" s="17"/>
      <c r="JE106" s="71"/>
      <c r="JF106" s="17"/>
      <c r="JG106" s="17"/>
      <c r="JH106" s="83"/>
      <c r="JI106" s="17"/>
      <c r="JJ106" s="71"/>
      <c r="JK106" s="17"/>
    </row>
    <row r="107" spans="260:271" ht="23.25" customHeight="1" x14ac:dyDescent="0.25">
      <c r="JA107" s="36"/>
      <c r="JB107" s="10"/>
      <c r="JC107" s="23"/>
      <c r="JD107" s="23"/>
      <c r="JE107" s="10"/>
      <c r="JF107" s="23"/>
      <c r="JG107" s="23"/>
      <c r="JI107" s="36"/>
      <c r="JJ107" s="10"/>
      <c r="JK107" s="23"/>
    </row>
    <row r="108" spans="260:271" ht="23.25" customHeight="1" x14ac:dyDescent="0.25">
      <c r="IZ108" s="83"/>
      <c r="JA108" s="17"/>
      <c r="JB108" s="71"/>
      <c r="JC108" s="17"/>
      <c r="JD108" s="17"/>
      <c r="JE108" s="71"/>
      <c r="JF108" s="17"/>
      <c r="JG108" s="17"/>
      <c r="JH108" s="83"/>
      <c r="JI108" s="17"/>
      <c r="JJ108" s="71"/>
      <c r="JK108" s="17"/>
    </row>
    <row r="109" spans="260:271" ht="23.25" customHeight="1" x14ac:dyDescent="0.25">
      <c r="IZ109" s="83"/>
      <c r="JA109" s="17"/>
      <c r="JB109" s="71"/>
      <c r="JC109" s="17"/>
      <c r="JD109" s="17"/>
      <c r="JE109" s="71"/>
      <c r="JF109" s="17"/>
      <c r="JG109" s="17"/>
      <c r="JH109" s="83"/>
      <c r="JI109" s="17"/>
      <c r="JJ109" s="71"/>
      <c r="JK109" s="17"/>
    </row>
    <row r="110" spans="260:271" ht="23.25" customHeight="1" x14ac:dyDescent="0.25">
      <c r="JA110" s="36"/>
      <c r="JB110" s="10"/>
      <c r="JC110" s="23"/>
      <c r="JD110" s="23"/>
      <c r="JE110" s="10"/>
      <c r="JF110" s="23"/>
      <c r="JG110" s="23"/>
      <c r="JI110" s="36"/>
      <c r="JJ110" s="10"/>
      <c r="JK110" s="23"/>
    </row>
  </sheetData>
  <mergeCells count="150">
    <mergeCell ref="V28:X28"/>
    <mergeCell ref="CZ28:DB28"/>
    <mergeCell ref="GD28:GF28"/>
    <mergeCell ref="JH28:JJ28"/>
    <mergeCell ref="NO35:NW35"/>
    <mergeCell ref="V4:X4"/>
    <mergeCell ref="CZ4:DB4"/>
    <mergeCell ref="GD4:GF4"/>
    <mergeCell ref="JH4:JJ4"/>
    <mergeCell ref="BA5:BI5"/>
    <mergeCell ref="EE5:EM5"/>
    <mergeCell ref="BA15:BI15"/>
    <mergeCell ref="EE15:EM15"/>
    <mergeCell ref="V16:X16"/>
    <mergeCell ref="CZ16:DB16"/>
    <mergeCell ref="GD16:GF16"/>
    <mergeCell ref="JH16:JJ16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BA35:BI35"/>
    <mergeCell ref="EE35:EM35"/>
    <mergeCell ref="HI35:HQ35"/>
    <mergeCell ref="KM35:KU35"/>
    <mergeCell ref="NO25:NW25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JS3:JV3"/>
    <mergeCell ref="JX3:KI3"/>
    <mergeCell ref="KL3:KW3"/>
    <mergeCell ref="MU3:MX3"/>
    <mergeCell ref="MZ3:NK3"/>
    <mergeCell ref="NN3:NY3"/>
    <mergeCell ref="CF2:CH2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AM15:AU15"/>
    <mergeCell ref="DQ15:DY15"/>
    <mergeCell ref="GU15:HC15"/>
    <mergeCell ref="HI15:HQ15"/>
    <mergeCell ref="JY15:KG15"/>
    <mergeCell ref="KM15:KU15"/>
    <mergeCell ref="NA15:NI15"/>
    <mergeCell ref="NO15:NW15"/>
    <mergeCell ref="AM5:AU5"/>
    <mergeCell ref="DQ5:DY5"/>
    <mergeCell ref="GU5:HC5"/>
    <mergeCell ref="HI5:HQ5"/>
    <mergeCell ref="JY5:KG5"/>
    <mergeCell ref="KM5:KU5"/>
    <mergeCell ref="NA5:NI5"/>
    <mergeCell ref="NO5:NW5"/>
    <mergeCell ref="MM2:MS2"/>
    <mergeCell ref="MU2:MX2"/>
    <mergeCell ref="MZ2:NK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CS2:DB2"/>
    <mergeCell ref="FW2:GF2"/>
    <mergeCell ref="JA2:JJ2"/>
    <mergeCell ref="EU2:EW2"/>
    <mergeCell ref="FB2:FC2"/>
    <mergeCell ref="FJ2:FL2"/>
    <mergeCell ref="FP2:FR2"/>
    <mergeCell ref="FS2:FT2"/>
    <mergeCell ref="GH2:GM2"/>
    <mergeCell ref="CL2:CN2"/>
    <mergeCell ref="CO2:CP2"/>
    <mergeCell ref="DD2:DI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O2:X2"/>
    <mergeCell ref="DK2:DN2"/>
    <mergeCell ref="DP2:EA2"/>
    <mergeCell ref="GO2:GR2"/>
    <mergeCell ref="GT2:HE2"/>
    <mergeCell ref="HH2:HS2"/>
    <mergeCell ref="HY2:IA2"/>
    <mergeCell ref="IF2:IG2"/>
    <mergeCell ref="IN2:IP2"/>
    <mergeCell ref="ED2:EO2"/>
    <mergeCell ref="IT2:IV2"/>
    <mergeCell ref="IW2:IX2"/>
    <mergeCell ref="NN2:NY2"/>
    <mergeCell ref="DK1:DN1"/>
    <mergeCell ref="DP1:EA1"/>
    <mergeCell ref="ED1:EO1"/>
    <mergeCell ref="FO1:FU1"/>
    <mergeCell ref="FW1:GF1"/>
    <mergeCell ref="GH1:GM1"/>
    <mergeCell ref="GO1:GR1"/>
    <mergeCell ref="NN1:NY1"/>
    <mergeCell ref="GT1:HE1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MU1:MX1"/>
    <mergeCell ref="MZ1:NK1"/>
    <mergeCell ref="IM1:IP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Z110"/>
  <sheetViews>
    <sheetView tabSelected="1" zoomScale="90" zoomScaleNormal="90" workbookViewId="0">
      <pane xSplit="1" ySplit="3" topLeftCell="LO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0.59765625" defaultRowHeight="23.25" customHeight="1" x14ac:dyDescent="0.25"/>
  <cols>
    <col min="1" max="3" width="10.59765625" style="72"/>
    <col min="4" max="6" width="10.59765625" style="160"/>
    <col min="7" max="13" width="10.59765625" style="72"/>
    <col min="14" max="16" width="10.59765625" style="23"/>
    <col min="17" max="17" width="10.59765625" style="10"/>
    <col min="18" max="18" width="10.59765625" style="328"/>
    <col min="19" max="19" width="10.59765625" style="23"/>
    <col min="20" max="20" width="10.59765625" style="10"/>
    <col min="21" max="21" width="10.59765625" style="328"/>
    <col min="22" max="22" width="10.59765625" style="23"/>
    <col min="23" max="23" width="10.59765625" style="10"/>
    <col min="24" max="24" width="10.59765625" style="328"/>
    <col min="25" max="29" width="10.59765625" style="72"/>
    <col min="30" max="30" width="10.59765625" style="321"/>
    <col min="31" max="32" width="10.59765625" style="72"/>
    <col min="33" max="34" width="10.59765625" style="321"/>
    <col min="35" max="36" width="10.59765625" style="72"/>
    <col min="37" max="37" width="10.59765625" style="82"/>
    <col min="38" max="41" width="10.59765625" style="72"/>
    <col min="42" max="42" width="16.3984375" style="72" customWidth="1"/>
    <col min="43" max="43" width="10" style="72" hidden="1" customWidth="1"/>
    <col min="44" max="46" width="0" style="72" hidden="1" customWidth="1"/>
    <col min="47" max="48" width="10.59765625" style="48"/>
    <col min="49" max="49" width="10.59765625" style="72"/>
    <col min="50" max="50" width="10.59765625" style="141"/>
    <col min="51" max="55" width="10.59765625" style="72"/>
    <col min="56" max="56" width="13.69921875" style="72" customWidth="1"/>
    <col min="57" max="60" width="0" style="72" hidden="1" customWidth="1"/>
    <col min="61" max="63" width="10.59765625" style="48"/>
    <col min="64" max="64" width="10.59765625" style="141"/>
    <col min="65" max="81" width="10.59765625" style="160"/>
    <col min="82" max="85" width="10.59765625" style="72"/>
    <col min="86" max="88" width="10.59765625" style="160"/>
    <col min="89" max="95" width="10.59765625" style="72"/>
    <col min="96" max="98" width="10.59765625" style="23"/>
    <col min="99" max="99" width="10.59765625" style="10"/>
    <col min="100" max="100" width="10.59765625" style="328"/>
    <col min="101" max="101" width="10.59765625" style="23"/>
    <col min="102" max="102" width="10.59765625" style="10"/>
    <col min="103" max="103" width="10.59765625" style="328"/>
    <col min="104" max="104" width="10.59765625" style="23"/>
    <col min="105" max="105" width="10.59765625" style="10"/>
    <col min="106" max="106" width="10.59765625" style="328"/>
    <col min="107" max="111" width="10.59765625" style="72"/>
    <col min="112" max="112" width="10.59765625" style="321"/>
    <col min="113" max="114" width="10.59765625" style="72"/>
    <col min="115" max="116" width="10.59765625" style="321"/>
    <col min="117" max="118" width="10.59765625" style="72"/>
    <col min="119" max="119" width="10.59765625" style="82"/>
    <col min="120" max="123" width="10.59765625" style="72"/>
    <col min="124" max="124" width="12.3984375" style="72" customWidth="1"/>
    <col min="125" max="128" width="0" style="72" hidden="1" customWidth="1"/>
    <col min="129" max="130" width="10.59765625" style="48"/>
    <col min="131" max="131" width="10.59765625" style="72"/>
    <col min="132" max="132" width="10.59765625" style="141"/>
    <col min="133" max="137" width="10.59765625" style="72"/>
    <col min="138" max="138" width="13.09765625" style="72" customWidth="1"/>
    <col min="139" max="142" width="10.59765625" style="72"/>
    <col min="143" max="145" width="10.59765625" style="48"/>
    <col min="146" max="146" width="10.59765625" style="141"/>
    <col min="147" max="163" width="10.59765625" style="160"/>
    <col min="164" max="167" width="10.59765625" style="72"/>
    <col min="168" max="170" width="10.59765625" style="160"/>
    <col min="171" max="177" width="10.59765625" style="72"/>
    <col min="178" max="180" width="10.59765625" style="23"/>
    <col min="181" max="181" width="10.59765625" style="10"/>
    <col min="182" max="182" width="10.59765625" style="328"/>
    <col min="183" max="183" width="10.59765625" style="23"/>
    <col min="184" max="184" width="10.59765625" style="10"/>
    <col min="185" max="185" width="10.59765625" style="328"/>
    <col min="186" max="186" width="10.59765625" style="23"/>
    <col min="187" max="187" width="10.59765625" style="10"/>
    <col min="188" max="188" width="10.59765625" style="328"/>
    <col min="189" max="193" width="10.59765625" style="72"/>
    <col min="194" max="194" width="10.59765625" style="321"/>
    <col min="195" max="196" width="10.59765625" style="72"/>
    <col min="197" max="198" width="10.59765625" style="321"/>
    <col min="199" max="200" width="10.59765625" style="72"/>
    <col min="201" max="201" width="10.59765625" style="82"/>
    <col min="202" max="205" width="10.59765625" style="72"/>
    <col min="206" max="206" width="17.59765625" style="72" customWidth="1"/>
    <col min="207" max="210" width="0" style="72" hidden="1" customWidth="1"/>
    <col min="211" max="212" width="10.59765625" style="48"/>
    <col min="213" max="213" width="10.59765625" style="72"/>
    <col min="214" max="214" width="10.59765625" style="141"/>
    <col min="215" max="219" width="10.59765625" style="72"/>
    <col min="220" max="220" width="14.69921875" style="72" customWidth="1"/>
    <col min="221" max="224" width="0" style="72" hidden="1" customWidth="1"/>
    <col min="225" max="227" width="10.59765625" style="48"/>
    <col min="228" max="246" width="10.59765625" style="160"/>
    <col min="247" max="249" width="10.59765625" style="72"/>
    <col min="250" max="252" width="10.59765625" style="160"/>
    <col min="253" max="259" width="10.59765625" style="72"/>
    <col min="260" max="262" width="10.59765625" style="23"/>
    <col min="263" max="263" width="10.59765625" style="10"/>
    <col min="264" max="264" width="10.59765625" style="328"/>
    <col min="265" max="265" width="10.59765625" style="23"/>
    <col min="266" max="266" width="10.59765625" style="10"/>
    <col min="267" max="267" width="10.59765625" style="328"/>
    <col min="268" max="268" width="10.59765625" style="23"/>
    <col min="269" max="269" width="10.59765625" style="10"/>
    <col min="270" max="270" width="10.59765625" style="328"/>
    <col min="271" max="275" width="10.59765625" style="72"/>
    <col min="276" max="276" width="10.59765625" style="321"/>
    <col min="277" max="278" width="10.59765625" style="72"/>
    <col min="279" max="280" width="10.59765625" style="321"/>
    <col min="281" max="282" width="10.59765625" style="72"/>
    <col min="283" max="283" width="10.59765625" style="82"/>
    <col min="284" max="287" width="10.59765625" style="72"/>
    <col min="288" max="288" width="13.69921875" style="72" customWidth="1"/>
    <col min="289" max="290" width="0" style="72" hidden="1" customWidth="1"/>
    <col min="291" max="291" width="10.8984375" style="72" hidden="1" customWidth="1"/>
    <col min="292" max="292" width="0" style="72" hidden="1" customWidth="1"/>
    <col min="293" max="294" width="10.59765625" style="48"/>
    <col min="295" max="295" width="10.59765625" style="72"/>
    <col min="296" max="296" width="10.59765625" style="141"/>
    <col min="297" max="301" width="10.59765625" style="72"/>
    <col min="302" max="302" width="18.59765625" style="72" customWidth="1"/>
    <col min="303" max="306" width="0" style="72" hidden="1" customWidth="1"/>
    <col min="307" max="309" width="10.59765625" style="48"/>
    <col min="310" max="332" width="10.59765625" style="160"/>
    <col min="333" max="333" width="20.19921875" style="160" customWidth="1"/>
    <col min="334" max="367" width="10.59765625" style="160"/>
    <col min="368" max="368" width="15.69921875" style="160" customWidth="1"/>
    <col min="369" max="372" width="0" style="160" hidden="1" customWidth="1"/>
    <col min="373" max="381" width="10.59765625" style="160"/>
    <col min="382" max="382" width="15.3984375" style="160" customWidth="1"/>
    <col min="383" max="386" width="0" style="160" hidden="1" customWidth="1"/>
    <col min="387" max="16384" width="10.59765625" style="160"/>
  </cols>
  <sheetData>
    <row r="1" spans="1:390" s="250" customFormat="1" ht="23.25" customHeight="1" thickBot="1" x14ac:dyDescent="0.35">
      <c r="A1" s="376" t="s">
        <v>138</v>
      </c>
      <c r="B1" s="173"/>
      <c r="C1" s="173"/>
      <c r="D1" s="173"/>
      <c r="E1" s="241"/>
      <c r="F1" s="241"/>
      <c r="G1" s="377" t="s">
        <v>1</v>
      </c>
      <c r="H1" s="377"/>
      <c r="I1" s="377"/>
      <c r="J1" s="377"/>
      <c r="K1" s="377"/>
      <c r="L1" s="377"/>
      <c r="M1" s="377"/>
      <c r="N1" s="241"/>
      <c r="O1" s="340" t="s">
        <v>2</v>
      </c>
      <c r="P1" s="340"/>
      <c r="Q1" s="340"/>
      <c r="R1" s="340"/>
      <c r="S1" s="340"/>
      <c r="T1" s="340"/>
      <c r="U1" s="340"/>
      <c r="V1" s="340"/>
      <c r="W1" s="340"/>
      <c r="X1" s="340"/>
      <c r="Y1" s="242"/>
      <c r="Z1" s="341" t="s">
        <v>138</v>
      </c>
      <c r="AA1" s="341"/>
      <c r="AB1" s="341"/>
      <c r="AC1" s="341"/>
      <c r="AD1" s="341"/>
      <c r="AE1" s="341"/>
      <c r="AF1" s="241"/>
      <c r="AG1" s="338" t="s">
        <v>138</v>
      </c>
      <c r="AH1" s="338"/>
      <c r="AI1" s="338"/>
      <c r="AJ1" s="338"/>
      <c r="AK1" s="241"/>
      <c r="AL1" s="339" t="s">
        <v>138</v>
      </c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241"/>
      <c r="AY1" s="241"/>
      <c r="AZ1" s="339" t="s">
        <v>138</v>
      </c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243"/>
      <c r="BM1" s="331"/>
      <c r="BN1" s="331"/>
      <c r="BO1" s="331"/>
      <c r="BP1" s="244"/>
      <c r="BQ1" s="245"/>
      <c r="BR1" s="245"/>
      <c r="BS1" s="245"/>
      <c r="BT1" s="246"/>
      <c r="BU1" s="247"/>
      <c r="BV1" s="247"/>
      <c r="BW1" s="248"/>
      <c r="BX1" s="331"/>
      <c r="BY1" s="249"/>
      <c r="BZ1" s="249"/>
      <c r="CA1" s="249"/>
      <c r="CB1" s="249"/>
      <c r="CC1" s="249"/>
      <c r="CD1" s="250" t="s">
        <v>8</v>
      </c>
      <c r="CE1" s="376" t="s">
        <v>138</v>
      </c>
      <c r="CF1" s="173"/>
      <c r="CG1" s="173"/>
      <c r="CH1" s="173"/>
      <c r="CI1" s="241"/>
      <c r="CJ1" s="241"/>
      <c r="CK1" s="377" t="s">
        <v>1</v>
      </c>
      <c r="CL1" s="377"/>
      <c r="CM1" s="377"/>
      <c r="CN1" s="377"/>
      <c r="CO1" s="377"/>
      <c r="CP1" s="377"/>
      <c r="CQ1" s="377"/>
      <c r="CR1" s="241"/>
      <c r="CS1" s="340" t="s">
        <v>2</v>
      </c>
      <c r="CT1" s="340"/>
      <c r="CU1" s="340"/>
      <c r="CV1" s="340"/>
      <c r="CW1" s="340"/>
      <c r="CX1" s="340"/>
      <c r="CY1" s="340"/>
      <c r="CZ1" s="340"/>
      <c r="DA1" s="340"/>
      <c r="DB1" s="340"/>
      <c r="DC1" s="242"/>
      <c r="DD1" s="341" t="s">
        <v>138</v>
      </c>
      <c r="DE1" s="341"/>
      <c r="DF1" s="341"/>
      <c r="DG1" s="341"/>
      <c r="DH1" s="341"/>
      <c r="DI1" s="341"/>
      <c r="DJ1" s="241"/>
      <c r="DK1" s="338" t="s">
        <v>138</v>
      </c>
      <c r="DL1" s="338"/>
      <c r="DM1" s="338"/>
      <c r="DN1" s="338"/>
      <c r="DO1" s="241"/>
      <c r="DP1" s="339" t="s">
        <v>138</v>
      </c>
      <c r="DQ1" s="339"/>
      <c r="DR1" s="339"/>
      <c r="DS1" s="339"/>
      <c r="DT1" s="339"/>
      <c r="DU1" s="339"/>
      <c r="DV1" s="339"/>
      <c r="DW1" s="339"/>
      <c r="DX1" s="339"/>
      <c r="DY1" s="339"/>
      <c r="DZ1" s="339"/>
      <c r="EA1" s="339"/>
      <c r="EB1" s="241"/>
      <c r="EC1" s="241"/>
      <c r="ED1" s="339" t="s">
        <v>138</v>
      </c>
      <c r="EE1" s="339"/>
      <c r="EF1" s="339"/>
      <c r="EG1" s="339"/>
      <c r="EH1" s="339"/>
      <c r="EI1" s="339"/>
      <c r="EJ1" s="339"/>
      <c r="EK1" s="339"/>
      <c r="EL1" s="339"/>
      <c r="EM1" s="339"/>
      <c r="EN1" s="339"/>
      <c r="EO1" s="339"/>
      <c r="EP1" s="243"/>
      <c r="EQ1" s="331"/>
      <c r="ER1" s="331"/>
      <c r="ES1" s="331"/>
      <c r="ET1" s="244"/>
      <c r="EU1" s="245"/>
      <c r="EV1" s="245"/>
      <c r="EW1" s="245"/>
      <c r="EX1" s="246"/>
      <c r="EY1" s="247"/>
      <c r="EZ1" s="247"/>
      <c r="FA1" s="248"/>
      <c r="FB1" s="331"/>
      <c r="FC1" s="249"/>
      <c r="FD1" s="249"/>
      <c r="FE1" s="249"/>
      <c r="FF1" s="249"/>
      <c r="FG1" s="249"/>
      <c r="FH1" s="250" t="s">
        <v>144</v>
      </c>
      <c r="FI1" s="376" t="s">
        <v>138</v>
      </c>
      <c r="FJ1" s="173"/>
      <c r="FK1" s="173"/>
      <c r="FL1" s="173"/>
      <c r="FM1" s="241"/>
      <c r="FN1" s="241"/>
      <c r="FO1" s="377" t="s">
        <v>1</v>
      </c>
      <c r="FP1" s="377"/>
      <c r="FQ1" s="377"/>
      <c r="FR1" s="377"/>
      <c r="FS1" s="377"/>
      <c r="FT1" s="377"/>
      <c r="FU1" s="377"/>
      <c r="FV1" s="241"/>
      <c r="FW1" s="340" t="s">
        <v>2</v>
      </c>
      <c r="FX1" s="340"/>
      <c r="FY1" s="340"/>
      <c r="FZ1" s="340"/>
      <c r="GA1" s="340"/>
      <c r="GB1" s="340"/>
      <c r="GC1" s="340"/>
      <c r="GD1" s="340"/>
      <c r="GE1" s="340"/>
      <c r="GF1" s="340"/>
      <c r="GG1" s="242"/>
      <c r="GH1" s="341" t="s">
        <v>138</v>
      </c>
      <c r="GI1" s="341"/>
      <c r="GJ1" s="341"/>
      <c r="GK1" s="341"/>
      <c r="GL1" s="341"/>
      <c r="GM1" s="341"/>
      <c r="GN1" s="241"/>
      <c r="GO1" s="338" t="s">
        <v>138</v>
      </c>
      <c r="GP1" s="338"/>
      <c r="GQ1" s="338"/>
      <c r="GR1" s="338"/>
      <c r="GS1" s="241"/>
      <c r="GT1" s="339" t="s">
        <v>138</v>
      </c>
      <c r="GU1" s="339"/>
      <c r="GV1" s="339"/>
      <c r="GW1" s="339"/>
      <c r="GX1" s="339"/>
      <c r="GY1" s="339"/>
      <c r="GZ1" s="339"/>
      <c r="HA1" s="339"/>
      <c r="HB1" s="339"/>
      <c r="HC1" s="339"/>
      <c r="HD1" s="339"/>
      <c r="HE1" s="339"/>
      <c r="HF1" s="241"/>
      <c r="HG1" s="241"/>
      <c r="HH1" s="339" t="s">
        <v>138</v>
      </c>
      <c r="HI1" s="339"/>
      <c r="HJ1" s="339"/>
      <c r="HK1" s="339"/>
      <c r="HL1" s="339"/>
      <c r="HM1" s="339"/>
      <c r="HN1" s="339"/>
      <c r="HO1" s="339"/>
      <c r="HP1" s="339"/>
      <c r="HQ1" s="339"/>
      <c r="HR1" s="339"/>
      <c r="HS1" s="339"/>
      <c r="HT1" s="243"/>
      <c r="HU1" s="331"/>
      <c r="HV1" s="331"/>
      <c r="HW1" s="331"/>
      <c r="HX1" s="244"/>
      <c r="HY1" s="245"/>
      <c r="HZ1" s="245"/>
      <c r="IA1" s="245"/>
      <c r="IB1" s="246"/>
      <c r="IC1" s="247"/>
      <c r="ID1" s="247"/>
      <c r="IE1" s="248"/>
      <c r="IF1" s="331"/>
      <c r="IG1" s="249"/>
      <c r="IH1" s="249"/>
      <c r="II1" s="249"/>
      <c r="IJ1" s="249"/>
      <c r="IK1" s="249"/>
      <c r="IL1" s="250" t="s">
        <v>150</v>
      </c>
      <c r="IM1" s="376" t="s">
        <v>138</v>
      </c>
      <c r="IN1" s="173"/>
      <c r="IO1" s="173"/>
      <c r="IP1" s="173"/>
      <c r="IQ1" s="241"/>
      <c r="IR1" s="241"/>
      <c r="IS1" s="377" t="s">
        <v>1</v>
      </c>
      <c r="IT1" s="377"/>
      <c r="IU1" s="377"/>
      <c r="IV1" s="377"/>
      <c r="IW1" s="377"/>
      <c r="IX1" s="377"/>
      <c r="IY1" s="377"/>
      <c r="IZ1" s="241"/>
      <c r="JA1" s="340" t="s">
        <v>2</v>
      </c>
      <c r="JB1" s="340"/>
      <c r="JC1" s="340"/>
      <c r="JD1" s="340"/>
      <c r="JE1" s="340"/>
      <c r="JF1" s="340"/>
      <c r="JG1" s="340"/>
      <c r="JH1" s="340"/>
      <c r="JI1" s="340"/>
      <c r="JJ1" s="340"/>
      <c r="JK1" s="242"/>
      <c r="JL1" s="341" t="s">
        <v>138</v>
      </c>
      <c r="JM1" s="341"/>
      <c r="JN1" s="341"/>
      <c r="JO1" s="341"/>
      <c r="JP1" s="341"/>
      <c r="JQ1" s="341"/>
      <c r="JR1" s="241"/>
      <c r="JS1" s="338" t="s">
        <v>138</v>
      </c>
      <c r="JT1" s="338"/>
      <c r="JU1" s="338"/>
      <c r="JV1" s="338"/>
      <c r="JW1" s="241"/>
      <c r="JX1" s="339" t="s">
        <v>138</v>
      </c>
      <c r="JY1" s="339"/>
      <c r="JZ1" s="339"/>
      <c r="KA1" s="339"/>
      <c r="KB1" s="339"/>
      <c r="KC1" s="339"/>
      <c r="KD1" s="339"/>
      <c r="KE1" s="339"/>
      <c r="KF1" s="339"/>
      <c r="KG1" s="339"/>
      <c r="KH1" s="339"/>
      <c r="KI1" s="339"/>
      <c r="KJ1" s="241"/>
      <c r="KK1" s="241"/>
      <c r="KL1" s="339" t="s">
        <v>138</v>
      </c>
      <c r="KM1" s="339"/>
      <c r="KN1" s="339"/>
      <c r="KO1" s="339"/>
      <c r="KP1" s="339"/>
      <c r="KQ1" s="339"/>
      <c r="KR1" s="339"/>
      <c r="KS1" s="339"/>
      <c r="KT1" s="339"/>
      <c r="KU1" s="339"/>
      <c r="KV1" s="339"/>
      <c r="KW1" s="339"/>
      <c r="KX1" s="248"/>
      <c r="KY1" s="331"/>
      <c r="KZ1" s="331"/>
      <c r="LA1" s="331"/>
      <c r="LB1" s="244"/>
      <c r="LC1" s="245"/>
      <c r="LD1" s="245"/>
      <c r="LE1" s="245"/>
      <c r="LF1" s="246"/>
      <c r="LG1" s="247"/>
      <c r="LH1" s="247"/>
      <c r="LI1" s="248"/>
      <c r="LJ1" s="331"/>
      <c r="LK1" s="249"/>
      <c r="LL1" s="249"/>
      <c r="LM1" s="249"/>
      <c r="LN1" s="249"/>
      <c r="LO1" s="249"/>
      <c r="LP1" s="378" t="s">
        <v>181</v>
      </c>
      <c r="LQ1" s="332" t="s">
        <v>138</v>
      </c>
      <c r="LR1" s="242"/>
      <c r="LS1" s="242"/>
      <c r="LT1" s="242"/>
      <c r="LU1" s="251"/>
      <c r="LV1" s="241"/>
      <c r="LW1" s="347" t="s">
        <v>1</v>
      </c>
      <c r="LX1" s="347"/>
      <c r="LY1" s="347"/>
      <c r="LZ1" s="347"/>
      <c r="MA1" s="252"/>
      <c r="MB1" s="348" t="s">
        <v>2</v>
      </c>
      <c r="MC1" s="348"/>
      <c r="MD1" s="348"/>
      <c r="ME1" s="348"/>
      <c r="MF1" s="348"/>
      <c r="MG1" s="348"/>
      <c r="MH1" s="348"/>
      <c r="MI1" s="348"/>
      <c r="MJ1" s="348"/>
      <c r="MK1" s="348"/>
      <c r="ML1" s="253"/>
      <c r="MM1" s="342" t="s">
        <v>138</v>
      </c>
      <c r="MN1" s="342"/>
      <c r="MO1" s="342"/>
      <c r="MP1" s="342"/>
      <c r="MQ1" s="342"/>
      <c r="MR1" s="342"/>
      <c r="MS1" s="342"/>
      <c r="MT1" s="254"/>
      <c r="MU1" s="338" t="s">
        <v>138</v>
      </c>
      <c r="MV1" s="338"/>
      <c r="MW1" s="338"/>
      <c r="MX1" s="338"/>
      <c r="MY1" s="255"/>
      <c r="MZ1" s="343" t="s">
        <v>138</v>
      </c>
      <c r="NA1" s="343"/>
      <c r="NB1" s="343"/>
      <c r="NC1" s="343"/>
      <c r="ND1" s="343"/>
      <c r="NE1" s="343"/>
      <c r="NF1" s="343"/>
      <c r="NG1" s="343"/>
      <c r="NH1" s="343"/>
      <c r="NI1" s="343"/>
      <c r="NJ1" s="343"/>
      <c r="NK1" s="343"/>
      <c r="NL1" s="254"/>
      <c r="NM1" s="254"/>
      <c r="NN1" s="343" t="s">
        <v>138</v>
      </c>
      <c r="NO1" s="343"/>
      <c r="NP1" s="343"/>
      <c r="NQ1" s="343"/>
      <c r="NR1" s="343"/>
      <c r="NS1" s="343"/>
      <c r="NT1" s="343"/>
      <c r="NU1" s="343"/>
      <c r="NV1" s="343"/>
      <c r="NW1" s="343"/>
      <c r="NX1" s="343"/>
      <c r="NY1" s="343"/>
      <c r="NZ1" s="256"/>
    </row>
    <row r="2" spans="1:390" s="250" customFormat="1" ht="23.25" customHeight="1" thickTop="1" x14ac:dyDescent="0.3">
      <c r="A2" s="379"/>
      <c r="B2" s="380" t="s">
        <v>9</v>
      </c>
      <c r="C2" s="381"/>
      <c r="D2" s="382"/>
      <c r="E2" s="257"/>
      <c r="F2" s="257"/>
      <c r="G2" s="383" t="s">
        <v>3</v>
      </c>
      <c r="H2" s="384">
        <v>2018</v>
      </c>
      <c r="I2" s="385"/>
      <c r="J2" s="385"/>
      <c r="K2" s="386" t="s">
        <v>4</v>
      </c>
      <c r="L2" s="387"/>
      <c r="M2" s="388" t="s">
        <v>199</v>
      </c>
      <c r="N2" s="241"/>
      <c r="O2" s="346" t="s">
        <v>186</v>
      </c>
      <c r="P2" s="346"/>
      <c r="Q2" s="346"/>
      <c r="R2" s="346"/>
      <c r="S2" s="346"/>
      <c r="T2" s="346"/>
      <c r="U2" s="346"/>
      <c r="V2" s="346"/>
      <c r="W2" s="346"/>
      <c r="X2" s="346"/>
      <c r="Y2" s="173"/>
      <c r="Z2" s="338" t="s">
        <v>5</v>
      </c>
      <c r="AA2" s="338"/>
      <c r="AB2" s="338"/>
      <c r="AC2" s="338"/>
      <c r="AD2" s="338"/>
      <c r="AE2" s="338"/>
      <c r="AF2" s="241"/>
      <c r="AG2" s="341" t="s">
        <v>5</v>
      </c>
      <c r="AH2" s="341"/>
      <c r="AI2" s="341"/>
      <c r="AJ2" s="341"/>
      <c r="AK2" s="241"/>
      <c r="AL2" s="339" t="s">
        <v>6</v>
      </c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241"/>
      <c r="AY2" s="241"/>
      <c r="AZ2" s="339" t="s">
        <v>6</v>
      </c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258"/>
      <c r="BM2" s="331"/>
      <c r="BN2" s="331"/>
      <c r="BO2" s="331"/>
      <c r="BP2" s="330"/>
      <c r="BQ2" s="344"/>
      <c r="BR2" s="344"/>
      <c r="BS2" s="344"/>
      <c r="BT2" s="259"/>
      <c r="BU2" s="260"/>
      <c r="BV2" s="247"/>
      <c r="BW2" s="261"/>
      <c r="BX2" s="345"/>
      <c r="BY2" s="345"/>
      <c r="BZ2" s="331"/>
      <c r="CA2" s="331"/>
      <c r="CB2" s="331"/>
      <c r="CC2" s="331"/>
      <c r="CE2" s="379"/>
      <c r="CF2" s="380" t="s">
        <v>7</v>
      </c>
      <c r="CG2" s="381"/>
      <c r="CH2" s="382"/>
      <c r="CI2" s="257"/>
      <c r="CJ2" s="257"/>
      <c r="CK2" s="383" t="s">
        <v>3</v>
      </c>
      <c r="CL2" s="384">
        <v>2018</v>
      </c>
      <c r="CM2" s="385"/>
      <c r="CN2" s="385"/>
      <c r="CO2" s="386" t="s">
        <v>8</v>
      </c>
      <c r="CP2" s="387"/>
      <c r="CQ2" s="388" t="s">
        <v>199</v>
      </c>
      <c r="CR2" s="241"/>
      <c r="CS2" s="346" t="s">
        <v>186</v>
      </c>
      <c r="CT2" s="346"/>
      <c r="CU2" s="346"/>
      <c r="CV2" s="346"/>
      <c r="CW2" s="346"/>
      <c r="CX2" s="346"/>
      <c r="CY2" s="346"/>
      <c r="CZ2" s="346"/>
      <c r="DA2" s="346"/>
      <c r="DB2" s="346"/>
      <c r="DC2" s="173"/>
      <c r="DD2" s="338" t="s">
        <v>5</v>
      </c>
      <c r="DE2" s="338"/>
      <c r="DF2" s="338"/>
      <c r="DG2" s="338"/>
      <c r="DH2" s="338"/>
      <c r="DI2" s="338"/>
      <c r="DJ2" s="241"/>
      <c r="DK2" s="341" t="s">
        <v>5</v>
      </c>
      <c r="DL2" s="341"/>
      <c r="DM2" s="341"/>
      <c r="DN2" s="341"/>
      <c r="DO2" s="241"/>
      <c r="DP2" s="339" t="s">
        <v>6</v>
      </c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241"/>
      <c r="EC2" s="241"/>
      <c r="ED2" s="339" t="s">
        <v>6</v>
      </c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258"/>
      <c r="EQ2" s="331"/>
      <c r="ER2" s="331"/>
      <c r="ES2" s="331"/>
      <c r="ET2" s="330"/>
      <c r="EU2" s="344"/>
      <c r="EV2" s="344"/>
      <c r="EW2" s="344"/>
      <c r="EX2" s="259"/>
      <c r="EY2" s="260"/>
      <c r="EZ2" s="247"/>
      <c r="FA2" s="261"/>
      <c r="FB2" s="345"/>
      <c r="FC2" s="345"/>
      <c r="FD2" s="331"/>
      <c r="FE2" s="331"/>
      <c r="FF2" s="331"/>
      <c r="FG2" s="331"/>
      <c r="FI2" s="379"/>
      <c r="FJ2" s="380" t="s">
        <v>148</v>
      </c>
      <c r="FK2" s="381"/>
      <c r="FL2" s="382"/>
      <c r="FM2" s="257"/>
      <c r="FN2" s="257"/>
      <c r="FO2" s="383" t="s">
        <v>3</v>
      </c>
      <c r="FP2" s="384">
        <v>2018</v>
      </c>
      <c r="FQ2" s="385"/>
      <c r="FR2" s="385"/>
      <c r="FS2" s="386" t="s">
        <v>144</v>
      </c>
      <c r="FT2" s="387">
        <v>0</v>
      </c>
      <c r="FU2" s="388" t="s">
        <v>199</v>
      </c>
      <c r="FV2" s="241"/>
      <c r="FW2" s="346" t="s">
        <v>186</v>
      </c>
      <c r="FX2" s="346"/>
      <c r="FY2" s="346"/>
      <c r="FZ2" s="346"/>
      <c r="GA2" s="346"/>
      <c r="GB2" s="346"/>
      <c r="GC2" s="346"/>
      <c r="GD2" s="346"/>
      <c r="GE2" s="346"/>
      <c r="GF2" s="346"/>
      <c r="GG2" s="173"/>
      <c r="GH2" s="338" t="s">
        <v>5</v>
      </c>
      <c r="GI2" s="338"/>
      <c r="GJ2" s="338"/>
      <c r="GK2" s="338"/>
      <c r="GL2" s="338"/>
      <c r="GM2" s="338"/>
      <c r="GN2" s="241"/>
      <c r="GO2" s="341" t="s">
        <v>5</v>
      </c>
      <c r="GP2" s="341"/>
      <c r="GQ2" s="341"/>
      <c r="GR2" s="341"/>
      <c r="GS2" s="241"/>
      <c r="GT2" s="339" t="s">
        <v>6</v>
      </c>
      <c r="GU2" s="339"/>
      <c r="GV2" s="339"/>
      <c r="GW2" s="339"/>
      <c r="GX2" s="339"/>
      <c r="GY2" s="339"/>
      <c r="GZ2" s="339"/>
      <c r="HA2" s="339"/>
      <c r="HB2" s="339"/>
      <c r="HC2" s="339"/>
      <c r="HD2" s="339"/>
      <c r="HE2" s="339"/>
      <c r="HF2" s="241"/>
      <c r="HG2" s="241"/>
      <c r="HH2" s="339" t="s">
        <v>6</v>
      </c>
      <c r="HI2" s="339"/>
      <c r="HJ2" s="339"/>
      <c r="HK2" s="339"/>
      <c r="HL2" s="339"/>
      <c r="HM2" s="339"/>
      <c r="HN2" s="339"/>
      <c r="HO2" s="339"/>
      <c r="HP2" s="339"/>
      <c r="HQ2" s="339"/>
      <c r="HR2" s="339"/>
      <c r="HS2" s="339"/>
      <c r="HT2" s="258"/>
      <c r="HU2" s="331"/>
      <c r="HV2" s="331"/>
      <c r="HW2" s="331"/>
      <c r="HX2" s="330"/>
      <c r="HY2" s="344"/>
      <c r="HZ2" s="344"/>
      <c r="IA2" s="344"/>
      <c r="IB2" s="259"/>
      <c r="IC2" s="260"/>
      <c r="ID2" s="247"/>
      <c r="IE2" s="261"/>
      <c r="IF2" s="345"/>
      <c r="IG2" s="345"/>
      <c r="IH2" s="331"/>
      <c r="II2" s="331"/>
      <c r="IJ2" s="331"/>
      <c r="IK2" s="331"/>
      <c r="IM2" s="379"/>
      <c r="IN2" s="380" t="s">
        <v>149</v>
      </c>
      <c r="IO2" s="381"/>
      <c r="IP2" s="382"/>
      <c r="IQ2" s="257"/>
      <c r="IR2" s="257"/>
      <c r="IS2" s="383" t="s">
        <v>3</v>
      </c>
      <c r="IT2" s="384">
        <v>2018</v>
      </c>
      <c r="IU2" s="385"/>
      <c r="IV2" s="385"/>
      <c r="IW2" s="386" t="s">
        <v>150</v>
      </c>
      <c r="IX2" s="387"/>
      <c r="IY2" s="388" t="s">
        <v>199</v>
      </c>
      <c r="IZ2" s="241"/>
      <c r="JA2" s="346" t="s">
        <v>186</v>
      </c>
      <c r="JB2" s="346"/>
      <c r="JC2" s="346"/>
      <c r="JD2" s="346"/>
      <c r="JE2" s="346"/>
      <c r="JF2" s="346"/>
      <c r="JG2" s="346"/>
      <c r="JH2" s="346"/>
      <c r="JI2" s="346"/>
      <c r="JJ2" s="346"/>
      <c r="JK2" s="173"/>
      <c r="JL2" s="338" t="s">
        <v>5</v>
      </c>
      <c r="JM2" s="338"/>
      <c r="JN2" s="338"/>
      <c r="JO2" s="338"/>
      <c r="JP2" s="338"/>
      <c r="JQ2" s="338"/>
      <c r="JR2" s="241"/>
      <c r="JS2" s="341" t="s">
        <v>5</v>
      </c>
      <c r="JT2" s="341"/>
      <c r="JU2" s="341"/>
      <c r="JV2" s="341"/>
      <c r="JW2" s="241"/>
      <c r="JX2" s="339" t="s">
        <v>6</v>
      </c>
      <c r="JY2" s="339"/>
      <c r="JZ2" s="339"/>
      <c r="KA2" s="339"/>
      <c r="KB2" s="339"/>
      <c r="KC2" s="339"/>
      <c r="KD2" s="339"/>
      <c r="KE2" s="339"/>
      <c r="KF2" s="339"/>
      <c r="KG2" s="339"/>
      <c r="KH2" s="339"/>
      <c r="KI2" s="339"/>
      <c r="KJ2" s="241"/>
      <c r="KK2" s="241"/>
      <c r="KL2" s="339" t="s">
        <v>6</v>
      </c>
      <c r="KM2" s="339"/>
      <c r="KN2" s="339"/>
      <c r="KO2" s="339"/>
      <c r="KP2" s="339"/>
      <c r="KQ2" s="339"/>
      <c r="KR2" s="339"/>
      <c r="KS2" s="339"/>
      <c r="KT2" s="339"/>
      <c r="KU2" s="339"/>
      <c r="KV2" s="339"/>
      <c r="KW2" s="339"/>
      <c r="KX2" s="262"/>
      <c r="KY2" s="331"/>
      <c r="KZ2" s="331"/>
      <c r="LA2" s="331"/>
      <c r="LB2" s="330"/>
      <c r="LC2" s="344"/>
      <c r="LD2" s="344"/>
      <c r="LE2" s="344"/>
      <c r="LF2" s="259"/>
      <c r="LG2" s="260"/>
      <c r="LH2" s="247"/>
      <c r="LI2" s="261"/>
      <c r="LJ2" s="345"/>
      <c r="LK2" s="345"/>
      <c r="LL2" s="331"/>
      <c r="LM2" s="331"/>
      <c r="LN2" s="331"/>
      <c r="LO2" s="331"/>
      <c r="LP2" s="256">
        <v>2561</v>
      </c>
      <c r="LQ2" s="379"/>
      <c r="LR2" s="380" t="s">
        <v>159</v>
      </c>
      <c r="LS2" s="381"/>
      <c r="LT2" s="382"/>
      <c r="LU2" s="263"/>
      <c r="LV2" s="263"/>
      <c r="LW2" s="383" t="s">
        <v>3</v>
      </c>
      <c r="LX2" s="389" t="s">
        <v>152</v>
      </c>
      <c r="LY2" s="390"/>
      <c r="LZ2" s="391" t="s">
        <v>199</v>
      </c>
      <c r="MA2" s="251"/>
      <c r="MB2" s="346" t="s">
        <v>186</v>
      </c>
      <c r="MC2" s="346"/>
      <c r="MD2" s="346"/>
      <c r="ME2" s="346"/>
      <c r="MF2" s="346"/>
      <c r="MG2" s="346"/>
      <c r="MH2" s="346"/>
      <c r="MI2" s="346"/>
      <c r="MJ2" s="346"/>
      <c r="MK2" s="346"/>
      <c r="ML2" s="174"/>
      <c r="MM2" s="349" t="s">
        <v>5</v>
      </c>
      <c r="MN2" s="349"/>
      <c r="MO2" s="349"/>
      <c r="MP2" s="349"/>
      <c r="MQ2" s="349"/>
      <c r="MR2" s="349"/>
      <c r="MS2" s="349"/>
      <c r="MT2" s="254"/>
      <c r="MU2" s="341" t="s">
        <v>5</v>
      </c>
      <c r="MV2" s="341"/>
      <c r="MW2" s="341"/>
      <c r="MX2" s="341"/>
      <c r="MY2" s="264"/>
      <c r="MZ2" s="343" t="s">
        <v>6</v>
      </c>
      <c r="NA2" s="343"/>
      <c r="NB2" s="343"/>
      <c r="NC2" s="343"/>
      <c r="ND2" s="343"/>
      <c r="NE2" s="343"/>
      <c r="NF2" s="343"/>
      <c r="NG2" s="343"/>
      <c r="NH2" s="343"/>
      <c r="NI2" s="343"/>
      <c r="NJ2" s="343"/>
      <c r="NK2" s="343"/>
      <c r="NL2" s="264"/>
      <c r="NM2" s="264"/>
      <c r="NN2" s="343" t="s">
        <v>6</v>
      </c>
      <c r="NO2" s="343"/>
      <c r="NP2" s="343"/>
      <c r="NQ2" s="343"/>
      <c r="NR2" s="343"/>
      <c r="NS2" s="343"/>
      <c r="NT2" s="343"/>
      <c r="NU2" s="343"/>
      <c r="NV2" s="343"/>
      <c r="NW2" s="343"/>
      <c r="NX2" s="343"/>
      <c r="NY2" s="343"/>
      <c r="NZ2" s="256"/>
    </row>
    <row r="3" spans="1:390" s="277" customFormat="1" ht="23.25" customHeight="1" thickBot="1" x14ac:dyDescent="0.35">
      <c r="A3" s="392"/>
      <c r="B3" s="393">
        <v>2018</v>
      </c>
      <c r="C3" s="394">
        <v>2017</v>
      </c>
      <c r="D3" s="395" t="s">
        <v>26</v>
      </c>
      <c r="E3" s="265"/>
      <c r="F3" s="265"/>
      <c r="G3" s="396" t="s">
        <v>9</v>
      </c>
      <c r="H3" s="397" t="s">
        <v>10</v>
      </c>
      <c r="I3" s="398" t="s">
        <v>11</v>
      </c>
      <c r="J3" s="399" t="s">
        <v>12</v>
      </c>
      <c r="K3" s="400">
        <v>2018</v>
      </c>
      <c r="L3" s="399">
        <v>2017</v>
      </c>
      <c r="M3" s="401" t="s">
        <v>26</v>
      </c>
      <c r="N3" s="266"/>
      <c r="O3" s="267" t="s">
        <v>13</v>
      </c>
      <c r="P3" s="245"/>
      <c r="Q3" s="245"/>
      <c r="R3" s="245"/>
      <c r="S3" s="245"/>
      <c r="T3" s="245"/>
      <c r="U3" s="245"/>
      <c r="V3" s="245"/>
      <c r="W3" s="245"/>
      <c r="X3" s="268" t="s">
        <v>14</v>
      </c>
      <c r="Y3" s="268"/>
      <c r="Z3" s="266"/>
      <c r="AA3" s="266"/>
      <c r="AB3" s="269"/>
      <c r="AC3" s="269"/>
      <c r="AD3" s="269"/>
      <c r="AE3" s="270"/>
      <c r="AF3" s="269"/>
      <c r="AG3" s="350" t="s">
        <v>201</v>
      </c>
      <c r="AH3" s="350"/>
      <c r="AI3" s="350"/>
      <c r="AJ3" s="350"/>
      <c r="AK3" s="266"/>
      <c r="AL3" s="351" t="s">
        <v>202</v>
      </c>
      <c r="AM3" s="351"/>
      <c r="AN3" s="351"/>
      <c r="AO3" s="351"/>
      <c r="AP3" s="351"/>
      <c r="AQ3" s="351"/>
      <c r="AR3" s="351"/>
      <c r="AS3" s="351"/>
      <c r="AT3" s="351"/>
      <c r="AU3" s="351"/>
      <c r="AV3" s="351"/>
      <c r="AW3" s="351"/>
      <c r="AX3" s="271"/>
      <c r="AY3" s="271"/>
      <c r="AZ3" s="351" t="s">
        <v>202</v>
      </c>
      <c r="BA3" s="351"/>
      <c r="BB3" s="351"/>
      <c r="BC3" s="351"/>
      <c r="BD3" s="351"/>
      <c r="BE3" s="351"/>
      <c r="BF3" s="351"/>
      <c r="BG3" s="351"/>
      <c r="BH3" s="351"/>
      <c r="BI3" s="351"/>
      <c r="BJ3" s="351"/>
      <c r="BK3" s="351"/>
      <c r="BL3" s="272"/>
      <c r="BM3" s="331"/>
      <c r="BN3" s="331"/>
      <c r="BO3" s="331"/>
      <c r="BP3" s="273"/>
      <c r="BQ3" s="274"/>
      <c r="BR3" s="274"/>
      <c r="BS3" s="275"/>
      <c r="BT3" s="259"/>
      <c r="BU3" s="247"/>
      <c r="BV3" s="247"/>
      <c r="BW3" s="276"/>
      <c r="BX3" s="331"/>
      <c r="BY3" s="249"/>
      <c r="BZ3" s="249"/>
      <c r="CA3" s="249"/>
      <c r="CB3" s="249"/>
      <c r="CC3" s="249"/>
      <c r="CE3" s="392"/>
      <c r="CF3" s="393">
        <v>2018</v>
      </c>
      <c r="CG3" s="402">
        <v>2017</v>
      </c>
      <c r="CH3" s="395" t="s">
        <v>26</v>
      </c>
      <c r="CI3" s="265"/>
      <c r="CJ3" s="265"/>
      <c r="CK3" s="396" t="s">
        <v>7</v>
      </c>
      <c r="CL3" s="397" t="s">
        <v>160</v>
      </c>
      <c r="CM3" s="398" t="s">
        <v>16</v>
      </c>
      <c r="CN3" s="399" t="s">
        <v>161</v>
      </c>
      <c r="CO3" s="400">
        <v>2018</v>
      </c>
      <c r="CP3" s="403">
        <v>2017</v>
      </c>
      <c r="CQ3" s="401" t="s">
        <v>26</v>
      </c>
      <c r="CR3" s="266"/>
      <c r="CS3" s="267" t="s">
        <v>13</v>
      </c>
      <c r="CT3" s="245"/>
      <c r="CU3" s="245"/>
      <c r="CV3" s="245"/>
      <c r="CW3" s="245"/>
      <c r="CX3" s="245"/>
      <c r="CY3" s="245"/>
      <c r="CZ3" s="245"/>
      <c r="DA3" s="245"/>
      <c r="DB3" s="268" t="s">
        <v>14</v>
      </c>
      <c r="DC3" s="268"/>
      <c r="DD3" s="266"/>
      <c r="DE3" s="266"/>
      <c r="DF3" s="269"/>
      <c r="DG3" s="269"/>
      <c r="DH3" s="269"/>
      <c r="DI3" s="270"/>
      <c r="DJ3" s="269"/>
      <c r="DK3" s="350" t="s">
        <v>204</v>
      </c>
      <c r="DL3" s="350"/>
      <c r="DM3" s="350"/>
      <c r="DN3" s="350"/>
      <c r="DO3" s="266"/>
      <c r="DP3" s="351" t="s">
        <v>205</v>
      </c>
      <c r="DQ3" s="351"/>
      <c r="DR3" s="351"/>
      <c r="DS3" s="351"/>
      <c r="DT3" s="351"/>
      <c r="DU3" s="351"/>
      <c r="DV3" s="351"/>
      <c r="DW3" s="351"/>
      <c r="DX3" s="351"/>
      <c r="DY3" s="351"/>
      <c r="DZ3" s="351"/>
      <c r="EA3" s="351"/>
      <c r="EB3" s="271"/>
      <c r="EC3" s="271"/>
      <c r="ED3" s="351" t="s">
        <v>205</v>
      </c>
      <c r="EE3" s="351"/>
      <c r="EF3" s="351"/>
      <c r="EG3" s="351"/>
      <c r="EH3" s="351"/>
      <c r="EI3" s="351"/>
      <c r="EJ3" s="351"/>
      <c r="EK3" s="351"/>
      <c r="EL3" s="351"/>
      <c r="EM3" s="351"/>
      <c r="EN3" s="351"/>
      <c r="EO3" s="351"/>
      <c r="EP3" s="272"/>
      <c r="EQ3" s="331"/>
      <c r="ER3" s="331"/>
      <c r="ES3" s="331"/>
      <c r="ET3" s="273"/>
      <c r="EU3" s="274"/>
      <c r="EV3" s="274"/>
      <c r="EW3" s="275"/>
      <c r="EX3" s="259"/>
      <c r="EY3" s="247"/>
      <c r="EZ3" s="247"/>
      <c r="FA3" s="276"/>
      <c r="FB3" s="331"/>
      <c r="FC3" s="249"/>
      <c r="FD3" s="249"/>
      <c r="FE3" s="249"/>
      <c r="FF3" s="249"/>
      <c r="FG3" s="249"/>
      <c r="FI3" s="392"/>
      <c r="FJ3" s="393">
        <v>2018</v>
      </c>
      <c r="FK3" s="394">
        <v>2017</v>
      </c>
      <c r="FL3" s="395" t="s">
        <v>26</v>
      </c>
      <c r="FM3" s="265"/>
      <c r="FN3" s="265"/>
      <c r="FO3" s="396" t="s">
        <v>148</v>
      </c>
      <c r="FP3" s="397" t="s">
        <v>145</v>
      </c>
      <c r="FQ3" s="398" t="s">
        <v>146</v>
      </c>
      <c r="FR3" s="399" t="s">
        <v>147</v>
      </c>
      <c r="FS3" s="400">
        <v>2018</v>
      </c>
      <c r="FT3" s="399">
        <v>2017</v>
      </c>
      <c r="FU3" s="401" t="s">
        <v>26</v>
      </c>
      <c r="FV3" s="266"/>
      <c r="FW3" s="267" t="s">
        <v>13</v>
      </c>
      <c r="FX3" s="245"/>
      <c r="FY3" s="245"/>
      <c r="FZ3" s="245"/>
      <c r="GA3" s="245"/>
      <c r="GB3" s="245"/>
      <c r="GC3" s="245"/>
      <c r="GD3" s="245"/>
      <c r="GE3" s="245"/>
      <c r="GF3" s="268" t="s">
        <v>14</v>
      </c>
      <c r="GG3" s="268"/>
      <c r="GH3" s="266"/>
      <c r="GI3" s="266"/>
      <c r="GJ3" s="269"/>
      <c r="GK3" s="269"/>
      <c r="GL3" s="269"/>
      <c r="GM3" s="270"/>
      <c r="GN3" s="269"/>
      <c r="GO3" s="350" t="s">
        <v>207</v>
      </c>
      <c r="GP3" s="350" t="s">
        <v>185</v>
      </c>
      <c r="GQ3" s="350" t="s">
        <v>185</v>
      </c>
      <c r="GR3" s="350" t="s">
        <v>185</v>
      </c>
      <c r="GS3" s="266"/>
      <c r="GT3" s="351" t="s">
        <v>208</v>
      </c>
      <c r="GU3" s="351"/>
      <c r="GV3" s="351"/>
      <c r="GW3" s="351"/>
      <c r="GX3" s="351"/>
      <c r="GY3" s="351"/>
      <c r="GZ3" s="351"/>
      <c r="HA3" s="351"/>
      <c r="HB3" s="351"/>
      <c r="HC3" s="351"/>
      <c r="HD3" s="351"/>
      <c r="HE3" s="351"/>
      <c r="HF3" s="271"/>
      <c r="HG3" s="271"/>
      <c r="HH3" s="351" t="s">
        <v>208</v>
      </c>
      <c r="HI3" s="351"/>
      <c r="HJ3" s="351"/>
      <c r="HK3" s="351"/>
      <c r="HL3" s="351"/>
      <c r="HM3" s="351"/>
      <c r="HN3" s="351"/>
      <c r="HO3" s="351"/>
      <c r="HP3" s="351"/>
      <c r="HQ3" s="351"/>
      <c r="HR3" s="351"/>
      <c r="HS3" s="351"/>
      <c r="HT3" s="272"/>
      <c r="HU3" s="331"/>
      <c r="HV3" s="331"/>
      <c r="HW3" s="331"/>
      <c r="HX3" s="273"/>
      <c r="HY3" s="274"/>
      <c r="HZ3" s="274"/>
      <c r="IA3" s="275"/>
      <c r="IB3" s="259"/>
      <c r="IC3" s="247"/>
      <c r="ID3" s="247"/>
      <c r="IE3" s="276"/>
      <c r="IF3" s="331"/>
      <c r="IG3" s="249"/>
      <c r="IH3" s="249"/>
      <c r="II3" s="249"/>
      <c r="IJ3" s="249"/>
      <c r="IK3" s="249"/>
      <c r="IM3" s="392"/>
      <c r="IN3" s="393">
        <v>2018</v>
      </c>
      <c r="IO3" s="394">
        <v>2017</v>
      </c>
      <c r="IP3" s="395" t="s">
        <v>26</v>
      </c>
      <c r="IQ3" s="265"/>
      <c r="IR3" s="265"/>
      <c r="IS3" s="396" t="s">
        <v>149</v>
      </c>
      <c r="IT3" s="397" t="s">
        <v>153</v>
      </c>
      <c r="IU3" s="398" t="s">
        <v>154</v>
      </c>
      <c r="IV3" s="399" t="s">
        <v>155</v>
      </c>
      <c r="IW3" s="400">
        <v>2018</v>
      </c>
      <c r="IX3" s="399">
        <v>2017</v>
      </c>
      <c r="IY3" s="401" t="s">
        <v>26</v>
      </c>
      <c r="IZ3" s="266"/>
      <c r="JA3" s="267" t="s">
        <v>13</v>
      </c>
      <c r="JB3" s="245"/>
      <c r="JC3" s="245"/>
      <c r="JD3" s="245"/>
      <c r="JE3" s="245"/>
      <c r="JF3" s="245"/>
      <c r="JG3" s="245"/>
      <c r="JH3" s="245"/>
      <c r="JI3" s="245"/>
      <c r="JJ3" s="268" t="s">
        <v>14</v>
      </c>
      <c r="JK3" s="268"/>
      <c r="JL3" s="266"/>
      <c r="JM3" s="266"/>
      <c r="JN3" s="269"/>
      <c r="JO3" s="269"/>
      <c r="JP3" s="269"/>
      <c r="JQ3" s="270"/>
      <c r="JR3" s="269"/>
      <c r="JS3" s="350" t="s">
        <v>209</v>
      </c>
      <c r="JT3" s="350"/>
      <c r="JU3" s="350"/>
      <c r="JV3" s="350"/>
      <c r="JW3" s="266"/>
      <c r="JX3" s="351" t="s">
        <v>210</v>
      </c>
      <c r="JY3" s="351"/>
      <c r="JZ3" s="351"/>
      <c r="KA3" s="351"/>
      <c r="KB3" s="351"/>
      <c r="KC3" s="351"/>
      <c r="KD3" s="351"/>
      <c r="KE3" s="351"/>
      <c r="KF3" s="351"/>
      <c r="KG3" s="351"/>
      <c r="KH3" s="351"/>
      <c r="KI3" s="351"/>
      <c r="KJ3" s="271"/>
      <c r="KK3" s="271"/>
      <c r="KL3" s="351" t="s">
        <v>210</v>
      </c>
      <c r="KM3" s="351"/>
      <c r="KN3" s="351"/>
      <c r="KO3" s="351"/>
      <c r="KP3" s="351"/>
      <c r="KQ3" s="351"/>
      <c r="KR3" s="351"/>
      <c r="KS3" s="351"/>
      <c r="KT3" s="351"/>
      <c r="KU3" s="351"/>
      <c r="KV3" s="351"/>
      <c r="KW3" s="351"/>
      <c r="KX3" s="272"/>
      <c r="KY3" s="331"/>
      <c r="KZ3" s="331"/>
      <c r="LA3" s="331"/>
      <c r="LB3" s="273"/>
      <c r="LC3" s="274"/>
      <c r="LD3" s="274"/>
      <c r="LE3" s="249"/>
      <c r="LF3" s="259"/>
      <c r="LG3" s="247"/>
      <c r="LH3" s="247"/>
      <c r="LI3" s="276"/>
      <c r="LJ3" s="331"/>
      <c r="LK3" s="249"/>
      <c r="LL3" s="249"/>
      <c r="LM3" s="249"/>
      <c r="LN3" s="249"/>
      <c r="LO3" s="249"/>
      <c r="LP3" s="285"/>
      <c r="LQ3" s="392"/>
      <c r="LR3" s="394">
        <v>2018</v>
      </c>
      <c r="LS3" s="394">
        <v>2017</v>
      </c>
      <c r="LT3" s="395" t="s">
        <v>26</v>
      </c>
      <c r="LU3" s="278"/>
      <c r="LV3" s="278"/>
      <c r="LW3" s="404"/>
      <c r="LX3" s="405">
        <v>2018</v>
      </c>
      <c r="LY3" s="406">
        <v>2017</v>
      </c>
      <c r="LZ3" s="395" t="s">
        <v>26</v>
      </c>
      <c r="MA3" s="279"/>
      <c r="MB3" s="267" t="s">
        <v>13</v>
      </c>
      <c r="MC3" s="280"/>
      <c r="MD3" s="280"/>
      <c r="ME3" s="280"/>
      <c r="MF3" s="280"/>
      <c r="MG3" s="280"/>
      <c r="MH3" s="280"/>
      <c r="MI3" s="280"/>
      <c r="MJ3" s="280"/>
      <c r="MK3" s="268" t="s">
        <v>14</v>
      </c>
      <c r="ML3" s="281"/>
      <c r="MM3" s="281"/>
      <c r="MN3" s="281"/>
      <c r="MO3" s="281"/>
      <c r="MP3" s="281"/>
      <c r="MQ3" s="281"/>
      <c r="MR3" s="281"/>
      <c r="MS3" s="282"/>
      <c r="MT3" s="283"/>
      <c r="MU3" s="352" t="s">
        <v>211</v>
      </c>
      <c r="MV3" s="352"/>
      <c r="MW3" s="352"/>
      <c r="MX3" s="352"/>
      <c r="MY3" s="284"/>
      <c r="MZ3" s="350" t="s">
        <v>212</v>
      </c>
      <c r="NA3" s="350"/>
      <c r="NB3" s="350"/>
      <c r="NC3" s="350"/>
      <c r="ND3" s="350"/>
      <c r="NE3" s="350"/>
      <c r="NF3" s="350"/>
      <c r="NG3" s="350"/>
      <c r="NH3" s="350"/>
      <c r="NI3" s="350"/>
      <c r="NJ3" s="350"/>
      <c r="NK3" s="350"/>
      <c r="NL3" s="285"/>
      <c r="NM3" s="285"/>
      <c r="NN3" s="350" t="s">
        <v>212</v>
      </c>
      <c r="NO3" s="350"/>
      <c r="NP3" s="350"/>
      <c r="NQ3" s="350"/>
      <c r="NR3" s="350"/>
      <c r="NS3" s="350"/>
      <c r="NT3" s="350"/>
      <c r="NU3" s="350"/>
      <c r="NV3" s="350"/>
      <c r="NW3" s="350"/>
      <c r="NX3" s="350"/>
      <c r="NY3" s="350"/>
      <c r="NZ3" s="285"/>
    </row>
    <row r="4" spans="1:390" ht="23.25" customHeight="1" thickTop="1" thickBot="1" x14ac:dyDescent="0.3">
      <c r="A4" s="407" t="s">
        <v>18</v>
      </c>
      <c r="B4" s="6">
        <v>1414858</v>
      </c>
      <c r="C4" s="408">
        <v>1328878</v>
      </c>
      <c r="D4" s="409">
        <v>6.47</v>
      </c>
      <c r="E4" s="50"/>
      <c r="F4" s="50"/>
      <c r="G4" s="410" t="s">
        <v>19</v>
      </c>
      <c r="H4" s="411">
        <v>203705</v>
      </c>
      <c r="I4" s="412">
        <v>225973</v>
      </c>
      <c r="J4" s="413">
        <v>184333</v>
      </c>
      <c r="K4" s="411">
        <v>614011</v>
      </c>
      <c r="L4" s="414">
        <v>574918</v>
      </c>
      <c r="M4" s="415">
        <v>6.8</v>
      </c>
      <c r="N4" s="179"/>
      <c r="O4" s="416" t="s">
        <v>20</v>
      </c>
      <c r="P4" s="417" t="s">
        <v>21</v>
      </c>
      <c r="Q4" s="418"/>
      <c r="R4" s="419"/>
      <c r="S4" s="417" t="s">
        <v>22</v>
      </c>
      <c r="T4" s="418"/>
      <c r="U4" s="419"/>
      <c r="V4" s="356" t="s">
        <v>23</v>
      </c>
      <c r="W4" s="357"/>
      <c r="X4" s="358"/>
      <c r="Y4" s="179"/>
      <c r="Z4" s="179"/>
      <c r="AA4" s="179"/>
      <c r="AB4" s="420" t="s">
        <v>10</v>
      </c>
      <c r="AC4" s="420" t="s">
        <v>11</v>
      </c>
      <c r="AD4" s="420" t="s">
        <v>12</v>
      </c>
      <c r="AE4" s="421" t="s">
        <v>200</v>
      </c>
      <c r="AF4" s="235"/>
      <c r="AG4" s="422"/>
      <c r="AH4" s="423">
        <v>2018</v>
      </c>
      <c r="AI4" s="424">
        <v>2017</v>
      </c>
      <c r="AJ4" s="425" t="s">
        <v>26</v>
      </c>
      <c r="AK4" s="179"/>
      <c r="AL4" s="140" t="s">
        <v>24</v>
      </c>
      <c r="AM4" s="140"/>
      <c r="AN4" s="140"/>
      <c r="AO4" s="140"/>
      <c r="AP4" s="139"/>
      <c r="AQ4" s="139"/>
      <c r="AR4" s="139"/>
      <c r="AS4" s="139"/>
      <c r="AT4" s="139"/>
      <c r="AU4" s="157"/>
      <c r="AV4" s="157"/>
      <c r="AW4" s="13"/>
      <c r="AX4" s="180"/>
      <c r="AY4" s="179"/>
      <c r="AZ4" s="140" t="s">
        <v>25</v>
      </c>
      <c r="BA4" s="140"/>
      <c r="BB4" s="140"/>
      <c r="BC4" s="140"/>
      <c r="BD4" s="139"/>
      <c r="BE4" s="139"/>
      <c r="BF4" s="139"/>
      <c r="BG4" s="139"/>
      <c r="BH4" s="139"/>
      <c r="BI4" s="157"/>
      <c r="BJ4" s="157"/>
      <c r="BK4" s="14"/>
      <c r="BL4" s="180"/>
      <c r="BM4" s="108"/>
      <c r="BN4" s="108"/>
      <c r="BO4" s="108"/>
      <c r="BP4" s="109"/>
      <c r="BQ4" s="54"/>
      <c r="BR4" s="54"/>
      <c r="BS4" s="54"/>
      <c r="BT4" s="54"/>
      <c r="BU4" s="286"/>
      <c r="BV4" s="287"/>
      <c r="BW4" s="25"/>
      <c r="BX4" s="55"/>
      <c r="BY4" s="288"/>
      <c r="BZ4" s="84"/>
      <c r="CA4" s="84"/>
      <c r="CB4" s="84"/>
      <c r="CC4" s="179"/>
      <c r="CD4" s="179"/>
      <c r="CE4" s="407" t="s">
        <v>18</v>
      </c>
      <c r="CF4" s="6">
        <v>1571988</v>
      </c>
      <c r="CG4" s="408">
        <v>1502568</v>
      </c>
      <c r="CH4" s="409">
        <v>4.62</v>
      </c>
      <c r="CI4" s="50"/>
      <c r="CJ4" s="50"/>
      <c r="CK4" s="410" t="s">
        <v>19</v>
      </c>
      <c r="CL4" s="411">
        <v>219626</v>
      </c>
      <c r="CM4" s="412">
        <v>206665</v>
      </c>
      <c r="CN4" s="413">
        <v>171451</v>
      </c>
      <c r="CO4" s="411">
        <v>597742</v>
      </c>
      <c r="CP4" s="414">
        <v>581607</v>
      </c>
      <c r="CQ4" s="415">
        <v>2.77</v>
      </c>
      <c r="CR4" s="179"/>
      <c r="CS4" s="416" t="s">
        <v>20</v>
      </c>
      <c r="CT4" s="417" t="s">
        <v>21</v>
      </c>
      <c r="CU4" s="418"/>
      <c r="CV4" s="419"/>
      <c r="CW4" s="417" t="s">
        <v>22</v>
      </c>
      <c r="CX4" s="418"/>
      <c r="CY4" s="419"/>
      <c r="CZ4" s="356" t="s">
        <v>23</v>
      </c>
      <c r="DA4" s="357"/>
      <c r="DB4" s="358"/>
      <c r="DC4" s="179"/>
      <c r="DD4" s="179"/>
      <c r="DE4" s="179"/>
      <c r="DF4" s="420" t="s">
        <v>15</v>
      </c>
      <c r="DG4" s="420" t="s">
        <v>16</v>
      </c>
      <c r="DH4" s="420" t="s">
        <v>17</v>
      </c>
      <c r="DI4" s="421" t="s">
        <v>203</v>
      </c>
      <c r="DJ4" s="235"/>
      <c r="DK4" s="422"/>
      <c r="DL4" s="423">
        <v>2018</v>
      </c>
      <c r="DM4" s="424">
        <v>2017</v>
      </c>
      <c r="DN4" s="425" t="s">
        <v>26</v>
      </c>
      <c r="DO4" s="179"/>
      <c r="DP4" s="140" t="s">
        <v>24</v>
      </c>
      <c r="DQ4" s="140"/>
      <c r="DR4" s="140"/>
      <c r="DS4" s="140"/>
      <c r="DT4" s="139"/>
      <c r="DU4" s="139"/>
      <c r="DV4" s="139"/>
      <c r="DW4" s="139"/>
      <c r="DX4" s="139"/>
      <c r="DY4" s="157"/>
      <c r="DZ4" s="157"/>
      <c r="EA4" s="13"/>
      <c r="EB4" s="180"/>
      <c r="EC4" s="179"/>
      <c r="ED4" s="140" t="s">
        <v>25</v>
      </c>
      <c r="EE4" s="140"/>
      <c r="EF4" s="140"/>
      <c r="EG4" s="140"/>
      <c r="EH4" s="139"/>
      <c r="EI4" s="139"/>
      <c r="EJ4" s="139"/>
      <c r="EK4" s="139"/>
      <c r="EL4" s="139"/>
      <c r="EM4" s="157"/>
      <c r="EN4" s="157"/>
      <c r="EO4" s="14"/>
      <c r="EP4" s="180"/>
      <c r="EQ4" s="108"/>
      <c r="ER4" s="108"/>
      <c r="ES4" s="108"/>
      <c r="ET4" s="109"/>
      <c r="EU4" s="54"/>
      <c r="EV4" s="54"/>
      <c r="EW4" s="54"/>
      <c r="EX4" s="54"/>
      <c r="EY4" s="286"/>
      <c r="EZ4" s="287"/>
      <c r="FA4" s="25"/>
      <c r="FB4" s="55"/>
      <c r="FC4" s="288"/>
      <c r="FD4" s="84"/>
      <c r="FE4" s="84"/>
      <c r="FF4" s="84"/>
      <c r="FG4" s="179"/>
      <c r="FH4" s="179"/>
      <c r="FI4" s="407" t="s">
        <v>18</v>
      </c>
      <c r="FJ4" s="6">
        <v>1530065</v>
      </c>
      <c r="FK4" s="408">
        <v>1490069</v>
      </c>
      <c r="FL4" s="409">
        <v>2.68</v>
      </c>
      <c r="FM4" s="50"/>
      <c r="FN4" s="50"/>
      <c r="FO4" s="410" t="s">
        <v>19</v>
      </c>
      <c r="FP4" s="411">
        <v>222804</v>
      </c>
      <c r="FQ4" s="412">
        <v>230985</v>
      </c>
      <c r="FR4" s="413">
        <v>194209</v>
      </c>
      <c r="FS4" s="411">
        <v>647998</v>
      </c>
      <c r="FT4" s="414">
        <v>632979</v>
      </c>
      <c r="FU4" s="415">
        <v>2.37</v>
      </c>
      <c r="FV4" s="179"/>
      <c r="FW4" s="416" t="s">
        <v>20</v>
      </c>
      <c r="FX4" s="417" t="s">
        <v>21</v>
      </c>
      <c r="FY4" s="418"/>
      <c r="FZ4" s="419"/>
      <c r="GA4" s="417" t="s">
        <v>22</v>
      </c>
      <c r="GB4" s="418"/>
      <c r="GC4" s="419"/>
      <c r="GD4" s="356" t="s">
        <v>23</v>
      </c>
      <c r="GE4" s="357"/>
      <c r="GF4" s="358"/>
      <c r="GG4" s="179"/>
      <c r="GH4" s="179"/>
      <c r="GI4" s="179"/>
      <c r="GJ4" s="420" t="s">
        <v>145</v>
      </c>
      <c r="GK4" s="420" t="s">
        <v>146</v>
      </c>
      <c r="GL4" s="420" t="s">
        <v>147</v>
      </c>
      <c r="GM4" s="421" t="s">
        <v>206</v>
      </c>
      <c r="GN4" s="235"/>
      <c r="GO4" s="422"/>
      <c r="GP4" s="423">
        <v>2018</v>
      </c>
      <c r="GQ4" s="424">
        <v>2017</v>
      </c>
      <c r="GR4" s="425" t="s">
        <v>26</v>
      </c>
      <c r="GS4" s="179"/>
      <c r="GT4" s="140" t="s">
        <v>24</v>
      </c>
      <c r="GU4" s="140"/>
      <c r="GV4" s="140"/>
      <c r="GW4" s="140"/>
      <c r="GX4" s="139"/>
      <c r="GY4" s="139"/>
      <c r="GZ4" s="139"/>
      <c r="HA4" s="139"/>
      <c r="HB4" s="139"/>
      <c r="HC4" s="157"/>
      <c r="HD4" s="157"/>
      <c r="HE4" s="13"/>
      <c r="HF4" s="180"/>
      <c r="HG4" s="179"/>
      <c r="HH4" s="140" t="s">
        <v>25</v>
      </c>
      <c r="HI4" s="140"/>
      <c r="HJ4" s="140"/>
      <c r="HK4" s="140"/>
      <c r="HL4" s="139"/>
      <c r="HM4" s="139"/>
      <c r="HN4" s="139"/>
      <c r="HO4" s="139"/>
      <c r="HP4" s="139"/>
      <c r="HQ4" s="157"/>
      <c r="HR4" s="157"/>
      <c r="HS4" s="14"/>
      <c r="HT4" s="180"/>
      <c r="HU4" s="108"/>
      <c r="HV4" s="108"/>
      <c r="HW4" s="108"/>
      <c r="HX4" s="109"/>
      <c r="HY4" s="54"/>
      <c r="HZ4" s="54"/>
      <c r="IA4" s="54"/>
      <c r="IB4" s="54"/>
      <c r="IC4" s="286"/>
      <c r="ID4" s="287"/>
      <c r="IE4" s="25"/>
      <c r="IF4" s="55"/>
      <c r="IG4" s="288"/>
      <c r="IH4" s="84"/>
      <c r="II4" s="84"/>
      <c r="IJ4" s="84"/>
      <c r="IK4" s="179"/>
      <c r="IM4" s="407" t="s">
        <v>18</v>
      </c>
      <c r="IN4" s="6">
        <v>2325699</v>
      </c>
      <c r="IO4" s="408">
        <v>2250692</v>
      </c>
      <c r="IP4" s="409">
        <v>3.33</v>
      </c>
      <c r="IQ4" s="50"/>
      <c r="IR4" s="50"/>
      <c r="IS4" s="410" t="s">
        <v>19</v>
      </c>
      <c r="IT4" s="411">
        <v>219095</v>
      </c>
      <c r="IU4" s="412">
        <v>206273</v>
      </c>
      <c r="IV4" s="413">
        <v>277956</v>
      </c>
      <c r="IW4" s="411">
        <v>703324</v>
      </c>
      <c r="IX4" s="414">
        <v>698973</v>
      </c>
      <c r="IY4" s="415">
        <v>0.62</v>
      </c>
      <c r="IZ4" s="179"/>
      <c r="JA4" s="416" t="s">
        <v>20</v>
      </c>
      <c r="JB4" s="417" t="s">
        <v>21</v>
      </c>
      <c r="JC4" s="418"/>
      <c r="JD4" s="419"/>
      <c r="JE4" s="417" t="s">
        <v>22</v>
      </c>
      <c r="JF4" s="418"/>
      <c r="JG4" s="419"/>
      <c r="JH4" s="356" t="s">
        <v>23</v>
      </c>
      <c r="JI4" s="357"/>
      <c r="JJ4" s="358"/>
      <c r="JK4" s="179"/>
      <c r="JL4" s="179"/>
      <c r="JM4" s="179"/>
      <c r="JN4" s="420" t="s">
        <v>153</v>
      </c>
      <c r="JO4" s="420" t="s">
        <v>154</v>
      </c>
      <c r="JP4" s="420" t="s">
        <v>155</v>
      </c>
      <c r="JQ4" s="421" t="s">
        <v>209</v>
      </c>
      <c r="JR4" s="235"/>
      <c r="JS4" s="422"/>
      <c r="JT4" s="423">
        <v>2018</v>
      </c>
      <c r="JU4" s="424">
        <v>2017</v>
      </c>
      <c r="JV4" s="425" t="s">
        <v>26</v>
      </c>
      <c r="JW4" s="179"/>
      <c r="JX4" s="140" t="s">
        <v>24</v>
      </c>
      <c r="JY4" s="140"/>
      <c r="JZ4" s="140"/>
      <c r="KA4" s="140"/>
      <c r="KB4" s="139"/>
      <c r="KC4" s="139"/>
      <c r="KD4" s="139"/>
      <c r="KE4" s="139"/>
      <c r="KF4" s="139"/>
      <c r="KG4" s="157"/>
      <c r="KH4" s="157"/>
      <c r="KI4" s="13"/>
      <c r="KJ4" s="180"/>
      <c r="KK4" s="179"/>
      <c r="KL4" s="140" t="s">
        <v>25</v>
      </c>
      <c r="KM4" s="140"/>
      <c r="KN4" s="140"/>
      <c r="KO4" s="140"/>
      <c r="KP4" s="139"/>
      <c r="KQ4" s="139"/>
      <c r="KR4" s="139"/>
      <c r="KS4" s="139"/>
      <c r="KT4" s="139"/>
      <c r="KU4" s="157"/>
      <c r="KV4" s="157"/>
      <c r="KW4" s="14"/>
      <c r="KX4" s="26"/>
      <c r="KY4" s="108"/>
      <c r="KZ4" s="108"/>
      <c r="LA4" s="108"/>
      <c r="LB4" s="109"/>
      <c r="LC4" s="54"/>
      <c r="LD4" s="54"/>
      <c r="LE4" s="54"/>
      <c r="LF4" s="54"/>
      <c r="LG4" s="286"/>
      <c r="LH4" s="287"/>
      <c r="LI4" s="25"/>
      <c r="LJ4" s="55"/>
      <c r="LK4" s="288"/>
      <c r="LL4" s="84"/>
      <c r="LM4" s="84"/>
      <c r="LN4" s="84"/>
      <c r="LO4" s="84"/>
      <c r="LQ4" s="407" t="s">
        <v>18</v>
      </c>
      <c r="LR4" s="6">
        <v>6842610</v>
      </c>
      <c r="LS4" s="408">
        <v>6572207</v>
      </c>
      <c r="LT4" s="426">
        <v>4.1100000000000003</v>
      </c>
      <c r="LU4" s="50"/>
      <c r="LV4" s="50"/>
      <c r="LW4" s="410" t="s">
        <v>19</v>
      </c>
      <c r="LX4" s="7">
        <v>2563075</v>
      </c>
      <c r="LY4" s="427">
        <v>2488477</v>
      </c>
      <c r="LZ4" s="428">
        <v>3</v>
      </c>
      <c r="MA4" s="58"/>
      <c r="MB4" s="334" t="s">
        <v>20</v>
      </c>
      <c r="MC4" s="336" t="s">
        <v>21</v>
      </c>
      <c r="MD4" s="429"/>
      <c r="ME4" s="337"/>
      <c r="MF4" s="336" t="s">
        <v>22</v>
      </c>
      <c r="MG4" s="429"/>
      <c r="MH4" s="337"/>
      <c r="MI4" s="336" t="s">
        <v>23</v>
      </c>
      <c r="MJ4" s="429"/>
      <c r="MK4" s="337"/>
      <c r="ML4" s="2"/>
      <c r="MM4" s="2"/>
      <c r="MN4" s="2"/>
      <c r="MO4" s="289" t="s">
        <v>4</v>
      </c>
      <c r="MP4" s="289" t="s">
        <v>8</v>
      </c>
      <c r="MQ4" s="289" t="s">
        <v>144</v>
      </c>
      <c r="MR4" s="289" t="s">
        <v>150</v>
      </c>
      <c r="MS4" s="236">
        <v>2018</v>
      </c>
      <c r="MT4" s="129"/>
      <c r="MU4" s="430"/>
      <c r="MV4" s="431">
        <v>2018</v>
      </c>
      <c r="MW4" s="432">
        <v>2017</v>
      </c>
      <c r="MX4" s="433" t="s">
        <v>26</v>
      </c>
      <c r="MY4" s="130"/>
      <c r="MZ4" s="77" t="s">
        <v>24</v>
      </c>
      <c r="NN4" s="77" t="s">
        <v>25</v>
      </c>
    </row>
    <row r="5" spans="1:390" ht="23.25" customHeight="1" thickTop="1" thickBot="1" x14ac:dyDescent="0.3">
      <c r="A5" s="434" t="s">
        <v>27</v>
      </c>
      <c r="B5" s="7">
        <v>1228273</v>
      </c>
      <c r="C5" s="435">
        <v>1153625</v>
      </c>
      <c r="D5" s="436">
        <v>6.47</v>
      </c>
      <c r="E5" s="50"/>
      <c r="F5" s="50"/>
      <c r="G5" s="437" t="s">
        <v>28</v>
      </c>
      <c r="H5" s="411">
        <v>0</v>
      </c>
      <c r="I5" s="412">
        <v>54</v>
      </c>
      <c r="J5" s="413">
        <v>0</v>
      </c>
      <c r="K5" s="411">
        <v>54</v>
      </c>
      <c r="L5" s="414">
        <v>2</v>
      </c>
      <c r="M5" s="415">
        <v>2600</v>
      </c>
      <c r="N5" s="179"/>
      <c r="O5" s="335" t="s">
        <v>131</v>
      </c>
      <c r="P5" s="438">
        <v>2561</v>
      </c>
      <c r="Q5" s="439">
        <v>2560</v>
      </c>
      <c r="R5" s="440" t="s">
        <v>29</v>
      </c>
      <c r="S5" s="438">
        <v>2561</v>
      </c>
      <c r="T5" s="439">
        <v>2560</v>
      </c>
      <c r="U5" s="440" t="s">
        <v>29</v>
      </c>
      <c r="V5" s="438">
        <v>2561</v>
      </c>
      <c r="W5" s="439">
        <v>2560</v>
      </c>
      <c r="X5" s="440" t="s">
        <v>29</v>
      </c>
      <c r="Y5" s="179"/>
      <c r="Z5" s="73" t="s">
        <v>30</v>
      </c>
      <c r="AA5" s="73"/>
      <c r="AB5" s="441">
        <v>204</v>
      </c>
      <c r="AC5" s="441">
        <v>204</v>
      </c>
      <c r="AD5" s="441">
        <v>204</v>
      </c>
      <c r="AE5" s="441">
        <v>204</v>
      </c>
      <c r="AF5" s="179"/>
      <c r="AG5" s="442" t="s">
        <v>30</v>
      </c>
      <c r="AH5" s="443">
        <v>204</v>
      </c>
      <c r="AI5" s="444">
        <v>204</v>
      </c>
      <c r="AJ5" s="445">
        <v>0</v>
      </c>
      <c r="AK5" s="64"/>
      <c r="AL5" s="446" t="s">
        <v>31</v>
      </c>
      <c r="AM5" s="447" t="s">
        <v>21</v>
      </c>
      <c r="AN5" s="448"/>
      <c r="AO5" s="448"/>
      <c r="AP5" s="448"/>
      <c r="AQ5" s="448"/>
      <c r="AR5" s="448"/>
      <c r="AS5" s="448"/>
      <c r="AT5" s="448"/>
      <c r="AU5" s="449"/>
      <c r="AV5" s="450" t="s">
        <v>22</v>
      </c>
      <c r="AW5" s="451" t="s">
        <v>32</v>
      </c>
      <c r="AX5" s="180"/>
      <c r="AY5" s="179"/>
      <c r="AZ5" s="446" t="s">
        <v>31</v>
      </c>
      <c r="BA5" s="452" t="s">
        <v>21</v>
      </c>
      <c r="BB5" s="453"/>
      <c r="BC5" s="453"/>
      <c r="BD5" s="453"/>
      <c r="BE5" s="453"/>
      <c r="BF5" s="453"/>
      <c r="BG5" s="453"/>
      <c r="BH5" s="453"/>
      <c r="BI5" s="454"/>
      <c r="BJ5" s="450" t="s">
        <v>22</v>
      </c>
      <c r="BK5" s="451" t="s">
        <v>32</v>
      </c>
      <c r="BL5" s="180"/>
      <c r="BM5" s="55"/>
      <c r="BN5" s="55"/>
      <c r="BO5" s="290"/>
      <c r="BP5" s="110"/>
      <c r="BQ5" s="56"/>
      <c r="BR5" s="56"/>
      <c r="BS5" s="56"/>
      <c r="BT5" s="56"/>
      <c r="BU5" s="286"/>
      <c r="BV5" s="287"/>
      <c r="BW5" s="27"/>
      <c r="BX5" s="55"/>
      <c r="BY5" s="288"/>
      <c r="BZ5" s="84"/>
      <c r="CA5" s="84"/>
      <c r="CB5" s="84"/>
      <c r="CC5" s="179"/>
      <c r="CD5" s="179"/>
      <c r="CE5" s="434" t="s">
        <v>27</v>
      </c>
      <c r="CF5" s="7">
        <v>1484013</v>
      </c>
      <c r="CG5" s="435">
        <v>1417574</v>
      </c>
      <c r="CH5" s="436">
        <v>4.6900000000000004</v>
      </c>
      <c r="CI5" s="50"/>
      <c r="CJ5" s="50"/>
      <c r="CK5" s="437" t="s">
        <v>28</v>
      </c>
      <c r="CL5" s="411">
        <v>0</v>
      </c>
      <c r="CM5" s="412">
        <v>0</v>
      </c>
      <c r="CN5" s="413">
        <v>0</v>
      </c>
      <c r="CO5" s="411">
        <v>0</v>
      </c>
      <c r="CP5" s="414">
        <v>0</v>
      </c>
      <c r="CQ5" s="415">
        <v>0</v>
      </c>
      <c r="CR5" s="179"/>
      <c r="CS5" s="335" t="s">
        <v>141</v>
      </c>
      <c r="CT5" s="438">
        <v>2561</v>
      </c>
      <c r="CU5" s="439">
        <v>2560</v>
      </c>
      <c r="CV5" s="440" t="s">
        <v>29</v>
      </c>
      <c r="CW5" s="438">
        <v>2561</v>
      </c>
      <c r="CX5" s="439">
        <v>2560</v>
      </c>
      <c r="CY5" s="440" t="s">
        <v>29</v>
      </c>
      <c r="CZ5" s="438">
        <v>2561</v>
      </c>
      <c r="DA5" s="439">
        <v>2560</v>
      </c>
      <c r="DB5" s="440" t="s">
        <v>29</v>
      </c>
      <c r="DC5" s="179"/>
      <c r="DD5" s="73" t="s">
        <v>30</v>
      </c>
      <c r="DE5" s="73"/>
      <c r="DF5" s="441">
        <v>204</v>
      </c>
      <c r="DG5" s="441">
        <v>204</v>
      </c>
      <c r="DH5" s="441">
        <v>204</v>
      </c>
      <c r="DI5" s="441">
        <v>204</v>
      </c>
      <c r="DJ5" s="179"/>
      <c r="DK5" s="442" t="s">
        <v>30</v>
      </c>
      <c r="DL5" s="443">
        <v>204</v>
      </c>
      <c r="DM5" s="444">
        <v>204</v>
      </c>
      <c r="DN5" s="445">
        <v>0</v>
      </c>
      <c r="DO5" s="64"/>
      <c r="DP5" s="446" t="s">
        <v>31</v>
      </c>
      <c r="DQ5" s="447" t="s">
        <v>21</v>
      </c>
      <c r="DR5" s="448"/>
      <c r="DS5" s="448"/>
      <c r="DT5" s="448"/>
      <c r="DU5" s="448"/>
      <c r="DV5" s="448"/>
      <c r="DW5" s="448"/>
      <c r="DX5" s="448"/>
      <c r="DY5" s="449"/>
      <c r="DZ5" s="450" t="s">
        <v>22</v>
      </c>
      <c r="EA5" s="451" t="s">
        <v>32</v>
      </c>
      <c r="EB5" s="180"/>
      <c r="EC5" s="179"/>
      <c r="ED5" s="446" t="s">
        <v>31</v>
      </c>
      <c r="EE5" s="452" t="s">
        <v>21</v>
      </c>
      <c r="EF5" s="453"/>
      <c r="EG5" s="453"/>
      <c r="EH5" s="453"/>
      <c r="EI5" s="453"/>
      <c r="EJ5" s="453"/>
      <c r="EK5" s="453"/>
      <c r="EL5" s="453"/>
      <c r="EM5" s="454"/>
      <c r="EN5" s="450" t="s">
        <v>22</v>
      </c>
      <c r="EO5" s="451" t="s">
        <v>32</v>
      </c>
      <c r="EP5" s="180"/>
      <c r="EQ5" s="55"/>
      <c r="ER5" s="55"/>
      <c r="ES5" s="290"/>
      <c r="ET5" s="110"/>
      <c r="EU5" s="56"/>
      <c r="EV5" s="56"/>
      <c r="EW5" s="56"/>
      <c r="EX5" s="56"/>
      <c r="EY5" s="286"/>
      <c r="EZ5" s="287"/>
      <c r="FA5" s="27"/>
      <c r="FB5" s="55"/>
      <c r="FC5" s="288"/>
      <c r="FD5" s="84"/>
      <c r="FE5" s="84"/>
      <c r="FF5" s="84"/>
      <c r="FG5" s="179"/>
      <c r="FH5" s="179"/>
      <c r="FI5" s="434" t="s">
        <v>27</v>
      </c>
      <c r="FJ5" s="7">
        <v>1435366</v>
      </c>
      <c r="FK5" s="435">
        <v>1396996</v>
      </c>
      <c r="FL5" s="436">
        <v>2.75</v>
      </c>
      <c r="FM5" s="50"/>
      <c r="FN5" s="50"/>
      <c r="FO5" s="437" t="s">
        <v>28</v>
      </c>
      <c r="FP5" s="411">
        <v>0</v>
      </c>
      <c r="FQ5" s="412">
        <v>3</v>
      </c>
      <c r="FR5" s="413">
        <v>6</v>
      </c>
      <c r="FS5" s="411">
        <v>9</v>
      </c>
      <c r="FT5" s="414">
        <v>5</v>
      </c>
      <c r="FU5" s="415">
        <v>80</v>
      </c>
      <c r="FV5" s="179"/>
      <c r="FW5" s="335" t="s">
        <v>184</v>
      </c>
      <c r="FX5" s="438">
        <v>2561</v>
      </c>
      <c r="FY5" s="439">
        <v>2560</v>
      </c>
      <c r="FZ5" s="440" t="s">
        <v>26</v>
      </c>
      <c r="GA5" s="438">
        <v>2561</v>
      </c>
      <c r="GB5" s="439">
        <v>2560</v>
      </c>
      <c r="GC5" s="440" t="s">
        <v>26</v>
      </c>
      <c r="GD5" s="438">
        <v>2561</v>
      </c>
      <c r="GE5" s="439">
        <v>2560</v>
      </c>
      <c r="GF5" s="440" t="s">
        <v>26</v>
      </c>
      <c r="GG5" s="179"/>
      <c r="GH5" s="73" t="s">
        <v>30</v>
      </c>
      <c r="GI5" s="73"/>
      <c r="GJ5" s="441">
        <v>204</v>
      </c>
      <c r="GK5" s="441">
        <v>204</v>
      </c>
      <c r="GL5" s="441">
        <v>204</v>
      </c>
      <c r="GM5" s="441">
        <v>204</v>
      </c>
      <c r="GN5" s="179"/>
      <c r="GO5" s="442" t="s">
        <v>30</v>
      </c>
      <c r="GP5" s="443">
        <v>204</v>
      </c>
      <c r="GQ5" s="444">
        <v>204</v>
      </c>
      <c r="GR5" s="445">
        <v>0</v>
      </c>
      <c r="GS5" s="64"/>
      <c r="GT5" s="446" t="s">
        <v>31</v>
      </c>
      <c r="GU5" s="447" t="s">
        <v>21</v>
      </c>
      <c r="GV5" s="448"/>
      <c r="GW5" s="448"/>
      <c r="GX5" s="448"/>
      <c r="GY5" s="448"/>
      <c r="GZ5" s="448"/>
      <c r="HA5" s="448"/>
      <c r="HB5" s="448"/>
      <c r="HC5" s="449"/>
      <c r="HD5" s="450" t="s">
        <v>22</v>
      </c>
      <c r="HE5" s="451" t="s">
        <v>32</v>
      </c>
      <c r="HF5" s="180"/>
      <c r="HG5" s="179"/>
      <c r="HH5" s="446" t="s">
        <v>31</v>
      </c>
      <c r="HI5" s="452" t="s">
        <v>21</v>
      </c>
      <c r="HJ5" s="453"/>
      <c r="HK5" s="453"/>
      <c r="HL5" s="453"/>
      <c r="HM5" s="453"/>
      <c r="HN5" s="453"/>
      <c r="HO5" s="453"/>
      <c r="HP5" s="453"/>
      <c r="HQ5" s="454"/>
      <c r="HR5" s="450" t="s">
        <v>22</v>
      </c>
      <c r="HS5" s="451" t="s">
        <v>32</v>
      </c>
      <c r="HT5" s="180"/>
      <c r="HU5" s="55"/>
      <c r="HV5" s="55"/>
      <c r="HW5" s="290"/>
      <c r="HX5" s="110"/>
      <c r="HY5" s="56"/>
      <c r="HZ5" s="56"/>
      <c r="IA5" s="56"/>
      <c r="IB5" s="56"/>
      <c r="IC5" s="286"/>
      <c r="ID5" s="287"/>
      <c r="IE5" s="27"/>
      <c r="IF5" s="55"/>
      <c r="IG5" s="288"/>
      <c r="IH5" s="84"/>
      <c r="II5" s="84"/>
      <c r="IJ5" s="84"/>
      <c r="IK5" s="179"/>
      <c r="IM5" s="434" t="s">
        <v>27</v>
      </c>
      <c r="IN5" s="7">
        <v>2162580</v>
      </c>
      <c r="IO5" s="435">
        <v>2091139</v>
      </c>
      <c r="IP5" s="436">
        <v>3.42</v>
      </c>
      <c r="IQ5" s="50"/>
      <c r="IR5" s="50"/>
      <c r="IS5" s="437" t="s">
        <v>28</v>
      </c>
      <c r="IT5" s="411">
        <v>0</v>
      </c>
      <c r="IU5" s="412">
        <v>9</v>
      </c>
      <c r="IV5" s="413">
        <v>0</v>
      </c>
      <c r="IW5" s="411">
        <v>9</v>
      </c>
      <c r="IX5" s="414">
        <v>15</v>
      </c>
      <c r="IY5" s="415">
        <v>-40</v>
      </c>
      <c r="IZ5" s="179"/>
      <c r="JA5" s="335" t="s">
        <v>162</v>
      </c>
      <c r="JB5" s="438">
        <v>2561</v>
      </c>
      <c r="JC5" s="439">
        <v>2560</v>
      </c>
      <c r="JD5" s="440" t="s">
        <v>29</v>
      </c>
      <c r="JE5" s="438">
        <v>2561</v>
      </c>
      <c r="JF5" s="439">
        <v>2560</v>
      </c>
      <c r="JG5" s="440" t="s">
        <v>29</v>
      </c>
      <c r="JH5" s="438">
        <v>2561</v>
      </c>
      <c r="JI5" s="439">
        <v>2560</v>
      </c>
      <c r="JJ5" s="440" t="s">
        <v>29</v>
      </c>
      <c r="JK5" s="179"/>
      <c r="JL5" s="73" t="s">
        <v>30</v>
      </c>
      <c r="JM5" s="73"/>
      <c r="JN5" s="441">
        <v>204</v>
      </c>
      <c r="JO5" s="441">
        <v>204</v>
      </c>
      <c r="JP5" s="441">
        <v>204</v>
      </c>
      <c r="JQ5" s="441">
        <v>204</v>
      </c>
      <c r="JR5" s="179"/>
      <c r="JS5" s="442" t="s">
        <v>30</v>
      </c>
      <c r="JT5" s="443">
        <v>204</v>
      </c>
      <c r="JU5" s="444">
        <v>204</v>
      </c>
      <c r="JV5" s="445">
        <v>0</v>
      </c>
      <c r="JW5" s="64"/>
      <c r="JX5" s="446" t="s">
        <v>31</v>
      </c>
      <c r="JY5" s="447" t="s">
        <v>21</v>
      </c>
      <c r="JZ5" s="448"/>
      <c r="KA5" s="448"/>
      <c r="KB5" s="448"/>
      <c r="KC5" s="448"/>
      <c r="KD5" s="448"/>
      <c r="KE5" s="448"/>
      <c r="KF5" s="448"/>
      <c r="KG5" s="449"/>
      <c r="KH5" s="450" t="s">
        <v>22</v>
      </c>
      <c r="KI5" s="451" t="s">
        <v>32</v>
      </c>
      <c r="KJ5" s="180"/>
      <c r="KK5" s="179"/>
      <c r="KL5" s="446" t="s">
        <v>31</v>
      </c>
      <c r="KM5" s="452" t="s">
        <v>21</v>
      </c>
      <c r="KN5" s="453"/>
      <c r="KO5" s="453"/>
      <c r="KP5" s="453"/>
      <c r="KQ5" s="453"/>
      <c r="KR5" s="453"/>
      <c r="KS5" s="453"/>
      <c r="KT5" s="453"/>
      <c r="KU5" s="454"/>
      <c r="KV5" s="450" t="s">
        <v>22</v>
      </c>
      <c r="KW5" s="451" t="s">
        <v>32</v>
      </c>
      <c r="KX5" s="8"/>
      <c r="KY5" s="55"/>
      <c r="KZ5" s="55"/>
      <c r="LA5" s="290"/>
      <c r="LB5" s="110"/>
      <c r="LC5" s="56"/>
      <c r="LD5" s="56"/>
      <c r="LE5" s="56"/>
      <c r="LF5" s="56"/>
      <c r="LG5" s="286"/>
      <c r="LH5" s="287"/>
      <c r="LI5" s="27"/>
      <c r="LJ5" s="55"/>
      <c r="LK5" s="288"/>
      <c r="LL5" s="84"/>
      <c r="LM5" s="84"/>
      <c r="LN5" s="84"/>
      <c r="LO5" s="84"/>
      <c r="LQ5" s="434" t="s">
        <v>27</v>
      </c>
      <c r="LR5" s="7">
        <v>6310232</v>
      </c>
      <c r="LS5" s="435">
        <v>6059334</v>
      </c>
      <c r="LT5" s="455">
        <v>4.1399999999999997</v>
      </c>
      <c r="LU5" s="50"/>
      <c r="LV5" s="50"/>
      <c r="LW5" s="437" t="s">
        <v>28</v>
      </c>
      <c r="LX5" s="7">
        <v>72</v>
      </c>
      <c r="LY5" s="427">
        <v>22</v>
      </c>
      <c r="LZ5" s="428">
        <v>227.27</v>
      </c>
      <c r="MA5" s="58"/>
      <c r="MB5" s="335" t="s">
        <v>156</v>
      </c>
      <c r="MC5" s="438">
        <v>2561</v>
      </c>
      <c r="MD5" s="439">
        <v>2560</v>
      </c>
      <c r="ME5" s="440" t="s">
        <v>26</v>
      </c>
      <c r="MF5" s="438">
        <v>2561</v>
      </c>
      <c r="MG5" s="439">
        <v>2560</v>
      </c>
      <c r="MH5" s="440" t="s">
        <v>26</v>
      </c>
      <c r="MI5" s="438">
        <v>2561</v>
      </c>
      <c r="MJ5" s="439">
        <v>2560</v>
      </c>
      <c r="MK5" s="440" t="s">
        <v>26</v>
      </c>
      <c r="ML5" s="2"/>
      <c r="MM5" s="456" t="s">
        <v>30</v>
      </c>
      <c r="MN5" s="456"/>
      <c r="MO5" s="457">
        <v>204</v>
      </c>
      <c r="MP5" s="457">
        <v>204</v>
      </c>
      <c r="MQ5" s="457">
        <v>204</v>
      </c>
      <c r="MR5" s="457">
        <v>204</v>
      </c>
      <c r="MS5" s="457">
        <v>204</v>
      </c>
      <c r="MT5" s="129"/>
      <c r="MU5" s="458" t="s">
        <v>30</v>
      </c>
      <c r="MV5" s="459">
        <v>204</v>
      </c>
      <c r="MW5" s="460">
        <v>204</v>
      </c>
      <c r="MX5" s="461">
        <v>0</v>
      </c>
      <c r="MY5" s="131"/>
      <c r="MZ5" s="462" t="s">
        <v>31</v>
      </c>
      <c r="NA5" s="452" t="s">
        <v>21</v>
      </c>
      <c r="NB5" s="453"/>
      <c r="NC5" s="453"/>
      <c r="ND5" s="453"/>
      <c r="NE5" s="453"/>
      <c r="NF5" s="453"/>
      <c r="NG5" s="453"/>
      <c r="NH5" s="453"/>
      <c r="NI5" s="454"/>
      <c r="NJ5" s="463" t="s">
        <v>22</v>
      </c>
      <c r="NK5" s="464" t="s">
        <v>32</v>
      </c>
      <c r="NL5" s="130"/>
      <c r="NM5" s="130"/>
      <c r="NN5" s="462" t="s">
        <v>31</v>
      </c>
      <c r="NO5" s="452" t="s">
        <v>21</v>
      </c>
      <c r="NP5" s="453"/>
      <c r="NQ5" s="453"/>
      <c r="NR5" s="453"/>
      <c r="NS5" s="453"/>
      <c r="NT5" s="453"/>
      <c r="NU5" s="453"/>
      <c r="NV5" s="453"/>
      <c r="NW5" s="454"/>
      <c r="NX5" s="463" t="s">
        <v>22</v>
      </c>
      <c r="NY5" s="464" t="s">
        <v>32</v>
      </c>
    </row>
    <row r="6" spans="1:390" ht="29.25" customHeight="1" thickTop="1" thickBot="1" x14ac:dyDescent="0.3">
      <c r="A6" s="465" t="s">
        <v>33</v>
      </c>
      <c r="B6" s="466">
        <v>186585</v>
      </c>
      <c r="C6" s="467">
        <v>175253</v>
      </c>
      <c r="D6" s="468">
        <v>6.47</v>
      </c>
      <c r="E6" s="50"/>
      <c r="F6" s="50"/>
      <c r="G6" s="437" t="s">
        <v>34</v>
      </c>
      <c r="H6" s="411">
        <v>21</v>
      </c>
      <c r="I6" s="412">
        <v>29</v>
      </c>
      <c r="J6" s="413">
        <v>6</v>
      </c>
      <c r="K6" s="411">
        <v>56</v>
      </c>
      <c r="L6" s="414">
        <v>29</v>
      </c>
      <c r="M6" s="415">
        <v>93.1</v>
      </c>
      <c r="N6" s="179"/>
      <c r="O6" s="469" t="s">
        <v>35</v>
      </c>
      <c r="P6" s="470">
        <v>683.71</v>
      </c>
      <c r="Q6" s="471">
        <v>658.19</v>
      </c>
      <c r="R6" s="472">
        <v>3.88</v>
      </c>
      <c r="S6" s="470">
        <v>0</v>
      </c>
      <c r="T6" s="471">
        <v>0</v>
      </c>
      <c r="U6" s="472">
        <v>0</v>
      </c>
      <c r="V6" s="470">
        <v>471.47</v>
      </c>
      <c r="W6" s="471">
        <v>462.18</v>
      </c>
      <c r="X6" s="472">
        <v>2.0099999999999998</v>
      </c>
      <c r="Y6" s="179"/>
      <c r="Z6" s="179"/>
      <c r="AA6" s="179" t="s">
        <v>36</v>
      </c>
      <c r="AB6" s="473">
        <v>56</v>
      </c>
      <c r="AC6" s="64">
        <v>56</v>
      </c>
      <c r="AD6" s="64">
        <v>56</v>
      </c>
      <c r="AE6" s="474">
        <v>56</v>
      </c>
      <c r="AF6" s="179"/>
      <c r="AG6" s="442" t="s">
        <v>37</v>
      </c>
      <c r="AH6" s="475">
        <v>7334</v>
      </c>
      <c r="AI6" s="476">
        <v>7329</v>
      </c>
      <c r="AJ6" s="445">
        <v>7.0000000000000007E-2</v>
      </c>
      <c r="AK6" s="176"/>
      <c r="AL6" s="477"/>
      <c r="AM6" s="478" t="s">
        <v>38</v>
      </c>
      <c r="AN6" s="479" t="s">
        <v>39</v>
      </c>
      <c r="AO6" s="480" t="s">
        <v>219</v>
      </c>
      <c r="AP6" s="481" t="s">
        <v>220</v>
      </c>
      <c r="AQ6" s="482"/>
      <c r="AR6" s="482"/>
      <c r="AS6" s="482"/>
      <c r="AT6" s="482"/>
      <c r="AU6" s="483" t="s">
        <v>44</v>
      </c>
      <c r="AV6" s="484"/>
      <c r="AW6" s="485"/>
      <c r="AX6" s="180"/>
      <c r="AY6" s="179"/>
      <c r="AZ6" s="486"/>
      <c r="BA6" s="478" t="s">
        <v>38</v>
      </c>
      <c r="BB6" s="479" t="s">
        <v>39</v>
      </c>
      <c r="BC6" s="480" t="s">
        <v>219</v>
      </c>
      <c r="BD6" s="487" t="s">
        <v>220</v>
      </c>
      <c r="BE6" s="479"/>
      <c r="BF6" s="479"/>
      <c r="BG6" s="479"/>
      <c r="BH6" s="479"/>
      <c r="BI6" s="488" t="s">
        <v>44</v>
      </c>
      <c r="BJ6" s="484"/>
      <c r="BK6" s="489"/>
      <c r="BL6" s="180"/>
      <c r="BM6" s="111"/>
      <c r="BN6" s="111"/>
      <c r="BO6" s="290"/>
      <c r="BP6" s="110"/>
      <c r="BQ6" s="56"/>
      <c r="BR6" s="56"/>
      <c r="BS6" s="291"/>
      <c r="BT6" s="56"/>
      <c r="BU6" s="286"/>
      <c r="BV6" s="287"/>
      <c r="BW6" s="27"/>
      <c r="BX6" s="55"/>
      <c r="BY6" s="288"/>
      <c r="BZ6" s="84"/>
      <c r="CA6" s="84"/>
      <c r="CB6" s="84"/>
      <c r="CC6" s="179"/>
      <c r="CD6" s="179"/>
      <c r="CE6" s="465" t="s">
        <v>33</v>
      </c>
      <c r="CF6" s="466">
        <v>87975</v>
      </c>
      <c r="CG6" s="467">
        <v>84994</v>
      </c>
      <c r="CH6" s="468">
        <v>3.51</v>
      </c>
      <c r="CI6" s="50"/>
      <c r="CJ6" s="50"/>
      <c r="CK6" s="437" t="s">
        <v>34</v>
      </c>
      <c r="CL6" s="411">
        <v>22</v>
      </c>
      <c r="CM6" s="412">
        <v>26</v>
      </c>
      <c r="CN6" s="413">
        <v>15</v>
      </c>
      <c r="CO6" s="411">
        <v>63</v>
      </c>
      <c r="CP6" s="414">
        <v>24</v>
      </c>
      <c r="CQ6" s="415">
        <v>162.5</v>
      </c>
      <c r="CR6" s="179"/>
      <c r="CS6" s="469" t="s">
        <v>35</v>
      </c>
      <c r="CT6" s="470">
        <v>644.24</v>
      </c>
      <c r="CU6" s="471">
        <v>611.67999999999995</v>
      </c>
      <c r="CV6" s="472">
        <v>5.32</v>
      </c>
      <c r="CW6" s="470">
        <v>0</v>
      </c>
      <c r="CX6" s="471">
        <v>0</v>
      </c>
      <c r="CY6" s="472">
        <v>0</v>
      </c>
      <c r="CZ6" s="470">
        <v>389.62</v>
      </c>
      <c r="DA6" s="471">
        <v>373.68</v>
      </c>
      <c r="DB6" s="472">
        <v>4.2699999999999996</v>
      </c>
      <c r="DC6" s="179"/>
      <c r="DD6" s="179"/>
      <c r="DE6" s="179" t="s">
        <v>36</v>
      </c>
      <c r="DF6" s="473">
        <v>56</v>
      </c>
      <c r="DG6" s="64">
        <v>56</v>
      </c>
      <c r="DH6" s="64">
        <v>56</v>
      </c>
      <c r="DI6" s="474">
        <v>56</v>
      </c>
      <c r="DJ6" s="179"/>
      <c r="DK6" s="442" t="s">
        <v>37</v>
      </c>
      <c r="DL6" s="475">
        <v>7334</v>
      </c>
      <c r="DM6" s="476">
        <v>7329</v>
      </c>
      <c r="DN6" s="445">
        <v>7.0000000000000007E-2</v>
      </c>
      <c r="DO6" s="176"/>
      <c r="DP6" s="477"/>
      <c r="DQ6" s="478" t="s">
        <v>38</v>
      </c>
      <c r="DR6" s="479" t="s">
        <v>39</v>
      </c>
      <c r="DS6" s="480" t="s">
        <v>219</v>
      </c>
      <c r="DT6" s="487" t="s">
        <v>220</v>
      </c>
      <c r="DU6" s="479"/>
      <c r="DV6" s="479"/>
      <c r="DW6" s="479"/>
      <c r="DX6" s="479"/>
      <c r="DY6" s="488" t="s">
        <v>44</v>
      </c>
      <c r="DZ6" s="484"/>
      <c r="EA6" s="485"/>
      <c r="EB6" s="180"/>
      <c r="EC6" s="179"/>
      <c r="ED6" s="486"/>
      <c r="EE6" s="478" t="s">
        <v>38</v>
      </c>
      <c r="EF6" s="479" t="s">
        <v>39</v>
      </c>
      <c r="EG6" s="480" t="s">
        <v>219</v>
      </c>
      <c r="EH6" s="487" t="s">
        <v>220</v>
      </c>
      <c r="EI6" s="479"/>
      <c r="EJ6" s="479"/>
      <c r="EK6" s="479"/>
      <c r="EL6" s="479"/>
      <c r="EM6" s="488" t="s">
        <v>44</v>
      </c>
      <c r="EN6" s="484"/>
      <c r="EO6" s="489"/>
      <c r="EP6" s="180"/>
      <c r="EQ6" s="111"/>
      <c r="ER6" s="111"/>
      <c r="ES6" s="290"/>
      <c r="ET6" s="110"/>
      <c r="EU6" s="56"/>
      <c r="EV6" s="56"/>
      <c r="EW6" s="291"/>
      <c r="EX6" s="56"/>
      <c r="EY6" s="286"/>
      <c r="EZ6" s="287"/>
      <c r="FA6" s="27"/>
      <c r="FB6" s="55"/>
      <c r="FC6" s="288"/>
      <c r="FD6" s="84"/>
      <c r="FE6" s="84"/>
      <c r="FF6" s="84"/>
      <c r="FG6" s="179"/>
      <c r="FH6" s="179"/>
      <c r="FI6" s="465" t="s">
        <v>33</v>
      </c>
      <c r="FJ6" s="466">
        <v>94699</v>
      </c>
      <c r="FK6" s="467">
        <v>93073</v>
      </c>
      <c r="FL6" s="468">
        <v>1.75</v>
      </c>
      <c r="FM6" s="50"/>
      <c r="FN6" s="50"/>
      <c r="FO6" s="437" t="s">
        <v>34</v>
      </c>
      <c r="FP6" s="411">
        <v>5</v>
      </c>
      <c r="FQ6" s="412">
        <v>14</v>
      </c>
      <c r="FR6" s="413">
        <v>10</v>
      </c>
      <c r="FS6" s="411">
        <v>29</v>
      </c>
      <c r="FT6" s="414">
        <v>26</v>
      </c>
      <c r="FU6" s="415">
        <v>11.54</v>
      </c>
      <c r="FV6" s="179"/>
      <c r="FW6" s="469" t="s">
        <v>35</v>
      </c>
      <c r="FX6" s="470">
        <v>836.95</v>
      </c>
      <c r="FY6" s="471">
        <v>800.35</v>
      </c>
      <c r="FZ6" s="472">
        <v>4.57</v>
      </c>
      <c r="GA6" s="470">
        <v>0</v>
      </c>
      <c r="GB6" s="471">
        <v>0</v>
      </c>
      <c r="GC6" s="472">
        <v>0</v>
      </c>
      <c r="GD6" s="470">
        <v>541.59</v>
      </c>
      <c r="GE6" s="471">
        <v>516.67999999999995</v>
      </c>
      <c r="GF6" s="472">
        <v>4.82</v>
      </c>
      <c r="GG6" s="179"/>
      <c r="GH6" s="179"/>
      <c r="GI6" s="179" t="s">
        <v>36</v>
      </c>
      <c r="GJ6" s="473">
        <v>56</v>
      </c>
      <c r="GK6" s="64">
        <v>56</v>
      </c>
      <c r="GL6" s="64">
        <v>56</v>
      </c>
      <c r="GM6" s="474">
        <v>56</v>
      </c>
      <c r="GN6" s="179"/>
      <c r="GO6" s="442" t="s">
        <v>37</v>
      </c>
      <c r="GP6" s="475">
        <v>7334</v>
      </c>
      <c r="GQ6" s="476">
        <v>7329</v>
      </c>
      <c r="GR6" s="445">
        <v>7.0000000000000007E-2</v>
      </c>
      <c r="GS6" s="176"/>
      <c r="GT6" s="477"/>
      <c r="GU6" s="478" t="s">
        <v>38</v>
      </c>
      <c r="GV6" s="479" t="s">
        <v>39</v>
      </c>
      <c r="GW6" s="480" t="s">
        <v>219</v>
      </c>
      <c r="GX6" s="490" t="s">
        <v>220</v>
      </c>
      <c r="GY6" s="491"/>
      <c r="GZ6" s="491"/>
      <c r="HA6" s="491"/>
      <c r="HB6" s="491"/>
      <c r="HC6" s="492" t="s">
        <v>44</v>
      </c>
      <c r="HD6" s="484"/>
      <c r="HE6" s="485"/>
      <c r="HF6" s="180"/>
      <c r="HG6" s="179"/>
      <c r="HH6" s="486"/>
      <c r="HI6" s="478" t="s">
        <v>38</v>
      </c>
      <c r="HJ6" s="479" t="s">
        <v>39</v>
      </c>
      <c r="HK6" s="480" t="s">
        <v>219</v>
      </c>
      <c r="HL6" s="490" t="s">
        <v>220</v>
      </c>
      <c r="HM6" s="491"/>
      <c r="HN6" s="491"/>
      <c r="HO6" s="491"/>
      <c r="HP6" s="491"/>
      <c r="HQ6" s="492" t="s">
        <v>44</v>
      </c>
      <c r="HR6" s="484"/>
      <c r="HS6" s="489"/>
      <c r="HT6" s="180"/>
      <c r="HU6" s="111"/>
      <c r="HV6" s="111"/>
      <c r="HW6" s="290"/>
      <c r="HX6" s="110"/>
      <c r="HY6" s="56"/>
      <c r="HZ6" s="56"/>
      <c r="IA6" s="291"/>
      <c r="IB6" s="56"/>
      <c r="IC6" s="286"/>
      <c r="ID6" s="287"/>
      <c r="IE6" s="27"/>
      <c r="IF6" s="55"/>
      <c r="IG6" s="288"/>
      <c r="IH6" s="84"/>
      <c r="II6" s="84"/>
      <c r="IJ6" s="84"/>
      <c r="IK6" s="179"/>
      <c r="IM6" s="465" t="s">
        <v>33</v>
      </c>
      <c r="IN6" s="466">
        <v>163119</v>
      </c>
      <c r="IO6" s="467">
        <v>159553</v>
      </c>
      <c r="IP6" s="468">
        <v>2.23</v>
      </c>
      <c r="IQ6" s="50"/>
      <c r="IR6" s="50"/>
      <c r="IS6" s="437" t="s">
        <v>34</v>
      </c>
      <c r="IT6" s="411">
        <v>8</v>
      </c>
      <c r="IU6" s="412">
        <v>21</v>
      </c>
      <c r="IV6" s="413">
        <v>16</v>
      </c>
      <c r="IW6" s="411">
        <v>45</v>
      </c>
      <c r="IX6" s="414">
        <v>38</v>
      </c>
      <c r="IY6" s="415">
        <v>18.420000000000002</v>
      </c>
      <c r="IZ6" s="179"/>
      <c r="JA6" s="469" t="s">
        <v>35</v>
      </c>
      <c r="JB6" s="470">
        <v>598.44000000000005</v>
      </c>
      <c r="JC6" s="471">
        <v>583.24</v>
      </c>
      <c r="JD6" s="472">
        <v>2.61</v>
      </c>
      <c r="JE6" s="470">
        <v>0</v>
      </c>
      <c r="JF6" s="471">
        <v>0</v>
      </c>
      <c r="JG6" s="472">
        <v>0</v>
      </c>
      <c r="JH6" s="470">
        <v>388.49</v>
      </c>
      <c r="JI6" s="471">
        <v>385.75</v>
      </c>
      <c r="JJ6" s="472">
        <v>0.71</v>
      </c>
      <c r="JK6" s="179"/>
      <c r="JL6" s="179"/>
      <c r="JM6" s="179" t="s">
        <v>36</v>
      </c>
      <c r="JN6" s="473">
        <v>56</v>
      </c>
      <c r="JO6" s="64">
        <v>56</v>
      </c>
      <c r="JP6" s="64">
        <v>56</v>
      </c>
      <c r="JQ6" s="474">
        <v>56</v>
      </c>
      <c r="JR6" s="179"/>
      <c r="JS6" s="442" t="s">
        <v>37</v>
      </c>
      <c r="JT6" s="475">
        <v>7334</v>
      </c>
      <c r="JU6" s="476">
        <v>7329</v>
      </c>
      <c r="JV6" s="445">
        <v>7.0000000000000007E-2</v>
      </c>
      <c r="JW6" s="176"/>
      <c r="JX6" s="477"/>
      <c r="JY6" s="478" t="s">
        <v>38</v>
      </c>
      <c r="JZ6" s="479" t="s">
        <v>39</v>
      </c>
      <c r="KA6" s="480" t="s">
        <v>219</v>
      </c>
      <c r="KB6" s="481" t="s">
        <v>220</v>
      </c>
      <c r="KC6" s="482"/>
      <c r="KD6" s="482"/>
      <c r="KE6" s="482"/>
      <c r="KF6" s="482"/>
      <c r="KG6" s="493" t="s">
        <v>44</v>
      </c>
      <c r="KH6" s="484"/>
      <c r="KI6" s="485"/>
      <c r="KJ6" s="180"/>
      <c r="KK6" s="179"/>
      <c r="KL6" s="486"/>
      <c r="KM6" s="478" t="s">
        <v>38</v>
      </c>
      <c r="KN6" s="479" t="s">
        <v>39</v>
      </c>
      <c r="KO6" s="480" t="s">
        <v>219</v>
      </c>
      <c r="KP6" s="481" t="s">
        <v>220</v>
      </c>
      <c r="KQ6" s="482"/>
      <c r="KR6" s="482"/>
      <c r="KS6" s="482"/>
      <c r="KT6" s="482"/>
      <c r="KU6" s="493" t="s">
        <v>44</v>
      </c>
      <c r="KV6" s="484"/>
      <c r="KW6" s="489"/>
      <c r="KX6" s="8"/>
      <c r="KY6" s="111"/>
      <c r="KZ6" s="111"/>
      <c r="LA6" s="290"/>
      <c r="LB6" s="110"/>
      <c r="LC6" s="56"/>
      <c r="LD6" s="56"/>
      <c r="LE6" s="291"/>
      <c r="LF6" s="56"/>
      <c r="LG6" s="286"/>
      <c r="LH6" s="287"/>
      <c r="LI6" s="27"/>
      <c r="LJ6" s="55"/>
      <c r="LK6" s="288"/>
      <c r="LL6" s="84"/>
      <c r="LM6" s="84"/>
      <c r="LN6" s="84"/>
      <c r="LO6" s="84"/>
      <c r="LQ6" s="465" t="s">
        <v>33</v>
      </c>
      <c r="LR6" s="494">
        <v>532378</v>
      </c>
      <c r="LS6" s="467">
        <v>512873</v>
      </c>
      <c r="LT6" s="495">
        <v>3.8</v>
      </c>
      <c r="LU6" s="50"/>
      <c r="LV6" s="50"/>
      <c r="LW6" s="437" t="s">
        <v>34</v>
      </c>
      <c r="LX6" s="7">
        <v>193</v>
      </c>
      <c r="LY6" s="427">
        <v>117</v>
      </c>
      <c r="LZ6" s="428">
        <v>64.959999999999994</v>
      </c>
      <c r="MA6" s="58"/>
      <c r="MB6" s="469" t="s">
        <v>35</v>
      </c>
      <c r="MC6" s="470">
        <v>675.98</v>
      </c>
      <c r="MD6" s="471">
        <v>649.29</v>
      </c>
      <c r="ME6" s="472">
        <v>4.1100000000000003</v>
      </c>
      <c r="MF6" s="470">
        <v>0</v>
      </c>
      <c r="MG6" s="471">
        <v>0</v>
      </c>
      <c r="MH6" s="472">
        <v>0</v>
      </c>
      <c r="MI6" s="470">
        <v>437.25</v>
      </c>
      <c r="MJ6" s="471">
        <v>425.17</v>
      </c>
      <c r="MK6" s="472">
        <v>2.84</v>
      </c>
      <c r="ML6" s="2"/>
      <c r="MM6" s="2"/>
      <c r="MN6" s="2" t="s">
        <v>36</v>
      </c>
      <c r="MO6" s="496">
        <v>56</v>
      </c>
      <c r="MP6" s="496">
        <v>56</v>
      </c>
      <c r="MQ6" s="496">
        <v>56</v>
      </c>
      <c r="MR6" s="496">
        <v>56</v>
      </c>
      <c r="MS6" s="496">
        <v>56</v>
      </c>
      <c r="MT6" s="129"/>
      <c r="MU6" s="458" t="s">
        <v>37</v>
      </c>
      <c r="MV6" s="497">
        <v>7334</v>
      </c>
      <c r="MW6" s="460">
        <v>7329</v>
      </c>
      <c r="MX6" s="498">
        <v>7.0000000000000007E-2</v>
      </c>
      <c r="MY6" s="132"/>
      <c r="MZ6" s="499"/>
      <c r="NA6" s="500" t="s">
        <v>38</v>
      </c>
      <c r="NB6" s="501" t="s">
        <v>39</v>
      </c>
      <c r="NC6" s="502" t="s">
        <v>219</v>
      </c>
      <c r="ND6" s="503" t="s">
        <v>220</v>
      </c>
      <c r="NE6" s="504"/>
      <c r="NF6" s="504"/>
      <c r="NG6" s="504"/>
      <c r="NH6" s="504"/>
      <c r="NI6" s="493" t="s">
        <v>44</v>
      </c>
      <c r="NJ6" s="505"/>
      <c r="NK6" s="506"/>
      <c r="NL6" s="130"/>
      <c r="NM6" s="130"/>
      <c r="NN6" s="499"/>
      <c r="NO6" s="500" t="s">
        <v>38</v>
      </c>
      <c r="NP6" s="501" t="s">
        <v>39</v>
      </c>
      <c r="NQ6" s="502" t="s">
        <v>219</v>
      </c>
      <c r="NR6" s="503" t="s">
        <v>220</v>
      </c>
      <c r="NS6" s="504"/>
      <c r="NT6" s="504"/>
      <c r="NU6" s="504"/>
      <c r="NV6" s="504"/>
      <c r="NW6" s="488" t="s">
        <v>44</v>
      </c>
      <c r="NX6" s="505"/>
      <c r="NY6" s="506"/>
    </row>
    <row r="7" spans="1:390" ht="23.25" customHeight="1" thickTop="1" x14ac:dyDescent="0.25">
      <c r="A7" s="407" t="s">
        <v>45</v>
      </c>
      <c r="B7" s="6">
        <v>823610</v>
      </c>
      <c r="C7" s="408">
        <v>786161</v>
      </c>
      <c r="D7" s="409">
        <v>4.76</v>
      </c>
      <c r="E7" s="50"/>
      <c r="F7" s="50"/>
      <c r="G7" s="437" t="s">
        <v>46</v>
      </c>
      <c r="H7" s="411">
        <v>82</v>
      </c>
      <c r="I7" s="412">
        <v>67</v>
      </c>
      <c r="J7" s="413">
        <v>22</v>
      </c>
      <c r="K7" s="411">
        <v>171</v>
      </c>
      <c r="L7" s="414">
        <v>130</v>
      </c>
      <c r="M7" s="415">
        <v>31.54</v>
      </c>
      <c r="N7" s="179"/>
      <c r="O7" s="469" t="s">
        <v>47</v>
      </c>
      <c r="P7" s="470">
        <v>565.01</v>
      </c>
      <c r="Q7" s="471">
        <v>514.11</v>
      </c>
      <c r="R7" s="472">
        <v>9.9</v>
      </c>
      <c r="S7" s="470">
        <v>431.83</v>
      </c>
      <c r="T7" s="471">
        <v>413.1</v>
      </c>
      <c r="U7" s="472">
        <v>4.53</v>
      </c>
      <c r="V7" s="470">
        <v>523.66</v>
      </c>
      <c r="W7" s="471">
        <v>484.03</v>
      </c>
      <c r="X7" s="472">
        <v>8.19</v>
      </c>
      <c r="Y7" s="179"/>
      <c r="Z7" s="179"/>
      <c r="AA7" s="179" t="s">
        <v>48</v>
      </c>
      <c r="AB7" s="64">
        <v>89</v>
      </c>
      <c r="AC7" s="64">
        <v>89</v>
      </c>
      <c r="AD7" s="64">
        <v>89</v>
      </c>
      <c r="AE7" s="474">
        <v>89</v>
      </c>
      <c r="AF7" s="179"/>
      <c r="AG7" s="442" t="s">
        <v>49</v>
      </c>
      <c r="AH7" s="507">
        <v>80.84</v>
      </c>
      <c r="AI7" s="508">
        <v>75.239999999999995</v>
      </c>
      <c r="AJ7" s="509">
        <v>5.6</v>
      </c>
      <c r="AK7" s="125"/>
      <c r="AL7" s="510" t="s">
        <v>50</v>
      </c>
      <c r="AM7" s="511">
        <v>0</v>
      </c>
      <c r="AN7" s="512">
        <v>0</v>
      </c>
      <c r="AO7" s="512">
        <v>0</v>
      </c>
      <c r="AP7" s="513">
        <v>0</v>
      </c>
      <c r="AQ7" s="514"/>
      <c r="AR7" s="514"/>
      <c r="AS7" s="514"/>
      <c r="AT7" s="515"/>
      <c r="AU7" s="516">
        <v>0</v>
      </c>
      <c r="AV7" s="517">
        <v>0</v>
      </c>
      <c r="AW7" s="518">
        <v>0</v>
      </c>
      <c r="AX7" s="519"/>
      <c r="AY7" s="179"/>
      <c r="AZ7" s="510" t="s">
        <v>50</v>
      </c>
      <c r="BA7" s="511">
        <v>0</v>
      </c>
      <c r="BB7" s="512">
        <v>0</v>
      </c>
      <c r="BC7" s="520">
        <v>0</v>
      </c>
      <c r="BD7" s="521">
        <v>0</v>
      </c>
      <c r="BE7" s="512"/>
      <c r="BF7" s="512"/>
      <c r="BG7" s="512"/>
      <c r="BH7" s="512"/>
      <c r="BI7" s="522">
        <v>0</v>
      </c>
      <c r="BJ7" s="522">
        <v>0</v>
      </c>
      <c r="BK7" s="518">
        <v>0</v>
      </c>
      <c r="BL7" s="523"/>
      <c r="BM7" s="290"/>
      <c r="BN7" s="111"/>
      <c r="BO7" s="290"/>
      <c r="BP7" s="109"/>
      <c r="BQ7" s="54"/>
      <c r="BR7" s="54"/>
      <c r="BS7" s="54"/>
      <c r="BT7" s="54"/>
      <c r="BU7" s="286"/>
      <c r="BV7" s="287"/>
      <c r="BW7" s="27"/>
      <c r="BX7" s="55"/>
      <c r="BY7" s="288"/>
      <c r="BZ7" s="84"/>
      <c r="CA7" s="84"/>
      <c r="CB7" s="84"/>
      <c r="CC7" s="179"/>
      <c r="CD7" s="179"/>
      <c r="CE7" s="407" t="s">
        <v>45</v>
      </c>
      <c r="CF7" s="6">
        <v>733097</v>
      </c>
      <c r="CG7" s="408">
        <v>704792</v>
      </c>
      <c r="CH7" s="409">
        <v>4.0199999999999996</v>
      </c>
      <c r="CI7" s="50"/>
      <c r="CJ7" s="50"/>
      <c r="CK7" s="437" t="s">
        <v>46</v>
      </c>
      <c r="CL7" s="411">
        <v>51</v>
      </c>
      <c r="CM7" s="412">
        <v>100</v>
      </c>
      <c r="CN7" s="413">
        <v>82</v>
      </c>
      <c r="CO7" s="411">
        <v>233</v>
      </c>
      <c r="CP7" s="414">
        <v>182</v>
      </c>
      <c r="CQ7" s="415">
        <v>28.02</v>
      </c>
      <c r="CR7" s="179"/>
      <c r="CS7" s="469" t="s">
        <v>47</v>
      </c>
      <c r="CT7" s="470">
        <v>539.59</v>
      </c>
      <c r="CU7" s="471">
        <v>518.79999999999995</v>
      </c>
      <c r="CV7" s="472">
        <v>4.01</v>
      </c>
      <c r="CW7" s="470">
        <v>435.18</v>
      </c>
      <c r="CX7" s="471">
        <v>418.11</v>
      </c>
      <c r="CY7" s="472">
        <v>4.08</v>
      </c>
      <c r="CZ7" s="470">
        <v>498.32</v>
      </c>
      <c r="DA7" s="471">
        <v>479.62</v>
      </c>
      <c r="DB7" s="472">
        <v>3.9</v>
      </c>
      <c r="DC7" s="179"/>
      <c r="DD7" s="179"/>
      <c r="DE7" s="179" t="s">
        <v>48</v>
      </c>
      <c r="DF7" s="64">
        <v>89</v>
      </c>
      <c r="DG7" s="64">
        <v>89</v>
      </c>
      <c r="DH7" s="64">
        <v>89</v>
      </c>
      <c r="DI7" s="474">
        <v>89</v>
      </c>
      <c r="DJ7" s="179"/>
      <c r="DK7" s="442" t="s">
        <v>172</v>
      </c>
      <c r="DL7" s="507">
        <v>73.08</v>
      </c>
      <c r="DM7" s="508">
        <v>71.77</v>
      </c>
      <c r="DN7" s="509">
        <v>1.31</v>
      </c>
      <c r="DO7" s="125"/>
      <c r="DP7" s="510" t="s">
        <v>50</v>
      </c>
      <c r="DQ7" s="511">
        <v>0</v>
      </c>
      <c r="DR7" s="512">
        <v>0</v>
      </c>
      <c r="DS7" s="512">
        <v>0</v>
      </c>
      <c r="DT7" s="521">
        <v>0</v>
      </c>
      <c r="DU7" s="511"/>
      <c r="DV7" s="512"/>
      <c r="DW7" s="512"/>
      <c r="DX7" s="512"/>
      <c r="DY7" s="522">
        <v>0</v>
      </c>
      <c r="DZ7" s="517">
        <v>0</v>
      </c>
      <c r="EA7" s="518">
        <v>0</v>
      </c>
      <c r="EB7" s="519"/>
      <c r="EC7" s="179"/>
      <c r="ED7" s="510" t="s">
        <v>50</v>
      </c>
      <c r="EE7" s="511">
        <v>0</v>
      </c>
      <c r="EF7" s="512">
        <v>0</v>
      </c>
      <c r="EG7" s="520">
        <v>0</v>
      </c>
      <c r="EH7" s="521">
        <v>0</v>
      </c>
      <c r="EI7" s="511"/>
      <c r="EJ7" s="512"/>
      <c r="EK7" s="512"/>
      <c r="EL7" s="512"/>
      <c r="EM7" s="522">
        <v>0</v>
      </c>
      <c r="EN7" s="522">
        <v>0</v>
      </c>
      <c r="EO7" s="518">
        <v>0</v>
      </c>
      <c r="EP7" s="523"/>
      <c r="EQ7" s="290"/>
      <c r="ER7" s="111"/>
      <c r="ES7" s="290"/>
      <c r="ET7" s="109"/>
      <c r="EU7" s="54"/>
      <c r="EV7" s="54"/>
      <c r="EW7" s="54"/>
      <c r="EX7" s="54"/>
      <c r="EY7" s="286"/>
      <c r="EZ7" s="287"/>
      <c r="FA7" s="27"/>
      <c r="FB7" s="55"/>
      <c r="FC7" s="288"/>
      <c r="FD7" s="84"/>
      <c r="FE7" s="84"/>
      <c r="FF7" s="84"/>
      <c r="FG7" s="179"/>
      <c r="FH7" s="179"/>
      <c r="FI7" s="407" t="s">
        <v>45</v>
      </c>
      <c r="FJ7" s="6">
        <v>743134</v>
      </c>
      <c r="FK7" s="408">
        <v>727567</v>
      </c>
      <c r="FL7" s="409">
        <v>2.14</v>
      </c>
      <c r="FM7" s="50"/>
      <c r="FN7" s="50"/>
      <c r="FO7" s="437" t="s">
        <v>46</v>
      </c>
      <c r="FP7" s="411">
        <v>18</v>
      </c>
      <c r="FQ7" s="412">
        <v>25</v>
      </c>
      <c r="FR7" s="413">
        <v>19</v>
      </c>
      <c r="FS7" s="411">
        <v>62</v>
      </c>
      <c r="FT7" s="414">
        <v>38</v>
      </c>
      <c r="FU7" s="415">
        <v>63.16</v>
      </c>
      <c r="FV7" s="179"/>
      <c r="FW7" s="469" t="s">
        <v>47</v>
      </c>
      <c r="FX7" s="470">
        <v>501.03</v>
      </c>
      <c r="FY7" s="471">
        <v>483.8</v>
      </c>
      <c r="FZ7" s="472">
        <v>3.56</v>
      </c>
      <c r="GA7" s="470">
        <v>430.71</v>
      </c>
      <c r="GB7" s="471">
        <v>421.03</v>
      </c>
      <c r="GC7" s="472">
        <v>2.2999999999999998</v>
      </c>
      <c r="GD7" s="470">
        <v>476.22</v>
      </c>
      <c r="GE7" s="471">
        <v>461.55</v>
      </c>
      <c r="GF7" s="472">
        <v>3.18</v>
      </c>
      <c r="GG7" s="179"/>
      <c r="GH7" s="179"/>
      <c r="GI7" s="179" t="s">
        <v>48</v>
      </c>
      <c r="GJ7" s="64">
        <v>89</v>
      </c>
      <c r="GK7" s="64">
        <v>89</v>
      </c>
      <c r="GL7" s="64">
        <v>89</v>
      </c>
      <c r="GM7" s="474">
        <v>89</v>
      </c>
      <c r="GN7" s="179"/>
      <c r="GO7" s="442" t="s">
        <v>172</v>
      </c>
      <c r="GP7" s="507">
        <v>72.38</v>
      </c>
      <c r="GQ7" s="508">
        <v>71.75</v>
      </c>
      <c r="GR7" s="509">
        <v>0.63</v>
      </c>
      <c r="GS7" s="125"/>
      <c r="GT7" s="510" t="s">
        <v>50</v>
      </c>
      <c r="GU7" s="511">
        <v>0</v>
      </c>
      <c r="GV7" s="512">
        <v>0</v>
      </c>
      <c r="GW7" s="512">
        <v>0</v>
      </c>
      <c r="GX7" s="521">
        <v>0</v>
      </c>
      <c r="GY7" s="512"/>
      <c r="GZ7" s="512"/>
      <c r="HA7" s="512"/>
      <c r="HB7" s="512"/>
      <c r="HC7" s="522">
        <v>0</v>
      </c>
      <c r="HD7" s="517">
        <v>0</v>
      </c>
      <c r="HE7" s="518">
        <v>0</v>
      </c>
      <c r="HF7" s="519"/>
      <c r="HG7" s="179"/>
      <c r="HH7" s="510" t="s">
        <v>50</v>
      </c>
      <c r="HI7" s="511">
        <v>0</v>
      </c>
      <c r="HJ7" s="512">
        <v>0</v>
      </c>
      <c r="HK7" s="520">
        <v>0</v>
      </c>
      <c r="HL7" s="521">
        <v>0</v>
      </c>
      <c r="HM7" s="512"/>
      <c r="HN7" s="512"/>
      <c r="HO7" s="512"/>
      <c r="HP7" s="512"/>
      <c r="HQ7" s="522">
        <v>0</v>
      </c>
      <c r="HR7" s="522">
        <v>0</v>
      </c>
      <c r="HS7" s="518">
        <v>0</v>
      </c>
      <c r="HT7" s="524"/>
      <c r="HU7" s="290"/>
      <c r="HV7" s="111"/>
      <c r="HW7" s="290"/>
      <c r="HX7" s="109"/>
      <c r="HY7" s="54"/>
      <c r="HZ7" s="54"/>
      <c r="IA7" s="54"/>
      <c r="IB7" s="54"/>
      <c r="IC7" s="286"/>
      <c r="ID7" s="287"/>
      <c r="IE7" s="27"/>
      <c r="IF7" s="55"/>
      <c r="IG7" s="288"/>
      <c r="IH7" s="84"/>
      <c r="II7" s="84"/>
      <c r="IJ7" s="84"/>
      <c r="IK7" s="179"/>
      <c r="IM7" s="407" t="s">
        <v>45</v>
      </c>
      <c r="IN7" s="6">
        <v>884529</v>
      </c>
      <c r="IO7" s="408">
        <v>881788</v>
      </c>
      <c r="IP7" s="409">
        <v>0.31</v>
      </c>
      <c r="IQ7" s="50"/>
      <c r="IR7" s="50"/>
      <c r="IS7" s="437" t="s">
        <v>46</v>
      </c>
      <c r="IT7" s="411">
        <v>52</v>
      </c>
      <c r="IU7" s="412">
        <v>25</v>
      </c>
      <c r="IV7" s="413">
        <v>87</v>
      </c>
      <c r="IW7" s="411">
        <v>164</v>
      </c>
      <c r="IX7" s="414">
        <v>142</v>
      </c>
      <c r="IY7" s="415">
        <v>15.49</v>
      </c>
      <c r="IZ7" s="179"/>
      <c r="JA7" s="469" t="s">
        <v>47</v>
      </c>
      <c r="JB7" s="470">
        <v>575.14</v>
      </c>
      <c r="JC7" s="471">
        <v>548.9</v>
      </c>
      <c r="JD7" s="472">
        <v>4.78</v>
      </c>
      <c r="JE7" s="470">
        <v>466.75</v>
      </c>
      <c r="JF7" s="471">
        <v>439.54</v>
      </c>
      <c r="JG7" s="472">
        <v>6.19</v>
      </c>
      <c r="JH7" s="470">
        <v>537.12</v>
      </c>
      <c r="JI7" s="471">
        <v>511.88</v>
      </c>
      <c r="JJ7" s="472">
        <v>4.93</v>
      </c>
      <c r="JK7" s="179"/>
      <c r="JL7" s="179"/>
      <c r="JM7" s="179" t="s">
        <v>48</v>
      </c>
      <c r="JN7" s="64">
        <v>89</v>
      </c>
      <c r="JO7" s="64">
        <v>89</v>
      </c>
      <c r="JP7" s="64">
        <v>89</v>
      </c>
      <c r="JQ7" s="474">
        <v>89</v>
      </c>
      <c r="JR7" s="179"/>
      <c r="JS7" s="442" t="s">
        <v>172</v>
      </c>
      <c r="JT7" s="507">
        <v>69.44</v>
      </c>
      <c r="JU7" s="508">
        <v>68.97</v>
      </c>
      <c r="JV7" s="509">
        <v>0.47</v>
      </c>
      <c r="JW7" s="125"/>
      <c r="JX7" s="510" t="s">
        <v>50</v>
      </c>
      <c r="JY7" s="511">
        <v>0</v>
      </c>
      <c r="JZ7" s="512">
        <v>0</v>
      </c>
      <c r="KA7" s="512">
        <v>0</v>
      </c>
      <c r="KB7" s="513">
        <v>0</v>
      </c>
      <c r="KC7" s="514"/>
      <c r="KD7" s="514"/>
      <c r="KE7" s="514"/>
      <c r="KF7" s="514"/>
      <c r="KG7" s="525">
        <v>0</v>
      </c>
      <c r="KH7" s="517">
        <v>0</v>
      </c>
      <c r="KI7" s="518">
        <v>0</v>
      </c>
      <c r="KJ7" s="519"/>
      <c r="KK7" s="179"/>
      <c r="KL7" s="510" t="s">
        <v>50</v>
      </c>
      <c r="KM7" s="511">
        <v>0</v>
      </c>
      <c r="KN7" s="512">
        <v>0</v>
      </c>
      <c r="KO7" s="520">
        <v>0</v>
      </c>
      <c r="KP7" s="513">
        <v>0</v>
      </c>
      <c r="KQ7" s="514"/>
      <c r="KR7" s="514"/>
      <c r="KS7" s="514"/>
      <c r="KT7" s="514"/>
      <c r="KU7" s="525">
        <v>0</v>
      </c>
      <c r="KV7" s="522">
        <v>0</v>
      </c>
      <c r="KW7" s="518">
        <v>0</v>
      </c>
      <c r="KX7" s="178"/>
      <c r="KY7" s="290"/>
      <c r="KZ7" s="111"/>
      <c r="LA7" s="290"/>
      <c r="LB7" s="109"/>
      <c r="LC7" s="54"/>
      <c r="LD7" s="54"/>
      <c r="LE7" s="54"/>
      <c r="LF7" s="54"/>
      <c r="LG7" s="286"/>
      <c r="LH7" s="287"/>
      <c r="LI7" s="27"/>
      <c r="LJ7" s="55"/>
      <c r="LK7" s="288"/>
      <c r="LL7" s="84"/>
      <c r="LM7" s="84"/>
      <c r="LN7" s="84"/>
      <c r="LO7" s="84"/>
      <c r="LQ7" s="407" t="s">
        <v>45</v>
      </c>
      <c r="LR7" s="6">
        <v>3184370</v>
      </c>
      <c r="LS7" s="408">
        <v>3100308</v>
      </c>
      <c r="LT7" s="426">
        <v>2.71</v>
      </c>
      <c r="LU7" s="50"/>
      <c r="LV7" s="50"/>
      <c r="LW7" s="437" t="s">
        <v>46</v>
      </c>
      <c r="LX7" s="7">
        <v>630</v>
      </c>
      <c r="LY7" s="427">
        <v>492</v>
      </c>
      <c r="LZ7" s="428">
        <v>28.05</v>
      </c>
      <c r="MA7" s="58"/>
      <c r="MB7" s="469" t="s">
        <v>47</v>
      </c>
      <c r="MC7" s="470">
        <v>550.05999999999995</v>
      </c>
      <c r="MD7" s="471">
        <v>522.28</v>
      </c>
      <c r="ME7" s="472">
        <v>5.32</v>
      </c>
      <c r="MF7" s="470">
        <v>445.94</v>
      </c>
      <c r="MG7" s="471">
        <v>426.33</v>
      </c>
      <c r="MH7" s="472">
        <v>4.5999999999999996</v>
      </c>
      <c r="MI7" s="470">
        <v>513.29</v>
      </c>
      <c r="MJ7" s="471">
        <v>489.16</v>
      </c>
      <c r="MK7" s="472">
        <v>4.93</v>
      </c>
      <c r="ML7" s="2"/>
      <c r="MM7" s="2"/>
      <c r="MN7" s="2" t="s">
        <v>48</v>
      </c>
      <c r="MO7" s="496">
        <v>89</v>
      </c>
      <c r="MP7" s="496">
        <v>89</v>
      </c>
      <c r="MQ7" s="496">
        <v>89</v>
      </c>
      <c r="MR7" s="496">
        <v>89</v>
      </c>
      <c r="MS7" s="496">
        <v>89</v>
      </c>
      <c r="MT7" s="129"/>
      <c r="MU7" s="458" t="s">
        <v>172</v>
      </c>
      <c r="MV7" s="526">
        <v>73.930000000000007</v>
      </c>
      <c r="MW7" s="527">
        <v>71.930000000000007</v>
      </c>
      <c r="MX7" s="498">
        <v>2</v>
      </c>
      <c r="MY7" s="133"/>
      <c r="MZ7" s="528" t="s">
        <v>132</v>
      </c>
      <c r="NA7" s="529">
        <v>0</v>
      </c>
      <c r="NB7" s="530">
        <v>0</v>
      </c>
      <c r="NC7" s="530">
        <v>0</v>
      </c>
      <c r="ND7" s="531">
        <v>0</v>
      </c>
      <c r="NE7" s="530"/>
      <c r="NF7" s="530"/>
      <c r="NG7" s="530"/>
      <c r="NH7" s="530"/>
      <c r="NI7" s="532">
        <v>0</v>
      </c>
      <c r="NJ7" s="533">
        <v>0</v>
      </c>
      <c r="NK7" s="534">
        <v>0</v>
      </c>
      <c r="NL7" s="181"/>
      <c r="NM7" s="181"/>
      <c r="NN7" s="535" t="s">
        <v>132</v>
      </c>
      <c r="NO7" s="529">
        <v>0</v>
      </c>
      <c r="NP7" s="530">
        <v>0</v>
      </c>
      <c r="NQ7" s="530">
        <v>0</v>
      </c>
      <c r="NR7" s="531">
        <v>0</v>
      </c>
      <c r="NS7" s="530"/>
      <c r="NT7" s="530"/>
      <c r="NU7" s="530"/>
      <c r="NV7" s="530"/>
      <c r="NW7" s="532">
        <v>0</v>
      </c>
      <c r="NX7" s="533">
        <v>0</v>
      </c>
      <c r="NY7" s="534">
        <v>0</v>
      </c>
    </row>
    <row r="8" spans="1:390" ht="23.25" customHeight="1" x14ac:dyDescent="0.25">
      <c r="A8" s="434" t="s">
        <v>51</v>
      </c>
      <c r="B8" s="7">
        <v>672424</v>
      </c>
      <c r="C8" s="435">
        <v>644181</v>
      </c>
      <c r="D8" s="436">
        <v>4.38</v>
      </c>
      <c r="E8" s="50"/>
      <c r="F8" s="50"/>
      <c r="G8" s="437" t="s">
        <v>52</v>
      </c>
      <c r="H8" s="411">
        <v>22</v>
      </c>
      <c r="I8" s="412">
        <v>13</v>
      </c>
      <c r="J8" s="413">
        <v>45</v>
      </c>
      <c r="K8" s="411">
        <v>80</v>
      </c>
      <c r="L8" s="414">
        <v>77</v>
      </c>
      <c r="M8" s="415">
        <v>3.9</v>
      </c>
      <c r="N8" s="179"/>
      <c r="O8" s="469" t="s">
        <v>53</v>
      </c>
      <c r="P8" s="470">
        <v>460.87</v>
      </c>
      <c r="Q8" s="471">
        <v>434.99</v>
      </c>
      <c r="R8" s="472">
        <v>5.95</v>
      </c>
      <c r="S8" s="470">
        <v>315.10000000000002</v>
      </c>
      <c r="T8" s="471">
        <v>293.69</v>
      </c>
      <c r="U8" s="472">
        <v>7.29</v>
      </c>
      <c r="V8" s="470">
        <v>415.62</v>
      </c>
      <c r="W8" s="471">
        <v>392.91</v>
      </c>
      <c r="X8" s="472">
        <v>5.78</v>
      </c>
      <c r="Y8" s="179"/>
      <c r="Z8" s="179"/>
      <c r="AA8" s="179" t="s">
        <v>54</v>
      </c>
      <c r="AB8" s="64">
        <v>59</v>
      </c>
      <c r="AC8" s="64">
        <v>59</v>
      </c>
      <c r="AD8" s="64">
        <v>59</v>
      </c>
      <c r="AE8" s="474">
        <v>59</v>
      </c>
      <c r="AF8" s="179"/>
      <c r="AG8" s="442" t="s">
        <v>55</v>
      </c>
      <c r="AH8" s="443">
        <v>762760</v>
      </c>
      <c r="AI8" s="444">
        <v>713926</v>
      </c>
      <c r="AJ8" s="445">
        <v>6.84</v>
      </c>
      <c r="AK8" s="64"/>
      <c r="AL8" s="510" t="s">
        <v>56</v>
      </c>
      <c r="AM8" s="536">
        <v>0</v>
      </c>
      <c r="AN8" s="537">
        <v>0</v>
      </c>
      <c r="AO8" s="537">
        <v>0</v>
      </c>
      <c r="AP8" s="538">
        <v>0</v>
      </c>
      <c r="AQ8" s="539"/>
      <c r="AR8" s="539"/>
      <c r="AS8" s="539"/>
      <c r="AT8" s="540"/>
      <c r="AU8" s="541">
        <v>0</v>
      </c>
      <c r="AV8" s="517">
        <v>0</v>
      </c>
      <c r="AW8" s="518">
        <v>0</v>
      </c>
      <c r="AX8" s="519"/>
      <c r="AY8" s="179"/>
      <c r="AZ8" s="510" t="s">
        <v>56</v>
      </c>
      <c r="BA8" s="536">
        <v>0</v>
      </c>
      <c r="BB8" s="537">
        <v>0</v>
      </c>
      <c r="BC8" s="542">
        <v>0</v>
      </c>
      <c r="BD8" s="543">
        <v>0</v>
      </c>
      <c r="BE8" s="537"/>
      <c r="BF8" s="537"/>
      <c r="BG8" s="537"/>
      <c r="BH8" s="537"/>
      <c r="BI8" s="517">
        <v>0</v>
      </c>
      <c r="BJ8" s="517">
        <v>0</v>
      </c>
      <c r="BK8" s="518">
        <v>0</v>
      </c>
      <c r="BL8" s="523"/>
      <c r="BM8" s="55"/>
      <c r="BN8" s="111"/>
      <c r="BO8" s="290"/>
      <c r="BP8" s="110"/>
      <c r="BQ8" s="56"/>
      <c r="BR8" s="56"/>
      <c r="BS8" s="56"/>
      <c r="BT8" s="56"/>
      <c r="BU8" s="286"/>
      <c r="BV8" s="287"/>
      <c r="BW8" s="27"/>
      <c r="BX8" s="55"/>
      <c r="BY8" s="288"/>
      <c r="BZ8" s="84"/>
      <c r="CA8" s="84"/>
      <c r="CB8" s="84"/>
      <c r="CC8" s="179"/>
      <c r="CD8" s="179"/>
      <c r="CE8" s="434" t="s">
        <v>51</v>
      </c>
      <c r="CF8" s="7">
        <v>658163</v>
      </c>
      <c r="CG8" s="435">
        <v>632167</v>
      </c>
      <c r="CH8" s="436">
        <v>4.1100000000000003</v>
      </c>
      <c r="CI8" s="50"/>
      <c r="CJ8" s="50"/>
      <c r="CK8" s="437" t="s">
        <v>52</v>
      </c>
      <c r="CL8" s="411">
        <v>26</v>
      </c>
      <c r="CM8" s="412">
        <v>55</v>
      </c>
      <c r="CN8" s="413">
        <v>107</v>
      </c>
      <c r="CO8" s="411">
        <v>188</v>
      </c>
      <c r="CP8" s="414">
        <v>153</v>
      </c>
      <c r="CQ8" s="415">
        <v>22.88</v>
      </c>
      <c r="CR8" s="179"/>
      <c r="CS8" s="469" t="s">
        <v>53</v>
      </c>
      <c r="CT8" s="470">
        <v>422.59</v>
      </c>
      <c r="CU8" s="471">
        <v>405.75</v>
      </c>
      <c r="CV8" s="472">
        <v>4.1500000000000004</v>
      </c>
      <c r="CW8" s="470">
        <v>286.36</v>
      </c>
      <c r="CX8" s="471">
        <v>273.02999999999997</v>
      </c>
      <c r="CY8" s="472">
        <v>4.88</v>
      </c>
      <c r="CZ8" s="470">
        <v>368.74</v>
      </c>
      <c r="DA8" s="471">
        <v>354.11</v>
      </c>
      <c r="DB8" s="472">
        <v>4.13</v>
      </c>
      <c r="DC8" s="179"/>
      <c r="DD8" s="179"/>
      <c r="DE8" s="179" t="s">
        <v>54</v>
      </c>
      <c r="DF8" s="64">
        <v>59</v>
      </c>
      <c r="DG8" s="64">
        <v>59</v>
      </c>
      <c r="DH8" s="64">
        <v>59</v>
      </c>
      <c r="DI8" s="474">
        <v>59</v>
      </c>
      <c r="DJ8" s="179"/>
      <c r="DK8" s="442" t="s">
        <v>55</v>
      </c>
      <c r="DL8" s="443">
        <v>670186</v>
      </c>
      <c r="DM8" s="444">
        <v>651808</v>
      </c>
      <c r="DN8" s="445">
        <v>2.82</v>
      </c>
      <c r="DO8" s="64"/>
      <c r="DP8" s="510" t="s">
        <v>56</v>
      </c>
      <c r="DQ8" s="536">
        <v>0</v>
      </c>
      <c r="DR8" s="537">
        <v>0</v>
      </c>
      <c r="DS8" s="537">
        <v>0</v>
      </c>
      <c r="DT8" s="543">
        <v>0</v>
      </c>
      <c r="DU8" s="536"/>
      <c r="DV8" s="537"/>
      <c r="DW8" s="537"/>
      <c r="DX8" s="537"/>
      <c r="DY8" s="517">
        <v>0</v>
      </c>
      <c r="DZ8" s="517">
        <v>0</v>
      </c>
      <c r="EA8" s="518">
        <v>0</v>
      </c>
      <c r="EB8" s="519"/>
      <c r="EC8" s="179"/>
      <c r="ED8" s="510" t="s">
        <v>56</v>
      </c>
      <c r="EE8" s="536">
        <v>0</v>
      </c>
      <c r="EF8" s="537">
        <v>0</v>
      </c>
      <c r="EG8" s="542">
        <v>0</v>
      </c>
      <c r="EH8" s="543">
        <v>0</v>
      </c>
      <c r="EI8" s="536"/>
      <c r="EJ8" s="537"/>
      <c r="EK8" s="537"/>
      <c r="EL8" s="537"/>
      <c r="EM8" s="517">
        <v>0</v>
      </c>
      <c r="EN8" s="517">
        <v>0</v>
      </c>
      <c r="EO8" s="518">
        <v>0</v>
      </c>
      <c r="EP8" s="523"/>
      <c r="EQ8" s="55"/>
      <c r="ER8" s="111"/>
      <c r="ES8" s="290"/>
      <c r="ET8" s="110"/>
      <c r="EU8" s="56"/>
      <c r="EV8" s="56"/>
      <c r="EW8" s="56"/>
      <c r="EX8" s="56"/>
      <c r="EY8" s="286"/>
      <c r="EZ8" s="287"/>
      <c r="FA8" s="27"/>
      <c r="FB8" s="55"/>
      <c r="FC8" s="288"/>
      <c r="FD8" s="84"/>
      <c r="FE8" s="84"/>
      <c r="FF8" s="84"/>
      <c r="FG8" s="179"/>
      <c r="FH8" s="179"/>
      <c r="FI8" s="434" t="s">
        <v>51</v>
      </c>
      <c r="FJ8" s="7">
        <v>669376</v>
      </c>
      <c r="FK8" s="435">
        <v>654695</v>
      </c>
      <c r="FL8" s="436">
        <v>2.2400000000000002</v>
      </c>
      <c r="FM8" s="50"/>
      <c r="FN8" s="50"/>
      <c r="FO8" s="437" t="s">
        <v>52</v>
      </c>
      <c r="FP8" s="411">
        <v>19</v>
      </c>
      <c r="FQ8" s="412">
        <v>20</v>
      </c>
      <c r="FR8" s="413">
        <v>16</v>
      </c>
      <c r="FS8" s="411">
        <v>55</v>
      </c>
      <c r="FT8" s="414">
        <v>43</v>
      </c>
      <c r="FU8" s="415">
        <v>27.91</v>
      </c>
      <c r="FV8" s="179"/>
      <c r="FW8" s="469" t="s">
        <v>53</v>
      </c>
      <c r="FX8" s="470">
        <v>486.51</v>
      </c>
      <c r="FY8" s="471">
        <v>468.83</v>
      </c>
      <c r="FZ8" s="472">
        <v>3.77</v>
      </c>
      <c r="GA8" s="470">
        <v>275.52999999999997</v>
      </c>
      <c r="GB8" s="471">
        <v>265.47000000000003</v>
      </c>
      <c r="GC8" s="472">
        <v>3.79</v>
      </c>
      <c r="GD8" s="470">
        <v>412.05</v>
      </c>
      <c r="GE8" s="471">
        <v>396.76</v>
      </c>
      <c r="GF8" s="472">
        <v>3.85</v>
      </c>
      <c r="GG8" s="179"/>
      <c r="GH8" s="179"/>
      <c r="GI8" s="179" t="s">
        <v>54</v>
      </c>
      <c r="GJ8" s="64">
        <v>59</v>
      </c>
      <c r="GK8" s="64">
        <v>59</v>
      </c>
      <c r="GL8" s="64">
        <v>59</v>
      </c>
      <c r="GM8" s="474">
        <v>59</v>
      </c>
      <c r="GN8" s="179"/>
      <c r="GO8" s="442" t="s">
        <v>55</v>
      </c>
      <c r="GP8" s="443">
        <v>718172</v>
      </c>
      <c r="GQ8" s="444">
        <v>702101</v>
      </c>
      <c r="GR8" s="445">
        <v>2.29</v>
      </c>
      <c r="GS8" s="64"/>
      <c r="GT8" s="510" t="s">
        <v>56</v>
      </c>
      <c r="GU8" s="536">
        <v>0</v>
      </c>
      <c r="GV8" s="537">
        <v>0</v>
      </c>
      <c r="GW8" s="537">
        <v>0</v>
      </c>
      <c r="GX8" s="543">
        <v>0</v>
      </c>
      <c r="GY8" s="537"/>
      <c r="GZ8" s="537"/>
      <c r="HA8" s="537"/>
      <c r="HB8" s="537"/>
      <c r="HC8" s="517">
        <v>0</v>
      </c>
      <c r="HD8" s="517">
        <v>0</v>
      </c>
      <c r="HE8" s="518">
        <v>0</v>
      </c>
      <c r="HF8" s="519"/>
      <c r="HG8" s="179"/>
      <c r="HH8" s="510" t="s">
        <v>56</v>
      </c>
      <c r="HI8" s="536">
        <v>0</v>
      </c>
      <c r="HJ8" s="537">
        <v>0</v>
      </c>
      <c r="HK8" s="542">
        <v>0</v>
      </c>
      <c r="HL8" s="543">
        <v>0</v>
      </c>
      <c r="HM8" s="537"/>
      <c r="HN8" s="537"/>
      <c r="HO8" s="537"/>
      <c r="HP8" s="537"/>
      <c r="HQ8" s="517">
        <v>0</v>
      </c>
      <c r="HR8" s="517">
        <v>0</v>
      </c>
      <c r="HS8" s="518">
        <v>0</v>
      </c>
      <c r="HT8" s="524"/>
      <c r="HU8" s="55"/>
      <c r="HV8" s="111"/>
      <c r="HW8" s="290"/>
      <c r="HX8" s="110"/>
      <c r="HY8" s="56"/>
      <c r="HZ8" s="56"/>
      <c r="IA8" s="56"/>
      <c r="IB8" s="56"/>
      <c r="IC8" s="286"/>
      <c r="ID8" s="287"/>
      <c r="IE8" s="27"/>
      <c r="IF8" s="55"/>
      <c r="IG8" s="288"/>
      <c r="IH8" s="84"/>
      <c r="II8" s="84"/>
      <c r="IJ8" s="84"/>
      <c r="IK8" s="179"/>
      <c r="IM8" s="434" t="s">
        <v>51</v>
      </c>
      <c r="IN8" s="7">
        <v>797379</v>
      </c>
      <c r="IO8" s="435">
        <v>794814</v>
      </c>
      <c r="IP8" s="436">
        <v>0.32</v>
      </c>
      <c r="IQ8" s="50"/>
      <c r="IR8" s="50"/>
      <c r="IS8" s="437" t="s">
        <v>52</v>
      </c>
      <c r="IT8" s="411">
        <v>9</v>
      </c>
      <c r="IU8" s="412">
        <v>4</v>
      </c>
      <c r="IV8" s="413">
        <v>19</v>
      </c>
      <c r="IW8" s="411">
        <v>32</v>
      </c>
      <c r="IX8" s="414">
        <v>39</v>
      </c>
      <c r="IY8" s="415">
        <v>-17.95</v>
      </c>
      <c r="IZ8" s="179"/>
      <c r="JA8" s="469" t="s">
        <v>53</v>
      </c>
      <c r="JB8" s="470">
        <v>448.89</v>
      </c>
      <c r="JC8" s="471">
        <v>435.16</v>
      </c>
      <c r="JD8" s="472">
        <v>3.16</v>
      </c>
      <c r="JE8" s="470">
        <v>344.19</v>
      </c>
      <c r="JF8" s="471">
        <v>329.35</v>
      </c>
      <c r="JG8" s="472">
        <v>4.51</v>
      </c>
      <c r="JH8" s="470">
        <v>412.16</v>
      </c>
      <c r="JI8" s="471">
        <v>399.33</v>
      </c>
      <c r="JJ8" s="472">
        <v>3.21</v>
      </c>
      <c r="JK8" s="179"/>
      <c r="JL8" s="179"/>
      <c r="JM8" s="179" t="s">
        <v>54</v>
      </c>
      <c r="JN8" s="64">
        <v>59</v>
      </c>
      <c r="JO8" s="64">
        <v>59</v>
      </c>
      <c r="JP8" s="64">
        <v>59</v>
      </c>
      <c r="JQ8" s="474">
        <v>59</v>
      </c>
      <c r="JR8" s="179"/>
      <c r="JS8" s="442" t="s">
        <v>55</v>
      </c>
      <c r="JT8" s="443">
        <v>788003</v>
      </c>
      <c r="JU8" s="444">
        <v>783386</v>
      </c>
      <c r="JV8" s="445">
        <v>0.59</v>
      </c>
      <c r="JW8" s="64"/>
      <c r="JX8" s="510" t="s">
        <v>56</v>
      </c>
      <c r="JY8" s="536">
        <v>0</v>
      </c>
      <c r="JZ8" s="537">
        <v>0</v>
      </c>
      <c r="KA8" s="537">
        <v>0</v>
      </c>
      <c r="KB8" s="538">
        <v>0</v>
      </c>
      <c r="KC8" s="539"/>
      <c r="KD8" s="539"/>
      <c r="KE8" s="539"/>
      <c r="KF8" s="539"/>
      <c r="KG8" s="544">
        <v>0</v>
      </c>
      <c r="KH8" s="517">
        <v>0</v>
      </c>
      <c r="KI8" s="518">
        <v>0</v>
      </c>
      <c r="KJ8" s="519"/>
      <c r="KK8" s="179"/>
      <c r="KL8" s="510" t="s">
        <v>56</v>
      </c>
      <c r="KM8" s="536">
        <v>0</v>
      </c>
      <c r="KN8" s="537">
        <v>0</v>
      </c>
      <c r="KO8" s="542">
        <v>0</v>
      </c>
      <c r="KP8" s="538">
        <v>0</v>
      </c>
      <c r="KQ8" s="539"/>
      <c r="KR8" s="539"/>
      <c r="KS8" s="539"/>
      <c r="KT8" s="539"/>
      <c r="KU8" s="544">
        <v>0</v>
      </c>
      <c r="KV8" s="517">
        <v>0</v>
      </c>
      <c r="KW8" s="518">
        <v>0</v>
      </c>
      <c r="KX8" s="178"/>
      <c r="KY8" s="55"/>
      <c r="KZ8" s="111"/>
      <c r="LA8" s="290"/>
      <c r="LB8" s="110"/>
      <c r="LC8" s="56"/>
      <c r="LD8" s="56"/>
      <c r="LE8" s="56"/>
      <c r="LF8" s="56"/>
      <c r="LG8" s="286"/>
      <c r="LH8" s="287"/>
      <c r="LI8" s="27"/>
      <c r="LJ8" s="55"/>
      <c r="LK8" s="288"/>
      <c r="LL8" s="84"/>
      <c r="LM8" s="84"/>
      <c r="LN8" s="84"/>
      <c r="LO8" s="84"/>
      <c r="LQ8" s="434" t="s">
        <v>51</v>
      </c>
      <c r="LR8" s="7">
        <v>2797342</v>
      </c>
      <c r="LS8" s="435">
        <v>2725857</v>
      </c>
      <c r="LT8" s="455">
        <v>2.62</v>
      </c>
      <c r="LU8" s="50"/>
      <c r="LV8" s="50"/>
      <c r="LW8" s="437" t="s">
        <v>52</v>
      </c>
      <c r="LX8" s="7">
        <v>355</v>
      </c>
      <c r="LY8" s="427">
        <v>312</v>
      </c>
      <c r="LZ8" s="428">
        <v>13.78</v>
      </c>
      <c r="MA8" s="58"/>
      <c r="MB8" s="469" t="s">
        <v>53</v>
      </c>
      <c r="MC8" s="470">
        <v>454.28</v>
      </c>
      <c r="MD8" s="471">
        <v>436.44</v>
      </c>
      <c r="ME8" s="472">
        <v>4.09</v>
      </c>
      <c r="MF8" s="470">
        <v>311.02</v>
      </c>
      <c r="MG8" s="471">
        <v>296.41000000000003</v>
      </c>
      <c r="MH8" s="472">
        <v>4.93</v>
      </c>
      <c r="MI8" s="470">
        <v>403.68</v>
      </c>
      <c r="MJ8" s="471">
        <v>388.11</v>
      </c>
      <c r="MK8" s="472">
        <v>4.01</v>
      </c>
      <c r="ML8" s="2"/>
      <c r="MM8" s="2"/>
      <c r="MN8" s="2" t="s">
        <v>54</v>
      </c>
      <c r="MO8" s="496">
        <v>59</v>
      </c>
      <c r="MP8" s="496">
        <v>59</v>
      </c>
      <c r="MQ8" s="496">
        <v>59</v>
      </c>
      <c r="MR8" s="496">
        <v>59</v>
      </c>
      <c r="MS8" s="496">
        <v>59</v>
      </c>
      <c r="MT8" s="129"/>
      <c r="MU8" s="458" t="s">
        <v>55</v>
      </c>
      <c r="MV8" s="459">
        <v>2939121</v>
      </c>
      <c r="MW8" s="460">
        <v>2851221</v>
      </c>
      <c r="MX8" s="498">
        <v>3.08</v>
      </c>
      <c r="MY8" s="131"/>
      <c r="MZ8" s="528" t="s">
        <v>56</v>
      </c>
      <c r="NA8" s="545">
        <v>0</v>
      </c>
      <c r="NB8" s="546">
        <v>0</v>
      </c>
      <c r="NC8" s="546">
        <v>0</v>
      </c>
      <c r="ND8" s="547">
        <v>0</v>
      </c>
      <c r="NE8" s="546"/>
      <c r="NF8" s="546"/>
      <c r="NG8" s="546"/>
      <c r="NH8" s="546"/>
      <c r="NI8" s="548">
        <v>0</v>
      </c>
      <c r="NJ8" s="549">
        <v>0</v>
      </c>
      <c r="NK8" s="550">
        <v>0</v>
      </c>
      <c r="NL8" s="181"/>
      <c r="NM8" s="181"/>
      <c r="NN8" s="535" t="s">
        <v>56</v>
      </c>
      <c r="NO8" s="545">
        <v>0</v>
      </c>
      <c r="NP8" s="546">
        <v>0</v>
      </c>
      <c r="NQ8" s="546">
        <v>0</v>
      </c>
      <c r="NR8" s="547">
        <v>0</v>
      </c>
      <c r="NS8" s="546"/>
      <c r="NT8" s="546"/>
      <c r="NU8" s="546"/>
      <c r="NV8" s="546"/>
      <c r="NW8" s="548">
        <v>0</v>
      </c>
      <c r="NX8" s="549">
        <v>0</v>
      </c>
      <c r="NY8" s="550">
        <v>0</v>
      </c>
    </row>
    <row r="9" spans="1:390" ht="23.25" customHeight="1" x14ac:dyDescent="0.25">
      <c r="A9" s="465" t="s">
        <v>33</v>
      </c>
      <c r="B9" s="466">
        <v>151186</v>
      </c>
      <c r="C9" s="467">
        <v>141980</v>
      </c>
      <c r="D9" s="468">
        <v>6.48</v>
      </c>
      <c r="E9" s="50"/>
      <c r="F9" s="50"/>
      <c r="G9" s="437" t="s">
        <v>57</v>
      </c>
      <c r="H9" s="411">
        <v>433</v>
      </c>
      <c r="I9" s="412">
        <v>506</v>
      </c>
      <c r="J9" s="413">
        <v>226</v>
      </c>
      <c r="K9" s="411">
        <v>1165</v>
      </c>
      <c r="L9" s="414">
        <v>1180</v>
      </c>
      <c r="M9" s="415">
        <v>-1.27</v>
      </c>
      <c r="N9" s="179"/>
      <c r="O9" s="469" t="s">
        <v>58</v>
      </c>
      <c r="P9" s="470">
        <v>240.07</v>
      </c>
      <c r="Q9" s="471">
        <v>221.91</v>
      </c>
      <c r="R9" s="472">
        <v>8.18</v>
      </c>
      <c r="S9" s="470">
        <v>101.7</v>
      </c>
      <c r="T9" s="471">
        <v>100.52</v>
      </c>
      <c r="U9" s="472">
        <v>1.17</v>
      </c>
      <c r="V9" s="470">
        <v>197.12</v>
      </c>
      <c r="W9" s="471">
        <v>185.76</v>
      </c>
      <c r="X9" s="472">
        <v>6.12</v>
      </c>
      <c r="Y9" s="179"/>
      <c r="Z9" s="179"/>
      <c r="AA9" s="179" t="s">
        <v>59</v>
      </c>
      <c r="AB9" s="64">
        <v>16</v>
      </c>
      <c r="AC9" s="64">
        <v>16</v>
      </c>
      <c r="AD9" s="64">
        <v>16</v>
      </c>
      <c r="AE9" s="474">
        <v>16</v>
      </c>
      <c r="AF9" s="179"/>
      <c r="AG9" s="442" t="s">
        <v>60</v>
      </c>
      <c r="AH9" s="551">
        <v>1.58</v>
      </c>
      <c r="AI9" s="508">
        <v>1.63</v>
      </c>
      <c r="AJ9" s="509">
        <v>-0.05</v>
      </c>
      <c r="AK9" s="76"/>
      <c r="AL9" s="510" t="s">
        <v>61</v>
      </c>
      <c r="AM9" s="536">
        <v>0</v>
      </c>
      <c r="AN9" s="537">
        <v>0</v>
      </c>
      <c r="AO9" s="537">
        <v>0</v>
      </c>
      <c r="AP9" s="538">
        <v>0</v>
      </c>
      <c r="AQ9" s="539"/>
      <c r="AR9" s="539"/>
      <c r="AS9" s="539"/>
      <c r="AT9" s="540"/>
      <c r="AU9" s="541">
        <v>0</v>
      </c>
      <c r="AV9" s="517">
        <v>0</v>
      </c>
      <c r="AW9" s="518">
        <v>0</v>
      </c>
      <c r="AX9" s="519"/>
      <c r="AY9" s="179"/>
      <c r="AZ9" s="510" t="s">
        <v>61</v>
      </c>
      <c r="BA9" s="536">
        <v>0</v>
      </c>
      <c r="BB9" s="537">
        <v>0</v>
      </c>
      <c r="BC9" s="542">
        <v>0</v>
      </c>
      <c r="BD9" s="543">
        <v>0</v>
      </c>
      <c r="BE9" s="537"/>
      <c r="BF9" s="537"/>
      <c r="BG9" s="537"/>
      <c r="BH9" s="537"/>
      <c r="BI9" s="517">
        <v>0</v>
      </c>
      <c r="BJ9" s="517">
        <v>0</v>
      </c>
      <c r="BK9" s="518">
        <v>0</v>
      </c>
      <c r="BL9" s="523"/>
      <c r="BM9" s="112"/>
      <c r="BN9" s="112"/>
      <c r="BO9" s="290"/>
      <c r="BP9" s="110"/>
      <c r="BQ9" s="56"/>
      <c r="BR9" s="56"/>
      <c r="BS9" s="56"/>
      <c r="BT9" s="56"/>
      <c r="BU9" s="286"/>
      <c r="BV9" s="287"/>
      <c r="BW9" s="27"/>
      <c r="BX9" s="55"/>
      <c r="BY9" s="288"/>
      <c r="BZ9" s="84"/>
      <c r="CA9" s="84"/>
      <c r="CB9" s="84"/>
      <c r="CC9" s="179"/>
      <c r="CD9" s="179"/>
      <c r="CE9" s="465" t="s">
        <v>33</v>
      </c>
      <c r="CF9" s="466">
        <v>74934</v>
      </c>
      <c r="CG9" s="467">
        <v>72625</v>
      </c>
      <c r="CH9" s="468">
        <v>3.18</v>
      </c>
      <c r="CI9" s="50"/>
      <c r="CJ9" s="50"/>
      <c r="CK9" s="437" t="s">
        <v>57</v>
      </c>
      <c r="CL9" s="411">
        <v>164</v>
      </c>
      <c r="CM9" s="412">
        <v>185</v>
      </c>
      <c r="CN9" s="413">
        <v>942</v>
      </c>
      <c r="CO9" s="411">
        <v>1291</v>
      </c>
      <c r="CP9" s="414">
        <v>1329</v>
      </c>
      <c r="CQ9" s="415">
        <v>-2.86</v>
      </c>
      <c r="CR9" s="179"/>
      <c r="CS9" s="469" t="s">
        <v>58</v>
      </c>
      <c r="CT9" s="470">
        <v>301</v>
      </c>
      <c r="CU9" s="471">
        <v>281.95999999999998</v>
      </c>
      <c r="CV9" s="472">
        <v>6.75</v>
      </c>
      <c r="CW9" s="470">
        <v>182.41</v>
      </c>
      <c r="CX9" s="471">
        <v>168.74</v>
      </c>
      <c r="CY9" s="472">
        <v>8.1</v>
      </c>
      <c r="CZ9" s="470">
        <v>254.13</v>
      </c>
      <c r="DA9" s="471">
        <v>237.91</v>
      </c>
      <c r="DB9" s="472">
        <v>6.82</v>
      </c>
      <c r="DC9" s="179"/>
      <c r="DD9" s="179"/>
      <c r="DE9" s="179" t="s">
        <v>59</v>
      </c>
      <c r="DF9" s="64">
        <v>16</v>
      </c>
      <c r="DG9" s="64">
        <v>16</v>
      </c>
      <c r="DH9" s="64">
        <v>16</v>
      </c>
      <c r="DI9" s="474">
        <v>16</v>
      </c>
      <c r="DJ9" s="179"/>
      <c r="DK9" s="442" t="s">
        <v>173</v>
      </c>
      <c r="DL9" s="551">
        <v>1.54</v>
      </c>
      <c r="DM9" s="508">
        <v>1.57</v>
      </c>
      <c r="DN9" s="509">
        <v>-0.03</v>
      </c>
      <c r="DO9" s="76"/>
      <c r="DP9" s="510" t="s">
        <v>61</v>
      </c>
      <c r="DQ9" s="536">
        <v>0</v>
      </c>
      <c r="DR9" s="537">
        <v>0</v>
      </c>
      <c r="DS9" s="537">
        <v>0</v>
      </c>
      <c r="DT9" s="543">
        <v>0</v>
      </c>
      <c r="DU9" s="536"/>
      <c r="DV9" s="537"/>
      <c r="DW9" s="537"/>
      <c r="DX9" s="537"/>
      <c r="DY9" s="517">
        <v>0</v>
      </c>
      <c r="DZ9" s="517">
        <v>0</v>
      </c>
      <c r="EA9" s="518">
        <v>0</v>
      </c>
      <c r="EB9" s="519"/>
      <c r="EC9" s="179"/>
      <c r="ED9" s="510" t="s">
        <v>61</v>
      </c>
      <c r="EE9" s="536">
        <v>0</v>
      </c>
      <c r="EF9" s="537">
        <v>0</v>
      </c>
      <c r="EG9" s="542">
        <v>0</v>
      </c>
      <c r="EH9" s="543">
        <v>0</v>
      </c>
      <c r="EI9" s="536"/>
      <c r="EJ9" s="537"/>
      <c r="EK9" s="537"/>
      <c r="EL9" s="537"/>
      <c r="EM9" s="517">
        <v>0</v>
      </c>
      <c r="EN9" s="517">
        <v>0</v>
      </c>
      <c r="EO9" s="518">
        <v>0</v>
      </c>
      <c r="EP9" s="523"/>
      <c r="EQ9" s="112"/>
      <c r="ER9" s="112"/>
      <c r="ES9" s="290"/>
      <c r="ET9" s="110"/>
      <c r="EU9" s="56"/>
      <c r="EV9" s="56"/>
      <c r="EW9" s="56"/>
      <c r="EX9" s="56"/>
      <c r="EY9" s="286"/>
      <c r="EZ9" s="287"/>
      <c r="FA9" s="27"/>
      <c r="FB9" s="55"/>
      <c r="FC9" s="288"/>
      <c r="FD9" s="84"/>
      <c r="FE9" s="84"/>
      <c r="FF9" s="84"/>
      <c r="FG9" s="179"/>
      <c r="FH9" s="179"/>
      <c r="FI9" s="465" t="s">
        <v>33</v>
      </c>
      <c r="FJ9" s="466">
        <v>73758</v>
      </c>
      <c r="FK9" s="467">
        <v>72872</v>
      </c>
      <c r="FL9" s="468">
        <v>1.22</v>
      </c>
      <c r="FM9" s="50"/>
      <c r="FN9" s="50"/>
      <c r="FO9" s="437" t="s">
        <v>57</v>
      </c>
      <c r="FP9" s="411">
        <v>213</v>
      </c>
      <c r="FQ9" s="412">
        <v>235</v>
      </c>
      <c r="FR9" s="413">
        <v>296</v>
      </c>
      <c r="FS9" s="411">
        <v>744</v>
      </c>
      <c r="FT9" s="414">
        <v>581</v>
      </c>
      <c r="FU9" s="415">
        <v>28.06</v>
      </c>
      <c r="FV9" s="179"/>
      <c r="FW9" s="469" t="s">
        <v>58</v>
      </c>
      <c r="FX9" s="470">
        <v>238.81</v>
      </c>
      <c r="FY9" s="471">
        <v>230.5</v>
      </c>
      <c r="FZ9" s="472">
        <v>3.61</v>
      </c>
      <c r="GA9" s="470">
        <v>164.4</v>
      </c>
      <c r="GB9" s="471">
        <v>157.47</v>
      </c>
      <c r="GC9" s="472">
        <v>4.4000000000000004</v>
      </c>
      <c r="GD9" s="470">
        <v>212.55</v>
      </c>
      <c r="GE9" s="471">
        <v>204.62</v>
      </c>
      <c r="GF9" s="472">
        <v>3.88</v>
      </c>
      <c r="GG9" s="179"/>
      <c r="GH9" s="179"/>
      <c r="GI9" s="179" t="s">
        <v>59</v>
      </c>
      <c r="GJ9" s="64">
        <v>16</v>
      </c>
      <c r="GK9" s="64">
        <v>16</v>
      </c>
      <c r="GL9" s="64">
        <v>16</v>
      </c>
      <c r="GM9" s="474">
        <v>16</v>
      </c>
      <c r="GN9" s="179"/>
      <c r="GO9" s="442" t="s">
        <v>173</v>
      </c>
      <c r="GP9" s="551">
        <v>1.55</v>
      </c>
      <c r="GQ9" s="508">
        <v>1.58</v>
      </c>
      <c r="GR9" s="509">
        <v>-0.03</v>
      </c>
      <c r="GS9" s="76"/>
      <c r="GT9" s="510" t="s">
        <v>61</v>
      </c>
      <c r="GU9" s="536">
        <v>0</v>
      </c>
      <c r="GV9" s="537">
        <v>0</v>
      </c>
      <c r="GW9" s="537">
        <v>0</v>
      </c>
      <c r="GX9" s="543">
        <v>0</v>
      </c>
      <c r="GY9" s="537"/>
      <c r="GZ9" s="537"/>
      <c r="HA9" s="537"/>
      <c r="HB9" s="537"/>
      <c r="HC9" s="517">
        <v>0</v>
      </c>
      <c r="HD9" s="517">
        <v>0</v>
      </c>
      <c r="HE9" s="518">
        <v>0</v>
      </c>
      <c r="HF9" s="519"/>
      <c r="HG9" s="179"/>
      <c r="HH9" s="510" t="s">
        <v>61</v>
      </c>
      <c r="HI9" s="536">
        <v>0</v>
      </c>
      <c r="HJ9" s="537">
        <v>0</v>
      </c>
      <c r="HK9" s="542">
        <v>0</v>
      </c>
      <c r="HL9" s="543">
        <v>0</v>
      </c>
      <c r="HM9" s="537"/>
      <c r="HN9" s="537"/>
      <c r="HO9" s="537"/>
      <c r="HP9" s="537"/>
      <c r="HQ9" s="517">
        <v>0</v>
      </c>
      <c r="HR9" s="517">
        <v>0</v>
      </c>
      <c r="HS9" s="518">
        <v>0</v>
      </c>
      <c r="HT9" s="524"/>
      <c r="HU9" s="112"/>
      <c r="HV9" s="112"/>
      <c r="HW9" s="290"/>
      <c r="HX9" s="110"/>
      <c r="HY9" s="56"/>
      <c r="HZ9" s="56"/>
      <c r="IA9" s="56"/>
      <c r="IB9" s="56"/>
      <c r="IC9" s="286"/>
      <c r="ID9" s="287"/>
      <c r="IE9" s="27"/>
      <c r="IF9" s="55"/>
      <c r="IG9" s="288"/>
      <c r="IH9" s="84"/>
      <c r="II9" s="84"/>
      <c r="IJ9" s="84"/>
      <c r="IK9" s="179"/>
      <c r="IM9" s="465" t="s">
        <v>33</v>
      </c>
      <c r="IN9" s="466">
        <v>87150</v>
      </c>
      <c r="IO9" s="467">
        <v>86974</v>
      </c>
      <c r="IP9" s="468">
        <v>0.2</v>
      </c>
      <c r="IQ9" s="50"/>
      <c r="IR9" s="50"/>
      <c r="IS9" s="437" t="s">
        <v>57</v>
      </c>
      <c r="IT9" s="411">
        <v>284</v>
      </c>
      <c r="IU9" s="412">
        <v>346</v>
      </c>
      <c r="IV9" s="413">
        <v>328</v>
      </c>
      <c r="IW9" s="411">
        <v>958</v>
      </c>
      <c r="IX9" s="414">
        <v>779</v>
      </c>
      <c r="IY9" s="415">
        <v>22.98</v>
      </c>
      <c r="IZ9" s="179"/>
      <c r="JA9" s="469" t="s">
        <v>58</v>
      </c>
      <c r="JB9" s="470">
        <v>494.9</v>
      </c>
      <c r="JC9" s="471">
        <v>474.34</v>
      </c>
      <c r="JD9" s="472">
        <v>4.33</v>
      </c>
      <c r="JE9" s="470">
        <v>169.4</v>
      </c>
      <c r="JF9" s="471">
        <v>163.01</v>
      </c>
      <c r="JG9" s="472">
        <v>3.92</v>
      </c>
      <c r="JH9" s="470">
        <v>380.7</v>
      </c>
      <c r="JI9" s="471">
        <v>368.92</v>
      </c>
      <c r="JJ9" s="472">
        <v>3.19</v>
      </c>
      <c r="JK9" s="179"/>
      <c r="JL9" s="179"/>
      <c r="JM9" s="179" t="s">
        <v>59</v>
      </c>
      <c r="JN9" s="64">
        <v>16</v>
      </c>
      <c r="JO9" s="64">
        <v>16</v>
      </c>
      <c r="JP9" s="64">
        <v>16</v>
      </c>
      <c r="JQ9" s="474">
        <v>16</v>
      </c>
      <c r="JR9" s="179"/>
      <c r="JS9" s="442" t="s">
        <v>173</v>
      </c>
      <c r="JT9" s="551">
        <v>1.29</v>
      </c>
      <c r="JU9" s="508">
        <v>1.27</v>
      </c>
      <c r="JV9" s="509">
        <v>0.02</v>
      </c>
      <c r="JW9" s="76"/>
      <c r="JX9" s="510" t="s">
        <v>61</v>
      </c>
      <c r="JY9" s="536">
        <v>0</v>
      </c>
      <c r="JZ9" s="537">
        <v>0</v>
      </c>
      <c r="KA9" s="537">
        <v>0</v>
      </c>
      <c r="KB9" s="538">
        <v>0</v>
      </c>
      <c r="KC9" s="539"/>
      <c r="KD9" s="539"/>
      <c r="KE9" s="539"/>
      <c r="KF9" s="539"/>
      <c r="KG9" s="544">
        <v>0</v>
      </c>
      <c r="KH9" s="517">
        <v>0</v>
      </c>
      <c r="KI9" s="518">
        <v>0</v>
      </c>
      <c r="KJ9" s="519"/>
      <c r="KK9" s="179"/>
      <c r="KL9" s="510" t="s">
        <v>61</v>
      </c>
      <c r="KM9" s="536">
        <v>0</v>
      </c>
      <c r="KN9" s="537">
        <v>0</v>
      </c>
      <c r="KO9" s="542">
        <v>0</v>
      </c>
      <c r="KP9" s="538">
        <v>0</v>
      </c>
      <c r="KQ9" s="539"/>
      <c r="KR9" s="539"/>
      <c r="KS9" s="539"/>
      <c r="KT9" s="539"/>
      <c r="KU9" s="544">
        <v>0</v>
      </c>
      <c r="KV9" s="517">
        <v>0</v>
      </c>
      <c r="KW9" s="518">
        <v>0</v>
      </c>
      <c r="KX9" s="178"/>
      <c r="KY9" s="112"/>
      <c r="KZ9" s="112"/>
      <c r="LA9" s="290"/>
      <c r="LB9" s="110"/>
      <c r="LC9" s="56"/>
      <c r="LD9" s="56"/>
      <c r="LE9" s="56"/>
      <c r="LF9" s="56"/>
      <c r="LG9" s="286"/>
      <c r="LH9" s="287"/>
      <c r="LI9" s="27"/>
      <c r="LJ9" s="55"/>
      <c r="LK9" s="288"/>
      <c r="LL9" s="84"/>
      <c r="LM9" s="84"/>
      <c r="LN9" s="84"/>
      <c r="LO9" s="84"/>
      <c r="LQ9" s="465" t="s">
        <v>33</v>
      </c>
      <c r="LR9" s="494">
        <v>387028</v>
      </c>
      <c r="LS9" s="467">
        <v>374451</v>
      </c>
      <c r="LT9" s="495">
        <v>3.36</v>
      </c>
      <c r="LU9" s="50"/>
      <c r="LV9" s="50"/>
      <c r="LW9" s="437" t="s">
        <v>57</v>
      </c>
      <c r="LX9" s="7">
        <v>4158</v>
      </c>
      <c r="LY9" s="427">
        <v>3869</v>
      </c>
      <c r="LZ9" s="428">
        <v>7.47</v>
      </c>
      <c r="MA9" s="58"/>
      <c r="MB9" s="469" t="s">
        <v>58</v>
      </c>
      <c r="MC9" s="470">
        <v>351.89</v>
      </c>
      <c r="MD9" s="471">
        <v>336.58</v>
      </c>
      <c r="ME9" s="472">
        <v>4.55</v>
      </c>
      <c r="MF9" s="470">
        <v>160.66</v>
      </c>
      <c r="MG9" s="471">
        <v>153.58000000000001</v>
      </c>
      <c r="MH9" s="472">
        <v>4.6100000000000003</v>
      </c>
      <c r="MI9" s="470">
        <v>284.35000000000002</v>
      </c>
      <c r="MJ9" s="471">
        <v>273.41000000000003</v>
      </c>
      <c r="MK9" s="472">
        <v>4</v>
      </c>
      <c r="ML9" s="2"/>
      <c r="MM9" s="2"/>
      <c r="MN9" s="2" t="s">
        <v>59</v>
      </c>
      <c r="MO9" s="496">
        <v>16</v>
      </c>
      <c r="MP9" s="496">
        <v>16</v>
      </c>
      <c r="MQ9" s="496">
        <v>16</v>
      </c>
      <c r="MR9" s="496">
        <v>16</v>
      </c>
      <c r="MS9" s="496">
        <v>16</v>
      </c>
      <c r="MT9" s="129"/>
      <c r="MU9" s="458" t="s">
        <v>173</v>
      </c>
      <c r="MV9" s="552">
        <v>1.48</v>
      </c>
      <c r="MW9" s="527">
        <v>1.5</v>
      </c>
      <c r="MX9" s="498">
        <v>-0.02</v>
      </c>
      <c r="MY9" s="134"/>
      <c r="MZ9" s="528" t="s">
        <v>61</v>
      </c>
      <c r="NA9" s="545">
        <v>0</v>
      </c>
      <c r="NB9" s="546">
        <v>0</v>
      </c>
      <c r="NC9" s="546">
        <v>0</v>
      </c>
      <c r="ND9" s="547">
        <v>0</v>
      </c>
      <c r="NE9" s="546"/>
      <c r="NF9" s="546"/>
      <c r="NG9" s="546"/>
      <c r="NH9" s="546"/>
      <c r="NI9" s="548">
        <v>0</v>
      </c>
      <c r="NJ9" s="549">
        <v>0</v>
      </c>
      <c r="NK9" s="550">
        <v>0</v>
      </c>
      <c r="NL9" s="181"/>
      <c r="NM9" s="181"/>
      <c r="NN9" s="535" t="s">
        <v>61</v>
      </c>
      <c r="NO9" s="545">
        <v>0</v>
      </c>
      <c r="NP9" s="546">
        <v>0</v>
      </c>
      <c r="NQ9" s="546">
        <v>0</v>
      </c>
      <c r="NR9" s="547">
        <v>0</v>
      </c>
      <c r="NS9" s="546"/>
      <c r="NT9" s="546"/>
      <c r="NU9" s="546"/>
      <c r="NV9" s="546"/>
      <c r="NW9" s="548">
        <v>0</v>
      </c>
      <c r="NX9" s="549">
        <v>0</v>
      </c>
      <c r="NY9" s="550">
        <v>0</v>
      </c>
    </row>
    <row r="10" spans="1:390" ht="23.25" customHeight="1" thickBot="1" x14ac:dyDescent="0.3">
      <c r="A10" s="553" t="s">
        <v>62</v>
      </c>
      <c r="B10" s="6">
        <v>591248</v>
      </c>
      <c r="C10" s="408">
        <v>542717</v>
      </c>
      <c r="D10" s="409">
        <v>8.94</v>
      </c>
      <c r="E10" s="50"/>
      <c r="F10" s="50"/>
      <c r="G10" s="437" t="s">
        <v>63</v>
      </c>
      <c r="H10" s="411">
        <v>31</v>
      </c>
      <c r="I10" s="412">
        <v>18</v>
      </c>
      <c r="J10" s="413">
        <v>10</v>
      </c>
      <c r="K10" s="411">
        <v>59</v>
      </c>
      <c r="L10" s="414">
        <v>36</v>
      </c>
      <c r="M10" s="415">
        <v>63.89</v>
      </c>
      <c r="N10" s="179"/>
      <c r="O10" s="469" t="s">
        <v>64</v>
      </c>
      <c r="P10" s="470">
        <v>120.68</v>
      </c>
      <c r="Q10" s="471">
        <v>111.2</v>
      </c>
      <c r="R10" s="472">
        <v>8.5299999999999994</v>
      </c>
      <c r="S10" s="470">
        <v>80.260000000000005</v>
      </c>
      <c r="T10" s="471">
        <v>78.319999999999993</v>
      </c>
      <c r="U10" s="472">
        <v>2.48</v>
      </c>
      <c r="V10" s="470">
        <v>108.13</v>
      </c>
      <c r="W10" s="471">
        <v>101.41</v>
      </c>
      <c r="X10" s="472">
        <v>6.63</v>
      </c>
      <c r="Y10" s="179"/>
      <c r="Z10" s="179"/>
      <c r="AA10" s="179" t="s">
        <v>65</v>
      </c>
      <c r="AB10" s="64">
        <v>9</v>
      </c>
      <c r="AC10" s="64">
        <v>9</v>
      </c>
      <c r="AD10" s="64">
        <v>9</v>
      </c>
      <c r="AE10" s="474">
        <v>9</v>
      </c>
      <c r="AF10" s="179"/>
      <c r="AG10" s="554" t="s">
        <v>66</v>
      </c>
      <c r="AH10" s="555">
        <v>2.2200000000000002</v>
      </c>
      <c r="AI10" s="556">
        <v>2.2999999999999998</v>
      </c>
      <c r="AJ10" s="557">
        <v>-0.08</v>
      </c>
      <c r="AK10" s="76"/>
      <c r="AL10" s="510" t="s">
        <v>67</v>
      </c>
      <c r="AM10" s="536">
        <v>95204</v>
      </c>
      <c r="AN10" s="537">
        <v>0</v>
      </c>
      <c r="AO10" s="537">
        <v>1620</v>
      </c>
      <c r="AP10" s="538">
        <v>0</v>
      </c>
      <c r="AQ10" s="539"/>
      <c r="AR10" s="539"/>
      <c r="AS10" s="539"/>
      <c r="AT10" s="540"/>
      <c r="AU10" s="541">
        <v>96824</v>
      </c>
      <c r="AV10" s="517">
        <v>17574</v>
      </c>
      <c r="AW10" s="518">
        <v>114398</v>
      </c>
      <c r="AX10" s="519"/>
      <c r="AY10" s="179"/>
      <c r="AZ10" s="510" t="s">
        <v>67</v>
      </c>
      <c r="BA10" s="536">
        <v>88843</v>
      </c>
      <c r="BB10" s="537">
        <v>0</v>
      </c>
      <c r="BC10" s="542">
        <v>2854</v>
      </c>
      <c r="BD10" s="543">
        <v>0</v>
      </c>
      <c r="BE10" s="537"/>
      <c r="BF10" s="537"/>
      <c r="BG10" s="537"/>
      <c r="BH10" s="537"/>
      <c r="BI10" s="517">
        <v>91697</v>
      </c>
      <c r="BJ10" s="517">
        <v>12223</v>
      </c>
      <c r="BK10" s="518">
        <v>103920</v>
      </c>
      <c r="BL10" s="523"/>
      <c r="BM10" s="112"/>
      <c r="BN10" s="112"/>
      <c r="BO10" s="290"/>
      <c r="BP10" s="113"/>
      <c r="BQ10" s="54"/>
      <c r="BR10" s="54"/>
      <c r="BS10" s="54"/>
      <c r="BT10" s="54"/>
      <c r="BU10" s="286"/>
      <c r="BV10" s="287"/>
      <c r="BW10" s="27"/>
      <c r="BX10" s="55"/>
      <c r="BY10" s="288"/>
      <c r="BZ10" s="84"/>
      <c r="CA10" s="84"/>
      <c r="CB10" s="84"/>
      <c r="CC10" s="179"/>
      <c r="CD10" s="179"/>
      <c r="CE10" s="553" t="s">
        <v>62</v>
      </c>
      <c r="CF10" s="6">
        <v>838891</v>
      </c>
      <c r="CG10" s="408">
        <v>797776</v>
      </c>
      <c r="CH10" s="409">
        <v>5.15</v>
      </c>
      <c r="CI10" s="50"/>
      <c r="CJ10" s="50"/>
      <c r="CK10" s="437" t="s">
        <v>63</v>
      </c>
      <c r="CL10" s="411">
        <v>77</v>
      </c>
      <c r="CM10" s="412">
        <v>21</v>
      </c>
      <c r="CN10" s="413">
        <v>15</v>
      </c>
      <c r="CO10" s="411">
        <v>113</v>
      </c>
      <c r="CP10" s="414">
        <v>94</v>
      </c>
      <c r="CQ10" s="415">
        <v>20.21</v>
      </c>
      <c r="CR10" s="179"/>
      <c r="CS10" s="469" t="s">
        <v>64</v>
      </c>
      <c r="CT10" s="470">
        <v>280.58</v>
      </c>
      <c r="CU10" s="471">
        <v>267.60000000000002</v>
      </c>
      <c r="CV10" s="472">
        <v>4.8499999999999996</v>
      </c>
      <c r="CW10" s="470">
        <v>208.8</v>
      </c>
      <c r="CX10" s="471">
        <v>201.48</v>
      </c>
      <c r="CY10" s="472">
        <v>3.63</v>
      </c>
      <c r="CZ10" s="470">
        <v>252.21</v>
      </c>
      <c r="DA10" s="471">
        <v>241.87</v>
      </c>
      <c r="DB10" s="472">
        <v>4.28</v>
      </c>
      <c r="DC10" s="179"/>
      <c r="DD10" s="179"/>
      <c r="DE10" s="179" t="s">
        <v>65</v>
      </c>
      <c r="DF10" s="64">
        <v>9</v>
      </c>
      <c r="DG10" s="64">
        <v>9</v>
      </c>
      <c r="DH10" s="64">
        <v>9</v>
      </c>
      <c r="DI10" s="474">
        <v>9</v>
      </c>
      <c r="DJ10" s="179"/>
      <c r="DK10" s="554" t="s">
        <v>174</v>
      </c>
      <c r="DL10" s="555">
        <v>2.08</v>
      </c>
      <c r="DM10" s="556">
        <v>2.08</v>
      </c>
      <c r="DN10" s="557">
        <v>0</v>
      </c>
      <c r="DO10" s="76"/>
      <c r="DP10" s="510" t="s">
        <v>67</v>
      </c>
      <c r="DQ10" s="536">
        <v>118434</v>
      </c>
      <c r="DR10" s="537">
        <v>0</v>
      </c>
      <c r="DS10" s="537">
        <v>47870</v>
      </c>
      <c r="DT10" s="543">
        <v>0</v>
      </c>
      <c r="DU10" s="536"/>
      <c r="DV10" s="537"/>
      <c r="DW10" s="537"/>
      <c r="DX10" s="537"/>
      <c r="DY10" s="517">
        <v>166304</v>
      </c>
      <c r="DZ10" s="517">
        <v>45734</v>
      </c>
      <c r="EA10" s="518">
        <v>212038</v>
      </c>
      <c r="EB10" s="519"/>
      <c r="EC10" s="179"/>
      <c r="ED10" s="510" t="s">
        <v>67</v>
      </c>
      <c r="EE10" s="536">
        <v>35818</v>
      </c>
      <c r="EF10" s="537">
        <v>0</v>
      </c>
      <c r="EG10" s="542">
        <v>1591</v>
      </c>
      <c r="EH10" s="543">
        <v>0</v>
      </c>
      <c r="EI10" s="536"/>
      <c r="EJ10" s="537"/>
      <c r="EK10" s="537"/>
      <c r="EL10" s="537"/>
      <c r="EM10" s="517">
        <v>37409</v>
      </c>
      <c r="EN10" s="517">
        <v>5488</v>
      </c>
      <c r="EO10" s="518">
        <v>42897</v>
      </c>
      <c r="EP10" s="523"/>
      <c r="EQ10" s="112"/>
      <c r="ER10" s="112"/>
      <c r="ES10" s="290"/>
      <c r="ET10" s="113"/>
      <c r="EU10" s="54"/>
      <c r="EV10" s="54"/>
      <c r="EW10" s="54"/>
      <c r="EX10" s="54"/>
      <c r="EY10" s="286"/>
      <c r="EZ10" s="287"/>
      <c r="FA10" s="27"/>
      <c r="FB10" s="55"/>
      <c r="FC10" s="288"/>
      <c r="FD10" s="84"/>
      <c r="FE10" s="84"/>
      <c r="FF10" s="84"/>
      <c r="FG10" s="179"/>
      <c r="FH10" s="179"/>
      <c r="FI10" s="553" t="s">
        <v>62</v>
      </c>
      <c r="FJ10" s="6">
        <v>786931</v>
      </c>
      <c r="FK10" s="408">
        <v>762502</v>
      </c>
      <c r="FL10" s="409">
        <v>3.2</v>
      </c>
      <c r="FM10" s="50"/>
      <c r="FN10" s="50"/>
      <c r="FO10" s="437" t="s">
        <v>63</v>
      </c>
      <c r="FP10" s="411">
        <v>94</v>
      </c>
      <c r="FQ10" s="412">
        <v>32</v>
      </c>
      <c r="FR10" s="413">
        <v>57</v>
      </c>
      <c r="FS10" s="411">
        <v>183</v>
      </c>
      <c r="FT10" s="414">
        <v>164</v>
      </c>
      <c r="FU10" s="415">
        <v>11.59</v>
      </c>
      <c r="FV10" s="179"/>
      <c r="FW10" s="469" t="s">
        <v>64</v>
      </c>
      <c r="FX10" s="470">
        <v>214.51</v>
      </c>
      <c r="FY10" s="471">
        <v>205.05</v>
      </c>
      <c r="FZ10" s="472">
        <v>4.6100000000000003</v>
      </c>
      <c r="GA10" s="470">
        <v>204.55</v>
      </c>
      <c r="GB10" s="471">
        <v>191.66</v>
      </c>
      <c r="GC10" s="472">
        <v>6.73</v>
      </c>
      <c r="GD10" s="470">
        <v>210.99</v>
      </c>
      <c r="GE10" s="471">
        <v>200.3</v>
      </c>
      <c r="GF10" s="472">
        <v>5.34</v>
      </c>
      <c r="GG10" s="179"/>
      <c r="GH10" s="179"/>
      <c r="GI10" s="179" t="s">
        <v>65</v>
      </c>
      <c r="GJ10" s="64">
        <v>9</v>
      </c>
      <c r="GK10" s="64">
        <v>9</v>
      </c>
      <c r="GL10" s="64">
        <v>9</v>
      </c>
      <c r="GM10" s="474">
        <v>9</v>
      </c>
      <c r="GN10" s="179"/>
      <c r="GO10" s="554" t="s">
        <v>174</v>
      </c>
      <c r="GP10" s="555">
        <v>2.25</v>
      </c>
      <c r="GQ10" s="556">
        <v>2.2599999999999998</v>
      </c>
      <c r="GR10" s="557">
        <v>-0.01</v>
      </c>
      <c r="GS10" s="76"/>
      <c r="GT10" s="510" t="s">
        <v>67</v>
      </c>
      <c r="GU10" s="536">
        <v>142239</v>
      </c>
      <c r="GV10" s="537">
        <v>0</v>
      </c>
      <c r="GW10" s="537">
        <v>3152</v>
      </c>
      <c r="GX10" s="543">
        <v>0</v>
      </c>
      <c r="GY10" s="537"/>
      <c r="GZ10" s="537"/>
      <c r="HA10" s="537"/>
      <c r="HB10" s="537"/>
      <c r="HC10" s="517">
        <v>145391</v>
      </c>
      <c r="HD10" s="517">
        <v>46525</v>
      </c>
      <c r="HE10" s="518">
        <v>191916</v>
      </c>
      <c r="HF10" s="519"/>
      <c r="HG10" s="179"/>
      <c r="HH10" s="510" t="s">
        <v>67</v>
      </c>
      <c r="HI10" s="536">
        <v>38586</v>
      </c>
      <c r="HJ10" s="537">
        <v>0</v>
      </c>
      <c r="HK10" s="542">
        <v>378</v>
      </c>
      <c r="HL10" s="543">
        <v>0</v>
      </c>
      <c r="HM10" s="537"/>
      <c r="HN10" s="537"/>
      <c r="HO10" s="537"/>
      <c r="HP10" s="537"/>
      <c r="HQ10" s="517">
        <v>38964</v>
      </c>
      <c r="HR10" s="517">
        <v>19482</v>
      </c>
      <c r="HS10" s="518">
        <v>58446</v>
      </c>
      <c r="HT10" s="524"/>
      <c r="HU10" s="112"/>
      <c r="HV10" s="112"/>
      <c r="HW10" s="290"/>
      <c r="HX10" s="113"/>
      <c r="HY10" s="54"/>
      <c r="HZ10" s="54"/>
      <c r="IA10" s="54"/>
      <c r="IB10" s="54"/>
      <c r="IC10" s="286"/>
      <c r="ID10" s="287"/>
      <c r="IE10" s="27"/>
      <c r="IF10" s="55"/>
      <c r="IG10" s="288"/>
      <c r="IH10" s="84"/>
      <c r="II10" s="84"/>
      <c r="IJ10" s="84"/>
      <c r="IK10" s="179"/>
      <c r="IM10" s="553" t="s">
        <v>62</v>
      </c>
      <c r="IN10" s="6">
        <v>1441170</v>
      </c>
      <c r="IO10" s="408">
        <v>1368904</v>
      </c>
      <c r="IP10" s="409">
        <v>5.28</v>
      </c>
      <c r="IQ10" s="50"/>
      <c r="IR10" s="50"/>
      <c r="IS10" s="437" t="s">
        <v>63</v>
      </c>
      <c r="IT10" s="411">
        <v>23</v>
      </c>
      <c r="IU10" s="412">
        <v>12</v>
      </c>
      <c r="IV10" s="413">
        <v>15</v>
      </c>
      <c r="IW10" s="411">
        <v>50</v>
      </c>
      <c r="IX10" s="414">
        <v>41</v>
      </c>
      <c r="IY10" s="415">
        <v>21.95</v>
      </c>
      <c r="IZ10" s="179"/>
      <c r="JA10" s="469" t="s">
        <v>64</v>
      </c>
      <c r="JB10" s="470">
        <v>239.65</v>
      </c>
      <c r="JC10" s="471">
        <v>235.83</v>
      </c>
      <c r="JD10" s="472">
        <v>1.62</v>
      </c>
      <c r="JE10" s="470">
        <v>145.87</v>
      </c>
      <c r="JF10" s="471">
        <v>142.19</v>
      </c>
      <c r="JG10" s="472">
        <v>2.59</v>
      </c>
      <c r="JH10" s="470">
        <v>206.75</v>
      </c>
      <c r="JI10" s="471">
        <v>204.12</v>
      </c>
      <c r="JJ10" s="472">
        <v>1.29</v>
      </c>
      <c r="JK10" s="179"/>
      <c r="JL10" s="179"/>
      <c r="JM10" s="179" t="s">
        <v>65</v>
      </c>
      <c r="JN10" s="64">
        <v>9</v>
      </c>
      <c r="JO10" s="64">
        <v>9</v>
      </c>
      <c r="JP10" s="64">
        <v>9</v>
      </c>
      <c r="JQ10" s="474">
        <v>9</v>
      </c>
      <c r="JR10" s="179"/>
      <c r="JS10" s="554" t="s">
        <v>174</v>
      </c>
      <c r="JT10" s="555">
        <v>2.16</v>
      </c>
      <c r="JU10" s="556">
        <v>2.13</v>
      </c>
      <c r="JV10" s="557">
        <v>0.03</v>
      </c>
      <c r="JW10" s="76"/>
      <c r="JX10" s="510" t="s">
        <v>67</v>
      </c>
      <c r="JY10" s="536">
        <v>150767</v>
      </c>
      <c r="JZ10" s="537">
        <v>0</v>
      </c>
      <c r="KA10" s="537">
        <v>14481</v>
      </c>
      <c r="KB10" s="538">
        <v>0</v>
      </c>
      <c r="KC10" s="539"/>
      <c r="KD10" s="539"/>
      <c r="KE10" s="539"/>
      <c r="KF10" s="539"/>
      <c r="KG10" s="544">
        <v>165248</v>
      </c>
      <c r="KH10" s="517">
        <v>42849</v>
      </c>
      <c r="KI10" s="518">
        <v>208097</v>
      </c>
      <c r="KJ10" s="519"/>
      <c r="KK10" s="179"/>
      <c r="KL10" s="510" t="s">
        <v>67</v>
      </c>
      <c r="KM10" s="536">
        <v>45508</v>
      </c>
      <c r="KN10" s="537">
        <v>0</v>
      </c>
      <c r="KO10" s="542">
        <v>2794</v>
      </c>
      <c r="KP10" s="538">
        <v>0</v>
      </c>
      <c r="KQ10" s="539"/>
      <c r="KR10" s="539"/>
      <c r="KS10" s="539"/>
      <c r="KT10" s="539"/>
      <c r="KU10" s="544">
        <v>48302</v>
      </c>
      <c r="KV10" s="517">
        <v>33985</v>
      </c>
      <c r="KW10" s="518">
        <v>82287</v>
      </c>
      <c r="KX10" s="178"/>
      <c r="KY10" s="112"/>
      <c r="KZ10" s="112"/>
      <c r="LA10" s="290"/>
      <c r="LB10" s="113"/>
      <c r="LC10" s="54"/>
      <c r="LD10" s="54"/>
      <c r="LE10" s="54"/>
      <c r="LF10" s="54"/>
      <c r="LG10" s="286"/>
      <c r="LH10" s="287"/>
      <c r="LI10" s="27"/>
      <c r="LJ10" s="55"/>
      <c r="LK10" s="288"/>
      <c r="LL10" s="84"/>
      <c r="LM10" s="84"/>
      <c r="LN10" s="84"/>
      <c r="LO10" s="84"/>
      <c r="LQ10" s="553" t="s">
        <v>62</v>
      </c>
      <c r="LR10" s="6">
        <v>3658240</v>
      </c>
      <c r="LS10" s="408">
        <v>3471899</v>
      </c>
      <c r="LT10" s="426">
        <v>5.37</v>
      </c>
      <c r="LU10" s="50"/>
      <c r="LV10" s="50"/>
      <c r="LW10" s="437" t="s">
        <v>63</v>
      </c>
      <c r="LX10" s="7">
        <v>405</v>
      </c>
      <c r="LY10" s="427">
        <v>335</v>
      </c>
      <c r="LZ10" s="428">
        <v>20.9</v>
      </c>
      <c r="MA10" s="58"/>
      <c r="MB10" s="469" t="s">
        <v>64</v>
      </c>
      <c r="MC10" s="470">
        <v>219.33</v>
      </c>
      <c r="MD10" s="471">
        <v>211.73</v>
      </c>
      <c r="ME10" s="472">
        <v>3.59</v>
      </c>
      <c r="MF10" s="470">
        <v>163.08000000000001</v>
      </c>
      <c r="MG10" s="471">
        <v>157.41</v>
      </c>
      <c r="MH10" s="472">
        <v>3.6</v>
      </c>
      <c r="MI10" s="470">
        <v>199.46</v>
      </c>
      <c r="MJ10" s="471">
        <v>192.98</v>
      </c>
      <c r="MK10" s="472">
        <v>3.36</v>
      </c>
      <c r="ML10" s="2"/>
      <c r="MM10" s="2"/>
      <c r="MN10" s="2" t="s">
        <v>65</v>
      </c>
      <c r="MO10" s="496">
        <v>9</v>
      </c>
      <c r="MP10" s="496">
        <v>9</v>
      </c>
      <c r="MQ10" s="496">
        <v>9</v>
      </c>
      <c r="MR10" s="496">
        <v>9</v>
      </c>
      <c r="MS10" s="496">
        <v>9</v>
      </c>
      <c r="MT10" s="129"/>
      <c r="MU10" s="558" t="s">
        <v>174</v>
      </c>
      <c r="MV10" s="559">
        <v>2.21</v>
      </c>
      <c r="MW10" s="560">
        <v>2.2200000000000002</v>
      </c>
      <c r="MX10" s="561">
        <v>-0.01</v>
      </c>
      <c r="MY10" s="134"/>
      <c r="MZ10" s="528" t="s">
        <v>67</v>
      </c>
      <c r="NA10" s="545">
        <v>506644</v>
      </c>
      <c r="NB10" s="546">
        <v>0</v>
      </c>
      <c r="NC10" s="546">
        <v>67123</v>
      </c>
      <c r="ND10" s="547">
        <v>0</v>
      </c>
      <c r="NE10" s="546"/>
      <c r="NF10" s="546"/>
      <c r="NG10" s="546"/>
      <c r="NH10" s="546"/>
      <c r="NI10" s="548">
        <v>573767</v>
      </c>
      <c r="NJ10" s="549">
        <v>152682</v>
      </c>
      <c r="NK10" s="550">
        <v>726449</v>
      </c>
      <c r="NL10" s="181"/>
      <c r="NM10" s="181"/>
      <c r="NN10" s="535" t="s">
        <v>67</v>
      </c>
      <c r="NO10" s="545">
        <v>208755</v>
      </c>
      <c r="NP10" s="546">
        <v>0</v>
      </c>
      <c r="NQ10" s="546">
        <v>7617</v>
      </c>
      <c r="NR10" s="547">
        <v>0</v>
      </c>
      <c r="NS10" s="546"/>
      <c r="NT10" s="546"/>
      <c r="NU10" s="546"/>
      <c r="NV10" s="546"/>
      <c r="NW10" s="548">
        <v>216372</v>
      </c>
      <c r="NX10" s="549">
        <v>71178</v>
      </c>
      <c r="NY10" s="550">
        <v>287550</v>
      </c>
    </row>
    <row r="11" spans="1:390" ht="23.25" customHeight="1" thickTop="1" thickBot="1" x14ac:dyDescent="0.3">
      <c r="A11" s="434" t="s">
        <v>51</v>
      </c>
      <c r="B11" s="7">
        <v>555849</v>
      </c>
      <c r="C11" s="435">
        <v>509444</v>
      </c>
      <c r="D11" s="436">
        <v>9.11</v>
      </c>
      <c r="E11" s="50"/>
      <c r="F11" s="50"/>
      <c r="G11" s="437" t="s">
        <v>68</v>
      </c>
      <c r="H11" s="411">
        <v>55</v>
      </c>
      <c r="I11" s="412">
        <v>68</v>
      </c>
      <c r="J11" s="413">
        <v>52</v>
      </c>
      <c r="K11" s="411">
        <v>175</v>
      </c>
      <c r="L11" s="414">
        <v>147</v>
      </c>
      <c r="M11" s="415">
        <v>19.05</v>
      </c>
      <c r="N11" s="179"/>
      <c r="O11" s="469" t="s">
        <v>69</v>
      </c>
      <c r="P11" s="470">
        <v>177.67</v>
      </c>
      <c r="Q11" s="471">
        <v>158.78</v>
      </c>
      <c r="R11" s="472">
        <v>11.9</v>
      </c>
      <c r="S11" s="470">
        <v>134.80000000000001</v>
      </c>
      <c r="T11" s="471">
        <v>125.25</v>
      </c>
      <c r="U11" s="472">
        <v>7.62</v>
      </c>
      <c r="V11" s="470">
        <v>164.37</v>
      </c>
      <c r="W11" s="471">
        <v>148.80000000000001</v>
      </c>
      <c r="X11" s="472">
        <v>10.46</v>
      </c>
      <c r="Y11" s="179"/>
      <c r="Z11" s="179"/>
      <c r="AA11" s="179" t="s">
        <v>70</v>
      </c>
      <c r="AB11" s="64">
        <v>7</v>
      </c>
      <c r="AC11" s="64">
        <v>7</v>
      </c>
      <c r="AD11" s="64">
        <v>7</v>
      </c>
      <c r="AE11" s="474">
        <v>7</v>
      </c>
      <c r="AF11" s="179"/>
      <c r="AG11" s="73" t="s">
        <v>169</v>
      </c>
      <c r="AH11" s="179"/>
      <c r="AI11" s="179"/>
      <c r="AJ11" s="179"/>
      <c r="AK11" s="179"/>
      <c r="AL11" s="510" t="s">
        <v>71</v>
      </c>
      <c r="AM11" s="562">
        <v>0</v>
      </c>
      <c r="AN11" s="563">
        <v>0</v>
      </c>
      <c r="AO11" s="563">
        <v>0</v>
      </c>
      <c r="AP11" s="564">
        <v>0</v>
      </c>
      <c r="AQ11" s="565"/>
      <c r="AR11" s="565"/>
      <c r="AS11" s="565"/>
      <c r="AT11" s="566"/>
      <c r="AU11" s="567">
        <v>0</v>
      </c>
      <c r="AV11" s="517">
        <v>0</v>
      </c>
      <c r="AW11" s="518">
        <v>0</v>
      </c>
      <c r="AX11" s="519"/>
      <c r="AY11" s="179"/>
      <c r="AZ11" s="510" t="s">
        <v>72</v>
      </c>
      <c r="BA11" s="562">
        <v>0</v>
      </c>
      <c r="BB11" s="563">
        <v>0</v>
      </c>
      <c r="BC11" s="568">
        <v>0</v>
      </c>
      <c r="BD11" s="569">
        <v>0</v>
      </c>
      <c r="BE11" s="563"/>
      <c r="BF11" s="563"/>
      <c r="BG11" s="563"/>
      <c r="BH11" s="563"/>
      <c r="BI11" s="570">
        <v>0</v>
      </c>
      <c r="BJ11" s="570">
        <v>0</v>
      </c>
      <c r="BK11" s="518">
        <v>0</v>
      </c>
      <c r="BL11" s="523"/>
      <c r="BM11" s="232"/>
      <c r="BN11" s="232"/>
      <c r="BO11" s="232"/>
      <c r="BP11" s="110"/>
      <c r="BQ11" s="56"/>
      <c r="BR11" s="56"/>
      <c r="BS11" s="56"/>
      <c r="BT11" s="158"/>
      <c r="BU11" s="286"/>
      <c r="BV11" s="287"/>
      <c r="BW11" s="27"/>
      <c r="BX11" s="55"/>
      <c r="BY11" s="288"/>
      <c r="BZ11" s="84"/>
      <c r="CA11" s="84"/>
      <c r="CB11" s="84"/>
      <c r="CC11" s="179"/>
      <c r="CD11" s="179"/>
      <c r="CE11" s="434" t="s">
        <v>51</v>
      </c>
      <c r="CF11" s="7">
        <v>825850</v>
      </c>
      <c r="CG11" s="435">
        <v>785407</v>
      </c>
      <c r="CH11" s="436">
        <v>5.15</v>
      </c>
      <c r="CI11" s="50"/>
      <c r="CJ11" s="50"/>
      <c r="CK11" s="437" t="s">
        <v>68</v>
      </c>
      <c r="CL11" s="411">
        <v>153</v>
      </c>
      <c r="CM11" s="412">
        <v>31</v>
      </c>
      <c r="CN11" s="413">
        <v>68</v>
      </c>
      <c r="CO11" s="411">
        <v>252</v>
      </c>
      <c r="CP11" s="414">
        <v>198</v>
      </c>
      <c r="CQ11" s="415">
        <v>27.27</v>
      </c>
      <c r="CR11" s="179"/>
      <c r="CS11" s="469" t="s">
        <v>69</v>
      </c>
      <c r="CT11" s="470">
        <v>236.23</v>
      </c>
      <c r="CU11" s="471">
        <v>222.17</v>
      </c>
      <c r="CV11" s="472">
        <v>6.33</v>
      </c>
      <c r="CW11" s="470">
        <v>215.31</v>
      </c>
      <c r="CX11" s="471">
        <v>208.91</v>
      </c>
      <c r="CY11" s="472">
        <v>3.06</v>
      </c>
      <c r="CZ11" s="470">
        <v>227.97</v>
      </c>
      <c r="DA11" s="471">
        <v>217.01</v>
      </c>
      <c r="DB11" s="472">
        <v>5.05</v>
      </c>
      <c r="DC11" s="179"/>
      <c r="DD11" s="179"/>
      <c r="DE11" s="179" t="s">
        <v>70</v>
      </c>
      <c r="DF11" s="64">
        <v>7</v>
      </c>
      <c r="DG11" s="64">
        <v>7</v>
      </c>
      <c r="DH11" s="64">
        <v>7</v>
      </c>
      <c r="DI11" s="474">
        <v>7</v>
      </c>
      <c r="DJ11" s="179"/>
      <c r="DK11" s="73" t="s">
        <v>169</v>
      </c>
      <c r="DL11" s="179"/>
      <c r="DM11" s="179"/>
      <c r="DN11" s="179"/>
      <c r="DO11" s="179"/>
      <c r="DP11" s="510" t="s">
        <v>71</v>
      </c>
      <c r="DQ11" s="562">
        <v>0</v>
      </c>
      <c r="DR11" s="563">
        <v>0</v>
      </c>
      <c r="DS11" s="563">
        <v>0</v>
      </c>
      <c r="DT11" s="569">
        <v>0</v>
      </c>
      <c r="DU11" s="562"/>
      <c r="DV11" s="563"/>
      <c r="DW11" s="563"/>
      <c r="DX11" s="563"/>
      <c r="DY11" s="570">
        <v>0</v>
      </c>
      <c r="DZ11" s="517">
        <v>0</v>
      </c>
      <c r="EA11" s="518">
        <v>0</v>
      </c>
      <c r="EB11" s="519"/>
      <c r="EC11" s="179"/>
      <c r="ED11" s="510" t="s">
        <v>72</v>
      </c>
      <c r="EE11" s="562">
        <v>0</v>
      </c>
      <c r="EF11" s="563">
        <v>0</v>
      </c>
      <c r="EG11" s="568">
        <v>0</v>
      </c>
      <c r="EH11" s="569">
        <v>0</v>
      </c>
      <c r="EI11" s="562"/>
      <c r="EJ11" s="563"/>
      <c r="EK11" s="563"/>
      <c r="EL11" s="563"/>
      <c r="EM11" s="570">
        <v>0</v>
      </c>
      <c r="EN11" s="570">
        <v>0</v>
      </c>
      <c r="EO11" s="518">
        <v>0</v>
      </c>
      <c r="EP11" s="523"/>
      <c r="EQ11" s="232"/>
      <c r="ER11" s="232"/>
      <c r="ES11" s="232"/>
      <c r="ET11" s="110"/>
      <c r="EU11" s="56"/>
      <c r="EV11" s="56"/>
      <c r="EW11" s="56"/>
      <c r="EX11" s="158"/>
      <c r="EY11" s="286"/>
      <c r="EZ11" s="287"/>
      <c r="FA11" s="27"/>
      <c r="FB11" s="55"/>
      <c r="FC11" s="288"/>
      <c r="FD11" s="84"/>
      <c r="FE11" s="84"/>
      <c r="FF11" s="84"/>
      <c r="FG11" s="179"/>
      <c r="FH11" s="179"/>
      <c r="FI11" s="434" t="s">
        <v>51</v>
      </c>
      <c r="FJ11" s="7">
        <v>765990</v>
      </c>
      <c r="FK11" s="435">
        <v>742301</v>
      </c>
      <c r="FL11" s="436">
        <v>3.19</v>
      </c>
      <c r="FM11" s="50"/>
      <c r="FN11" s="50"/>
      <c r="FO11" s="437" t="s">
        <v>68</v>
      </c>
      <c r="FP11" s="411">
        <v>20</v>
      </c>
      <c r="FQ11" s="412">
        <v>37</v>
      </c>
      <c r="FR11" s="413">
        <v>58</v>
      </c>
      <c r="FS11" s="411">
        <v>115</v>
      </c>
      <c r="FT11" s="414">
        <v>106</v>
      </c>
      <c r="FU11" s="415">
        <v>8.49</v>
      </c>
      <c r="FV11" s="179"/>
      <c r="FW11" s="469" t="s">
        <v>69</v>
      </c>
      <c r="FX11" s="470">
        <v>171.86</v>
      </c>
      <c r="FY11" s="471">
        <v>166.27</v>
      </c>
      <c r="FZ11" s="472">
        <v>3.36</v>
      </c>
      <c r="GA11" s="470">
        <v>156.16</v>
      </c>
      <c r="GB11" s="471">
        <v>148.08000000000001</v>
      </c>
      <c r="GC11" s="472">
        <v>5.46</v>
      </c>
      <c r="GD11" s="470">
        <v>166.33</v>
      </c>
      <c r="GE11" s="471">
        <v>159.82</v>
      </c>
      <c r="GF11" s="472">
        <v>4.07</v>
      </c>
      <c r="GG11" s="179"/>
      <c r="GH11" s="179"/>
      <c r="GI11" s="179" t="s">
        <v>70</v>
      </c>
      <c r="GJ11" s="64">
        <v>7</v>
      </c>
      <c r="GK11" s="64">
        <v>7</v>
      </c>
      <c r="GL11" s="64">
        <v>7</v>
      </c>
      <c r="GM11" s="474">
        <v>7</v>
      </c>
      <c r="GN11" s="179"/>
      <c r="GO11" s="73" t="s">
        <v>169</v>
      </c>
      <c r="GP11" s="179"/>
      <c r="GQ11" s="179"/>
      <c r="GR11" s="179"/>
      <c r="GS11" s="179"/>
      <c r="GT11" s="510" t="s">
        <v>71</v>
      </c>
      <c r="GU11" s="562">
        <v>0</v>
      </c>
      <c r="GV11" s="563">
        <v>0</v>
      </c>
      <c r="GW11" s="563">
        <v>0</v>
      </c>
      <c r="GX11" s="569">
        <v>0</v>
      </c>
      <c r="GY11" s="563"/>
      <c r="GZ11" s="563"/>
      <c r="HA11" s="563"/>
      <c r="HB11" s="563"/>
      <c r="HC11" s="570">
        <v>0</v>
      </c>
      <c r="HD11" s="517">
        <v>0</v>
      </c>
      <c r="HE11" s="518">
        <v>0</v>
      </c>
      <c r="HF11" s="519"/>
      <c r="HG11" s="179"/>
      <c r="HH11" s="510" t="s">
        <v>72</v>
      </c>
      <c r="HI11" s="562">
        <v>0</v>
      </c>
      <c r="HJ11" s="563">
        <v>0</v>
      </c>
      <c r="HK11" s="568">
        <v>0</v>
      </c>
      <c r="HL11" s="569">
        <v>0</v>
      </c>
      <c r="HM11" s="563"/>
      <c r="HN11" s="563"/>
      <c r="HO11" s="563"/>
      <c r="HP11" s="563"/>
      <c r="HQ11" s="570">
        <v>0</v>
      </c>
      <c r="HR11" s="570">
        <v>0</v>
      </c>
      <c r="HS11" s="518">
        <v>0</v>
      </c>
      <c r="HT11" s="524"/>
      <c r="HU11" s="232"/>
      <c r="HV11" s="232"/>
      <c r="HW11" s="232"/>
      <c r="HX11" s="110"/>
      <c r="HY11" s="56"/>
      <c r="HZ11" s="56"/>
      <c r="IA11" s="56"/>
      <c r="IB11" s="158"/>
      <c r="IC11" s="286"/>
      <c r="ID11" s="287"/>
      <c r="IE11" s="27"/>
      <c r="IF11" s="55"/>
      <c r="IG11" s="288"/>
      <c r="IH11" s="84"/>
      <c r="II11" s="84"/>
      <c r="IJ11" s="84"/>
      <c r="IK11" s="179"/>
      <c r="IM11" s="434" t="s">
        <v>51</v>
      </c>
      <c r="IN11" s="7">
        <v>1365201</v>
      </c>
      <c r="IO11" s="435">
        <v>1296325</v>
      </c>
      <c r="IP11" s="436">
        <v>5.31</v>
      </c>
      <c r="IQ11" s="50"/>
      <c r="IR11" s="50"/>
      <c r="IS11" s="437" t="s">
        <v>68</v>
      </c>
      <c r="IT11" s="411">
        <v>226</v>
      </c>
      <c r="IU11" s="412">
        <v>174</v>
      </c>
      <c r="IV11" s="413">
        <v>168</v>
      </c>
      <c r="IW11" s="411">
        <v>568</v>
      </c>
      <c r="IX11" s="414">
        <v>602</v>
      </c>
      <c r="IY11" s="415">
        <v>-5.65</v>
      </c>
      <c r="IZ11" s="179"/>
      <c r="JA11" s="469" t="s">
        <v>69</v>
      </c>
      <c r="JB11" s="470">
        <v>301.16000000000003</v>
      </c>
      <c r="JC11" s="471">
        <v>292.66000000000003</v>
      </c>
      <c r="JD11" s="472">
        <v>2.9</v>
      </c>
      <c r="JE11" s="470">
        <v>246.78</v>
      </c>
      <c r="JF11" s="471">
        <v>237.15</v>
      </c>
      <c r="JG11" s="472">
        <v>4.0599999999999996</v>
      </c>
      <c r="JH11" s="470">
        <v>282.08</v>
      </c>
      <c r="JI11" s="471">
        <v>273.86</v>
      </c>
      <c r="JJ11" s="472">
        <v>3</v>
      </c>
      <c r="JK11" s="179"/>
      <c r="JL11" s="179"/>
      <c r="JM11" s="179" t="s">
        <v>70</v>
      </c>
      <c r="JN11" s="64">
        <v>7</v>
      </c>
      <c r="JO11" s="64">
        <v>7</v>
      </c>
      <c r="JP11" s="64">
        <v>7</v>
      </c>
      <c r="JQ11" s="474">
        <v>7</v>
      </c>
      <c r="JR11" s="179"/>
      <c r="JS11" s="73" t="s">
        <v>169</v>
      </c>
      <c r="JT11" s="179"/>
      <c r="JU11" s="179"/>
      <c r="JV11" s="179"/>
      <c r="JW11" s="179"/>
      <c r="JX11" s="510" t="s">
        <v>71</v>
      </c>
      <c r="JY11" s="562">
        <v>0</v>
      </c>
      <c r="JZ11" s="563">
        <v>0</v>
      </c>
      <c r="KA11" s="563">
        <v>0</v>
      </c>
      <c r="KB11" s="564">
        <v>0</v>
      </c>
      <c r="KC11" s="565"/>
      <c r="KD11" s="565"/>
      <c r="KE11" s="565"/>
      <c r="KF11" s="565"/>
      <c r="KG11" s="571">
        <v>0</v>
      </c>
      <c r="KH11" s="517">
        <v>0</v>
      </c>
      <c r="KI11" s="518">
        <v>0</v>
      </c>
      <c r="KJ11" s="519"/>
      <c r="KK11" s="179"/>
      <c r="KL11" s="510" t="s">
        <v>72</v>
      </c>
      <c r="KM11" s="562">
        <v>0</v>
      </c>
      <c r="KN11" s="563">
        <v>0</v>
      </c>
      <c r="KO11" s="568">
        <v>0</v>
      </c>
      <c r="KP11" s="564">
        <v>0</v>
      </c>
      <c r="KQ11" s="565"/>
      <c r="KR11" s="565"/>
      <c r="KS11" s="565"/>
      <c r="KT11" s="565"/>
      <c r="KU11" s="571">
        <v>0</v>
      </c>
      <c r="KV11" s="570">
        <v>0</v>
      </c>
      <c r="KW11" s="518">
        <v>0</v>
      </c>
      <c r="KX11" s="178"/>
      <c r="KY11" s="232"/>
      <c r="KZ11" s="232"/>
      <c r="LA11" s="232"/>
      <c r="LB11" s="110"/>
      <c r="LC11" s="56"/>
      <c r="LD11" s="56"/>
      <c r="LE11" s="56"/>
      <c r="LF11" s="158"/>
      <c r="LG11" s="286"/>
      <c r="LH11" s="287"/>
      <c r="LI11" s="27"/>
      <c r="LJ11" s="55"/>
      <c r="LK11" s="288"/>
      <c r="LL11" s="84"/>
      <c r="LM11" s="84"/>
      <c r="LN11" s="84"/>
      <c r="LO11" s="84"/>
      <c r="LQ11" s="434" t="s">
        <v>51</v>
      </c>
      <c r="LR11" s="7">
        <v>3512890</v>
      </c>
      <c r="LS11" s="435">
        <v>3333477</v>
      </c>
      <c r="LT11" s="455">
        <v>5.38</v>
      </c>
      <c r="LU11" s="50"/>
      <c r="LV11" s="50"/>
      <c r="LW11" s="437" t="s">
        <v>68</v>
      </c>
      <c r="LX11" s="7">
        <v>1110</v>
      </c>
      <c r="LY11" s="427">
        <v>1053</v>
      </c>
      <c r="LZ11" s="428">
        <v>5.41</v>
      </c>
      <c r="MA11" s="58"/>
      <c r="MB11" s="469" t="s">
        <v>69</v>
      </c>
      <c r="MC11" s="470">
        <v>236.43</v>
      </c>
      <c r="MD11" s="471">
        <v>226.36</v>
      </c>
      <c r="ME11" s="472">
        <v>4.45</v>
      </c>
      <c r="MF11" s="470">
        <v>201.9</v>
      </c>
      <c r="MG11" s="471">
        <v>193.56</v>
      </c>
      <c r="MH11" s="472">
        <v>4.3099999999999996</v>
      </c>
      <c r="MI11" s="470">
        <v>224.24</v>
      </c>
      <c r="MJ11" s="471">
        <v>215.04</v>
      </c>
      <c r="MK11" s="472">
        <v>4.28</v>
      </c>
      <c r="ML11" s="2"/>
      <c r="MM11" s="2"/>
      <c r="MN11" s="2" t="s">
        <v>70</v>
      </c>
      <c r="MO11" s="496">
        <v>7</v>
      </c>
      <c r="MP11" s="496">
        <v>7</v>
      </c>
      <c r="MQ11" s="496">
        <v>7</v>
      </c>
      <c r="MR11" s="496">
        <v>7</v>
      </c>
      <c r="MS11" s="496">
        <v>7</v>
      </c>
      <c r="MT11" s="129"/>
      <c r="MU11" s="130" t="s">
        <v>169</v>
      </c>
      <c r="MV11" s="130"/>
      <c r="MW11" s="135"/>
      <c r="MX11" s="130"/>
      <c r="MY11" s="130"/>
      <c r="MZ11" s="528" t="s">
        <v>72</v>
      </c>
      <c r="NA11" s="572">
        <v>0</v>
      </c>
      <c r="NB11" s="573">
        <v>0</v>
      </c>
      <c r="NC11" s="573">
        <v>0</v>
      </c>
      <c r="ND11" s="574">
        <v>0</v>
      </c>
      <c r="NE11" s="573"/>
      <c r="NF11" s="573"/>
      <c r="NG11" s="573"/>
      <c r="NH11" s="573"/>
      <c r="NI11" s="575">
        <v>0</v>
      </c>
      <c r="NJ11" s="576">
        <v>0</v>
      </c>
      <c r="NK11" s="577">
        <v>0</v>
      </c>
      <c r="NL11" s="181"/>
      <c r="NM11" s="181"/>
      <c r="NN11" s="535" t="s">
        <v>72</v>
      </c>
      <c r="NO11" s="572">
        <v>0</v>
      </c>
      <c r="NP11" s="573">
        <v>0</v>
      </c>
      <c r="NQ11" s="573">
        <v>0</v>
      </c>
      <c r="NR11" s="574">
        <v>0</v>
      </c>
      <c r="NS11" s="573"/>
      <c r="NT11" s="573"/>
      <c r="NU11" s="573"/>
      <c r="NV11" s="573"/>
      <c r="NW11" s="575">
        <v>0</v>
      </c>
      <c r="NX11" s="576">
        <v>0</v>
      </c>
      <c r="NY11" s="577">
        <v>0</v>
      </c>
    </row>
    <row r="12" spans="1:390" ht="23.25" customHeight="1" thickTop="1" thickBot="1" x14ac:dyDescent="0.3">
      <c r="A12" s="578" t="s">
        <v>33</v>
      </c>
      <c r="B12" s="579">
        <v>35399</v>
      </c>
      <c r="C12" s="580">
        <v>33273</v>
      </c>
      <c r="D12" s="581">
        <v>6.39</v>
      </c>
      <c r="E12" s="50"/>
      <c r="F12" s="50"/>
      <c r="G12" s="437" t="s">
        <v>73</v>
      </c>
      <c r="H12" s="411">
        <v>345</v>
      </c>
      <c r="I12" s="412">
        <v>248</v>
      </c>
      <c r="J12" s="413">
        <v>88</v>
      </c>
      <c r="K12" s="411">
        <v>681</v>
      </c>
      <c r="L12" s="414">
        <v>868</v>
      </c>
      <c r="M12" s="415">
        <v>-21.54</v>
      </c>
      <c r="N12" s="179"/>
      <c r="O12" s="582" t="s">
        <v>74</v>
      </c>
      <c r="P12" s="470">
        <v>79.680000000000007</v>
      </c>
      <c r="Q12" s="471">
        <v>72.03</v>
      </c>
      <c r="R12" s="472">
        <v>10.62</v>
      </c>
      <c r="S12" s="470">
        <v>63.85</v>
      </c>
      <c r="T12" s="471">
        <v>61.54</v>
      </c>
      <c r="U12" s="472">
        <v>3.75</v>
      </c>
      <c r="V12" s="470">
        <v>74.77</v>
      </c>
      <c r="W12" s="471">
        <v>68.91</v>
      </c>
      <c r="X12" s="472">
        <v>8.5</v>
      </c>
      <c r="Y12" s="179"/>
      <c r="Z12" s="179"/>
      <c r="AA12" s="179" t="s">
        <v>75</v>
      </c>
      <c r="AB12" s="64">
        <v>26</v>
      </c>
      <c r="AC12" s="64">
        <v>26</v>
      </c>
      <c r="AD12" s="64">
        <v>26</v>
      </c>
      <c r="AE12" s="474">
        <v>26</v>
      </c>
      <c r="AF12" s="179"/>
      <c r="AG12" s="179"/>
      <c r="AH12" s="179"/>
      <c r="AI12" s="179"/>
      <c r="AJ12" s="179"/>
      <c r="AK12" s="179"/>
      <c r="AL12" s="583" t="s">
        <v>44</v>
      </c>
      <c r="AM12" s="584">
        <v>95204</v>
      </c>
      <c r="AN12" s="585">
        <v>0</v>
      </c>
      <c r="AO12" s="585">
        <v>1620</v>
      </c>
      <c r="AP12" s="586">
        <v>0</v>
      </c>
      <c r="AQ12" s="587"/>
      <c r="AR12" s="587"/>
      <c r="AS12" s="587"/>
      <c r="AT12" s="587"/>
      <c r="AU12" s="586">
        <v>96824</v>
      </c>
      <c r="AV12" s="585">
        <v>17574</v>
      </c>
      <c r="AW12" s="588">
        <v>114398</v>
      </c>
      <c r="AX12" s="589"/>
      <c r="AY12" s="73"/>
      <c r="AZ12" s="583" t="s">
        <v>44</v>
      </c>
      <c r="BA12" s="584">
        <v>88843</v>
      </c>
      <c r="BB12" s="585">
        <v>0</v>
      </c>
      <c r="BC12" s="585">
        <v>2854</v>
      </c>
      <c r="BD12" s="590">
        <v>0</v>
      </c>
      <c r="BE12" s="585"/>
      <c r="BF12" s="585"/>
      <c r="BG12" s="585"/>
      <c r="BH12" s="585"/>
      <c r="BI12" s="591">
        <v>91697</v>
      </c>
      <c r="BJ12" s="585">
        <v>12223</v>
      </c>
      <c r="BK12" s="588">
        <v>103920</v>
      </c>
      <c r="BL12" s="592"/>
      <c r="BM12" s="108"/>
      <c r="BN12" s="108"/>
      <c r="BO12" s="108"/>
      <c r="BP12" s="110"/>
      <c r="BQ12" s="56"/>
      <c r="BR12" s="56"/>
      <c r="BS12" s="158"/>
      <c r="BT12" s="158"/>
      <c r="BU12" s="286"/>
      <c r="BV12" s="287"/>
      <c r="BW12" s="27"/>
      <c r="BX12" s="55"/>
      <c r="BY12" s="288"/>
      <c r="BZ12" s="84"/>
      <c r="CA12" s="84"/>
      <c r="CB12" s="84"/>
      <c r="CC12" s="179"/>
      <c r="CD12" s="179"/>
      <c r="CE12" s="578" t="s">
        <v>33</v>
      </c>
      <c r="CF12" s="579">
        <v>13041</v>
      </c>
      <c r="CG12" s="580">
        <v>12369</v>
      </c>
      <c r="CH12" s="581">
        <v>5.43</v>
      </c>
      <c r="CI12" s="50"/>
      <c r="CJ12" s="50"/>
      <c r="CK12" s="437" t="s">
        <v>73</v>
      </c>
      <c r="CL12" s="411">
        <v>428</v>
      </c>
      <c r="CM12" s="412">
        <v>134</v>
      </c>
      <c r="CN12" s="413">
        <v>154</v>
      </c>
      <c r="CO12" s="411">
        <v>716</v>
      </c>
      <c r="CP12" s="414">
        <v>673</v>
      </c>
      <c r="CQ12" s="415">
        <v>6.39</v>
      </c>
      <c r="CR12" s="179"/>
      <c r="CS12" s="582" t="s">
        <v>74</v>
      </c>
      <c r="CT12" s="470">
        <v>101.41</v>
      </c>
      <c r="CU12" s="471">
        <v>88.29</v>
      </c>
      <c r="CV12" s="472">
        <v>14.86</v>
      </c>
      <c r="CW12" s="470">
        <v>80.98</v>
      </c>
      <c r="CX12" s="471">
        <v>73.87</v>
      </c>
      <c r="CY12" s="472">
        <v>9.6300000000000008</v>
      </c>
      <c r="CZ12" s="470">
        <v>93.34</v>
      </c>
      <c r="DA12" s="471">
        <v>82.68</v>
      </c>
      <c r="DB12" s="472">
        <v>12.89</v>
      </c>
      <c r="DC12" s="179"/>
      <c r="DD12" s="179"/>
      <c r="DE12" s="179" t="s">
        <v>75</v>
      </c>
      <c r="DF12" s="64">
        <v>26</v>
      </c>
      <c r="DG12" s="64">
        <v>26</v>
      </c>
      <c r="DH12" s="64">
        <v>26</v>
      </c>
      <c r="DI12" s="474">
        <v>26</v>
      </c>
      <c r="DJ12" s="179"/>
      <c r="DK12" s="179"/>
      <c r="DL12" s="179"/>
      <c r="DM12" s="179"/>
      <c r="DN12" s="179"/>
      <c r="DO12" s="179"/>
      <c r="DP12" s="583" t="s">
        <v>44</v>
      </c>
      <c r="DQ12" s="584">
        <v>118434</v>
      </c>
      <c r="DR12" s="585">
        <v>0</v>
      </c>
      <c r="DS12" s="585">
        <v>47870</v>
      </c>
      <c r="DT12" s="590">
        <v>0</v>
      </c>
      <c r="DU12" s="585"/>
      <c r="DV12" s="585"/>
      <c r="DW12" s="585"/>
      <c r="DX12" s="585"/>
      <c r="DY12" s="591">
        <v>166304</v>
      </c>
      <c r="DZ12" s="585">
        <v>45734</v>
      </c>
      <c r="EA12" s="588">
        <v>212038</v>
      </c>
      <c r="EB12" s="589"/>
      <c r="EC12" s="73"/>
      <c r="ED12" s="583" t="s">
        <v>44</v>
      </c>
      <c r="EE12" s="584">
        <v>35818</v>
      </c>
      <c r="EF12" s="585">
        <v>0</v>
      </c>
      <c r="EG12" s="585">
        <v>1591</v>
      </c>
      <c r="EH12" s="590">
        <v>0</v>
      </c>
      <c r="EI12" s="585"/>
      <c r="EJ12" s="585"/>
      <c r="EK12" s="585"/>
      <c r="EL12" s="585"/>
      <c r="EM12" s="591">
        <v>37409</v>
      </c>
      <c r="EN12" s="585">
        <v>5488</v>
      </c>
      <c r="EO12" s="588">
        <v>42897</v>
      </c>
      <c r="EP12" s="592"/>
      <c r="EQ12" s="108"/>
      <c r="ER12" s="108"/>
      <c r="ES12" s="108"/>
      <c r="ET12" s="110"/>
      <c r="EU12" s="56"/>
      <c r="EV12" s="56"/>
      <c r="EW12" s="158"/>
      <c r="EX12" s="158"/>
      <c r="EY12" s="286"/>
      <c r="EZ12" s="287"/>
      <c r="FA12" s="27"/>
      <c r="FB12" s="55"/>
      <c r="FC12" s="288"/>
      <c r="FD12" s="84"/>
      <c r="FE12" s="84"/>
      <c r="FF12" s="84"/>
      <c r="FG12" s="179"/>
      <c r="FH12" s="179"/>
      <c r="FI12" s="578" t="s">
        <v>33</v>
      </c>
      <c r="FJ12" s="579">
        <v>20941</v>
      </c>
      <c r="FK12" s="580">
        <v>20201</v>
      </c>
      <c r="FL12" s="581">
        <v>3.66</v>
      </c>
      <c r="FM12" s="50"/>
      <c r="FN12" s="50"/>
      <c r="FO12" s="437" t="s">
        <v>73</v>
      </c>
      <c r="FP12" s="411">
        <v>545</v>
      </c>
      <c r="FQ12" s="412">
        <v>298</v>
      </c>
      <c r="FR12" s="413">
        <v>425</v>
      </c>
      <c r="FS12" s="411">
        <v>1268</v>
      </c>
      <c r="FT12" s="414">
        <v>1208</v>
      </c>
      <c r="FU12" s="415">
        <v>4.97</v>
      </c>
      <c r="FV12" s="179"/>
      <c r="FW12" s="582" t="s">
        <v>74</v>
      </c>
      <c r="FX12" s="470">
        <v>82.18</v>
      </c>
      <c r="FY12" s="471">
        <v>78.66</v>
      </c>
      <c r="FZ12" s="472">
        <v>4.47</v>
      </c>
      <c r="GA12" s="470">
        <v>112.23</v>
      </c>
      <c r="GB12" s="471">
        <v>106.09</v>
      </c>
      <c r="GC12" s="472">
        <v>5.79</v>
      </c>
      <c r="GD12" s="470">
        <v>92.79</v>
      </c>
      <c r="GE12" s="471">
        <v>88.38</v>
      </c>
      <c r="GF12" s="472">
        <v>4.99</v>
      </c>
      <c r="GG12" s="179"/>
      <c r="GH12" s="179"/>
      <c r="GI12" s="179" t="s">
        <v>75</v>
      </c>
      <c r="GJ12" s="64">
        <v>26</v>
      </c>
      <c r="GK12" s="64">
        <v>26</v>
      </c>
      <c r="GL12" s="64">
        <v>26</v>
      </c>
      <c r="GM12" s="474">
        <v>26</v>
      </c>
      <c r="GN12" s="179"/>
      <c r="GO12" s="179"/>
      <c r="GP12" s="179"/>
      <c r="GQ12" s="179"/>
      <c r="GR12" s="179"/>
      <c r="GS12" s="179"/>
      <c r="GT12" s="583" t="s">
        <v>44</v>
      </c>
      <c r="GU12" s="584">
        <v>142239</v>
      </c>
      <c r="GV12" s="585">
        <v>0</v>
      </c>
      <c r="GW12" s="585">
        <v>3152</v>
      </c>
      <c r="GX12" s="590">
        <v>0</v>
      </c>
      <c r="GY12" s="585"/>
      <c r="GZ12" s="585"/>
      <c r="HA12" s="585"/>
      <c r="HB12" s="585"/>
      <c r="HC12" s="591">
        <v>145391</v>
      </c>
      <c r="HD12" s="585">
        <v>46525</v>
      </c>
      <c r="HE12" s="588">
        <v>191916</v>
      </c>
      <c r="HF12" s="589"/>
      <c r="HG12" s="73"/>
      <c r="HH12" s="583" t="s">
        <v>44</v>
      </c>
      <c r="HI12" s="584">
        <v>38586</v>
      </c>
      <c r="HJ12" s="585">
        <v>0</v>
      </c>
      <c r="HK12" s="585">
        <v>378</v>
      </c>
      <c r="HL12" s="590">
        <v>0</v>
      </c>
      <c r="HM12" s="585"/>
      <c r="HN12" s="585"/>
      <c r="HO12" s="585"/>
      <c r="HP12" s="585"/>
      <c r="HQ12" s="591">
        <v>38964</v>
      </c>
      <c r="HR12" s="585">
        <v>19482</v>
      </c>
      <c r="HS12" s="588">
        <v>58446</v>
      </c>
      <c r="HT12" s="592"/>
      <c r="HU12" s="108"/>
      <c r="HV12" s="108"/>
      <c r="HW12" s="108"/>
      <c r="HX12" s="110"/>
      <c r="HY12" s="56"/>
      <c r="HZ12" s="56"/>
      <c r="IA12" s="158"/>
      <c r="IB12" s="158"/>
      <c r="IC12" s="286"/>
      <c r="ID12" s="287"/>
      <c r="IE12" s="27"/>
      <c r="IF12" s="55"/>
      <c r="IG12" s="288"/>
      <c r="IH12" s="84"/>
      <c r="II12" s="84"/>
      <c r="IJ12" s="84"/>
      <c r="IK12" s="179"/>
      <c r="IM12" s="578" t="s">
        <v>33</v>
      </c>
      <c r="IN12" s="579">
        <v>75969</v>
      </c>
      <c r="IO12" s="580">
        <v>72579</v>
      </c>
      <c r="IP12" s="581">
        <v>4.67</v>
      </c>
      <c r="IQ12" s="50"/>
      <c r="IR12" s="50"/>
      <c r="IS12" s="437" t="s">
        <v>73</v>
      </c>
      <c r="IT12" s="411">
        <v>273</v>
      </c>
      <c r="IU12" s="412">
        <v>429</v>
      </c>
      <c r="IV12" s="413">
        <v>315</v>
      </c>
      <c r="IW12" s="411">
        <v>1017</v>
      </c>
      <c r="IX12" s="414">
        <v>1004</v>
      </c>
      <c r="IY12" s="415">
        <v>1.29</v>
      </c>
      <c r="IZ12" s="179"/>
      <c r="JA12" s="582" t="s">
        <v>74</v>
      </c>
      <c r="JB12" s="470">
        <v>101.75</v>
      </c>
      <c r="JC12" s="471">
        <v>98.53</v>
      </c>
      <c r="JD12" s="472">
        <v>3.27</v>
      </c>
      <c r="JE12" s="470">
        <v>98.59</v>
      </c>
      <c r="JF12" s="471">
        <v>97.25</v>
      </c>
      <c r="JG12" s="472">
        <v>1.38</v>
      </c>
      <c r="JH12" s="470">
        <v>100.64</v>
      </c>
      <c r="JI12" s="471">
        <v>98.1</v>
      </c>
      <c r="JJ12" s="472">
        <v>2.59</v>
      </c>
      <c r="JK12" s="179"/>
      <c r="JL12" s="179"/>
      <c r="JM12" s="179" t="s">
        <v>75</v>
      </c>
      <c r="JN12" s="64">
        <v>26</v>
      </c>
      <c r="JO12" s="64">
        <v>26</v>
      </c>
      <c r="JP12" s="64">
        <v>26</v>
      </c>
      <c r="JQ12" s="474">
        <v>26</v>
      </c>
      <c r="JR12" s="179"/>
      <c r="JS12" s="179"/>
      <c r="JT12" s="179"/>
      <c r="JU12" s="179"/>
      <c r="JV12" s="179"/>
      <c r="JW12" s="179"/>
      <c r="JX12" s="583" t="s">
        <v>44</v>
      </c>
      <c r="JY12" s="584">
        <v>150767</v>
      </c>
      <c r="JZ12" s="585">
        <v>0</v>
      </c>
      <c r="KA12" s="585">
        <v>14481</v>
      </c>
      <c r="KB12" s="586">
        <v>0</v>
      </c>
      <c r="KC12" s="587"/>
      <c r="KD12" s="587"/>
      <c r="KE12" s="587"/>
      <c r="KF12" s="587"/>
      <c r="KG12" s="593">
        <v>165248</v>
      </c>
      <c r="KH12" s="585">
        <v>42849</v>
      </c>
      <c r="KI12" s="588">
        <v>208097</v>
      </c>
      <c r="KJ12" s="589"/>
      <c r="KK12" s="73"/>
      <c r="KL12" s="583" t="s">
        <v>44</v>
      </c>
      <c r="KM12" s="584">
        <v>45508</v>
      </c>
      <c r="KN12" s="585">
        <v>0</v>
      </c>
      <c r="KO12" s="585">
        <v>2794</v>
      </c>
      <c r="KP12" s="586">
        <v>0</v>
      </c>
      <c r="KQ12" s="587"/>
      <c r="KR12" s="587"/>
      <c r="KS12" s="587"/>
      <c r="KT12" s="587"/>
      <c r="KU12" s="593">
        <v>48302</v>
      </c>
      <c r="KV12" s="585">
        <v>33985</v>
      </c>
      <c r="KW12" s="588">
        <v>82287</v>
      </c>
      <c r="KX12" s="178"/>
      <c r="KY12" s="108"/>
      <c r="KZ12" s="108"/>
      <c r="LA12" s="108"/>
      <c r="LB12" s="110"/>
      <c r="LC12" s="56"/>
      <c r="LD12" s="56"/>
      <c r="LE12" s="158"/>
      <c r="LF12" s="158"/>
      <c r="LG12" s="286"/>
      <c r="LH12" s="287"/>
      <c r="LI12" s="27"/>
      <c r="LJ12" s="55"/>
      <c r="LK12" s="288"/>
      <c r="LL12" s="84"/>
      <c r="LM12" s="84"/>
      <c r="LN12" s="84"/>
      <c r="LO12" s="84"/>
      <c r="LQ12" s="578" t="s">
        <v>33</v>
      </c>
      <c r="LR12" s="7">
        <v>145350</v>
      </c>
      <c r="LS12" s="580">
        <v>138422</v>
      </c>
      <c r="LT12" s="594">
        <v>5</v>
      </c>
      <c r="LU12" s="50"/>
      <c r="LV12" s="50"/>
      <c r="LW12" s="437" t="s">
        <v>73</v>
      </c>
      <c r="LX12" s="7">
        <v>3682</v>
      </c>
      <c r="LY12" s="427">
        <v>3753</v>
      </c>
      <c r="LZ12" s="428">
        <v>-1.89</v>
      </c>
      <c r="MA12" s="58"/>
      <c r="MB12" s="582" t="s">
        <v>74</v>
      </c>
      <c r="MC12" s="470">
        <v>93.17</v>
      </c>
      <c r="MD12" s="471">
        <v>87.22</v>
      </c>
      <c r="ME12" s="472">
        <v>6.82</v>
      </c>
      <c r="MF12" s="470">
        <v>91.93</v>
      </c>
      <c r="MG12" s="471">
        <v>88.25</v>
      </c>
      <c r="MH12" s="472">
        <v>4.17</v>
      </c>
      <c r="MI12" s="470">
        <v>92.73</v>
      </c>
      <c r="MJ12" s="471">
        <v>87.57</v>
      </c>
      <c r="MK12" s="472">
        <v>5.89</v>
      </c>
      <c r="ML12" s="2"/>
      <c r="MM12" s="2"/>
      <c r="MN12" s="2" t="s">
        <v>75</v>
      </c>
      <c r="MO12" s="496">
        <v>26</v>
      </c>
      <c r="MP12" s="496">
        <v>26</v>
      </c>
      <c r="MQ12" s="496">
        <v>26</v>
      </c>
      <c r="MR12" s="496">
        <v>26</v>
      </c>
      <c r="MS12" s="496">
        <v>26</v>
      </c>
      <c r="MT12" s="129"/>
      <c r="MU12" s="130"/>
      <c r="MV12" s="130"/>
      <c r="MW12" s="135"/>
      <c r="MX12" s="130"/>
      <c r="MY12" s="130"/>
      <c r="MZ12" s="595" t="s">
        <v>44</v>
      </c>
      <c r="NA12" s="596">
        <v>506644</v>
      </c>
      <c r="NB12" s="597">
        <v>0</v>
      </c>
      <c r="NC12" s="597">
        <v>67123</v>
      </c>
      <c r="ND12" s="598">
        <v>0</v>
      </c>
      <c r="NE12" s="597"/>
      <c r="NF12" s="597"/>
      <c r="NG12" s="597"/>
      <c r="NH12" s="597"/>
      <c r="NI12" s="599">
        <v>573767</v>
      </c>
      <c r="NJ12" s="596">
        <v>152682</v>
      </c>
      <c r="NK12" s="599">
        <v>726449</v>
      </c>
      <c r="NL12" s="181"/>
      <c r="NM12" s="181"/>
      <c r="NN12" s="596" t="s">
        <v>44</v>
      </c>
      <c r="NO12" s="596">
        <v>208755</v>
      </c>
      <c r="NP12" s="597">
        <v>0</v>
      </c>
      <c r="NQ12" s="597">
        <v>7617</v>
      </c>
      <c r="NR12" s="598">
        <v>0</v>
      </c>
      <c r="NS12" s="597"/>
      <c r="NT12" s="597"/>
      <c r="NU12" s="597"/>
      <c r="NV12" s="597"/>
      <c r="NW12" s="599">
        <v>216372</v>
      </c>
      <c r="NX12" s="596">
        <v>71178</v>
      </c>
      <c r="NY12" s="599">
        <v>287550</v>
      </c>
    </row>
    <row r="13" spans="1:390" ht="23.25" customHeight="1" thickTop="1" thickBot="1" x14ac:dyDescent="0.3">
      <c r="A13" s="553" t="s">
        <v>167</v>
      </c>
      <c r="B13" s="600">
        <v>2.12</v>
      </c>
      <c r="C13" s="601">
        <v>2.15</v>
      </c>
      <c r="D13" s="409">
        <v>-0.03</v>
      </c>
      <c r="E13" s="50"/>
      <c r="F13" s="50"/>
      <c r="G13" s="437" t="s">
        <v>77</v>
      </c>
      <c r="H13" s="411">
        <v>8</v>
      </c>
      <c r="I13" s="412">
        <v>106</v>
      </c>
      <c r="J13" s="413">
        <v>31</v>
      </c>
      <c r="K13" s="411">
        <v>145</v>
      </c>
      <c r="L13" s="414">
        <v>161</v>
      </c>
      <c r="M13" s="415">
        <v>-9.94</v>
      </c>
      <c r="N13" s="179"/>
      <c r="O13" s="602" t="s">
        <v>78</v>
      </c>
      <c r="P13" s="603">
        <v>2327.69</v>
      </c>
      <c r="Q13" s="604">
        <v>2171.2100000000005</v>
      </c>
      <c r="R13" s="605">
        <v>7.21</v>
      </c>
      <c r="S13" s="606">
        <v>1127.54</v>
      </c>
      <c r="T13" s="604">
        <v>1072.4199999999998</v>
      </c>
      <c r="U13" s="605">
        <v>5.14</v>
      </c>
      <c r="V13" s="606">
        <v>1955.14</v>
      </c>
      <c r="W13" s="604">
        <v>1844.0000000000002</v>
      </c>
      <c r="X13" s="605">
        <v>6.03</v>
      </c>
      <c r="Y13" s="179"/>
      <c r="Z13" s="179"/>
      <c r="AA13" s="179" t="s">
        <v>79</v>
      </c>
      <c r="AB13" s="64">
        <v>1</v>
      </c>
      <c r="AC13" s="64">
        <v>1</v>
      </c>
      <c r="AD13" s="64">
        <v>1</v>
      </c>
      <c r="AE13" s="474">
        <v>1</v>
      </c>
      <c r="AF13" s="179"/>
      <c r="AG13" s="179"/>
      <c r="AH13" s="179"/>
      <c r="AI13" s="179"/>
      <c r="AJ13" s="179"/>
      <c r="AK13" s="179"/>
      <c r="AL13" s="21"/>
      <c r="AM13" s="607"/>
      <c r="AN13" s="607"/>
      <c r="AO13" s="607"/>
      <c r="AP13" s="607"/>
      <c r="AQ13" s="607"/>
      <c r="AR13" s="607"/>
      <c r="AS13" s="607"/>
      <c r="AT13" s="607"/>
      <c r="AU13" s="607"/>
      <c r="AV13" s="608"/>
      <c r="AW13" s="608"/>
      <c r="AX13" s="180"/>
      <c r="AY13" s="179"/>
      <c r="AZ13" s="21"/>
      <c r="BA13" s="607"/>
      <c r="BB13" s="607"/>
      <c r="BC13" s="607"/>
      <c r="BD13" s="607"/>
      <c r="BE13" s="607"/>
      <c r="BF13" s="607"/>
      <c r="BG13" s="607"/>
      <c r="BH13" s="607"/>
      <c r="BI13" s="607"/>
      <c r="BJ13" s="608"/>
      <c r="BK13" s="608"/>
      <c r="BL13" s="180"/>
      <c r="BM13" s="114"/>
      <c r="BN13" s="114"/>
      <c r="BO13" s="114"/>
      <c r="BP13" s="113"/>
      <c r="BQ13" s="54"/>
      <c r="BR13" s="56"/>
      <c r="BS13" s="292"/>
      <c r="BT13" s="292"/>
      <c r="BU13" s="286"/>
      <c r="BV13" s="293"/>
      <c r="BW13" s="27"/>
      <c r="BX13" s="55"/>
      <c r="BY13" s="288"/>
      <c r="BZ13" s="84"/>
      <c r="CA13" s="84"/>
      <c r="CB13" s="84"/>
      <c r="CC13" s="179"/>
      <c r="CD13" s="179"/>
      <c r="CE13" s="553" t="s">
        <v>167</v>
      </c>
      <c r="CF13" s="600">
        <v>2.0699999999999998</v>
      </c>
      <c r="CG13" s="601">
        <v>2.1</v>
      </c>
      <c r="CH13" s="409">
        <v>-0.03</v>
      </c>
      <c r="CI13" s="50"/>
      <c r="CJ13" s="50"/>
      <c r="CK13" s="437" t="s">
        <v>77</v>
      </c>
      <c r="CL13" s="411">
        <v>65</v>
      </c>
      <c r="CM13" s="412">
        <v>62</v>
      </c>
      <c r="CN13" s="413">
        <v>21</v>
      </c>
      <c r="CO13" s="411">
        <v>148</v>
      </c>
      <c r="CP13" s="414">
        <v>93</v>
      </c>
      <c r="CQ13" s="415">
        <v>59.14</v>
      </c>
      <c r="CR13" s="179"/>
      <c r="CS13" s="602" t="s">
        <v>78</v>
      </c>
      <c r="CT13" s="603">
        <v>2525.64</v>
      </c>
      <c r="CU13" s="604">
        <v>2396.25</v>
      </c>
      <c r="CV13" s="605">
        <v>5.4</v>
      </c>
      <c r="CW13" s="606">
        <v>1409.04</v>
      </c>
      <c r="CX13" s="604">
        <v>1344.1399999999999</v>
      </c>
      <c r="CY13" s="605">
        <v>4.83</v>
      </c>
      <c r="CZ13" s="606">
        <v>2084.33</v>
      </c>
      <c r="DA13" s="604">
        <v>1986.88</v>
      </c>
      <c r="DB13" s="605">
        <v>4.9000000000000004</v>
      </c>
      <c r="DC13" s="179"/>
      <c r="DD13" s="179"/>
      <c r="DE13" s="179" t="s">
        <v>79</v>
      </c>
      <c r="DF13" s="64">
        <v>1</v>
      </c>
      <c r="DG13" s="64">
        <v>1</v>
      </c>
      <c r="DH13" s="64">
        <v>1</v>
      </c>
      <c r="DI13" s="474">
        <v>1</v>
      </c>
      <c r="DJ13" s="179"/>
      <c r="DK13" s="179"/>
      <c r="DL13" s="179"/>
      <c r="DM13" s="179"/>
      <c r="DN13" s="179"/>
      <c r="DO13" s="179"/>
      <c r="DP13" s="21"/>
      <c r="DQ13" s="607"/>
      <c r="DR13" s="607"/>
      <c r="DS13" s="607"/>
      <c r="DT13" s="607"/>
      <c r="DU13" s="607"/>
      <c r="DV13" s="607"/>
      <c r="DW13" s="607"/>
      <c r="DX13" s="607"/>
      <c r="DY13" s="607"/>
      <c r="DZ13" s="608"/>
      <c r="EA13" s="608"/>
      <c r="EB13" s="180"/>
      <c r="EC13" s="179"/>
      <c r="ED13" s="21"/>
      <c r="EE13" s="607"/>
      <c r="EF13" s="607"/>
      <c r="EG13" s="607"/>
      <c r="EH13" s="607"/>
      <c r="EI13" s="607"/>
      <c r="EJ13" s="607"/>
      <c r="EK13" s="607"/>
      <c r="EL13" s="607"/>
      <c r="EM13" s="607"/>
      <c r="EN13" s="608"/>
      <c r="EO13" s="608"/>
      <c r="EP13" s="180"/>
      <c r="EQ13" s="114"/>
      <c r="ER13" s="114"/>
      <c r="ES13" s="114"/>
      <c r="ET13" s="113"/>
      <c r="EU13" s="54"/>
      <c r="EV13" s="56"/>
      <c r="EW13" s="292"/>
      <c r="EX13" s="292"/>
      <c r="EY13" s="286"/>
      <c r="EZ13" s="293"/>
      <c r="FA13" s="27"/>
      <c r="FB13" s="55"/>
      <c r="FC13" s="288"/>
      <c r="FD13" s="84"/>
      <c r="FE13" s="84"/>
      <c r="FF13" s="84"/>
      <c r="FG13" s="179"/>
      <c r="FH13" s="179"/>
      <c r="FI13" s="553" t="s">
        <v>167</v>
      </c>
      <c r="FJ13" s="600">
        <v>2.23</v>
      </c>
      <c r="FK13" s="601">
        <v>2.21</v>
      </c>
      <c r="FL13" s="409">
        <v>0.02</v>
      </c>
      <c r="FM13" s="50"/>
      <c r="FN13" s="50"/>
      <c r="FO13" s="437" t="s">
        <v>77</v>
      </c>
      <c r="FP13" s="411">
        <v>32</v>
      </c>
      <c r="FQ13" s="412">
        <v>21</v>
      </c>
      <c r="FR13" s="413">
        <v>16</v>
      </c>
      <c r="FS13" s="411">
        <v>69</v>
      </c>
      <c r="FT13" s="414">
        <v>56</v>
      </c>
      <c r="FU13" s="415">
        <v>23.21</v>
      </c>
      <c r="FV13" s="179"/>
      <c r="FW13" s="602" t="s">
        <v>78</v>
      </c>
      <c r="FX13" s="603">
        <v>2531.85</v>
      </c>
      <c r="FY13" s="604">
        <v>2433.46</v>
      </c>
      <c r="FZ13" s="605">
        <v>4.04</v>
      </c>
      <c r="GA13" s="606">
        <v>1343.58</v>
      </c>
      <c r="GB13" s="604">
        <v>1289.8</v>
      </c>
      <c r="GC13" s="605">
        <v>4.17</v>
      </c>
      <c r="GD13" s="606">
        <v>2112.52</v>
      </c>
      <c r="GE13" s="604">
        <v>2028.1100000000001</v>
      </c>
      <c r="GF13" s="605">
        <v>4.16</v>
      </c>
      <c r="GG13" s="179"/>
      <c r="GH13" s="179"/>
      <c r="GI13" s="179" t="s">
        <v>79</v>
      </c>
      <c r="GJ13" s="64">
        <v>1</v>
      </c>
      <c r="GK13" s="64">
        <v>1</v>
      </c>
      <c r="GL13" s="64">
        <v>1</v>
      </c>
      <c r="GM13" s="474">
        <v>1</v>
      </c>
      <c r="GN13" s="179"/>
      <c r="GO13" s="179"/>
      <c r="GP13" s="179"/>
      <c r="GQ13" s="179"/>
      <c r="GR13" s="179"/>
      <c r="GS13" s="179"/>
      <c r="GT13" s="21"/>
      <c r="GU13" s="607"/>
      <c r="GV13" s="607"/>
      <c r="GW13" s="607"/>
      <c r="GX13" s="607"/>
      <c r="GY13" s="607"/>
      <c r="GZ13" s="607"/>
      <c r="HA13" s="607"/>
      <c r="HB13" s="607"/>
      <c r="HC13" s="607"/>
      <c r="HD13" s="608"/>
      <c r="HE13" s="608"/>
      <c r="HF13" s="180"/>
      <c r="HG13" s="179"/>
      <c r="HH13" s="21"/>
      <c r="HI13" s="607"/>
      <c r="HJ13" s="607"/>
      <c r="HK13" s="607"/>
      <c r="HL13" s="607"/>
      <c r="HM13" s="607"/>
      <c r="HN13" s="607"/>
      <c r="HO13" s="607"/>
      <c r="HP13" s="607"/>
      <c r="HQ13" s="607"/>
      <c r="HR13" s="608"/>
      <c r="HS13" s="608"/>
      <c r="HT13" s="180"/>
      <c r="HU13" s="114"/>
      <c r="HV13" s="114"/>
      <c r="HW13" s="114"/>
      <c r="HX13" s="113"/>
      <c r="HY13" s="54"/>
      <c r="HZ13" s="56"/>
      <c r="IA13" s="292"/>
      <c r="IB13" s="292"/>
      <c r="IC13" s="286"/>
      <c r="ID13" s="293"/>
      <c r="IE13" s="27"/>
      <c r="IF13" s="55"/>
      <c r="IG13" s="288"/>
      <c r="IH13" s="84"/>
      <c r="II13" s="84"/>
      <c r="IJ13" s="84"/>
      <c r="IK13" s="179"/>
      <c r="IM13" s="553" t="s">
        <v>167</v>
      </c>
      <c r="IN13" s="600">
        <v>3.23</v>
      </c>
      <c r="IO13" s="601">
        <v>3.25</v>
      </c>
      <c r="IP13" s="409">
        <v>-0.02</v>
      </c>
      <c r="IQ13" s="50"/>
      <c r="IR13" s="50"/>
      <c r="IS13" s="437" t="s">
        <v>77</v>
      </c>
      <c r="IT13" s="411">
        <v>28</v>
      </c>
      <c r="IU13" s="412">
        <v>23</v>
      </c>
      <c r="IV13" s="413">
        <v>64</v>
      </c>
      <c r="IW13" s="411">
        <v>115</v>
      </c>
      <c r="IX13" s="414">
        <v>113</v>
      </c>
      <c r="IY13" s="415">
        <v>1.77</v>
      </c>
      <c r="IZ13" s="179"/>
      <c r="JA13" s="602" t="s">
        <v>78</v>
      </c>
      <c r="JB13" s="603">
        <v>2759.93</v>
      </c>
      <c r="JC13" s="604">
        <v>2668.66</v>
      </c>
      <c r="JD13" s="605">
        <v>3.42</v>
      </c>
      <c r="JE13" s="606">
        <v>1471.58</v>
      </c>
      <c r="JF13" s="604">
        <v>1408.4900000000002</v>
      </c>
      <c r="JG13" s="605">
        <v>4.4800000000000004</v>
      </c>
      <c r="JH13" s="606">
        <v>2307.94</v>
      </c>
      <c r="JI13" s="604">
        <v>2241.96</v>
      </c>
      <c r="JJ13" s="605">
        <v>2.94</v>
      </c>
      <c r="JK13" s="179"/>
      <c r="JL13" s="179"/>
      <c r="JM13" s="179" t="s">
        <v>79</v>
      </c>
      <c r="JN13" s="64">
        <v>1</v>
      </c>
      <c r="JO13" s="64">
        <v>1</v>
      </c>
      <c r="JP13" s="64">
        <v>1</v>
      </c>
      <c r="JQ13" s="474">
        <v>1</v>
      </c>
      <c r="JR13" s="179"/>
      <c r="JS13" s="179"/>
      <c r="JT13" s="179"/>
      <c r="JU13" s="179"/>
      <c r="JV13" s="179"/>
      <c r="JW13" s="179"/>
      <c r="JX13" s="21"/>
      <c r="JY13" s="607"/>
      <c r="JZ13" s="607"/>
      <c r="KA13" s="607"/>
      <c r="KB13" s="607"/>
      <c r="KC13" s="607"/>
      <c r="KD13" s="607"/>
      <c r="KE13" s="607"/>
      <c r="KF13" s="607"/>
      <c r="KG13" s="607"/>
      <c r="KH13" s="608"/>
      <c r="KI13" s="608"/>
      <c r="KJ13" s="180"/>
      <c r="KK13" s="179"/>
      <c r="KL13" s="21"/>
      <c r="KM13" s="607"/>
      <c r="KN13" s="607"/>
      <c r="KO13" s="607"/>
      <c r="KP13" s="607"/>
      <c r="KQ13" s="607"/>
      <c r="KR13" s="607"/>
      <c r="KS13" s="607"/>
      <c r="KT13" s="607"/>
      <c r="KU13" s="607"/>
      <c r="KV13" s="608"/>
      <c r="KW13" s="608"/>
      <c r="KX13" s="9"/>
      <c r="KY13" s="114"/>
      <c r="KZ13" s="114"/>
      <c r="LA13" s="114"/>
      <c r="LB13" s="113"/>
      <c r="LC13" s="54"/>
      <c r="LD13" s="56"/>
      <c r="LE13" s="292"/>
      <c r="LF13" s="292"/>
      <c r="LG13" s="286"/>
      <c r="LH13" s="293"/>
      <c r="LI13" s="27"/>
      <c r="LJ13" s="55"/>
      <c r="LK13" s="288"/>
      <c r="LL13" s="84"/>
      <c r="LM13" s="84"/>
      <c r="LN13" s="84"/>
      <c r="LO13" s="84"/>
      <c r="LQ13" s="553" t="s">
        <v>76</v>
      </c>
      <c r="LR13" s="609">
        <v>2.44</v>
      </c>
      <c r="LS13" s="601">
        <v>2.46</v>
      </c>
      <c r="LT13" s="426">
        <v>-0.02</v>
      </c>
      <c r="LU13" s="50"/>
      <c r="LV13" s="50"/>
      <c r="LW13" s="437" t="s">
        <v>77</v>
      </c>
      <c r="LX13" s="7">
        <v>477</v>
      </c>
      <c r="LY13" s="427">
        <v>423</v>
      </c>
      <c r="LZ13" s="428">
        <v>12.77</v>
      </c>
      <c r="MA13" s="58"/>
      <c r="MB13" s="610" t="s">
        <v>78</v>
      </c>
      <c r="MC13" s="603">
        <v>2581.14</v>
      </c>
      <c r="MD13" s="611">
        <v>2469.8999999999996</v>
      </c>
      <c r="ME13" s="612">
        <v>4.5</v>
      </c>
      <c r="MF13" s="603">
        <v>1374.5300000000002</v>
      </c>
      <c r="MG13" s="611">
        <v>1315.54</v>
      </c>
      <c r="MH13" s="612">
        <v>4.4800000000000004</v>
      </c>
      <c r="MI13" s="603">
        <v>2155.0000000000005</v>
      </c>
      <c r="MJ13" s="611">
        <v>2071.44</v>
      </c>
      <c r="MK13" s="612">
        <v>4.03</v>
      </c>
      <c r="ML13" s="2"/>
      <c r="MM13" s="2"/>
      <c r="MN13" s="2" t="s">
        <v>79</v>
      </c>
      <c r="MO13" s="496">
        <v>1</v>
      </c>
      <c r="MP13" s="496">
        <v>1</v>
      </c>
      <c r="MQ13" s="496">
        <v>1</v>
      </c>
      <c r="MR13" s="496">
        <v>1</v>
      </c>
      <c r="MS13" s="496">
        <v>1</v>
      </c>
      <c r="MT13" s="129"/>
      <c r="MU13" s="130"/>
      <c r="MV13" s="130"/>
      <c r="MW13" s="135"/>
      <c r="MX13" s="130"/>
      <c r="MY13" s="130"/>
      <c r="MZ13" s="79"/>
      <c r="NA13" s="181"/>
      <c r="NB13" s="181"/>
      <c r="NC13" s="181"/>
      <c r="ND13" s="181"/>
      <c r="NE13" s="181"/>
      <c r="NF13" s="181"/>
      <c r="NG13" s="181"/>
      <c r="NH13" s="181"/>
      <c r="NI13" s="181"/>
      <c r="NJ13" s="613"/>
      <c r="NK13" s="614"/>
      <c r="NL13" s="181"/>
      <c r="NM13" s="181"/>
      <c r="NN13" s="181"/>
      <c r="NO13" s="181"/>
      <c r="NP13" s="181"/>
      <c r="NQ13" s="181"/>
      <c r="NR13" s="181"/>
      <c r="NS13" s="181"/>
      <c r="NT13" s="181"/>
      <c r="NU13" s="181"/>
      <c r="NV13" s="181"/>
      <c r="NW13" s="181"/>
      <c r="NX13" s="613"/>
      <c r="NY13" s="614"/>
    </row>
    <row r="14" spans="1:390" ht="23.25" customHeight="1" thickTop="1" thickBot="1" x14ac:dyDescent="0.3">
      <c r="A14" s="434" t="s">
        <v>51</v>
      </c>
      <c r="B14" s="28">
        <v>1.84</v>
      </c>
      <c r="C14" s="615">
        <v>1.86</v>
      </c>
      <c r="D14" s="436">
        <v>-0.02</v>
      </c>
      <c r="E14" s="50"/>
      <c r="F14" s="50"/>
      <c r="G14" s="437" t="s">
        <v>80</v>
      </c>
      <c r="H14" s="411">
        <v>5810</v>
      </c>
      <c r="I14" s="412">
        <v>5214</v>
      </c>
      <c r="J14" s="413">
        <v>4354</v>
      </c>
      <c r="K14" s="411">
        <v>15378</v>
      </c>
      <c r="L14" s="414">
        <v>9196</v>
      </c>
      <c r="M14" s="415">
        <v>67.22</v>
      </c>
      <c r="N14" s="179"/>
      <c r="O14" s="17"/>
      <c r="P14" s="17"/>
      <c r="Q14" s="294"/>
      <c r="R14" s="23"/>
      <c r="S14" s="18"/>
      <c r="T14" s="106"/>
      <c r="U14" s="23"/>
      <c r="V14" s="18"/>
      <c r="W14" s="71"/>
      <c r="X14" s="23"/>
      <c r="Y14" s="179"/>
      <c r="Z14" s="73" t="s">
        <v>37</v>
      </c>
      <c r="AA14" s="73"/>
      <c r="AB14" s="616">
        <v>7334</v>
      </c>
      <c r="AC14" s="616">
        <v>7334</v>
      </c>
      <c r="AD14" s="616">
        <v>7334</v>
      </c>
      <c r="AE14" s="616">
        <v>7334</v>
      </c>
      <c r="AF14" s="179"/>
      <c r="AG14" s="179"/>
      <c r="AH14" s="179"/>
      <c r="AI14" s="179"/>
      <c r="AJ14" s="179"/>
      <c r="AK14" s="179"/>
      <c r="AL14" s="140" t="s">
        <v>81</v>
      </c>
      <c r="AM14" s="617"/>
      <c r="AN14" s="617"/>
      <c r="AO14" s="617"/>
      <c r="AP14" s="607"/>
      <c r="AQ14" s="607"/>
      <c r="AR14" s="607"/>
      <c r="AS14" s="607"/>
      <c r="AT14" s="607"/>
      <c r="AU14" s="618"/>
      <c r="AV14" s="618"/>
      <c r="AW14" s="546"/>
      <c r="AX14" s="180"/>
      <c r="AY14" s="179"/>
      <c r="AZ14" s="140" t="s">
        <v>82</v>
      </c>
      <c r="BA14" s="617"/>
      <c r="BB14" s="617"/>
      <c r="BC14" s="617"/>
      <c r="BD14" s="607"/>
      <c r="BE14" s="607"/>
      <c r="BF14" s="607"/>
      <c r="BG14" s="607"/>
      <c r="BH14" s="607"/>
      <c r="BI14" s="618"/>
      <c r="BJ14" s="618"/>
      <c r="BK14" s="619"/>
      <c r="BL14" s="180"/>
      <c r="BM14" s="232"/>
      <c r="BN14" s="232"/>
      <c r="BO14" s="232"/>
      <c r="BP14" s="110"/>
      <c r="BQ14" s="56"/>
      <c r="BR14" s="56"/>
      <c r="BS14" s="292"/>
      <c r="BT14" s="295"/>
      <c r="BU14" s="286"/>
      <c r="BV14" s="293"/>
      <c r="BW14" s="27"/>
      <c r="BX14" s="55"/>
      <c r="BY14" s="288"/>
      <c r="BZ14" s="84"/>
      <c r="CA14" s="84"/>
      <c r="CB14" s="84"/>
      <c r="CC14" s="179"/>
      <c r="CD14" s="179"/>
      <c r="CE14" s="434" t="s">
        <v>51</v>
      </c>
      <c r="CF14" s="28">
        <v>1.92</v>
      </c>
      <c r="CG14" s="615">
        <v>1.95</v>
      </c>
      <c r="CH14" s="436">
        <v>-0.03</v>
      </c>
      <c r="CI14" s="50"/>
      <c r="CJ14" s="50"/>
      <c r="CK14" s="437" t="s">
        <v>80</v>
      </c>
      <c r="CL14" s="411">
        <v>3365</v>
      </c>
      <c r="CM14" s="412">
        <v>2745</v>
      </c>
      <c r="CN14" s="413">
        <v>812</v>
      </c>
      <c r="CO14" s="411">
        <v>6922</v>
      </c>
      <c r="CP14" s="414">
        <v>5734</v>
      </c>
      <c r="CQ14" s="415">
        <v>20.72</v>
      </c>
      <c r="CR14" s="179"/>
      <c r="CS14" s="17"/>
      <c r="CT14" s="17"/>
      <c r="CU14" s="294"/>
      <c r="CV14" s="23"/>
      <c r="CW14" s="18"/>
      <c r="CX14" s="106"/>
      <c r="CY14" s="23"/>
      <c r="CZ14" s="18"/>
      <c r="DA14" s="71"/>
      <c r="DB14" s="23"/>
      <c r="DC14" s="179"/>
      <c r="DD14" s="73" t="s">
        <v>37</v>
      </c>
      <c r="DE14" s="73"/>
      <c r="DF14" s="616">
        <v>7334</v>
      </c>
      <c r="DG14" s="616">
        <v>7334</v>
      </c>
      <c r="DH14" s="616">
        <v>7334</v>
      </c>
      <c r="DI14" s="616">
        <v>7334</v>
      </c>
      <c r="DJ14" s="179"/>
      <c r="DK14" s="179"/>
      <c r="DL14" s="179"/>
      <c r="DM14" s="179"/>
      <c r="DN14" s="179"/>
      <c r="DO14" s="179"/>
      <c r="DP14" s="140" t="s">
        <v>81</v>
      </c>
      <c r="DQ14" s="617"/>
      <c r="DR14" s="617"/>
      <c r="DS14" s="617"/>
      <c r="DT14" s="607"/>
      <c r="DU14" s="607"/>
      <c r="DV14" s="607"/>
      <c r="DW14" s="607"/>
      <c r="DX14" s="607"/>
      <c r="DY14" s="618"/>
      <c r="DZ14" s="618"/>
      <c r="EA14" s="546"/>
      <c r="EB14" s="180"/>
      <c r="EC14" s="179"/>
      <c r="ED14" s="140" t="s">
        <v>82</v>
      </c>
      <c r="EE14" s="617"/>
      <c r="EF14" s="617"/>
      <c r="EG14" s="617"/>
      <c r="EH14" s="607"/>
      <c r="EI14" s="607"/>
      <c r="EJ14" s="607"/>
      <c r="EK14" s="607"/>
      <c r="EL14" s="607"/>
      <c r="EM14" s="618"/>
      <c r="EN14" s="618"/>
      <c r="EO14" s="619"/>
      <c r="EP14" s="180"/>
      <c r="EQ14" s="232"/>
      <c r="ER14" s="232"/>
      <c r="ES14" s="232"/>
      <c r="ET14" s="110"/>
      <c r="EU14" s="56"/>
      <c r="EV14" s="56"/>
      <c r="EW14" s="292"/>
      <c r="EX14" s="295"/>
      <c r="EY14" s="286"/>
      <c r="EZ14" s="293"/>
      <c r="FA14" s="27"/>
      <c r="FB14" s="55"/>
      <c r="FC14" s="288"/>
      <c r="FD14" s="84"/>
      <c r="FE14" s="84"/>
      <c r="FF14" s="84"/>
      <c r="FG14" s="179"/>
      <c r="FH14" s="179"/>
      <c r="FI14" s="434" t="s">
        <v>51</v>
      </c>
      <c r="FJ14" s="28">
        <v>2.1</v>
      </c>
      <c r="FK14" s="615">
        <v>2.0699999999999998</v>
      </c>
      <c r="FL14" s="436">
        <v>0.03</v>
      </c>
      <c r="FM14" s="50"/>
      <c r="FN14" s="50"/>
      <c r="FO14" s="437" t="s">
        <v>80</v>
      </c>
      <c r="FP14" s="411">
        <v>1683</v>
      </c>
      <c r="FQ14" s="412">
        <v>1296</v>
      </c>
      <c r="FR14" s="413">
        <v>1243</v>
      </c>
      <c r="FS14" s="411">
        <v>4222</v>
      </c>
      <c r="FT14" s="414">
        <v>4752</v>
      </c>
      <c r="FU14" s="415">
        <v>-11.15</v>
      </c>
      <c r="FV14" s="179"/>
      <c r="FW14" s="17"/>
      <c r="FX14" s="17"/>
      <c r="FY14" s="294"/>
      <c r="FZ14" s="23"/>
      <c r="GA14" s="18"/>
      <c r="GB14" s="106"/>
      <c r="GC14" s="23"/>
      <c r="GD14" s="18"/>
      <c r="GE14" s="71"/>
      <c r="GF14" s="23"/>
      <c r="GG14" s="179"/>
      <c r="GH14" s="73" t="s">
        <v>37</v>
      </c>
      <c r="GI14" s="73"/>
      <c r="GJ14" s="616">
        <v>7334</v>
      </c>
      <c r="GK14" s="616">
        <v>7334</v>
      </c>
      <c r="GL14" s="616">
        <v>7334</v>
      </c>
      <c r="GM14" s="616">
        <v>7334</v>
      </c>
      <c r="GN14" s="179"/>
      <c r="GO14" s="179"/>
      <c r="GP14" s="179"/>
      <c r="GQ14" s="179"/>
      <c r="GR14" s="179"/>
      <c r="GS14" s="179"/>
      <c r="GT14" s="140" t="s">
        <v>81</v>
      </c>
      <c r="GU14" s="617"/>
      <c r="GV14" s="617"/>
      <c r="GW14" s="617"/>
      <c r="GX14" s="607"/>
      <c r="GY14" s="607"/>
      <c r="GZ14" s="607"/>
      <c r="HA14" s="607"/>
      <c r="HB14" s="607"/>
      <c r="HC14" s="618"/>
      <c r="HD14" s="618"/>
      <c r="HE14" s="546"/>
      <c r="HF14" s="180"/>
      <c r="HG14" s="179"/>
      <c r="HH14" s="140" t="s">
        <v>82</v>
      </c>
      <c r="HI14" s="617"/>
      <c r="HJ14" s="617"/>
      <c r="HK14" s="617"/>
      <c r="HL14" s="607"/>
      <c r="HM14" s="607"/>
      <c r="HN14" s="607"/>
      <c r="HO14" s="607"/>
      <c r="HP14" s="607"/>
      <c r="HQ14" s="618"/>
      <c r="HR14" s="618"/>
      <c r="HS14" s="619"/>
      <c r="HT14" s="180"/>
      <c r="HU14" s="232"/>
      <c r="HV14" s="232"/>
      <c r="HW14" s="232"/>
      <c r="HX14" s="110"/>
      <c r="HY14" s="56"/>
      <c r="HZ14" s="56"/>
      <c r="IA14" s="292"/>
      <c r="IB14" s="295"/>
      <c r="IC14" s="286"/>
      <c r="ID14" s="293"/>
      <c r="IE14" s="27"/>
      <c r="IF14" s="55"/>
      <c r="IG14" s="288"/>
      <c r="IH14" s="84"/>
      <c r="II14" s="84"/>
      <c r="IJ14" s="84"/>
      <c r="IK14" s="179"/>
      <c r="IM14" s="434" t="s">
        <v>51</v>
      </c>
      <c r="IN14" s="28">
        <v>3.17</v>
      </c>
      <c r="IO14" s="615">
        <v>3.19</v>
      </c>
      <c r="IP14" s="436">
        <v>-0.02</v>
      </c>
      <c r="IQ14" s="50"/>
      <c r="IR14" s="50"/>
      <c r="IS14" s="437" t="s">
        <v>80</v>
      </c>
      <c r="IT14" s="411">
        <v>657</v>
      </c>
      <c r="IU14" s="412">
        <v>739</v>
      </c>
      <c r="IV14" s="413">
        <v>683</v>
      </c>
      <c r="IW14" s="411">
        <v>2079</v>
      </c>
      <c r="IX14" s="414">
        <v>1883</v>
      </c>
      <c r="IY14" s="415">
        <v>10.41</v>
      </c>
      <c r="IZ14" s="179"/>
      <c r="JA14" s="17"/>
      <c r="JB14" s="17"/>
      <c r="JC14" s="294"/>
      <c r="JD14" s="23"/>
      <c r="JE14" s="18"/>
      <c r="JF14" s="106"/>
      <c r="JG14" s="23"/>
      <c r="JH14" s="18"/>
      <c r="JI14" s="71"/>
      <c r="JJ14" s="23"/>
      <c r="JK14" s="179"/>
      <c r="JL14" s="73" t="s">
        <v>37</v>
      </c>
      <c r="JM14" s="73"/>
      <c r="JN14" s="616">
        <v>7334</v>
      </c>
      <c r="JO14" s="616">
        <v>7334</v>
      </c>
      <c r="JP14" s="616">
        <v>7334</v>
      </c>
      <c r="JQ14" s="616">
        <v>7334</v>
      </c>
      <c r="JR14" s="179"/>
      <c r="JS14" s="179"/>
      <c r="JT14" s="179"/>
      <c r="JU14" s="179"/>
      <c r="JV14" s="179"/>
      <c r="JW14" s="179"/>
      <c r="JX14" s="140" t="s">
        <v>81</v>
      </c>
      <c r="JY14" s="617"/>
      <c r="JZ14" s="617"/>
      <c r="KA14" s="617"/>
      <c r="KB14" s="607"/>
      <c r="KC14" s="607"/>
      <c r="KD14" s="607"/>
      <c r="KE14" s="607"/>
      <c r="KF14" s="607"/>
      <c r="KG14" s="618"/>
      <c r="KH14" s="618"/>
      <c r="KI14" s="546"/>
      <c r="KJ14" s="180"/>
      <c r="KK14" s="179"/>
      <c r="KL14" s="140" t="s">
        <v>82</v>
      </c>
      <c r="KM14" s="617"/>
      <c r="KN14" s="617"/>
      <c r="KO14" s="617"/>
      <c r="KP14" s="607"/>
      <c r="KQ14" s="607"/>
      <c r="KR14" s="607"/>
      <c r="KS14" s="607"/>
      <c r="KT14" s="607"/>
      <c r="KU14" s="618"/>
      <c r="KV14" s="618"/>
      <c r="KW14" s="619"/>
      <c r="KX14" s="9"/>
      <c r="KY14" s="232"/>
      <c r="KZ14" s="232"/>
      <c r="LA14" s="232"/>
      <c r="LB14" s="110"/>
      <c r="LC14" s="56"/>
      <c r="LD14" s="56"/>
      <c r="LE14" s="292"/>
      <c r="LF14" s="295"/>
      <c r="LG14" s="286"/>
      <c r="LH14" s="293"/>
      <c r="LI14" s="27"/>
      <c r="LJ14" s="55"/>
      <c r="LK14" s="288"/>
      <c r="LL14" s="84"/>
      <c r="LM14" s="84"/>
      <c r="LN14" s="84"/>
      <c r="LO14" s="84"/>
      <c r="LQ14" s="434" t="s">
        <v>51</v>
      </c>
      <c r="LR14" s="620">
        <v>2.2999999999999998</v>
      </c>
      <c r="LS14" s="615">
        <v>2.3199999999999998</v>
      </c>
      <c r="LT14" s="455">
        <v>-0.02</v>
      </c>
      <c r="LU14" s="50"/>
      <c r="LV14" s="50"/>
      <c r="LW14" s="437" t="s">
        <v>80</v>
      </c>
      <c r="LX14" s="7">
        <v>28601</v>
      </c>
      <c r="LY14" s="427">
        <v>21565</v>
      </c>
      <c r="LZ14" s="428">
        <v>32.630000000000003</v>
      </c>
      <c r="MA14" s="58"/>
      <c r="MB14" s="23"/>
      <c r="MC14" s="23"/>
      <c r="MD14" s="46"/>
      <c r="ME14" s="23"/>
      <c r="MF14" s="29"/>
      <c r="MG14" s="46"/>
      <c r="MH14" s="23"/>
      <c r="MI14" s="29"/>
      <c r="MJ14" s="46"/>
      <c r="MK14" s="23"/>
      <c r="ML14" s="2"/>
      <c r="MM14" s="456" t="s">
        <v>37</v>
      </c>
      <c r="MN14" s="456"/>
      <c r="MO14" s="457">
        <v>7334</v>
      </c>
      <c r="MP14" s="457">
        <v>7334</v>
      </c>
      <c r="MQ14" s="457">
        <v>7334</v>
      </c>
      <c r="MR14" s="457">
        <v>7334</v>
      </c>
      <c r="MS14" s="457">
        <v>7334</v>
      </c>
      <c r="MT14" s="129"/>
      <c r="MU14" s="130"/>
      <c r="MV14" s="130"/>
      <c r="MW14" s="135"/>
      <c r="MX14" s="130"/>
      <c r="MY14" s="130"/>
      <c r="MZ14" s="78" t="s">
        <v>81</v>
      </c>
      <c r="NA14" s="621"/>
      <c r="NB14" s="621"/>
      <c r="NC14" s="621"/>
      <c r="ND14" s="181"/>
      <c r="NE14" s="181"/>
      <c r="NF14" s="181"/>
      <c r="NG14" s="181"/>
      <c r="NH14" s="181"/>
      <c r="NI14" s="181"/>
      <c r="NJ14" s="181"/>
      <c r="NK14" s="614"/>
      <c r="NL14" s="181"/>
      <c r="NM14" s="181"/>
      <c r="NN14" s="622" t="s">
        <v>82</v>
      </c>
      <c r="NO14" s="621"/>
      <c r="NP14" s="621"/>
      <c r="NQ14" s="621"/>
      <c r="NR14" s="181"/>
      <c r="NS14" s="181"/>
      <c r="NT14" s="181"/>
      <c r="NU14" s="181"/>
      <c r="NV14" s="181"/>
      <c r="NW14" s="181"/>
      <c r="NX14" s="181"/>
      <c r="NY14" s="614"/>
    </row>
    <row r="15" spans="1:390" ht="23.25" customHeight="1" thickTop="1" thickBot="1" x14ac:dyDescent="0.3">
      <c r="A15" s="578" t="s">
        <v>33</v>
      </c>
      <c r="B15" s="623">
        <v>3.35</v>
      </c>
      <c r="C15" s="624">
        <v>3.44</v>
      </c>
      <c r="D15" s="581">
        <v>-0.09</v>
      </c>
      <c r="E15" s="50"/>
      <c r="F15" s="50"/>
      <c r="G15" s="437" t="s">
        <v>83</v>
      </c>
      <c r="H15" s="411">
        <v>704</v>
      </c>
      <c r="I15" s="412">
        <v>615</v>
      </c>
      <c r="J15" s="413">
        <v>1453</v>
      </c>
      <c r="K15" s="411">
        <v>2772</v>
      </c>
      <c r="L15" s="414">
        <v>3444</v>
      </c>
      <c r="M15" s="415">
        <v>-19.510000000000002</v>
      </c>
      <c r="N15" s="179"/>
      <c r="O15" s="30" t="s">
        <v>84</v>
      </c>
      <c r="P15" s="22"/>
      <c r="Q15" s="47"/>
      <c r="R15" s="22"/>
      <c r="S15" s="22"/>
      <c r="T15" s="47"/>
      <c r="U15" s="22"/>
      <c r="V15" s="22"/>
      <c r="W15" s="3"/>
      <c r="X15" s="102" t="s">
        <v>14</v>
      </c>
      <c r="Y15" s="179"/>
      <c r="Z15" s="179"/>
      <c r="AA15" s="179" t="s">
        <v>36</v>
      </c>
      <c r="AB15" s="474">
        <v>775</v>
      </c>
      <c r="AC15" s="474">
        <v>775</v>
      </c>
      <c r="AD15" s="474">
        <v>775</v>
      </c>
      <c r="AE15" s="474">
        <v>775</v>
      </c>
      <c r="AF15" s="179"/>
      <c r="AG15" s="179"/>
      <c r="AH15" s="179"/>
      <c r="AI15" s="179"/>
      <c r="AJ15" s="179"/>
      <c r="AK15" s="179"/>
      <c r="AL15" s="446" t="s">
        <v>85</v>
      </c>
      <c r="AM15" s="625" t="s">
        <v>21</v>
      </c>
      <c r="AN15" s="626"/>
      <c r="AO15" s="626"/>
      <c r="AP15" s="626"/>
      <c r="AQ15" s="626"/>
      <c r="AR15" s="626"/>
      <c r="AS15" s="626"/>
      <c r="AT15" s="626"/>
      <c r="AU15" s="627"/>
      <c r="AV15" s="628" t="s">
        <v>22</v>
      </c>
      <c r="AW15" s="629" t="s">
        <v>32</v>
      </c>
      <c r="AX15" s="180"/>
      <c r="AY15" s="179"/>
      <c r="AZ15" s="446" t="s">
        <v>85</v>
      </c>
      <c r="BA15" s="452" t="s">
        <v>21</v>
      </c>
      <c r="BB15" s="453"/>
      <c r="BC15" s="453"/>
      <c r="BD15" s="453"/>
      <c r="BE15" s="453"/>
      <c r="BF15" s="453"/>
      <c r="BG15" s="453"/>
      <c r="BH15" s="453"/>
      <c r="BI15" s="454"/>
      <c r="BJ15" s="628" t="s">
        <v>22</v>
      </c>
      <c r="BK15" s="629" t="s">
        <v>32</v>
      </c>
      <c r="BL15" s="180"/>
      <c r="BM15" s="232"/>
      <c r="BN15" s="232"/>
      <c r="BO15" s="232"/>
      <c r="BP15" s="110"/>
      <c r="BQ15" s="56"/>
      <c r="BR15" s="56"/>
      <c r="BS15" s="292"/>
      <c r="BT15" s="295"/>
      <c r="BU15" s="286"/>
      <c r="BV15" s="293"/>
      <c r="BW15" s="27"/>
      <c r="BX15" s="55"/>
      <c r="BY15" s="288"/>
      <c r="BZ15" s="84"/>
      <c r="CA15" s="84"/>
      <c r="CB15" s="84"/>
      <c r="CC15" s="179"/>
      <c r="CD15" s="179"/>
      <c r="CE15" s="578" t="s">
        <v>33</v>
      </c>
      <c r="CF15" s="623">
        <v>3.36</v>
      </c>
      <c r="CG15" s="624">
        <v>3.37</v>
      </c>
      <c r="CH15" s="581">
        <v>-0.01</v>
      </c>
      <c r="CI15" s="50"/>
      <c r="CJ15" s="50"/>
      <c r="CK15" s="437" t="s">
        <v>83</v>
      </c>
      <c r="CL15" s="411">
        <v>1250</v>
      </c>
      <c r="CM15" s="412">
        <v>1187</v>
      </c>
      <c r="CN15" s="413">
        <v>1580</v>
      </c>
      <c r="CO15" s="411">
        <v>4017</v>
      </c>
      <c r="CP15" s="414">
        <v>4447</v>
      </c>
      <c r="CQ15" s="415">
        <v>-9.67</v>
      </c>
      <c r="CR15" s="179"/>
      <c r="CS15" s="30" t="s">
        <v>84</v>
      </c>
      <c r="CT15" s="22"/>
      <c r="CU15" s="47"/>
      <c r="CV15" s="22"/>
      <c r="CW15" s="22"/>
      <c r="CX15" s="47"/>
      <c r="CY15" s="22"/>
      <c r="CZ15" s="22"/>
      <c r="DA15" s="3"/>
      <c r="DB15" s="102" t="s">
        <v>14</v>
      </c>
      <c r="DC15" s="179"/>
      <c r="DD15" s="179"/>
      <c r="DE15" s="179" t="s">
        <v>36</v>
      </c>
      <c r="DF15" s="474">
        <v>775</v>
      </c>
      <c r="DG15" s="474">
        <v>775</v>
      </c>
      <c r="DH15" s="474">
        <v>775</v>
      </c>
      <c r="DI15" s="474">
        <v>775</v>
      </c>
      <c r="DJ15" s="179"/>
      <c r="DK15" s="179"/>
      <c r="DL15" s="179"/>
      <c r="DM15" s="179"/>
      <c r="DN15" s="179"/>
      <c r="DO15" s="179"/>
      <c r="DP15" s="446" t="s">
        <v>85</v>
      </c>
      <c r="DQ15" s="625" t="s">
        <v>21</v>
      </c>
      <c r="DR15" s="626"/>
      <c r="DS15" s="626"/>
      <c r="DT15" s="626"/>
      <c r="DU15" s="626"/>
      <c r="DV15" s="626"/>
      <c r="DW15" s="626"/>
      <c r="DX15" s="626"/>
      <c r="DY15" s="627"/>
      <c r="DZ15" s="628" t="s">
        <v>22</v>
      </c>
      <c r="EA15" s="629" t="s">
        <v>32</v>
      </c>
      <c r="EB15" s="180"/>
      <c r="EC15" s="179"/>
      <c r="ED15" s="446" t="s">
        <v>85</v>
      </c>
      <c r="EE15" s="452" t="s">
        <v>21</v>
      </c>
      <c r="EF15" s="453"/>
      <c r="EG15" s="453"/>
      <c r="EH15" s="453"/>
      <c r="EI15" s="453"/>
      <c r="EJ15" s="453"/>
      <c r="EK15" s="453"/>
      <c r="EL15" s="453"/>
      <c r="EM15" s="454"/>
      <c r="EN15" s="628" t="s">
        <v>22</v>
      </c>
      <c r="EO15" s="629" t="s">
        <v>32</v>
      </c>
      <c r="EP15" s="180"/>
      <c r="EQ15" s="232"/>
      <c r="ER15" s="232"/>
      <c r="ES15" s="232"/>
      <c r="ET15" s="110"/>
      <c r="EU15" s="56"/>
      <c r="EV15" s="56"/>
      <c r="EW15" s="292"/>
      <c r="EX15" s="295"/>
      <c r="EY15" s="286"/>
      <c r="EZ15" s="293"/>
      <c r="FA15" s="27"/>
      <c r="FB15" s="55"/>
      <c r="FC15" s="288"/>
      <c r="FD15" s="84"/>
      <c r="FE15" s="84"/>
      <c r="FF15" s="84"/>
      <c r="FG15" s="179"/>
      <c r="FH15" s="179"/>
      <c r="FI15" s="578" t="s">
        <v>33</v>
      </c>
      <c r="FJ15" s="623">
        <v>3.45</v>
      </c>
      <c r="FK15" s="624">
        <v>3.48</v>
      </c>
      <c r="FL15" s="581">
        <v>-0.03</v>
      </c>
      <c r="FM15" s="50"/>
      <c r="FN15" s="50"/>
      <c r="FO15" s="437" t="s">
        <v>83</v>
      </c>
      <c r="FP15" s="411">
        <v>1058</v>
      </c>
      <c r="FQ15" s="412">
        <v>893</v>
      </c>
      <c r="FR15" s="413">
        <v>896</v>
      </c>
      <c r="FS15" s="411">
        <v>2847</v>
      </c>
      <c r="FT15" s="414">
        <v>2520</v>
      </c>
      <c r="FU15" s="415">
        <v>12.98</v>
      </c>
      <c r="FV15" s="179"/>
      <c r="FW15" s="30" t="s">
        <v>84</v>
      </c>
      <c r="FX15" s="22"/>
      <c r="FY15" s="47"/>
      <c r="FZ15" s="22"/>
      <c r="GA15" s="22"/>
      <c r="GB15" s="47"/>
      <c r="GC15" s="22"/>
      <c r="GD15" s="22"/>
      <c r="GE15" s="3"/>
      <c r="GF15" s="102" t="s">
        <v>14</v>
      </c>
      <c r="GG15" s="179"/>
      <c r="GH15" s="179"/>
      <c r="GI15" s="179" t="s">
        <v>36</v>
      </c>
      <c r="GJ15" s="474">
        <v>775</v>
      </c>
      <c r="GK15" s="474">
        <v>775</v>
      </c>
      <c r="GL15" s="474">
        <v>775</v>
      </c>
      <c r="GM15" s="474">
        <v>775</v>
      </c>
      <c r="GN15" s="179"/>
      <c r="GO15" s="179"/>
      <c r="GP15" s="179"/>
      <c r="GQ15" s="179"/>
      <c r="GR15" s="179"/>
      <c r="GS15" s="179"/>
      <c r="GT15" s="446" t="s">
        <v>85</v>
      </c>
      <c r="GU15" s="625" t="s">
        <v>21</v>
      </c>
      <c r="GV15" s="626"/>
      <c r="GW15" s="626"/>
      <c r="GX15" s="626"/>
      <c r="GY15" s="626"/>
      <c r="GZ15" s="626"/>
      <c r="HA15" s="626"/>
      <c r="HB15" s="626"/>
      <c r="HC15" s="627"/>
      <c r="HD15" s="628" t="s">
        <v>22</v>
      </c>
      <c r="HE15" s="629" t="s">
        <v>32</v>
      </c>
      <c r="HF15" s="180"/>
      <c r="HG15" s="179"/>
      <c r="HH15" s="446" t="s">
        <v>85</v>
      </c>
      <c r="HI15" s="452" t="s">
        <v>21</v>
      </c>
      <c r="HJ15" s="453"/>
      <c r="HK15" s="453"/>
      <c r="HL15" s="453"/>
      <c r="HM15" s="453"/>
      <c r="HN15" s="453"/>
      <c r="HO15" s="453"/>
      <c r="HP15" s="453"/>
      <c r="HQ15" s="454"/>
      <c r="HR15" s="628" t="s">
        <v>22</v>
      </c>
      <c r="HS15" s="629" t="s">
        <v>32</v>
      </c>
      <c r="HT15" s="180"/>
      <c r="HU15" s="232"/>
      <c r="HV15" s="232"/>
      <c r="HW15" s="232"/>
      <c r="HX15" s="110"/>
      <c r="HY15" s="56"/>
      <c r="HZ15" s="56"/>
      <c r="IA15" s="292"/>
      <c r="IB15" s="295"/>
      <c r="IC15" s="286"/>
      <c r="ID15" s="293"/>
      <c r="IE15" s="27"/>
      <c r="IF15" s="55"/>
      <c r="IG15" s="288"/>
      <c r="IH15" s="84"/>
      <c r="II15" s="84"/>
      <c r="IJ15" s="84"/>
      <c r="IK15" s="179"/>
      <c r="IM15" s="578" t="s">
        <v>33</v>
      </c>
      <c r="IN15" s="623">
        <v>3.78</v>
      </c>
      <c r="IO15" s="624">
        <v>3.81</v>
      </c>
      <c r="IP15" s="581">
        <v>-0.03</v>
      </c>
      <c r="IQ15" s="50"/>
      <c r="IR15" s="50"/>
      <c r="IS15" s="437" t="s">
        <v>83</v>
      </c>
      <c r="IT15" s="411">
        <v>1281</v>
      </c>
      <c r="IU15" s="412">
        <v>1206</v>
      </c>
      <c r="IV15" s="413">
        <v>874</v>
      </c>
      <c r="IW15" s="411">
        <v>3361</v>
      </c>
      <c r="IX15" s="414">
        <v>3150</v>
      </c>
      <c r="IY15" s="415">
        <v>6.7</v>
      </c>
      <c r="IZ15" s="179"/>
      <c r="JA15" s="30" t="s">
        <v>84</v>
      </c>
      <c r="JB15" s="22"/>
      <c r="JC15" s="47"/>
      <c r="JD15" s="22"/>
      <c r="JE15" s="22"/>
      <c r="JF15" s="47"/>
      <c r="JG15" s="22"/>
      <c r="JH15" s="22"/>
      <c r="JI15" s="3"/>
      <c r="JJ15" s="102" t="s">
        <v>14</v>
      </c>
      <c r="JK15" s="179"/>
      <c r="JL15" s="179"/>
      <c r="JM15" s="179" t="s">
        <v>36</v>
      </c>
      <c r="JN15" s="474">
        <v>775</v>
      </c>
      <c r="JO15" s="474">
        <v>775</v>
      </c>
      <c r="JP15" s="474">
        <v>775</v>
      </c>
      <c r="JQ15" s="474">
        <v>775</v>
      </c>
      <c r="JR15" s="179"/>
      <c r="JS15" s="179"/>
      <c r="JT15" s="179"/>
      <c r="JU15" s="179"/>
      <c r="JV15" s="179"/>
      <c r="JW15" s="179"/>
      <c r="JX15" s="446" t="s">
        <v>85</v>
      </c>
      <c r="JY15" s="625" t="s">
        <v>21</v>
      </c>
      <c r="JZ15" s="626"/>
      <c r="KA15" s="626"/>
      <c r="KB15" s="626"/>
      <c r="KC15" s="626"/>
      <c r="KD15" s="626"/>
      <c r="KE15" s="626"/>
      <c r="KF15" s="626"/>
      <c r="KG15" s="627"/>
      <c r="KH15" s="628" t="s">
        <v>22</v>
      </c>
      <c r="KI15" s="629" t="s">
        <v>32</v>
      </c>
      <c r="KJ15" s="180"/>
      <c r="KK15" s="179"/>
      <c r="KL15" s="446" t="s">
        <v>85</v>
      </c>
      <c r="KM15" s="452" t="s">
        <v>21</v>
      </c>
      <c r="KN15" s="453"/>
      <c r="KO15" s="453"/>
      <c r="KP15" s="453"/>
      <c r="KQ15" s="453"/>
      <c r="KR15" s="453"/>
      <c r="KS15" s="453"/>
      <c r="KT15" s="453"/>
      <c r="KU15" s="454"/>
      <c r="KV15" s="628" t="s">
        <v>22</v>
      </c>
      <c r="KW15" s="629" t="s">
        <v>32</v>
      </c>
      <c r="KX15" s="8"/>
      <c r="KY15" s="232"/>
      <c r="KZ15" s="232"/>
      <c r="LA15" s="232"/>
      <c r="LB15" s="110"/>
      <c r="LC15" s="56"/>
      <c r="LD15" s="56"/>
      <c r="LE15" s="292"/>
      <c r="LF15" s="295"/>
      <c r="LG15" s="286"/>
      <c r="LH15" s="293"/>
      <c r="LI15" s="27"/>
      <c r="LJ15" s="55"/>
      <c r="LK15" s="288"/>
      <c r="LL15" s="84"/>
      <c r="LM15" s="84"/>
      <c r="LN15" s="84"/>
      <c r="LO15" s="84"/>
      <c r="LQ15" s="578" t="s">
        <v>33</v>
      </c>
      <c r="LR15" s="630">
        <v>3.47</v>
      </c>
      <c r="LS15" s="624">
        <v>3.52</v>
      </c>
      <c r="LT15" s="594">
        <v>-0.05</v>
      </c>
      <c r="LU15" s="50"/>
      <c r="LV15" s="50"/>
      <c r="LW15" s="437" t="s">
        <v>83</v>
      </c>
      <c r="LX15" s="7">
        <v>12997</v>
      </c>
      <c r="LY15" s="427">
        <v>13561</v>
      </c>
      <c r="LZ15" s="428">
        <v>-4.16</v>
      </c>
      <c r="MA15" s="58"/>
      <c r="MB15" s="196" t="s">
        <v>84</v>
      </c>
      <c r="MC15" s="234"/>
      <c r="MD15" s="240"/>
      <c r="ME15" s="234"/>
      <c r="MF15" s="234"/>
      <c r="MG15" s="240"/>
      <c r="MH15" s="234"/>
      <c r="MI15" s="234"/>
      <c r="MJ15" s="240"/>
      <c r="MK15" s="24" t="s">
        <v>14</v>
      </c>
      <c r="ML15" s="2"/>
      <c r="MM15" s="2"/>
      <c r="MN15" s="2" t="s">
        <v>36</v>
      </c>
      <c r="MO15" s="496">
        <v>775</v>
      </c>
      <c r="MP15" s="496">
        <v>775</v>
      </c>
      <c r="MQ15" s="496">
        <v>775</v>
      </c>
      <c r="MR15" s="496">
        <v>775</v>
      </c>
      <c r="MS15" s="496">
        <v>775</v>
      </c>
      <c r="MT15" s="129"/>
      <c r="MU15" s="130"/>
      <c r="MV15" s="130"/>
      <c r="MW15" s="135"/>
      <c r="MX15" s="130"/>
      <c r="MY15" s="130"/>
      <c r="MZ15" s="462" t="s">
        <v>85</v>
      </c>
      <c r="NA15" s="452" t="s">
        <v>21</v>
      </c>
      <c r="NB15" s="453"/>
      <c r="NC15" s="453"/>
      <c r="ND15" s="453"/>
      <c r="NE15" s="453"/>
      <c r="NF15" s="453"/>
      <c r="NG15" s="453"/>
      <c r="NH15" s="453"/>
      <c r="NI15" s="454"/>
      <c r="NJ15" s="532" t="s">
        <v>22</v>
      </c>
      <c r="NK15" s="532" t="s">
        <v>32</v>
      </c>
      <c r="NL15" s="181"/>
      <c r="NM15" s="181"/>
      <c r="NN15" s="631" t="s">
        <v>85</v>
      </c>
      <c r="NO15" s="632" t="s">
        <v>21</v>
      </c>
      <c r="NP15" s="633"/>
      <c r="NQ15" s="633"/>
      <c r="NR15" s="633"/>
      <c r="NS15" s="633"/>
      <c r="NT15" s="633"/>
      <c r="NU15" s="633"/>
      <c r="NV15" s="633"/>
      <c r="NW15" s="634"/>
      <c r="NX15" s="532" t="s">
        <v>22</v>
      </c>
      <c r="NY15" s="532" t="s">
        <v>32</v>
      </c>
    </row>
    <row r="16" spans="1:390" ht="29.25" customHeight="1" thickTop="1" thickBot="1" x14ac:dyDescent="0.3">
      <c r="A16" s="635" t="s">
        <v>86</v>
      </c>
      <c r="B16" s="636"/>
      <c r="C16" s="637"/>
      <c r="D16" s="436"/>
      <c r="E16" s="50"/>
      <c r="F16" s="50"/>
      <c r="G16" s="437" t="s">
        <v>87</v>
      </c>
      <c r="H16" s="411">
        <v>1139</v>
      </c>
      <c r="I16" s="412">
        <v>929</v>
      </c>
      <c r="J16" s="413">
        <v>341</v>
      </c>
      <c r="K16" s="411">
        <v>2409</v>
      </c>
      <c r="L16" s="414">
        <v>3377</v>
      </c>
      <c r="M16" s="415">
        <v>-28.66</v>
      </c>
      <c r="N16" s="179"/>
      <c r="O16" s="416" t="s">
        <v>20</v>
      </c>
      <c r="P16" s="417" t="s">
        <v>21</v>
      </c>
      <c r="Q16" s="638"/>
      <c r="R16" s="419"/>
      <c r="S16" s="417" t="s">
        <v>22</v>
      </c>
      <c r="T16" s="638"/>
      <c r="U16" s="419"/>
      <c r="V16" s="356" t="s">
        <v>23</v>
      </c>
      <c r="W16" s="357"/>
      <c r="X16" s="358"/>
      <c r="Y16" s="179"/>
      <c r="Z16" s="179"/>
      <c r="AA16" s="179" t="s">
        <v>48</v>
      </c>
      <c r="AB16" s="474">
        <v>2222</v>
      </c>
      <c r="AC16" s="474">
        <v>2222</v>
      </c>
      <c r="AD16" s="474">
        <v>2222</v>
      </c>
      <c r="AE16" s="474">
        <v>2222</v>
      </c>
      <c r="AF16" s="179"/>
      <c r="AG16" s="179"/>
      <c r="AH16" s="179"/>
      <c r="AI16" s="179"/>
      <c r="AJ16" s="179"/>
      <c r="AK16" s="179"/>
      <c r="AL16" s="477"/>
      <c r="AM16" s="639" t="s">
        <v>38</v>
      </c>
      <c r="AN16" s="491" t="s">
        <v>39</v>
      </c>
      <c r="AO16" s="640" t="s">
        <v>219</v>
      </c>
      <c r="AP16" s="481" t="s">
        <v>220</v>
      </c>
      <c r="AQ16" s="482"/>
      <c r="AR16" s="482"/>
      <c r="AS16" s="482"/>
      <c r="AT16" s="482"/>
      <c r="AU16" s="483" t="s">
        <v>44</v>
      </c>
      <c r="AV16" s="641"/>
      <c r="AW16" s="642"/>
      <c r="AX16" s="180"/>
      <c r="AY16" s="179"/>
      <c r="AZ16" s="486"/>
      <c r="BA16" s="639" t="s">
        <v>38</v>
      </c>
      <c r="BB16" s="491" t="s">
        <v>39</v>
      </c>
      <c r="BC16" s="640" t="s">
        <v>219</v>
      </c>
      <c r="BD16" s="490" t="s">
        <v>220</v>
      </c>
      <c r="BE16" s="491"/>
      <c r="BF16" s="491"/>
      <c r="BG16" s="491"/>
      <c r="BH16" s="491"/>
      <c r="BI16" s="492" t="s">
        <v>44</v>
      </c>
      <c r="BJ16" s="641"/>
      <c r="BK16" s="643"/>
      <c r="BL16" s="180"/>
      <c r="BM16" s="232"/>
      <c r="BN16" s="232"/>
      <c r="BO16" s="232"/>
      <c r="BP16" s="113"/>
      <c r="BQ16" s="56"/>
      <c r="BR16" s="56"/>
      <c r="BS16" s="56"/>
      <c r="BT16" s="83"/>
      <c r="BU16" s="286"/>
      <c r="BV16" s="287"/>
      <c r="BW16" s="27"/>
      <c r="BX16" s="55"/>
      <c r="BY16" s="288"/>
      <c r="BZ16" s="84"/>
      <c r="CA16" s="84"/>
      <c r="CB16" s="84"/>
      <c r="CC16" s="179"/>
      <c r="CD16" s="179"/>
      <c r="CE16" s="635" t="s">
        <v>86</v>
      </c>
      <c r="CF16" s="636"/>
      <c r="CG16" s="637"/>
      <c r="CH16" s="436"/>
      <c r="CI16" s="50"/>
      <c r="CJ16" s="50"/>
      <c r="CK16" s="437" t="s">
        <v>87</v>
      </c>
      <c r="CL16" s="411">
        <v>554</v>
      </c>
      <c r="CM16" s="412">
        <v>1212</v>
      </c>
      <c r="CN16" s="413">
        <v>275</v>
      </c>
      <c r="CO16" s="411">
        <v>2041</v>
      </c>
      <c r="CP16" s="414">
        <v>1890</v>
      </c>
      <c r="CQ16" s="415">
        <v>7.99</v>
      </c>
      <c r="CR16" s="179"/>
      <c r="CS16" s="416" t="s">
        <v>20</v>
      </c>
      <c r="CT16" s="417" t="s">
        <v>21</v>
      </c>
      <c r="CU16" s="638"/>
      <c r="CV16" s="419"/>
      <c r="CW16" s="417" t="s">
        <v>22</v>
      </c>
      <c r="CX16" s="638"/>
      <c r="CY16" s="419"/>
      <c r="CZ16" s="356" t="s">
        <v>23</v>
      </c>
      <c r="DA16" s="357"/>
      <c r="DB16" s="358"/>
      <c r="DC16" s="179"/>
      <c r="DD16" s="179"/>
      <c r="DE16" s="179" t="s">
        <v>48</v>
      </c>
      <c r="DF16" s="474">
        <v>2222</v>
      </c>
      <c r="DG16" s="474">
        <v>2222</v>
      </c>
      <c r="DH16" s="474">
        <v>2222</v>
      </c>
      <c r="DI16" s="474">
        <v>2222</v>
      </c>
      <c r="DJ16" s="179"/>
      <c r="DK16" s="179"/>
      <c r="DL16" s="179"/>
      <c r="DM16" s="179"/>
      <c r="DN16" s="179"/>
      <c r="DO16" s="179"/>
      <c r="DP16" s="477"/>
      <c r="DQ16" s="639" t="s">
        <v>38</v>
      </c>
      <c r="DR16" s="491" t="s">
        <v>39</v>
      </c>
      <c r="DS16" s="640" t="s">
        <v>219</v>
      </c>
      <c r="DT16" s="487" t="s">
        <v>220</v>
      </c>
      <c r="DU16" s="479"/>
      <c r="DV16" s="479"/>
      <c r="DW16" s="479"/>
      <c r="DX16" s="479"/>
      <c r="DY16" s="488" t="s">
        <v>44</v>
      </c>
      <c r="DZ16" s="641"/>
      <c r="EA16" s="642"/>
      <c r="EB16" s="180"/>
      <c r="EC16" s="179"/>
      <c r="ED16" s="486"/>
      <c r="EE16" s="639" t="s">
        <v>38</v>
      </c>
      <c r="EF16" s="491" t="s">
        <v>39</v>
      </c>
      <c r="EG16" s="640" t="s">
        <v>219</v>
      </c>
      <c r="EH16" s="487" t="s">
        <v>220</v>
      </c>
      <c r="EI16" s="479"/>
      <c r="EJ16" s="479"/>
      <c r="EK16" s="479"/>
      <c r="EL16" s="479"/>
      <c r="EM16" s="488" t="s">
        <v>44</v>
      </c>
      <c r="EN16" s="641"/>
      <c r="EO16" s="643"/>
      <c r="EP16" s="180"/>
      <c r="EQ16" s="232"/>
      <c r="ER16" s="232"/>
      <c r="ES16" s="232"/>
      <c r="ET16" s="113"/>
      <c r="EU16" s="56"/>
      <c r="EV16" s="56"/>
      <c r="EW16" s="56"/>
      <c r="EX16" s="83"/>
      <c r="EY16" s="286"/>
      <c r="EZ16" s="287"/>
      <c r="FA16" s="27"/>
      <c r="FB16" s="55"/>
      <c r="FC16" s="288"/>
      <c r="FD16" s="84"/>
      <c r="FE16" s="84"/>
      <c r="FF16" s="84"/>
      <c r="FG16" s="179"/>
      <c r="FH16" s="179"/>
      <c r="FI16" s="635" t="s">
        <v>86</v>
      </c>
      <c r="FJ16" s="636"/>
      <c r="FK16" s="637">
        <v>0</v>
      </c>
      <c r="FL16" s="436"/>
      <c r="FM16" s="50"/>
      <c r="FN16" s="50"/>
      <c r="FO16" s="437" t="s">
        <v>87</v>
      </c>
      <c r="FP16" s="411">
        <v>327</v>
      </c>
      <c r="FQ16" s="412">
        <v>657</v>
      </c>
      <c r="FR16" s="413">
        <v>349</v>
      </c>
      <c r="FS16" s="411">
        <v>1333</v>
      </c>
      <c r="FT16" s="414">
        <v>1204</v>
      </c>
      <c r="FU16" s="415">
        <v>10.71</v>
      </c>
      <c r="FV16" s="179"/>
      <c r="FW16" s="416" t="s">
        <v>20</v>
      </c>
      <c r="FX16" s="417" t="s">
        <v>21</v>
      </c>
      <c r="FY16" s="638"/>
      <c r="FZ16" s="419"/>
      <c r="GA16" s="417" t="s">
        <v>22</v>
      </c>
      <c r="GB16" s="638"/>
      <c r="GC16" s="419"/>
      <c r="GD16" s="356" t="s">
        <v>23</v>
      </c>
      <c r="GE16" s="357"/>
      <c r="GF16" s="358"/>
      <c r="GG16" s="179"/>
      <c r="GH16" s="179"/>
      <c r="GI16" s="179" t="s">
        <v>48</v>
      </c>
      <c r="GJ16" s="474">
        <v>2222</v>
      </c>
      <c r="GK16" s="474">
        <v>2222</v>
      </c>
      <c r="GL16" s="474">
        <v>2222</v>
      </c>
      <c r="GM16" s="474">
        <v>2222</v>
      </c>
      <c r="GN16" s="179"/>
      <c r="GO16" s="179"/>
      <c r="GP16" s="179"/>
      <c r="GQ16" s="179"/>
      <c r="GR16" s="179"/>
      <c r="GS16" s="179"/>
      <c r="GT16" s="477"/>
      <c r="GU16" s="639" t="s">
        <v>38</v>
      </c>
      <c r="GV16" s="491" t="s">
        <v>39</v>
      </c>
      <c r="GW16" s="640" t="s">
        <v>219</v>
      </c>
      <c r="GX16" s="490" t="s">
        <v>220</v>
      </c>
      <c r="GY16" s="491"/>
      <c r="GZ16" s="491"/>
      <c r="HA16" s="491"/>
      <c r="HB16" s="491"/>
      <c r="HC16" s="492" t="s">
        <v>44</v>
      </c>
      <c r="HD16" s="641"/>
      <c r="HE16" s="642"/>
      <c r="HF16" s="180"/>
      <c r="HG16" s="179"/>
      <c r="HH16" s="486"/>
      <c r="HI16" s="639" t="s">
        <v>38</v>
      </c>
      <c r="HJ16" s="491" t="s">
        <v>39</v>
      </c>
      <c r="HK16" s="640" t="s">
        <v>219</v>
      </c>
      <c r="HL16" s="490" t="s">
        <v>220</v>
      </c>
      <c r="HM16" s="491"/>
      <c r="HN16" s="491"/>
      <c r="HO16" s="491"/>
      <c r="HP16" s="491"/>
      <c r="HQ16" s="492" t="s">
        <v>44</v>
      </c>
      <c r="HR16" s="641"/>
      <c r="HS16" s="643"/>
      <c r="HT16" s="180"/>
      <c r="HU16" s="232"/>
      <c r="HV16" s="232"/>
      <c r="HW16" s="232"/>
      <c r="HX16" s="113"/>
      <c r="HY16" s="56"/>
      <c r="HZ16" s="56"/>
      <c r="IA16" s="56"/>
      <c r="IB16" s="83"/>
      <c r="IC16" s="286"/>
      <c r="ID16" s="287"/>
      <c r="IE16" s="27"/>
      <c r="IF16" s="55"/>
      <c r="IG16" s="288"/>
      <c r="IH16" s="84"/>
      <c r="II16" s="84"/>
      <c r="IJ16" s="84"/>
      <c r="IK16" s="179"/>
      <c r="IM16" s="635" t="s">
        <v>86</v>
      </c>
      <c r="IN16" s="636"/>
      <c r="IO16" s="637"/>
      <c r="IP16" s="436"/>
      <c r="IQ16" s="50"/>
      <c r="IR16" s="50"/>
      <c r="IS16" s="437" t="s">
        <v>87</v>
      </c>
      <c r="IT16" s="411">
        <v>519</v>
      </c>
      <c r="IU16" s="412">
        <v>364</v>
      </c>
      <c r="IV16" s="413">
        <v>486</v>
      </c>
      <c r="IW16" s="411">
        <v>1369</v>
      </c>
      <c r="IX16" s="414">
        <v>1318</v>
      </c>
      <c r="IY16" s="415">
        <v>3.87</v>
      </c>
      <c r="IZ16" s="179"/>
      <c r="JA16" s="416" t="s">
        <v>20</v>
      </c>
      <c r="JB16" s="417" t="s">
        <v>21</v>
      </c>
      <c r="JC16" s="638"/>
      <c r="JD16" s="419"/>
      <c r="JE16" s="417" t="s">
        <v>22</v>
      </c>
      <c r="JF16" s="638"/>
      <c r="JG16" s="419"/>
      <c r="JH16" s="356" t="s">
        <v>23</v>
      </c>
      <c r="JI16" s="357"/>
      <c r="JJ16" s="358"/>
      <c r="JK16" s="179"/>
      <c r="JL16" s="179"/>
      <c r="JM16" s="179" t="s">
        <v>48</v>
      </c>
      <c r="JN16" s="474">
        <v>2222</v>
      </c>
      <c r="JO16" s="474">
        <v>2222</v>
      </c>
      <c r="JP16" s="474">
        <v>2222</v>
      </c>
      <c r="JQ16" s="474">
        <v>2222</v>
      </c>
      <c r="JR16" s="179"/>
      <c r="JS16" s="179"/>
      <c r="JT16" s="179"/>
      <c r="JU16" s="179"/>
      <c r="JV16" s="179"/>
      <c r="JW16" s="179"/>
      <c r="JX16" s="477"/>
      <c r="JY16" s="639" t="s">
        <v>38</v>
      </c>
      <c r="JZ16" s="491" t="s">
        <v>39</v>
      </c>
      <c r="KA16" s="640" t="s">
        <v>219</v>
      </c>
      <c r="KB16" s="481" t="s">
        <v>220</v>
      </c>
      <c r="KC16" s="482"/>
      <c r="KD16" s="482"/>
      <c r="KE16" s="482"/>
      <c r="KF16" s="482"/>
      <c r="KG16" s="493" t="s">
        <v>44</v>
      </c>
      <c r="KH16" s="641"/>
      <c r="KI16" s="642"/>
      <c r="KJ16" s="180"/>
      <c r="KK16" s="179"/>
      <c r="KL16" s="486"/>
      <c r="KM16" s="639" t="s">
        <v>38</v>
      </c>
      <c r="KN16" s="491" t="s">
        <v>39</v>
      </c>
      <c r="KO16" s="640" t="s">
        <v>219</v>
      </c>
      <c r="KP16" s="481" t="s">
        <v>220</v>
      </c>
      <c r="KQ16" s="482"/>
      <c r="KR16" s="482"/>
      <c r="KS16" s="482"/>
      <c r="KT16" s="482"/>
      <c r="KU16" s="493" t="s">
        <v>44</v>
      </c>
      <c r="KV16" s="641"/>
      <c r="KW16" s="643"/>
      <c r="KX16" s="11"/>
      <c r="KY16" s="232"/>
      <c r="KZ16" s="232"/>
      <c r="LA16" s="232"/>
      <c r="LB16" s="113"/>
      <c r="LC16" s="56"/>
      <c r="LD16" s="56"/>
      <c r="LE16" s="56"/>
      <c r="LF16" s="83"/>
      <c r="LG16" s="286"/>
      <c r="LH16" s="287"/>
      <c r="LI16" s="27"/>
      <c r="LJ16" s="55"/>
      <c r="LK16" s="288"/>
      <c r="LL16" s="84"/>
      <c r="LM16" s="84"/>
      <c r="LN16" s="84"/>
      <c r="LO16" s="84"/>
      <c r="LQ16" s="635" t="s">
        <v>86</v>
      </c>
      <c r="LR16" s="644"/>
      <c r="LS16" s="637"/>
      <c r="LT16" s="455"/>
      <c r="LU16" s="50"/>
      <c r="LV16" s="50"/>
      <c r="LW16" s="437" t="s">
        <v>87</v>
      </c>
      <c r="LX16" s="7">
        <v>7152</v>
      </c>
      <c r="LY16" s="427">
        <v>7789</v>
      </c>
      <c r="LZ16" s="428">
        <v>-8.18</v>
      </c>
      <c r="MA16" s="58"/>
      <c r="MB16" s="334" t="s">
        <v>20</v>
      </c>
      <c r="MC16" s="336" t="s">
        <v>21</v>
      </c>
      <c r="MD16" s="429"/>
      <c r="ME16" s="337"/>
      <c r="MF16" s="336" t="s">
        <v>22</v>
      </c>
      <c r="MG16" s="429"/>
      <c r="MH16" s="337"/>
      <c r="MI16" s="336" t="s">
        <v>23</v>
      </c>
      <c r="MJ16" s="429"/>
      <c r="MK16" s="337"/>
      <c r="ML16" s="2"/>
      <c r="MM16" s="2"/>
      <c r="MN16" s="2" t="s">
        <v>48</v>
      </c>
      <c r="MO16" s="496">
        <v>2222</v>
      </c>
      <c r="MP16" s="496">
        <v>2222</v>
      </c>
      <c r="MQ16" s="496">
        <v>2222</v>
      </c>
      <c r="MR16" s="496">
        <v>2222</v>
      </c>
      <c r="MS16" s="496">
        <v>2222</v>
      </c>
      <c r="MT16" s="129"/>
      <c r="MU16" s="130"/>
      <c r="MV16" s="130"/>
      <c r="MW16" s="135"/>
      <c r="MX16" s="130"/>
      <c r="MY16" s="130"/>
      <c r="MZ16" s="499"/>
      <c r="NA16" s="645" t="s">
        <v>38</v>
      </c>
      <c r="NB16" s="504" t="s">
        <v>39</v>
      </c>
      <c r="NC16" s="646" t="s">
        <v>219</v>
      </c>
      <c r="ND16" s="503" t="s">
        <v>220</v>
      </c>
      <c r="NE16" s="504"/>
      <c r="NF16" s="504"/>
      <c r="NG16" s="504"/>
      <c r="NH16" s="504"/>
      <c r="NI16" s="493" t="s">
        <v>44</v>
      </c>
      <c r="NJ16" s="575"/>
      <c r="NK16" s="575"/>
      <c r="NL16" s="181"/>
      <c r="NM16" s="181"/>
      <c r="NN16" s="647"/>
      <c r="NO16" s="645" t="s">
        <v>38</v>
      </c>
      <c r="NP16" s="504" t="s">
        <v>39</v>
      </c>
      <c r="NQ16" s="646" t="s">
        <v>219</v>
      </c>
      <c r="NR16" s="503" t="s">
        <v>220</v>
      </c>
      <c r="NS16" s="504"/>
      <c r="NT16" s="504"/>
      <c r="NU16" s="504"/>
      <c r="NV16" s="504"/>
      <c r="NW16" s="488" t="s">
        <v>44</v>
      </c>
      <c r="NX16" s="575"/>
      <c r="NY16" s="575"/>
    </row>
    <row r="17" spans="1:389" ht="23.25" customHeight="1" thickTop="1" thickBot="1" x14ac:dyDescent="0.3">
      <c r="A17" s="553" t="s">
        <v>88</v>
      </c>
      <c r="B17" s="31">
        <v>2151.6999999999998</v>
      </c>
      <c r="C17" s="648">
        <v>2038.32</v>
      </c>
      <c r="D17" s="409">
        <v>5.56</v>
      </c>
      <c r="E17" s="59"/>
      <c r="F17" s="59"/>
      <c r="G17" s="437" t="s">
        <v>89</v>
      </c>
      <c r="H17" s="411">
        <v>1105</v>
      </c>
      <c r="I17" s="412">
        <v>748</v>
      </c>
      <c r="J17" s="413">
        <v>794</v>
      </c>
      <c r="K17" s="411">
        <v>2647</v>
      </c>
      <c r="L17" s="414">
        <v>3026</v>
      </c>
      <c r="M17" s="415">
        <v>-12.52</v>
      </c>
      <c r="N17" s="179"/>
      <c r="O17" s="335" t="s">
        <v>131</v>
      </c>
      <c r="P17" s="438">
        <v>2561</v>
      </c>
      <c r="Q17" s="439">
        <v>2560</v>
      </c>
      <c r="R17" s="440" t="s">
        <v>29</v>
      </c>
      <c r="S17" s="438">
        <v>2561</v>
      </c>
      <c r="T17" s="439">
        <v>2560</v>
      </c>
      <c r="U17" s="440" t="s">
        <v>29</v>
      </c>
      <c r="V17" s="438">
        <v>2561</v>
      </c>
      <c r="W17" s="439">
        <v>2560</v>
      </c>
      <c r="X17" s="440" t="s">
        <v>29</v>
      </c>
      <c r="Y17" s="179"/>
      <c r="Z17" s="179"/>
      <c r="AA17" s="179" t="s">
        <v>54</v>
      </c>
      <c r="AB17" s="474">
        <v>4337</v>
      </c>
      <c r="AC17" s="474">
        <v>4337</v>
      </c>
      <c r="AD17" s="474">
        <v>4337</v>
      </c>
      <c r="AE17" s="474">
        <v>4337</v>
      </c>
      <c r="AF17" s="179"/>
      <c r="AG17" s="179"/>
      <c r="AH17" s="179"/>
      <c r="AI17" s="179"/>
      <c r="AJ17" s="179"/>
      <c r="AK17" s="179"/>
      <c r="AL17" s="510" t="s">
        <v>50</v>
      </c>
      <c r="AM17" s="511">
        <v>0</v>
      </c>
      <c r="AN17" s="512">
        <v>0</v>
      </c>
      <c r="AO17" s="512">
        <v>0</v>
      </c>
      <c r="AP17" s="513">
        <v>0</v>
      </c>
      <c r="AQ17" s="514"/>
      <c r="AR17" s="514"/>
      <c r="AS17" s="514"/>
      <c r="AT17" s="515"/>
      <c r="AU17" s="516">
        <v>0</v>
      </c>
      <c r="AV17" s="517">
        <v>0</v>
      </c>
      <c r="AW17" s="518">
        <v>0</v>
      </c>
      <c r="AX17" s="519"/>
      <c r="AY17" s="179"/>
      <c r="AZ17" s="510" t="s">
        <v>50</v>
      </c>
      <c r="BA17" s="511">
        <v>0</v>
      </c>
      <c r="BB17" s="512">
        <v>0</v>
      </c>
      <c r="BC17" s="520">
        <v>0</v>
      </c>
      <c r="BD17" s="521">
        <v>0</v>
      </c>
      <c r="BE17" s="512"/>
      <c r="BF17" s="512"/>
      <c r="BG17" s="512"/>
      <c r="BH17" s="512"/>
      <c r="BI17" s="522">
        <v>0</v>
      </c>
      <c r="BJ17" s="522">
        <v>0</v>
      </c>
      <c r="BK17" s="518">
        <v>0</v>
      </c>
      <c r="BL17" s="523"/>
      <c r="BM17" s="232"/>
      <c r="BN17" s="232"/>
      <c r="BO17" s="83"/>
      <c r="BP17" s="113"/>
      <c r="BQ17" s="54"/>
      <c r="BR17" s="54"/>
      <c r="BS17" s="158"/>
      <c r="BT17" s="54"/>
      <c r="BU17" s="286"/>
      <c r="BV17" s="287"/>
      <c r="BW17" s="27"/>
      <c r="BX17" s="55"/>
      <c r="BY17" s="288"/>
      <c r="BZ17" s="84"/>
      <c r="CA17" s="84"/>
      <c r="CB17" s="84"/>
      <c r="CC17" s="179"/>
      <c r="CD17" s="179"/>
      <c r="CE17" s="553" t="s">
        <v>88</v>
      </c>
      <c r="CF17" s="31">
        <v>2280.36</v>
      </c>
      <c r="CG17" s="648">
        <v>2173.23</v>
      </c>
      <c r="CH17" s="409">
        <v>4.93</v>
      </c>
      <c r="CI17" s="59"/>
      <c r="CJ17" s="59"/>
      <c r="CK17" s="437" t="s">
        <v>89</v>
      </c>
      <c r="CL17" s="411">
        <v>499</v>
      </c>
      <c r="CM17" s="412">
        <v>541</v>
      </c>
      <c r="CN17" s="413">
        <v>580</v>
      </c>
      <c r="CO17" s="411">
        <v>1620</v>
      </c>
      <c r="CP17" s="414">
        <v>1932</v>
      </c>
      <c r="CQ17" s="415">
        <v>-16.149999999999999</v>
      </c>
      <c r="CR17" s="179"/>
      <c r="CS17" s="335" t="s">
        <v>141</v>
      </c>
      <c r="CT17" s="438">
        <v>2561</v>
      </c>
      <c r="CU17" s="439">
        <v>2560</v>
      </c>
      <c r="CV17" s="440" t="s">
        <v>29</v>
      </c>
      <c r="CW17" s="438">
        <v>2561</v>
      </c>
      <c r="CX17" s="439">
        <v>2560</v>
      </c>
      <c r="CY17" s="440" t="s">
        <v>29</v>
      </c>
      <c r="CZ17" s="438">
        <v>2561</v>
      </c>
      <c r="DA17" s="439">
        <v>2560</v>
      </c>
      <c r="DB17" s="440" t="s">
        <v>29</v>
      </c>
      <c r="DC17" s="179"/>
      <c r="DD17" s="179"/>
      <c r="DE17" s="179" t="s">
        <v>54</v>
      </c>
      <c r="DF17" s="474">
        <v>4337</v>
      </c>
      <c r="DG17" s="474">
        <v>4337</v>
      </c>
      <c r="DH17" s="474">
        <v>4337</v>
      </c>
      <c r="DI17" s="474">
        <v>4337</v>
      </c>
      <c r="DJ17" s="179"/>
      <c r="DK17" s="179"/>
      <c r="DL17" s="179"/>
      <c r="DM17" s="179"/>
      <c r="DN17" s="179"/>
      <c r="DO17" s="179"/>
      <c r="DP17" s="510" t="s">
        <v>50</v>
      </c>
      <c r="DQ17" s="511">
        <v>0</v>
      </c>
      <c r="DR17" s="512">
        <v>0</v>
      </c>
      <c r="DS17" s="512">
        <v>0</v>
      </c>
      <c r="DT17" s="521">
        <v>0</v>
      </c>
      <c r="DU17" s="511"/>
      <c r="DV17" s="512"/>
      <c r="DW17" s="512"/>
      <c r="DX17" s="512"/>
      <c r="DY17" s="522">
        <v>0</v>
      </c>
      <c r="DZ17" s="517">
        <v>0</v>
      </c>
      <c r="EA17" s="518">
        <v>0</v>
      </c>
      <c r="EB17" s="519"/>
      <c r="EC17" s="179"/>
      <c r="ED17" s="510" t="s">
        <v>50</v>
      </c>
      <c r="EE17" s="511">
        <v>0</v>
      </c>
      <c r="EF17" s="512">
        <v>0</v>
      </c>
      <c r="EG17" s="520">
        <v>0</v>
      </c>
      <c r="EH17" s="521">
        <v>0</v>
      </c>
      <c r="EI17" s="511"/>
      <c r="EJ17" s="512"/>
      <c r="EK17" s="512"/>
      <c r="EL17" s="512"/>
      <c r="EM17" s="522">
        <v>0</v>
      </c>
      <c r="EN17" s="522">
        <v>0</v>
      </c>
      <c r="EO17" s="518">
        <v>0</v>
      </c>
      <c r="EP17" s="523"/>
      <c r="EQ17" s="232"/>
      <c r="ER17" s="232"/>
      <c r="ES17" s="83"/>
      <c r="ET17" s="113"/>
      <c r="EU17" s="54"/>
      <c r="EV17" s="54"/>
      <c r="EW17" s="158"/>
      <c r="EX17" s="54"/>
      <c r="EY17" s="286"/>
      <c r="EZ17" s="287"/>
      <c r="FA17" s="27"/>
      <c r="FB17" s="55"/>
      <c r="FC17" s="288"/>
      <c r="FD17" s="84"/>
      <c r="FE17" s="84"/>
      <c r="FF17" s="84"/>
      <c r="FG17" s="179"/>
      <c r="FH17" s="179"/>
      <c r="FI17" s="553" t="s">
        <v>88</v>
      </c>
      <c r="FJ17" s="31">
        <v>2247.31</v>
      </c>
      <c r="FK17" s="648">
        <v>2154.12</v>
      </c>
      <c r="FL17" s="409">
        <v>4.33</v>
      </c>
      <c r="FM17" s="59"/>
      <c r="FN17" s="59"/>
      <c r="FO17" s="437" t="s">
        <v>89</v>
      </c>
      <c r="FP17" s="411">
        <v>405</v>
      </c>
      <c r="FQ17" s="412">
        <v>675</v>
      </c>
      <c r="FR17" s="413">
        <v>712</v>
      </c>
      <c r="FS17" s="411">
        <v>1792</v>
      </c>
      <c r="FT17" s="414">
        <v>1623</v>
      </c>
      <c r="FU17" s="415">
        <v>10.41</v>
      </c>
      <c r="FV17" s="179"/>
      <c r="FW17" s="335" t="s">
        <v>184</v>
      </c>
      <c r="FX17" s="438">
        <v>2561</v>
      </c>
      <c r="FY17" s="439">
        <v>2560</v>
      </c>
      <c r="FZ17" s="440" t="s">
        <v>26</v>
      </c>
      <c r="GA17" s="438">
        <v>2561</v>
      </c>
      <c r="GB17" s="439">
        <v>2560</v>
      </c>
      <c r="GC17" s="440" t="s">
        <v>26</v>
      </c>
      <c r="GD17" s="438">
        <v>2561</v>
      </c>
      <c r="GE17" s="439">
        <v>2560</v>
      </c>
      <c r="GF17" s="440" t="s">
        <v>26</v>
      </c>
      <c r="GG17" s="179"/>
      <c r="GH17" s="179"/>
      <c r="GI17" s="179" t="s">
        <v>54</v>
      </c>
      <c r="GJ17" s="474">
        <v>4337</v>
      </c>
      <c r="GK17" s="474">
        <v>4337</v>
      </c>
      <c r="GL17" s="474">
        <v>4337</v>
      </c>
      <c r="GM17" s="474">
        <v>4337</v>
      </c>
      <c r="GN17" s="179"/>
      <c r="GO17" s="179"/>
      <c r="GP17" s="179"/>
      <c r="GQ17" s="179"/>
      <c r="GR17" s="179"/>
      <c r="GS17" s="179"/>
      <c r="GT17" s="510" t="s">
        <v>50</v>
      </c>
      <c r="GU17" s="511">
        <v>0</v>
      </c>
      <c r="GV17" s="512">
        <v>0</v>
      </c>
      <c r="GW17" s="512">
        <v>0</v>
      </c>
      <c r="GX17" s="521">
        <v>0</v>
      </c>
      <c r="GY17" s="512"/>
      <c r="GZ17" s="512"/>
      <c r="HA17" s="512"/>
      <c r="HB17" s="512"/>
      <c r="HC17" s="522">
        <v>0</v>
      </c>
      <c r="HD17" s="517">
        <v>0</v>
      </c>
      <c r="HE17" s="518">
        <v>0</v>
      </c>
      <c r="HF17" s="519"/>
      <c r="HG17" s="179"/>
      <c r="HH17" s="510" t="s">
        <v>50</v>
      </c>
      <c r="HI17" s="511">
        <v>0</v>
      </c>
      <c r="HJ17" s="512">
        <v>0</v>
      </c>
      <c r="HK17" s="520">
        <v>0</v>
      </c>
      <c r="HL17" s="521">
        <v>0</v>
      </c>
      <c r="HM17" s="512"/>
      <c r="HN17" s="512"/>
      <c r="HO17" s="512"/>
      <c r="HP17" s="512"/>
      <c r="HQ17" s="522">
        <v>0</v>
      </c>
      <c r="HR17" s="522">
        <v>0</v>
      </c>
      <c r="HS17" s="518">
        <v>0</v>
      </c>
      <c r="HT17" s="524"/>
      <c r="HU17" s="232"/>
      <c r="HV17" s="232"/>
      <c r="HW17" s="83"/>
      <c r="HX17" s="113"/>
      <c r="HY17" s="54"/>
      <c r="HZ17" s="54"/>
      <c r="IA17" s="158"/>
      <c r="IB17" s="54"/>
      <c r="IC17" s="286"/>
      <c r="ID17" s="287"/>
      <c r="IE17" s="27"/>
      <c r="IF17" s="55"/>
      <c r="IG17" s="288"/>
      <c r="IH17" s="84"/>
      <c r="II17" s="84"/>
      <c r="IJ17" s="84"/>
      <c r="IK17" s="179"/>
      <c r="IM17" s="553" t="s">
        <v>88</v>
      </c>
      <c r="IN17" s="31">
        <v>2345.59</v>
      </c>
      <c r="IO17" s="648">
        <v>2274.7199999999998</v>
      </c>
      <c r="IP17" s="409">
        <v>3.12</v>
      </c>
      <c r="IQ17" s="59"/>
      <c r="IR17" s="59"/>
      <c r="IS17" s="437" t="s">
        <v>89</v>
      </c>
      <c r="IT17" s="411">
        <v>876</v>
      </c>
      <c r="IU17" s="412">
        <v>1198</v>
      </c>
      <c r="IV17" s="413">
        <v>1325</v>
      </c>
      <c r="IW17" s="411">
        <v>3399</v>
      </c>
      <c r="IX17" s="414">
        <v>3742</v>
      </c>
      <c r="IY17" s="415">
        <v>-9.17</v>
      </c>
      <c r="IZ17" s="179"/>
      <c r="JA17" s="335" t="s">
        <v>162</v>
      </c>
      <c r="JB17" s="438">
        <v>2561</v>
      </c>
      <c r="JC17" s="439">
        <v>2560</v>
      </c>
      <c r="JD17" s="440" t="s">
        <v>29</v>
      </c>
      <c r="JE17" s="438">
        <v>2561</v>
      </c>
      <c r="JF17" s="439">
        <v>2560</v>
      </c>
      <c r="JG17" s="440" t="s">
        <v>29</v>
      </c>
      <c r="JH17" s="438">
        <v>2561</v>
      </c>
      <c r="JI17" s="439">
        <v>2560</v>
      </c>
      <c r="JJ17" s="440" t="s">
        <v>29</v>
      </c>
      <c r="JK17" s="179"/>
      <c r="JL17" s="179"/>
      <c r="JM17" s="179" t="s">
        <v>54</v>
      </c>
      <c r="JN17" s="474">
        <v>4337</v>
      </c>
      <c r="JO17" s="474">
        <v>4337</v>
      </c>
      <c r="JP17" s="474">
        <v>4337</v>
      </c>
      <c r="JQ17" s="474">
        <v>4337</v>
      </c>
      <c r="JR17" s="179"/>
      <c r="JS17" s="179"/>
      <c r="JT17" s="179"/>
      <c r="JU17" s="179"/>
      <c r="JV17" s="179"/>
      <c r="JW17" s="179"/>
      <c r="JX17" s="510" t="s">
        <v>50</v>
      </c>
      <c r="JY17" s="511">
        <v>0</v>
      </c>
      <c r="JZ17" s="512">
        <v>0</v>
      </c>
      <c r="KA17" s="512">
        <v>0</v>
      </c>
      <c r="KB17" s="513">
        <v>0</v>
      </c>
      <c r="KC17" s="514"/>
      <c r="KD17" s="514"/>
      <c r="KE17" s="514"/>
      <c r="KF17" s="514"/>
      <c r="KG17" s="525">
        <v>0</v>
      </c>
      <c r="KH17" s="517">
        <v>0</v>
      </c>
      <c r="KI17" s="518">
        <v>0</v>
      </c>
      <c r="KJ17" s="519"/>
      <c r="KK17" s="179"/>
      <c r="KL17" s="510" t="s">
        <v>50</v>
      </c>
      <c r="KM17" s="511">
        <v>0</v>
      </c>
      <c r="KN17" s="512">
        <v>0</v>
      </c>
      <c r="KO17" s="520">
        <v>0</v>
      </c>
      <c r="KP17" s="513">
        <v>0</v>
      </c>
      <c r="KQ17" s="514"/>
      <c r="KR17" s="514"/>
      <c r="KS17" s="514"/>
      <c r="KT17" s="514"/>
      <c r="KU17" s="525">
        <v>0</v>
      </c>
      <c r="KV17" s="522">
        <v>0</v>
      </c>
      <c r="KW17" s="518">
        <v>0</v>
      </c>
      <c r="KX17" s="178"/>
      <c r="KY17" s="232"/>
      <c r="KZ17" s="232"/>
      <c r="LA17" s="83"/>
      <c r="LB17" s="113"/>
      <c r="LC17" s="54"/>
      <c r="LD17" s="54"/>
      <c r="LE17" s="158"/>
      <c r="LF17" s="54"/>
      <c r="LG17" s="286"/>
      <c r="LH17" s="287"/>
      <c r="LI17" s="27"/>
      <c r="LJ17" s="55"/>
      <c r="LK17" s="288"/>
      <c r="LL17" s="84"/>
      <c r="LM17" s="84"/>
      <c r="LN17" s="84"/>
      <c r="LO17" s="84"/>
      <c r="LQ17" s="553" t="s">
        <v>88</v>
      </c>
      <c r="LR17" s="649">
        <v>2271.59</v>
      </c>
      <c r="LS17" s="648">
        <v>2180.5</v>
      </c>
      <c r="LT17" s="426">
        <v>4.18</v>
      </c>
      <c r="LU17" s="50"/>
      <c r="LV17" s="50"/>
      <c r="LW17" s="437" t="s">
        <v>89</v>
      </c>
      <c r="LX17" s="7">
        <v>9458</v>
      </c>
      <c r="LY17" s="427">
        <v>10323</v>
      </c>
      <c r="LZ17" s="428">
        <v>-8.3800000000000008</v>
      </c>
      <c r="MA17" s="58"/>
      <c r="MB17" s="335" t="s">
        <v>156</v>
      </c>
      <c r="MC17" s="438">
        <v>2561</v>
      </c>
      <c r="MD17" s="439">
        <v>2560</v>
      </c>
      <c r="ME17" s="440" t="s">
        <v>26</v>
      </c>
      <c r="MF17" s="438">
        <v>2561</v>
      </c>
      <c r="MG17" s="439">
        <v>2560</v>
      </c>
      <c r="MH17" s="440" t="s">
        <v>26</v>
      </c>
      <c r="MI17" s="438">
        <v>2561</v>
      </c>
      <c r="MJ17" s="439">
        <v>2560</v>
      </c>
      <c r="MK17" s="440" t="s">
        <v>26</v>
      </c>
      <c r="ML17" s="2"/>
      <c r="MM17" s="2"/>
      <c r="MN17" s="2" t="s">
        <v>54</v>
      </c>
      <c r="MO17" s="496">
        <v>4337</v>
      </c>
      <c r="MP17" s="496">
        <v>4337</v>
      </c>
      <c r="MQ17" s="496">
        <v>4337</v>
      </c>
      <c r="MR17" s="496">
        <v>4337</v>
      </c>
      <c r="MS17" s="496">
        <v>4337</v>
      </c>
      <c r="MT17" s="129"/>
      <c r="MU17" s="130"/>
      <c r="MV17" s="127"/>
      <c r="MW17" s="135"/>
      <c r="MX17" s="130"/>
      <c r="MY17" s="130"/>
      <c r="MZ17" s="528" t="s">
        <v>132</v>
      </c>
      <c r="NA17" s="529">
        <v>0</v>
      </c>
      <c r="NB17" s="530">
        <v>0</v>
      </c>
      <c r="NC17" s="530">
        <v>0</v>
      </c>
      <c r="ND17" s="531">
        <v>0</v>
      </c>
      <c r="NE17" s="530"/>
      <c r="NF17" s="530"/>
      <c r="NG17" s="530"/>
      <c r="NH17" s="530"/>
      <c r="NI17" s="532">
        <v>0</v>
      </c>
      <c r="NJ17" s="533">
        <v>0</v>
      </c>
      <c r="NK17" s="534">
        <v>0</v>
      </c>
      <c r="NL17" s="181"/>
      <c r="NM17" s="181"/>
      <c r="NN17" s="535" t="s">
        <v>132</v>
      </c>
      <c r="NO17" s="529">
        <v>0</v>
      </c>
      <c r="NP17" s="530">
        <v>0</v>
      </c>
      <c r="NQ17" s="530">
        <v>0</v>
      </c>
      <c r="NR17" s="531">
        <v>0</v>
      </c>
      <c r="NS17" s="530"/>
      <c r="NT17" s="530"/>
      <c r="NU17" s="530"/>
      <c r="NV17" s="530"/>
      <c r="NW17" s="532">
        <v>0</v>
      </c>
      <c r="NX17" s="533">
        <v>0</v>
      </c>
      <c r="NY17" s="534">
        <v>0</v>
      </c>
    </row>
    <row r="18" spans="1:389" ht="23.25" customHeight="1" thickTop="1" x14ac:dyDescent="0.25">
      <c r="A18" s="434" t="s">
        <v>51</v>
      </c>
      <c r="B18" s="32">
        <v>1955.14</v>
      </c>
      <c r="C18" s="650">
        <v>1844</v>
      </c>
      <c r="D18" s="436">
        <v>6.03</v>
      </c>
      <c r="E18" s="59"/>
      <c r="F18" s="59"/>
      <c r="G18" s="437" t="s">
        <v>90</v>
      </c>
      <c r="H18" s="411">
        <v>383</v>
      </c>
      <c r="I18" s="412">
        <v>636</v>
      </c>
      <c r="J18" s="413">
        <v>216</v>
      </c>
      <c r="K18" s="411">
        <v>1235</v>
      </c>
      <c r="L18" s="414">
        <v>1040</v>
      </c>
      <c r="M18" s="415">
        <v>18.75</v>
      </c>
      <c r="N18" s="179"/>
      <c r="O18" s="469" t="s">
        <v>35</v>
      </c>
      <c r="P18" s="470">
        <v>980.68</v>
      </c>
      <c r="Q18" s="471">
        <v>944.34</v>
      </c>
      <c r="R18" s="472">
        <v>3.85</v>
      </c>
      <c r="S18" s="470">
        <v>0</v>
      </c>
      <c r="T18" s="471">
        <v>0</v>
      </c>
      <c r="U18" s="472">
        <v>0</v>
      </c>
      <c r="V18" s="470">
        <v>916.68</v>
      </c>
      <c r="W18" s="471">
        <v>884.18</v>
      </c>
      <c r="X18" s="472">
        <v>3.68</v>
      </c>
      <c r="Y18" s="179"/>
      <c r="Z18" s="179"/>
      <c r="AA18" s="179" t="s">
        <v>59</v>
      </c>
      <c r="AB18" s="474">
        <v>2227</v>
      </c>
      <c r="AC18" s="474">
        <v>2227</v>
      </c>
      <c r="AD18" s="474">
        <v>2227</v>
      </c>
      <c r="AE18" s="474">
        <v>2227</v>
      </c>
      <c r="AF18" s="179"/>
      <c r="AG18" s="179"/>
      <c r="AH18" s="179"/>
      <c r="AI18" s="179"/>
      <c r="AJ18" s="179"/>
      <c r="AK18" s="179"/>
      <c r="AL18" s="510" t="s">
        <v>56</v>
      </c>
      <c r="AM18" s="536">
        <v>6361</v>
      </c>
      <c r="AN18" s="537">
        <v>1981</v>
      </c>
      <c r="AO18" s="537">
        <v>10273</v>
      </c>
      <c r="AP18" s="538">
        <v>2815</v>
      </c>
      <c r="AQ18" s="539"/>
      <c r="AR18" s="539"/>
      <c r="AS18" s="539"/>
      <c r="AT18" s="540"/>
      <c r="AU18" s="541">
        <v>21430</v>
      </c>
      <c r="AV18" s="517">
        <v>29901</v>
      </c>
      <c r="AW18" s="518">
        <v>51331</v>
      </c>
      <c r="AX18" s="519"/>
      <c r="AY18" s="179"/>
      <c r="AZ18" s="510" t="s">
        <v>56</v>
      </c>
      <c r="BA18" s="536">
        <v>808</v>
      </c>
      <c r="BB18" s="537">
        <v>27</v>
      </c>
      <c r="BC18" s="542">
        <v>184</v>
      </c>
      <c r="BD18" s="543">
        <v>0</v>
      </c>
      <c r="BE18" s="537"/>
      <c r="BF18" s="537"/>
      <c r="BG18" s="537"/>
      <c r="BH18" s="537"/>
      <c r="BI18" s="517">
        <v>1019</v>
      </c>
      <c r="BJ18" s="517">
        <v>139</v>
      </c>
      <c r="BK18" s="518">
        <v>1158</v>
      </c>
      <c r="BL18" s="523"/>
      <c r="BM18" s="232"/>
      <c r="BN18" s="232"/>
      <c r="BO18" s="83"/>
      <c r="BP18" s="110"/>
      <c r="BQ18" s="56"/>
      <c r="BR18" s="56"/>
      <c r="BS18" s="56"/>
      <c r="BT18" s="56"/>
      <c r="BU18" s="286"/>
      <c r="BV18" s="287"/>
      <c r="BW18" s="27"/>
      <c r="BX18" s="55"/>
      <c r="BY18" s="288"/>
      <c r="BZ18" s="84"/>
      <c r="CA18" s="84"/>
      <c r="CB18" s="84"/>
      <c r="CC18" s="179"/>
      <c r="CD18" s="179"/>
      <c r="CE18" s="434" t="s">
        <v>51</v>
      </c>
      <c r="CF18" s="32">
        <v>2084.33</v>
      </c>
      <c r="CG18" s="650">
        <v>1986.88</v>
      </c>
      <c r="CH18" s="436">
        <v>4.9000000000000004</v>
      </c>
      <c r="CI18" s="59"/>
      <c r="CJ18" s="59"/>
      <c r="CK18" s="437" t="s">
        <v>90</v>
      </c>
      <c r="CL18" s="411">
        <v>276</v>
      </c>
      <c r="CM18" s="412">
        <v>183</v>
      </c>
      <c r="CN18" s="413">
        <v>225</v>
      </c>
      <c r="CO18" s="411">
        <v>684</v>
      </c>
      <c r="CP18" s="414">
        <v>553</v>
      </c>
      <c r="CQ18" s="415">
        <v>23.69</v>
      </c>
      <c r="CR18" s="179"/>
      <c r="CS18" s="469" t="s">
        <v>35</v>
      </c>
      <c r="CT18" s="470">
        <v>1372.26</v>
      </c>
      <c r="CU18" s="471">
        <v>1295.8699999999999</v>
      </c>
      <c r="CV18" s="472">
        <v>5.89</v>
      </c>
      <c r="CW18" s="470">
        <v>0</v>
      </c>
      <c r="CX18" s="471">
        <v>0</v>
      </c>
      <c r="CY18" s="472">
        <v>0</v>
      </c>
      <c r="CZ18" s="470">
        <v>1304.5999999999999</v>
      </c>
      <c r="DA18" s="471">
        <v>1233.47</v>
      </c>
      <c r="DB18" s="472">
        <v>5.77</v>
      </c>
      <c r="DC18" s="179"/>
      <c r="DD18" s="179"/>
      <c r="DE18" s="179" t="s">
        <v>59</v>
      </c>
      <c r="DF18" s="474">
        <v>2227</v>
      </c>
      <c r="DG18" s="474">
        <v>2227</v>
      </c>
      <c r="DH18" s="474">
        <v>2227</v>
      </c>
      <c r="DI18" s="474">
        <v>2227</v>
      </c>
      <c r="DJ18" s="179"/>
      <c r="DK18" s="179"/>
      <c r="DL18" s="179"/>
      <c r="DM18" s="179"/>
      <c r="DN18" s="179"/>
      <c r="DO18" s="179"/>
      <c r="DP18" s="510" t="s">
        <v>56</v>
      </c>
      <c r="DQ18" s="536">
        <v>9338</v>
      </c>
      <c r="DR18" s="537">
        <v>2357</v>
      </c>
      <c r="DS18" s="537">
        <v>5073</v>
      </c>
      <c r="DT18" s="543">
        <v>2396</v>
      </c>
      <c r="DU18" s="536"/>
      <c r="DV18" s="537"/>
      <c r="DW18" s="537"/>
      <c r="DX18" s="537"/>
      <c r="DY18" s="517">
        <v>19164</v>
      </c>
      <c r="DZ18" s="517">
        <v>49278</v>
      </c>
      <c r="EA18" s="518">
        <v>68442</v>
      </c>
      <c r="EB18" s="519"/>
      <c r="EC18" s="179"/>
      <c r="ED18" s="510" t="s">
        <v>56</v>
      </c>
      <c r="EE18" s="536">
        <v>1618</v>
      </c>
      <c r="EF18" s="537">
        <v>131</v>
      </c>
      <c r="EG18" s="542">
        <v>172</v>
      </c>
      <c r="EH18" s="543">
        <v>0</v>
      </c>
      <c r="EI18" s="536"/>
      <c r="EJ18" s="537"/>
      <c r="EK18" s="537"/>
      <c r="EL18" s="537"/>
      <c r="EM18" s="517">
        <v>1921</v>
      </c>
      <c r="EN18" s="517">
        <v>0</v>
      </c>
      <c r="EO18" s="518">
        <v>1921</v>
      </c>
      <c r="EP18" s="523"/>
      <c r="EQ18" s="232"/>
      <c r="ER18" s="232"/>
      <c r="ES18" s="83"/>
      <c r="ET18" s="110"/>
      <c r="EU18" s="56"/>
      <c r="EV18" s="56"/>
      <c r="EW18" s="56"/>
      <c r="EX18" s="56"/>
      <c r="EY18" s="286"/>
      <c r="EZ18" s="287"/>
      <c r="FA18" s="27"/>
      <c r="FB18" s="55"/>
      <c r="FC18" s="288"/>
      <c r="FD18" s="84"/>
      <c r="FE18" s="84"/>
      <c r="FF18" s="84"/>
      <c r="FG18" s="179"/>
      <c r="FH18" s="179"/>
      <c r="FI18" s="434" t="s">
        <v>51</v>
      </c>
      <c r="FJ18" s="32">
        <v>2112.52</v>
      </c>
      <c r="FK18" s="650">
        <v>2028.11</v>
      </c>
      <c r="FL18" s="436">
        <v>4.16</v>
      </c>
      <c r="FM18" s="59"/>
      <c r="FN18" s="59"/>
      <c r="FO18" s="437" t="s">
        <v>90</v>
      </c>
      <c r="FP18" s="411">
        <v>97</v>
      </c>
      <c r="FQ18" s="412">
        <v>159</v>
      </c>
      <c r="FR18" s="413">
        <v>198</v>
      </c>
      <c r="FS18" s="411">
        <v>454</v>
      </c>
      <c r="FT18" s="414">
        <v>408</v>
      </c>
      <c r="FU18" s="415">
        <v>11.27</v>
      </c>
      <c r="FV18" s="179"/>
      <c r="FW18" s="469" t="s">
        <v>35</v>
      </c>
      <c r="FX18" s="470">
        <v>1236.22</v>
      </c>
      <c r="FY18" s="471">
        <v>1151.8699999999999</v>
      </c>
      <c r="FZ18" s="472">
        <v>7.32</v>
      </c>
      <c r="GA18" s="470">
        <v>0</v>
      </c>
      <c r="GB18" s="471">
        <v>0</v>
      </c>
      <c r="GC18" s="472">
        <v>0</v>
      </c>
      <c r="GD18" s="470">
        <v>1142.1400000000001</v>
      </c>
      <c r="GE18" s="471">
        <v>1066.78</v>
      </c>
      <c r="GF18" s="472">
        <v>7.06</v>
      </c>
      <c r="GG18" s="179"/>
      <c r="GH18" s="179"/>
      <c r="GI18" s="179" t="s">
        <v>59</v>
      </c>
      <c r="GJ18" s="474">
        <v>2227</v>
      </c>
      <c r="GK18" s="474">
        <v>2227</v>
      </c>
      <c r="GL18" s="474">
        <v>2227</v>
      </c>
      <c r="GM18" s="474">
        <v>2227</v>
      </c>
      <c r="GN18" s="179"/>
      <c r="GO18" s="179"/>
      <c r="GP18" s="179"/>
      <c r="GQ18" s="179"/>
      <c r="GR18" s="179"/>
      <c r="GS18" s="179"/>
      <c r="GT18" s="510" t="s">
        <v>56</v>
      </c>
      <c r="GU18" s="536">
        <v>12121</v>
      </c>
      <c r="GV18" s="537">
        <v>2398</v>
      </c>
      <c r="GW18" s="537">
        <v>6066</v>
      </c>
      <c r="GX18" s="543">
        <v>1509</v>
      </c>
      <c r="GY18" s="537"/>
      <c r="GZ18" s="537"/>
      <c r="HA18" s="537"/>
      <c r="HB18" s="537"/>
      <c r="HC18" s="517">
        <v>22094</v>
      </c>
      <c r="HD18" s="517">
        <v>35350</v>
      </c>
      <c r="HE18" s="518">
        <v>57444</v>
      </c>
      <c r="HF18" s="519"/>
      <c r="HG18" s="179"/>
      <c r="HH18" s="510" t="s">
        <v>56</v>
      </c>
      <c r="HI18" s="536">
        <v>2201</v>
      </c>
      <c r="HJ18" s="537">
        <v>348</v>
      </c>
      <c r="HK18" s="542">
        <v>430</v>
      </c>
      <c r="HL18" s="543">
        <v>170</v>
      </c>
      <c r="HM18" s="537"/>
      <c r="HN18" s="537"/>
      <c r="HO18" s="537"/>
      <c r="HP18" s="537"/>
      <c r="HQ18" s="517">
        <v>3149</v>
      </c>
      <c r="HR18" s="517">
        <v>270</v>
      </c>
      <c r="HS18" s="518">
        <v>3419</v>
      </c>
      <c r="HT18" s="524"/>
      <c r="HU18" s="232"/>
      <c r="HV18" s="232"/>
      <c r="HW18" s="83"/>
      <c r="HX18" s="110"/>
      <c r="HY18" s="56"/>
      <c r="HZ18" s="56"/>
      <c r="IA18" s="56"/>
      <c r="IB18" s="56"/>
      <c r="IC18" s="286"/>
      <c r="ID18" s="287"/>
      <c r="IE18" s="27"/>
      <c r="IF18" s="55"/>
      <c r="IG18" s="288"/>
      <c r="IH18" s="84"/>
      <c r="II18" s="84"/>
      <c r="IJ18" s="84"/>
      <c r="IK18" s="179"/>
      <c r="IM18" s="434" t="s">
        <v>51</v>
      </c>
      <c r="IN18" s="32">
        <v>2307.94</v>
      </c>
      <c r="IO18" s="650">
        <v>2241.96</v>
      </c>
      <c r="IP18" s="436">
        <v>2.94</v>
      </c>
      <c r="IQ18" s="59"/>
      <c r="IR18" s="59"/>
      <c r="IS18" s="437" t="s">
        <v>90</v>
      </c>
      <c r="IT18" s="411">
        <v>248</v>
      </c>
      <c r="IU18" s="412">
        <v>280</v>
      </c>
      <c r="IV18" s="413">
        <v>196</v>
      </c>
      <c r="IW18" s="411">
        <v>724</v>
      </c>
      <c r="IX18" s="414">
        <v>614</v>
      </c>
      <c r="IY18" s="415">
        <v>17.920000000000002</v>
      </c>
      <c r="IZ18" s="179"/>
      <c r="JA18" s="469" t="s">
        <v>35</v>
      </c>
      <c r="JB18" s="470">
        <v>848.18</v>
      </c>
      <c r="JC18" s="471">
        <v>812.56</v>
      </c>
      <c r="JD18" s="472">
        <v>4.38</v>
      </c>
      <c r="JE18" s="470">
        <v>0</v>
      </c>
      <c r="JF18" s="471">
        <v>0</v>
      </c>
      <c r="JG18" s="472">
        <v>0</v>
      </c>
      <c r="JH18" s="470">
        <v>689.32</v>
      </c>
      <c r="JI18" s="471">
        <v>666.48</v>
      </c>
      <c r="JJ18" s="472">
        <v>3.43</v>
      </c>
      <c r="JK18" s="179"/>
      <c r="JL18" s="179"/>
      <c r="JM18" s="179" t="s">
        <v>59</v>
      </c>
      <c r="JN18" s="474">
        <v>2227</v>
      </c>
      <c r="JO18" s="474">
        <v>2227</v>
      </c>
      <c r="JP18" s="474">
        <v>2227</v>
      </c>
      <c r="JQ18" s="474">
        <v>2227</v>
      </c>
      <c r="JR18" s="179"/>
      <c r="JS18" s="179"/>
      <c r="JT18" s="179"/>
      <c r="JU18" s="179"/>
      <c r="JV18" s="179"/>
      <c r="JW18" s="179"/>
      <c r="JX18" s="510" t="s">
        <v>56</v>
      </c>
      <c r="JY18" s="536">
        <v>14969</v>
      </c>
      <c r="JZ18" s="537">
        <v>2552</v>
      </c>
      <c r="KA18" s="537">
        <v>20529</v>
      </c>
      <c r="KB18" s="538">
        <v>5270</v>
      </c>
      <c r="KC18" s="539"/>
      <c r="KD18" s="539"/>
      <c r="KE18" s="539"/>
      <c r="KF18" s="539"/>
      <c r="KG18" s="544">
        <v>43320</v>
      </c>
      <c r="KH18" s="517">
        <v>60314</v>
      </c>
      <c r="KI18" s="518">
        <v>103634</v>
      </c>
      <c r="KJ18" s="519"/>
      <c r="KK18" s="179"/>
      <c r="KL18" s="510" t="s">
        <v>56</v>
      </c>
      <c r="KM18" s="536">
        <v>2382</v>
      </c>
      <c r="KN18" s="537">
        <v>145</v>
      </c>
      <c r="KO18" s="542">
        <v>593</v>
      </c>
      <c r="KP18" s="538">
        <v>0</v>
      </c>
      <c r="KQ18" s="539"/>
      <c r="KR18" s="539"/>
      <c r="KS18" s="539"/>
      <c r="KT18" s="539"/>
      <c r="KU18" s="544">
        <v>3120</v>
      </c>
      <c r="KV18" s="517">
        <v>1538</v>
      </c>
      <c r="KW18" s="518">
        <v>4658</v>
      </c>
      <c r="KX18" s="178"/>
      <c r="KY18" s="232"/>
      <c r="KZ18" s="232"/>
      <c r="LA18" s="83"/>
      <c r="LB18" s="110"/>
      <c r="LC18" s="56"/>
      <c r="LD18" s="56"/>
      <c r="LE18" s="56"/>
      <c r="LF18" s="56"/>
      <c r="LG18" s="286"/>
      <c r="LH18" s="287"/>
      <c r="LI18" s="27"/>
      <c r="LJ18" s="55"/>
      <c r="LK18" s="288"/>
      <c r="LL18" s="84"/>
      <c r="LM18" s="84"/>
      <c r="LN18" s="84"/>
      <c r="LO18" s="84"/>
      <c r="LQ18" s="434" t="s">
        <v>51</v>
      </c>
      <c r="LR18" s="644">
        <v>2155.0000000000005</v>
      </c>
      <c r="LS18" s="650">
        <v>2071.44</v>
      </c>
      <c r="LT18" s="455">
        <v>4.03</v>
      </c>
      <c r="LU18" s="50"/>
      <c r="LV18" s="50"/>
      <c r="LW18" s="437" t="s">
        <v>90</v>
      </c>
      <c r="LX18" s="7">
        <v>3097</v>
      </c>
      <c r="LY18" s="427">
        <v>2615</v>
      </c>
      <c r="LZ18" s="428">
        <v>18.43</v>
      </c>
      <c r="MA18" s="58"/>
      <c r="MB18" s="469" t="s">
        <v>35</v>
      </c>
      <c r="MC18" s="470">
        <v>1069.3900000000001</v>
      </c>
      <c r="MD18" s="471">
        <v>1016.46</v>
      </c>
      <c r="ME18" s="472">
        <v>5.21</v>
      </c>
      <c r="MF18" s="470">
        <v>0</v>
      </c>
      <c r="MG18" s="471">
        <v>0</v>
      </c>
      <c r="MH18" s="472">
        <v>0</v>
      </c>
      <c r="MI18" s="470">
        <v>964.96</v>
      </c>
      <c r="MJ18" s="471">
        <v>919.86</v>
      </c>
      <c r="MK18" s="472">
        <v>4.9000000000000004</v>
      </c>
      <c r="ML18" s="2"/>
      <c r="MM18" s="2"/>
      <c r="MN18" s="2" t="s">
        <v>59</v>
      </c>
      <c r="MO18" s="496">
        <v>2227</v>
      </c>
      <c r="MP18" s="496">
        <v>2227</v>
      </c>
      <c r="MQ18" s="496">
        <v>2227</v>
      </c>
      <c r="MR18" s="496">
        <v>2227</v>
      </c>
      <c r="MS18" s="496">
        <v>2227</v>
      </c>
      <c r="MT18" s="129"/>
      <c r="MU18" s="130"/>
      <c r="MV18" s="130"/>
      <c r="MW18" s="135"/>
      <c r="MX18" s="130"/>
      <c r="MY18" s="130"/>
      <c r="MZ18" s="528" t="s">
        <v>56</v>
      </c>
      <c r="NA18" s="545">
        <v>42789</v>
      </c>
      <c r="NB18" s="546">
        <v>9288</v>
      </c>
      <c r="NC18" s="546">
        <v>41941</v>
      </c>
      <c r="ND18" s="547">
        <v>11990</v>
      </c>
      <c r="NE18" s="546"/>
      <c r="NF18" s="546"/>
      <c r="NG18" s="546"/>
      <c r="NH18" s="546"/>
      <c r="NI18" s="548">
        <v>106008</v>
      </c>
      <c r="NJ18" s="549">
        <v>174843</v>
      </c>
      <c r="NK18" s="550">
        <v>280851</v>
      </c>
      <c r="NL18" s="181"/>
      <c r="NM18" s="181"/>
      <c r="NN18" s="535" t="s">
        <v>56</v>
      </c>
      <c r="NO18" s="545">
        <v>7009</v>
      </c>
      <c r="NP18" s="546">
        <v>651</v>
      </c>
      <c r="NQ18" s="546">
        <v>1379</v>
      </c>
      <c r="NR18" s="547">
        <v>170</v>
      </c>
      <c r="NS18" s="546"/>
      <c r="NT18" s="546"/>
      <c r="NU18" s="546"/>
      <c r="NV18" s="546"/>
      <c r="NW18" s="548">
        <v>9209</v>
      </c>
      <c r="NX18" s="549">
        <v>1947</v>
      </c>
      <c r="NY18" s="550">
        <v>11156</v>
      </c>
    </row>
    <row r="19" spans="1:389" ht="23.25" customHeight="1" x14ac:dyDescent="0.25">
      <c r="A19" s="465" t="s">
        <v>33</v>
      </c>
      <c r="B19" s="651">
        <v>2800.41</v>
      </c>
      <c r="C19" s="652">
        <v>2674.86</v>
      </c>
      <c r="D19" s="468">
        <v>4.6900000000000004</v>
      </c>
      <c r="E19" s="59"/>
      <c r="F19" s="59"/>
      <c r="G19" s="437" t="s">
        <v>91</v>
      </c>
      <c r="H19" s="411">
        <v>357</v>
      </c>
      <c r="I19" s="412">
        <v>440</v>
      </c>
      <c r="J19" s="413">
        <v>882</v>
      </c>
      <c r="K19" s="411">
        <v>1679</v>
      </c>
      <c r="L19" s="414">
        <v>1461</v>
      </c>
      <c r="M19" s="415">
        <v>14.92</v>
      </c>
      <c r="N19" s="179"/>
      <c r="O19" s="469" t="s">
        <v>47</v>
      </c>
      <c r="P19" s="470">
        <v>710.24</v>
      </c>
      <c r="Q19" s="471">
        <v>679.15</v>
      </c>
      <c r="R19" s="472">
        <v>4.58</v>
      </c>
      <c r="S19" s="470">
        <v>462.72</v>
      </c>
      <c r="T19" s="471">
        <v>444.2</v>
      </c>
      <c r="U19" s="472">
        <v>4.17</v>
      </c>
      <c r="V19" s="470">
        <v>694.09</v>
      </c>
      <c r="W19" s="471">
        <v>664.19</v>
      </c>
      <c r="X19" s="472">
        <v>4.5</v>
      </c>
      <c r="Y19" s="179"/>
      <c r="Z19" s="179"/>
      <c r="AA19" s="179" t="s">
        <v>65</v>
      </c>
      <c r="AB19" s="474">
        <v>1179</v>
      </c>
      <c r="AC19" s="474">
        <v>1179</v>
      </c>
      <c r="AD19" s="474">
        <v>1179</v>
      </c>
      <c r="AE19" s="474">
        <v>1179</v>
      </c>
      <c r="AF19" s="179"/>
      <c r="AG19" s="179"/>
      <c r="AH19" s="179"/>
      <c r="AI19" s="179"/>
      <c r="AJ19" s="179"/>
      <c r="AK19" s="179"/>
      <c r="AL19" s="510" t="s">
        <v>61</v>
      </c>
      <c r="AM19" s="536">
        <v>48740</v>
      </c>
      <c r="AN19" s="537">
        <v>19830</v>
      </c>
      <c r="AO19" s="537">
        <v>51313</v>
      </c>
      <c r="AP19" s="538">
        <v>7732</v>
      </c>
      <c r="AQ19" s="539"/>
      <c r="AR19" s="539"/>
      <c r="AS19" s="539"/>
      <c r="AT19" s="540"/>
      <c r="AU19" s="541">
        <v>127615</v>
      </c>
      <c r="AV19" s="517">
        <v>123493</v>
      </c>
      <c r="AW19" s="518">
        <v>251108</v>
      </c>
      <c r="AX19" s="519"/>
      <c r="AY19" s="179"/>
      <c r="AZ19" s="510" t="s">
        <v>61</v>
      </c>
      <c r="BA19" s="536">
        <v>20140</v>
      </c>
      <c r="BB19" s="537">
        <v>329</v>
      </c>
      <c r="BC19" s="542">
        <v>2377</v>
      </c>
      <c r="BD19" s="543">
        <v>907</v>
      </c>
      <c r="BE19" s="537"/>
      <c r="BF19" s="537"/>
      <c r="BG19" s="537"/>
      <c r="BH19" s="537"/>
      <c r="BI19" s="517">
        <v>23753</v>
      </c>
      <c r="BJ19" s="517">
        <v>943</v>
      </c>
      <c r="BK19" s="518">
        <v>24696</v>
      </c>
      <c r="BL19" s="523"/>
      <c r="BM19" s="232"/>
      <c r="BN19" s="232"/>
      <c r="BO19" s="83"/>
      <c r="BP19" s="110"/>
      <c r="BQ19" s="56"/>
      <c r="BR19" s="56"/>
      <c r="BS19" s="56"/>
      <c r="BT19" s="56"/>
      <c r="BU19" s="286"/>
      <c r="BV19" s="287"/>
      <c r="BW19" s="27"/>
      <c r="BX19" s="55"/>
      <c r="BY19" s="288"/>
      <c r="BZ19" s="84"/>
      <c r="CA19" s="84"/>
      <c r="CB19" s="84"/>
      <c r="CC19" s="179"/>
      <c r="CD19" s="179"/>
      <c r="CE19" s="465" t="s">
        <v>33</v>
      </c>
      <c r="CF19" s="651">
        <v>3829.21</v>
      </c>
      <c r="CG19" s="652">
        <v>3637.51</v>
      </c>
      <c r="CH19" s="468">
        <v>5.27</v>
      </c>
      <c r="CI19" s="59"/>
      <c r="CJ19" s="59"/>
      <c r="CK19" s="437" t="s">
        <v>91</v>
      </c>
      <c r="CL19" s="411">
        <v>175</v>
      </c>
      <c r="CM19" s="412">
        <v>63</v>
      </c>
      <c r="CN19" s="413">
        <v>43</v>
      </c>
      <c r="CO19" s="411">
        <v>281</v>
      </c>
      <c r="CP19" s="414">
        <v>312</v>
      </c>
      <c r="CQ19" s="415">
        <v>-9.94</v>
      </c>
      <c r="CR19" s="179"/>
      <c r="CS19" s="469" t="s">
        <v>47</v>
      </c>
      <c r="CT19" s="470">
        <v>1201.24</v>
      </c>
      <c r="CU19" s="471">
        <v>1160.01</v>
      </c>
      <c r="CV19" s="472">
        <v>3.55</v>
      </c>
      <c r="CW19" s="470">
        <v>498.43</v>
      </c>
      <c r="CX19" s="471">
        <v>485.08</v>
      </c>
      <c r="CY19" s="472">
        <v>2.75</v>
      </c>
      <c r="CZ19" s="470">
        <v>1166.5899999999999</v>
      </c>
      <c r="DA19" s="471">
        <v>1127.55</v>
      </c>
      <c r="DB19" s="472">
        <v>3.46</v>
      </c>
      <c r="DC19" s="179"/>
      <c r="DD19" s="179"/>
      <c r="DE19" s="179" t="s">
        <v>65</v>
      </c>
      <c r="DF19" s="474">
        <v>1179</v>
      </c>
      <c r="DG19" s="474">
        <v>1179</v>
      </c>
      <c r="DH19" s="474">
        <v>1179</v>
      </c>
      <c r="DI19" s="474">
        <v>1179</v>
      </c>
      <c r="DJ19" s="179"/>
      <c r="DK19" s="179"/>
      <c r="DL19" s="179"/>
      <c r="DM19" s="179"/>
      <c r="DN19" s="179"/>
      <c r="DO19" s="179"/>
      <c r="DP19" s="510" t="s">
        <v>61</v>
      </c>
      <c r="DQ19" s="536">
        <v>53680</v>
      </c>
      <c r="DR19" s="537">
        <v>21200</v>
      </c>
      <c r="DS19" s="537">
        <v>22837</v>
      </c>
      <c r="DT19" s="543">
        <v>21449</v>
      </c>
      <c r="DU19" s="536"/>
      <c r="DV19" s="537"/>
      <c r="DW19" s="537"/>
      <c r="DX19" s="537"/>
      <c r="DY19" s="517">
        <v>119166</v>
      </c>
      <c r="DZ19" s="517">
        <v>200544</v>
      </c>
      <c r="EA19" s="518">
        <v>319710</v>
      </c>
      <c r="EB19" s="519"/>
      <c r="EC19" s="179"/>
      <c r="ED19" s="510" t="s">
        <v>61</v>
      </c>
      <c r="EE19" s="536">
        <v>6161</v>
      </c>
      <c r="EF19" s="537">
        <v>394</v>
      </c>
      <c r="EG19" s="542">
        <v>381</v>
      </c>
      <c r="EH19" s="543">
        <v>854</v>
      </c>
      <c r="EI19" s="536"/>
      <c r="EJ19" s="537"/>
      <c r="EK19" s="537"/>
      <c r="EL19" s="537"/>
      <c r="EM19" s="517">
        <v>7790</v>
      </c>
      <c r="EN19" s="517">
        <v>599</v>
      </c>
      <c r="EO19" s="518">
        <v>8389</v>
      </c>
      <c r="EP19" s="523"/>
      <c r="EQ19" s="232"/>
      <c r="ER19" s="232"/>
      <c r="ES19" s="83"/>
      <c r="ET19" s="110"/>
      <c r="EU19" s="56"/>
      <c r="EV19" s="56"/>
      <c r="EW19" s="56"/>
      <c r="EX19" s="56"/>
      <c r="EY19" s="286"/>
      <c r="EZ19" s="287"/>
      <c r="FA19" s="27"/>
      <c r="FB19" s="55"/>
      <c r="FC19" s="288"/>
      <c r="FD19" s="84"/>
      <c r="FE19" s="84"/>
      <c r="FF19" s="84"/>
      <c r="FG19" s="179"/>
      <c r="FH19" s="179"/>
      <c r="FI19" s="465" t="s">
        <v>33</v>
      </c>
      <c r="FJ19" s="651">
        <v>3310.47</v>
      </c>
      <c r="FK19" s="652">
        <v>3119.04</v>
      </c>
      <c r="FL19" s="468">
        <v>6.14</v>
      </c>
      <c r="FM19" s="59"/>
      <c r="FN19" s="59"/>
      <c r="FO19" s="437" t="s">
        <v>91</v>
      </c>
      <c r="FP19" s="411">
        <v>146</v>
      </c>
      <c r="FQ19" s="412">
        <v>121</v>
      </c>
      <c r="FR19" s="413">
        <v>94</v>
      </c>
      <c r="FS19" s="411">
        <v>361</v>
      </c>
      <c r="FT19" s="414">
        <v>336</v>
      </c>
      <c r="FU19" s="415">
        <v>7.44</v>
      </c>
      <c r="FV19" s="179"/>
      <c r="FW19" s="469" t="s">
        <v>47</v>
      </c>
      <c r="FX19" s="470">
        <v>911.57</v>
      </c>
      <c r="FY19" s="471">
        <v>861.29</v>
      </c>
      <c r="FZ19" s="472">
        <v>5.84</v>
      </c>
      <c r="GA19" s="470">
        <v>479.92</v>
      </c>
      <c r="GB19" s="471">
        <v>448</v>
      </c>
      <c r="GC19" s="472">
        <v>7.13</v>
      </c>
      <c r="GD19" s="470">
        <v>878.72</v>
      </c>
      <c r="GE19" s="471">
        <v>830.76</v>
      </c>
      <c r="GF19" s="472">
        <v>5.77</v>
      </c>
      <c r="GG19" s="179"/>
      <c r="GH19" s="179"/>
      <c r="GI19" s="179" t="s">
        <v>65</v>
      </c>
      <c r="GJ19" s="474">
        <v>1179</v>
      </c>
      <c r="GK19" s="474">
        <v>1179</v>
      </c>
      <c r="GL19" s="474">
        <v>1179</v>
      </c>
      <c r="GM19" s="474">
        <v>1179</v>
      </c>
      <c r="GN19" s="179"/>
      <c r="GO19" s="179"/>
      <c r="GP19" s="179"/>
      <c r="GQ19" s="179"/>
      <c r="GR19" s="179"/>
      <c r="GS19" s="179"/>
      <c r="GT19" s="510" t="s">
        <v>61</v>
      </c>
      <c r="GU19" s="536">
        <v>63600</v>
      </c>
      <c r="GV19" s="537">
        <v>21561</v>
      </c>
      <c r="GW19" s="537">
        <v>78995</v>
      </c>
      <c r="GX19" s="543">
        <v>5023</v>
      </c>
      <c r="GY19" s="537"/>
      <c r="GZ19" s="537"/>
      <c r="HA19" s="537"/>
      <c r="HB19" s="537"/>
      <c r="HC19" s="517">
        <v>169179</v>
      </c>
      <c r="HD19" s="517">
        <v>227867</v>
      </c>
      <c r="HE19" s="518">
        <v>397046</v>
      </c>
      <c r="HF19" s="519"/>
      <c r="HG19" s="179"/>
      <c r="HH19" s="510" t="s">
        <v>61</v>
      </c>
      <c r="HI19" s="536">
        <v>5136</v>
      </c>
      <c r="HJ19" s="537">
        <v>697</v>
      </c>
      <c r="HK19" s="542">
        <v>1289</v>
      </c>
      <c r="HL19" s="543">
        <v>1257</v>
      </c>
      <c r="HM19" s="537"/>
      <c r="HN19" s="537"/>
      <c r="HO19" s="537"/>
      <c r="HP19" s="537"/>
      <c r="HQ19" s="517">
        <v>8379</v>
      </c>
      <c r="HR19" s="517">
        <v>503</v>
      </c>
      <c r="HS19" s="518">
        <v>8882</v>
      </c>
      <c r="HT19" s="524"/>
      <c r="HU19" s="232"/>
      <c r="HV19" s="232"/>
      <c r="HW19" s="83"/>
      <c r="HX19" s="110"/>
      <c r="HY19" s="56"/>
      <c r="HZ19" s="56"/>
      <c r="IA19" s="56"/>
      <c r="IB19" s="56"/>
      <c r="IC19" s="286"/>
      <c r="ID19" s="287"/>
      <c r="IE19" s="27"/>
      <c r="IF19" s="55"/>
      <c r="IG19" s="288"/>
      <c r="IH19" s="84"/>
      <c r="II19" s="84"/>
      <c r="IJ19" s="84"/>
      <c r="IK19" s="179"/>
      <c r="IM19" s="465" t="s">
        <v>33</v>
      </c>
      <c r="IN19" s="651">
        <v>2706.9</v>
      </c>
      <c r="IO19" s="652">
        <v>2585.35</v>
      </c>
      <c r="IP19" s="468">
        <v>4.7</v>
      </c>
      <c r="IQ19" s="59"/>
      <c r="IR19" s="59"/>
      <c r="IS19" s="437" t="s">
        <v>91</v>
      </c>
      <c r="IT19" s="411">
        <v>83</v>
      </c>
      <c r="IU19" s="412">
        <v>159</v>
      </c>
      <c r="IV19" s="413">
        <v>142</v>
      </c>
      <c r="IW19" s="411">
        <v>384</v>
      </c>
      <c r="IX19" s="414">
        <v>494</v>
      </c>
      <c r="IY19" s="415">
        <v>-22.27</v>
      </c>
      <c r="IZ19" s="179"/>
      <c r="JA19" s="469" t="s">
        <v>47</v>
      </c>
      <c r="JB19" s="470">
        <v>655.17999999999995</v>
      </c>
      <c r="JC19" s="471">
        <v>609.29999999999995</v>
      </c>
      <c r="JD19" s="472">
        <v>7.53</v>
      </c>
      <c r="JE19" s="470">
        <v>468.22</v>
      </c>
      <c r="JF19" s="471">
        <v>448.89</v>
      </c>
      <c r="JG19" s="472">
        <v>4.3099999999999996</v>
      </c>
      <c r="JH19" s="470">
        <v>620.16999999999996</v>
      </c>
      <c r="JI19" s="471">
        <v>580.48</v>
      </c>
      <c r="JJ19" s="472">
        <v>6.84</v>
      </c>
      <c r="JK19" s="179"/>
      <c r="JL19" s="179"/>
      <c r="JM19" s="179" t="s">
        <v>65</v>
      </c>
      <c r="JN19" s="474">
        <v>1179</v>
      </c>
      <c r="JO19" s="474">
        <v>1179</v>
      </c>
      <c r="JP19" s="474">
        <v>1179</v>
      </c>
      <c r="JQ19" s="474">
        <v>1179</v>
      </c>
      <c r="JR19" s="179"/>
      <c r="JS19" s="179"/>
      <c r="JT19" s="179"/>
      <c r="JU19" s="179"/>
      <c r="JV19" s="179"/>
      <c r="JW19" s="179"/>
      <c r="JX19" s="510" t="s">
        <v>61</v>
      </c>
      <c r="JY19" s="536">
        <v>71844</v>
      </c>
      <c r="JZ19" s="537">
        <v>22950</v>
      </c>
      <c r="KA19" s="537">
        <v>93801</v>
      </c>
      <c r="KB19" s="538">
        <v>8996</v>
      </c>
      <c r="KC19" s="539"/>
      <c r="KD19" s="539"/>
      <c r="KE19" s="539"/>
      <c r="KF19" s="539"/>
      <c r="KG19" s="544">
        <v>197591</v>
      </c>
      <c r="KH19" s="517">
        <v>425571</v>
      </c>
      <c r="KI19" s="518">
        <v>623162</v>
      </c>
      <c r="KJ19" s="519"/>
      <c r="KK19" s="179"/>
      <c r="KL19" s="510" t="s">
        <v>61</v>
      </c>
      <c r="KM19" s="536">
        <v>10075</v>
      </c>
      <c r="KN19" s="537">
        <v>284</v>
      </c>
      <c r="KO19" s="542">
        <v>1729</v>
      </c>
      <c r="KP19" s="538">
        <v>670</v>
      </c>
      <c r="KQ19" s="539"/>
      <c r="KR19" s="539"/>
      <c r="KS19" s="539"/>
      <c r="KT19" s="539"/>
      <c r="KU19" s="544">
        <v>12758</v>
      </c>
      <c r="KV19" s="517">
        <v>5764</v>
      </c>
      <c r="KW19" s="518">
        <v>18522</v>
      </c>
      <c r="KX19" s="178"/>
      <c r="KY19" s="232"/>
      <c r="KZ19" s="232"/>
      <c r="LA19" s="83"/>
      <c r="LB19" s="110"/>
      <c r="LC19" s="56"/>
      <c r="LD19" s="56"/>
      <c r="LE19" s="56"/>
      <c r="LF19" s="56"/>
      <c r="LG19" s="286"/>
      <c r="LH19" s="287"/>
      <c r="LI19" s="27"/>
      <c r="LJ19" s="55"/>
      <c r="LK19" s="288"/>
      <c r="LL19" s="84"/>
      <c r="LM19" s="84"/>
      <c r="LN19" s="84"/>
      <c r="LO19" s="84"/>
      <c r="LQ19" s="465" t="s">
        <v>33</v>
      </c>
      <c r="LR19" s="653">
        <v>3050.7699999999995</v>
      </c>
      <c r="LS19" s="652">
        <v>2903.62</v>
      </c>
      <c r="LT19" s="495">
        <v>5.07</v>
      </c>
      <c r="LU19" s="50"/>
      <c r="LV19" s="50"/>
      <c r="LW19" s="437" t="s">
        <v>91</v>
      </c>
      <c r="LX19" s="7">
        <v>2705</v>
      </c>
      <c r="LY19" s="427">
        <v>2603</v>
      </c>
      <c r="LZ19" s="428">
        <v>3.92</v>
      </c>
      <c r="MA19" s="58"/>
      <c r="MB19" s="469" t="s">
        <v>47</v>
      </c>
      <c r="MC19" s="470">
        <v>826.49</v>
      </c>
      <c r="MD19" s="471">
        <v>785.95</v>
      </c>
      <c r="ME19" s="472">
        <v>5.16</v>
      </c>
      <c r="MF19" s="470">
        <v>471.28</v>
      </c>
      <c r="MG19" s="471">
        <v>450.87</v>
      </c>
      <c r="MH19" s="472">
        <v>4.53</v>
      </c>
      <c r="MI19" s="470">
        <v>791.8</v>
      </c>
      <c r="MJ19" s="471">
        <v>754.1</v>
      </c>
      <c r="MK19" s="472">
        <v>5</v>
      </c>
      <c r="ML19" s="2"/>
      <c r="MM19" s="2"/>
      <c r="MN19" s="2" t="s">
        <v>65</v>
      </c>
      <c r="MO19" s="496">
        <v>1179</v>
      </c>
      <c r="MP19" s="496">
        <v>1179</v>
      </c>
      <c r="MQ19" s="496">
        <v>1179</v>
      </c>
      <c r="MR19" s="496">
        <v>1179</v>
      </c>
      <c r="MS19" s="496">
        <v>1179</v>
      </c>
      <c r="MT19" s="129"/>
      <c r="MU19" s="130"/>
      <c r="MV19" s="130"/>
      <c r="MW19" s="135"/>
      <c r="MX19" s="130"/>
      <c r="MY19" s="130"/>
      <c r="MZ19" s="528" t="s">
        <v>61</v>
      </c>
      <c r="NA19" s="545">
        <v>237864</v>
      </c>
      <c r="NB19" s="546">
        <v>85541</v>
      </c>
      <c r="NC19" s="546">
        <v>246946</v>
      </c>
      <c r="ND19" s="547">
        <v>43200</v>
      </c>
      <c r="NE19" s="546"/>
      <c r="NF19" s="546"/>
      <c r="NG19" s="546"/>
      <c r="NH19" s="546"/>
      <c r="NI19" s="548">
        <v>613551</v>
      </c>
      <c r="NJ19" s="549">
        <v>977475</v>
      </c>
      <c r="NK19" s="550">
        <v>1591026</v>
      </c>
      <c r="NL19" s="181"/>
      <c r="NM19" s="181"/>
      <c r="NN19" s="535" t="s">
        <v>61</v>
      </c>
      <c r="NO19" s="545">
        <v>41512</v>
      </c>
      <c r="NP19" s="546">
        <v>1704</v>
      </c>
      <c r="NQ19" s="546">
        <v>5776</v>
      </c>
      <c r="NR19" s="547">
        <v>3688</v>
      </c>
      <c r="NS19" s="546"/>
      <c r="NT19" s="546"/>
      <c r="NU19" s="546"/>
      <c r="NV19" s="546"/>
      <c r="NW19" s="548">
        <v>52680</v>
      </c>
      <c r="NX19" s="549">
        <v>7809</v>
      </c>
      <c r="NY19" s="550">
        <v>60489</v>
      </c>
    </row>
    <row r="20" spans="1:389" ht="23.25" customHeight="1" x14ac:dyDescent="0.25">
      <c r="A20" s="654" t="s">
        <v>92</v>
      </c>
      <c r="B20" s="31">
        <v>2493.4299999999998</v>
      </c>
      <c r="C20" s="648">
        <v>2342.7800000000002</v>
      </c>
      <c r="D20" s="409">
        <v>6.43</v>
      </c>
      <c r="E20" s="59"/>
      <c r="F20" s="59"/>
      <c r="G20" s="437" t="s">
        <v>93</v>
      </c>
      <c r="H20" s="411">
        <v>1633</v>
      </c>
      <c r="I20" s="412">
        <v>1522</v>
      </c>
      <c r="J20" s="413">
        <v>694</v>
      </c>
      <c r="K20" s="411">
        <v>3849</v>
      </c>
      <c r="L20" s="414">
        <v>3148</v>
      </c>
      <c r="M20" s="415">
        <v>22.27</v>
      </c>
      <c r="N20" s="179"/>
      <c r="O20" s="469" t="s">
        <v>53</v>
      </c>
      <c r="P20" s="470">
        <v>463.19</v>
      </c>
      <c r="Q20" s="471">
        <v>435.67</v>
      </c>
      <c r="R20" s="472">
        <v>6.32</v>
      </c>
      <c r="S20" s="470">
        <v>462.72</v>
      </c>
      <c r="T20" s="471">
        <v>447.21</v>
      </c>
      <c r="U20" s="472">
        <v>3.47</v>
      </c>
      <c r="V20" s="470">
        <v>463.16</v>
      </c>
      <c r="W20" s="471">
        <v>436.4</v>
      </c>
      <c r="X20" s="472">
        <v>6.13</v>
      </c>
      <c r="Y20" s="179"/>
      <c r="Z20" s="179"/>
      <c r="AA20" s="179" t="s">
        <v>70</v>
      </c>
      <c r="AB20" s="474">
        <v>141</v>
      </c>
      <c r="AC20" s="474">
        <v>141</v>
      </c>
      <c r="AD20" s="474">
        <v>141</v>
      </c>
      <c r="AE20" s="474">
        <v>141</v>
      </c>
      <c r="AF20" s="179"/>
      <c r="AG20" s="179"/>
      <c r="AH20" s="179"/>
      <c r="AI20" s="179"/>
      <c r="AJ20" s="179"/>
      <c r="AK20" s="179"/>
      <c r="AL20" s="510" t="s">
        <v>67</v>
      </c>
      <c r="AM20" s="536">
        <v>127173</v>
      </c>
      <c r="AN20" s="537">
        <v>46263</v>
      </c>
      <c r="AO20" s="537">
        <v>205253</v>
      </c>
      <c r="AP20" s="538">
        <v>47866</v>
      </c>
      <c r="AQ20" s="539"/>
      <c r="AR20" s="539"/>
      <c r="AS20" s="539"/>
      <c r="AT20" s="540"/>
      <c r="AU20" s="541">
        <v>426555</v>
      </c>
      <c r="AV20" s="517">
        <v>384881</v>
      </c>
      <c r="AW20" s="518">
        <v>811436</v>
      </c>
      <c r="AX20" s="519"/>
      <c r="AY20" s="179"/>
      <c r="AZ20" s="510" t="s">
        <v>67</v>
      </c>
      <c r="BA20" s="536">
        <v>30181</v>
      </c>
      <c r="BB20" s="537">
        <v>576</v>
      </c>
      <c r="BC20" s="542">
        <v>2430</v>
      </c>
      <c r="BD20" s="543">
        <v>1530</v>
      </c>
      <c r="BE20" s="537"/>
      <c r="BF20" s="537"/>
      <c r="BG20" s="537"/>
      <c r="BH20" s="537"/>
      <c r="BI20" s="517">
        <v>34717</v>
      </c>
      <c r="BJ20" s="517">
        <v>22094</v>
      </c>
      <c r="BK20" s="518">
        <v>56811</v>
      </c>
      <c r="BL20" s="523"/>
      <c r="BM20" s="232"/>
      <c r="BN20" s="232"/>
      <c r="BO20" s="83"/>
      <c r="BP20" s="115"/>
      <c r="BQ20" s="54"/>
      <c r="BR20" s="54"/>
      <c r="BS20" s="54"/>
      <c r="BT20" s="54"/>
      <c r="BU20" s="286"/>
      <c r="BV20" s="287"/>
      <c r="BW20" s="27"/>
      <c r="BX20" s="55"/>
      <c r="BY20" s="288"/>
      <c r="BZ20" s="84"/>
      <c r="CA20" s="84"/>
      <c r="CB20" s="84"/>
      <c r="CC20" s="179"/>
      <c r="CD20" s="179"/>
      <c r="CE20" s="654" t="s">
        <v>92</v>
      </c>
      <c r="CF20" s="31">
        <v>2762.48</v>
      </c>
      <c r="CG20" s="648">
        <v>2620.52</v>
      </c>
      <c r="CH20" s="409">
        <v>5.42</v>
      </c>
      <c r="CI20" s="59"/>
      <c r="CJ20" s="59"/>
      <c r="CK20" s="437" t="s">
        <v>93</v>
      </c>
      <c r="CL20" s="411">
        <v>922</v>
      </c>
      <c r="CM20" s="412">
        <v>249</v>
      </c>
      <c r="CN20" s="413">
        <v>236</v>
      </c>
      <c r="CO20" s="411">
        <v>1407</v>
      </c>
      <c r="CP20" s="414">
        <v>1024</v>
      </c>
      <c r="CQ20" s="415">
        <v>37.4</v>
      </c>
      <c r="CR20" s="179"/>
      <c r="CS20" s="469" t="s">
        <v>53</v>
      </c>
      <c r="CT20" s="470">
        <v>462.55</v>
      </c>
      <c r="CU20" s="471">
        <v>434.92</v>
      </c>
      <c r="CV20" s="472">
        <v>6.35</v>
      </c>
      <c r="CW20" s="470">
        <v>444.75</v>
      </c>
      <c r="CX20" s="471">
        <v>426.07</v>
      </c>
      <c r="CY20" s="472">
        <v>4.38</v>
      </c>
      <c r="CZ20" s="470">
        <v>461.67</v>
      </c>
      <c r="DA20" s="471">
        <v>434.49</v>
      </c>
      <c r="DB20" s="472">
        <v>6.26</v>
      </c>
      <c r="DC20" s="179"/>
      <c r="DD20" s="179"/>
      <c r="DE20" s="179" t="s">
        <v>70</v>
      </c>
      <c r="DF20" s="474">
        <v>141</v>
      </c>
      <c r="DG20" s="474">
        <v>141</v>
      </c>
      <c r="DH20" s="474">
        <v>141</v>
      </c>
      <c r="DI20" s="474">
        <v>141</v>
      </c>
      <c r="DJ20" s="179"/>
      <c r="DK20" s="179"/>
      <c r="DL20" s="179"/>
      <c r="DM20" s="179"/>
      <c r="DN20" s="179"/>
      <c r="DO20" s="179"/>
      <c r="DP20" s="510" t="s">
        <v>67</v>
      </c>
      <c r="DQ20" s="536">
        <v>119010</v>
      </c>
      <c r="DR20" s="537">
        <v>32976</v>
      </c>
      <c r="DS20" s="537">
        <v>164967</v>
      </c>
      <c r="DT20" s="543">
        <v>36576</v>
      </c>
      <c r="DU20" s="536"/>
      <c r="DV20" s="537"/>
      <c r="DW20" s="537"/>
      <c r="DX20" s="537"/>
      <c r="DY20" s="517">
        <v>353529</v>
      </c>
      <c r="DZ20" s="517">
        <v>530294</v>
      </c>
      <c r="EA20" s="518">
        <v>883823</v>
      </c>
      <c r="EB20" s="519"/>
      <c r="EC20" s="179"/>
      <c r="ED20" s="510" t="s">
        <v>67</v>
      </c>
      <c r="EE20" s="536">
        <v>23103</v>
      </c>
      <c r="EF20" s="537">
        <v>787</v>
      </c>
      <c r="EG20" s="542">
        <v>2288</v>
      </c>
      <c r="EH20" s="543">
        <v>1636</v>
      </c>
      <c r="EI20" s="536"/>
      <c r="EJ20" s="537"/>
      <c r="EK20" s="537"/>
      <c r="EL20" s="537"/>
      <c r="EM20" s="517">
        <v>27814</v>
      </c>
      <c r="EN20" s="517">
        <v>6954</v>
      </c>
      <c r="EO20" s="518">
        <v>34768</v>
      </c>
      <c r="EP20" s="523"/>
      <c r="EQ20" s="232"/>
      <c r="ER20" s="232"/>
      <c r="ES20" s="83"/>
      <c r="ET20" s="115"/>
      <c r="EU20" s="54"/>
      <c r="EV20" s="54"/>
      <c r="EW20" s="54"/>
      <c r="EX20" s="54"/>
      <c r="EY20" s="286"/>
      <c r="EZ20" s="287"/>
      <c r="FA20" s="27"/>
      <c r="FB20" s="55"/>
      <c r="FC20" s="288"/>
      <c r="FD20" s="84"/>
      <c r="FE20" s="84"/>
      <c r="FF20" s="84"/>
      <c r="FG20" s="179"/>
      <c r="FH20" s="179"/>
      <c r="FI20" s="654" t="s">
        <v>92</v>
      </c>
      <c r="FJ20" s="31">
        <v>2675.19</v>
      </c>
      <c r="FK20" s="648">
        <v>2564.2600000000002</v>
      </c>
      <c r="FL20" s="409">
        <v>4.33</v>
      </c>
      <c r="FM20" s="59"/>
      <c r="FN20" s="59"/>
      <c r="FO20" s="437" t="s">
        <v>93</v>
      </c>
      <c r="FP20" s="411">
        <v>242</v>
      </c>
      <c r="FQ20" s="412">
        <v>625</v>
      </c>
      <c r="FR20" s="413">
        <v>408</v>
      </c>
      <c r="FS20" s="411">
        <v>1275</v>
      </c>
      <c r="FT20" s="414">
        <v>1113</v>
      </c>
      <c r="FU20" s="415">
        <v>14.56</v>
      </c>
      <c r="FV20" s="179"/>
      <c r="FW20" s="469" t="s">
        <v>53</v>
      </c>
      <c r="FX20" s="470">
        <v>473.29</v>
      </c>
      <c r="FY20" s="471">
        <v>445.37</v>
      </c>
      <c r="FZ20" s="472">
        <v>6.27</v>
      </c>
      <c r="GA20" s="470">
        <v>360.06</v>
      </c>
      <c r="GB20" s="471">
        <v>328.7</v>
      </c>
      <c r="GC20" s="472">
        <v>9.5399999999999991</v>
      </c>
      <c r="GD20" s="470">
        <v>464.71</v>
      </c>
      <c r="GE20" s="471">
        <v>436.75</v>
      </c>
      <c r="GF20" s="472">
        <v>6.4</v>
      </c>
      <c r="GG20" s="179"/>
      <c r="GH20" s="179"/>
      <c r="GI20" s="179" t="s">
        <v>70</v>
      </c>
      <c r="GJ20" s="474">
        <v>141</v>
      </c>
      <c r="GK20" s="474">
        <v>141</v>
      </c>
      <c r="GL20" s="474">
        <v>141</v>
      </c>
      <c r="GM20" s="474">
        <v>141</v>
      </c>
      <c r="GN20" s="179"/>
      <c r="GO20" s="179"/>
      <c r="GP20" s="179"/>
      <c r="GQ20" s="179"/>
      <c r="GR20" s="179"/>
      <c r="GS20" s="179"/>
      <c r="GT20" s="510" t="s">
        <v>67</v>
      </c>
      <c r="GU20" s="536">
        <v>89862</v>
      </c>
      <c r="GV20" s="537">
        <v>33536</v>
      </c>
      <c r="GW20" s="537">
        <v>194468</v>
      </c>
      <c r="GX20" s="543">
        <v>14846</v>
      </c>
      <c r="GY20" s="537"/>
      <c r="GZ20" s="537"/>
      <c r="HA20" s="537"/>
      <c r="HB20" s="537"/>
      <c r="HC20" s="517">
        <v>332712</v>
      </c>
      <c r="HD20" s="517">
        <v>456248</v>
      </c>
      <c r="HE20" s="518">
        <v>788960</v>
      </c>
      <c r="HF20" s="519"/>
      <c r="HG20" s="179"/>
      <c r="HH20" s="510" t="s">
        <v>67</v>
      </c>
      <c r="HI20" s="536">
        <v>16880</v>
      </c>
      <c r="HJ20" s="537">
        <v>1219</v>
      </c>
      <c r="HK20" s="542">
        <v>3010</v>
      </c>
      <c r="HL20" s="543">
        <v>2157</v>
      </c>
      <c r="HM20" s="537"/>
      <c r="HN20" s="537"/>
      <c r="HO20" s="537"/>
      <c r="HP20" s="537"/>
      <c r="HQ20" s="517">
        <v>23266</v>
      </c>
      <c r="HR20" s="517">
        <v>686</v>
      </c>
      <c r="HS20" s="518">
        <v>23952</v>
      </c>
      <c r="HT20" s="524"/>
      <c r="HU20" s="232"/>
      <c r="HV20" s="232"/>
      <c r="HW20" s="83"/>
      <c r="HX20" s="115"/>
      <c r="HY20" s="54"/>
      <c r="HZ20" s="54"/>
      <c r="IA20" s="54"/>
      <c r="IB20" s="54"/>
      <c r="IC20" s="286"/>
      <c r="ID20" s="287"/>
      <c r="IE20" s="27"/>
      <c r="IF20" s="55"/>
      <c r="IG20" s="288"/>
      <c r="IH20" s="84"/>
      <c r="II20" s="84"/>
      <c r="IJ20" s="84"/>
      <c r="IK20" s="179"/>
      <c r="IM20" s="654" t="s">
        <v>92</v>
      </c>
      <c r="IN20" s="31">
        <v>2786.37</v>
      </c>
      <c r="IO20" s="648">
        <v>2688.27</v>
      </c>
      <c r="IP20" s="409">
        <v>3.65</v>
      </c>
      <c r="IQ20" s="59"/>
      <c r="IR20" s="59"/>
      <c r="IS20" s="437" t="s">
        <v>93</v>
      </c>
      <c r="IT20" s="411">
        <v>734</v>
      </c>
      <c r="IU20" s="412">
        <v>657</v>
      </c>
      <c r="IV20" s="413">
        <v>598</v>
      </c>
      <c r="IW20" s="411">
        <v>1989</v>
      </c>
      <c r="IX20" s="414">
        <v>1755</v>
      </c>
      <c r="IY20" s="415">
        <v>13.33</v>
      </c>
      <c r="IZ20" s="179"/>
      <c r="JA20" s="469" t="s">
        <v>53</v>
      </c>
      <c r="JB20" s="470">
        <v>506.87</v>
      </c>
      <c r="JC20" s="471">
        <v>480.62</v>
      </c>
      <c r="JD20" s="472">
        <v>5.46</v>
      </c>
      <c r="JE20" s="470">
        <v>361.33</v>
      </c>
      <c r="JF20" s="471">
        <v>349</v>
      </c>
      <c r="JG20" s="472">
        <v>3.53</v>
      </c>
      <c r="JH20" s="470">
        <v>479.62</v>
      </c>
      <c r="JI20" s="471">
        <v>456.99</v>
      </c>
      <c r="JJ20" s="472">
        <v>4.95</v>
      </c>
      <c r="JK20" s="179"/>
      <c r="JL20" s="179"/>
      <c r="JM20" s="179" t="s">
        <v>70</v>
      </c>
      <c r="JN20" s="474">
        <v>141</v>
      </c>
      <c r="JO20" s="474">
        <v>141</v>
      </c>
      <c r="JP20" s="474">
        <v>141</v>
      </c>
      <c r="JQ20" s="474">
        <v>141</v>
      </c>
      <c r="JR20" s="179"/>
      <c r="JS20" s="179"/>
      <c r="JT20" s="179"/>
      <c r="JU20" s="179"/>
      <c r="JV20" s="179"/>
      <c r="JW20" s="179"/>
      <c r="JX20" s="510" t="s">
        <v>67</v>
      </c>
      <c r="JY20" s="536">
        <v>149671</v>
      </c>
      <c r="JZ20" s="537">
        <v>35699</v>
      </c>
      <c r="KA20" s="537">
        <v>126061</v>
      </c>
      <c r="KB20" s="538">
        <v>79789</v>
      </c>
      <c r="KC20" s="539"/>
      <c r="KD20" s="539"/>
      <c r="KE20" s="539"/>
      <c r="KF20" s="539"/>
      <c r="KG20" s="544">
        <v>391220</v>
      </c>
      <c r="KH20" s="517">
        <v>836467</v>
      </c>
      <c r="KI20" s="518">
        <v>1227687</v>
      </c>
      <c r="KJ20" s="519"/>
      <c r="KK20" s="179"/>
      <c r="KL20" s="510" t="s">
        <v>67</v>
      </c>
      <c r="KM20" s="536">
        <v>16764</v>
      </c>
      <c r="KN20" s="537">
        <v>947</v>
      </c>
      <c r="KO20" s="542">
        <v>3458</v>
      </c>
      <c r="KP20" s="538">
        <v>1801</v>
      </c>
      <c r="KQ20" s="539"/>
      <c r="KR20" s="539"/>
      <c r="KS20" s="539"/>
      <c r="KT20" s="539"/>
      <c r="KU20" s="544">
        <v>22970</v>
      </c>
      <c r="KV20" s="517">
        <v>34682</v>
      </c>
      <c r="KW20" s="518">
        <v>57652</v>
      </c>
      <c r="KX20" s="178"/>
      <c r="KY20" s="232"/>
      <c r="KZ20" s="232"/>
      <c r="LA20" s="83"/>
      <c r="LB20" s="115"/>
      <c r="LC20" s="54"/>
      <c r="LD20" s="54"/>
      <c r="LE20" s="54"/>
      <c r="LF20" s="54"/>
      <c r="LG20" s="286"/>
      <c r="LH20" s="287"/>
      <c r="LI20" s="27"/>
      <c r="LJ20" s="55"/>
      <c r="LK20" s="288"/>
      <c r="LL20" s="84"/>
      <c r="LM20" s="84"/>
      <c r="LN20" s="84"/>
      <c r="LO20" s="84"/>
      <c r="LQ20" s="654" t="s">
        <v>92</v>
      </c>
      <c r="LR20" s="649">
        <v>2692.09</v>
      </c>
      <c r="LS20" s="648">
        <v>2572.0499999999997</v>
      </c>
      <c r="LT20" s="426">
        <v>4.67</v>
      </c>
      <c r="LU20" s="50"/>
      <c r="LV20" s="50"/>
      <c r="LW20" s="437" t="s">
        <v>93</v>
      </c>
      <c r="LX20" s="7">
        <v>8520</v>
      </c>
      <c r="LY20" s="427">
        <v>7040</v>
      </c>
      <c r="LZ20" s="428">
        <v>21.02</v>
      </c>
      <c r="MA20" s="58"/>
      <c r="MB20" s="469" t="s">
        <v>53</v>
      </c>
      <c r="MC20" s="470">
        <v>475.41</v>
      </c>
      <c r="MD20" s="471">
        <v>448.72</v>
      </c>
      <c r="ME20" s="472">
        <v>5.95</v>
      </c>
      <c r="MF20" s="470">
        <v>393.33</v>
      </c>
      <c r="MG20" s="471">
        <v>376.53</v>
      </c>
      <c r="MH20" s="472">
        <v>4.46</v>
      </c>
      <c r="MI20" s="470">
        <v>467.39</v>
      </c>
      <c r="MJ20" s="471">
        <v>441.86</v>
      </c>
      <c r="MK20" s="472">
        <v>5.78</v>
      </c>
      <c r="ML20" s="2"/>
      <c r="MM20" s="2"/>
      <c r="MN20" s="2" t="s">
        <v>70</v>
      </c>
      <c r="MO20" s="496">
        <v>141</v>
      </c>
      <c r="MP20" s="496">
        <v>141</v>
      </c>
      <c r="MQ20" s="496">
        <v>141</v>
      </c>
      <c r="MR20" s="496">
        <v>141</v>
      </c>
      <c r="MS20" s="496">
        <v>141</v>
      </c>
      <c r="MT20" s="129"/>
      <c r="MU20" s="130"/>
      <c r="MV20" s="130"/>
      <c r="MW20" s="135"/>
      <c r="MX20" s="130"/>
      <c r="MY20" s="130"/>
      <c r="MZ20" s="528" t="s">
        <v>67</v>
      </c>
      <c r="NA20" s="545">
        <v>485716</v>
      </c>
      <c r="NB20" s="546">
        <v>148474</v>
      </c>
      <c r="NC20" s="546">
        <v>690749</v>
      </c>
      <c r="ND20" s="547">
        <v>179077</v>
      </c>
      <c r="NE20" s="546"/>
      <c r="NF20" s="546"/>
      <c r="NG20" s="546"/>
      <c r="NH20" s="546"/>
      <c r="NI20" s="548">
        <v>1504016</v>
      </c>
      <c r="NJ20" s="549">
        <v>2207890</v>
      </c>
      <c r="NK20" s="550">
        <v>3711906</v>
      </c>
      <c r="NL20" s="181"/>
      <c r="NM20" s="181"/>
      <c r="NN20" s="535" t="s">
        <v>67</v>
      </c>
      <c r="NO20" s="545">
        <v>86928</v>
      </c>
      <c r="NP20" s="546">
        <v>3529</v>
      </c>
      <c r="NQ20" s="546">
        <v>11186</v>
      </c>
      <c r="NR20" s="547">
        <v>7124</v>
      </c>
      <c r="NS20" s="546"/>
      <c r="NT20" s="546"/>
      <c r="NU20" s="546"/>
      <c r="NV20" s="546"/>
      <c r="NW20" s="548">
        <v>108767</v>
      </c>
      <c r="NX20" s="549">
        <v>64416</v>
      </c>
      <c r="NY20" s="550">
        <v>173183</v>
      </c>
    </row>
    <row r="21" spans="1:389" ht="23.25" customHeight="1" thickBot="1" x14ac:dyDescent="0.3">
      <c r="A21" s="434" t="s">
        <v>51</v>
      </c>
      <c r="B21" s="32">
        <v>2327.69</v>
      </c>
      <c r="C21" s="650">
        <v>2171.21</v>
      </c>
      <c r="D21" s="436">
        <v>7.21</v>
      </c>
      <c r="E21" s="59"/>
      <c r="F21" s="59"/>
      <c r="G21" s="437" t="s">
        <v>94</v>
      </c>
      <c r="H21" s="411">
        <v>2196</v>
      </c>
      <c r="I21" s="412">
        <v>3706</v>
      </c>
      <c r="J21" s="413">
        <v>1981</v>
      </c>
      <c r="K21" s="411">
        <v>7883</v>
      </c>
      <c r="L21" s="414">
        <v>8649</v>
      </c>
      <c r="M21" s="415">
        <v>-8.86</v>
      </c>
      <c r="N21" s="179"/>
      <c r="O21" s="469" t="s">
        <v>58</v>
      </c>
      <c r="P21" s="470">
        <v>265.27</v>
      </c>
      <c r="Q21" s="471">
        <v>254.63</v>
      </c>
      <c r="R21" s="472">
        <v>4.18</v>
      </c>
      <c r="S21" s="470">
        <v>130.79</v>
      </c>
      <c r="T21" s="471">
        <v>125.93</v>
      </c>
      <c r="U21" s="472">
        <v>3.86</v>
      </c>
      <c r="V21" s="470">
        <v>256.49</v>
      </c>
      <c r="W21" s="471">
        <v>246.41</v>
      </c>
      <c r="X21" s="472">
        <v>4.09</v>
      </c>
      <c r="Y21" s="179"/>
      <c r="Z21" s="179"/>
      <c r="AA21" s="179" t="s">
        <v>75</v>
      </c>
      <c r="AB21" s="474">
        <v>774</v>
      </c>
      <c r="AC21" s="474">
        <v>774</v>
      </c>
      <c r="AD21" s="474">
        <v>774</v>
      </c>
      <c r="AE21" s="474">
        <v>774</v>
      </c>
      <c r="AF21" s="179"/>
      <c r="AG21" s="179"/>
      <c r="AH21" s="179"/>
      <c r="AI21" s="179"/>
      <c r="AJ21" s="179"/>
      <c r="AK21" s="179"/>
      <c r="AL21" s="510" t="s">
        <v>71</v>
      </c>
      <c r="AM21" s="562">
        <v>0</v>
      </c>
      <c r="AN21" s="563">
        <v>0</v>
      </c>
      <c r="AO21" s="563">
        <v>0</v>
      </c>
      <c r="AP21" s="564">
        <v>0</v>
      </c>
      <c r="AQ21" s="565"/>
      <c r="AR21" s="565"/>
      <c r="AS21" s="565"/>
      <c r="AT21" s="566"/>
      <c r="AU21" s="567">
        <v>0</v>
      </c>
      <c r="AV21" s="517">
        <v>0</v>
      </c>
      <c r="AW21" s="518">
        <v>0</v>
      </c>
      <c r="AX21" s="519"/>
      <c r="AY21" s="179"/>
      <c r="AZ21" s="510" t="s">
        <v>72</v>
      </c>
      <c r="BA21" s="562">
        <v>0</v>
      </c>
      <c r="BB21" s="563">
        <v>0</v>
      </c>
      <c r="BC21" s="568">
        <v>0</v>
      </c>
      <c r="BD21" s="569">
        <v>0</v>
      </c>
      <c r="BE21" s="563"/>
      <c r="BF21" s="563"/>
      <c r="BG21" s="563"/>
      <c r="BH21" s="563"/>
      <c r="BI21" s="570">
        <v>0</v>
      </c>
      <c r="BJ21" s="570">
        <v>0</v>
      </c>
      <c r="BK21" s="518">
        <v>0</v>
      </c>
      <c r="BL21" s="523"/>
      <c r="BM21" s="232"/>
      <c r="BN21" s="232"/>
      <c r="BO21" s="83"/>
      <c r="BP21" s="110"/>
      <c r="BQ21" s="56"/>
      <c r="BR21" s="56"/>
      <c r="BS21" s="56"/>
      <c r="BT21" s="56"/>
      <c r="BU21" s="286"/>
      <c r="BV21" s="287"/>
      <c r="BW21" s="27"/>
      <c r="BX21" s="55"/>
      <c r="BY21" s="288"/>
      <c r="BZ21" s="84"/>
      <c r="CA21" s="84"/>
      <c r="CB21" s="84"/>
      <c r="CC21" s="179"/>
      <c r="CD21" s="179"/>
      <c r="CE21" s="434" t="s">
        <v>51</v>
      </c>
      <c r="CF21" s="32">
        <v>2525.64</v>
      </c>
      <c r="CG21" s="650">
        <v>2396.25</v>
      </c>
      <c r="CH21" s="436">
        <v>5.4</v>
      </c>
      <c r="CI21" s="59"/>
      <c r="CJ21" s="59"/>
      <c r="CK21" s="437" t="s">
        <v>94</v>
      </c>
      <c r="CL21" s="411">
        <v>392</v>
      </c>
      <c r="CM21" s="412">
        <v>257</v>
      </c>
      <c r="CN21" s="413">
        <v>436</v>
      </c>
      <c r="CO21" s="411">
        <v>1085</v>
      </c>
      <c r="CP21" s="414">
        <v>1100</v>
      </c>
      <c r="CQ21" s="415">
        <v>-1.36</v>
      </c>
      <c r="CR21" s="179"/>
      <c r="CS21" s="469" t="s">
        <v>58</v>
      </c>
      <c r="CT21" s="470">
        <v>343.16</v>
      </c>
      <c r="CU21" s="471">
        <v>326.62</v>
      </c>
      <c r="CV21" s="472">
        <v>5.0599999999999996</v>
      </c>
      <c r="CW21" s="470">
        <v>112.72</v>
      </c>
      <c r="CX21" s="471">
        <v>104.29</v>
      </c>
      <c r="CY21" s="472">
        <v>8.08</v>
      </c>
      <c r="CZ21" s="470">
        <v>331.79</v>
      </c>
      <c r="DA21" s="471">
        <v>315.91000000000003</v>
      </c>
      <c r="DB21" s="472">
        <v>5.03</v>
      </c>
      <c r="DC21" s="179"/>
      <c r="DD21" s="179"/>
      <c r="DE21" s="179" t="s">
        <v>75</v>
      </c>
      <c r="DF21" s="474">
        <v>774</v>
      </c>
      <c r="DG21" s="474">
        <v>774</v>
      </c>
      <c r="DH21" s="474">
        <v>774</v>
      </c>
      <c r="DI21" s="474">
        <v>774</v>
      </c>
      <c r="DJ21" s="179"/>
      <c r="DK21" s="179"/>
      <c r="DL21" s="179"/>
      <c r="DM21" s="179"/>
      <c r="DN21" s="179"/>
      <c r="DO21" s="179"/>
      <c r="DP21" s="510" t="s">
        <v>71</v>
      </c>
      <c r="DQ21" s="562">
        <v>0</v>
      </c>
      <c r="DR21" s="563">
        <v>0</v>
      </c>
      <c r="DS21" s="563">
        <v>0</v>
      </c>
      <c r="DT21" s="569">
        <v>0</v>
      </c>
      <c r="DU21" s="562"/>
      <c r="DV21" s="563"/>
      <c r="DW21" s="563"/>
      <c r="DX21" s="563"/>
      <c r="DY21" s="570">
        <v>0</v>
      </c>
      <c r="DZ21" s="517">
        <v>0</v>
      </c>
      <c r="EA21" s="518">
        <v>0</v>
      </c>
      <c r="EB21" s="519"/>
      <c r="EC21" s="179"/>
      <c r="ED21" s="510" t="s">
        <v>72</v>
      </c>
      <c r="EE21" s="562">
        <v>0</v>
      </c>
      <c r="EF21" s="563">
        <v>0</v>
      </c>
      <c r="EG21" s="568">
        <v>0</v>
      </c>
      <c r="EH21" s="569">
        <v>0</v>
      </c>
      <c r="EI21" s="562"/>
      <c r="EJ21" s="563"/>
      <c r="EK21" s="563"/>
      <c r="EL21" s="563"/>
      <c r="EM21" s="570">
        <v>0</v>
      </c>
      <c r="EN21" s="570">
        <v>0</v>
      </c>
      <c r="EO21" s="518">
        <v>0</v>
      </c>
      <c r="EP21" s="523"/>
      <c r="EQ21" s="232"/>
      <c r="ER21" s="232"/>
      <c r="ES21" s="83"/>
      <c r="ET21" s="110"/>
      <c r="EU21" s="56"/>
      <c r="EV21" s="56"/>
      <c r="EW21" s="56"/>
      <c r="EX21" s="56"/>
      <c r="EY21" s="286"/>
      <c r="EZ21" s="287"/>
      <c r="FA21" s="27"/>
      <c r="FB21" s="55"/>
      <c r="FC21" s="288"/>
      <c r="FD21" s="84"/>
      <c r="FE21" s="84"/>
      <c r="FF21" s="84"/>
      <c r="FG21" s="179"/>
      <c r="FH21" s="179"/>
      <c r="FI21" s="434" t="s">
        <v>51</v>
      </c>
      <c r="FJ21" s="32">
        <v>2531.85</v>
      </c>
      <c r="FK21" s="650">
        <v>2433.46</v>
      </c>
      <c r="FL21" s="436">
        <v>4.04</v>
      </c>
      <c r="FM21" s="59"/>
      <c r="FN21" s="59"/>
      <c r="FO21" s="437" t="s">
        <v>94</v>
      </c>
      <c r="FP21" s="411">
        <v>1213</v>
      </c>
      <c r="FQ21" s="412">
        <v>857</v>
      </c>
      <c r="FR21" s="413">
        <v>1242</v>
      </c>
      <c r="FS21" s="411">
        <v>3312</v>
      </c>
      <c r="FT21" s="414">
        <v>3325</v>
      </c>
      <c r="FU21" s="415">
        <v>-0.39</v>
      </c>
      <c r="FV21" s="179"/>
      <c r="FW21" s="469" t="s">
        <v>58</v>
      </c>
      <c r="FX21" s="470">
        <v>271.39</v>
      </c>
      <c r="FY21" s="471">
        <v>255.32</v>
      </c>
      <c r="FZ21" s="472">
        <v>6.29</v>
      </c>
      <c r="GA21" s="470">
        <v>171.91</v>
      </c>
      <c r="GB21" s="471">
        <v>160.88</v>
      </c>
      <c r="GC21" s="472">
        <v>6.86</v>
      </c>
      <c r="GD21" s="470">
        <v>263.82</v>
      </c>
      <c r="GE21" s="471">
        <v>248.38</v>
      </c>
      <c r="GF21" s="472">
        <v>6.22</v>
      </c>
      <c r="GG21" s="179"/>
      <c r="GH21" s="179"/>
      <c r="GI21" s="179" t="s">
        <v>75</v>
      </c>
      <c r="GJ21" s="474">
        <v>774</v>
      </c>
      <c r="GK21" s="474">
        <v>774</v>
      </c>
      <c r="GL21" s="474">
        <v>774</v>
      </c>
      <c r="GM21" s="474">
        <v>774</v>
      </c>
      <c r="GN21" s="179"/>
      <c r="GO21" s="179"/>
      <c r="GP21" s="179"/>
      <c r="GQ21" s="179"/>
      <c r="GR21" s="179"/>
      <c r="GS21" s="179"/>
      <c r="GT21" s="510" t="s">
        <v>71</v>
      </c>
      <c r="GU21" s="562">
        <v>0</v>
      </c>
      <c r="GV21" s="563">
        <v>0</v>
      </c>
      <c r="GW21" s="563">
        <v>0</v>
      </c>
      <c r="GX21" s="569">
        <v>0</v>
      </c>
      <c r="GY21" s="563"/>
      <c r="GZ21" s="563"/>
      <c r="HA21" s="563"/>
      <c r="HB21" s="563"/>
      <c r="HC21" s="570">
        <v>0</v>
      </c>
      <c r="HD21" s="517">
        <v>0</v>
      </c>
      <c r="HE21" s="518">
        <v>0</v>
      </c>
      <c r="HF21" s="519"/>
      <c r="HG21" s="179"/>
      <c r="HH21" s="510" t="s">
        <v>72</v>
      </c>
      <c r="HI21" s="562">
        <v>0</v>
      </c>
      <c r="HJ21" s="563">
        <v>0</v>
      </c>
      <c r="HK21" s="568">
        <v>0</v>
      </c>
      <c r="HL21" s="569">
        <v>0</v>
      </c>
      <c r="HM21" s="563"/>
      <c r="HN21" s="563"/>
      <c r="HO21" s="563"/>
      <c r="HP21" s="563"/>
      <c r="HQ21" s="570">
        <v>0</v>
      </c>
      <c r="HR21" s="570">
        <v>0</v>
      </c>
      <c r="HS21" s="518">
        <v>0</v>
      </c>
      <c r="HT21" s="524"/>
      <c r="HU21" s="232"/>
      <c r="HV21" s="232"/>
      <c r="HW21" s="83"/>
      <c r="HX21" s="110"/>
      <c r="HY21" s="56"/>
      <c r="HZ21" s="56"/>
      <c r="IA21" s="56"/>
      <c r="IB21" s="56"/>
      <c r="IC21" s="286"/>
      <c r="ID21" s="287"/>
      <c r="IE21" s="27"/>
      <c r="IF21" s="55"/>
      <c r="IG21" s="288"/>
      <c r="IH21" s="84"/>
      <c r="II21" s="84"/>
      <c r="IJ21" s="84"/>
      <c r="IK21" s="179"/>
      <c r="IM21" s="434" t="s">
        <v>51</v>
      </c>
      <c r="IN21" s="32">
        <v>2759.93</v>
      </c>
      <c r="IO21" s="650">
        <v>2668.66</v>
      </c>
      <c r="IP21" s="436">
        <v>3.42</v>
      </c>
      <c r="IQ21" s="59"/>
      <c r="IR21" s="59"/>
      <c r="IS21" s="437" t="s">
        <v>94</v>
      </c>
      <c r="IT21" s="411">
        <v>857</v>
      </c>
      <c r="IU21" s="412">
        <v>985</v>
      </c>
      <c r="IV21" s="413">
        <v>726</v>
      </c>
      <c r="IW21" s="411">
        <v>2568</v>
      </c>
      <c r="IX21" s="414">
        <v>2587</v>
      </c>
      <c r="IY21" s="415">
        <v>-0.73</v>
      </c>
      <c r="IZ21" s="179"/>
      <c r="JA21" s="469" t="s">
        <v>58</v>
      </c>
      <c r="JB21" s="470">
        <v>264.49</v>
      </c>
      <c r="JC21" s="471">
        <v>247.89</v>
      </c>
      <c r="JD21" s="472">
        <v>6.7</v>
      </c>
      <c r="JE21" s="470">
        <v>114.78</v>
      </c>
      <c r="JF21" s="471">
        <v>111.88</v>
      </c>
      <c r="JG21" s="472">
        <v>2.59</v>
      </c>
      <c r="JH21" s="470">
        <v>236.45</v>
      </c>
      <c r="JI21" s="471">
        <v>223.42</v>
      </c>
      <c r="JJ21" s="472">
        <v>5.83</v>
      </c>
      <c r="JK21" s="179"/>
      <c r="JL21" s="179"/>
      <c r="JM21" s="179" t="s">
        <v>75</v>
      </c>
      <c r="JN21" s="474">
        <v>774</v>
      </c>
      <c r="JO21" s="474">
        <v>774</v>
      </c>
      <c r="JP21" s="474">
        <v>774</v>
      </c>
      <c r="JQ21" s="474">
        <v>774</v>
      </c>
      <c r="JR21" s="179"/>
      <c r="JS21" s="179"/>
      <c r="JT21" s="179"/>
      <c r="JU21" s="179"/>
      <c r="JV21" s="179"/>
      <c r="JW21" s="179"/>
      <c r="JX21" s="510" t="s">
        <v>71</v>
      </c>
      <c r="JY21" s="562">
        <v>0</v>
      </c>
      <c r="JZ21" s="563">
        <v>0</v>
      </c>
      <c r="KA21" s="563">
        <v>0</v>
      </c>
      <c r="KB21" s="564">
        <v>0</v>
      </c>
      <c r="KC21" s="565"/>
      <c r="KD21" s="565"/>
      <c r="KE21" s="565"/>
      <c r="KF21" s="565"/>
      <c r="KG21" s="571">
        <v>0</v>
      </c>
      <c r="KH21" s="517">
        <v>0</v>
      </c>
      <c r="KI21" s="518">
        <v>0</v>
      </c>
      <c r="KJ21" s="519"/>
      <c r="KK21" s="179"/>
      <c r="KL21" s="510" t="s">
        <v>72</v>
      </c>
      <c r="KM21" s="562">
        <v>0</v>
      </c>
      <c r="KN21" s="563">
        <v>0</v>
      </c>
      <c r="KO21" s="568">
        <v>0</v>
      </c>
      <c r="KP21" s="564">
        <v>0</v>
      </c>
      <c r="KQ21" s="565"/>
      <c r="KR21" s="565"/>
      <c r="KS21" s="565"/>
      <c r="KT21" s="565"/>
      <c r="KU21" s="571">
        <v>0</v>
      </c>
      <c r="KV21" s="570">
        <v>0</v>
      </c>
      <c r="KW21" s="518">
        <v>0</v>
      </c>
      <c r="KX21" s="178"/>
      <c r="KY21" s="232"/>
      <c r="KZ21" s="232"/>
      <c r="LA21" s="83"/>
      <c r="LB21" s="110"/>
      <c r="LC21" s="56"/>
      <c r="LD21" s="56"/>
      <c r="LE21" s="56"/>
      <c r="LF21" s="56"/>
      <c r="LG21" s="286"/>
      <c r="LH21" s="287"/>
      <c r="LI21" s="27"/>
      <c r="LJ21" s="55"/>
      <c r="LK21" s="288"/>
      <c r="LL21" s="84"/>
      <c r="LM21" s="84"/>
      <c r="LN21" s="84"/>
      <c r="LO21" s="84"/>
      <c r="LQ21" s="434" t="s">
        <v>51</v>
      </c>
      <c r="LR21" s="644">
        <v>2581.14</v>
      </c>
      <c r="LS21" s="650">
        <v>2469.8999999999996</v>
      </c>
      <c r="LT21" s="455">
        <v>4.5</v>
      </c>
      <c r="LU21" s="50"/>
      <c r="LV21" s="50"/>
      <c r="LW21" s="437" t="s">
        <v>94</v>
      </c>
      <c r="LX21" s="7">
        <v>14848</v>
      </c>
      <c r="LY21" s="427">
        <v>15661</v>
      </c>
      <c r="LZ21" s="428">
        <v>-5.19</v>
      </c>
      <c r="MA21" s="58"/>
      <c r="MB21" s="469" t="s">
        <v>58</v>
      </c>
      <c r="MC21" s="470">
        <v>280.67</v>
      </c>
      <c r="MD21" s="471">
        <v>266.44</v>
      </c>
      <c r="ME21" s="472">
        <v>5.34</v>
      </c>
      <c r="MF21" s="470">
        <v>126.73</v>
      </c>
      <c r="MG21" s="471">
        <v>121.73</v>
      </c>
      <c r="MH21" s="472">
        <v>4.1100000000000003</v>
      </c>
      <c r="MI21" s="470">
        <v>265.64</v>
      </c>
      <c r="MJ21" s="471">
        <v>252.69</v>
      </c>
      <c r="MK21" s="472">
        <v>5.12</v>
      </c>
      <c r="ML21" s="2"/>
      <c r="MM21" s="2"/>
      <c r="MN21" s="2" t="s">
        <v>75</v>
      </c>
      <c r="MO21" s="496">
        <v>774</v>
      </c>
      <c r="MP21" s="496">
        <v>774</v>
      </c>
      <c r="MQ21" s="496">
        <v>774</v>
      </c>
      <c r="MR21" s="496">
        <v>774</v>
      </c>
      <c r="MS21" s="496">
        <v>774</v>
      </c>
      <c r="MT21" s="129"/>
      <c r="MU21" s="130"/>
      <c r="MV21" s="130"/>
      <c r="MW21" s="135"/>
      <c r="MX21" s="130"/>
      <c r="MY21" s="130"/>
      <c r="MZ21" s="528" t="s">
        <v>72</v>
      </c>
      <c r="NA21" s="572">
        <v>0</v>
      </c>
      <c r="NB21" s="573">
        <v>0</v>
      </c>
      <c r="NC21" s="573">
        <v>0</v>
      </c>
      <c r="ND21" s="574">
        <v>0</v>
      </c>
      <c r="NE21" s="573"/>
      <c r="NF21" s="573"/>
      <c r="NG21" s="573"/>
      <c r="NH21" s="573"/>
      <c r="NI21" s="575">
        <v>0</v>
      </c>
      <c r="NJ21" s="576">
        <v>0</v>
      </c>
      <c r="NK21" s="577">
        <v>0</v>
      </c>
      <c r="NL21" s="181"/>
      <c r="NM21" s="181"/>
      <c r="NN21" s="535" t="s">
        <v>72</v>
      </c>
      <c r="NO21" s="572">
        <v>0</v>
      </c>
      <c r="NP21" s="573">
        <v>0</v>
      </c>
      <c r="NQ21" s="573">
        <v>0</v>
      </c>
      <c r="NR21" s="574">
        <v>0</v>
      </c>
      <c r="NS21" s="573"/>
      <c r="NT21" s="573"/>
      <c r="NU21" s="573"/>
      <c r="NV21" s="573"/>
      <c r="NW21" s="575">
        <v>0</v>
      </c>
      <c r="NX21" s="576">
        <v>0</v>
      </c>
      <c r="NY21" s="577">
        <v>0</v>
      </c>
    </row>
    <row r="22" spans="1:389" ht="23.25" customHeight="1" thickTop="1" thickBot="1" x14ac:dyDescent="0.3">
      <c r="A22" s="465" t="s">
        <v>33</v>
      </c>
      <c r="B22" s="651">
        <v>2896.99</v>
      </c>
      <c r="C22" s="652">
        <v>2764.31</v>
      </c>
      <c r="D22" s="468">
        <v>4.8</v>
      </c>
      <c r="E22" s="59"/>
      <c r="F22" s="59"/>
      <c r="G22" s="410" t="s">
        <v>95</v>
      </c>
      <c r="H22" s="411">
        <v>5367</v>
      </c>
      <c r="I22" s="412">
        <v>4739</v>
      </c>
      <c r="J22" s="413">
        <v>3652</v>
      </c>
      <c r="K22" s="411">
        <v>13758</v>
      </c>
      <c r="L22" s="414">
        <v>12707</v>
      </c>
      <c r="M22" s="415">
        <v>8.27</v>
      </c>
      <c r="N22" s="179"/>
      <c r="O22" s="469" t="s">
        <v>64</v>
      </c>
      <c r="P22" s="470">
        <v>137.5</v>
      </c>
      <c r="Q22" s="471">
        <v>128.38</v>
      </c>
      <c r="R22" s="472">
        <v>7.1</v>
      </c>
      <c r="S22" s="470">
        <v>93.22</v>
      </c>
      <c r="T22" s="471">
        <v>88.36</v>
      </c>
      <c r="U22" s="472">
        <v>5.5</v>
      </c>
      <c r="V22" s="470">
        <v>134.61000000000001</v>
      </c>
      <c r="W22" s="471">
        <v>125.83</v>
      </c>
      <c r="X22" s="472">
        <v>6.98</v>
      </c>
      <c r="Y22" s="179"/>
      <c r="Z22" s="179"/>
      <c r="AA22" s="179" t="s">
        <v>79</v>
      </c>
      <c r="AB22" s="474">
        <v>16</v>
      </c>
      <c r="AC22" s="474">
        <v>16</v>
      </c>
      <c r="AD22" s="474">
        <v>16</v>
      </c>
      <c r="AE22" s="474">
        <v>16</v>
      </c>
      <c r="AF22" s="84"/>
      <c r="AG22" s="84"/>
      <c r="AH22" s="84"/>
      <c r="AI22" s="84"/>
      <c r="AJ22" s="179"/>
      <c r="AK22" s="179"/>
      <c r="AL22" s="583" t="s">
        <v>44</v>
      </c>
      <c r="AM22" s="584">
        <v>182274</v>
      </c>
      <c r="AN22" s="585">
        <v>68074</v>
      </c>
      <c r="AO22" s="585">
        <v>266839</v>
      </c>
      <c r="AP22" s="586">
        <v>58413</v>
      </c>
      <c r="AQ22" s="587"/>
      <c r="AR22" s="587"/>
      <c r="AS22" s="587"/>
      <c r="AT22" s="587"/>
      <c r="AU22" s="586">
        <v>575600</v>
      </c>
      <c r="AV22" s="585">
        <v>538275</v>
      </c>
      <c r="AW22" s="588">
        <v>1113875</v>
      </c>
      <c r="AX22" s="589"/>
      <c r="AY22" s="73"/>
      <c r="AZ22" s="583" t="s">
        <v>44</v>
      </c>
      <c r="BA22" s="584">
        <v>51129</v>
      </c>
      <c r="BB22" s="585">
        <v>932</v>
      </c>
      <c r="BC22" s="585">
        <v>4991</v>
      </c>
      <c r="BD22" s="590">
        <v>2437</v>
      </c>
      <c r="BE22" s="585"/>
      <c r="BF22" s="585"/>
      <c r="BG22" s="585"/>
      <c r="BH22" s="585"/>
      <c r="BI22" s="591">
        <v>59489</v>
      </c>
      <c r="BJ22" s="585">
        <v>23176</v>
      </c>
      <c r="BK22" s="588">
        <v>82665</v>
      </c>
      <c r="BL22" s="592"/>
      <c r="BM22" s="232"/>
      <c r="BN22" s="232"/>
      <c r="BO22" s="83"/>
      <c r="BP22" s="110"/>
      <c r="BQ22" s="56"/>
      <c r="BR22" s="56"/>
      <c r="BS22" s="56"/>
      <c r="BT22" s="56"/>
      <c r="BU22" s="286"/>
      <c r="BV22" s="287"/>
      <c r="BW22" s="25"/>
      <c r="BX22" s="55"/>
      <c r="BY22" s="288"/>
      <c r="BZ22" s="84"/>
      <c r="CA22" s="84"/>
      <c r="CB22" s="84"/>
      <c r="CC22" s="179"/>
      <c r="CD22" s="179"/>
      <c r="CE22" s="465" t="s">
        <v>33</v>
      </c>
      <c r="CF22" s="651">
        <v>3952.73</v>
      </c>
      <c r="CG22" s="652">
        <v>3751.6</v>
      </c>
      <c r="CH22" s="468">
        <v>5.36</v>
      </c>
      <c r="CI22" s="59"/>
      <c r="CJ22" s="59"/>
      <c r="CK22" s="410" t="s">
        <v>95</v>
      </c>
      <c r="CL22" s="411">
        <v>923</v>
      </c>
      <c r="CM22" s="412">
        <v>419</v>
      </c>
      <c r="CN22" s="413">
        <v>464</v>
      </c>
      <c r="CO22" s="411">
        <v>1806</v>
      </c>
      <c r="CP22" s="414">
        <v>1525</v>
      </c>
      <c r="CQ22" s="415">
        <v>18.43</v>
      </c>
      <c r="CR22" s="179"/>
      <c r="CS22" s="469" t="s">
        <v>64</v>
      </c>
      <c r="CT22" s="470">
        <v>187.05</v>
      </c>
      <c r="CU22" s="471">
        <v>176.07</v>
      </c>
      <c r="CV22" s="472">
        <v>6.24</v>
      </c>
      <c r="CW22" s="470">
        <v>98.15</v>
      </c>
      <c r="CX22" s="471">
        <v>88.12</v>
      </c>
      <c r="CY22" s="472">
        <v>11.38</v>
      </c>
      <c r="CZ22" s="470">
        <v>182.7</v>
      </c>
      <c r="DA22" s="471">
        <v>171.87</v>
      </c>
      <c r="DB22" s="472">
        <v>6.3</v>
      </c>
      <c r="DC22" s="179"/>
      <c r="DD22" s="179"/>
      <c r="DE22" s="179" t="s">
        <v>79</v>
      </c>
      <c r="DF22" s="474">
        <v>16</v>
      </c>
      <c r="DG22" s="474">
        <v>16</v>
      </c>
      <c r="DH22" s="474">
        <v>16</v>
      </c>
      <c r="DI22" s="474">
        <v>16</v>
      </c>
      <c r="DJ22" s="84"/>
      <c r="DK22" s="84"/>
      <c r="DL22" s="84"/>
      <c r="DM22" s="84"/>
      <c r="DN22" s="179"/>
      <c r="DO22" s="179"/>
      <c r="DP22" s="583" t="s">
        <v>44</v>
      </c>
      <c r="DQ22" s="584">
        <v>182028</v>
      </c>
      <c r="DR22" s="585">
        <v>56533</v>
      </c>
      <c r="DS22" s="585">
        <v>192877</v>
      </c>
      <c r="DT22" s="590">
        <v>60421</v>
      </c>
      <c r="DU22" s="585"/>
      <c r="DV22" s="585"/>
      <c r="DW22" s="585"/>
      <c r="DX22" s="585"/>
      <c r="DY22" s="591">
        <v>491859</v>
      </c>
      <c r="DZ22" s="585">
        <v>780116</v>
      </c>
      <c r="EA22" s="588">
        <v>1271975</v>
      </c>
      <c r="EB22" s="589"/>
      <c r="EC22" s="73"/>
      <c r="ED22" s="583" t="s">
        <v>44</v>
      </c>
      <c r="EE22" s="584">
        <v>30882</v>
      </c>
      <c r="EF22" s="585">
        <v>1312</v>
      </c>
      <c r="EG22" s="585">
        <v>2841</v>
      </c>
      <c r="EH22" s="590">
        <v>2490</v>
      </c>
      <c r="EI22" s="585"/>
      <c r="EJ22" s="585"/>
      <c r="EK22" s="585"/>
      <c r="EL22" s="585"/>
      <c r="EM22" s="591">
        <v>37525</v>
      </c>
      <c r="EN22" s="585">
        <v>7553</v>
      </c>
      <c r="EO22" s="588">
        <v>45078</v>
      </c>
      <c r="EP22" s="592"/>
      <c r="EQ22" s="232"/>
      <c r="ER22" s="232"/>
      <c r="ES22" s="83"/>
      <c r="ET22" s="110"/>
      <c r="EU22" s="56"/>
      <c r="EV22" s="56"/>
      <c r="EW22" s="56"/>
      <c r="EX22" s="56"/>
      <c r="EY22" s="286"/>
      <c r="EZ22" s="287"/>
      <c r="FA22" s="25"/>
      <c r="FB22" s="55"/>
      <c r="FC22" s="288"/>
      <c r="FD22" s="84"/>
      <c r="FE22" s="84"/>
      <c r="FF22" s="84"/>
      <c r="FG22" s="179"/>
      <c r="FH22" s="179"/>
      <c r="FI22" s="465" t="s">
        <v>33</v>
      </c>
      <c r="FJ22" s="651">
        <v>3466.95</v>
      </c>
      <c r="FK22" s="652">
        <v>3262.6</v>
      </c>
      <c r="FL22" s="468">
        <v>6.26</v>
      </c>
      <c r="FM22" s="59"/>
      <c r="FN22" s="59"/>
      <c r="FO22" s="410" t="s">
        <v>95</v>
      </c>
      <c r="FP22" s="411">
        <v>656</v>
      </c>
      <c r="FQ22" s="412">
        <v>734</v>
      </c>
      <c r="FR22" s="413">
        <v>674</v>
      </c>
      <c r="FS22" s="411">
        <v>2064</v>
      </c>
      <c r="FT22" s="414">
        <v>2246</v>
      </c>
      <c r="FU22" s="415">
        <v>-8.1</v>
      </c>
      <c r="FV22" s="179"/>
      <c r="FW22" s="469" t="s">
        <v>64</v>
      </c>
      <c r="FX22" s="470">
        <v>213.02</v>
      </c>
      <c r="FY22" s="471">
        <v>200.83</v>
      </c>
      <c r="FZ22" s="472">
        <v>6.07</v>
      </c>
      <c r="GA22" s="470">
        <v>134.66</v>
      </c>
      <c r="GB22" s="471">
        <v>129.69999999999999</v>
      </c>
      <c r="GC22" s="472">
        <v>3.82</v>
      </c>
      <c r="GD22" s="470">
        <v>207.06</v>
      </c>
      <c r="GE22" s="471">
        <v>195.58</v>
      </c>
      <c r="GF22" s="472">
        <v>5.87</v>
      </c>
      <c r="GG22" s="179"/>
      <c r="GH22" s="179"/>
      <c r="GI22" s="179" t="s">
        <v>79</v>
      </c>
      <c r="GJ22" s="474">
        <v>16</v>
      </c>
      <c r="GK22" s="474">
        <v>16</v>
      </c>
      <c r="GL22" s="474">
        <v>16</v>
      </c>
      <c r="GM22" s="474">
        <v>16</v>
      </c>
      <c r="GN22" s="84"/>
      <c r="GO22" s="84"/>
      <c r="GP22" s="84"/>
      <c r="GQ22" s="84"/>
      <c r="GR22" s="179"/>
      <c r="GS22" s="179"/>
      <c r="GT22" s="583" t="s">
        <v>44</v>
      </c>
      <c r="GU22" s="584">
        <v>165583</v>
      </c>
      <c r="GV22" s="585">
        <v>57495</v>
      </c>
      <c r="GW22" s="585">
        <v>279529</v>
      </c>
      <c r="GX22" s="590">
        <v>21378</v>
      </c>
      <c r="GY22" s="585"/>
      <c r="GZ22" s="585"/>
      <c r="HA22" s="585"/>
      <c r="HB22" s="585"/>
      <c r="HC22" s="591">
        <v>523985</v>
      </c>
      <c r="HD22" s="585">
        <v>719465</v>
      </c>
      <c r="HE22" s="588">
        <v>1243450</v>
      </c>
      <c r="HF22" s="589"/>
      <c r="HG22" s="73"/>
      <c r="HH22" s="583" t="s">
        <v>44</v>
      </c>
      <c r="HI22" s="584">
        <v>24217</v>
      </c>
      <c r="HJ22" s="585">
        <v>2264</v>
      </c>
      <c r="HK22" s="585">
        <v>4729</v>
      </c>
      <c r="HL22" s="590">
        <v>3584</v>
      </c>
      <c r="HM22" s="585"/>
      <c r="HN22" s="585"/>
      <c r="HO22" s="585"/>
      <c r="HP22" s="585"/>
      <c r="HQ22" s="591">
        <v>34794</v>
      </c>
      <c r="HR22" s="585">
        <v>1459</v>
      </c>
      <c r="HS22" s="588">
        <v>36253</v>
      </c>
      <c r="HT22" s="592"/>
      <c r="HU22" s="232"/>
      <c r="HV22" s="232"/>
      <c r="HW22" s="83"/>
      <c r="HX22" s="110"/>
      <c r="HY22" s="56"/>
      <c r="HZ22" s="56"/>
      <c r="IA22" s="56"/>
      <c r="IB22" s="56"/>
      <c r="IC22" s="286"/>
      <c r="ID22" s="287"/>
      <c r="IE22" s="25"/>
      <c r="IF22" s="55"/>
      <c r="IG22" s="288"/>
      <c r="IH22" s="84"/>
      <c r="II22" s="84"/>
      <c r="IJ22" s="84"/>
      <c r="IK22" s="179"/>
      <c r="IM22" s="465" t="s">
        <v>33</v>
      </c>
      <c r="IN22" s="651">
        <v>2988.99</v>
      </c>
      <c r="IO22" s="652">
        <v>2838.21</v>
      </c>
      <c r="IP22" s="468">
        <v>5.31</v>
      </c>
      <c r="IQ22" s="59"/>
      <c r="IR22" s="59"/>
      <c r="IS22" s="410" t="s">
        <v>95</v>
      </c>
      <c r="IT22" s="411">
        <v>923</v>
      </c>
      <c r="IU22" s="412">
        <v>2346</v>
      </c>
      <c r="IV22" s="413">
        <v>2415</v>
      </c>
      <c r="IW22" s="411">
        <v>5684</v>
      </c>
      <c r="IX22" s="414">
        <v>6178</v>
      </c>
      <c r="IY22" s="415">
        <v>-8</v>
      </c>
      <c r="IZ22" s="179"/>
      <c r="JA22" s="469" t="s">
        <v>64</v>
      </c>
      <c r="JB22" s="470">
        <v>225.36</v>
      </c>
      <c r="JC22" s="471">
        <v>219.75</v>
      </c>
      <c r="JD22" s="472">
        <v>2.5499999999999998</v>
      </c>
      <c r="JE22" s="470">
        <v>102.54</v>
      </c>
      <c r="JF22" s="471">
        <v>100.72</v>
      </c>
      <c r="JG22" s="472">
        <v>1.81</v>
      </c>
      <c r="JH22" s="470">
        <v>202.36</v>
      </c>
      <c r="JI22" s="471">
        <v>198.35</v>
      </c>
      <c r="JJ22" s="472">
        <v>2.02</v>
      </c>
      <c r="JK22" s="179"/>
      <c r="JL22" s="179"/>
      <c r="JM22" s="179" t="s">
        <v>79</v>
      </c>
      <c r="JN22" s="474">
        <v>16</v>
      </c>
      <c r="JO22" s="474">
        <v>16</v>
      </c>
      <c r="JP22" s="474">
        <v>16</v>
      </c>
      <c r="JQ22" s="474">
        <v>16</v>
      </c>
      <c r="JR22" s="84"/>
      <c r="JS22" s="84"/>
      <c r="JT22" s="84"/>
      <c r="JU22" s="84"/>
      <c r="JV22" s="179"/>
      <c r="JW22" s="179"/>
      <c r="JX22" s="583" t="s">
        <v>44</v>
      </c>
      <c r="JY22" s="584">
        <v>236484</v>
      </c>
      <c r="JZ22" s="585">
        <v>61201</v>
      </c>
      <c r="KA22" s="585">
        <v>240391</v>
      </c>
      <c r="KB22" s="586">
        <v>94055</v>
      </c>
      <c r="KC22" s="587"/>
      <c r="KD22" s="587"/>
      <c r="KE22" s="587"/>
      <c r="KF22" s="587"/>
      <c r="KG22" s="593">
        <v>632131</v>
      </c>
      <c r="KH22" s="585">
        <v>1322352</v>
      </c>
      <c r="KI22" s="588">
        <v>1954483</v>
      </c>
      <c r="KJ22" s="589"/>
      <c r="KK22" s="73"/>
      <c r="KL22" s="583" t="s">
        <v>44</v>
      </c>
      <c r="KM22" s="584">
        <v>29221</v>
      </c>
      <c r="KN22" s="585">
        <v>1376</v>
      </c>
      <c r="KO22" s="585">
        <v>5780</v>
      </c>
      <c r="KP22" s="586">
        <v>2471</v>
      </c>
      <c r="KQ22" s="587"/>
      <c r="KR22" s="587"/>
      <c r="KS22" s="587"/>
      <c r="KT22" s="587"/>
      <c r="KU22" s="593">
        <v>38848</v>
      </c>
      <c r="KV22" s="585">
        <v>41984</v>
      </c>
      <c r="KW22" s="588">
        <v>80832</v>
      </c>
      <c r="KX22" s="178"/>
      <c r="KY22" s="232"/>
      <c r="KZ22" s="232"/>
      <c r="LA22" s="83"/>
      <c r="LB22" s="110"/>
      <c r="LC22" s="56"/>
      <c r="LD22" s="56"/>
      <c r="LE22" s="56"/>
      <c r="LF22" s="56"/>
      <c r="LG22" s="286"/>
      <c r="LH22" s="287"/>
      <c r="LI22" s="25"/>
      <c r="LJ22" s="55"/>
      <c r="LK22" s="288"/>
      <c r="LL22" s="84"/>
      <c r="LM22" s="84"/>
      <c r="LN22" s="84"/>
      <c r="LO22" s="84"/>
      <c r="LQ22" s="465" t="s">
        <v>33</v>
      </c>
      <c r="LR22" s="653">
        <v>3223.66</v>
      </c>
      <c r="LS22" s="652">
        <v>3062.21</v>
      </c>
      <c r="LT22" s="495">
        <v>5.27</v>
      </c>
      <c r="LU22" s="50"/>
      <c r="LV22" s="50"/>
      <c r="LW22" s="410" t="s">
        <v>95</v>
      </c>
      <c r="LX22" s="7">
        <v>23312</v>
      </c>
      <c r="LY22" s="427">
        <v>22656</v>
      </c>
      <c r="LZ22" s="428">
        <v>2.9</v>
      </c>
      <c r="MA22" s="58"/>
      <c r="MB22" s="469" t="s">
        <v>64</v>
      </c>
      <c r="MC22" s="470">
        <v>182.57</v>
      </c>
      <c r="MD22" s="471">
        <v>174.15</v>
      </c>
      <c r="ME22" s="472">
        <v>4.83</v>
      </c>
      <c r="MF22" s="470">
        <v>104.51</v>
      </c>
      <c r="MG22" s="471">
        <v>100.85</v>
      </c>
      <c r="MH22" s="472">
        <v>3.63</v>
      </c>
      <c r="MI22" s="470">
        <v>174.95</v>
      </c>
      <c r="MJ22" s="471">
        <v>167.18</v>
      </c>
      <c r="MK22" s="472">
        <v>4.6500000000000004</v>
      </c>
      <c r="ML22" s="2"/>
      <c r="MM22" s="2"/>
      <c r="MN22" s="2" t="s">
        <v>79</v>
      </c>
      <c r="MO22" s="496">
        <v>16</v>
      </c>
      <c r="MP22" s="496">
        <v>16</v>
      </c>
      <c r="MQ22" s="496">
        <v>16</v>
      </c>
      <c r="MR22" s="496">
        <v>16</v>
      </c>
      <c r="MS22" s="496">
        <v>16</v>
      </c>
      <c r="MT22" s="129"/>
      <c r="MU22" s="130"/>
      <c r="MV22" s="130"/>
      <c r="MW22" s="135"/>
      <c r="MX22" s="130"/>
      <c r="MY22" s="130"/>
      <c r="MZ22" s="595" t="s">
        <v>44</v>
      </c>
      <c r="NA22" s="596">
        <v>766369</v>
      </c>
      <c r="NB22" s="597">
        <v>243303</v>
      </c>
      <c r="NC22" s="597">
        <v>979636</v>
      </c>
      <c r="ND22" s="598">
        <v>234267</v>
      </c>
      <c r="NE22" s="597"/>
      <c r="NF22" s="597"/>
      <c r="NG22" s="597"/>
      <c r="NH22" s="597"/>
      <c r="NI22" s="599">
        <v>2223575</v>
      </c>
      <c r="NJ22" s="596">
        <v>3360208</v>
      </c>
      <c r="NK22" s="599">
        <v>5583783</v>
      </c>
      <c r="NL22" s="181"/>
      <c r="NM22" s="181"/>
      <c r="NN22" s="596" t="s">
        <v>44</v>
      </c>
      <c r="NO22" s="596">
        <v>135449</v>
      </c>
      <c r="NP22" s="597">
        <v>5884</v>
      </c>
      <c r="NQ22" s="597">
        <v>18341</v>
      </c>
      <c r="NR22" s="598">
        <v>10982</v>
      </c>
      <c r="NS22" s="597"/>
      <c r="NT22" s="597"/>
      <c r="NU22" s="597"/>
      <c r="NV22" s="597"/>
      <c r="NW22" s="599">
        <v>170656</v>
      </c>
      <c r="NX22" s="596">
        <v>74172</v>
      </c>
      <c r="NY22" s="599">
        <v>244828</v>
      </c>
    </row>
    <row r="23" spans="1:389" ht="23.25" customHeight="1" thickTop="1" x14ac:dyDescent="0.25">
      <c r="A23" s="553" t="s">
        <v>96</v>
      </c>
      <c r="B23" s="88">
        <v>1144.8699999999999</v>
      </c>
      <c r="C23" s="655">
        <v>1090.0899999999999</v>
      </c>
      <c r="D23" s="409">
        <v>5.03</v>
      </c>
      <c r="E23" s="59"/>
      <c r="F23" s="59"/>
      <c r="G23" s="410" t="s">
        <v>97</v>
      </c>
      <c r="H23" s="411">
        <v>1784</v>
      </c>
      <c r="I23" s="412">
        <v>1485</v>
      </c>
      <c r="J23" s="413">
        <v>2797</v>
      </c>
      <c r="K23" s="411">
        <v>6066</v>
      </c>
      <c r="L23" s="414">
        <v>6197</v>
      </c>
      <c r="M23" s="415">
        <v>-2.11</v>
      </c>
      <c r="N23" s="179"/>
      <c r="O23" s="469" t="s">
        <v>69</v>
      </c>
      <c r="P23" s="470">
        <v>250.48</v>
      </c>
      <c r="Q23" s="656">
        <v>235.74</v>
      </c>
      <c r="R23" s="472">
        <v>6.25</v>
      </c>
      <c r="S23" s="470">
        <v>179.67</v>
      </c>
      <c r="T23" s="471">
        <v>169.51</v>
      </c>
      <c r="U23" s="472">
        <v>5.99</v>
      </c>
      <c r="V23" s="470">
        <v>245.86</v>
      </c>
      <c r="W23" s="471">
        <v>231.52</v>
      </c>
      <c r="X23" s="472">
        <v>6.19</v>
      </c>
      <c r="Y23" s="179"/>
      <c r="Z23" s="73" t="s">
        <v>49</v>
      </c>
      <c r="AA23" s="73"/>
      <c r="AB23" s="657">
        <v>85.17</v>
      </c>
      <c r="AC23" s="658">
        <v>83.82</v>
      </c>
      <c r="AD23" s="658">
        <v>73.52</v>
      </c>
      <c r="AE23" s="658">
        <v>80.84</v>
      </c>
      <c r="AF23" s="144"/>
      <c r="AG23" s="144"/>
      <c r="AH23" s="144"/>
      <c r="AI23" s="144"/>
      <c r="AJ23" s="179"/>
      <c r="AK23" s="179"/>
      <c r="AL23" s="21"/>
      <c r="AM23" s="608"/>
      <c r="AN23" s="608"/>
      <c r="AO23" s="608"/>
      <c r="AP23" s="608"/>
      <c r="AQ23" s="608"/>
      <c r="AR23" s="608"/>
      <c r="AS23" s="608"/>
      <c r="AT23" s="608"/>
      <c r="AU23" s="608"/>
      <c r="AV23" s="608"/>
      <c r="AW23" s="608"/>
      <c r="AX23" s="659"/>
      <c r="AY23" s="64"/>
      <c r="AZ23" s="660"/>
      <c r="BA23" s="608"/>
      <c r="BB23" s="608"/>
      <c r="BC23" s="608"/>
      <c r="BD23" s="608"/>
      <c r="BE23" s="608"/>
      <c r="BF23" s="608"/>
      <c r="BG23" s="608"/>
      <c r="BH23" s="608"/>
      <c r="BI23" s="608"/>
      <c r="BJ23" s="608"/>
      <c r="BK23" s="608"/>
      <c r="BL23" s="180"/>
      <c r="BM23" s="232"/>
      <c r="BN23" s="232"/>
      <c r="BO23" s="83"/>
      <c r="BP23" s="113"/>
      <c r="BQ23" s="54"/>
      <c r="BR23" s="54"/>
      <c r="BS23" s="54"/>
      <c r="BT23" s="54"/>
      <c r="BU23" s="286"/>
      <c r="BV23" s="287"/>
      <c r="BW23" s="25"/>
      <c r="BX23" s="55"/>
      <c r="BY23" s="288"/>
      <c r="BZ23" s="84"/>
      <c r="CA23" s="84"/>
      <c r="CB23" s="84"/>
      <c r="CC23" s="179"/>
      <c r="CD23" s="179"/>
      <c r="CE23" s="553" t="s">
        <v>96</v>
      </c>
      <c r="CF23" s="88">
        <v>1409.63</v>
      </c>
      <c r="CG23" s="655">
        <v>1344.71</v>
      </c>
      <c r="CH23" s="409">
        <v>4.83</v>
      </c>
      <c r="CI23" s="59"/>
      <c r="CJ23" s="59"/>
      <c r="CK23" s="410" t="s">
        <v>97</v>
      </c>
      <c r="CL23" s="411">
        <v>1845</v>
      </c>
      <c r="CM23" s="412">
        <v>2155</v>
      </c>
      <c r="CN23" s="413">
        <v>1752</v>
      </c>
      <c r="CO23" s="411">
        <v>5752</v>
      </c>
      <c r="CP23" s="414">
        <v>5355</v>
      </c>
      <c r="CQ23" s="415">
        <v>7.41</v>
      </c>
      <c r="CR23" s="179"/>
      <c r="CS23" s="469" t="s">
        <v>69</v>
      </c>
      <c r="CT23" s="470">
        <v>263.69</v>
      </c>
      <c r="CU23" s="656">
        <v>242.2</v>
      </c>
      <c r="CV23" s="472">
        <v>8.8699999999999992</v>
      </c>
      <c r="CW23" s="470">
        <v>196.3</v>
      </c>
      <c r="CX23" s="471">
        <v>183.52</v>
      </c>
      <c r="CY23" s="472">
        <v>6.96</v>
      </c>
      <c r="CZ23" s="470">
        <v>260.33</v>
      </c>
      <c r="DA23" s="471">
        <v>239.38</v>
      </c>
      <c r="DB23" s="472">
        <v>8.75</v>
      </c>
      <c r="DC23" s="179"/>
      <c r="DD23" s="73" t="s">
        <v>49</v>
      </c>
      <c r="DE23" s="73"/>
      <c r="DF23" s="657">
        <v>79.989999999999995</v>
      </c>
      <c r="DG23" s="658">
        <v>75.55</v>
      </c>
      <c r="DH23" s="658">
        <v>63.68</v>
      </c>
      <c r="DI23" s="658">
        <v>73.08</v>
      </c>
      <c r="DJ23" s="144"/>
      <c r="DK23" s="144"/>
      <c r="DL23" s="144"/>
      <c r="DM23" s="144"/>
      <c r="DN23" s="179"/>
      <c r="DO23" s="179"/>
      <c r="DP23" s="21"/>
      <c r="DQ23" s="608"/>
      <c r="DR23" s="608"/>
      <c r="DS23" s="608"/>
      <c r="DT23" s="608"/>
      <c r="DU23" s="608"/>
      <c r="DV23" s="608"/>
      <c r="DW23" s="608"/>
      <c r="DX23" s="608"/>
      <c r="DY23" s="608"/>
      <c r="DZ23" s="608"/>
      <c r="EA23" s="608"/>
      <c r="EB23" s="659"/>
      <c r="EC23" s="64"/>
      <c r="ED23" s="660"/>
      <c r="EE23" s="608"/>
      <c r="EF23" s="608"/>
      <c r="EG23" s="608"/>
      <c r="EH23" s="608"/>
      <c r="EI23" s="608"/>
      <c r="EJ23" s="608"/>
      <c r="EK23" s="608"/>
      <c r="EL23" s="608"/>
      <c r="EM23" s="608"/>
      <c r="EN23" s="608"/>
      <c r="EO23" s="608"/>
      <c r="EP23" s="180"/>
      <c r="EQ23" s="232"/>
      <c r="ER23" s="232"/>
      <c r="ES23" s="83"/>
      <c r="ET23" s="113"/>
      <c r="EU23" s="54"/>
      <c r="EV23" s="54"/>
      <c r="EW23" s="54"/>
      <c r="EX23" s="54"/>
      <c r="EY23" s="286"/>
      <c r="EZ23" s="287"/>
      <c r="FA23" s="25"/>
      <c r="FB23" s="55"/>
      <c r="FC23" s="288"/>
      <c r="FD23" s="84"/>
      <c r="FE23" s="84"/>
      <c r="FF23" s="84"/>
      <c r="FG23" s="179"/>
      <c r="FH23" s="179"/>
      <c r="FI23" s="553" t="s">
        <v>96</v>
      </c>
      <c r="FJ23" s="88">
        <v>1345.36</v>
      </c>
      <c r="FK23" s="655">
        <v>1290.57</v>
      </c>
      <c r="FL23" s="409">
        <v>4.25</v>
      </c>
      <c r="FM23" s="59"/>
      <c r="FN23" s="59"/>
      <c r="FO23" s="410" t="s">
        <v>97</v>
      </c>
      <c r="FP23" s="411">
        <v>1247</v>
      </c>
      <c r="FQ23" s="412">
        <v>1025</v>
      </c>
      <c r="FR23" s="413">
        <v>860</v>
      </c>
      <c r="FS23" s="411">
        <v>3132</v>
      </c>
      <c r="FT23" s="414">
        <v>3456</v>
      </c>
      <c r="FU23" s="415">
        <v>-9.3800000000000008</v>
      </c>
      <c r="FV23" s="179"/>
      <c r="FW23" s="469" t="s">
        <v>69</v>
      </c>
      <c r="FX23" s="470">
        <v>255.54</v>
      </c>
      <c r="FY23" s="656">
        <v>245.53</v>
      </c>
      <c r="FZ23" s="472">
        <v>4.08</v>
      </c>
      <c r="GA23" s="470">
        <v>196.74</v>
      </c>
      <c r="GB23" s="471">
        <v>187.61</v>
      </c>
      <c r="GC23" s="472">
        <v>4.87</v>
      </c>
      <c r="GD23" s="470">
        <v>251.07</v>
      </c>
      <c r="GE23" s="471">
        <v>241.25</v>
      </c>
      <c r="GF23" s="472">
        <v>4.07</v>
      </c>
      <c r="GG23" s="179"/>
      <c r="GH23" s="73" t="s">
        <v>49</v>
      </c>
      <c r="GI23" s="73"/>
      <c r="GJ23" s="657">
        <v>73.37</v>
      </c>
      <c r="GK23" s="658">
        <v>76.099999999999994</v>
      </c>
      <c r="GL23" s="658">
        <v>67.66</v>
      </c>
      <c r="GM23" s="658">
        <v>72.38</v>
      </c>
      <c r="GN23" s="144"/>
      <c r="GO23" s="144"/>
      <c r="GP23" s="144"/>
      <c r="GQ23" s="144"/>
      <c r="GR23" s="179"/>
      <c r="GS23" s="179"/>
      <c r="GT23" s="21"/>
      <c r="GU23" s="608"/>
      <c r="GV23" s="608"/>
      <c r="GW23" s="608"/>
      <c r="GX23" s="608"/>
      <c r="GY23" s="608"/>
      <c r="GZ23" s="608"/>
      <c r="HA23" s="608"/>
      <c r="HB23" s="608"/>
      <c r="HC23" s="608"/>
      <c r="HD23" s="608"/>
      <c r="HE23" s="608"/>
      <c r="HF23" s="659"/>
      <c r="HG23" s="64"/>
      <c r="HH23" s="660"/>
      <c r="HI23" s="608"/>
      <c r="HJ23" s="608"/>
      <c r="HK23" s="608"/>
      <c r="HL23" s="608"/>
      <c r="HM23" s="608"/>
      <c r="HN23" s="608"/>
      <c r="HO23" s="608"/>
      <c r="HP23" s="608"/>
      <c r="HQ23" s="608"/>
      <c r="HR23" s="608"/>
      <c r="HS23" s="608"/>
      <c r="HT23" s="180"/>
      <c r="HU23" s="232"/>
      <c r="HV23" s="232"/>
      <c r="HW23" s="83"/>
      <c r="HX23" s="113"/>
      <c r="HY23" s="54"/>
      <c r="HZ23" s="54"/>
      <c r="IA23" s="54"/>
      <c r="IB23" s="54"/>
      <c r="IC23" s="286"/>
      <c r="ID23" s="287"/>
      <c r="IE23" s="25"/>
      <c r="IF23" s="55"/>
      <c r="IG23" s="288"/>
      <c r="IH23" s="84"/>
      <c r="II23" s="84"/>
      <c r="IJ23" s="84"/>
      <c r="IK23" s="179"/>
      <c r="IM23" s="553" t="s">
        <v>96</v>
      </c>
      <c r="IN23" s="88">
        <v>1472.16</v>
      </c>
      <c r="IO23" s="655">
        <v>1409.73</v>
      </c>
      <c r="IP23" s="409">
        <v>4.43</v>
      </c>
      <c r="IQ23" s="59"/>
      <c r="IR23" s="59"/>
      <c r="IS23" s="410" t="s">
        <v>97</v>
      </c>
      <c r="IT23" s="411">
        <v>1465</v>
      </c>
      <c r="IU23" s="412">
        <v>2473</v>
      </c>
      <c r="IV23" s="413">
        <v>2132</v>
      </c>
      <c r="IW23" s="411">
        <v>6070</v>
      </c>
      <c r="IX23" s="414">
        <v>5507</v>
      </c>
      <c r="IY23" s="415">
        <v>10.220000000000001</v>
      </c>
      <c r="IZ23" s="179"/>
      <c r="JA23" s="469" t="s">
        <v>69</v>
      </c>
      <c r="JB23" s="470">
        <v>336.81</v>
      </c>
      <c r="JC23" s="656">
        <v>321.39</v>
      </c>
      <c r="JD23" s="472">
        <v>4.8</v>
      </c>
      <c r="JE23" s="470">
        <v>322.89</v>
      </c>
      <c r="JF23" s="471">
        <v>312.20999999999998</v>
      </c>
      <c r="JG23" s="472">
        <v>3.42</v>
      </c>
      <c r="JH23" s="470">
        <v>334.21</v>
      </c>
      <c r="JI23" s="471">
        <v>319.74</v>
      </c>
      <c r="JJ23" s="472">
        <v>4.53</v>
      </c>
      <c r="JK23" s="179"/>
      <c r="JL23" s="73" t="s">
        <v>49</v>
      </c>
      <c r="JM23" s="73"/>
      <c r="JN23" s="657">
        <v>65.86</v>
      </c>
      <c r="JO23" s="658">
        <v>63.76</v>
      </c>
      <c r="JP23" s="658">
        <v>78.7</v>
      </c>
      <c r="JQ23" s="658">
        <v>69.44</v>
      </c>
      <c r="JR23" s="144"/>
      <c r="JS23" s="144"/>
      <c r="JT23" s="144"/>
      <c r="JU23" s="144"/>
      <c r="JV23" s="179"/>
      <c r="JW23" s="179"/>
      <c r="JX23" s="21"/>
      <c r="JY23" s="608"/>
      <c r="JZ23" s="608"/>
      <c r="KA23" s="608"/>
      <c r="KB23" s="608"/>
      <c r="KC23" s="608"/>
      <c r="KD23" s="608"/>
      <c r="KE23" s="608"/>
      <c r="KF23" s="608"/>
      <c r="KG23" s="608"/>
      <c r="KH23" s="608"/>
      <c r="KI23" s="608"/>
      <c r="KJ23" s="659"/>
      <c r="KK23" s="64"/>
      <c r="KL23" s="660"/>
      <c r="KM23" s="608"/>
      <c r="KN23" s="608"/>
      <c r="KO23" s="608"/>
      <c r="KP23" s="608"/>
      <c r="KQ23" s="608"/>
      <c r="KR23" s="608"/>
      <c r="KS23" s="608"/>
      <c r="KT23" s="608"/>
      <c r="KU23" s="608"/>
      <c r="KV23" s="608"/>
      <c r="KW23" s="608"/>
      <c r="KX23" s="83"/>
      <c r="KY23" s="232"/>
      <c r="KZ23" s="232"/>
      <c r="LA23" s="83"/>
      <c r="LB23" s="113"/>
      <c r="LC23" s="54"/>
      <c r="LD23" s="54"/>
      <c r="LE23" s="54"/>
      <c r="LF23" s="54"/>
      <c r="LG23" s="286"/>
      <c r="LH23" s="287"/>
      <c r="LI23" s="25"/>
      <c r="LJ23" s="55"/>
      <c r="LK23" s="288"/>
      <c r="LL23" s="84"/>
      <c r="LM23" s="84"/>
      <c r="LN23" s="84"/>
      <c r="LO23" s="84"/>
      <c r="LQ23" s="553" t="s">
        <v>96</v>
      </c>
      <c r="LR23" s="649">
        <v>1377.65</v>
      </c>
      <c r="LS23" s="648">
        <v>1318.65</v>
      </c>
      <c r="LT23" s="426">
        <v>4.47</v>
      </c>
      <c r="LU23" s="50"/>
      <c r="LV23" s="50"/>
      <c r="LW23" s="410" t="s">
        <v>97</v>
      </c>
      <c r="LX23" s="7">
        <v>21020</v>
      </c>
      <c r="LY23" s="427">
        <v>20515</v>
      </c>
      <c r="LZ23" s="428">
        <v>2.46</v>
      </c>
      <c r="MA23" s="58"/>
      <c r="MB23" s="469" t="s">
        <v>69</v>
      </c>
      <c r="MC23" s="470">
        <v>274.93</v>
      </c>
      <c r="MD23" s="471">
        <v>260.37</v>
      </c>
      <c r="ME23" s="472">
        <v>5.59</v>
      </c>
      <c r="MF23" s="470">
        <v>258.48</v>
      </c>
      <c r="MG23" s="471">
        <v>248.23</v>
      </c>
      <c r="MH23" s="472">
        <v>4.13</v>
      </c>
      <c r="MI23" s="470">
        <v>273.33</v>
      </c>
      <c r="MJ23" s="471">
        <v>259.22000000000003</v>
      </c>
      <c r="MK23" s="472">
        <v>5.44</v>
      </c>
      <c r="ML23" s="2"/>
      <c r="MM23" s="456" t="s">
        <v>49</v>
      </c>
      <c r="MN23" s="456"/>
      <c r="MO23" s="661">
        <v>80.84</v>
      </c>
      <c r="MP23" s="661">
        <v>73.08</v>
      </c>
      <c r="MQ23" s="661">
        <v>72.38</v>
      </c>
      <c r="MR23" s="661">
        <v>69.44</v>
      </c>
      <c r="MS23" s="661">
        <v>73.930000000000007</v>
      </c>
      <c r="MT23" s="129"/>
      <c r="MU23" s="130"/>
      <c r="MV23" s="130"/>
      <c r="MW23" s="135"/>
      <c r="MX23" s="130"/>
      <c r="MY23" s="130"/>
      <c r="MZ23" s="130"/>
      <c r="NA23" s="181"/>
      <c r="NB23" s="181"/>
      <c r="NC23" s="181"/>
      <c r="ND23" s="181"/>
      <c r="NE23" s="181"/>
      <c r="NF23" s="181"/>
      <c r="NG23" s="181"/>
      <c r="NH23" s="181"/>
      <c r="NI23" s="181"/>
      <c r="NJ23" s="181"/>
      <c r="NK23" s="181"/>
      <c r="NL23" s="181"/>
      <c r="NM23" s="181"/>
      <c r="NN23" s="181"/>
      <c r="NO23" s="181"/>
      <c r="NP23" s="181"/>
      <c r="NQ23" s="181"/>
      <c r="NR23" s="181"/>
      <c r="NS23" s="181"/>
      <c r="NT23" s="181"/>
      <c r="NU23" s="181"/>
      <c r="NV23" s="181"/>
      <c r="NW23" s="181"/>
      <c r="NX23" s="181"/>
      <c r="NY23" s="181"/>
    </row>
    <row r="24" spans="1:389" ht="23.25" customHeight="1" thickBot="1" x14ac:dyDescent="0.3">
      <c r="A24" s="434" t="s">
        <v>51</v>
      </c>
      <c r="B24" s="28">
        <v>1127.54</v>
      </c>
      <c r="C24" s="615">
        <v>1072.42</v>
      </c>
      <c r="D24" s="436">
        <v>5.14</v>
      </c>
      <c r="E24" s="59"/>
      <c r="F24" s="59"/>
      <c r="G24" s="437" t="s">
        <v>98</v>
      </c>
      <c r="H24" s="411">
        <v>3524</v>
      </c>
      <c r="I24" s="412">
        <v>3938</v>
      </c>
      <c r="J24" s="413">
        <v>3012</v>
      </c>
      <c r="K24" s="411">
        <v>10474</v>
      </c>
      <c r="L24" s="414">
        <v>12149</v>
      </c>
      <c r="M24" s="415">
        <v>-13.79</v>
      </c>
      <c r="N24" s="179"/>
      <c r="O24" s="582" t="s">
        <v>74</v>
      </c>
      <c r="P24" s="662">
        <v>89.63</v>
      </c>
      <c r="Q24" s="471">
        <v>86.4</v>
      </c>
      <c r="R24" s="472">
        <v>3.74</v>
      </c>
      <c r="S24" s="470">
        <v>87.86</v>
      </c>
      <c r="T24" s="471">
        <v>85.35</v>
      </c>
      <c r="U24" s="472">
        <v>2.94</v>
      </c>
      <c r="V24" s="470">
        <v>89.52</v>
      </c>
      <c r="W24" s="471">
        <v>86.33</v>
      </c>
      <c r="X24" s="472">
        <v>3.7</v>
      </c>
      <c r="Y24" s="179"/>
      <c r="Z24" s="179"/>
      <c r="AA24" s="179" t="s">
        <v>36</v>
      </c>
      <c r="AB24" s="76">
        <v>75.489999999999995</v>
      </c>
      <c r="AC24" s="76">
        <v>71.83</v>
      </c>
      <c r="AD24" s="76">
        <v>60.63</v>
      </c>
      <c r="AE24" s="76">
        <v>69.319999999999993</v>
      </c>
      <c r="AF24" s="143"/>
      <c r="AG24" s="143"/>
      <c r="AH24" s="143"/>
      <c r="AI24" s="143"/>
      <c r="AJ24" s="179"/>
      <c r="AK24" s="179"/>
      <c r="AL24" s="140" t="s">
        <v>99</v>
      </c>
      <c r="AM24" s="663"/>
      <c r="AN24" s="663"/>
      <c r="AO24" s="663"/>
      <c r="AP24" s="608"/>
      <c r="AQ24" s="608"/>
      <c r="AR24" s="608"/>
      <c r="AS24" s="608"/>
      <c r="AT24" s="608"/>
      <c r="AU24" s="664"/>
      <c r="AV24" s="664"/>
      <c r="AW24" s="546"/>
      <c r="AX24" s="659"/>
      <c r="AY24" s="64"/>
      <c r="AZ24" s="665" t="s">
        <v>100</v>
      </c>
      <c r="BA24" s="663"/>
      <c r="BB24" s="663"/>
      <c r="BC24" s="663"/>
      <c r="BD24" s="608"/>
      <c r="BE24" s="608"/>
      <c r="BF24" s="608"/>
      <c r="BG24" s="608"/>
      <c r="BH24" s="608"/>
      <c r="BI24" s="664"/>
      <c r="BJ24" s="664"/>
      <c r="BK24" s="619"/>
      <c r="BL24" s="180"/>
      <c r="BM24" s="232"/>
      <c r="BN24" s="232"/>
      <c r="BO24" s="83"/>
      <c r="BP24" s="110"/>
      <c r="BQ24" s="56"/>
      <c r="BR24" s="56"/>
      <c r="BS24" s="56"/>
      <c r="BT24" s="56"/>
      <c r="BU24" s="286"/>
      <c r="BV24" s="287"/>
      <c r="BW24" s="27"/>
      <c r="BX24" s="55"/>
      <c r="BY24" s="288"/>
      <c r="BZ24" s="84"/>
      <c r="CA24" s="84"/>
      <c r="CB24" s="84"/>
      <c r="CC24" s="179"/>
      <c r="CD24" s="179"/>
      <c r="CE24" s="434" t="s">
        <v>51</v>
      </c>
      <c r="CF24" s="28">
        <v>1409.04</v>
      </c>
      <c r="CG24" s="615">
        <v>1344.14</v>
      </c>
      <c r="CH24" s="436">
        <v>4.83</v>
      </c>
      <c r="CI24" s="59"/>
      <c r="CJ24" s="59"/>
      <c r="CK24" s="437" t="s">
        <v>98</v>
      </c>
      <c r="CL24" s="411">
        <v>2987</v>
      </c>
      <c r="CM24" s="412">
        <v>4247</v>
      </c>
      <c r="CN24" s="413">
        <v>2413</v>
      </c>
      <c r="CO24" s="411">
        <v>9647</v>
      </c>
      <c r="CP24" s="414">
        <v>9846</v>
      </c>
      <c r="CQ24" s="415">
        <v>-2.02</v>
      </c>
      <c r="CR24" s="179"/>
      <c r="CS24" s="582" t="s">
        <v>74</v>
      </c>
      <c r="CT24" s="662">
        <v>122.78</v>
      </c>
      <c r="CU24" s="471">
        <v>115.91</v>
      </c>
      <c r="CV24" s="472">
        <v>5.93</v>
      </c>
      <c r="CW24" s="470">
        <v>97.39</v>
      </c>
      <c r="CX24" s="471">
        <v>93.78</v>
      </c>
      <c r="CY24" s="472">
        <v>3.85</v>
      </c>
      <c r="CZ24" s="470">
        <v>121.53</v>
      </c>
      <c r="DA24" s="471">
        <v>114.84</v>
      </c>
      <c r="DB24" s="472">
        <v>5.83</v>
      </c>
      <c r="DC24" s="179"/>
      <c r="DD24" s="179"/>
      <c r="DE24" s="179" t="s">
        <v>36</v>
      </c>
      <c r="DF24" s="76">
        <v>64.02</v>
      </c>
      <c r="DG24" s="76">
        <v>59.99</v>
      </c>
      <c r="DH24" s="76">
        <v>47.22</v>
      </c>
      <c r="DI24" s="76">
        <v>57.08</v>
      </c>
      <c r="DJ24" s="143"/>
      <c r="DK24" s="143"/>
      <c r="DL24" s="143"/>
      <c r="DM24" s="143"/>
      <c r="DN24" s="179"/>
      <c r="DO24" s="179"/>
      <c r="DP24" s="140" t="s">
        <v>99</v>
      </c>
      <c r="DQ24" s="663"/>
      <c r="DR24" s="663"/>
      <c r="DS24" s="663"/>
      <c r="DT24" s="608"/>
      <c r="DU24" s="608"/>
      <c r="DV24" s="608"/>
      <c r="DW24" s="608"/>
      <c r="DX24" s="608"/>
      <c r="DY24" s="664"/>
      <c r="DZ24" s="664"/>
      <c r="EA24" s="546"/>
      <c r="EB24" s="659"/>
      <c r="EC24" s="64"/>
      <c r="ED24" s="665" t="s">
        <v>100</v>
      </c>
      <c r="EE24" s="663"/>
      <c r="EF24" s="663"/>
      <c r="EG24" s="663"/>
      <c r="EH24" s="608"/>
      <c r="EI24" s="608"/>
      <c r="EJ24" s="608"/>
      <c r="EK24" s="608"/>
      <c r="EL24" s="608"/>
      <c r="EM24" s="664"/>
      <c r="EN24" s="664"/>
      <c r="EO24" s="619"/>
      <c r="EP24" s="180"/>
      <c r="EQ24" s="232"/>
      <c r="ER24" s="232"/>
      <c r="ES24" s="83"/>
      <c r="ET24" s="110"/>
      <c r="EU24" s="56"/>
      <c r="EV24" s="56"/>
      <c r="EW24" s="56"/>
      <c r="EX24" s="56"/>
      <c r="EY24" s="286"/>
      <c r="EZ24" s="287"/>
      <c r="FA24" s="27"/>
      <c r="FB24" s="55"/>
      <c r="FC24" s="288"/>
      <c r="FD24" s="84"/>
      <c r="FE24" s="84"/>
      <c r="FF24" s="84"/>
      <c r="FG24" s="179"/>
      <c r="FH24" s="179"/>
      <c r="FI24" s="434" t="s">
        <v>51</v>
      </c>
      <c r="FJ24" s="28">
        <v>1343.58</v>
      </c>
      <c r="FK24" s="615">
        <v>1289.8</v>
      </c>
      <c r="FL24" s="436">
        <v>4.17</v>
      </c>
      <c r="FM24" s="59"/>
      <c r="FN24" s="59"/>
      <c r="FO24" s="437" t="s">
        <v>98</v>
      </c>
      <c r="FP24" s="411">
        <v>2854</v>
      </c>
      <c r="FQ24" s="412">
        <v>2824</v>
      </c>
      <c r="FR24" s="413">
        <v>3652</v>
      </c>
      <c r="FS24" s="411">
        <v>9330</v>
      </c>
      <c r="FT24" s="414">
        <v>9233</v>
      </c>
      <c r="FU24" s="415">
        <v>1.05</v>
      </c>
      <c r="FV24" s="179"/>
      <c r="FW24" s="582" t="s">
        <v>74</v>
      </c>
      <c r="FX24" s="662">
        <v>105.92</v>
      </c>
      <c r="FY24" s="471">
        <v>102.39</v>
      </c>
      <c r="FZ24" s="472">
        <v>3.45</v>
      </c>
      <c r="GA24" s="470">
        <v>66.849999999999994</v>
      </c>
      <c r="GB24" s="471">
        <v>63.86</v>
      </c>
      <c r="GC24" s="472">
        <v>4.68</v>
      </c>
      <c r="GD24" s="470">
        <v>102.95</v>
      </c>
      <c r="GE24" s="471">
        <v>99.54</v>
      </c>
      <c r="GF24" s="472">
        <v>3.43</v>
      </c>
      <c r="GG24" s="179"/>
      <c r="GH24" s="179"/>
      <c r="GI24" s="179" t="s">
        <v>36</v>
      </c>
      <c r="GJ24" s="76">
        <v>60.6</v>
      </c>
      <c r="GK24" s="76">
        <v>59.38</v>
      </c>
      <c r="GL24" s="76">
        <v>52.58</v>
      </c>
      <c r="GM24" s="76">
        <v>57.52</v>
      </c>
      <c r="GN24" s="143"/>
      <c r="GO24" s="143"/>
      <c r="GP24" s="143"/>
      <c r="GQ24" s="143"/>
      <c r="GR24" s="179"/>
      <c r="GS24" s="179"/>
      <c r="GT24" s="140" t="s">
        <v>99</v>
      </c>
      <c r="GU24" s="663"/>
      <c r="GV24" s="663"/>
      <c r="GW24" s="663"/>
      <c r="GX24" s="608"/>
      <c r="GY24" s="608"/>
      <c r="GZ24" s="608"/>
      <c r="HA24" s="608"/>
      <c r="HB24" s="608"/>
      <c r="HC24" s="664"/>
      <c r="HD24" s="664"/>
      <c r="HE24" s="546"/>
      <c r="HF24" s="659"/>
      <c r="HG24" s="64"/>
      <c r="HH24" s="665" t="s">
        <v>100</v>
      </c>
      <c r="HI24" s="663"/>
      <c r="HJ24" s="663"/>
      <c r="HK24" s="663"/>
      <c r="HL24" s="608"/>
      <c r="HM24" s="608"/>
      <c r="HN24" s="608"/>
      <c r="HO24" s="608"/>
      <c r="HP24" s="608"/>
      <c r="HQ24" s="664"/>
      <c r="HR24" s="664"/>
      <c r="HS24" s="619"/>
      <c r="HT24" s="180"/>
      <c r="HU24" s="232"/>
      <c r="HV24" s="232"/>
      <c r="HW24" s="83"/>
      <c r="HX24" s="110"/>
      <c r="HY24" s="56"/>
      <c r="HZ24" s="56"/>
      <c r="IA24" s="56"/>
      <c r="IB24" s="56"/>
      <c r="IC24" s="286"/>
      <c r="ID24" s="287"/>
      <c r="IE24" s="27"/>
      <c r="IF24" s="55"/>
      <c r="IG24" s="288"/>
      <c r="IH24" s="84"/>
      <c r="II24" s="84"/>
      <c r="IJ24" s="84"/>
      <c r="IK24" s="179"/>
      <c r="IM24" s="434" t="s">
        <v>51</v>
      </c>
      <c r="IN24" s="28">
        <v>1471.58</v>
      </c>
      <c r="IO24" s="615">
        <v>1408.49</v>
      </c>
      <c r="IP24" s="436">
        <v>4.4800000000000004</v>
      </c>
      <c r="IQ24" s="59"/>
      <c r="IR24" s="59"/>
      <c r="IS24" s="437" t="s">
        <v>98</v>
      </c>
      <c r="IT24" s="411">
        <v>3991</v>
      </c>
      <c r="IU24" s="412">
        <v>4618</v>
      </c>
      <c r="IV24" s="413">
        <v>4283</v>
      </c>
      <c r="IW24" s="411">
        <v>12892</v>
      </c>
      <c r="IX24" s="414">
        <v>13079</v>
      </c>
      <c r="IY24" s="415">
        <v>-1.43</v>
      </c>
      <c r="IZ24" s="179"/>
      <c r="JA24" s="582" t="s">
        <v>74</v>
      </c>
      <c r="JB24" s="662">
        <v>152.1</v>
      </c>
      <c r="JC24" s="471">
        <v>146.69999999999999</v>
      </c>
      <c r="JD24" s="472">
        <v>3.68</v>
      </c>
      <c r="JE24" s="470">
        <v>112.94</v>
      </c>
      <c r="JF24" s="471">
        <v>108.85</v>
      </c>
      <c r="JG24" s="472">
        <v>3.76</v>
      </c>
      <c r="JH24" s="470">
        <v>144.77000000000001</v>
      </c>
      <c r="JI24" s="471">
        <v>139.88999999999999</v>
      </c>
      <c r="JJ24" s="472">
        <v>3.49</v>
      </c>
      <c r="JK24" s="179"/>
      <c r="JL24" s="179"/>
      <c r="JM24" s="179" t="s">
        <v>36</v>
      </c>
      <c r="JN24" s="76">
        <v>49.67</v>
      </c>
      <c r="JO24" s="76">
        <v>52.07</v>
      </c>
      <c r="JP24" s="76">
        <v>62.53</v>
      </c>
      <c r="JQ24" s="76">
        <v>54.76</v>
      </c>
      <c r="JR24" s="143"/>
      <c r="JS24" s="143"/>
      <c r="JT24" s="143"/>
      <c r="JU24" s="143"/>
      <c r="JV24" s="179"/>
      <c r="JW24" s="179"/>
      <c r="JX24" s="140" t="s">
        <v>99</v>
      </c>
      <c r="JY24" s="663"/>
      <c r="JZ24" s="663"/>
      <c r="KA24" s="663"/>
      <c r="KB24" s="608"/>
      <c r="KC24" s="608"/>
      <c r="KD24" s="608"/>
      <c r="KE24" s="608"/>
      <c r="KF24" s="608"/>
      <c r="KG24" s="664"/>
      <c r="KH24" s="664"/>
      <c r="KI24" s="546"/>
      <c r="KJ24" s="659"/>
      <c r="KK24" s="64"/>
      <c r="KL24" s="665" t="s">
        <v>100</v>
      </c>
      <c r="KM24" s="663"/>
      <c r="KN24" s="663"/>
      <c r="KO24" s="663"/>
      <c r="KP24" s="608"/>
      <c r="KQ24" s="608"/>
      <c r="KR24" s="608"/>
      <c r="KS24" s="608"/>
      <c r="KT24" s="608"/>
      <c r="KU24" s="664"/>
      <c r="KV24" s="664"/>
      <c r="KW24" s="619"/>
      <c r="KX24" s="26"/>
      <c r="KY24" s="232"/>
      <c r="KZ24" s="232"/>
      <c r="LA24" s="83"/>
      <c r="LB24" s="110"/>
      <c r="LC24" s="56"/>
      <c r="LD24" s="56"/>
      <c r="LE24" s="56"/>
      <c r="LF24" s="56"/>
      <c r="LG24" s="286"/>
      <c r="LH24" s="287"/>
      <c r="LI24" s="27"/>
      <c r="LJ24" s="55"/>
      <c r="LK24" s="288"/>
      <c r="LL24" s="84"/>
      <c r="LM24" s="84"/>
      <c r="LN24" s="84"/>
      <c r="LO24" s="84"/>
      <c r="LQ24" s="434" t="s">
        <v>51</v>
      </c>
      <c r="LR24" s="644">
        <v>1374.5300000000002</v>
      </c>
      <c r="LS24" s="650">
        <v>1315.54</v>
      </c>
      <c r="LT24" s="455">
        <v>4.4800000000000004</v>
      </c>
      <c r="LU24" s="50"/>
      <c r="LV24" s="50"/>
      <c r="LW24" s="437" t="s">
        <v>98</v>
      </c>
      <c r="LX24" s="7">
        <v>42343</v>
      </c>
      <c r="LY24" s="427">
        <v>44307</v>
      </c>
      <c r="LZ24" s="428">
        <v>-4.43</v>
      </c>
      <c r="MA24" s="58"/>
      <c r="MB24" s="582" t="s">
        <v>74</v>
      </c>
      <c r="MC24" s="470">
        <v>114.2</v>
      </c>
      <c r="MD24" s="471">
        <v>110.12</v>
      </c>
      <c r="ME24" s="472">
        <v>3.71</v>
      </c>
      <c r="MF24" s="470">
        <v>98.8</v>
      </c>
      <c r="MG24" s="471">
        <v>95.29</v>
      </c>
      <c r="MH24" s="472">
        <v>3.68</v>
      </c>
      <c r="MI24" s="470">
        <v>112.7</v>
      </c>
      <c r="MJ24" s="471">
        <v>108.71</v>
      </c>
      <c r="MK24" s="472">
        <v>3.67</v>
      </c>
      <c r="ML24" s="2"/>
      <c r="MM24" s="2"/>
      <c r="MN24" s="2" t="s">
        <v>36</v>
      </c>
      <c r="MO24" s="666">
        <v>69.319999999999993</v>
      </c>
      <c r="MP24" s="666">
        <v>57.08</v>
      </c>
      <c r="MQ24" s="666">
        <v>57.52</v>
      </c>
      <c r="MR24" s="666">
        <v>54.76</v>
      </c>
      <c r="MS24" s="667">
        <v>59.67</v>
      </c>
      <c r="MT24" s="129"/>
      <c r="MU24" s="130"/>
      <c r="MV24" s="130"/>
      <c r="MW24" s="135"/>
      <c r="MX24" s="130"/>
      <c r="MY24" s="130"/>
      <c r="MZ24" s="77" t="s">
        <v>157</v>
      </c>
      <c r="NA24" s="622"/>
      <c r="NB24" s="621"/>
      <c r="NC24" s="621"/>
      <c r="ND24" s="181"/>
      <c r="NE24" s="181"/>
      <c r="NF24" s="181"/>
      <c r="NG24" s="181"/>
      <c r="NH24" s="181"/>
      <c r="NI24" s="181"/>
      <c r="NJ24" s="181"/>
      <c r="NK24" s="614"/>
      <c r="NL24" s="181"/>
      <c r="NM24" s="181"/>
      <c r="NN24" s="622" t="s">
        <v>100</v>
      </c>
      <c r="NO24" s="622"/>
      <c r="NP24" s="621"/>
      <c r="NQ24" s="621"/>
      <c r="NR24" s="181"/>
      <c r="NS24" s="181"/>
      <c r="NT24" s="181"/>
      <c r="NU24" s="181"/>
      <c r="NV24" s="181"/>
      <c r="NW24" s="181"/>
      <c r="NX24" s="181"/>
      <c r="NY24" s="614"/>
    </row>
    <row r="25" spans="1:389" ht="23.25" customHeight="1" thickTop="1" thickBot="1" x14ac:dyDescent="0.3">
      <c r="A25" s="578" t="s">
        <v>33</v>
      </c>
      <c r="B25" s="623">
        <v>1416.98</v>
      </c>
      <c r="C25" s="624">
        <v>1360.56</v>
      </c>
      <c r="D25" s="581">
        <v>4.1500000000000004</v>
      </c>
      <c r="E25" s="59"/>
      <c r="F25" s="59"/>
      <c r="G25" s="410" t="s">
        <v>101</v>
      </c>
      <c r="H25" s="411">
        <v>125</v>
      </c>
      <c r="I25" s="412">
        <v>357</v>
      </c>
      <c r="J25" s="413">
        <v>124</v>
      </c>
      <c r="K25" s="411">
        <v>606</v>
      </c>
      <c r="L25" s="414">
        <v>547</v>
      </c>
      <c r="M25" s="415">
        <v>10.79</v>
      </c>
      <c r="N25" s="179"/>
      <c r="O25" s="602" t="s">
        <v>78</v>
      </c>
      <c r="P25" s="603">
        <v>2896.99</v>
      </c>
      <c r="Q25" s="604">
        <v>2764.31</v>
      </c>
      <c r="R25" s="605">
        <v>4.8</v>
      </c>
      <c r="S25" s="606">
        <v>1416.98</v>
      </c>
      <c r="T25" s="604">
        <v>1360.5599999999997</v>
      </c>
      <c r="U25" s="605">
        <v>4.1500000000000004</v>
      </c>
      <c r="V25" s="606">
        <v>2800.41</v>
      </c>
      <c r="W25" s="604">
        <v>2674.8599999999997</v>
      </c>
      <c r="X25" s="605">
        <v>4.6900000000000004</v>
      </c>
      <c r="Y25" s="179"/>
      <c r="Z25" s="179"/>
      <c r="AA25" s="179" t="s">
        <v>48</v>
      </c>
      <c r="AB25" s="76">
        <v>87.75</v>
      </c>
      <c r="AC25" s="76">
        <v>89.87</v>
      </c>
      <c r="AD25" s="76">
        <v>83.85</v>
      </c>
      <c r="AE25" s="76">
        <v>87.16</v>
      </c>
      <c r="AF25" s="143"/>
      <c r="AG25" s="143"/>
      <c r="AH25" s="143"/>
      <c r="AI25" s="143"/>
      <c r="AJ25" s="179"/>
      <c r="AK25" s="179"/>
      <c r="AL25" s="446" t="s">
        <v>102</v>
      </c>
      <c r="AM25" s="668" t="s">
        <v>21</v>
      </c>
      <c r="AN25" s="669"/>
      <c r="AO25" s="669"/>
      <c r="AP25" s="669"/>
      <c r="AQ25" s="669"/>
      <c r="AR25" s="669"/>
      <c r="AS25" s="669"/>
      <c r="AT25" s="669"/>
      <c r="AU25" s="670"/>
      <c r="AV25" s="522" t="s">
        <v>22</v>
      </c>
      <c r="AW25" s="522" t="s">
        <v>32</v>
      </c>
      <c r="AX25" s="659"/>
      <c r="AY25" s="64"/>
      <c r="AZ25" s="671" t="s">
        <v>102</v>
      </c>
      <c r="BA25" s="672" t="s">
        <v>21</v>
      </c>
      <c r="BB25" s="673"/>
      <c r="BC25" s="673"/>
      <c r="BD25" s="673"/>
      <c r="BE25" s="673"/>
      <c r="BF25" s="673"/>
      <c r="BG25" s="673"/>
      <c r="BH25" s="673"/>
      <c r="BI25" s="674"/>
      <c r="BJ25" s="522" t="s">
        <v>22</v>
      </c>
      <c r="BK25" s="522" t="s">
        <v>32</v>
      </c>
      <c r="BL25" s="180"/>
      <c r="BM25" s="232"/>
      <c r="BN25" s="232"/>
      <c r="BO25" s="83"/>
      <c r="BP25" s="110"/>
      <c r="BQ25" s="56"/>
      <c r="BR25" s="56"/>
      <c r="BS25" s="56"/>
      <c r="BT25" s="56"/>
      <c r="BU25" s="286"/>
      <c r="BV25" s="287"/>
      <c r="BW25" s="25"/>
      <c r="BX25" s="55"/>
      <c r="BY25" s="288"/>
      <c r="BZ25" s="84"/>
      <c r="CA25" s="84"/>
      <c r="CB25" s="84"/>
      <c r="CC25" s="179"/>
      <c r="CD25" s="179"/>
      <c r="CE25" s="578" t="s">
        <v>33</v>
      </c>
      <c r="CF25" s="623">
        <v>1447.74</v>
      </c>
      <c r="CG25" s="624">
        <v>1380.86</v>
      </c>
      <c r="CH25" s="581">
        <v>4.84</v>
      </c>
      <c r="CI25" s="59"/>
      <c r="CJ25" s="59"/>
      <c r="CK25" s="410" t="s">
        <v>101</v>
      </c>
      <c r="CL25" s="411">
        <v>67</v>
      </c>
      <c r="CM25" s="412">
        <v>164</v>
      </c>
      <c r="CN25" s="413">
        <v>55</v>
      </c>
      <c r="CO25" s="411">
        <v>286</v>
      </c>
      <c r="CP25" s="414">
        <v>272</v>
      </c>
      <c r="CQ25" s="415">
        <v>5.15</v>
      </c>
      <c r="CR25" s="179"/>
      <c r="CS25" s="602" t="s">
        <v>78</v>
      </c>
      <c r="CT25" s="603">
        <v>3952.73</v>
      </c>
      <c r="CU25" s="604">
        <v>3751.6</v>
      </c>
      <c r="CV25" s="605">
        <v>5.36</v>
      </c>
      <c r="CW25" s="606">
        <v>1447.74</v>
      </c>
      <c r="CX25" s="604">
        <v>1380.86</v>
      </c>
      <c r="CY25" s="605">
        <v>4.84</v>
      </c>
      <c r="CZ25" s="606">
        <v>3829.21</v>
      </c>
      <c r="DA25" s="604">
        <v>3637.51</v>
      </c>
      <c r="DB25" s="605">
        <v>5.27</v>
      </c>
      <c r="DC25" s="179"/>
      <c r="DD25" s="179"/>
      <c r="DE25" s="179" t="s">
        <v>48</v>
      </c>
      <c r="DF25" s="76">
        <v>88.5</v>
      </c>
      <c r="DG25" s="76">
        <v>82.95</v>
      </c>
      <c r="DH25" s="76">
        <v>62.54</v>
      </c>
      <c r="DI25" s="76">
        <v>78</v>
      </c>
      <c r="DJ25" s="143"/>
      <c r="DK25" s="143"/>
      <c r="DL25" s="143"/>
      <c r="DM25" s="143"/>
      <c r="DN25" s="179"/>
      <c r="DO25" s="179"/>
      <c r="DP25" s="446" t="s">
        <v>102</v>
      </c>
      <c r="DQ25" s="668" t="s">
        <v>21</v>
      </c>
      <c r="DR25" s="669"/>
      <c r="DS25" s="669"/>
      <c r="DT25" s="669"/>
      <c r="DU25" s="669"/>
      <c r="DV25" s="669"/>
      <c r="DW25" s="669"/>
      <c r="DX25" s="669"/>
      <c r="DY25" s="670"/>
      <c r="DZ25" s="522" t="s">
        <v>22</v>
      </c>
      <c r="EA25" s="522" t="s">
        <v>32</v>
      </c>
      <c r="EB25" s="659"/>
      <c r="EC25" s="64"/>
      <c r="ED25" s="671" t="s">
        <v>102</v>
      </c>
      <c r="EE25" s="672" t="s">
        <v>21</v>
      </c>
      <c r="EF25" s="673"/>
      <c r="EG25" s="673"/>
      <c r="EH25" s="673"/>
      <c r="EI25" s="673"/>
      <c r="EJ25" s="673"/>
      <c r="EK25" s="673"/>
      <c r="EL25" s="673"/>
      <c r="EM25" s="674"/>
      <c r="EN25" s="522" t="s">
        <v>22</v>
      </c>
      <c r="EO25" s="522" t="s">
        <v>32</v>
      </c>
      <c r="EP25" s="180"/>
      <c r="EQ25" s="232"/>
      <c r="ER25" s="232"/>
      <c r="ES25" s="83"/>
      <c r="ET25" s="110"/>
      <c r="EU25" s="56"/>
      <c r="EV25" s="56"/>
      <c r="EW25" s="56"/>
      <c r="EX25" s="56"/>
      <c r="EY25" s="286"/>
      <c r="EZ25" s="287"/>
      <c r="FA25" s="25"/>
      <c r="FB25" s="55"/>
      <c r="FC25" s="288"/>
      <c r="FD25" s="84"/>
      <c r="FE25" s="84"/>
      <c r="FF25" s="84"/>
      <c r="FG25" s="179"/>
      <c r="FH25" s="179"/>
      <c r="FI25" s="578" t="s">
        <v>33</v>
      </c>
      <c r="FJ25" s="623">
        <v>1410.14</v>
      </c>
      <c r="FK25" s="624">
        <v>1318.75</v>
      </c>
      <c r="FL25" s="581">
        <v>6.93</v>
      </c>
      <c r="FM25" s="59"/>
      <c r="FN25" s="59"/>
      <c r="FO25" s="410" t="s">
        <v>101</v>
      </c>
      <c r="FP25" s="411">
        <v>212</v>
      </c>
      <c r="FQ25" s="412">
        <v>122</v>
      </c>
      <c r="FR25" s="413">
        <v>157</v>
      </c>
      <c r="FS25" s="411">
        <v>491</v>
      </c>
      <c r="FT25" s="414">
        <v>513</v>
      </c>
      <c r="FU25" s="415">
        <v>-4.29</v>
      </c>
      <c r="FV25" s="179"/>
      <c r="FW25" s="602" t="s">
        <v>78</v>
      </c>
      <c r="FX25" s="603">
        <v>3466.95</v>
      </c>
      <c r="FY25" s="604">
        <v>3262.6</v>
      </c>
      <c r="FZ25" s="605">
        <v>6.26</v>
      </c>
      <c r="GA25" s="606">
        <v>1410.14</v>
      </c>
      <c r="GB25" s="604">
        <v>1318.7499999999998</v>
      </c>
      <c r="GC25" s="605">
        <v>6.93</v>
      </c>
      <c r="GD25" s="606">
        <v>3310.47</v>
      </c>
      <c r="GE25" s="604">
        <v>3119.04</v>
      </c>
      <c r="GF25" s="605">
        <v>6.14</v>
      </c>
      <c r="GG25" s="179"/>
      <c r="GH25" s="179"/>
      <c r="GI25" s="179" t="s">
        <v>48</v>
      </c>
      <c r="GJ25" s="76">
        <v>80.08</v>
      </c>
      <c r="GK25" s="76">
        <v>77.98</v>
      </c>
      <c r="GL25" s="76">
        <v>68.680000000000007</v>
      </c>
      <c r="GM25" s="76">
        <v>75.58</v>
      </c>
      <c r="GN25" s="143"/>
      <c r="GO25" s="143"/>
      <c r="GP25" s="143"/>
      <c r="GQ25" s="143"/>
      <c r="GR25" s="179"/>
      <c r="GS25" s="179"/>
      <c r="GT25" s="446" t="s">
        <v>102</v>
      </c>
      <c r="GU25" s="668" t="s">
        <v>21</v>
      </c>
      <c r="GV25" s="669"/>
      <c r="GW25" s="669"/>
      <c r="GX25" s="669"/>
      <c r="GY25" s="669"/>
      <c r="GZ25" s="669"/>
      <c r="HA25" s="669"/>
      <c r="HB25" s="669"/>
      <c r="HC25" s="670"/>
      <c r="HD25" s="522" t="s">
        <v>22</v>
      </c>
      <c r="HE25" s="522" t="s">
        <v>32</v>
      </c>
      <c r="HF25" s="659"/>
      <c r="HG25" s="64"/>
      <c r="HH25" s="671" t="s">
        <v>102</v>
      </c>
      <c r="HI25" s="672" t="s">
        <v>21</v>
      </c>
      <c r="HJ25" s="673"/>
      <c r="HK25" s="673"/>
      <c r="HL25" s="673"/>
      <c r="HM25" s="673"/>
      <c r="HN25" s="673"/>
      <c r="HO25" s="673"/>
      <c r="HP25" s="673"/>
      <c r="HQ25" s="674"/>
      <c r="HR25" s="522" t="s">
        <v>22</v>
      </c>
      <c r="HS25" s="522" t="s">
        <v>32</v>
      </c>
      <c r="HT25" s="180"/>
      <c r="HU25" s="232"/>
      <c r="HV25" s="232"/>
      <c r="HW25" s="83"/>
      <c r="HX25" s="110"/>
      <c r="HY25" s="56"/>
      <c r="HZ25" s="56"/>
      <c r="IA25" s="56"/>
      <c r="IB25" s="56"/>
      <c r="IC25" s="286"/>
      <c r="ID25" s="287"/>
      <c r="IE25" s="25"/>
      <c r="IF25" s="55"/>
      <c r="IG25" s="288"/>
      <c r="IH25" s="84"/>
      <c r="II25" s="84"/>
      <c r="IJ25" s="84"/>
      <c r="IK25" s="179"/>
      <c r="IM25" s="578" t="s">
        <v>33</v>
      </c>
      <c r="IN25" s="623">
        <v>1482.7</v>
      </c>
      <c r="IO25" s="624">
        <v>1431.55</v>
      </c>
      <c r="IP25" s="581">
        <v>3.57</v>
      </c>
      <c r="IQ25" s="59"/>
      <c r="IR25" s="59"/>
      <c r="IS25" s="410" t="s">
        <v>101</v>
      </c>
      <c r="IT25" s="411">
        <v>176</v>
      </c>
      <c r="IU25" s="412">
        <v>245</v>
      </c>
      <c r="IV25" s="413">
        <v>236</v>
      </c>
      <c r="IW25" s="411">
        <v>657</v>
      </c>
      <c r="IX25" s="414">
        <v>694</v>
      </c>
      <c r="IY25" s="415">
        <v>-5.33</v>
      </c>
      <c r="IZ25" s="179"/>
      <c r="JA25" s="602" t="s">
        <v>78</v>
      </c>
      <c r="JB25" s="603">
        <v>2988.99</v>
      </c>
      <c r="JC25" s="604">
        <v>2838.2099999999996</v>
      </c>
      <c r="JD25" s="605">
        <v>5.31</v>
      </c>
      <c r="JE25" s="606">
        <v>1482.7</v>
      </c>
      <c r="JF25" s="604">
        <v>1431.55</v>
      </c>
      <c r="JG25" s="605">
        <v>3.57</v>
      </c>
      <c r="JH25" s="606">
        <v>2706.9</v>
      </c>
      <c r="JI25" s="604">
        <v>2585.35</v>
      </c>
      <c r="JJ25" s="605">
        <v>4.7</v>
      </c>
      <c r="JK25" s="179"/>
      <c r="JL25" s="179"/>
      <c r="JM25" s="179" t="s">
        <v>48</v>
      </c>
      <c r="JN25" s="76">
        <v>65.14</v>
      </c>
      <c r="JO25" s="76">
        <v>64.22</v>
      </c>
      <c r="JP25" s="76">
        <v>83.07</v>
      </c>
      <c r="JQ25" s="76">
        <v>70.81</v>
      </c>
      <c r="JR25" s="143"/>
      <c r="JS25" s="143"/>
      <c r="JT25" s="143"/>
      <c r="JU25" s="143"/>
      <c r="JV25" s="179"/>
      <c r="JW25" s="179"/>
      <c r="JX25" s="446" t="s">
        <v>102</v>
      </c>
      <c r="JY25" s="668" t="s">
        <v>21</v>
      </c>
      <c r="JZ25" s="669"/>
      <c r="KA25" s="669"/>
      <c r="KB25" s="669"/>
      <c r="KC25" s="669"/>
      <c r="KD25" s="669"/>
      <c r="KE25" s="669"/>
      <c r="KF25" s="669"/>
      <c r="KG25" s="670"/>
      <c r="KH25" s="522" t="s">
        <v>22</v>
      </c>
      <c r="KI25" s="522" t="s">
        <v>32</v>
      </c>
      <c r="KJ25" s="659"/>
      <c r="KK25" s="64"/>
      <c r="KL25" s="671" t="s">
        <v>102</v>
      </c>
      <c r="KM25" s="672" t="s">
        <v>21</v>
      </c>
      <c r="KN25" s="673"/>
      <c r="KO25" s="673"/>
      <c r="KP25" s="673"/>
      <c r="KQ25" s="673"/>
      <c r="KR25" s="673"/>
      <c r="KS25" s="673"/>
      <c r="KT25" s="673"/>
      <c r="KU25" s="674"/>
      <c r="KV25" s="522" t="s">
        <v>22</v>
      </c>
      <c r="KW25" s="522" t="s">
        <v>32</v>
      </c>
      <c r="KX25" s="8"/>
      <c r="KY25" s="232"/>
      <c r="KZ25" s="232"/>
      <c r="LA25" s="83"/>
      <c r="LB25" s="110"/>
      <c r="LC25" s="56"/>
      <c r="LD25" s="56"/>
      <c r="LE25" s="56"/>
      <c r="LF25" s="56"/>
      <c r="LG25" s="286"/>
      <c r="LH25" s="287"/>
      <c r="LI25" s="25"/>
      <c r="LJ25" s="55"/>
      <c r="LK25" s="288"/>
      <c r="LL25" s="84"/>
      <c r="LM25" s="84"/>
      <c r="LN25" s="84"/>
      <c r="LO25" s="84"/>
      <c r="LQ25" s="578" t="s">
        <v>33</v>
      </c>
      <c r="LR25" s="675">
        <v>1453.1299999999999</v>
      </c>
      <c r="LS25" s="676">
        <v>1393.5</v>
      </c>
      <c r="LT25" s="594">
        <v>4.28</v>
      </c>
      <c r="LU25" s="50"/>
      <c r="LV25" s="50"/>
      <c r="LW25" s="410" t="s">
        <v>101</v>
      </c>
      <c r="LX25" s="7">
        <v>2040</v>
      </c>
      <c r="LY25" s="427">
        <v>2026</v>
      </c>
      <c r="LZ25" s="428">
        <v>0.69</v>
      </c>
      <c r="MA25" s="58"/>
      <c r="MB25" s="610" t="s">
        <v>78</v>
      </c>
      <c r="MC25" s="603">
        <v>3223.66</v>
      </c>
      <c r="MD25" s="611">
        <v>3062.21</v>
      </c>
      <c r="ME25" s="612">
        <v>5.27</v>
      </c>
      <c r="MF25" s="603">
        <v>1453.1299999999999</v>
      </c>
      <c r="MG25" s="611">
        <v>1393.5</v>
      </c>
      <c r="MH25" s="612">
        <v>4.28</v>
      </c>
      <c r="MI25" s="603">
        <v>3050.7699999999995</v>
      </c>
      <c r="MJ25" s="611">
        <v>2903.62</v>
      </c>
      <c r="MK25" s="612">
        <v>5.07</v>
      </c>
      <c r="ML25" s="2"/>
      <c r="MM25" s="2"/>
      <c r="MN25" s="2" t="s">
        <v>48</v>
      </c>
      <c r="MO25" s="666">
        <v>87.16</v>
      </c>
      <c r="MP25" s="666">
        <v>78</v>
      </c>
      <c r="MQ25" s="666">
        <v>75.58</v>
      </c>
      <c r="MR25" s="666">
        <v>70.81</v>
      </c>
      <c r="MS25" s="667">
        <v>77.89</v>
      </c>
      <c r="MT25" s="129"/>
      <c r="MU25" s="130"/>
      <c r="MV25" s="130"/>
      <c r="MW25" s="135"/>
      <c r="MX25" s="130"/>
      <c r="MY25" s="130"/>
      <c r="MZ25" s="677" t="s">
        <v>102</v>
      </c>
      <c r="NA25" s="452" t="s">
        <v>21</v>
      </c>
      <c r="NB25" s="453"/>
      <c r="NC25" s="453"/>
      <c r="ND25" s="453"/>
      <c r="NE25" s="453"/>
      <c r="NF25" s="453"/>
      <c r="NG25" s="453"/>
      <c r="NH25" s="453"/>
      <c r="NI25" s="454"/>
      <c r="NJ25" s="532" t="s">
        <v>22</v>
      </c>
      <c r="NK25" s="532" t="s">
        <v>32</v>
      </c>
      <c r="NL25" s="181"/>
      <c r="NM25" s="181"/>
      <c r="NN25" s="678" t="s">
        <v>102</v>
      </c>
      <c r="NO25" s="632" t="s">
        <v>21</v>
      </c>
      <c r="NP25" s="633"/>
      <c r="NQ25" s="633"/>
      <c r="NR25" s="633"/>
      <c r="NS25" s="633"/>
      <c r="NT25" s="633"/>
      <c r="NU25" s="633"/>
      <c r="NV25" s="633"/>
      <c r="NW25" s="634"/>
      <c r="NX25" s="532" t="s">
        <v>22</v>
      </c>
      <c r="NY25" s="532" t="s">
        <v>32</v>
      </c>
    </row>
    <row r="26" spans="1:389" ht="29.25" customHeight="1" thickTop="1" thickBot="1" x14ac:dyDescent="0.3">
      <c r="A26" s="635" t="s">
        <v>103</v>
      </c>
      <c r="B26" s="636"/>
      <c r="C26" s="637"/>
      <c r="D26" s="436"/>
      <c r="E26" s="50"/>
      <c r="F26" s="50"/>
      <c r="G26" s="410" t="s">
        <v>104</v>
      </c>
      <c r="H26" s="411">
        <v>6695</v>
      </c>
      <c r="I26" s="412">
        <v>6434</v>
      </c>
      <c r="J26" s="413">
        <v>5752</v>
      </c>
      <c r="K26" s="411">
        <v>18881</v>
      </c>
      <c r="L26" s="414">
        <v>13858</v>
      </c>
      <c r="M26" s="415">
        <v>36.25</v>
      </c>
      <c r="N26" s="179"/>
      <c r="Q26" s="105"/>
      <c r="R26" s="23"/>
      <c r="S26" s="29"/>
      <c r="T26" s="105"/>
      <c r="U26" s="23"/>
      <c r="V26" s="29"/>
      <c r="X26" s="23"/>
      <c r="Y26" s="179"/>
      <c r="Z26" s="179"/>
      <c r="AA26" s="179" t="s">
        <v>54</v>
      </c>
      <c r="AB26" s="76">
        <v>85.58</v>
      </c>
      <c r="AC26" s="76">
        <v>82.86</v>
      </c>
      <c r="AD26" s="76">
        <v>70.53</v>
      </c>
      <c r="AE26" s="76">
        <v>79.66</v>
      </c>
      <c r="AF26" s="144"/>
      <c r="AG26" s="144"/>
      <c r="AH26" s="144"/>
      <c r="AI26" s="144"/>
      <c r="AJ26" s="179"/>
      <c r="AK26" s="179"/>
      <c r="AL26" s="477"/>
      <c r="AM26" s="679" t="s">
        <v>38</v>
      </c>
      <c r="AN26" s="482" t="s">
        <v>39</v>
      </c>
      <c r="AO26" s="680" t="s">
        <v>219</v>
      </c>
      <c r="AP26" s="481" t="s">
        <v>220</v>
      </c>
      <c r="AQ26" s="482"/>
      <c r="AR26" s="482"/>
      <c r="AS26" s="482"/>
      <c r="AT26" s="482"/>
      <c r="AU26" s="483" t="s">
        <v>44</v>
      </c>
      <c r="AV26" s="570"/>
      <c r="AW26" s="681"/>
      <c r="AX26" s="659"/>
      <c r="AY26" s="64"/>
      <c r="AZ26" s="682"/>
      <c r="BA26" s="679" t="s">
        <v>38</v>
      </c>
      <c r="BB26" s="482" t="s">
        <v>39</v>
      </c>
      <c r="BC26" s="680" t="s">
        <v>219</v>
      </c>
      <c r="BD26" s="481" t="s">
        <v>220</v>
      </c>
      <c r="BE26" s="482"/>
      <c r="BF26" s="482"/>
      <c r="BG26" s="482"/>
      <c r="BH26" s="482"/>
      <c r="BI26" s="493" t="s">
        <v>44</v>
      </c>
      <c r="BJ26" s="570"/>
      <c r="BK26" s="570"/>
      <c r="BL26" s="180"/>
      <c r="BM26" s="232"/>
      <c r="BN26" s="232"/>
      <c r="BO26" s="232"/>
      <c r="BP26" s="113"/>
      <c r="BQ26" s="56"/>
      <c r="BR26" s="56"/>
      <c r="BS26" s="56"/>
      <c r="BT26" s="158"/>
      <c r="BU26" s="286"/>
      <c r="BV26" s="287"/>
      <c r="BW26" s="25"/>
      <c r="BX26" s="55"/>
      <c r="BY26" s="288"/>
      <c r="BZ26" s="84"/>
      <c r="CA26" s="84"/>
      <c r="CB26" s="84"/>
      <c r="CC26" s="179"/>
      <c r="CD26" s="179"/>
      <c r="CE26" s="635" t="s">
        <v>103</v>
      </c>
      <c r="CF26" s="636"/>
      <c r="CG26" s="637"/>
      <c r="CH26" s="436"/>
      <c r="CI26" s="50"/>
      <c r="CJ26" s="50"/>
      <c r="CK26" s="410" t="s">
        <v>104</v>
      </c>
      <c r="CL26" s="411">
        <v>1956</v>
      </c>
      <c r="CM26" s="412">
        <v>2836</v>
      </c>
      <c r="CN26" s="413">
        <v>2221</v>
      </c>
      <c r="CO26" s="411">
        <v>7013</v>
      </c>
      <c r="CP26" s="414">
        <v>5534</v>
      </c>
      <c r="CQ26" s="415">
        <v>26.73</v>
      </c>
      <c r="CR26" s="179"/>
      <c r="CU26" s="105"/>
      <c r="CV26" s="23"/>
      <c r="CW26" s="29"/>
      <c r="CX26" s="105"/>
      <c r="CY26" s="23"/>
      <c r="CZ26" s="29"/>
      <c r="DB26" s="23"/>
      <c r="DC26" s="179"/>
      <c r="DD26" s="179"/>
      <c r="DE26" s="179" t="s">
        <v>54</v>
      </c>
      <c r="DF26" s="76">
        <v>78.48</v>
      </c>
      <c r="DG26" s="76">
        <v>74.55</v>
      </c>
      <c r="DH26" s="76">
        <v>67.209999999999994</v>
      </c>
      <c r="DI26" s="76">
        <v>73.41</v>
      </c>
      <c r="DJ26" s="144"/>
      <c r="DK26" s="144"/>
      <c r="DL26" s="144"/>
      <c r="DM26" s="144"/>
      <c r="DN26" s="179"/>
      <c r="DO26" s="179"/>
      <c r="DP26" s="477"/>
      <c r="DQ26" s="679" t="s">
        <v>38</v>
      </c>
      <c r="DR26" s="482" t="s">
        <v>39</v>
      </c>
      <c r="DS26" s="680" t="s">
        <v>219</v>
      </c>
      <c r="DT26" s="487" t="s">
        <v>220</v>
      </c>
      <c r="DU26" s="479"/>
      <c r="DV26" s="479"/>
      <c r="DW26" s="479"/>
      <c r="DX26" s="479"/>
      <c r="DY26" s="488" t="s">
        <v>44</v>
      </c>
      <c r="DZ26" s="570"/>
      <c r="EA26" s="681"/>
      <c r="EB26" s="659"/>
      <c r="EC26" s="64"/>
      <c r="ED26" s="682"/>
      <c r="EE26" s="679" t="s">
        <v>38</v>
      </c>
      <c r="EF26" s="482" t="s">
        <v>39</v>
      </c>
      <c r="EG26" s="680" t="s">
        <v>219</v>
      </c>
      <c r="EH26" s="487" t="s">
        <v>220</v>
      </c>
      <c r="EI26" s="479"/>
      <c r="EJ26" s="479"/>
      <c r="EK26" s="479"/>
      <c r="EL26" s="479"/>
      <c r="EM26" s="488" t="s">
        <v>44</v>
      </c>
      <c r="EN26" s="570"/>
      <c r="EO26" s="570"/>
      <c r="EP26" s="180"/>
      <c r="EQ26" s="232"/>
      <c r="ER26" s="232"/>
      <c r="ES26" s="232"/>
      <c r="ET26" s="113"/>
      <c r="EU26" s="56"/>
      <c r="EV26" s="56"/>
      <c r="EW26" s="56"/>
      <c r="EX26" s="158"/>
      <c r="EY26" s="286"/>
      <c r="EZ26" s="287"/>
      <c r="FA26" s="25"/>
      <c r="FB26" s="55"/>
      <c r="FC26" s="288"/>
      <c r="FD26" s="84"/>
      <c r="FE26" s="84"/>
      <c r="FF26" s="84"/>
      <c r="FG26" s="179"/>
      <c r="FH26" s="179"/>
      <c r="FI26" s="635" t="s">
        <v>103</v>
      </c>
      <c r="FJ26" s="636"/>
      <c r="FK26" s="637">
        <v>0</v>
      </c>
      <c r="FL26" s="436"/>
      <c r="FM26" s="50"/>
      <c r="FN26" s="50"/>
      <c r="FO26" s="410" t="s">
        <v>104</v>
      </c>
      <c r="FP26" s="411">
        <v>3856</v>
      </c>
      <c r="FQ26" s="412">
        <v>3589</v>
      </c>
      <c r="FR26" s="413">
        <v>3845</v>
      </c>
      <c r="FS26" s="411">
        <v>11290</v>
      </c>
      <c r="FT26" s="414">
        <v>9530</v>
      </c>
      <c r="FU26" s="415">
        <v>18.47</v>
      </c>
      <c r="FV26" s="179"/>
      <c r="FY26" s="105"/>
      <c r="FZ26" s="23"/>
      <c r="GA26" s="29"/>
      <c r="GB26" s="105"/>
      <c r="GC26" s="23"/>
      <c r="GD26" s="29"/>
      <c r="GF26" s="23"/>
      <c r="GG26" s="179"/>
      <c r="GH26" s="179"/>
      <c r="GI26" s="179" t="s">
        <v>54</v>
      </c>
      <c r="GJ26" s="76">
        <v>72.209999999999994</v>
      </c>
      <c r="GK26" s="76">
        <v>78.12</v>
      </c>
      <c r="GL26" s="76">
        <v>69.83</v>
      </c>
      <c r="GM26" s="76">
        <v>73.39</v>
      </c>
      <c r="GN26" s="144"/>
      <c r="GO26" s="144"/>
      <c r="GP26" s="144"/>
      <c r="GQ26" s="144"/>
      <c r="GR26" s="179"/>
      <c r="GS26" s="179"/>
      <c r="GT26" s="477"/>
      <c r="GU26" s="679" t="s">
        <v>38</v>
      </c>
      <c r="GV26" s="482" t="s">
        <v>39</v>
      </c>
      <c r="GW26" s="680" t="s">
        <v>219</v>
      </c>
      <c r="GX26" s="490" t="s">
        <v>220</v>
      </c>
      <c r="GY26" s="491"/>
      <c r="GZ26" s="491"/>
      <c r="HA26" s="491"/>
      <c r="HB26" s="491"/>
      <c r="HC26" s="492" t="s">
        <v>44</v>
      </c>
      <c r="HD26" s="570"/>
      <c r="HE26" s="681"/>
      <c r="HF26" s="659"/>
      <c r="HG26" s="64"/>
      <c r="HH26" s="682"/>
      <c r="HI26" s="679" t="s">
        <v>38</v>
      </c>
      <c r="HJ26" s="482" t="s">
        <v>39</v>
      </c>
      <c r="HK26" s="680" t="s">
        <v>219</v>
      </c>
      <c r="HL26" s="490" t="s">
        <v>220</v>
      </c>
      <c r="HM26" s="491"/>
      <c r="HN26" s="491"/>
      <c r="HO26" s="491"/>
      <c r="HP26" s="491"/>
      <c r="HQ26" s="492" t="s">
        <v>44</v>
      </c>
      <c r="HR26" s="570"/>
      <c r="HS26" s="570"/>
      <c r="HT26" s="180"/>
      <c r="HU26" s="232"/>
      <c r="HV26" s="232"/>
      <c r="HW26" s="232"/>
      <c r="HX26" s="113"/>
      <c r="HY26" s="56"/>
      <c r="HZ26" s="56"/>
      <c r="IA26" s="56"/>
      <c r="IB26" s="158"/>
      <c r="IC26" s="286"/>
      <c r="ID26" s="287"/>
      <c r="IE26" s="25"/>
      <c r="IF26" s="55"/>
      <c r="IG26" s="288"/>
      <c r="IH26" s="84"/>
      <c r="II26" s="84"/>
      <c r="IJ26" s="84"/>
      <c r="IK26" s="179"/>
      <c r="IM26" s="635" t="s">
        <v>103</v>
      </c>
      <c r="IN26" s="636"/>
      <c r="IO26" s="637"/>
      <c r="IP26" s="436"/>
      <c r="IQ26" s="50"/>
      <c r="IR26" s="50"/>
      <c r="IS26" s="410" t="s">
        <v>104</v>
      </c>
      <c r="IT26" s="411">
        <v>3418</v>
      </c>
      <c r="IU26" s="412">
        <v>4651</v>
      </c>
      <c r="IV26" s="413">
        <v>2965</v>
      </c>
      <c r="IW26" s="411">
        <v>11034</v>
      </c>
      <c r="IX26" s="414">
        <v>9459</v>
      </c>
      <c r="IY26" s="415">
        <v>16.649999999999999</v>
      </c>
      <c r="IZ26" s="179"/>
      <c r="JC26" s="105"/>
      <c r="JD26" s="23"/>
      <c r="JE26" s="29"/>
      <c r="JF26" s="105"/>
      <c r="JG26" s="23"/>
      <c r="JH26" s="29"/>
      <c r="JJ26" s="23"/>
      <c r="JK26" s="179"/>
      <c r="JL26" s="179"/>
      <c r="JM26" s="179" t="s">
        <v>54</v>
      </c>
      <c r="JN26" s="76">
        <v>69.13</v>
      </c>
      <c r="JO26" s="76">
        <v>65.62</v>
      </c>
      <c r="JP26" s="76">
        <v>79.34</v>
      </c>
      <c r="JQ26" s="76">
        <v>71.36</v>
      </c>
      <c r="JR26" s="144"/>
      <c r="JS26" s="144"/>
      <c r="JT26" s="144"/>
      <c r="JU26" s="144"/>
      <c r="JV26" s="179"/>
      <c r="JW26" s="179"/>
      <c r="JX26" s="477"/>
      <c r="JY26" s="679" t="s">
        <v>38</v>
      </c>
      <c r="JZ26" s="482" t="s">
        <v>39</v>
      </c>
      <c r="KA26" s="680" t="s">
        <v>219</v>
      </c>
      <c r="KB26" s="481" t="s">
        <v>220</v>
      </c>
      <c r="KC26" s="482" t="s">
        <v>40</v>
      </c>
      <c r="KD26" s="482" t="s">
        <v>41</v>
      </c>
      <c r="KE26" s="482" t="s">
        <v>42</v>
      </c>
      <c r="KF26" s="482" t="s">
        <v>43</v>
      </c>
      <c r="KG26" s="493" t="s">
        <v>44</v>
      </c>
      <c r="KH26" s="570"/>
      <c r="KI26" s="681"/>
      <c r="KJ26" s="659"/>
      <c r="KK26" s="64"/>
      <c r="KL26" s="682"/>
      <c r="KM26" s="679" t="s">
        <v>38</v>
      </c>
      <c r="KN26" s="482" t="s">
        <v>39</v>
      </c>
      <c r="KO26" s="680" t="s">
        <v>219</v>
      </c>
      <c r="KP26" s="481" t="s">
        <v>220</v>
      </c>
      <c r="KQ26" s="482"/>
      <c r="KR26" s="482"/>
      <c r="KS26" s="482"/>
      <c r="KT26" s="482"/>
      <c r="KU26" s="493" t="s">
        <v>44</v>
      </c>
      <c r="KV26" s="570"/>
      <c r="KW26" s="570"/>
      <c r="KX26" s="11"/>
      <c r="KY26" s="232"/>
      <c r="KZ26" s="232"/>
      <c r="LA26" s="232"/>
      <c r="LB26" s="113"/>
      <c r="LC26" s="56"/>
      <c r="LD26" s="56"/>
      <c r="LE26" s="56"/>
      <c r="LF26" s="158"/>
      <c r="LG26" s="286"/>
      <c r="LH26" s="287"/>
      <c r="LI26" s="25"/>
      <c r="LJ26" s="55"/>
      <c r="LK26" s="288"/>
      <c r="LL26" s="84"/>
      <c r="LM26" s="84"/>
      <c r="LN26" s="84"/>
      <c r="LO26" s="84"/>
      <c r="LQ26" s="635" t="s">
        <v>103</v>
      </c>
      <c r="LR26" s="683"/>
      <c r="LS26" s="637"/>
      <c r="LT26" s="455"/>
      <c r="LU26" s="50"/>
      <c r="LV26" s="50"/>
      <c r="LW26" s="410" t="s">
        <v>104</v>
      </c>
      <c r="LX26" s="7">
        <v>48218</v>
      </c>
      <c r="LY26" s="427">
        <v>38381</v>
      </c>
      <c r="LZ26" s="428">
        <v>25.63</v>
      </c>
      <c r="MA26" s="58"/>
      <c r="MB26" s="23"/>
      <c r="MC26" s="23"/>
      <c r="MD26" s="46"/>
      <c r="ME26" s="23"/>
      <c r="MF26" s="29"/>
      <c r="MG26" s="46"/>
      <c r="MH26" s="23"/>
      <c r="MI26" s="29"/>
      <c r="MJ26" s="46"/>
      <c r="MK26" s="23"/>
      <c r="ML26" s="2"/>
      <c r="MM26" s="2"/>
      <c r="MN26" s="2" t="s">
        <v>54</v>
      </c>
      <c r="MO26" s="666">
        <v>79.66</v>
      </c>
      <c r="MP26" s="666">
        <v>73.41</v>
      </c>
      <c r="MQ26" s="666">
        <v>73.39</v>
      </c>
      <c r="MR26" s="666">
        <v>71.36</v>
      </c>
      <c r="MS26" s="667">
        <v>74.459999999999994</v>
      </c>
      <c r="MT26" s="129"/>
      <c r="MU26" s="130"/>
      <c r="MV26" s="130"/>
      <c r="MW26" s="135"/>
      <c r="MX26" s="130"/>
      <c r="MY26" s="130"/>
      <c r="MZ26" s="499"/>
      <c r="NA26" s="645" t="s">
        <v>38</v>
      </c>
      <c r="NB26" s="504" t="s">
        <v>39</v>
      </c>
      <c r="NC26" s="646" t="s">
        <v>219</v>
      </c>
      <c r="ND26" s="503" t="s">
        <v>220</v>
      </c>
      <c r="NE26" s="504"/>
      <c r="NF26" s="504"/>
      <c r="NG26" s="504"/>
      <c r="NH26" s="504"/>
      <c r="NI26" s="493" t="s">
        <v>44</v>
      </c>
      <c r="NJ26" s="575"/>
      <c r="NK26" s="575"/>
      <c r="NL26" s="181"/>
      <c r="NM26" s="181"/>
      <c r="NN26" s="647"/>
      <c r="NO26" s="645" t="s">
        <v>38</v>
      </c>
      <c r="NP26" s="504" t="s">
        <v>39</v>
      </c>
      <c r="NQ26" s="646" t="s">
        <v>219</v>
      </c>
      <c r="NR26" s="503" t="s">
        <v>220</v>
      </c>
      <c r="NS26" s="504"/>
      <c r="NT26" s="504"/>
      <c r="NU26" s="504"/>
      <c r="NV26" s="504"/>
      <c r="NW26" s="488" t="s">
        <v>44</v>
      </c>
      <c r="NX26" s="575"/>
      <c r="NY26" s="575"/>
    </row>
    <row r="27" spans="1:389" ht="23.25" customHeight="1" thickTop="1" thickBot="1" x14ac:dyDescent="0.3">
      <c r="A27" s="553" t="s">
        <v>88</v>
      </c>
      <c r="B27" s="88">
        <v>5024.1000000000004</v>
      </c>
      <c r="C27" s="655">
        <v>4543.22</v>
      </c>
      <c r="D27" s="409">
        <v>10.58</v>
      </c>
      <c r="E27" s="296"/>
      <c r="F27" s="50"/>
      <c r="G27" s="410" t="s">
        <v>105</v>
      </c>
      <c r="H27" s="411">
        <v>6988</v>
      </c>
      <c r="I27" s="412">
        <v>4542</v>
      </c>
      <c r="J27" s="413">
        <v>1956</v>
      </c>
      <c r="K27" s="411">
        <v>13486</v>
      </c>
      <c r="L27" s="414">
        <v>12486</v>
      </c>
      <c r="M27" s="415">
        <v>8.01</v>
      </c>
      <c r="N27" s="179"/>
      <c r="O27" s="33" t="s">
        <v>106</v>
      </c>
      <c r="P27" s="22"/>
      <c r="Q27" s="47"/>
      <c r="R27" s="22"/>
      <c r="S27" s="22"/>
      <c r="T27" s="47"/>
      <c r="U27" s="22"/>
      <c r="V27" s="22"/>
      <c r="W27" s="3"/>
      <c r="X27" s="102" t="s">
        <v>14</v>
      </c>
      <c r="Y27" s="179"/>
      <c r="Z27" s="179"/>
      <c r="AA27" s="179" t="s">
        <v>59</v>
      </c>
      <c r="AB27" s="76">
        <v>91.3</v>
      </c>
      <c r="AC27" s="76">
        <v>86.98</v>
      </c>
      <c r="AD27" s="76">
        <v>75.150000000000006</v>
      </c>
      <c r="AE27" s="76">
        <v>84.48</v>
      </c>
      <c r="AF27" s="143"/>
      <c r="AG27" s="143"/>
      <c r="AH27" s="143"/>
      <c r="AI27" s="143"/>
      <c r="AJ27" s="179"/>
      <c r="AK27" s="179"/>
      <c r="AL27" s="510" t="s">
        <v>50</v>
      </c>
      <c r="AM27" s="684">
        <v>0</v>
      </c>
      <c r="AN27" s="514">
        <v>0</v>
      </c>
      <c r="AO27" s="514">
        <v>0</v>
      </c>
      <c r="AP27" s="513">
        <v>0</v>
      </c>
      <c r="AQ27" s="514"/>
      <c r="AR27" s="514"/>
      <c r="AS27" s="514"/>
      <c r="AT27" s="515"/>
      <c r="AU27" s="516">
        <v>0</v>
      </c>
      <c r="AV27" s="514">
        <v>0</v>
      </c>
      <c r="AW27" s="685">
        <v>0</v>
      </c>
      <c r="AX27" s="235"/>
      <c r="AY27" s="235"/>
      <c r="AZ27" s="528" t="s">
        <v>50</v>
      </c>
      <c r="BA27" s="686">
        <v>0</v>
      </c>
      <c r="BB27" s="687">
        <v>0</v>
      </c>
      <c r="BC27" s="687">
        <v>0</v>
      </c>
      <c r="BD27" s="688">
        <v>0</v>
      </c>
      <c r="BE27" s="687"/>
      <c r="BF27" s="687"/>
      <c r="BG27" s="687"/>
      <c r="BH27" s="687"/>
      <c r="BI27" s="689">
        <v>0</v>
      </c>
      <c r="BJ27" s="687">
        <v>0</v>
      </c>
      <c r="BK27" s="690">
        <v>0</v>
      </c>
      <c r="BL27" s="523"/>
      <c r="BM27" s="232"/>
      <c r="BN27" s="232"/>
      <c r="BO27" s="232"/>
      <c r="BP27" s="113"/>
      <c r="BQ27" s="54"/>
      <c r="BR27" s="54"/>
      <c r="BS27" s="54"/>
      <c r="BT27" s="297"/>
      <c r="BU27" s="286"/>
      <c r="BV27" s="287"/>
      <c r="BW27" s="25"/>
      <c r="BX27" s="55"/>
      <c r="BY27" s="288"/>
      <c r="BZ27" s="84"/>
      <c r="CA27" s="84"/>
      <c r="CB27" s="84"/>
      <c r="CC27" s="179"/>
      <c r="CD27" s="179"/>
      <c r="CE27" s="553" t="s">
        <v>88</v>
      </c>
      <c r="CF27" s="88">
        <v>5369.35</v>
      </c>
      <c r="CG27" s="655">
        <v>4944.9000000000005</v>
      </c>
      <c r="CH27" s="409">
        <v>8.58</v>
      </c>
      <c r="CI27" s="296"/>
      <c r="CJ27" s="50"/>
      <c r="CK27" s="410" t="s">
        <v>105</v>
      </c>
      <c r="CL27" s="411">
        <v>712</v>
      </c>
      <c r="CM27" s="412">
        <v>375</v>
      </c>
      <c r="CN27" s="413">
        <v>741</v>
      </c>
      <c r="CO27" s="411">
        <v>1828</v>
      </c>
      <c r="CP27" s="414">
        <v>2164</v>
      </c>
      <c r="CQ27" s="415">
        <v>-15.53</v>
      </c>
      <c r="CR27" s="179"/>
      <c r="CS27" s="33" t="s">
        <v>106</v>
      </c>
      <c r="CT27" s="22"/>
      <c r="CU27" s="47"/>
      <c r="CV27" s="22"/>
      <c r="CW27" s="22"/>
      <c r="CX27" s="47"/>
      <c r="CY27" s="22"/>
      <c r="CZ27" s="22"/>
      <c r="DA27" s="3"/>
      <c r="DB27" s="102" t="s">
        <v>14</v>
      </c>
      <c r="DC27" s="179"/>
      <c r="DD27" s="179"/>
      <c r="DE27" s="179" t="s">
        <v>59</v>
      </c>
      <c r="DF27" s="76">
        <v>78.5</v>
      </c>
      <c r="DG27" s="76">
        <v>75.55</v>
      </c>
      <c r="DH27" s="76">
        <v>70.900000000000006</v>
      </c>
      <c r="DI27" s="76">
        <v>74.98</v>
      </c>
      <c r="DJ27" s="143"/>
      <c r="DK27" s="143"/>
      <c r="DL27" s="143"/>
      <c r="DM27" s="143"/>
      <c r="DN27" s="179"/>
      <c r="DO27" s="179"/>
      <c r="DP27" s="510" t="s">
        <v>50</v>
      </c>
      <c r="DQ27" s="684">
        <v>0</v>
      </c>
      <c r="DR27" s="514">
        <v>0</v>
      </c>
      <c r="DS27" s="514">
        <v>0</v>
      </c>
      <c r="DT27" s="521">
        <v>0</v>
      </c>
      <c r="DU27" s="511"/>
      <c r="DV27" s="512"/>
      <c r="DW27" s="512"/>
      <c r="DX27" s="512"/>
      <c r="DY27" s="522">
        <v>0</v>
      </c>
      <c r="DZ27" s="514">
        <v>0</v>
      </c>
      <c r="EA27" s="685">
        <v>0</v>
      </c>
      <c r="EB27" s="235"/>
      <c r="EC27" s="235"/>
      <c r="ED27" s="528" t="s">
        <v>50</v>
      </c>
      <c r="EE27" s="686">
        <v>0</v>
      </c>
      <c r="EF27" s="687">
        <v>0</v>
      </c>
      <c r="EG27" s="687">
        <v>0</v>
      </c>
      <c r="EH27" s="521">
        <v>0</v>
      </c>
      <c r="EI27" s="511"/>
      <c r="EJ27" s="512"/>
      <c r="EK27" s="512"/>
      <c r="EL27" s="512"/>
      <c r="EM27" s="522">
        <v>0</v>
      </c>
      <c r="EN27" s="687">
        <v>0</v>
      </c>
      <c r="EO27" s="690">
        <v>0</v>
      </c>
      <c r="EP27" s="523"/>
      <c r="EQ27" s="232"/>
      <c r="ER27" s="232"/>
      <c r="ES27" s="232"/>
      <c r="ET27" s="113"/>
      <c r="EU27" s="54"/>
      <c r="EV27" s="54"/>
      <c r="EW27" s="54"/>
      <c r="EX27" s="297"/>
      <c r="EY27" s="286"/>
      <c r="EZ27" s="287"/>
      <c r="FA27" s="25"/>
      <c r="FB27" s="55"/>
      <c r="FC27" s="288"/>
      <c r="FD27" s="84"/>
      <c r="FE27" s="84"/>
      <c r="FF27" s="84"/>
      <c r="FG27" s="179"/>
      <c r="FH27" s="179"/>
      <c r="FI27" s="553" t="s">
        <v>88</v>
      </c>
      <c r="FJ27" s="88">
        <v>5499.9</v>
      </c>
      <c r="FK27" s="655">
        <v>5109.32</v>
      </c>
      <c r="FL27" s="409">
        <v>7.64</v>
      </c>
      <c r="FM27" s="296"/>
      <c r="FN27" s="50"/>
      <c r="FO27" s="410" t="s">
        <v>105</v>
      </c>
      <c r="FP27" s="411">
        <v>1328</v>
      </c>
      <c r="FQ27" s="412">
        <v>1967</v>
      </c>
      <c r="FR27" s="413">
        <v>1725</v>
      </c>
      <c r="FS27" s="411">
        <v>5020</v>
      </c>
      <c r="FT27" s="414">
        <v>5049</v>
      </c>
      <c r="FU27" s="415">
        <v>-0.56999999999999995</v>
      </c>
      <c r="FV27" s="179"/>
      <c r="FW27" s="33" t="s">
        <v>106</v>
      </c>
      <c r="FX27" s="22"/>
      <c r="FY27" s="47"/>
      <c r="FZ27" s="22"/>
      <c r="GA27" s="22"/>
      <c r="GB27" s="47"/>
      <c r="GC27" s="22"/>
      <c r="GD27" s="22"/>
      <c r="GE27" s="3"/>
      <c r="GF27" s="102" t="s">
        <v>14</v>
      </c>
      <c r="GG27" s="179"/>
      <c r="GH27" s="179"/>
      <c r="GI27" s="179" t="s">
        <v>59</v>
      </c>
      <c r="GJ27" s="76">
        <v>74.040000000000006</v>
      </c>
      <c r="GK27" s="76">
        <v>83.7</v>
      </c>
      <c r="GL27" s="76">
        <v>77.36</v>
      </c>
      <c r="GM27" s="76">
        <v>78.37</v>
      </c>
      <c r="GN27" s="143"/>
      <c r="GO27" s="143"/>
      <c r="GP27" s="143"/>
      <c r="GQ27" s="143"/>
      <c r="GR27" s="179"/>
      <c r="GS27" s="179"/>
      <c r="GT27" s="510" t="s">
        <v>50</v>
      </c>
      <c r="GU27" s="684">
        <v>0</v>
      </c>
      <c r="GV27" s="514">
        <v>0</v>
      </c>
      <c r="GW27" s="514">
        <v>0</v>
      </c>
      <c r="GX27" s="521">
        <v>0</v>
      </c>
      <c r="GY27" s="512"/>
      <c r="GZ27" s="512"/>
      <c r="HA27" s="512"/>
      <c r="HB27" s="512"/>
      <c r="HC27" s="522">
        <v>0</v>
      </c>
      <c r="HD27" s="514">
        <v>0</v>
      </c>
      <c r="HE27" s="685">
        <v>0</v>
      </c>
      <c r="HF27" s="235"/>
      <c r="HG27" s="235"/>
      <c r="HH27" s="528" t="s">
        <v>50</v>
      </c>
      <c r="HI27" s="686">
        <v>0</v>
      </c>
      <c r="HJ27" s="687">
        <v>0</v>
      </c>
      <c r="HK27" s="687">
        <v>0</v>
      </c>
      <c r="HL27" s="521">
        <v>0</v>
      </c>
      <c r="HM27" s="512"/>
      <c r="HN27" s="512"/>
      <c r="HO27" s="512"/>
      <c r="HP27" s="512"/>
      <c r="HQ27" s="522">
        <v>0</v>
      </c>
      <c r="HR27" s="687">
        <v>0</v>
      </c>
      <c r="HS27" s="690">
        <v>0</v>
      </c>
      <c r="HT27" s="524"/>
      <c r="HU27" s="232"/>
      <c r="HV27" s="232"/>
      <c r="HW27" s="232"/>
      <c r="HX27" s="113"/>
      <c r="HY27" s="54"/>
      <c r="HZ27" s="54"/>
      <c r="IA27" s="54"/>
      <c r="IB27" s="297"/>
      <c r="IC27" s="286"/>
      <c r="ID27" s="287"/>
      <c r="IE27" s="25"/>
      <c r="IF27" s="55"/>
      <c r="IG27" s="288"/>
      <c r="IH27" s="84"/>
      <c r="II27" s="84"/>
      <c r="IJ27" s="84"/>
      <c r="IK27" s="179"/>
      <c r="IM27" s="553" t="s">
        <v>88</v>
      </c>
      <c r="IN27" s="88">
        <v>10082.549999999999</v>
      </c>
      <c r="IO27" s="655">
        <v>9636.5199999999986</v>
      </c>
      <c r="IP27" s="409">
        <v>4.63</v>
      </c>
      <c r="IQ27" s="296"/>
      <c r="IR27" s="50"/>
      <c r="IS27" s="410" t="s">
        <v>105</v>
      </c>
      <c r="IT27" s="411">
        <v>1394</v>
      </c>
      <c r="IU27" s="412">
        <v>1090</v>
      </c>
      <c r="IV27" s="413">
        <v>1587</v>
      </c>
      <c r="IW27" s="411">
        <v>4071</v>
      </c>
      <c r="IX27" s="414">
        <v>4367</v>
      </c>
      <c r="IY27" s="415">
        <v>-6.78</v>
      </c>
      <c r="IZ27" s="179"/>
      <c r="JA27" s="33" t="s">
        <v>106</v>
      </c>
      <c r="JB27" s="22"/>
      <c r="JC27" s="47"/>
      <c r="JD27" s="22"/>
      <c r="JE27" s="22"/>
      <c r="JF27" s="47"/>
      <c r="JG27" s="22"/>
      <c r="JH27" s="22"/>
      <c r="JI27" s="3"/>
      <c r="JJ27" s="102" t="s">
        <v>14</v>
      </c>
      <c r="JK27" s="179"/>
      <c r="JL27" s="179"/>
      <c r="JM27" s="179" t="s">
        <v>59</v>
      </c>
      <c r="JN27" s="76">
        <v>74.349999999999994</v>
      </c>
      <c r="JO27" s="76">
        <v>70.150000000000006</v>
      </c>
      <c r="JP27" s="76">
        <v>83.93</v>
      </c>
      <c r="JQ27" s="76">
        <v>76.14</v>
      </c>
      <c r="JR27" s="143"/>
      <c r="JS27" s="143"/>
      <c r="JT27" s="143"/>
      <c r="JU27" s="143"/>
      <c r="JV27" s="179"/>
      <c r="JW27" s="179"/>
      <c r="JX27" s="510" t="s">
        <v>50</v>
      </c>
      <c r="JY27" s="684">
        <v>0</v>
      </c>
      <c r="JZ27" s="514">
        <v>0</v>
      </c>
      <c r="KA27" s="514">
        <v>0</v>
      </c>
      <c r="KB27" s="513">
        <v>0</v>
      </c>
      <c r="KC27" s="514">
        <v>0</v>
      </c>
      <c r="KD27" s="514">
        <v>0</v>
      </c>
      <c r="KE27" s="514">
        <v>0</v>
      </c>
      <c r="KF27" s="514">
        <v>0</v>
      </c>
      <c r="KG27" s="525">
        <v>0</v>
      </c>
      <c r="KH27" s="514">
        <v>0</v>
      </c>
      <c r="KI27" s="685">
        <v>0</v>
      </c>
      <c r="KJ27" s="235"/>
      <c r="KK27" s="235"/>
      <c r="KL27" s="528" t="s">
        <v>50</v>
      </c>
      <c r="KM27" s="686">
        <v>0</v>
      </c>
      <c r="KN27" s="687">
        <v>0</v>
      </c>
      <c r="KO27" s="687">
        <v>0</v>
      </c>
      <c r="KP27" s="513">
        <v>0</v>
      </c>
      <c r="KQ27" s="514"/>
      <c r="KR27" s="514"/>
      <c r="KS27" s="514"/>
      <c r="KT27" s="514"/>
      <c r="KU27" s="525">
        <v>0</v>
      </c>
      <c r="KV27" s="687">
        <v>0</v>
      </c>
      <c r="KW27" s="690">
        <v>0</v>
      </c>
      <c r="KX27" s="178"/>
      <c r="KY27" s="232"/>
      <c r="KZ27" s="232"/>
      <c r="LA27" s="232"/>
      <c r="LB27" s="113"/>
      <c r="LC27" s="54"/>
      <c r="LD27" s="54"/>
      <c r="LE27" s="54"/>
      <c r="LF27" s="297"/>
      <c r="LG27" s="286"/>
      <c r="LH27" s="287"/>
      <c r="LI27" s="25"/>
      <c r="LJ27" s="55"/>
      <c r="LK27" s="288"/>
      <c r="LL27" s="84"/>
      <c r="LM27" s="84"/>
      <c r="LN27" s="84"/>
      <c r="LO27" s="84"/>
      <c r="LQ27" s="553" t="s">
        <v>88</v>
      </c>
      <c r="LR27" s="88">
        <v>25975.9</v>
      </c>
      <c r="LS27" s="648">
        <v>24233.96</v>
      </c>
      <c r="LT27" s="426">
        <v>7.19</v>
      </c>
      <c r="LU27" s="50"/>
      <c r="LV27" s="50"/>
      <c r="LW27" s="410" t="s">
        <v>105</v>
      </c>
      <c r="LX27" s="7">
        <v>24405</v>
      </c>
      <c r="LY27" s="427">
        <v>24066</v>
      </c>
      <c r="LZ27" s="428">
        <v>1.41</v>
      </c>
      <c r="MA27" s="58"/>
      <c r="MB27" s="196" t="s">
        <v>106</v>
      </c>
      <c r="MC27" s="234"/>
      <c r="MD27" s="240"/>
      <c r="ME27" s="234"/>
      <c r="MF27" s="234"/>
      <c r="MG27" s="240"/>
      <c r="MH27" s="234"/>
      <c r="MI27" s="234"/>
      <c r="MJ27" s="240"/>
      <c r="MK27" s="24" t="s">
        <v>14</v>
      </c>
      <c r="ML27" s="2"/>
      <c r="MM27" s="2"/>
      <c r="MN27" s="2" t="s">
        <v>59</v>
      </c>
      <c r="MO27" s="666">
        <v>84.48</v>
      </c>
      <c r="MP27" s="666">
        <v>74.98</v>
      </c>
      <c r="MQ27" s="666">
        <v>78.37</v>
      </c>
      <c r="MR27" s="666">
        <v>76.14</v>
      </c>
      <c r="MS27" s="667">
        <v>78.489999999999995</v>
      </c>
      <c r="MT27" s="129"/>
      <c r="MU27" s="130"/>
      <c r="MV27" s="130"/>
      <c r="MW27" s="135"/>
      <c r="MX27" s="130"/>
      <c r="MY27" s="130"/>
      <c r="MZ27" s="528" t="s">
        <v>132</v>
      </c>
      <c r="NA27" s="529">
        <v>0</v>
      </c>
      <c r="NB27" s="530">
        <v>0</v>
      </c>
      <c r="NC27" s="530">
        <v>0</v>
      </c>
      <c r="ND27" s="531">
        <v>0</v>
      </c>
      <c r="NE27" s="530"/>
      <c r="NF27" s="530"/>
      <c r="NG27" s="530"/>
      <c r="NH27" s="530"/>
      <c r="NI27" s="532">
        <v>0</v>
      </c>
      <c r="NJ27" s="691">
        <v>0</v>
      </c>
      <c r="NK27" s="534">
        <v>0</v>
      </c>
      <c r="NL27" s="181"/>
      <c r="NM27" s="181"/>
      <c r="NN27" s="535" t="s">
        <v>132</v>
      </c>
      <c r="NO27" s="529">
        <v>0</v>
      </c>
      <c r="NP27" s="530">
        <v>0</v>
      </c>
      <c r="NQ27" s="530">
        <v>0</v>
      </c>
      <c r="NR27" s="531">
        <v>0</v>
      </c>
      <c r="NS27" s="530"/>
      <c r="NT27" s="530"/>
      <c r="NU27" s="530"/>
      <c r="NV27" s="530"/>
      <c r="NW27" s="532">
        <v>0</v>
      </c>
      <c r="NX27" s="692">
        <v>0</v>
      </c>
      <c r="NY27" s="534">
        <v>0</v>
      </c>
    </row>
    <row r="28" spans="1:389" ht="23.25" customHeight="1" thickTop="1" x14ac:dyDescent="0.25">
      <c r="A28" s="434" t="s">
        <v>51</v>
      </c>
      <c r="B28" s="28">
        <v>3506.69</v>
      </c>
      <c r="C28" s="615">
        <v>3147.83</v>
      </c>
      <c r="D28" s="436">
        <v>11.4</v>
      </c>
      <c r="E28" s="50"/>
      <c r="F28" s="50"/>
      <c r="G28" s="410" t="s">
        <v>107</v>
      </c>
      <c r="H28" s="411">
        <v>628</v>
      </c>
      <c r="I28" s="412">
        <v>856</v>
      </c>
      <c r="J28" s="413">
        <v>337</v>
      </c>
      <c r="K28" s="411">
        <v>1821</v>
      </c>
      <c r="L28" s="414">
        <v>2345</v>
      </c>
      <c r="M28" s="415">
        <v>-22.35</v>
      </c>
      <c r="N28" s="179"/>
      <c r="O28" s="416" t="s">
        <v>20</v>
      </c>
      <c r="P28" s="417" t="s">
        <v>21</v>
      </c>
      <c r="Q28" s="638"/>
      <c r="R28" s="419"/>
      <c r="S28" s="417" t="s">
        <v>22</v>
      </c>
      <c r="T28" s="638"/>
      <c r="U28" s="419"/>
      <c r="V28" s="356" t="s">
        <v>23</v>
      </c>
      <c r="W28" s="357"/>
      <c r="X28" s="358"/>
      <c r="Y28" s="179"/>
      <c r="Z28" s="179"/>
      <c r="AA28" s="179" t="s">
        <v>65</v>
      </c>
      <c r="AB28" s="76">
        <v>79.25</v>
      </c>
      <c r="AC28" s="76">
        <v>76.31</v>
      </c>
      <c r="AD28" s="76">
        <v>62.45</v>
      </c>
      <c r="AE28" s="76">
        <v>72.67</v>
      </c>
      <c r="AF28" s="143"/>
      <c r="AG28" s="143"/>
      <c r="AH28" s="143"/>
      <c r="AI28" s="143"/>
      <c r="AJ28" s="179"/>
      <c r="AK28" s="179"/>
      <c r="AL28" s="510" t="s">
        <v>56</v>
      </c>
      <c r="AM28" s="693">
        <v>6361</v>
      </c>
      <c r="AN28" s="539">
        <v>1981</v>
      </c>
      <c r="AO28" s="539">
        <v>10273</v>
      </c>
      <c r="AP28" s="538">
        <v>2815</v>
      </c>
      <c r="AQ28" s="539"/>
      <c r="AR28" s="539"/>
      <c r="AS28" s="539"/>
      <c r="AT28" s="540"/>
      <c r="AU28" s="541">
        <v>21430</v>
      </c>
      <c r="AV28" s="539">
        <v>29901</v>
      </c>
      <c r="AW28" s="685">
        <v>51331</v>
      </c>
      <c r="AX28" s="235"/>
      <c r="AY28" s="235"/>
      <c r="AZ28" s="528" t="s">
        <v>56</v>
      </c>
      <c r="BA28" s="694">
        <v>808</v>
      </c>
      <c r="BB28" s="695">
        <v>27</v>
      </c>
      <c r="BC28" s="695">
        <v>184</v>
      </c>
      <c r="BD28" s="696">
        <v>0</v>
      </c>
      <c r="BE28" s="695"/>
      <c r="BF28" s="695"/>
      <c r="BG28" s="695"/>
      <c r="BH28" s="695"/>
      <c r="BI28" s="697">
        <v>1019</v>
      </c>
      <c r="BJ28" s="695">
        <v>139</v>
      </c>
      <c r="BK28" s="690">
        <v>1158</v>
      </c>
      <c r="BL28" s="523"/>
      <c r="BM28" s="232"/>
      <c r="BN28" s="232"/>
      <c r="BO28" s="232"/>
      <c r="BP28" s="110"/>
      <c r="BQ28" s="56"/>
      <c r="BR28" s="54"/>
      <c r="BS28" s="56"/>
      <c r="BT28" s="158"/>
      <c r="BU28" s="286"/>
      <c r="BV28" s="287"/>
      <c r="BW28" s="25"/>
      <c r="BX28" s="55"/>
      <c r="BY28" s="288"/>
      <c r="BZ28" s="84"/>
      <c r="CA28" s="84"/>
      <c r="CB28" s="84"/>
      <c r="CC28" s="179"/>
      <c r="CD28" s="179"/>
      <c r="CE28" s="434" t="s">
        <v>51</v>
      </c>
      <c r="CF28" s="28">
        <v>4355.25</v>
      </c>
      <c r="CG28" s="615">
        <v>4009.6200000000003</v>
      </c>
      <c r="CH28" s="436">
        <v>8.6199999999999992</v>
      </c>
      <c r="CI28" s="50"/>
      <c r="CJ28" s="50"/>
      <c r="CK28" s="410" t="s">
        <v>107</v>
      </c>
      <c r="CL28" s="411">
        <v>234</v>
      </c>
      <c r="CM28" s="412">
        <v>314</v>
      </c>
      <c r="CN28" s="413">
        <v>296</v>
      </c>
      <c r="CO28" s="411">
        <v>844</v>
      </c>
      <c r="CP28" s="414">
        <v>874</v>
      </c>
      <c r="CQ28" s="415">
        <v>-3.43</v>
      </c>
      <c r="CR28" s="179"/>
      <c r="CS28" s="416" t="s">
        <v>20</v>
      </c>
      <c r="CT28" s="417" t="s">
        <v>21</v>
      </c>
      <c r="CU28" s="638"/>
      <c r="CV28" s="419"/>
      <c r="CW28" s="417" t="s">
        <v>22</v>
      </c>
      <c r="CX28" s="638"/>
      <c r="CY28" s="419"/>
      <c r="CZ28" s="356" t="s">
        <v>23</v>
      </c>
      <c r="DA28" s="357"/>
      <c r="DB28" s="358"/>
      <c r="DC28" s="179"/>
      <c r="DD28" s="179"/>
      <c r="DE28" s="179" t="s">
        <v>65</v>
      </c>
      <c r="DF28" s="76">
        <v>77.31</v>
      </c>
      <c r="DG28" s="76">
        <v>72.67</v>
      </c>
      <c r="DH28" s="76">
        <v>64.73</v>
      </c>
      <c r="DI28" s="76">
        <v>71.569999999999993</v>
      </c>
      <c r="DJ28" s="143"/>
      <c r="DK28" s="143"/>
      <c r="DL28" s="143"/>
      <c r="DM28" s="143"/>
      <c r="DN28" s="179"/>
      <c r="DO28" s="179"/>
      <c r="DP28" s="510" t="s">
        <v>56</v>
      </c>
      <c r="DQ28" s="693">
        <v>9338</v>
      </c>
      <c r="DR28" s="539">
        <v>2357</v>
      </c>
      <c r="DS28" s="539">
        <v>5073</v>
      </c>
      <c r="DT28" s="543">
        <v>2396</v>
      </c>
      <c r="DU28" s="536"/>
      <c r="DV28" s="537"/>
      <c r="DW28" s="537"/>
      <c r="DX28" s="537"/>
      <c r="DY28" s="517">
        <v>19164</v>
      </c>
      <c r="DZ28" s="539">
        <v>49278</v>
      </c>
      <c r="EA28" s="685">
        <v>68442</v>
      </c>
      <c r="EB28" s="235"/>
      <c r="EC28" s="235"/>
      <c r="ED28" s="528" t="s">
        <v>56</v>
      </c>
      <c r="EE28" s="694">
        <v>1618</v>
      </c>
      <c r="EF28" s="695">
        <v>131</v>
      </c>
      <c r="EG28" s="695">
        <v>172</v>
      </c>
      <c r="EH28" s="543">
        <v>0</v>
      </c>
      <c r="EI28" s="536"/>
      <c r="EJ28" s="537"/>
      <c r="EK28" s="537"/>
      <c r="EL28" s="537"/>
      <c r="EM28" s="517">
        <v>1921</v>
      </c>
      <c r="EN28" s="695">
        <v>0</v>
      </c>
      <c r="EO28" s="690">
        <v>1921</v>
      </c>
      <c r="EP28" s="523"/>
      <c r="EQ28" s="232"/>
      <c r="ER28" s="232"/>
      <c r="ES28" s="232"/>
      <c r="ET28" s="110"/>
      <c r="EU28" s="56"/>
      <c r="EV28" s="54"/>
      <c r="EW28" s="56"/>
      <c r="EX28" s="158"/>
      <c r="EY28" s="286"/>
      <c r="EZ28" s="287"/>
      <c r="FA28" s="25"/>
      <c r="FB28" s="55"/>
      <c r="FC28" s="288"/>
      <c r="FD28" s="84"/>
      <c r="FE28" s="84"/>
      <c r="FF28" s="84"/>
      <c r="FG28" s="179"/>
      <c r="FH28" s="179"/>
      <c r="FI28" s="434" t="s">
        <v>51</v>
      </c>
      <c r="FJ28" s="28">
        <v>4588.1499999999996</v>
      </c>
      <c r="FK28" s="615">
        <v>4255.29</v>
      </c>
      <c r="FL28" s="436">
        <v>7.82</v>
      </c>
      <c r="FM28" s="50"/>
      <c r="FN28" s="50"/>
      <c r="FO28" s="410" t="s">
        <v>107</v>
      </c>
      <c r="FP28" s="411">
        <v>149</v>
      </c>
      <c r="FQ28" s="412">
        <v>172</v>
      </c>
      <c r="FR28" s="413">
        <v>196</v>
      </c>
      <c r="FS28" s="411">
        <v>517</v>
      </c>
      <c r="FT28" s="414">
        <v>576</v>
      </c>
      <c r="FU28" s="415">
        <v>-10.24</v>
      </c>
      <c r="FV28" s="179"/>
      <c r="FW28" s="416" t="s">
        <v>20</v>
      </c>
      <c r="FX28" s="417" t="s">
        <v>21</v>
      </c>
      <c r="FY28" s="638"/>
      <c r="FZ28" s="419"/>
      <c r="GA28" s="417" t="s">
        <v>22</v>
      </c>
      <c r="GB28" s="638"/>
      <c r="GC28" s="419"/>
      <c r="GD28" s="356" t="s">
        <v>23</v>
      </c>
      <c r="GE28" s="357"/>
      <c r="GF28" s="358"/>
      <c r="GG28" s="179"/>
      <c r="GH28" s="179"/>
      <c r="GI28" s="179" t="s">
        <v>65</v>
      </c>
      <c r="GJ28" s="76">
        <v>70.709999999999994</v>
      </c>
      <c r="GK28" s="76">
        <v>75.89</v>
      </c>
      <c r="GL28" s="76">
        <v>65.209999999999994</v>
      </c>
      <c r="GM28" s="76">
        <v>70.599999999999994</v>
      </c>
      <c r="GN28" s="143"/>
      <c r="GO28" s="143"/>
      <c r="GP28" s="143"/>
      <c r="GQ28" s="143"/>
      <c r="GR28" s="179"/>
      <c r="GS28" s="179"/>
      <c r="GT28" s="510" t="s">
        <v>56</v>
      </c>
      <c r="GU28" s="693">
        <v>12121</v>
      </c>
      <c r="GV28" s="539">
        <v>2398</v>
      </c>
      <c r="GW28" s="539">
        <v>6066</v>
      </c>
      <c r="GX28" s="543">
        <v>1509</v>
      </c>
      <c r="GY28" s="537"/>
      <c r="GZ28" s="537"/>
      <c r="HA28" s="537"/>
      <c r="HB28" s="537"/>
      <c r="HC28" s="517">
        <v>22094</v>
      </c>
      <c r="HD28" s="539">
        <v>35350</v>
      </c>
      <c r="HE28" s="685">
        <v>57444</v>
      </c>
      <c r="HF28" s="235"/>
      <c r="HG28" s="235"/>
      <c r="HH28" s="528" t="s">
        <v>56</v>
      </c>
      <c r="HI28" s="694">
        <v>2201</v>
      </c>
      <c r="HJ28" s="695">
        <v>348</v>
      </c>
      <c r="HK28" s="695">
        <v>430</v>
      </c>
      <c r="HL28" s="543">
        <v>170</v>
      </c>
      <c r="HM28" s="537"/>
      <c r="HN28" s="537"/>
      <c r="HO28" s="537"/>
      <c r="HP28" s="537"/>
      <c r="HQ28" s="517">
        <v>3149</v>
      </c>
      <c r="HR28" s="695">
        <v>270</v>
      </c>
      <c r="HS28" s="690">
        <v>3419</v>
      </c>
      <c r="HT28" s="524"/>
      <c r="HU28" s="232"/>
      <c r="HV28" s="232"/>
      <c r="HW28" s="232"/>
      <c r="HX28" s="110"/>
      <c r="HY28" s="56"/>
      <c r="HZ28" s="54"/>
      <c r="IA28" s="56"/>
      <c r="IB28" s="158"/>
      <c r="IC28" s="286"/>
      <c r="ID28" s="287"/>
      <c r="IE28" s="25"/>
      <c r="IF28" s="55"/>
      <c r="IG28" s="288"/>
      <c r="IH28" s="84"/>
      <c r="II28" s="84"/>
      <c r="IJ28" s="84"/>
      <c r="IK28" s="179"/>
      <c r="IM28" s="434" t="s">
        <v>51</v>
      </c>
      <c r="IN28" s="28">
        <v>8985.2599999999984</v>
      </c>
      <c r="IO28" s="615">
        <v>8592.1299999999992</v>
      </c>
      <c r="IP28" s="436">
        <v>4.58</v>
      </c>
      <c r="IQ28" s="50"/>
      <c r="IR28" s="50"/>
      <c r="IS28" s="410" t="s">
        <v>107</v>
      </c>
      <c r="IT28" s="411">
        <v>257</v>
      </c>
      <c r="IU28" s="412">
        <v>473</v>
      </c>
      <c r="IV28" s="413">
        <v>342</v>
      </c>
      <c r="IW28" s="411">
        <v>1072</v>
      </c>
      <c r="IX28" s="414">
        <v>1298</v>
      </c>
      <c r="IY28" s="415">
        <v>-17.41</v>
      </c>
      <c r="IZ28" s="179"/>
      <c r="JA28" s="416" t="s">
        <v>20</v>
      </c>
      <c r="JB28" s="417" t="s">
        <v>21</v>
      </c>
      <c r="JC28" s="638"/>
      <c r="JD28" s="419"/>
      <c r="JE28" s="417" t="s">
        <v>22</v>
      </c>
      <c r="JF28" s="638"/>
      <c r="JG28" s="419"/>
      <c r="JH28" s="356" t="s">
        <v>23</v>
      </c>
      <c r="JI28" s="357"/>
      <c r="JJ28" s="358"/>
      <c r="JK28" s="179"/>
      <c r="JL28" s="179"/>
      <c r="JM28" s="179" t="s">
        <v>65</v>
      </c>
      <c r="JN28" s="76">
        <v>66.12</v>
      </c>
      <c r="JO28" s="76">
        <v>59.19</v>
      </c>
      <c r="JP28" s="76">
        <v>76.72</v>
      </c>
      <c r="JQ28" s="76">
        <v>67.34</v>
      </c>
      <c r="JR28" s="143"/>
      <c r="JS28" s="143"/>
      <c r="JT28" s="143"/>
      <c r="JU28" s="143"/>
      <c r="JV28" s="179"/>
      <c r="JW28" s="179"/>
      <c r="JX28" s="510" t="s">
        <v>56</v>
      </c>
      <c r="JY28" s="693">
        <v>14969</v>
      </c>
      <c r="JZ28" s="539">
        <v>2552</v>
      </c>
      <c r="KA28" s="539">
        <v>20529</v>
      </c>
      <c r="KB28" s="538">
        <v>5270</v>
      </c>
      <c r="KC28" s="539">
        <v>0</v>
      </c>
      <c r="KD28" s="539">
        <v>0</v>
      </c>
      <c r="KE28" s="539">
        <v>0</v>
      </c>
      <c r="KF28" s="539">
        <v>0</v>
      </c>
      <c r="KG28" s="544">
        <v>43320</v>
      </c>
      <c r="KH28" s="539">
        <v>60314</v>
      </c>
      <c r="KI28" s="685">
        <v>103634</v>
      </c>
      <c r="KJ28" s="235"/>
      <c r="KK28" s="235"/>
      <c r="KL28" s="528" t="s">
        <v>56</v>
      </c>
      <c r="KM28" s="694">
        <v>2382</v>
      </c>
      <c r="KN28" s="695">
        <v>145</v>
      </c>
      <c r="KO28" s="695">
        <v>593</v>
      </c>
      <c r="KP28" s="538">
        <v>0</v>
      </c>
      <c r="KQ28" s="539"/>
      <c r="KR28" s="539"/>
      <c r="KS28" s="539"/>
      <c r="KT28" s="539"/>
      <c r="KU28" s="544">
        <v>3120</v>
      </c>
      <c r="KV28" s="695">
        <v>1538</v>
      </c>
      <c r="KW28" s="690">
        <v>4658</v>
      </c>
      <c r="KX28" s="178"/>
      <c r="KY28" s="232"/>
      <c r="KZ28" s="232"/>
      <c r="LA28" s="232"/>
      <c r="LB28" s="110"/>
      <c r="LC28" s="56"/>
      <c r="LD28" s="54"/>
      <c r="LE28" s="56"/>
      <c r="LF28" s="158"/>
      <c r="LG28" s="286"/>
      <c r="LH28" s="287"/>
      <c r="LI28" s="25"/>
      <c r="LJ28" s="55"/>
      <c r="LK28" s="288"/>
      <c r="LL28" s="84"/>
      <c r="LM28" s="84"/>
      <c r="LN28" s="84"/>
      <c r="LO28" s="84"/>
      <c r="LQ28" s="434" t="s">
        <v>51</v>
      </c>
      <c r="LR28" s="28">
        <v>21435.350000000002</v>
      </c>
      <c r="LS28" s="650">
        <v>20004.87</v>
      </c>
      <c r="LT28" s="455">
        <v>7.15</v>
      </c>
      <c r="LU28" s="50"/>
      <c r="LV28" s="50"/>
      <c r="LW28" s="410" t="s">
        <v>107</v>
      </c>
      <c r="LX28" s="7">
        <v>4254</v>
      </c>
      <c r="LY28" s="427">
        <v>5093</v>
      </c>
      <c r="LZ28" s="428">
        <v>-16.47</v>
      </c>
      <c r="MA28" s="58"/>
      <c r="MB28" s="334" t="s">
        <v>20</v>
      </c>
      <c r="MC28" s="336" t="s">
        <v>21</v>
      </c>
      <c r="MD28" s="429"/>
      <c r="ME28" s="337"/>
      <c r="MF28" s="336" t="s">
        <v>22</v>
      </c>
      <c r="MG28" s="429"/>
      <c r="MH28" s="337"/>
      <c r="MI28" s="336" t="s">
        <v>23</v>
      </c>
      <c r="MJ28" s="429"/>
      <c r="MK28" s="337"/>
      <c r="ML28" s="2"/>
      <c r="MM28" s="2"/>
      <c r="MN28" s="2" t="s">
        <v>65</v>
      </c>
      <c r="MO28" s="666">
        <v>72.67</v>
      </c>
      <c r="MP28" s="666">
        <v>71.569999999999993</v>
      </c>
      <c r="MQ28" s="666">
        <v>70.599999999999994</v>
      </c>
      <c r="MR28" s="666">
        <v>67.34</v>
      </c>
      <c r="MS28" s="667">
        <v>70.55</v>
      </c>
      <c r="MT28" s="129"/>
      <c r="MU28" s="130"/>
      <c r="MV28" s="298"/>
      <c r="MW28" s="299"/>
      <c r="MX28" s="130"/>
      <c r="MY28" s="130"/>
      <c r="MZ28" s="528" t="s">
        <v>56</v>
      </c>
      <c r="NA28" s="545">
        <v>42789</v>
      </c>
      <c r="NB28" s="546">
        <v>9288</v>
      </c>
      <c r="NC28" s="546">
        <v>41941</v>
      </c>
      <c r="ND28" s="547">
        <v>11990</v>
      </c>
      <c r="NE28" s="546"/>
      <c r="NF28" s="546"/>
      <c r="NG28" s="546"/>
      <c r="NH28" s="546"/>
      <c r="NI28" s="548">
        <v>106008</v>
      </c>
      <c r="NJ28" s="698">
        <v>174843</v>
      </c>
      <c r="NK28" s="550">
        <v>280851</v>
      </c>
      <c r="NL28" s="181"/>
      <c r="NM28" s="181"/>
      <c r="NN28" s="535" t="s">
        <v>56</v>
      </c>
      <c r="NO28" s="545">
        <v>7009</v>
      </c>
      <c r="NP28" s="546">
        <v>651</v>
      </c>
      <c r="NQ28" s="546">
        <v>1379</v>
      </c>
      <c r="NR28" s="547">
        <v>170</v>
      </c>
      <c r="NS28" s="546"/>
      <c r="NT28" s="546"/>
      <c r="NU28" s="546"/>
      <c r="NV28" s="546"/>
      <c r="NW28" s="548">
        <v>9209</v>
      </c>
      <c r="NX28" s="518">
        <v>1947</v>
      </c>
      <c r="NY28" s="550">
        <v>11156</v>
      </c>
    </row>
    <row r="29" spans="1:389" ht="23.25" customHeight="1" thickBot="1" x14ac:dyDescent="0.3">
      <c r="A29" s="578" t="s">
        <v>33</v>
      </c>
      <c r="B29" s="623">
        <v>1517.41</v>
      </c>
      <c r="C29" s="624">
        <v>1395.39</v>
      </c>
      <c r="D29" s="581">
        <v>8.74</v>
      </c>
      <c r="E29" s="50"/>
      <c r="F29" s="50"/>
      <c r="G29" s="410" t="s">
        <v>108</v>
      </c>
      <c r="H29" s="411">
        <v>87</v>
      </c>
      <c r="I29" s="412">
        <v>50</v>
      </c>
      <c r="J29" s="413">
        <v>20</v>
      </c>
      <c r="K29" s="411">
        <v>157</v>
      </c>
      <c r="L29" s="414">
        <v>204</v>
      </c>
      <c r="M29" s="415">
        <v>-23.04</v>
      </c>
      <c r="N29" s="179"/>
      <c r="O29" s="335" t="s">
        <v>131</v>
      </c>
      <c r="P29" s="438">
        <v>2561</v>
      </c>
      <c r="Q29" s="439">
        <v>2560</v>
      </c>
      <c r="R29" s="440" t="s">
        <v>29</v>
      </c>
      <c r="S29" s="438">
        <v>2561</v>
      </c>
      <c r="T29" s="439">
        <v>2560</v>
      </c>
      <c r="U29" s="440" t="s">
        <v>29</v>
      </c>
      <c r="V29" s="438">
        <v>2561</v>
      </c>
      <c r="W29" s="439">
        <v>2560</v>
      </c>
      <c r="X29" s="440" t="s">
        <v>29</v>
      </c>
      <c r="Y29" s="179"/>
      <c r="Z29" s="179"/>
      <c r="AA29" s="179" t="s">
        <v>70</v>
      </c>
      <c r="AB29" s="76">
        <v>70.709999999999994</v>
      </c>
      <c r="AC29" s="76">
        <v>69.67</v>
      </c>
      <c r="AD29" s="76">
        <v>58.65</v>
      </c>
      <c r="AE29" s="76">
        <v>66.34</v>
      </c>
      <c r="AF29" s="143"/>
      <c r="AG29" s="143"/>
      <c r="AH29" s="143"/>
      <c r="AI29" s="143"/>
      <c r="AJ29" s="179"/>
      <c r="AK29" s="179"/>
      <c r="AL29" s="510" t="s">
        <v>61</v>
      </c>
      <c r="AM29" s="693">
        <v>48740</v>
      </c>
      <c r="AN29" s="539">
        <v>19830</v>
      </c>
      <c r="AO29" s="539">
        <v>51313</v>
      </c>
      <c r="AP29" s="538">
        <v>7732</v>
      </c>
      <c r="AQ29" s="539"/>
      <c r="AR29" s="539"/>
      <c r="AS29" s="539"/>
      <c r="AT29" s="540"/>
      <c r="AU29" s="541">
        <v>127615</v>
      </c>
      <c r="AV29" s="539">
        <v>123493</v>
      </c>
      <c r="AW29" s="685">
        <v>251108</v>
      </c>
      <c r="AX29" s="235"/>
      <c r="AY29" s="235"/>
      <c r="AZ29" s="528" t="s">
        <v>61</v>
      </c>
      <c r="BA29" s="694">
        <v>20140</v>
      </c>
      <c r="BB29" s="695">
        <v>329</v>
      </c>
      <c r="BC29" s="695">
        <v>2377</v>
      </c>
      <c r="BD29" s="696">
        <v>907</v>
      </c>
      <c r="BE29" s="695"/>
      <c r="BF29" s="695"/>
      <c r="BG29" s="695"/>
      <c r="BH29" s="695"/>
      <c r="BI29" s="697">
        <v>23753</v>
      </c>
      <c r="BJ29" s="695">
        <v>943</v>
      </c>
      <c r="BK29" s="690">
        <v>24696</v>
      </c>
      <c r="BL29" s="523"/>
      <c r="BM29" s="232"/>
      <c r="BN29" s="232"/>
      <c r="BO29" s="232"/>
      <c r="BP29" s="110"/>
      <c r="BQ29" s="56"/>
      <c r="BR29" s="54"/>
      <c r="BS29" s="56"/>
      <c r="BT29" s="158"/>
      <c r="BU29" s="286"/>
      <c r="BV29" s="287"/>
      <c r="BW29" s="25"/>
      <c r="BX29" s="55"/>
      <c r="BY29" s="288"/>
      <c r="BZ29" s="84"/>
      <c r="CA29" s="84"/>
      <c r="CB29" s="84"/>
      <c r="CC29" s="179"/>
      <c r="CD29" s="179"/>
      <c r="CE29" s="578" t="s">
        <v>33</v>
      </c>
      <c r="CF29" s="623">
        <v>1014.1</v>
      </c>
      <c r="CG29" s="624">
        <v>935.28</v>
      </c>
      <c r="CH29" s="581">
        <v>8.43</v>
      </c>
      <c r="CI29" s="50"/>
      <c r="CJ29" s="50"/>
      <c r="CK29" s="410" t="s">
        <v>108</v>
      </c>
      <c r="CL29" s="411">
        <v>25</v>
      </c>
      <c r="CM29" s="412">
        <v>48</v>
      </c>
      <c r="CN29" s="413">
        <v>15</v>
      </c>
      <c r="CO29" s="411">
        <v>88</v>
      </c>
      <c r="CP29" s="414">
        <v>71</v>
      </c>
      <c r="CQ29" s="415">
        <v>23.94</v>
      </c>
      <c r="CR29" s="179"/>
      <c r="CS29" s="335" t="s">
        <v>141</v>
      </c>
      <c r="CT29" s="438">
        <v>2561</v>
      </c>
      <c r="CU29" s="439">
        <v>2560</v>
      </c>
      <c r="CV29" s="440" t="s">
        <v>29</v>
      </c>
      <c r="CW29" s="438">
        <v>2561</v>
      </c>
      <c r="CX29" s="439">
        <v>2560</v>
      </c>
      <c r="CY29" s="440" t="s">
        <v>29</v>
      </c>
      <c r="CZ29" s="438">
        <v>2561</v>
      </c>
      <c r="DA29" s="439">
        <v>2560</v>
      </c>
      <c r="DB29" s="440" t="s">
        <v>29</v>
      </c>
      <c r="DC29" s="179"/>
      <c r="DD29" s="179"/>
      <c r="DE29" s="179" t="s">
        <v>70</v>
      </c>
      <c r="DF29" s="76">
        <v>79.53</v>
      </c>
      <c r="DG29" s="76">
        <v>68.489999999999995</v>
      </c>
      <c r="DH29" s="76">
        <v>53.83</v>
      </c>
      <c r="DI29" s="76">
        <v>67.28</v>
      </c>
      <c r="DJ29" s="143"/>
      <c r="DK29" s="143"/>
      <c r="DL29" s="143"/>
      <c r="DM29" s="143"/>
      <c r="DN29" s="179"/>
      <c r="DO29" s="179"/>
      <c r="DP29" s="510" t="s">
        <v>61</v>
      </c>
      <c r="DQ29" s="693">
        <v>53680</v>
      </c>
      <c r="DR29" s="539">
        <v>21200</v>
      </c>
      <c r="DS29" s="539">
        <v>22837</v>
      </c>
      <c r="DT29" s="543">
        <v>21449</v>
      </c>
      <c r="DU29" s="536"/>
      <c r="DV29" s="537"/>
      <c r="DW29" s="537"/>
      <c r="DX29" s="537"/>
      <c r="DY29" s="517">
        <v>119166</v>
      </c>
      <c r="DZ29" s="539">
        <v>200544</v>
      </c>
      <c r="EA29" s="685">
        <v>319710</v>
      </c>
      <c r="EB29" s="235"/>
      <c r="EC29" s="235"/>
      <c r="ED29" s="528" t="s">
        <v>61</v>
      </c>
      <c r="EE29" s="694">
        <v>6161</v>
      </c>
      <c r="EF29" s="695">
        <v>394</v>
      </c>
      <c r="EG29" s="695">
        <v>381</v>
      </c>
      <c r="EH29" s="543">
        <v>854</v>
      </c>
      <c r="EI29" s="536"/>
      <c r="EJ29" s="537"/>
      <c r="EK29" s="537"/>
      <c r="EL29" s="537"/>
      <c r="EM29" s="517">
        <v>7790</v>
      </c>
      <c r="EN29" s="695">
        <v>599</v>
      </c>
      <c r="EO29" s="690">
        <v>8389</v>
      </c>
      <c r="EP29" s="523"/>
      <c r="EQ29" s="232"/>
      <c r="ER29" s="232"/>
      <c r="ES29" s="232"/>
      <c r="ET29" s="110"/>
      <c r="EU29" s="56"/>
      <c r="EV29" s="54"/>
      <c r="EW29" s="56"/>
      <c r="EX29" s="158"/>
      <c r="EY29" s="286"/>
      <c r="EZ29" s="287"/>
      <c r="FA29" s="25"/>
      <c r="FB29" s="55"/>
      <c r="FC29" s="288"/>
      <c r="FD29" s="84"/>
      <c r="FE29" s="84"/>
      <c r="FF29" s="84"/>
      <c r="FG29" s="179"/>
      <c r="FH29" s="179"/>
      <c r="FI29" s="578" t="s">
        <v>33</v>
      </c>
      <c r="FJ29" s="623">
        <v>911.75</v>
      </c>
      <c r="FK29" s="624">
        <v>854.03</v>
      </c>
      <c r="FL29" s="581">
        <v>6.76</v>
      </c>
      <c r="FM29" s="50"/>
      <c r="FN29" s="50"/>
      <c r="FO29" s="410" t="s">
        <v>108</v>
      </c>
      <c r="FP29" s="411">
        <v>21</v>
      </c>
      <c r="FQ29" s="412">
        <v>85</v>
      </c>
      <c r="FR29" s="413">
        <v>54</v>
      </c>
      <c r="FS29" s="411">
        <v>160</v>
      </c>
      <c r="FT29" s="414">
        <v>148</v>
      </c>
      <c r="FU29" s="415">
        <v>8.11</v>
      </c>
      <c r="FV29" s="179"/>
      <c r="FW29" s="335" t="s">
        <v>184</v>
      </c>
      <c r="FX29" s="438">
        <v>2561</v>
      </c>
      <c r="FY29" s="439">
        <v>2560</v>
      </c>
      <c r="FZ29" s="440" t="s">
        <v>26</v>
      </c>
      <c r="GA29" s="438">
        <v>2561</v>
      </c>
      <c r="GB29" s="439">
        <v>2560</v>
      </c>
      <c r="GC29" s="440" t="s">
        <v>26</v>
      </c>
      <c r="GD29" s="438">
        <v>2561</v>
      </c>
      <c r="GE29" s="439">
        <v>2560</v>
      </c>
      <c r="GF29" s="440" t="s">
        <v>26</v>
      </c>
      <c r="GG29" s="179"/>
      <c r="GH29" s="179"/>
      <c r="GI29" s="179" t="s">
        <v>70</v>
      </c>
      <c r="GJ29" s="76">
        <v>56.81</v>
      </c>
      <c r="GK29" s="76">
        <v>65.84</v>
      </c>
      <c r="GL29" s="76">
        <v>59.52</v>
      </c>
      <c r="GM29" s="76">
        <v>60.72</v>
      </c>
      <c r="GN29" s="143"/>
      <c r="GO29" s="143"/>
      <c r="GP29" s="143"/>
      <c r="GQ29" s="143"/>
      <c r="GR29" s="179"/>
      <c r="GS29" s="179"/>
      <c r="GT29" s="510" t="s">
        <v>61</v>
      </c>
      <c r="GU29" s="693">
        <v>63600</v>
      </c>
      <c r="GV29" s="539">
        <v>21561</v>
      </c>
      <c r="GW29" s="539">
        <v>78995</v>
      </c>
      <c r="GX29" s="543">
        <v>5023</v>
      </c>
      <c r="GY29" s="537"/>
      <c r="GZ29" s="537"/>
      <c r="HA29" s="537"/>
      <c r="HB29" s="537"/>
      <c r="HC29" s="517">
        <v>169179</v>
      </c>
      <c r="HD29" s="539">
        <v>227867</v>
      </c>
      <c r="HE29" s="685">
        <v>397046</v>
      </c>
      <c r="HF29" s="235"/>
      <c r="HG29" s="235"/>
      <c r="HH29" s="528" t="s">
        <v>61</v>
      </c>
      <c r="HI29" s="694">
        <v>5136</v>
      </c>
      <c r="HJ29" s="695">
        <v>697</v>
      </c>
      <c r="HK29" s="695">
        <v>1289</v>
      </c>
      <c r="HL29" s="543">
        <v>1257</v>
      </c>
      <c r="HM29" s="537"/>
      <c r="HN29" s="537"/>
      <c r="HO29" s="537"/>
      <c r="HP29" s="537"/>
      <c r="HQ29" s="517">
        <v>8379</v>
      </c>
      <c r="HR29" s="695">
        <v>503</v>
      </c>
      <c r="HS29" s="690">
        <v>8882</v>
      </c>
      <c r="HT29" s="524"/>
      <c r="HU29" s="232"/>
      <c r="HV29" s="232"/>
      <c r="HW29" s="232"/>
      <c r="HX29" s="110"/>
      <c r="HY29" s="56"/>
      <c r="HZ29" s="54"/>
      <c r="IA29" s="56"/>
      <c r="IB29" s="158"/>
      <c r="IC29" s="286"/>
      <c r="ID29" s="287"/>
      <c r="IE29" s="25"/>
      <c r="IF29" s="55"/>
      <c r="IG29" s="288"/>
      <c r="IH29" s="84"/>
      <c r="II29" s="84"/>
      <c r="IJ29" s="84"/>
      <c r="IK29" s="179"/>
      <c r="IM29" s="578" t="s">
        <v>33</v>
      </c>
      <c r="IN29" s="623">
        <v>1097.29</v>
      </c>
      <c r="IO29" s="624">
        <v>1044.3899999999999</v>
      </c>
      <c r="IP29" s="581">
        <v>5.07</v>
      </c>
      <c r="IQ29" s="50"/>
      <c r="IR29" s="50"/>
      <c r="IS29" s="410" t="s">
        <v>108</v>
      </c>
      <c r="IT29" s="411">
        <v>62</v>
      </c>
      <c r="IU29" s="412">
        <v>69</v>
      </c>
      <c r="IV29" s="413">
        <v>85</v>
      </c>
      <c r="IW29" s="411">
        <v>216</v>
      </c>
      <c r="IX29" s="414">
        <v>202</v>
      </c>
      <c r="IY29" s="415">
        <v>6.93</v>
      </c>
      <c r="IZ29" s="179"/>
      <c r="JA29" s="335" t="s">
        <v>162</v>
      </c>
      <c r="JB29" s="438">
        <v>2561</v>
      </c>
      <c r="JC29" s="439">
        <v>2560</v>
      </c>
      <c r="JD29" s="440" t="s">
        <v>29</v>
      </c>
      <c r="JE29" s="438">
        <v>2561</v>
      </c>
      <c r="JF29" s="439">
        <v>2560</v>
      </c>
      <c r="JG29" s="440" t="s">
        <v>29</v>
      </c>
      <c r="JH29" s="438">
        <v>2561</v>
      </c>
      <c r="JI29" s="439">
        <v>2560</v>
      </c>
      <c r="JJ29" s="440" t="s">
        <v>29</v>
      </c>
      <c r="JK29" s="179"/>
      <c r="JL29" s="179"/>
      <c r="JM29" s="179" t="s">
        <v>70</v>
      </c>
      <c r="JN29" s="76">
        <v>56.94</v>
      </c>
      <c r="JO29" s="76">
        <v>62.66</v>
      </c>
      <c r="JP29" s="76">
        <v>66.95</v>
      </c>
      <c r="JQ29" s="76">
        <v>62.18</v>
      </c>
      <c r="JR29" s="143"/>
      <c r="JS29" s="143"/>
      <c r="JT29" s="143"/>
      <c r="JU29" s="143"/>
      <c r="JV29" s="179"/>
      <c r="JW29" s="179"/>
      <c r="JX29" s="510" t="s">
        <v>61</v>
      </c>
      <c r="JY29" s="693">
        <v>71844</v>
      </c>
      <c r="JZ29" s="539">
        <v>22950</v>
      </c>
      <c r="KA29" s="539">
        <v>93801</v>
      </c>
      <c r="KB29" s="538">
        <v>8996</v>
      </c>
      <c r="KC29" s="539">
        <v>0</v>
      </c>
      <c r="KD29" s="539">
        <v>0</v>
      </c>
      <c r="KE29" s="539">
        <v>0</v>
      </c>
      <c r="KF29" s="539">
        <v>0</v>
      </c>
      <c r="KG29" s="544">
        <v>197591</v>
      </c>
      <c r="KH29" s="539">
        <v>425571</v>
      </c>
      <c r="KI29" s="685">
        <v>623162</v>
      </c>
      <c r="KJ29" s="235"/>
      <c r="KK29" s="235"/>
      <c r="KL29" s="528" t="s">
        <v>61</v>
      </c>
      <c r="KM29" s="694">
        <v>10075</v>
      </c>
      <c r="KN29" s="695">
        <v>284</v>
      </c>
      <c r="KO29" s="695">
        <v>1729</v>
      </c>
      <c r="KP29" s="538">
        <v>670</v>
      </c>
      <c r="KQ29" s="539"/>
      <c r="KR29" s="539"/>
      <c r="KS29" s="539"/>
      <c r="KT29" s="539"/>
      <c r="KU29" s="544">
        <v>12758</v>
      </c>
      <c r="KV29" s="695">
        <v>5764</v>
      </c>
      <c r="KW29" s="690">
        <v>18522</v>
      </c>
      <c r="KX29" s="178"/>
      <c r="KY29" s="232"/>
      <c r="KZ29" s="232"/>
      <c r="LA29" s="232"/>
      <c r="LB29" s="110"/>
      <c r="LC29" s="56"/>
      <c r="LD29" s="54"/>
      <c r="LE29" s="56"/>
      <c r="LF29" s="158"/>
      <c r="LG29" s="286"/>
      <c r="LH29" s="287"/>
      <c r="LI29" s="25"/>
      <c r="LJ29" s="55"/>
      <c r="LK29" s="288"/>
      <c r="LL29" s="84"/>
      <c r="LM29" s="84"/>
      <c r="LN29" s="84"/>
      <c r="LO29" s="84"/>
      <c r="LQ29" s="578" t="s">
        <v>33</v>
      </c>
      <c r="LR29" s="623">
        <v>4540.5500000000011</v>
      </c>
      <c r="LS29" s="676">
        <v>4229.09</v>
      </c>
      <c r="LT29" s="594">
        <v>7.36</v>
      </c>
      <c r="LU29" s="50"/>
      <c r="LV29" s="50"/>
      <c r="LW29" s="410" t="s">
        <v>108</v>
      </c>
      <c r="LX29" s="7">
        <v>621</v>
      </c>
      <c r="LY29" s="427">
        <v>625</v>
      </c>
      <c r="LZ29" s="428">
        <v>-0.64</v>
      </c>
      <c r="MA29" s="58"/>
      <c r="MB29" s="335" t="s">
        <v>156</v>
      </c>
      <c r="MC29" s="438">
        <v>2561</v>
      </c>
      <c r="MD29" s="439">
        <v>2560</v>
      </c>
      <c r="ME29" s="440" t="s">
        <v>26</v>
      </c>
      <c r="MF29" s="438">
        <v>2561</v>
      </c>
      <c r="MG29" s="439">
        <v>2560</v>
      </c>
      <c r="MH29" s="440" t="s">
        <v>26</v>
      </c>
      <c r="MI29" s="438">
        <v>2561</v>
      </c>
      <c r="MJ29" s="439">
        <v>2560</v>
      </c>
      <c r="MK29" s="440" t="s">
        <v>26</v>
      </c>
      <c r="ML29" s="2"/>
      <c r="MM29" s="2"/>
      <c r="MN29" s="2" t="s">
        <v>70</v>
      </c>
      <c r="MO29" s="666">
        <v>66.34</v>
      </c>
      <c r="MP29" s="666">
        <v>67.28</v>
      </c>
      <c r="MQ29" s="666">
        <v>60.72</v>
      </c>
      <c r="MR29" s="666">
        <v>62.18</v>
      </c>
      <c r="MS29" s="667">
        <v>64.13</v>
      </c>
      <c r="MT29" s="129"/>
      <c r="MU29" s="130"/>
      <c r="MV29" s="298"/>
      <c r="MW29" s="299"/>
      <c r="MX29" s="130"/>
      <c r="MY29" s="130"/>
      <c r="MZ29" s="528" t="s">
        <v>61</v>
      </c>
      <c r="NA29" s="545">
        <v>237864</v>
      </c>
      <c r="NB29" s="546">
        <v>85541</v>
      </c>
      <c r="NC29" s="546">
        <v>246946</v>
      </c>
      <c r="ND29" s="547">
        <v>43200</v>
      </c>
      <c r="NE29" s="546"/>
      <c r="NF29" s="546"/>
      <c r="NG29" s="546"/>
      <c r="NH29" s="546"/>
      <c r="NI29" s="548">
        <v>613551</v>
      </c>
      <c r="NJ29" s="698">
        <v>977475</v>
      </c>
      <c r="NK29" s="550">
        <v>1591026</v>
      </c>
      <c r="NL29" s="181"/>
      <c r="NM29" s="181"/>
      <c r="NN29" s="535" t="s">
        <v>61</v>
      </c>
      <c r="NO29" s="545">
        <v>41512</v>
      </c>
      <c r="NP29" s="546">
        <v>1704</v>
      </c>
      <c r="NQ29" s="546">
        <v>5776</v>
      </c>
      <c r="NR29" s="547">
        <v>3688</v>
      </c>
      <c r="NS29" s="546"/>
      <c r="NT29" s="546"/>
      <c r="NU29" s="546"/>
      <c r="NV29" s="546"/>
      <c r="NW29" s="548">
        <v>52680</v>
      </c>
      <c r="NX29" s="518">
        <v>7809</v>
      </c>
      <c r="NY29" s="550">
        <v>60489</v>
      </c>
    </row>
    <row r="30" spans="1:389" ht="23.25" customHeight="1" thickTop="1" x14ac:dyDescent="0.25">
      <c r="A30" s="635" t="s">
        <v>109</v>
      </c>
      <c r="B30" s="636"/>
      <c r="C30" s="699"/>
      <c r="D30" s="436"/>
      <c r="E30" s="50"/>
      <c r="F30" s="50"/>
      <c r="G30" s="410" t="s">
        <v>110</v>
      </c>
      <c r="H30" s="411">
        <v>430</v>
      </c>
      <c r="I30" s="412">
        <v>256</v>
      </c>
      <c r="J30" s="413">
        <v>734</v>
      </c>
      <c r="K30" s="411">
        <v>1420</v>
      </c>
      <c r="L30" s="414">
        <v>914</v>
      </c>
      <c r="M30" s="415">
        <v>55.36</v>
      </c>
      <c r="N30" s="179"/>
      <c r="O30" s="469" t="s">
        <v>35</v>
      </c>
      <c r="P30" s="470">
        <v>770.16</v>
      </c>
      <c r="Q30" s="471">
        <v>740.98</v>
      </c>
      <c r="R30" s="472">
        <v>3.94</v>
      </c>
      <c r="S30" s="470">
        <v>0</v>
      </c>
      <c r="T30" s="471">
        <v>0</v>
      </c>
      <c r="U30" s="472">
        <v>0</v>
      </c>
      <c r="V30" s="470">
        <v>574.99</v>
      </c>
      <c r="W30" s="471">
        <v>560.89</v>
      </c>
      <c r="X30" s="472">
        <v>2.5099999999999998</v>
      </c>
      <c r="Y30" s="179"/>
      <c r="Z30" s="179"/>
      <c r="AA30" s="179" t="s">
        <v>75</v>
      </c>
      <c r="AB30" s="76">
        <v>81.67</v>
      </c>
      <c r="AC30" s="76">
        <v>83.53</v>
      </c>
      <c r="AD30" s="76">
        <v>71.87</v>
      </c>
      <c r="AE30" s="76">
        <v>79.02</v>
      </c>
      <c r="AF30" s="143"/>
      <c r="AG30" s="143"/>
      <c r="AH30" s="143"/>
      <c r="AI30" s="143"/>
      <c r="AJ30" s="179"/>
      <c r="AK30" s="179"/>
      <c r="AL30" s="510" t="s">
        <v>67</v>
      </c>
      <c r="AM30" s="693">
        <v>222377</v>
      </c>
      <c r="AN30" s="539">
        <v>46263</v>
      </c>
      <c r="AO30" s="539">
        <v>206873</v>
      </c>
      <c r="AP30" s="538">
        <v>47866</v>
      </c>
      <c r="AQ30" s="539"/>
      <c r="AR30" s="539"/>
      <c r="AS30" s="539"/>
      <c r="AT30" s="540"/>
      <c r="AU30" s="541">
        <v>523379</v>
      </c>
      <c r="AV30" s="539">
        <v>402455</v>
      </c>
      <c r="AW30" s="685">
        <v>925834</v>
      </c>
      <c r="AX30" s="235"/>
      <c r="AY30" s="235"/>
      <c r="AZ30" s="528" t="s">
        <v>67</v>
      </c>
      <c r="BA30" s="694">
        <v>119024</v>
      </c>
      <c r="BB30" s="695">
        <v>576</v>
      </c>
      <c r="BC30" s="695">
        <v>5284</v>
      </c>
      <c r="BD30" s="696">
        <v>1530</v>
      </c>
      <c r="BE30" s="695"/>
      <c r="BF30" s="695"/>
      <c r="BG30" s="695"/>
      <c r="BH30" s="695"/>
      <c r="BI30" s="697">
        <v>126414</v>
      </c>
      <c r="BJ30" s="695">
        <v>34317</v>
      </c>
      <c r="BK30" s="690">
        <v>160731</v>
      </c>
      <c r="BL30" s="523"/>
      <c r="BM30" s="232"/>
      <c r="BN30" s="232"/>
      <c r="BO30" s="232"/>
      <c r="BP30" s="113"/>
      <c r="BQ30" s="56"/>
      <c r="BR30" s="56"/>
      <c r="BS30" s="56"/>
      <c r="BT30" s="158"/>
      <c r="BU30" s="286"/>
      <c r="BV30" s="287"/>
      <c r="BW30" s="25"/>
      <c r="BX30" s="55"/>
      <c r="BY30" s="288"/>
      <c r="BZ30" s="84"/>
      <c r="CA30" s="84"/>
      <c r="CB30" s="84"/>
      <c r="CC30" s="179"/>
      <c r="CD30" s="179"/>
      <c r="CE30" s="635" t="s">
        <v>109</v>
      </c>
      <c r="CF30" s="636"/>
      <c r="CG30" s="699"/>
      <c r="CH30" s="436"/>
      <c r="CI30" s="50"/>
      <c r="CJ30" s="50"/>
      <c r="CK30" s="410" t="s">
        <v>110</v>
      </c>
      <c r="CL30" s="411">
        <v>534</v>
      </c>
      <c r="CM30" s="412">
        <v>387</v>
      </c>
      <c r="CN30" s="413">
        <v>576</v>
      </c>
      <c r="CO30" s="411">
        <v>1497</v>
      </c>
      <c r="CP30" s="414">
        <v>1756</v>
      </c>
      <c r="CQ30" s="415">
        <v>-14.75</v>
      </c>
      <c r="CR30" s="179"/>
      <c r="CS30" s="469" t="s">
        <v>35</v>
      </c>
      <c r="CT30" s="470">
        <v>765.06</v>
      </c>
      <c r="CU30" s="471">
        <v>724.89</v>
      </c>
      <c r="CV30" s="472">
        <v>5.54</v>
      </c>
      <c r="CW30" s="470">
        <v>0</v>
      </c>
      <c r="CX30" s="471">
        <v>0</v>
      </c>
      <c r="CY30" s="472">
        <v>0</v>
      </c>
      <c r="CZ30" s="470">
        <v>492.41</v>
      </c>
      <c r="DA30" s="471">
        <v>470.74</v>
      </c>
      <c r="DB30" s="472">
        <v>4.5999999999999996</v>
      </c>
      <c r="DC30" s="179"/>
      <c r="DD30" s="179"/>
      <c r="DE30" s="179" t="s">
        <v>75</v>
      </c>
      <c r="DF30" s="76">
        <v>80.08</v>
      </c>
      <c r="DG30" s="76">
        <v>75.77</v>
      </c>
      <c r="DH30" s="76">
        <v>62.85</v>
      </c>
      <c r="DI30" s="76">
        <v>72.900000000000006</v>
      </c>
      <c r="DJ30" s="143"/>
      <c r="DK30" s="143"/>
      <c r="DL30" s="143"/>
      <c r="DM30" s="143"/>
      <c r="DN30" s="179"/>
      <c r="DO30" s="179"/>
      <c r="DP30" s="510" t="s">
        <v>67</v>
      </c>
      <c r="DQ30" s="693">
        <v>237444</v>
      </c>
      <c r="DR30" s="539">
        <v>32976</v>
      </c>
      <c r="DS30" s="539">
        <v>212837</v>
      </c>
      <c r="DT30" s="543">
        <v>36576</v>
      </c>
      <c r="DU30" s="536"/>
      <c r="DV30" s="537"/>
      <c r="DW30" s="537"/>
      <c r="DX30" s="537"/>
      <c r="DY30" s="517">
        <v>519833</v>
      </c>
      <c r="DZ30" s="539">
        <v>576028</v>
      </c>
      <c r="EA30" s="685">
        <v>1095861</v>
      </c>
      <c r="EB30" s="235"/>
      <c r="EC30" s="235"/>
      <c r="ED30" s="528" t="s">
        <v>67</v>
      </c>
      <c r="EE30" s="694">
        <v>58921</v>
      </c>
      <c r="EF30" s="695">
        <v>787</v>
      </c>
      <c r="EG30" s="695">
        <v>3879</v>
      </c>
      <c r="EH30" s="543">
        <v>1636</v>
      </c>
      <c r="EI30" s="536"/>
      <c r="EJ30" s="537"/>
      <c r="EK30" s="537"/>
      <c r="EL30" s="537"/>
      <c r="EM30" s="517">
        <v>65223</v>
      </c>
      <c r="EN30" s="695">
        <v>12442</v>
      </c>
      <c r="EO30" s="690">
        <v>77665</v>
      </c>
      <c r="EP30" s="523"/>
      <c r="EQ30" s="232"/>
      <c r="ER30" s="232"/>
      <c r="ES30" s="232"/>
      <c r="ET30" s="113"/>
      <c r="EU30" s="56"/>
      <c r="EV30" s="56"/>
      <c r="EW30" s="56"/>
      <c r="EX30" s="158"/>
      <c r="EY30" s="286"/>
      <c r="EZ30" s="287"/>
      <c r="FA30" s="25"/>
      <c r="FB30" s="55"/>
      <c r="FC30" s="288"/>
      <c r="FD30" s="84"/>
      <c r="FE30" s="84"/>
      <c r="FF30" s="84"/>
      <c r="FG30" s="179"/>
      <c r="FH30" s="179"/>
      <c r="FI30" s="635" t="s">
        <v>109</v>
      </c>
      <c r="FJ30" s="636"/>
      <c r="FK30" s="699">
        <v>0</v>
      </c>
      <c r="FL30" s="436"/>
      <c r="FM30" s="50"/>
      <c r="FN30" s="50"/>
      <c r="FO30" s="410" t="s">
        <v>110</v>
      </c>
      <c r="FP30" s="411">
        <v>354</v>
      </c>
      <c r="FQ30" s="412">
        <v>277</v>
      </c>
      <c r="FR30" s="413">
        <v>425</v>
      </c>
      <c r="FS30" s="411">
        <v>1056</v>
      </c>
      <c r="FT30" s="414">
        <v>1163</v>
      </c>
      <c r="FU30" s="415">
        <v>-9.1999999999999993</v>
      </c>
      <c r="FV30" s="179"/>
      <c r="FW30" s="469" t="s">
        <v>35</v>
      </c>
      <c r="FX30" s="470">
        <v>898.15</v>
      </c>
      <c r="FY30" s="471">
        <v>855.8</v>
      </c>
      <c r="FZ30" s="472">
        <v>4.95</v>
      </c>
      <c r="GA30" s="470">
        <v>0</v>
      </c>
      <c r="GB30" s="471">
        <v>0</v>
      </c>
      <c r="GC30" s="472">
        <v>0</v>
      </c>
      <c r="GD30" s="470">
        <v>609.16</v>
      </c>
      <c r="GE30" s="471">
        <v>580.21</v>
      </c>
      <c r="GF30" s="472">
        <v>4.99</v>
      </c>
      <c r="GG30" s="179"/>
      <c r="GH30" s="179"/>
      <c r="GI30" s="179" t="s">
        <v>75</v>
      </c>
      <c r="GJ30" s="76">
        <v>72.16</v>
      </c>
      <c r="GK30" s="76">
        <v>68.08</v>
      </c>
      <c r="GL30" s="76">
        <v>57.35</v>
      </c>
      <c r="GM30" s="76">
        <v>65.86</v>
      </c>
      <c r="GN30" s="143"/>
      <c r="GO30" s="143"/>
      <c r="GP30" s="143"/>
      <c r="GQ30" s="143"/>
      <c r="GR30" s="179"/>
      <c r="GS30" s="179"/>
      <c r="GT30" s="510" t="s">
        <v>67</v>
      </c>
      <c r="GU30" s="693">
        <v>232101</v>
      </c>
      <c r="GV30" s="539">
        <v>33536</v>
      </c>
      <c r="GW30" s="539">
        <v>197620</v>
      </c>
      <c r="GX30" s="543">
        <v>14846</v>
      </c>
      <c r="GY30" s="537"/>
      <c r="GZ30" s="537"/>
      <c r="HA30" s="537"/>
      <c r="HB30" s="537"/>
      <c r="HC30" s="517">
        <v>478103</v>
      </c>
      <c r="HD30" s="539">
        <v>502773</v>
      </c>
      <c r="HE30" s="685">
        <v>980876</v>
      </c>
      <c r="HF30" s="235"/>
      <c r="HG30" s="235"/>
      <c r="HH30" s="528" t="s">
        <v>67</v>
      </c>
      <c r="HI30" s="694">
        <v>55466</v>
      </c>
      <c r="HJ30" s="695">
        <v>1219</v>
      </c>
      <c r="HK30" s="695">
        <v>3388</v>
      </c>
      <c r="HL30" s="543">
        <v>2157</v>
      </c>
      <c r="HM30" s="537"/>
      <c r="HN30" s="537"/>
      <c r="HO30" s="537"/>
      <c r="HP30" s="537"/>
      <c r="HQ30" s="517">
        <v>62230</v>
      </c>
      <c r="HR30" s="695">
        <v>20168</v>
      </c>
      <c r="HS30" s="690">
        <v>82398</v>
      </c>
      <c r="HT30" s="524"/>
      <c r="HU30" s="232"/>
      <c r="HV30" s="232"/>
      <c r="HW30" s="232"/>
      <c r="HX30" s="113"/>
      <c r="HY30" s="56"/>
      <c r="HZ30" s="56"/>
      <c r="IA30" s="56"/>
      <c r="IB30" s="158"/>
      <c r="IC30" s="286"/>
      <c r="ID30" s="287"/>
      <c r="IE30" s="25"/>
      <c r="IF30" s="55"/>
      <c r="IG30" s="288"/>
      <c r="IH30" s="84"/>
      <c r="II30" s="84"/>
      <c r="IJ30" s="84"/>
      <c r="IK30" s="179"/>
      <c r="IM30" s="635" t="s">
        <v>109</v>
      </c>
      <c r="IN30" s="636"/>
      <c r="IO30" s="699"/>
      <c r="IP30" s="436"/>
      <c r="IQ30" s="50"/>
      <c r="IR30" s="50"/>
      <c r="IS30" s="410" t="s">
        <v>110</v>
      </c>
      <c r="IT30" s="411">
        <v>494</v>
      </c>
      <c r="IU30" s="412">
        <v>632</v>
      </c>
      <c r="IV30" s="413">
        <v>1325</v>
      </c>
      <c r="IW30" s="411">
        <v>2451</v>
      </c>
      <c r="IX30" s="414">
        <v>2493</v>
      </c>
      <c r="IY30" s="415">
        <v>-1.68</v>
      </c>
      <c r="IZ30" s="179"/>
      <c r="JA30" s="469" t="s">
        <v>35</v>
      </c>
      <c r="JB30" s="470">
        <v>627.27</v>
      </c>
      <c r="JC30" s="471">
        <v>609.76</v>
      </c>
      <c r="JD30" s="472">
        <v>2.87</v>
      </c>
      <c r="JE30" s="470">
        <v>0</v>
      </c>
      <c r="JF30" s="471">
        <v>0</v>
      </c>
      <c r="JG30" s="472">
        <v>0</v>
      </c>
      <c r="JH30" s="470">
        <v>416.89</v>
      </c>
      <c r="JI30" s="471">
        <v>412.53</v>
      </c>
      <c r="JJ30" s="472">
        <v>1.06</v>
      </c>
      <c r="JK30" s="179"/>
      <c r="JL30" s="179"/>
      <c r="JM30" s="179" t="s">
        <v>75</v>
      </c>
      <c r="JN30" s="76">
        <v>61.21</v>
      </c>
      <c r="JO30" s="76">
        <v>63.14</v>
      </c>
      <c r="JP30" s="76">
        <v>72.53</v>
      </c>
      <c r="JQ30" s="76">
        <v>65.63</v>
      </c>
      <c r="JR30" s="143"/>
      <c r="JS30" s="143"/>
      <c r="JT30" s="143"/>
      <c r="JU30" s="143"/>
      <c r="JV30" s="179"/>
      <c r="JW30" s="179"/>
      <c r="JX30" s="510" t="s">
        <v>67</v>
      </c>
      <c r="JY30" s="693">
        <v>300438</v>
      </c>
      <c r="JZ30" s="539">
        <v>35699</v>
      </c>
      <c r="KA30" s="539">
        <v>140542</v>
      </c>
      <c r="KB30" s="538">
        <v>79789</v>
      </c>
      <c r="KC30" s="539">
        <v>0</v>
      </c>
      <c r="KD30" s="539">
        <v>0</v>
      </c>
      <c r="KE30" s="539">
        <v>0</v>
      </c>
      <c r="KF30" s="539">
        <v>0</v>
      </c>
      <c r="KG30" s="544">
        <v>556468</v>
      </c>
      <c r="KH30" s="539">
        <v>879316</v>
      </c>
      <c r="KI30" s="685">
        <v>1435784</v>
      </c>
      <c r="KJ30" s="235"/>
      <c r="KK30" s="235"/>
      <c r="KL30" s="528" t="s">
        <v>67</v>
      </c>
      <c r="KM30" s="694">
        <v>62272</v>
      </c>
      <c r="KN30" s="695">
        <v>947</v>
      </c>
      <c r="KO30" s="695">
        <v>6252</v>
      </c>
      <c r="KP30" s="538">
        <v>1801</v>
      </c>
      <c r="KQ30" s="539"/>
      <c r="KR30" s="539"/>
      <c r="KS30" s="539"/>
      <c r="KT30" s="539"/>
      <c r="KU30" s="544">
        <v>71272</v>
      </c>
      <c r="KV30" s="695">
        <v>68667</v>
      </c>
      <c r="KW30" s="690">
        <v>139939</v>
      </c>
      <c r="KX30" s="178"/>
      <c r="KY30" s="232"/>
      <c r="KZ30" s="232"/>
      <c r="LA30" s="232"/>
      <c r="LB30" s="113"/>
      <c r="LC30" s="56"/>
      <c r="LD30" s="56"/>
      <c r="LE30" s="56"/>
      <c r="LF30" s="158"/>
      <c r="LG30" s="286"/>
      <c r="LH30" s="287"/>
      <c r="LI30" s="25"/>
      <c r="LJ30" s="55"/>
      <c r="LK30" s="288"/>
      <c r="LL30" s="84"/>
      <c r="LM30" s="84"/>
      <c r="LN30" s="84"/>
      <c r="LO30" s="84"/>
      <c r="LQ30" s="635" t="s">
        <v>109</v>
      </c>
      <c r="LR30" s="636"/>
      <c r="LS30" s="699"/>
      <c r="LT30" s="455"/>
      <c r="LU30" s="50"/>
      <c r="LV30" s="50"/>
      <c r="LW30" s="410" t="s">
        <v>110</v>
      </c>
      <c r="LX30" s="7">
        <v>6424</v>
      </c>
      <c r="LY30" s="427">
        <v>6326</v>
      </c>
      <c r="LZ30" s="428">
        <v>1.55</v>
      </c>
      <c r="MA30" s="58"/>
      <c r="MB30" s="469" t="s">
        <v>35</v>
      </c>
      <c r="MC30" s="470">
        <v>743.92</v>
      </c>
      <c r="MD30" s="471">
        <v>712.62</v>
      </c>
      <c r="ME30" s="472">
        <v>4.3899999999999997</v>
      </c>
      <c r="MF30" s="470">
        <v>0</v>
      </c>
      <c r="MG30" s="471">
        <v>0</v>
      </c>
      <c r="MH30" s="472">
        <v>0</v>
      </c>
      <c r="MI30" s="470">
        <v>505.93</v>
      </c>
      <c r="MJ30" s="471">
        <v>490</v>
      </c>
      <c r="MK30" s="472">
        <v>3.25</v>
      </c>
      <c r="ML30" s="2"/>
      <c r="MM30" s="2"/>
      <c r="MN30" s="2" t="s">
        <v>75</v>
      </c>
      <c r="MO30" s="666">
        <v>79.02</v>
      </c>
      <c r="MP30" s="666">
        <v>72.900000000000006</v>
      </c>
      <c r="MQ30" s="666">
        <v>65.86</v>
      </c>
      <c r="MR30" s="666">
        <v>65.63</v>
      </c>
      <c r="MS30" s="667">
        <v>70.849999999999994</v>
      </c>
      <c r="MT30" s="129"/>
      <c r="MU30" s="130"/>
      <c r="MV30" s="298"/>
      <c r="MW30" s="299"/>
      <c r="MX30" s="130"/>
      <c r="MY30" s="130"/>
      <c r="MZ30" s="528" t="s">
        <v>67</v>
      </c>
      <c r="NA30" s="545">
        <v>992360</v>
      </c>
      <c r="NB30" s="546">
        <v>148474</v>
      </c>
      <c r="NC30" s="546">
        <v>757872</v>
      </c>
      <c r="ND30" s="547">
        <v>179077</v>
      </c>
      <c r="NE30" s="546"/>
      <c r="NF30" s="546"/>
      <c r="NG30" s="546"/>
      <c r="NH30" s="546"/>
      <c r="NI30" s="548">
        <v>2077783</v>
      </c>
      <c r="NJ30" s="698">
        <v>2360572</v>
      </c>
      <c r="NK30" s="550">
        <v>4438355</v>
      </c>
      <c r="NL30" s="181"/>
      <c r="NM30" s="181"/>
      <c r="NN30" s="535" t="s">
        <v>67</v>
      </c>
      <c r="NO30" s="545">
        <v>295683</v>
      </c>
      <c r="NP30" s="546">
        <v>3529</v>
      </c>
      <c r="NQ30" s="546">
        <v>18803</v>
      </c>
      <c r="NR30" s="547">
        <v>7124</v>
      </c>
      <c r="NS30" s="546"/>
      <c r="NT30" s="546"/>
      <c r="NU30" s="546"/>
      <c r="NV30" s="546"/>
      <c r="NW30" s="548">
        <v>325139</v>
      </c>
      <c r="NX30" s="518">
        <v>135594</v>
      </c>
      <c r="NY30" s="550">
        <v>460733</v>
      </c>
    </row>
    <row r="31" spans="1:389" ht="23.25" customHeight="1" thickBot="1" x14ac:dyDescent="0.3">
      <c r="A31" s="553" t="s">
        <v>111</v>
      </c>
      <c r="B31" s="700">
        <v>7334</v>
      </c>
      <c r="C31" s="701">
        <v>7329</v>
      </c>
      <c r="D31" s="409">
        <v>7.0000000000000007E-2</v>
      </c>
      <c r="E31" s="50"/>
      <c r="F31" s="50"/>
      <c r="G31" s="410" t="s">
        <v>112</v>
      </c>
      <c r="H31" s="411">
        <v>609</v>
      </c>
      <c r="I31" s="412">
        <v>1454</v>
      </c>
      <c r="J31" s="413">
        <v>672</v>
      </c>
      <c r="K31" s="411">
        <v>2735</v>
      </c>
      <c r="L31" s="414">
        <v>2878</v>
      </c>
      <c r="M31" s="415">
        <v>-4.97</v>
      </c>
      <c r="N31" s="179"/>
      <c r="O31" s="469" t="s">
        <v>47</v>
      </c>
      <c r="P31" s="470">
        <v>607.29</v>
      </c>
      <c r="Q31" s="471">
        <v>561.86</v>
      </c>
      <c r="R31" s="472">
        <v>8.09</v>
      </c>
      <c r="S31" s="470">
        <v>433.68</v>
      </c>
      <c r="T31" s="471">
        <v>415</v>
      </c>
      <c r="U31" s="472">
        <v>4.5</v>
      </c>
      <c r="V31" s="470">
        <v>563.29</v>
      </c>
      <c r="W31" s="471">
        <v>526.16999999999996</v>
      </c>
      <c r="X31" s="472">
        <v>7.05</v>
      </c>
      <c r="Y31" s="179"/>
      <c r="Z31" s="179"/>
      <c r="AA31" s="179" t="s">
        <v>79</v>
      </c>
      <c r="AB31" s="76">
        <v>76.650000000000006</v>
      </c>
      <c r="AC31" s="76">
        <v>76.23</v>
      </c>
      <c r="AD31" s="76">
        <v>63.58</v>
      </c>
      <c r="AE31" s="76">
        <v>72.150000000000006</v>
      </c>
      <c r="AF31" s="143"/>
      <c r="AG31" s="143"/>
      <c r="AH31" s="143"/>
      <c r="AI31" s="143"/>
      <c r="AJ31" s="179"/>
      <c r="AK31" s="179"/>
      <c r="AL31" s="510" t="s">
        <v>71</v>
      </c>
      <c r="AM31" s="702">
        <v>0</v>
      </c>
      <c r="AN31" s="565">
        <v>0</v>
      </c>
      <c r="AO31" s="565">
        <v>0</v>
      </c>
      <c r="AP31" s="564">
        <v>0</v>
      </c>
      <c r="AQ31" s="565"/>
      <c r="AR31" s="565"/>
      <c r="AS31" s="565"/>
      <c r="AT31" s="566"/>
      <c r="AU31" s="567">
        <v>0</v>
      </c>
      <c r="AV31" s="565">
        <v>0</v>
      </c>
      <c r="AW31" s="685">
        <v>0</v>
      </c>
      <c r="AX31" s="235"/>
      <c r="AY31" s="235"/>
      <c r="AZ31" s="528" t="s">
        <v>72</v>
      </c>
      <c r="BA31" s="703">
        <v>0</v>
      </c>
      <c r="BB31" s="704">
        <v>0</v>
      </c>
      <c r="BC31" s="704">
        <v>0</v>
      </c>
      <c r="BD31" s="705">
        <v>0</v>
      </c>
      <c r="BE31" s="704"/>
      <c r="BF31" s="704"/>
      <c r="BG31" s="704"/>
      <c r="BH31" s="704"/>
      <c r="BI31" s="706">
        <v>0</v>
      </c>
      <c r="BJ31" s="704">
        <v>0</v>
      </c>
      <c r="BK31" s="690">
        <v>0</v>
      </c>
      <c r="BL31" s="523"/>
      <c r="BM31" s="232"/>
      <c r="BN31" s="232"/>
      <c r="BO31" s="232"/>
      <c r="BP31" s="113"/>
      <c r="BQ31" s="56"/>
      <c r="BR31" s="56"/>
      <c r="BS31" s="56"/>
      <c r="BT31" s="56"/>
      <c r="BU31" s="286"/>
      <c r="BV31" s="287"/>
      <c r="BW31" s="25"/>
      <c r="BX31" s="55"/>
      <c r="BY31" s="288"/>
      <c r="BZ31" s="84"/>
      <c r="CA31" s="84"/>
      <c r="CB31" s="84"/>
      <c r="CC31" s="179"/>
      <c r="CD31" s="179"/>
      <c r="CE31" s="553" t="s">
        <v>111</v>
      </c>
      <c r="CF31" s="700">
        <v>7334</v>
      </c>
      <c r="CG31" s="701">
        <v>7329</v>
      </c>
      <c r="CH31" s="409">
        <v>7.0000000000000007E-2</v>
      </c>
      <c r="CI31" s="50"/>
      <c r="CJ31" s="50"/>
      <c r="CK31" s="410" t="s">
        <v>112</v>
      </c>
      <c r="CL31" s="411">
        <v>378</v>
      </c>
      <c r="CM31" s="412">
        <v>239</v>
      </c>
      <c r="CN31" s="413">
        <v>183</v>
      </c>
      <c r="CO31" s="411">
        <v>800</v>
      </c>
      <c r="CP31" s="414">
        <v>1075</v>
      </c>
      <c r="CQ31" s="415">
        <v>-25.58</v>
      </c>
      <c r="CR31" s="179"/>
      <c r="CS31" s="469" t="s">
        <v>47</v>
      </c>
      <c r="CT31" s="470">
        <v>649.39</v>
      </c>
      <c r="CU31" s="471">
        <v>624.9</v>
      </c>
      <c r="CV31" s="472">
        <v>3.92</v>
      </c>
      <c r="CW31" s="470">
        <v>436.16</v>
      </c>
      <c r="CX31" s="471">
        <v>419.15</v>
      </c>
      <c r="CY31" s="472">
        <v>4.0599999999999996</v>
      </c>
      <c r="CZ31" s="470">
        <v>573.4</v>
      </c>
      <c r="DA31" s="471">
        <v>552.77</v>
      </c>
      <c r="DB31" s="472">
        <v>3.73</v>
      </c>
      <c r="DC31" s="179"/>
      <c r="DD31" s="179"/>
      <c r="DE31" s="179" t="s">
        <v>79</v>
      </c>
      <c r="DF31" s="76">
        <v>75.64</v>
      </c>
      <c r="DG31" s="76">
        <v>67.53</v>
      </c>
      <c r="DH31" s="76">
        <v>64.75</v>
      </c>
      <c r="DI31" s="76">
        <v>69.31</v>
      </c>
      <c r="DJ31" s="143"/>
      <c r="DK31" s="143"/>
      <c r="DL31" s="143"/>
      <c r="DM31" s="143"/>
      <c r="DN31" s="179"/>
      <c r="DO31" s="179"/>
      <c r="DP31" s="510" t="s">
        <v>71</v>
      </c>
      <c r="DQ31" s="702">
        <v>0</v>
      </c>
      <c r="DR31" s="565">
        <v>0</v>
      </c>
      <c r="DS31" s="565">
        <v>0</v>
      </c>
      <c r="DT31" s="569">
        <v>0</v>
      </c>
      <c r="DU31" s="562"/>
      <c r="DV31" s="563"/>
      <c r="DW31" s="563"/>
      <c r="DX31" s="563"/>
      <c r="DY31" s="570">
        <v>0</v>
      </c>
      <c r="DZ31" s="565">
        <v>0</v>
      </c>
      <c r="EA31" s="685">
        <v>0</v>
      </c>
      <c r="EB31" s="235"/>
      <c r="EC31" s="235"/>
      <c r="ED31" s="528" t="s">
        <v>72</v>
      </c>
      <c r="EE31" s="703">
        <v>0</v>
      </c>
      <c r="EF31" s="704">
        <v>0</v>
      </c>
      <c r="EG31" s="704">
        <v>0</v>
      </c>
      <c r="EH31" s="569">
        <v>0</v>
      </c>
      <c r="EI31" s="562"/>
      <c r="EJ31" s="563"/>
      <c r="EK31" s="563"/>
      <c r="EL31" s="563"/>
      <c r="EM31" s="570">
        <v>0</v>
      </c>
      <c r="EN31" s="704">
        <v>0</v>
      </c>
      <c r="EO31" s="690">
        <v>0</v>
      </c>
      <c r="EP31" s="523"/>
      <c r="EQ31" s="232"/>
      <c r="ER31" s="232"/>
      <c r="ES31" s="232"/>
      <c r="ET31" s="113"/>
      <c r="EU31" s="56"/>
      <c r="EV31" s="56"/>
      <c r="EW31" s="56"/>
      <c r="EX31" s="56"/>
      <c r="EY31" s="286"/>
      <c r="EZ31" s="287"/>
      <c r="FA31" s="25"/>
      <c r="FB31" s="55"/>
      <c r="FC31" s="288"/>
      <c r="FD31" s="84"/>
      <c r="FE31" s="84"/>
      <c r="FF31" s="84"/>
      <c r="FG31" s="179"/>
      <c r="FH31" s="179"/>
      <c r="FI31" s="553" t="s">
        <v>111</v>
      </c>
      <c r="FJ31" s="700">
        <v>7334</v>
      </c>
      <c r="FK31" s="701">
        <v>7329</v>
      </c>
      <c r="FL31" s="409">
        <v>7.0000000000000007E-2</v>
      </c>
      <c r="FM31" s="50"/>
      <c r="FN31" s="50"/>
      <c r="FO31" s="410" t="s">
        <v>112</v>
      </c>
      <c r="FP31" s="411">
        <v>213</v>
      </c>
      <c r="FQ31" s="412">
        <v>229</v>
      </c>
      <c r="FR31" s="413">
        <v>240</v>
      </c>
      <c r="FS31" s="411">
        <v>682</v>
      </c>
      <c r="FT31" s="414">
        <v>734</v>
      </c>
      <c r="FU31" s="415">
        <v>-7.08</v>
      </c>
      <c r="FV31" s="179"/>
      <c r="FW31" s="469" t="s">
        <v>47</v>
      </c>
      <c r="FX31" s="470">
        <v>563.96</v>
      </c>
      <c r="FY31" s="471">
        <v>543.35</v>
      </c>
      <c r="FZ31" s="472">
        <v>3.79</v>
      </c>
      <c r="GA31" s="470">
        <v>432.02</v>
      </c>
      <c r="GB31" s="471">
        <v>421.74</v>
      </c>
      <c r="GC31" s="472">
        <v>2.44</v>
      </c>
      <c r="GD31" s="470">
        <v>521.51</v>
      </c>
      <c r="GE31" s="471">
        <v>504.19</v>
      </c>
      <c r="GF31" s="472">
        <v>3.44</v>
      </c>
      <c r="GG31" s="179"/>
      <c r="GH31" s="179"/>
      <c r="GI31" s="179" t="s">
        <v>79</v>
      </c>
      <c r="GJ31" s="76">
        <v>67.510000000000005</v>
      </c>
      <c r="GK31" s="76">
        <v>60.85</v>
      </c>
      <c r="GL31" s="76">
        <v>56.81</v>
      </c>
      <c r="GM31" s="76">
        <v>61.72</v>
      </c>
      <c r="GN31" s="143"/>
      <c r="GO31" s="143"/>
      <c r="GP31" s="143"/>
      <c r="GQ31" s="143"/>
      <c r="GR31" s="179"/>
      <c r="GS31" s="179"/>
      <c r="GT31" s="510" t="s">
        <v>71</v>
      </c>
      <c r="GU31" s="702">
        <v>0</v>
      </c>
      <c r="GV31" s="565">
        <v>0</v>
      </c>
      <c r="GW31" s="565">
        <v>0</v>
      </c>
      <c r="GX31" s="569">
        <v>0</v>
      </c>
      <c r="GY31" s="563"/>
      <c r="GZ31" s="563"/>
      <c r="HA31" s="563"/>
      <c r="HB31" s="563"/>
      <c r="HC31" s="570">
        <v>0</v>
      </c>
      <c r="HD31" s="565">
        <v>0</v>
      </c>
      <c r="HE31" s="685">
        <v>0</v>
      </c>
      <c r="HF31" s="235"/>
      <c r="HG31" s="235"/>
      <c r="HH31" s="528" t="s">
        <v>72</v>
      </c>
      <c r="HI31" s="703">
        <v>0</v>
      </c>
      <c r="HJ31" s="704">
        <v>0</v>
      </c>
      <c r="HK31" s="704">
        <v>0</v>
      </c>
      <c r="HL31" s="569">
        <v>0</v>
      </c>
      <c r="HM31" s="563"/>
      <c r="HN31" s="563"/>
      <c r="HO31" s="563"/>
      <c r="HP31" s="563"/>
      <c r="HQ31" s="570">
        <v>0</v>
      </c>
      <c r="HR31" s="704">
        <v>0</v>
      </c>
      <c r="HS31" s="690">
        <v>0</v>
      </c>
      <c r="HT31" s="524"/>
      <c r="HU31" s="232"/>
      <c r="HV31" s="232"/>
      <c r="HW31" s="232"/>
      <c r="HX31" s="113"/>
      <c r="HY31" s="56"/>
      <c r="HZ31" s="56"/>
      <c r="IA31" s="56"/>
      <c r="IB31" s="56"/>
      <c r="IC31" s="286"/>
      <c r="ID31" s="287"/>
      <c r="IE31" s="25"/>
      <c r="IF31" s="55"/>
      <c r="IG31" s="288"/>
      <c r="IH31" s="84"/>
      <c r="II31" s="84"/>
      <c r="IJ31" s="84"/>
      <c r="IK31" s="179"/>
      <c r="IM31" s="553" t="s">
        <v>111</v>
      </c>
      <c r="IN31" s="700">
        <v>7334</v>
      </c>
      <c r="IO31" s="701">
        <v>7329</v>
      </c>
      <c r="IP31" s="409">
        <v>7.0000000000000007E-2</v>
      </c>
      <c r="IQ31" s="50"/>
      <c r="IR31" s="50"/>
      <c r="IS31" s="410" t="s">
        <v>112</v>
      </c>
      <c r="IT31" s="411">
        <v>653</v>
      </c>
      <c r="IU31" s="412">
        <v>516</v>
      </c>
      <c r="IV31" s="413">
        <v>834</v>
      </c>
      <c r="IW31" s="411">
        <v>2003</v>
      </c>
      <c r="IX31" s="414">
        <v>2182</v>
      </c>
      <c r="IY31" s="415">
        <v>-8.1999999999999993</v>
      </c>
      <c r="IZ31" s="179"/>
      <c r="JA31" s="469" t="s">
        <v>47</v>
      </c>
      <c r="JB31" s="470">
        <v>584.38</v>
      </c>
      <c r="JC31" s="471">
        <v>555.89</v>
      </c>
      <c r="JD31" s="472">
        <v>5.13</v>
      </c>
      <c r="JE31" s="470">
        <v>466.83</v>
      </c>
      <c r="JF31" s="471">
        <v>440.04</v>
      </c>
      <c r="JG31" s="472">
        <v>6.09</v>
      </c>
      <c r="JH31" s="470">
        <v>544.96</v>
      </c>
      <c r="JI31" s="471">
        <v>518.41999999999996</v>
      </c>
      <c r="JJ31" s="472">
        <v>5.12</v>
      </c>
      <c r="JK31" s="179"/>
      <c r="JL31" s="179"/>
      <c r="JM31" s="179" t="s">
        <v>79</v>
      </c>
      <c r="JN31" s="76">
        <v>54.12</v>
      </c>
      <c r="JO31" s="76">
        <v>54.63</v>
      </c>
      <c r="JP31" s="76">
        <v>73.41</v>
      </c>
      <c r="JQ31" s="76">
        <v>60.72</v>
      </c>
      <c r="JR31" s="143"/>
      <c r="JS31" s="143"/>
      <c r="JT31" s="143"/>
      <c r="JU31" s="143"/>
      <c r="JV31" s="179"/>
      <c r="JW31" s="179"/>
      <c r="JX31" s="510" t="s">
        <v>71</v>
      </c>
      <c r="JY31" s="702">
        <v>0</v>
      </c>
      <c r="JZ31" s="565">
        <v>0</v>
      </c>
      <c r="KA31" s="565">
        <v>0</v>
      </c>
      <c r="KB31" s="564">
        <v>0</v>
      </c>
      <c r="KC31" s="565">
        <v>0</v>
      </c>
      <c r="KD31" s="565">
        <v>0</v>
      </c>
      <c r="KE31" s="565">
        <v>0</v>
      </c>
      <c r="KF31" s="565">
        <v>0</v>
      </c>
      <c r="KG31" s="571">
        <v>0</v>
      </c>
      <c r="KH31" s="565">
        <v>0</v>
      </c>
      <c r="KI31" s="685">
        <v>0</v>
      </c>
      <c r="KJ31" s="235"/>
      <c r="KK31" s="235"/>
      <c r="KL31" s="528" t="s">
        <v>72</v>
      </c>
      <c r="KM31" s="703">
        <v>0</v>
      </c>
      <c r="KN31" s="704">
        <v>0</v>
      </c>
      <c r="KO31" s="704">
        <v>0</v>
      </c>
      <c r="KP31" s="564">
        <v>0</v>
      </c>
      <c r="KQ31" s="565"/>
      <c r="KR31" s="565"/>
      <c r="KS31" s="565"/>
      <c r="KT31" s="565"/>
      <c r="KU31" s="571">
        <v>0</v>
      </c>
      <c r="KV31" s="704">
        <v>0</v>
      </c>
      <c r="KW31" s="690">
        <v>0</v>
      </c>
      <c r="KX31" s="178"/>
      <c r="KY31" s="232"/>
      <c r="KZ31" s="232"/>
      <c r="LA31" s="232"/>
      <c r="LB31" s="113"/>
      <c r="LC31" s="56"/>
      <c r="LD31" s="56"/>
      <c r="LE31" s="56"/>
      <c r="LF31" s="56"/>
      <c r="LG31" s="286"/>
      <c r="LH31" s="287"/>
      <c r="LI31" s="25"/>
      <c r="LJ31" s="55"/>
      <c r="LK31" s="288"/>
      <c r="LL31" s="84"/>
      <c r="LM31" s="84"/>
      <c r="LN31" s="84"/>
      <c r="LO31" s="84"/>
      <c r="LQ31" s="553" t="s">
        <v>111</v>
      </c>
      <c r="LR31" s="707">
        <v>7334</v>
      </c>
      <c r="LS31" s="708">
        <v>7329</v>
      </c>
      <c r="LT31" s="426">
        <v>7.0000000000000007E-2</v>
      </c>
      <c r="LU31" s="50"/>
      <c r="LV31" s="50"/>
      <c r="LW31" s="410" t="s">
        <v>112</v>
      </c>
      <c r="LX31" s="7">
        <v>6220</v>
      </c>
      <c r="LY31" s="427">
        <v>6869</v>
      </c>
      <c r="LZ31" s="428">
        <v>-9.4499999999999993</v>
      </c>
      <c r="MA31" s="58"/>
      <c r="MB31" s="469" t="s">
        <v>47</v>
      </c>
      <c r="MC31" s="470">
        <v>597.79</v>
      </c>
      <c r="MD31" s="471">
        <v>567.76</v>
      </c>
      <c r="ME31" s="472">
        <v>5.29</v>
      </c>
      <c r="MF31" s="470">
        <v>446.95</v>
      </c>
      <c r="MG31" s="471">
        <v>427.31</v>
      </c>
      <c r="MH31" s="472">
        <v>4.5999999999999996</v>
      </c>
      <c r="MI31" s="470">
        <v>549.54</v>
      </c>
      <c r="MJ31" s="471">
        <v>523.88</v>
      </c>
      <c r="MK31" s="472">
        <v>4.9000000000000004</v>
      </c>
      <c r="ML31" s="2"/>
      <c r="MM31" s="2"/>
      <c r="MN31" s="2" t="s">
        <v>79</v>
      </c>
      <c r="MO31" s="666">
        <v>72.150000000000006</v>
      </c>
      <c r="MP31" s="666">
        <v>69.31</v>
      </c>
      <c r="MQ31" s="666">
        <v>61.72</v>
      </c>
      <c r="MR31" s="666">
        <v>60.72</v>
      </c>
      <c r="MS31" s="667">
        <v>65.98</v>
      </c>
      <c r="MT31" s="129"/>
      <c r="MU31" s="130"/>
      <c r="MV31" s="298"/>
      <c r="MW31" s="299"/>
      <c r="MX31" s="130"/>
      <c r="MY31" s="130"/>
      <c r="MZ31" s="528" t="s">
        <v>72</v>
      </c>
      <c r="NA31" s="572">
        <v>0</v>
      </c>
      <c r="NB31" s="573">
        <v>0</v>
      </c>
      <c r="NC31" s="573">
        <v>0</v>
      </c>
      <c r="ND31" s="574">
        <v>0</v>
      </c>
      <c r="NE31" s="573"/>
      <c r="NF31" s="573"/>
      <c r="NG31" s="573"/>
      <c r="NH31" s="573"/>
      <c r="NI31" s="575">
        <v>0</v>
      </c>
      <c r="NJ31" s="709">
        <v>0</v>
      </c>
      <c r="NK31" s="577">
        <v>0</v>
      </c>
      <c r="NL31" s="181"/>
      <c r="NM31" s="181"/>
      <c r="NN31" s="535" t="s">
        <v>72</v>
      </c>
      <c r="NO31" s="572">
        <v>0</v>
      </c>
      <c r="NP31" s="573">
        <v>0</v>
      </c>
      <c r="NQ31" s="573">
        <v>0</v>
      </c>
      <c r="NR31" s="574">
        <v>0</v>
      </c>
      <c r="NS31" s="573"/>
      <c r="NT31" s="573"/>
      <c r="NU31" s="573"/>
      <c r="NV31" s="573"/>
      <c r="NW31" s="575">
        <v>0</v>
      </c>
      <c r="NX31" s="710">
        <v>0</v>
      </c>
      <c r="NY31" s="577">
        <v>0</v>
      </c>
    </row>
    <row r="32" spans="1:389" ht="23.25" customHeight="1" thickTop="1" thickBot="1" x14ac:dyDescent="0.3">
      <c r="A32" s="553" t="s">
        <v>168</v>
      </c>
      <c r="B32" s="711">
        <v>80.84</v>
      </c>
      <c r="C32" s="712">
        <v>75.239999999999995</v>
      </c>
      <c r="D32" s="409">
        <v>5.6</v>
      </c>
      <c r="E32" s="300"/>
      <c r="F32" s="50"/>
      <c r="G32" s="410" t="s">
        <v>113</v>
      </c>
      <c r="H32" s="411">
        <v>7550</v>
      </c>
      <c r="I32" s="412">
        <v>9429</v>
      </c>
      <c r="J32" s="413">
        <v>7253</v>
      </c>
      <c r="K32" s="411">
        <v>24232</v>
      </c>
      <c r="L32" s="414">
        <v>21095</v>
      </c>
      <c r="M32" s="415">
        <v>14.87</v>
      </c>
      <c r="N32" s="179"/>
      <c r="O32" s="469" t="s">
        <v>53</v>
      </c>
      <c r="P32" s="470">
        <v>461.55</v>
      </c>
      <c r="Q32" s="656">
        <v>435.18</v>
      </c>
      <c r="R32" s="472">
        <v>6.06</v>
      </c>
      <c r="S32" s="470">
        <v>323.94</v>
      </c>
      <c r="T32" s="471">
        <v>303.10000000000002</v>
      </c>
      <c r="U32" s="472">
        <v>6.88</v>
      </c>
      <c r="V32" s="470">
        <v>426.68</v>
      </c>
      <c r="W32" s="471">
        <v>403.08</v>
      </c>
      <c r="X32" s="472">
        <v>5.85</v>
      </c>
      <c r="Y32" s="179"/>
      <c r="Z32" s="73" t="s">
        <v>55</v>
      </c>
      <c r="AA32" s="73"/>
      <c r="AB32" s="616">
        <v>257619</v>
      </c>
      <c r="AC32" s="616">
        <v>279972</v>
      </c>
      <c r="AD32" s="616">
        <v>225169</v>
      </c>
      <c r="AE32" s="616">
        <v>762760</v>
      </c>
      <c r="AF32" s="143"/>
      <c r="AG32" s="143"/>
      <c r="AH32" s="143"/>
      <c r="AI32" s="143"/>
      <c r="AJ32" s="179"/>
      <c r="AK32" s="179"/>
      <c r="AL32" s="583" t="s">
        <v>44</v>
      </c>
      <c r="AM32" s="713">
        <v>277478</v>
      </c>
      <c r="AN32" s="587">
        <v>68074</v>
      </c>
      <c r="AO32" s="587">
        <v>268459</v>
      </c>
      <c r="AP32" s="586">
        <v>58413</v>
      </c>
      <c r="AQ32" s="587"/>
      <c r="AR32" s="587"/>
      <c r="AS32" s="587"/>
      <c r="AT32" s="587"/>
      <c r="AU32" s="586">
        <v>672424</v>
      </c>
      <c r="AV32" s="587">
        <v>555849</v>
      </c>
      <c r="AW32" s="714">
        <v>1228273</v>
      </c>
      <c r="AX32" s="235"/>
      <c r="AY32" s="235"/>
      <c r="AZ32" s="595" t="s">
        <v>44</v>
      </c>
      <c r="BA32" s="715">
        <v>139972</v>
      </c>
      <c r="BB32" s="716">
        <v>932</v>
      </c>
      <c r="BC32" s="716">
        <v>7845</v>
      </c>
      <c r="BD32" s="717">
        <v>2437</v>
      </c>
      <c r="BE32" s="716"/>
      <c r="BF32" s="716"/>
      <c r="BG32" s="716"/>
      <c r="BH32" s="716"/>
      <c r="BI32" s="718">
        <v>151186</v>
      </c>
      <c r="BJ32" s="716">
        <v>35399</v>
      </c>
      <c r="BK32" s="719">
        <v>186585</v>
      </c>
      <c r="BL32" s="592"/>
      <c r="BM32" s="232"/>
      <c r="BN32" s="232"/>
      <c r="BO32" s="232"/>
      <c r="BP32" s="113"/>
      <c r="BQ32" s="56"/>
      <c r="BR32" s="56"/>
      <c r="BS32" s="301"/>
      <c r="BT32" s="56"/>
      <c r="BU32" s="286"/>
      <c r="BV32" s="293"/>
      <c r="BW32" s="25"/>
      <c r="BX32" s="55"/>
      <c r="BY32" s="288"/>
      <c r="BZ32" s="84"/>
      <c r="CA32" s="84"/>
      <c r="CB32" s="84"/>
      <c r="CC32" s="179"/>
      <c r="CD32" s="179"/>
      <c r="CE32" s="553" t="s">
        <v>168</v>
      </c>
      <c r="CF32" s="711">
        <v>73.08</v>
      </c>
      <c r="CG32" s="712">
        <v>71.77</v>
      </c>
      <c r="CH32" s="409">
        <v>1.31</v>
      </c>
      <c r="CI32" s="300"/>
      <c r="CJ32" s="50"/>
      <c r="CK32" s="410" t="s">
        <v>113</v>
      </c>
      <c r="CL32" s="411">
        <v>5040</v>
      </c>
      <c r="CM32" s="412">
        <v>2674</v>
      </c>
      <c r="CN32" s="413">
        <v>1814</v>
      </c>
      <c r="CO32" s="411">
        <v>9528</v>
      </c>
      <c r="CP32" s="414">
        <v>10015</v>
      </c>
      <c r="CQ32" s="415">
        <v>-4.8600000000000003</v>
      </c>
      <c r="CR32" s="179"/>
      <c r="CS32" s="469" t="s">
        <v>53</v>
      </c>
      <c r="CT32" s="470">
        <v>429.22</v>
      </c>
      <c r="CU32" s="656">
        <v>410.57</v>
      </c>
      <c r="CV32" s="472">
        <v>4.54</v>
      </c>
      <c r="CW32" s="470">
        <v>288.82</v>
      </c>
      <c r="CX32" s="471">
        <v>275.39999999999998</v>
      </c>
      <c r="CY32" s="472">
        <v>4.87</v>
      </c>
      <c r="CZ32" s="470">
        <v>379.19</v>
      </c>
      <c r="DA32" s="471">
        <v>363.19</v>
      </c>
      <c r="DB32" s="472">
        <v>4.41</v>
      </c>
      <c r="DC32" s="179"/>
      <c r="DD32" s="73" t="s">
        <v>55</v>
      </c>
      <c r="DE32" s="73"/>
      <c r="DF32" s="616">
        <v>249352</v>
      </c>
      <c r="DG32" s="616">
        <v>230406</v>
      </c>
      <c r="DH32" s="616">
        <v>190428</v>
      </c>
      <c r="DI32" s="616">
        <v>670186</v>
      </c>
      <c r="DJ32" s="143"/>
      <c r="DK32" s="143"/>
      <c r="DL32" s="143"/>
      <c r="DM32" s="143"/>
      <c r="DN32" s="179"/>
      <c r="DO32" s="179"/>
      <c r="DP32" s="583" t="s">
        <v>44</v>
      </c>
      <c r="DQ32" s="713">
        <v>300462</v>
      </c>
      <c r="DR32" s="587">
        <v>56533</v>
      </c>
      <c r="DS32" s="587">
        <v>240747</v>
      </c>
      <c r="DT32" s="590">
        <v>60421</v>
      </c>
      <c r="DU32" s="585"/>
      <c r="DV32" s="585"/>
      <c r="DW32" s="585"/>
      <c r="DX32" s="585"/>
      <c r="DY32" s="591">
        <v>658163</v>
      </c>
      <c r="DZ32" s="587">
        <v>825850</v>
      </c>
      <c r="EA32" s="714">
        <v>1484013</v>
      </c>
      <c r="EB32" s="235"/>
      <c r="EC32" s="235"/>
      <c r="ED32" s="595" t="s">
        <v>44</v>
      </c>
      <c r="EE32" s="715">
        <v>66700</v>
      </c>
      <c r="EF32" s="716">
        <v>1312</v>
      </c>
      <c r="EG32" s="716">
        <v>4432</v>
      </c>
      <c r="EH32" s="590">
        <v>2490</v>
      </c>
      <c r="EI32" s="585"/>
      <c r="EJ32" s="585"/>
      <c r="EK32" s="585"/>
      <c r="EL32" s="585"/>
      <c r="EM32" s="591">
        <v>74934</v>
      </c>
      <c r="EN32" s="716">
        <v>13041</v>
      </c>
      <c r="EO32" s="719">
        <v>87975</v>
      </c>
      <c r="EP32" s="592"/>
      <c r="EQ32" s="232"/>
      <c r="ER32" s="232"/>
      <c r="ES32" s="232"/>
      <c r="ET32" s="113"/>
      <c r="EU32" s="56"/>
      <c r="EV32" s="56"/>
      <c r="EW32" s="301"/>
      <c r="EX32" s="56"/>
      <c r="EY32" s="286"/>
      <c r="EZ32" s="293"/>
      <c r="FA32" s="25"/>
      <c r="FB32" s="55"/>
      <c r="FC32" s="288"/>
      <c r="FD32" s="84"/>
      <c r="FE32" s="84"/>
      <c r="FF32" s="84"/>
      <c r="FG32" s="179"/>
      <c r="FH32" s="179"/>
      <c r="FI32" s="553" t="s">
        <v>168</v>
      </c>
      <c r="FJ32" s="711">
        <v>72.38</v>
      </c>
      <c r="FK32" s="712">
        <v>71.75</v>
      </c>
      <c r="FL32" s="409">
        <v>0.63</v>
      </c>
      <c r="FM32" s="300"/>
      <c r="FN32" s="50"/>
      <c r="FO32" s="410" t="s">
        <v>113</v>
      </c>
      <c r="FP32" s="411">
        <v>3526</v>
      </c>
      <c r="FQ32" s="412">
        <v>3674</v>
      </c>
      <c r="FR32" s="413">
        <v>3327</v>
      </c>
      <c r="FS32" s="411">
        <v>10527</v>
      </c>
      <c r="FT32" s="414">
        <v>11205</v>
      </c>
      <c r="FU32" s="415">
        <v>-6.05</v>
      </c>
      <c r="FV32" s="179"/>
      <c r="FW32" s="469" t="s">
        <v>53</v>
      </c>
      <c r="FX32" s="470">
        <v>484.48</v>
      </c>
      <c r="FY32" s="656">
        <v>465.13</v>
      </c>
      <c r="FZ32" s="472">
        <v>4.16</v>
      </c>
      <c r="GA32" s="470">
        <v>277.77999999999997</v>
      </c>
      <c r="GB32" s="471">
        <v>267.14999999999998</v>
      </c>
      <c r="GC32" s="472">
        <v>3.98</v>
      </c>
      <c r="GD32" s="470">
        <v>417.98</v>
      </c>
      <c r="GE32" s="471">
        <v>401.38</v>
      </c>
      <c r="GF32" s="472">
        <v>4.1399999999999997</v>
      </c>
      <c r="GG32" s="179"/>
      <c r="GH32" s="73" t="s">
        <v>55</v>
      </c>
      <c r="GI32" s="73"/>
      <c r="GJ32" s="616">
        <v>246591</v>
      </c>
      <c r="GK32" s="616">
        <v>254051</v>
      </c>
      <c r="GL32" s="616">
        <v>217530</v>
      </c>
      <c r="GM32" s="616">
        <v>718172</v>
      </c>
      <c r="GN32" s="143"/>
      <c r="GO32" s="143"/>
      <c r="GP32" s="143"/>
      <c r="GQ32" s="143"/>
      <c r="GR32" s="179"/>
      <c r="GS32" s="179"/>
      <c r="GT32" s="583" t="s">
        <v>44</v>
      </c>
      <c r="GU32" s="713">
        <v>307822</v>
      </c>
      <c r="GV32" s="587">
        <v>57495</v>
      </c>
      <c r="GW32" s="587">
        <v>282681</v>
      </c>
      <c r="GX32" s="590">
        <v>21378</v>
      </c>
      <c r="GY32" s="585"/>
      <c r="GZ32" s="585"/>
      <c r="HA32" s="585"/>
      <c r="HB32" s="585"/>
      <c r="HC32" s="591">
        <v>669376</v>
      </c>
      <c r="HD32" s="587">
        <v>765990</v>
      </c>
      <c r="HE32" s="714">
        <v>1435366</v>
      </c>
      <c r="HF32" s="235"/>
      <c r="HG32" s="235"/>
      <c r="HH32" s="595" t="s">
        <v>44</v>
      </c>
      <c r="HI32" s="715">
        <v>62803</v>
      </c>
      <c r="HJ32" s="716">
        <v>2264</v>
      </c>
      <c r="HK32" s="716">
        <v>5107</v>
      </c>
      <c r="HL32" s="590">
        <v>3584</v>
      </c>
      <c r="HM32" s="585"/>
      <c r="HN32" s="585"/>
      <c r="HO32" s="585"/>
      <c r="HP32" s="585"/>
      <c r="HQ32" s="591">
        <v>73758</v>
      </c>
      <c r="HR32" s="716">
        <v>20941</v>
      </c>
      <c r="HS32" s="719">
        <v>94699</v>
      </c>
      <c r="HT32" s="592"/>
      <c r="HU32" s="232"/>
      <c r="HV32" s="232"/>
      <c r="HW32" s="232"/>
      <c r="HX32" s="113"/>
      <c r="HY32" s="56"/>
      <c r="HZ32" s="56"/>
      <c r="IA32" s="301"/>
      <c r="IB32" s="56"/>
      <c r="IC32" s="286"/>
      <c r="ID32" s="293"/>
      <c r="IE32" s="25"/>
      <c r="IF32" s="55"/>
      <c r="IG32" s="288"/>
      <c r="IH32" s="84"/>
      <c r="II32" s="84"/>
      <c r="IJ32" s="84"/>
      <c r="IK32" s="179"/>
      <c r="IM32" s="553" t="s">
        <v>168</v>
      </c>
      <c r="IN32" s="711">
        <v>69.44</v>
      </c>
      <c r="IO32" s="712">
        <v>68.97</v>
      </c>
      <c r="IP32" s="409">
        <v>0.47</v>
      </c>
      <c r="IQ32" s="300"/>
      <c r="IR32" s="50"/>
      <c r="IS32" s="410" t="s">
        <v>113</v>
      </c>
      <c r="IT32" s="411">
        <v>4785</v>
      </c>
      <c r="IU32" s="412">
        <v>3240</v>
      </c>
      <c r="IV32" s="413">
        <v>3859</v>
      </c>
      <c r="IW32" s="411">
        <v>11884</v>
      </c>
      <c r="IX32" s="414">
        <v>12349</v>
      </c>
      <c r="IY32" s="415">
        <v>-3.77</v>
      </c>
      <c r="IZ32" s="179"/>
      <c r="JA32" s="469" t="s">
        <v>53</v>
      </c>
      <c r="JB32" s="470">
        <v>455.58</v>
      </c>
      <c r="JC32" s="656">
        <v>440.42</v>
      </c>
      <c r="JD32" s="472">
        <v>3.44</v>
      </c>
      <c r="JE32" s="470">
        <v>345.09</v>
      </c>
      <c r="JF32" s="471">
        <v>330.4</v>
      </c>
      <c r="JG32" s="472">
        <v>4.45</v>
      </c>
      <c r="JH32" s="470">
        <v>418.52</v>
      </c>
      <c r="JI32" s="471">
        <v>404.83</v>
      </c>
      <c r="JJ32" s="472">
        <v>3.38</v>
      </c>
      <c r="JK32" s="179"/>
      <c r="JL32" s="73" t="s">
        <v>55</v>
      </c>
      <c r="JM32" s="73"/>
      <c r="JN32" s="616">
        <v>245602</v>
      </c>
      <c r="JO32" s="616">
        <v>235591</v>
      </c>
      <c r="JP32" s="616">
        <v>306810</v>
      </c>
      <c r="JQ32" s="616">
        <v>788003</v>
      </c>
      <c r="JR32" s="143"/>
      <c r="JS32" s="143"/>
      <c r="JT32" s="143"/>
      <c r="JU32" s="143"/>
      <c r="JV32" s="179"/>
      <c r="JW32" s="179"/>
      <c r="JX32" s="583" t="s">
        <v>44</v>
      </c>
      <c r="JY32" s="713">
        <v>387251</v>
      </c>
      <c r="JZ32" s="587">
        <v>61201</v>
      </c>
      <c r="KA32" s="587">
        <v>254872</v>
      </c>
      <c r="KB32" s="586">
        <v>94055</v>
      </c>
      <c r="KC32" s="587">
        <v>0</v>
      </c>
      <c r="KD32" s="587">
        <v>0</v>
      </c>
      <c r="KE32" s="587">
        <v>0</v>
      </c>
      <c r="KF32" s="587">
        <v>0</v>
      </c>
      <c r="KG32" s="593">
        <v>797379</v>
      </c>
      <c r="KH32" s="587">
        <v>1365201</v>
      </c>
      <c r="KI32" s="714">
        <v>2162580</v>
      </c>
      <c r="KJ32" s="235"/>
      <c r="KK32" s="235"/>
      <c r="KL32" s="595" t="s">
        <v>44</v>
      </c>
      <c r="KM32" s="715">
        <v>74729</v>
      </c>
      <c r="KN32" s="716">
        <v>1376</v>
      </c>
      <c r="KO32" s="716">
        <v>8574</v>
      </c>
      <c r="KP32" s="586">
        <v>2471</v>
      </c>
      <c r="KQ32" s="587"/>
      <c r="KR32" s="587"/>
      <c r="KS32" s="587"/>
      <c r="KT32" s="587"/>
      <c r="KU32" s="593">
        <v>87150</v>
      </c>
      <c r="KV32" s="716">
        <v>75969</v>
      </c>
      <c r="KW32" s="719">
        <v>163119</v>
      </c>
      <c r="KX32" s="178"/>
      <c r="KY32" s="232"/>
      <c r="KZ32" s="232"/>
      <c r="LA32" s="232"/>
      <c r="LB32" s="113"/>
      <c r="LC32" s="56"/>
      <c r="LD32" s="56"/>
      <c r="LE32" s="301"/>
      <c r="LF32" s="56"/>
      <c r="LG32" s="286"/>
      <c r="LH32" s="293"/>
      <c r="LI32" s="25"/>
      <c r="LJ32" s="55"/>
      <c r="LK32" s="288"/>
      <c r="LL32" s="84"/>
      <c r="LM32" s="84"/>
      <c r="LN32" s="84"/>
      <c r="LO32" s="84"/>
      <c r="LQ32" s="553" t="s">
        <v>168</v>
      </c>
      <c r="LR32" s="720">
        <v>73.930000000000007</v>
      </c>
      <c r="LS32" s="721">
        <v>71.930000000000007</v>
      </c>
      <c r="LT32" s="426">
        <v>2</v>
      </c>
      <c r="LU32" s="50"/>
      <c r="LV32" s="50"/>
      <c r="LW32" s="410" t="s">
        <v>113</v>
      </c>
      <c r="LX32" s="7">
        <v>56171</v>
      </c>
      <c r="LY32" s="427">
        <v>54664</v>
      </c>
      <c r="LZ32" s="428">
        <v>2.76</v>
      </c>
      <c r="MA32" s="58"/>
      <c r="MB32" s="469" t="s">
        <v>53</v>
      </c>
      <c r="MC32" s="470">
        <v>457.93</v>
      </c>
      <c r="MD32" s="471">
        <v>438.56</v>
      </c>
      <c r="ME32" s="472">
        <v>4.42</v>
      </c>
      <c r="MF32" s="470">
        <v>314.29000000000002</v>
      </c>
      <c r="MG32" s="471">
        <v>299.60000000000002</v>
      </c>
      <c r="MH32" s="472">
        <v>4.9000000000000004</v>
      </c>
      <c r="MI32" s="470">
        <v>411.98</v>
      </c>
      <c r="MJ32" s="471">
        <v>395.15</v>
      </c>
      <c r="MK32" s="472">
        <v>4.26</v>
      </c>
      <c r="ML32" s="2"/>
      <c r="MM32" s="456" t="s">
        <v>55</v>
      </c>
      <c r="MN32" s="456"/>
      <c r="MO32" s="457">
        <v>762760</v>
      </c>
      <c r="MP32" s="457">
        <v>670186</v>
      </c>
      <c r="MQ32" s="457">
        <v>718172</v>
      </c>
      <c r="MR32" s="457">
        <v>788003</v>
      </c>
      <c r="MS32" s="457">
        <v>2939121</v>
      </c>
      <c r="MT32" s="129"/>
      <c r="MU32" s="130"/>
      <c r="MV32" s="298"/>
      <c r="MW32" s="299"/>
      <c r="MX32" s="130"/>
      <c r="MY32" s="130"/>
      <c r="MZ32" s="595" t="s">
        <v>44</v>
      </c>
      <c r="NA32" s="596">
        <v>1273013</v>
      </c>
      <c r="NB32" s="597">
        <v>243303</v>
      </c>
      <c r="NC32" s="597">
        <v>1046759</v>
      </c>
      <c r="ND32" s="598">
        <v>234267</v>
      </c>
      <c r="NE32" s="597"/>
      <c r="NF32" s="597"/>
      <c r="NG32" s="597"/>
      <c r="NH32" s="597"/>
      <c r="NI32" s="599">
        <v>2797342</v>
      </c>
      <c r="NJ32" s="597">
        <v>3512890</v>
      </c>
      <c r="NK32" s="599">
        <v>6310232</v>
      </c>
      <c r="NL32" s="181"/>
      <c r="NM32" s="181"/>
      <c r="NN32" s="596" t="s">
        <v>44</v>
      </c>
      <c r="NO32" s="596">
        <v>344204</v>
      </c>
      <c r="NP32" s="597">
        <v>5884</v>
      </c>
      <c r="NQ32" s="597">
        <v>25958</v>
      </c>
      <c r="NR32" s="598">
        <v>10982</v>
      </c>
      <c r="NS32" s="597"/>
      <c r="NT32" s="597"/>
      <c r="NU32" s="597"/>
      <c r="NV32" s="597"/>
      <c r="NW32" s="599">
        <v>387028</v>
      </c>
      <c r="NX32" s="599">
        <v>145350</v>
      </c>
      <c r="NY32" s="599">
        <v>532378</v>
      </c>
    </row>
    <row r="33" spans="1:389" ht="23.25" customHeight="1" thickTop="1" x14ac:dyDescent="0.25">
      <c r="A33" s="553" t="s">
        <v>114</v>
      </c>
      <c r="B33" s="722">
        <v>762760</v>
      </c>
      <c r="C33" s="701">
        <v>713926</v>
      </c>
      <c r="D33" s="409">
        <v>6.84</v>
      </c>
      <c r="E33" s="50"/>
      <c r="F33" s="50"/>
      <c r="G33" s="410" t="s">
        <v>115</v>
      </c>
      <c r="H33" s="411">
        <v>302</v>
      </c>
      <c r="I33" s="412">
        <v>716</v>
      </c>
      <c r="J33" s="413">
        <v>506</v>
      </c>
      <c r="K33" s="411">
        <v>1524</v>
      </c>
      <c r="L33" s="414">
        <v>1850</v>
      </c>
      <c r="M33" s="415">
        <v>-17.62</v>
      </c>
      <c r="N33" s="179"/>
      <c r="O33" s="469" t="s">
        <v>58</v>
      </c>
      <c r="P33" s="470">
        <v>247.41</v>
      </c>
      <c r="Q33" s="471">
        <v>231.37</v>
      </c>
      <c r="R33" s="472">
        <v>6.93</v>
      </c>
      <c r="S33" s="470">
        <v>103.44</v>
      </c>
      <c r="T33" s="471">
        <v>102.08</v>
      </c>
      <c r="U33" s="472">
        <v>1.33</v>
      </c>
      <c r="V33" s="470">
        <v>210.93</v>
      </c>
      <c r="W33" s="471">
        <v>199.94</v>
      </c>
      <c r="X33" s="472">
        <v>5.5</v>
      </c>
      <c r="Y33" s="179"/>
      <c r="Z33" s="179"/>
      <c r="AA33" s="179" t="s">
        <v>36</v>
      </c>
      <c r="AB33" s="474">
        <v>27852</v>
      </c>
      <c r="AC33" s="474">
        <v>21631</v>
      </c>
      <c r="AD33" s="474">
        <v>19523</v>
      </c>
      <c r="AE33" s="474">
        <v>69006</v>
      </c>
      <c r="AF33" s="143"/>
      <c r="AG33" s="143"/>
      <c r="AH33" s="143"/>
      <c r="AI33" s="143"/>
      <c r="AJ33" s="179"/>
      <c r="AK33" s="179"/>
      <c r="AL33" s="230" t="s">
        <v>218</v>
      </c>
      <c r="AM33" s="723" t="s">
        <v>222</v>
      </c>
      <c r="AN33" s="723"/>
      <c r="AO33" s="723"/>
      <c r="AP33" s="723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180"/>
      <c r="BM33" s="232"/>
      <c r="BN33" s="232"/>
      <c r="BO33" s="232"/>
      <c r="BP33" s="113"/>
      <c r="BQ33" s="56"/>
      <c r="BR33" s="56"/>
      <c r="BS33" s="54"/>
      <c r="BT33" s="54"/>
      <c r="BU33" s="286"/>
      <c r="BV33" s="287"/>
      <c r="BW33" s="25"/>
      <c r="BX33" s="55"/>
      <c r="BY33" s="288"/>
      <c r="BZ33" s="84"/>
      <c r="CA33" s="84"/>
      <c r="CB33" s="84"/>
      <c r="CC33" s="179"/>
      <c r="CD33" s="179"/>
      <c r="CE33" s="553" t="s">
        <v>114</v>
      </c>
      <c r="CF33" s="722">
        <v>670186</v>
      </c>
      <c r="CG33" s="701">
        <v>651808</v>
      </c>
      <c r="CH33" s="409">
        <v>2.82</v>
      </c>
      <c r="CI33" s="50"/>
      <c r="CJ33" s="50"/>
      <c r="CK33" s="410" t="s">
        <v>115</v>
      </c>
      <c r="CL33" s="411">
        <v>87</v>
      </c>
      <c r="CM33" s="412">
        <v>245</v>
      </c>
      <c r="CN33" s="413">
        <v>89</v>
      </c>
      <c r="CO33" s="411">
        <v>421</v>
      </c>
      <c r="CP33" s="414">
        <v>413</v>
      </c>
      <c r="CQ33" s="415">
        <v>1.94</v>
      </c>
      <c r="CR33" s="179"/>
      <c r="CS33" s="469" t="s">
        <v>58</v>
      </c>
      <c r="CT33" s="470">
        <v>308</v>
      </c>
      <c r="CU33" s="471">
        <v>289.35000000000002</v>
      </c>
      <c r="CV33" s="472">
        <v>6.45</v>
      </c>
      <c r="CW33" s="470">
        <v>181.32</v>
      </c>
      <c r="CX33" s="471">
        <v>167.74</v>
      </c>
      <c r="CY33" s="472">
        <v>8.1</v>
      </c>
      <c r="CZ33" s="470">
        <v>262.85000000000002</v>
      </c>
      <c r="DA33" s="471">
        <v>246.71</v>
      </c>
      <c r="DB33" s="472">
        <v>6.54</v>
      </c>
      <c r="DC33" s="179"/>
      <c r="DD33" s="179"/>
      <c r="DE33" s="179" t="s">
        <v>36</v>
      </c>
      <c r="DF33" s="474">
        <v>21096</v>
      </c>
      <c r="DG33" s="474">
        <v>22274</v>
      </c>
      <c r="DH33" s="474">
        <v>14475</v>
      </c>
      <c r="DI33" s="474">
        <v>57845</v>
      </c>
      <c r="DJ33" s="143"/>
      <c r="DK33" s="143"/>
      <c r="DL33" s="143"/>
      <c r="DM33" s="143"/>
      <c r="DN33" s="179"/>
      <c r="DO33" s="179"/>
      <c r="DP33" s="230" t="s">
        <v>218</v>
      </c>
      <c r="DQ33" s="723" t="s">
        <v>223</v>
      </c>
      <c r="DR33" s="723"/>
      <c r="DS33" s="723"/>
      <c r="DT33" s="723"/>
      <c r="DU33" s="235"/>
      <c r="DV33" s="235"/>
      <c r="DW33" s="235"/>
      <c r="DX33" s="235"/>
      <c r="DY33" s="235"/>
      <c r="DZ33" s="235"/>
      <c r="EA33" s="235"/>
      <c r="EB33" s="235"/>
      <c r="EC33" s="235"/>
      <c r="ED33" s="235"/>
      <c r="EE33" s="235"/>
      <c r="EF33" s="235"/>
      <c r="EG33" s="235"/>
      <c r="EH33" s="235"/>
      <c r="EI33" s="235"/>
      <c r="EJ33" s="235"/>
      <c r="EK33" s="235"/>
      <c r="EL33" s="235"/>
      <c r="EM33" s="235"/>
      <c r="EN33" s="235"/>
      <c r="EO33" s="235"/>
      <c r="EP33" s="180"/>
      <c r="EQ33" s="232"/>
      <c r="ER33" s="232"/>
      <c r="ES33" s="232"/>
      <c r="ET33" s="113"/>
      <c r="EU33" s="56"/>
      <c r="EV33" s="56"/>
      <c r="EW33" s="54"/>
      <c r="EX33" s="54"/>
      <c r="EY33" s="286"/>
      <c r="EZ33" s="287"/>
      <c r="FA33" s="25"/>
      <c r="FB33" s="55"/>
      <c r="FC33" s="288"/>
      <c r="FD33" s="84"/>
      <c r="FE33" s="84"/>
      <c r="FF33" s="84"/>
      <c r="FG33" s="179"/>
      <c r="FH33" s="179"/>
      <c r="FI33" s="553" t="s">
        <v>114</v>
      </c>
      <c r="FJ33" s="722">
        <v>718172</v>
      </c>
      <c r="FK33" s="701">
        <v>702101</v>
      </c>
      <c r="FL33" s="409">
        <v>2.29</v>
      </c>
      <c r="FM33" s="50"/>
      <c r="FN33" s="50"/>
      <c r="FO33" s="410" t="s">
        <v>115</v>
      </c>
      <c r="FP33" s="411">
        <v>150</v>
      </c>
      <c r="FQ33" s="412">
        <v>52</v>
      </c>
      <c r="FR33" s="413">
        <v>58</v>
      </c>
      <c r="FS33" s="411">
        <v>260</v>
      </c>
      <c r="FT33" s="414">
        <v>228</v>
      </c>
      <c r="FU33" s="415">
        <v>14.04</v>
      </c>
      <c r="FV33" s="179"/>
      <c r="FW33" s="469" t="s">
        <v>58</v>
      </c>
      <c r="FX33" s="470">
        <v>243.81</v>
      </c>
      <c r="FY33" s="471">
        <v>234.42</v>
      </c>
      <c r="FZ33" s="472">
        <v>4.01</v>
      </c>
      <c r="GA33" s="470">
        <v>164.6</v>
      </c>
      <c r="GB33" s="471">
        <v>157.56</v>
      </c>
      <c r="GC33" s="472">
        <v>4.47</v>
      </c>
      <c r="GD33" s="470">
        <v>218.32</v>
      </c>
      <c r="GE33" s="471">
        <v>209.68</v>
      </c>
      <c r="GF33" s="472">
        <v>4.12</v>
      </c>
      <c r="GG33" s="179"/>
      <c r="GH33" s="179"/>
      <c r="GI33" s="179" t="s">
        <v>36</v>
      </c>
      <c r="GJ33" s="474">
        <v>21522</v>
      </c>
      <c r="GK33" s="474">
        <v>21504</v>
      </c>
      <c r="GL33" s="474">
        <v>16733</v>
      </c>
      <c r="GM33" s="474">
        <v>59759</v>
      </c>
      <c r="GN33" s="143"/>
      <c r="GO33" s="143"/>
      <c r="GP33" s="143"/>
      <c r="GQ33" s="143"/>
      <c r="GR33" s="179"/>
      <c r="GS33" s="179"/>
      <c r="GT33" s="230" t="s">
        <v>218</v>
      </c>
      <c r="GU33" s="723" t="s">
        <v>222</v>
      </c>
      <c r="GV33" s="723"/>
      <c r="GW33" s="723"/>
      <c r="GX33" s="723"/>
      <c r="GY33" s="235"/>
      <c r="GZ33" s="235"/>
      <c r="HA33" s="235"/>
      <c r="HB33" s="235"/>
      <c r="HC33" s="235"/>
      <c r="HD33" s="235"/>
      <c r="HE33" s="235"/>
      <c r="HF33" s="235"/>
      <c r="HG33" s="235"/>
      <c r="HH33" s="235"/>
      <c r="HI33" s="235"/>
      <c r="HJ33" s="235"/>
      <c r="HK33" s="235"/>
      <c r="HL33" s="235"/>
      <c r="HM33" s="235"/>
      <c r="HN33" s="235"/>
      <c r="HO33" s="235"/>
      <c r="HP33" s="235"/>
      <c r="HQ33" s="235"/>
      <c r="HR33" s="235"/>
      <c r="HS33" s="235"/>
      <c r="HT33" s="180"/>
      <c r="HU33" s="232"/>
      <c r="HV33" s="232"/>
      <c r="HW33" s="232"/>
      <c r="HX33" s="113"/>
      <c r="HY33" s="56"/>
      <c r="HZ33" s="56"/>
      <c r="IA33" s="54"/>
      <c r="IB33" s="54"/>
      <c r="IC33" s="286"/>
      <c r="ID33" s="287"/>
      <c r="IE33" s="25"/>
      <c r="IF33" s="55"/>
      <c r="IG33" s="288"/>
      <c r="IH33" s="84"/>
      <c r="II33" s="84"/>
      <c r="IJ33" s="84"/>
      <c r="IK33" s="179"/>
      <c r="IM33" s="553" t="s">
        <v>114</v>
      </c>
      <c r="IN33" s="722">
        <v>788003</v>
      </c>
      <c r="IO33" s="701">
        <v>783386</v>
      </c>
      <c r="IP33" s="409">
        <v>0.59</v>
      </c>
      <c r="IQ33" s="50"/>
      <c r="IR33" s="50"/>
      <c r="IS33" s="410" t="s">
        <v>115</v>
      </c>
      <c r="IT33" s="411">
        <v>179</v>
      </c>
      <c r="IU33" s="412">
        <v>127</v>
      </c>
      <c r="IV33" s="413">
        <v>262</v>
      </c>
      <c r="IW33" s="411">
        <v>568</v>
      </c>
      <c r="IX33" s="414">
        <v>595</v>
      </c>
      <c r="IY33" s="415">
        <v>-4.54</v>
      </c>
      <c r="IZ33" s="179"/>
      <c r="JA33" s="469" t="s">
        <v>58</v>
      </c>
      <c r="JB33" s="470">
        <v>468.3</v>
      </c>
      <c r="JC33" s="471">
        <v>448.15</v>
      </c>
      <c r="JD33" s="472">
        <v>4.5</v>
      </c>
      <c r="JE33" s="470">
        <v>166.52</v>
      </c>
      <c r="JF33" s="471">
        <v>160.30000000000001</v>
      </c>
      <c r="JG33" s="472">
        <v>3.88</v>
      </c>
      <c r="JH33" s="470">
        <v>367.08</v>
      </c>
      <c r="JI33" s="471">
        <v>355.04</v>
      </c>
      <c r="JJ33" s="472">
        <v>3.39</v>
      </c>
      <c r="JK33" s="179"/>
      <c r="JL33" s="179"/>
      <c r="JM33" s="179" t="s">
        <v>36</v>
      </c>
      <c r="JN33" s="474">
        <v>17990</v>
      </c>
      <c r="JO33" s="474">
        <v>19777</v>
      </c>
      <c r="JP33" s="474">
        <v>24810</v>
      </c>
      <c r="JQ33" s="474">
        <v>62577</v>
      </c>
      <c r="JR33" s="143"/>
      <c r="JS33" s="143"/>
      <c r="JT33" s="143"/>
      <c r="JU33" s="143"/>
      <c r="JV33" s="179"/>
      <c r="JW33" s="179"/>
      <c r="JX33" s="230" t="s">
        <v>218</v>
      </c>
      <c r="JY33" s="723" t="s">
        <v>222</v>
      </c>
      <c r="JZ33" s="723"/>
      <c r="KA33" s="723"/>
      <c r="KB33" s="723"/>
      <c r="KC33" s="235"/>
      <c r="KD33" s="235"/>
      <c r="KE33" s="235"/>
      <c r="KF33" s="235"/>
      <c r="KG33" s="235"/>
      <c r="KH33" s="235"/>
      <c r="KI33" s="235"/>
      <c r="KJ33" s="235"/>
      <c r="KK33" s="235"/>
      <c r="KL33" s="235"/>
      <c r="KM33" s="235"/>
      <c r="KN33" s="235"/>
      <c r="KO33" s="235"/>
      <c r="KP33" s="235"/>
      <c r="KQ33" s="235"/>
      <c r="KR33" s="235"/>
      <c r="KS33" s="235"/>
      <c r="KT33" s="235"/>
      <c r="KU33" s="235"/>
      <c r="KV33" s="235"/>
      <c r="KW33" s="235"/>
      <c r="KX33" s="83"/>
      <c r="KY33" s="232"/>
      <c r="KZ33" s="232"/>
      <c r="LA33" s="232"/>
      <c r="LB33" s="113"/>
      <c r="LC33" s="56"/>
      <c r="LD33" s="56"/>
      <c r="LE33" s="54"/>
      <c r="LF33" s="54"/>
      <c r="LG33" s="286"/>
      <c r="LH33" s="287"/>
      <c r="LI33" s="25"/>
      <c r="LJ33" s="55"/>
      <c r="LK33" s="288"/>
      <c r="LL33" s="84"/>
      <c r="LM33" s="84"/>
      <c r="LN33" s="84"/>
      <c r="LO33" s="84"/>
      <c r="LQ33" s="553" t="s">
        <v>114</v>
      </c>
      <c r="LR33" s="6">
        <v>2939121</v>
      </c>
      <c r="LS33" s="708">
        <v>2851221</v>
      </c>
      <c r="LT33" s="426">
        <v>3.08</v>
      </c>
      <c r="LU33" s="50"/>
      <c r="LV33" s="50"/>
      <c r="LW33" s="410" t="s">
        <v>115</v>
      </c>
      <c r="LX33" s="7">
        <v>2773</v>
      </c>
      <c r="LY33" s="427">
        <v>3086</v>
      </c>
      <c r="LZ33" s="428">
        <v>-10.14</v>
      </c>
      <c r="MA33" s="58"/>
      <c r="MB33" s="469" t="s">
        <v>58</v>
      </c>
      <c r="MC33" s="470">
        <v>339.59</v>
      </c>
      <c r="MD33" s="471">
        <v>324.48</v>
      </c>
      <c r="ME33" s="472">
        <v>4.66</v>
      </c>
      <c r="MF33" s="470">
        <v>159.31</v>
      </c>
      <c r="MG33" s="471">
        <v>152.31</v>
      </c>
      <c r="MH33" s="472">
        <v>4.5999999999999996</v>
      </c>
      <c r="MI33" s="470">
        <v>281.92</v>
      </c>
      <c r="MJ33" s="471">
        <v>270.7</v>
      </c>
      <c r="MK33" s="472">
        <v>4.1399999999999997</v>
      </c>
      <c r="ML33" s="2"/>
      <c r="MM33" s="2"/>
      <c r="MN33" s="2" t="s">
        <v>36</v>
      </c>
      <c r="MO33" s="496">
        <v>69006</v>
      </c>
      <c r="MP33" s="496">
        <v>57845</v>
      </c>
      <c r="MQ33" s="496">
        <v>59759</v>
      </c>
      <c r="MR33" s="496">
        <v>62577</v>
      </c>
      <c r="MS33" s="496">
        <v>249187</v>
      </c>
      <c r="MT33" s="129"/>
      <c r="MU33" s="130"/>
      <c r="MV33" s="298"/>
      <c r="MW33" s="299"/>
      <c r="MX33" s="130"/>
      <c r="MY33" s="130"/>
      <c r="MZ33" s="230" t="s">
        <v>218</v>
      </c>
      <c r="NA33" s="724" t="s">
        <v>222</v>
      </c>
      <c r="NB33" s="724"/>
      <c r="NC33" s="724"/>
      <c r="ND33" s="724"/>
      <c r="NE33" s="181"/>
      <c r="NF33" s="181"/>
      <c r="NG33" s="181"/>
      <c r="NH33" s="181"/>
      <c r="NI33" s="181"/>
      <c r="NJ33" s="181"/>
      <c r="NK33" s="181"/>
      <c r="NL33" s="181"/>
      <c r="NM33" s="181"/>
      <c r="NN33" s="181"/>
      <c r="NO33" s="181"/>
      <c r="NP33" s="181"/>
      <c r="NQ33" s="181"/>
      <c r="NR33" s="181"/>
      <c r="NS33" s="181"/>
      <c r="NT33" s="181"/>
      <c r="NU33" s="181"/>
      <c r="NV33" s="181"/>
      <c r="NW33" s="181"/>
      <c r="NX33" s="181"/>
      <c r="NY33" s="181"/>
    </row>
    <row r="34" spans="1:389" ht="23.25" customHeight="1" thickBot="1" x14ac:dyDescent="0.3">
      <c r="A34" s="434" t="s">
        <v>116</v>
      </c>
      <c r="B34" s="725">
        <v>614011</v>
      </c>
      <c r="C34" s="726">
        <v>574918</v>
      </c>
      <c r="D34" s="436">
        <v>6.8</v>
      </c>
      <c r="E34" s="50"/>
      <c r="F34" s="50"/>
      <c r="G34" s="410" t="s">
        <v>117</v>
      </c>
      <c r="H34" s="411">
        <v>380</v>
      </c>
      <c r="I34" s="412">
        <v>681</v>
      </c>
      <c r="J34" s="413">
        <v>215</v>
      </c>
      <c r="K34" s="411">
        <v>1276</v>
      </c>
      <c r="L34" s="414">
        <v>1001</v>
      </c>
      <c r="M34" s="415">
        <v>27.47</v>
      </c>
      <c r="N34" s="179"/>
      <c r="O34" s="469" t="s">
        <v>64</v>
      </c>
      <c r="P34" s="470">
        <v>125.57</v>
      </c>
      <c r="Q34" s="471">
        <v>116.17</v>
      </c>
      <c r="R34" s="472">
        <v>8.09</v>
      </c>
      <c r="S34" s="470">
        <v>81.03</v>
      </c>
      <c r="T34" s="471">
        <v>78.94</v>
      </c>
      <c r="U34" s="472">
        <v>2.65</v>
      </c>
      <c r="V34" s="470">
        <v>114.29</v>
      </c>
      <c r="W34" s="471">
        <v>107.12</v>
      </c>
      <c r="X34" s="472">
        <v>6.69</v>
      </c>
      <c r="Y34" s="179"/>
      <c r="Z34" s="179"/>
      <c r="AA34" s="179" t="s">
        <v>48</v>
      </c>
      <c r="AB34" s="474">
        <v>84488</v>
      </c>
      <c r="AC34" s="474">
        <v>103419</v>
      </c>
      <c r="AD34" s="474">
        <v>88397</v>
      </c>
      <c r="AE34" s="474">
        <v>276304</v>
      </c>
      <c r="AF34" s="143"/>
      <c r="AG34" s="143"/>
      <c r="AH34" s="143"/>
      <c r="AI34" s="143"/>
      <c r="AJ34" s="179"/>
      <c r="AK34" s="179"/>
      <c r="AL34" s="231"/>
      <c r="AM34" s="727"/>
      <c r="AN34" s="727"/>
      <c r="AO34" s="727"/>
      <c r="AP34" s="727"/>
      <c r="AQ34" s="83"/>
      <c r="AR34" s="83"/>
      <c r="AS34" s="83"/>
      <c r="AT34" s="83"/>
      <c r="AU34" s="83"/>
      <c r="AV34" s="83"/>
      <c r="AW34" s="83"/>
      <c r="AX34" s="235"/>
      <c r="AY34" s="235"/>
      <c r="AZ34" s="77" t="s">
        <v>118</v>
      </c>
      <c r="BA34" s="77"/>
      <c r="BB34" s="78"/>
      <c r="BC34" s="78"/>
      <c r="BD34" s="79"/>
      <c r="BE34" s="79"/>
      <c r="BF34" s="79"/>
      <c r="BG34" s="79"/>
      <c r="BH34" s="79"/>
      <c r="BI34" s="79"/>
      <c r="BJ34" s="79"/>
      <c r="BK34" s="26"/>
      <c r="BL34" s="180"/>
      <c r="BM34" s="232"/>
      <c r="BN34" s="232"/>
      <c r="BO34" s="232"/>
      <c r="BP34" s="110"/>
      <c r="BQ34" s="56"/>
      <c r="BR34" s="56"/>
      <c r="BS34" s="56"/>
      <c r="BT34" s="54"/>
      <c r="BU34" s="286"/>
      <c r="BV34" s="287"/>
      <c r="BW34" s="25"/>
      <c r="BX34" s="55"/>
      <c r="BY34" s="288"/>
      <c r="BZ34" s="84"/>
      <c r="CA34" s="84"/>
      <c r="CB34" s="84"/>
      <c r="CC34" s="179"/>
      <c r="CD34" s="179"/>
      <c r="CE34" s="434" t="s">
        <v>116</v>
      </c>
      <c r="CF34" s="725">
        <v>597742</v>
      </c>
      <c r="CG34" s="726">
        <v>581607</v>
      </c>
      <c r="CH34" s="436">
        <v>2.77</v>
      </c>
      <c r="CI34" s="50"/>
      <c r="CJ34" s="50"/>
      <c r="CK34" s="410" t="s">
        <v>117</v>
      </c>
      <c r="CL34" s="411">
        <v>256</v>
      </c>
      <c r="CM34" s="412">
        <v>151</v>
      </c>
      <c r="CN34" s="413">
        <v>78</v>
      </c>
      <c r="CO34" s="411">
        <v>485</v>
      </c>
      <c r="CP34" s="414">
        <v>471</v>
      </c>
      <c r="CQ34" s="415">
        <v>2.97</v>
      </c>
      <c r="CR34" s="179"/>
      <c r="CS34" s="469" t="s">
        <v>64</v>
      </c>
      <c r="CT34" s="470">
        <v>265.06</v>
      </c>
      <c r="CU34" s="471">
        <v>252.46</v>
      </c>
      <c r="CV34" s="472">
        <v>4.99</v>
      </c>
      <c r="CW34" s="470">
        <v>207.08</v>
      </c>
      <c r="CX34" s="471">
        <v>199.72</v>
      </c>
      <c r="CY34" s="472">
        <v>3.69</v>
      </c>
      <c r="CZ34" s="470">
        <v>244.4</v>
      </c>
      <c r="DA34" s="471">
        <v>233.97</v>
      </c>
      <c r="DB34" s="472">
        <v>4.46</v>
      </c>
      <c r="DC34" s="179"/>
      <c r="DD34" s="179"/>
      <c r="DE34" s="179" t="s">
        <v>48</v>
      </c>
      <c r="DF34" s="474">
        <v>96027</v>
      </c>
      <c r="DG34" s="474">
        <v>90675</v>
      </c>
      <c r="DH34" s="474">
        <v>58477</v>
      </c>
      <c r="DI34" s="474">
        <v>245179</v>
      </c>
      <c r="DJ34" s="143"/>
      <c r="DK34" s="143"/>
      <c r="DL34" s="143"/>
      <c r="DM34" s="143"/>
      <c r="DN34" s="179"/>
      <c r="DO34" s="179"/>
      <c r="DP34" s="231"/>
      <c r="DQ34" s="727"/>
      <c r="DR34" s="727"/>
      <c r="DS34" s="727"/>
      <c r="DT34" s="727"/>
      <c r="DU34" s="83"/>
      <c r="DV34" s="83"/>
      <c r="DW34" s="83"/>
      <c r="DX34" s="83"/>
      <c r="DY34" s="83"/>
      <c r="DZ34" s="83"/>
      <c r="EA34" s="83"/>
      <c r="EB34" s="235"/>
      <c r="EC34" s="235"/>
      <c r="ED34" s="77" t="s">
        <v>118</v>
      </c>
      <c r="EE34" s="77"/>
      <c r="EF34" s="78"/>
      <c r="EG34" s="78"/>
      <c r="EH34" s="79"/>
      <c r="EI34" s="79"/>
      <c r="EJ34" s="79"/>
      <c r="EK34" s="79"/>
      <c r="EL34" s="79"/>
      <c r="EM34" s="79"/>
      <c r="EN34" s="79"/>
      <c r="EO34" s="26"/>
      <c r="EP34" s="180"/>
      <c r="EQ34" s="232"/>
      <c r="ER34" s="232"/>
      <c r="ES34" s="232"/>
      <c r="ET34" s="110"/>
      <c r="EU34" s="56"/>
      <c r="EV34" s="56"/>
      <c r="EW34" s="56"/>
      <c r="EX34" s="54"/>
      <c r="EY34" s="286"/>
      <c r="EZ34" s="287"/>
      <c r="FA34" s="25"/>
      <c r="FB34" s="55"/>
      <c r="FC34" s="288"/>
      <c r="FD34" s="84"/>
      <c r="FE34" s="84"/>
      <c r="FF34" s="84"/>
      <c r="FG34" s="179"/>
      <c r="FH34" s="179"/>
      <c r="FI34" s="434" t="s">
        <v>116</v>
      </c>
      <c r="FJ34" s="725">
        <v>647998</v>
      </c>
      <c r="FK34" s="726">
        <v>632979</v>
      </c>
      <c r="FL34" s="436">
        <v>2.37</v>
      </c>
      <c r="FM34" s="50"/>
      <c r="FN34" s="50"/>
      <c r="FO34" s="410" t="s">
        <v>117</v>
      </c>
      <c r="FP34" s="411">
        <v>152</v>
      </c>
      <c r="FQ34" s="412">
        <v>136</v>
      </c>
      <c r="FR34" s="413">
        <v>141</v>
      </c>
      <c r="FS34" s="411">
        <v>429</v>
      </c>
      <c r="FT34" s="414">
        <v>441</v>
      </c>
      <c r="FU34" s="415">
        <v>-2.72</v>
      </c>
      <c r="FV34" s="179"/>
      <c r="FW34" s="469" t="s">
        <v>64</v>
      </c>
      <c r="FX34" s="470">
        <v>214.28</v>
      </c>
      <c r="FY34" s="471">
        <v>204.38</v>
      </c>
      <c r="FZ34" s="472">
        <v>4.84</v>
      </c>
      <c r="GA34" s="470">
        <v>202.69</v>
      </c>
      <c r="GB34" s="471">
        <v>190.02</v>
      </c>
      <c r="GC34" s="472">
        <v>6.67</v>
      </c>
      <c r="GD34" s="470">
        <v>210.55</v>
      </c>
      <c r="GE34" s="471">
        <v>199.76</v>
      </c>
      <c r="GF34" s="472">
        <v>5.4</v>
      </c>
      <c r="GG34" s="179"/>
      <c r="GH34" s="179"/>
      <c r="GI34" s="179" t="s">
        <v>48</v>
      </c>
      <c r="GJ34" s="474">
        <v>104883</v>
      </c>
      <c r="GK34" s="474">
        <v>98476</v>
      </c>
      <c r="GL34" s="474">
        <v>84429</v>
      </c>
      <c r="GM34" s="474">
        <v>287788</v>
      </c>
      <c r="GN34" s="143"/>
      <c r="GO34" s="143"/>
      <c r="GP34" s="143"/>
      <c r="GQ34" s="143"/>
      <c r="GR34" s="179"/>
      <c r="GS34" s="179"/>
      <c r="GT34" s="231"/>
      <c r="GU34" s="727"/>
      <c r="GV34" s="727"/>
      <c r="GW34" s="727"/>
      <c r="GX34" s="727"/>
      <c r="GY34" s="83"/>
      <c r="GZ34" s="83"/>
      <c r="HA34" s="83"/>
      <c r="HB34" s="83"/>
      <c r="HC34" s="83"/>
      <c r="HD34" s="83"/>
      <c r="HE34" s="83"/>
      <c r="HF34" s="235"/>
      <c r="HG34" s="235"/>
      <c r="HH34" s="77" t="s">
        <v>118</v>
      </c>
      <c r="HI34" s="77"/>
      <c r="HJ34" s="78"/>
      <c r="HK34" s="78"/>
      <c r="HL34" s="79"/>
      <c r="HM34" s="79"/>
      <c r="HN34" s="79"/>
      <c r="HO34" s="79"/>
      <c r="HP34" s="79"/>
      <c r="HQ34" s="79"/>
      <c r="HR34" s="79"/>
      <c r="HS34" s="26"/>
      <c r="HT34" s="180"/>
      <c r="HU34" s="232"/>
      <c r="HV34" s="232"/>
      <c r="HW34" s="232"/>
      <c r="HX34" s="110"/>
      <c r="HY34" s="56"/>
      <c r="HZ34" s="56"/>
      <c r="IA34" s="56"/>
      <c r="IB34" s="54"/>
      <c r="IC34" s="286"/>
      <c r="ID34" s="287"/>
      <c r="IE34" s="25"/>
      <c r="IF34" s="55"/>
      <c r="IG34" s="288"/>
      <c r="IH34" s="84"/>
      <c r="II34" s="84"/>
      <c r="IJ34" s="84"/>
      <c r="IK34" s="179"/>
      <c r="IM34" s="434" t="s">
        <v>116</v>
      </c>
      <c r="IN34" s="725">
        <v>703324</v>
      </c>
      <c r="IO34" s="726">
        <v>698973</v>
      </c>
      <c r="IP34" s="436">
        <v>0.62</v>
      </c>
      <c r="IQ34" s="50"/>
      <c r="IR34" s="50"/>
      <c r="IS34" s="410" t="s">
        <v>117</v>
      </c>
      <c r="IT34" s="411">
        <v>206</v>
      </c>
      <c r="IU34" s="412">
        <v>184</v>
      </c>
      <c r="IV34" s="413">
        <v>345</v>
      </c>
      <c r="IW34" s="411">
        <v>735</v>
      </c>
      <c r="IX34" s="414">
        <v>769</v>
      </c>
      <c r="IY34" s="415">
        <v>-4.42</v>
      </c>
      <c r="IZ34" s="179"/>
      <c r="JA34" s="469" t="s">
        <v>64</v>
      </c>
      <c r="JB34" s="470">
        <v>238</v>
      </c>
      <c r="JC34" s="471">
        <v>233.97</v>
      </c>
      <c r="JD34" s="472">
        <v>1.72</v>
      </c>
      <c r="JE34" s="470">
        <v>143.58000000000001</v>
      </c>
      <c r="JF34" s="471">
        <v>139.99</v>
      </c>
      <c r="JG34" s="472">
        <v>2.56</v>
      </c>
      <c r="JH34" s="470">
        <v>206.34</v>
      </c>
      <c r="JI34" s="471">
        <v>203.57</v>
      </c>
      <c r="JJ34" s="472">
        <v>1.36</v>
      </c>
      <c r="JK34" s="179"/>
      <c r="JL34" s="179"/>
      <c r="JM34" s="179" t="s">
        <v>48</v>
      </c>
      <c r="JN34" s="474">
        <v>80976</v>
      </c>
      <c r="JO34" s="474">
        <v>76727</v>
      </c>
      <c r="JP34" s="474">
        <v>105743</v>
      </c>
      <c r="JQ34" s="474">
        <v>263446</v>
      </c>
      <c r="JR34" s="143"/>
      <c r="JS34" s="143"/>
      <c r="JT34" s="143"/>
      <c r="JU34" s="143"/>
      <c r="JV34" s="179"/>
      <c r="JW34" s="179"/>
      <c r="JX34" s="231"/>
      <c r="JY34" s="727"/>
      <c r="JZ34" s="727"/>
      <c r="KA34" s="727"/>
      <c r="KB34" s="727"/>
      <c r="KC34" s="83"/>
      <c r="KD34" s="83"/>
      <c r="KE34" s="83"/>
      <c r="KF34" s="83"/>
      <c r="KG34" s="83"/>
      <c r="KH34" s="83"/>
      <c r="KI34" s="83"/>
      <c r="KJ34" s="235"/>
      <c r="KK34" s="235"/>
      <c r="KL34" s="77" t="s">
        <v>118</v>
      </c>
      <c r="KM34" s="77"/>
      <c r="KN34" s="78"/>
      <c r="KO34" s="78"/>
      <c r="KP34" s="79"/>
      <c r="KQ34" s="79"/>
      <c r="KR34" s="79"/>
      <c r="KS34" s="79"/>
      <c r="KT34" s="79"/>
      <c r="KU34" s="79"/>
      <c r="KV34" s="79"/>
      <c r="KW34" s="26"/>
      <c r="KX34" s="26"/>
      <c r="KY34" s="232"/>
      <c r="KZ34" s="232"/>
      <c r="LA34" s="232"/>
      <c r="LB34" s="110"/>
      <c r="LC34" s="56"/>
      <c r="LD34" s="56"/>
      <c r="LE34" s="56"/>
      <c r="LF34" s="54"/>
      <c r="LG34" s="286"/>
      <c r="LH34" s="287"/>
      <c r="LI34" s="25"/>
      <c r="LJ34" s="55"/>
      <c r="LK34" s="288"/>
      <c r="LL34" s="84"/>
      <c r="LM34" s="84"/>
      <c r="LN34" s="84"/>
      <c r="LO34" s="84"/>
      <c r="LQ34" s="434" t="s">
        <v>116</v>
      </c>
      <c r="LR34" s="7">
        <v>2563075</v>
      </c>
      <c r="LS34" s="728">
        <v>2488477</v>
      </c>
      <c r="LT34" s="455">
        <v>3</v>
      </c>
      <c r="LU34" s="50"/>
      <c r="LV34" s="50"/>
      <c r="LW34" s="410" t="s">
        <v>117</v>
      </c>
      <c r="LX34" s="7">
        <v>2925</v>
      </c>
      <c r="LY34" s="427">
        <v>2682</v>
      </c>
      <c r="LZ34" s="428">
        <v>9.06</v>
      </c>
      <c r="MA34" s="58"/>
      <c r="MB34" s="469" t="s">
        <v>64</v>
      </c>
      <c r="MC34" s="470">
        <v>212.98</v>
      </c>
      <c r="MD34" s="471">
        <v>205.24</v>
      </c>
      <c r="ME34" s="472">
        <v>3.77</v>
      </c>
      <c r="MF34" s="470">
        <v>160.75</v>
      </c>
      <c r="MG34" s="471">
        <v>155.16</v>
      </c>
      <c r="MH34" s="472">
        <v>3.6</v>
      </c>
      <c r="MI34" s="470">
        <v>196.27</v>
      </c>
      <c r="MJ34" s="471">
        <v>189.6</v>
      </c>
      <c r="MK34" s="472">
        <v>3.52</v>
      </c>
      <c r="ML34" s="2"/>
      <c r="MM34" s="2"/>
      <c r="MN34" s="2" t="s">
        <v>48</v>
      </c>
      <c r="MO34" s="496">
        <v>276304</v>
      </c>
      <c r="MP34" s="496">
        <v>245179</v>
      </c>
      <c r="MQ34" s="496">
        <v>287788</v>
      </c>
      <c r="MR34" s="496">
        <v>263446</v>
      </c>
      <c r="MS34" s="496">
        <v>1072717</v>
      </c>
      <c r="MT34" s="129"/>
      <c r="MU34" s="130"/>
      <c r="MV34" s="298"/>
      <c r="MW34" s="299"/>
      <c r="MX34" s="130"/>
      <c r="MY34" s="130"/>
      <c r="MZ34" s="231"/>
      <c r="NA34" s="729"/>
      <c r="NB34" s="729"/>
      <c r="NC34" s="729"/>
      <c r="ND34" s="729"/>
      <c r="NE34" s="181"/>
      <c r="NF34" s="181"/>
      <c r="NG34" s="181"/>
      <c r="NH34" s="181"/>
      <c r="NI34" s="181"/>
      <c r="NJ34" s="181"/>
      <c r="NK34" s="181"/>
      <c r="NL34" s="181"/>
      <c r="NM34" s="181"/>
      <c r="NN34" s="622" t="s">
        <v>158</v>
      </c>
      <c r="NO34" s="622"/>
      <c r="NP34" s="621"/>
      <c r="NQ34" s="621"/>
      <c r="NR34" s="181"/>
      <c r="NS34" s="181"/>
      <c r="NT34" s="181"/>
      <c r="NU34" s="181"/>
      <c r="NV34" s="181"/>
      <c r="NW34" s="181"/>
      <c r="NX34" s="181"/>
      <c r="NY34" s="614"/>
    </row>
    <row r="35" spans="1:389" ht="23.25" customHeight="1" thickTop="1" thickBot="1" x14ac:dyDescent="0.3">
      <c r="A35" s="578" t="s">
        <v>119</v>
      </c>
      <c r="B35" s="730">
        <v>148749</v>
      </c>
      <c r="C35" s="731">
        <v>139008</v>
      </c>
      <c r="D35" s="581">
        <v>7.01</v>
      </c>
      <c r="E35" s="50"/>
      <c r="F35" s="50"/>
      <c r="G35" s="410" t="s">
        <v>120</v>
      </c>
      <c r="H35" s="411">
        <v>1912</v>
      </c>
      <c r="I35" s="412">
        <v>1340</v>
      </c>
      <c r="J35" s="413">
        <v>1192</v>
      </c>
      <c r="K35" s="411">
        <v>4444</v>
      </c>
      <c r="L35" s="414">
        <v>6581</v>
      </c>
      <c r="M35" s="415">
        <v>-32.47</v>
      </c>
      <c r="N35" s="179"/>
      <c r="O35" s="469" t="s">
        <v>69</v>
      </c>
      <c r="P35" s="470">
        <v>198.87</v>
      </c>
      <c r="Q35" s="471">
        <v>181.04</v>
      </c>
      <c r="R35" s="472">
        <v>9.85</v>
      </c>
      <c r="S35" s="470">
        <v>137.49</v>
      </c>
      <c r="T35" s="471">
        <v>127.97</v>
      </c>
      <c r="U35" s="472">
        <v>7.44</v>
      </c>
      <c r="V35" s="470">
        <v>183.32</v>
      </c>
      <c r="W35" s="471">
        <v>168.14</v>
      </c>
      <c r="X35" s="472">
        <v>9.0299999999999994</v>
      </c>
      <c r="Y35" s="179"/>
      <c r="Z35" s="179"/>
      <c r="AA35" s="179" t="s">
        <v>54</v>
      </c>
      <c r="AB35" s="474">
        <v>145279</v>
      </c>
      <c r="AC35" s="474">
        <v>154922</v>
      </c>
      <c r="AD35" s="474">
        <v>117249</v>
      </c>
      <c r="AE35" s="474">
        <v>417450</v>
      </c>
      <c r="AF35" s="143"/>
      <c r="AG35" s="143"/>
      <c r="AH35" s="143"/>
      <c r="AI35" s="143"/>
      <c r="AJ35" s="179"/>
      <c r="AK35" s="179"/>
      <c r="AL35" s="231"/>
      <c r="AM35" s="732" t="s">
        <v>221</v>
      </c>
      <c r="AN35" s="732"/>
      <c r="AO35" s="732"/>
      <c r="AP35" s="732"/>
      <c r="AQ35" s="83"/>
      <c r="AR35" s="83"/>
      <c r="AS35" s="83"/>
      <c r="AT35" s="83"/>
      <c r="AU35" s="83"/>
      <c r="AV35" s="83"/>
      <c r="AW35" s="83"/>
      <c r="AX35" s="235"/>
      <c r="AY35" s="235"/>
      <c r="AZ35" s="462"/>
      <c r="BA35" s="733" t="s">
        <v>21</v>
      </c>
      <c r="BB35" s="734"/>
      <c r="BC35" s="734"/>
      <c r="BD35" s="734"/>
      <c r="BE35" s="734"/>
      <c r="BF35" s="734"/>
      <c r="BG35" s="734"/>
      <c r="BH35" s="734"/>
      <c r="BI35" s="735"/>
      <c r="BJ35" s="463" t="s">
        <v>22</v>
      </c>
      <c r="BK35" s="464" t="s">
        <v>32</v>
      </c>
      <c r="BL35" s="180"/>
      <c r="BM35" s="232"/>
      <c r="BN35" s="232"/>
      <c r="BO35" s="232"/>
      <c r="BP35" s="110"/>
      <c r="BQ35" s="56"/>
      <c r="BR35" s="56"/>
      <c r="BS35" s="56"/>
      <c r="BT35" s="54"/>
      <c r="BU35" s="286"/>
      <c r="BV35" s="287"/>
      <c r="BW35" s="25"/>
      <c r="BX35" s="55"/>
      <c r="BY35" s="288"/>
      <c r="BZ35" s="84"/>
      <c r="CA35" s="84"/>
      <c r="CB35" s="84"/>
      <c r="CC35" s="179"/>
      <c r="CD35" s="179"/>
      <c r="CE35" s="578" t="s">
        <v>119</v>
      </c>
      <c r="CF35" s="730">
        <v>72444</v>
      </c>
      <c r="CG35" s="731">
        <v>70201</v>
      </c>
      <c r="CH35" s="581">
        <v>3.2</v>
      </c>
      <c r="CI35" s="50"/>
      <c r="CJ35" s="50"/>
      <c r="CK35" s="410" t="s">
        <v>120</v>
      </c>
      <c r="CL35" s="411">
        <v>449</v>
      </c>
      <c r="CM35" s="412">
        <v>737</v>
      </c>
      <c r="CN35" s="413">
        <v>864</v>
      </c>
      <c r="CO35" s="411">
        <v>2050</v>
      </c>
      <c r="CP35" s="414">
        <v>2060</v>
      </c>
      <c r="CQ35" s="415">
        <v>-0.49</v>
      </c>
      <c r="CR35" s="179"/>
      <c r="CS35" s="469" t="s">
        <v>69</v>
      </c>
      <c r="CT35" s="470">
        <v>240.79</v>
      </c>
      <c r="CU35" s="471">
        <v>225.49</v>
      </c>
      <c r="CV35" s="472">
        <v>6.79</v>
      </c>
      <c r="CW35" s="470">
        <v>215.01</v>
      </c>
      <c r="CX35" s="471">
        <v>208.52</v>
      </c>
      <c r="CY35" s="472">
        <v>3.11</v>
      </c>
      <c r="CZ35" s="470">
        <v>231.6</v>
      </c>
      <c r="DA35" s="471">
        <v>219.54</v>
      </c>
      <c r="DB35" s="472">
        <v>5.49</v>
      </c>
      <c r="DC35" s="179"/>
      <c r="DD35" s="179"/>
      <c r="DE35" s="179" t="s">
        <v>54</v>
      </c>
      <c r="DF35" s="474">
        <v>132229</v>
      </c>
      <c r="DG35" s="474">
        <v>117457</v>
      </c>
      <c r="DH35" s="474">
        <v>117476</v>
      </c>
      <c r="DI35" s="474">
        <v>367162</v>
      </c>
      <c r="DJ35" s="143"/>
      <c r="DK35" s="143"/>
      <c r="DL35" s="143"/>
      <c r="DM35" s="143"/>
      <c r="DN35" s="179"/>
      <c r="DO35" s="179"/>
      <c r="DP35" s="231"/>
      <c r="DQ35" s="732" t="s">
        <v>221</v>
      </c>
      <c r="DR35" s="732"/>
      <c r="DS35" s="732"/>
      <c r="DT35" s="732"/>
      <c r="DU35" s="83"/>
      <c r="DV35" s="83"/>
      <c r="DW35" s="83"/>
      <c r="DX35" s="83"/>
      <c r="DY35" s="83"/>
      <c r="DZ35" s="83"/>
      <c r="EA35" s="83"/>
      <c r="EB35" s="235"/>
      <c r="EC35" s="235"/>
      <c r="ED35" s="462"/>
      <c r="EE35" s="733" t="s">
        <v>21</v>
      </c>
      <c r="EF35" s="734"/>
      <c r="EG35" s="734"/>
      <c r="EH35" s="734"/>
      <c r="EI35" s="734"/>
      <c r="EJ35" s="734"/>
      <c r="EK35" s="734"/>
      <c r="EL35" s="734"/>
      <c r="EM35" s="735"/>
      <c r="EN35" s="463" t="s">
        <v>22</v>
      </c>
      <c r="EO35" s="464" t="s">
        <v>32</v>
      </c>
      <c r="EP35" s="180"/>
      <c r="EQ35" s="232"/>
      <c r="ER35" s="232"/>
      <c r="ES35" s="232"/>
      <c r="ET35" s="110"/>
      <c r="EU35" s="56"/>
      <c r="EV35" s="56"/>
      <c r="EW35" s="56"/>
      <c r="EX35" s="54"/>
      <c r="EY35" s="286"/>
      <c r="EZ35" s="287"/>
      <c r="FA35" s="25"/>
      <c r="FB35" s="55"/>
      <c r="FC35" s="288"/>
      <c r="FD35" s="84"/>
      <c r="FE35" s="84"/>
      <c r="FF35" s="84"/>
      <c r="FG35" s="179"/>
      <c r="FH35" s="179"/>
      <c r="FI35" s="578" t="s">
        <v>119</v>
      </c>
      <c r="FJ35" s="730">
        <v>70174</v>
      </c>
      <c r="FK35" s="731">
        <v>69122</v>
      </c>
      <c r="FL35" s="581">
        <v>1.52</v>
      </c>
      <c r="FM35" s="50"/>
      <c r="FN35" s="50"/>
      <c r="FO35" s="410" t="s">
        <v>120</v>
      </c>
      <c r="FP35" s="411">
        <v>752</v>
      </c>
      <c r="FQ35" s="412">
        <v>593</v>
      </c>
      <c r="FR35" s="413">
        <v>470</v>
      </c>
      <c r="FS35" s="411">
        <v>1815</v>
      </c>
      <c r="FT35" s="414">
        <v>1973</v>
      </c>
      <c r="FU35" s="415">
        <v>-8.01</v>
      </c>
      <c r="FV35" s="179"/>
      <c r="FW35" s="469" t="s">
        <v>69</v>
      </c>
      <c r="FX35" s="470">
        <v>184.69</v>
      </c>
      <c r="FY35" s="471">
        <v>178.77</v>
      </c>
      <c r="FZ35" s="472">
        <v>3.31</v>
      </c>
      <c r="GA35" s="470">
        <v>157.24</v>
      </c>
      <c r="GB35" s="471">
        <v>149.13</v>
      </c>
      <c r="GC35" s="472">
        <v>5.44</v>
      </c>
      <c r="GD35" s="470">
        <v>175.86</v>
      </c>
      <c r="GE35" s="471">
        <v>169.23</v>
      </c>
      <c r="GF35" s="472">
        <v>3.92</v>
      </c>
      <c r="GG35" s="179"/>
      <c r="GH35" s="179"/>
      <c r="GI35" s="179" t="s">
        <v>54</v>
      </c>
      <c r="GJ35" s="474">
        <v>120186</v>
      </c>
      <c r="GK35" s="474">
        <v>134071</v>
      </c>
      <c r="GL35" s="474">
        <v>116368</v>
      </c>
      <c r="GM35" s="474">
        <v>370625</v>
      </c>
      <c r="GN35" s="143"/>
      <c r="GO35" s="143"/>
      <c r="GP35" s="143"/>
      <c r="GQ35" s="143"/>
      <c r="GR35" s="179"/>
      <c r="GS35" s="179"/>
      <c r="GT35" s="231"/>
      <c r="GU35" s="732" t="s">
        <v>221</v>
      </c>
      <c r="GV35" s="732"/>
      <c r="GW35" s="732"/>
      <c r="GX35" s="732"/>
      <c r="GY35" s="83"/>
      <c r="GZ35" s="83"/>
      <c r="HA35" s="83"/>
      <c r="HB35" s="83"/>
      <c r="HC35" s="83"/>
      <c r="HD35" s="83"/>
      <c r="HE35" s="83"/>
      <c r="HF35" s="235"/>
      <c r="HG35" s="235"/>
      <c r="HH35" s="462"/>
      <c r="HI35" s="733" t="s">
        <v>21</v>
      </c>
      <c r="HJ35" s="734"/>
      <c r="HK35" s="734"/>
      <c r="HL35" s="734"/>
      <c r="HM35" s="734"/>
      <c r="HN35" s="734"/>
      <c r="HO35" s="734"/>
      <c r="HP35" s="734"/>
      <c r="HQ35" s="735"/>
      <c r="HR35" s="463" t="s">
        <v>22</v>
      </c>
      <c r="HS35" s="464" t="s">
        <v>32</v>
      </c>
      <c r="HT35" s="180"/>
      <c r="HU35" s="232"/>
      <c r="HV35" s="232"/>
      <c r="HW35" s="232"/>
      <c r="HX35" s="110"/>
      <c r="HY35" s="56"/>
      <c r="HZ35" s="56"/>
      <c r="IA35" s="56"/>
      <c r="IB35" s="54"/>
      <c r="IC35" s="286"/>
      <c r="ID35" s="287"/>
      <c r="IE35" s="25"/>
      <c r="IF35" s="55"/>
      <c r="IG35" s="288"/>
      <c r="IH35" s="84"/>
      <c r="II35" s="84"/>
      <c r="IJ35" s="84"/>
      <c r="IK35" s="179"/>
      <c r="IM35" s="578" t="s">
        <v>119</v>
      </c>
      <c r="IN35" s="730">
        <v>84679</v>
      </c>
      <c r="IO35" s="731">
        <v>84413</v>
      </c>
      <c r="IP35" s="581">
        <v>0.32</v>
      </c>
      <c r="IQ35" s="50"/>
      <c r="IR35" s="50"/>
      <c r="IS35" s="410" t="s">
        <v>120</v>
      </c>
      <c r="IT35" s="411">
        <v>712</v>
      </c>
      <c r="IU35" s="412">
        <v>495</v>
      </c>
      <c r="IV35" s="413">
        <v>437</v>
      </c>
      <c r="IW35" s="411">
        <v>1644</v>
      </c>
      <c r="IX35" s="414">
        <v>1733</v>
      </c>
      <c r="IY35" s="415">
        <v>-5.14</v>
      </c>
      <c r="IZ35" s="179"/>
      <c r="JA35" s="469" t="s">
        <v>69</v>
      </c>
      <c r="JB35" s="470">
        <v>305.27999999999997</v>
      </c>
      <c r="JC35" s="471">
        <v>295.98</v>
      </c>
      <c r="JD35" s="472">
        <v>3.14</v>
      </c>
      <c r="JE35" s="470">
        <v>250.8</v>
      </c>
      <c r="JF35" s="471">
        <v>241.13</v>
      </c>
      <c r="JG35" s="472">
        <v>4.01</v>
      </c>
      <c r="JH35" s="470">
        <v>287</v>
      </c>
      <c r="JI35" s="471">
        <v>278.24</v>
      </c>
      <c r="JJ35" s="472">
        <v>3.15</v>
      </c>
      <c r="JK35" s="179"/>
      <c r="JL35" s="179"/>
      <c r="JM35" s="179" t="s">
        <v>54</v>
      </c>
      <c r="JN35" s="474">
        <v>146636</v>
      </c>
      <c r="JO35" s="474">
        <v>139087</v>
      </c>
      <c r="JP35" s="474">
        <v>176257</v>
      </c>
      <c r="JQ35" s="474">
        <v>461980</v>
      </c>
      <c r="JR35" s="143"/>
      <c r="JS35" s="143"/>
      <c r="JT35" s="143"/>
      <c r="JU35" s="143"/>
      <c r="JV35" s="179"/>
      <c r="JW35" s="179"/>
      <c r="JX35" s="231"/>
      <c r="JY35" s="732" t="s">
        <v>221</v>
      </c>
      <c r="JZ35" s="732"/>
      <c r="KA35" s="732"/>
      <c r="KB35" s="732"/>
      <c r="KC35" s="83"/>
      <c r="KD35" s="83"/>
      <c r="KE35" s="83"/>
      <c r="KF35" s="83"/>
      <c r="KG35" s="83"/>
      <c r="KH35" s="83"/>
      <c r="KI35" s="83"/>
      <c r="KJ35" s="235"/>
      <c r="KK35" s="235"/>
      <c r="KL35" s="462"/>
      <c r="KM35" s="733" t="s">
        <v>21</v>
      </c>
      <c r="KN35" s="734"/>
      <c r="KO35" s="734"/>
      <c r="KP35" s="734"/>
      <c r="KQ35" s="734"/>
      <c r="KR35" s="734"/>
      <c r="KS35" s="734"/>
      <c r="KT35" s="734"/>
      <c r="KU35" s="735"/>
      <c r="KV35" s="463" t="s">
        <v>22</v>
      </c>
      <c r="KW35" s="464" t="s">
        <v>32</v>
      </c>
      <c r="KX35" s="8"/>
      <c r="KY35" s="232"/>
      <c r="KZ35" s="232"/>
      <c r="LA35" s="232"/>
      <c r="LB35" s="110"/>
      <c r="LC35" s="56"/>
      <c r="LD35" s="56"/>
      <c r="LE35" s="56"/>
      <c r="LF35" s="54"/>
      <c r="LG35" s="286"/>
      <c r="LH35" s="287"/>
      <c r="LI35" s="25"/>
      <c r="LJ35" s="55"/>
      <c r="LK35" s="288"/>
      <c r="LL35" s="84"/>
      <c r="LM35" s="84"/>
      <c r="LN35" s="84"/>
      <c r="LO35" s="84"/>
      <c r="LQ35" s="578" t="s">
        <v>119</v>
      </c>
      <c r="LR35" s="736">
        <v>376046</v>
      </c>
      <c r="LS35" s="737">
        <v>362744</v>
      </c>
      <c r="LT35" s="594">
        <v>3.67</v>
      </c>
      <c r="LU35" s="50"/>
      <c r="LV35" s="50"/>
      <c r="LW35" s="410" t="s">
        <v>120</v>
      </c>
      <c r="LX35" s="7">
        <v>9953</v>
      </c>
      <c r="LY35" s="427">
        <v>12347</v>
      </c>
      <c r="LZ35" s="428">
        <v>-19.39</v>
      </c>
      <c r="MA35" s="58"/>
      <c r="MB35" s="469" t="s">
        <v>69</v>
      </c>
      <c r="MC35" s="470">
        <v>243.08</v>
      </c>
      <c r="MD35" s="471">
        <v>232.22</v>
      </c>
      <c r="ME35" s="472">
        <v>4.68</v>
      </c>
      <c r="MF35" s="470">
        <v>204.15</v>
      </c>
      <c r="MG35" s="471">
        <v>195.74</v>
      </c>
      <c r="MH35" s="472">
        <v>4.3</v>
      </c>
      <c r="MI35" s="470">
        <v>230.62</v>
      </c>
      <c r="MJ35" s="471">
        <v>220.83</v>
      </c>
      <c r="MK35" s="472">
        <v>4.43</v>
      </c>
      <c r="ML35" s="2"/>
      <c r="MM35" s="2"/>
      <c r="MN35" s="2" t="s">
        <v>54</v>
      </c>
      <c r="MO35" s="496">
        <v>417450</v>
      </c>
      <c r="MP35" s="496">
        <v>367162</v>
      </c>
      <c r="MQ35" s="496">
        <v>370625</v>
      </c>
      <c r="MR35" s="496">
        <v>461980</v>
      </c>
      <c r="MS35" s="496">
        <v>1617217</v>
      </c>
      <c r="MT35" s="129"/>
      <c r="MU35" s="130"/>
      <c r="MV35" s="298"/>
      <c r="MW35" s="299"/>
      <c r="MX35" s="130"/>
      <c r="MY35" s="130"/>
      <c r="MZ35" s="231"/>
      <c r="NA35" s="732" t="s">
        <v>221</v>
      </c>
      <c r="NB35" s="732"/>
      <c r="NC35" s="732"/>
      <c r="ND35" s="732"/>
      <c r="NE35" s="181"/>
      <c r="NF35" s="181"/>
      <c r="NG35" s="181"/>
      <c r="NH35" s="181"/>
      <c r="NI35" s="181"/>
      <c r="NJ35" s="181"/>
      <c r="NK35" s="181"/>
      <c r="NL35" s="181"/>
      <c r="NM35" s="181"/>
      <c r="NN35" s="738" t="s">
        <v>128</v>
      </c>
      <c r="NO35" s="632" t="s">
        <v>21</v>
      </c>
      <c r="NP35" s="633"/>
      <c r="NQ35" s="633"/>
      <c r="NR35" s="633"/>
      <c r="NS35" s="633"/>
      <c r="NT35" s="633"/>
      <c r="NU35" s="633"/>
      <c r="NV35" s="633"/>
      <c r="NW35" s="634"/>
      <c r="NX35" s="532" t="s">
        <v>22</v>
      </c>
      <c r="NY35" s="532" t="s">
        <v>32</v>
      </c>
    </row>
    <row r="36" spans="1:389" ht="29.25" customHeight="1" thickTop="1" thickBot="1" x14ac:dyDescent="0.3">
      <c r="A36" s="739" t="s">
        <v>169</v>
      </c>
      <c r="B36" s="34"/>
      <c r="C36" s="34"/>
      <c r="D36" s="23"/>
      <c r="E36" s="50"/>
      <c r="F36" s="50"/>
      <c r="G36" s="410" t="s">
        <v>121</v>
      </c>
      <c r="H36" s="411">
        <v>1785</v>
      </c>
      <c r="I36" s="412">
        <v>1523</v>
      </c>
      <c r="J36" s="413">
        <v>538</v>
      </c>
      <c r="K36" s="411">
        <v>3846</v>
      </c>
      <c r="L36" s="414">
        <v>4015</v>
      </c>
      <c r="M36" s="415">
        <v>-4.21</v>
      </c>
      <c r="N36" s="179"/>
      <c r="O36" s="582" t="s">
        <v>74</v>
      </c>
      <c r="P36" s="470">
        <v>82.58</v>
      </c>
      <c r="Q36" s="471">
        <v>76.180000000000007</v>
      </c>
      <c r="R36" s="740">
        <v>8.4</v>
      </c>
      <c r="S36" s="470">
        <v>65.290000000000006</v>
      </c>
      <c r="T36" s="471">
        <v>63</v>
      </c>
      <c r="U36" s="740">
        <v>3.63</v>
      </c>
      <c r="V36" s="470">
        <v>78.2</v>
      </c>
      <c r="W36" s="471">
        <v>72.98</v>
      </c>
      <c r="X36" s="740">
        <v>7.15</v>
      </c>
      <c r="Y36" s="179"/>
      <c r="Z36" s="179"/>
      <c r="AA36" s="179" t="s">
        <v>59</v>
      </c>
      <c r="AB36" s="474">
        <v>69772</v>
      </c>
      <c r="AC36" s="474">
        <v>83112</v>
      </c>
      <c r="AD36" s="474">
        <v>53486</v>
      </c>
      <c r="AE36" s="474">
        <v>206370</v>
      </c>
      <c r="AF36" s="143"/>
      <c r="AG36" s="143"/>
      <c r="AH36" s="143"/>
      <c r="AI36" s="143"/>
      <c r="AJ36" s="179"/>
      <c r="AK36" s="179"/>
      <c r="AL36" s="21"/>
      <c r="AM36" s="100"/>
      <c r="AN36" s="100"/>
      <c r="AO36" s="83"/>
      <c r="AP36" s="83"/>
      <c r="AQ36" s="83"/>
      <c r="AR36" s="83"/>
      <c r="AS36" s="83"/>
      <c r="AT36" s="83"/>
      <c r="AU36" s="83"/>
      <c r="AV36" s="83"/>
      <c r="AW36" s="83"/>
      <c r="AX36" s="235"/>
      <c r="AY36" s="235"/>
      <c r="AZ36" s="499"/>
      <c r="BA36" s="500" t="s">
        <v>38</v>
      </c>
      <c r="BB36" s="501" t="s">
        <v>39</v>
      </c>
      <c r="BC36" s="502" t="s">
        <v>219</v>
      </c>
      <c r="BD36" s="741" t="s">
        <v>220</v>
      </c>
      <c r="BE36" s="742"/>
      <c r="BF36" s="742"/>
      <c r="BG36" s="742"/>
      <c r="BH36" s="742"/>
      <c r="BI36" s="488" t="s">
        <v>44</v>
      </c>
      <c r="BJ36" s="743"/>
      <c r="BK36" s="744"/>
      <c r="BL36" s="180"/>
      <c r="BM36" s="232"/>
      <c r="BN36" s="232"/>
      <c r="BO36" s="232"/>
      <c r="BP36" s="35"/>
      <c r="BQ36" s="158"/>
      <c r="BR36" s="158"/>
      <c r="BS36" s="35"/>
      <c r="BT36" s="158"/>
      <c r="BU36" s="287"/>
      <c r="BV36" s="287"/>
      <c r="BW36" s="25"/>
      <c r="BX36" s="55"/>
      <c r="BY36" s="288"/>
      <c r="BZ36" s="84"/>
      <c r="CA36" s="84"/>
      <c r="CB36" s="84"/>
      <c r="CC36" s="179"/>
      <c r="CD36" s="179"/>
      <c r="CE36" s="739" t="s">
        <v>169</v>
      </c>
      <c r="CF36" s="34"/>
      <c r="CG36" s="34"/>
      <c r="CH36" s="23"/>
      <c r="CI36" s="50"/>
      <c r="CJ36" s="50"/>
      <c r="CK36" s="410" t="s">
        <v>121</v>
      </c>
      <c r="CL36" s="411">
        <v>2343</v>
      </c>
      <c r="CM36" s="412">
        <v>561</v>
      </c>
      <c r="CN36" s="413">
        <v>862</v>
      </c>
      <c r="CO36" s="411">
        <v>3766</v>
      </c>
      <c r="CP36" s="414">
        <v>3022</v>
      </c>
      <c r="CQ36" s="415">
        <v>24.62</v>
      </c>
      <c r="CR36" s="179"/>
      <c r="CS36" s="582" t="s">
        <v>74</v>
      </c>
      <c r="CT36" s="470">
        <v>104.96</v>
      </c>
      <c r="CU36" s="471">
        <v>92.86</v>
      </c>
      <c r="CV36" s="740">
        <v>13.03</v>
      </c>
      <c r="CW36" s="470">
        <v>81.239999999999995</v>
      </c>
      <c r="CX36" s="471">
        <v>74.180000000000007</v>
      </c>
      <c r="CY36" s="740">
        <v>9.52</v>
      </c>
      <c r="CZ36" s="470">
        <v>96.51</v>
      </c>
      <c r="DA36" s="471">
        <v>86.31</v>
      </c>
      <c r="DB36" s="740">
        <v>11.82</v>
      </c>
      <c r="DC36" s="179"/>
      <c r="DD36" s="179"/>
      <c r="DE36" s="179" t="s">
        <v>59</v>
      </c>
      <c r="DF36" s="474">
        <v>68938</v>
      </c>
      <c r="DG36" s="474">
        <v>60514</v>
      </c>
      <c r="DH36" s="474">
        <v>65861</v>
      </c>
      <c r="DI36" s="474">
        <v>195313</v>
      </c>
      <c r="DJ36" s="143"/>
      <c r="DK36" s="143"/>
      <c r="DL36" s="143"/>
      <c r="DM36" s="143"/>
      <c r="DN36" s="179"/>
      <c r="DO36" s="179"/>
      <c r="DP36" s="21"/>
      <c r="DQ36" s="100"/>
      <c r="DR36" s="100"/>
      <c r="DS36" s="83"/>
      <c r="DT36" s="83"/>
      <c r="DU36" s="83"/>
      <c r="DV36" s="83"/>
      <c r="DW36" s="83"/>
      <c r="DX36" s="83"/>
      <c r="DY36" s="83"/>
      <c r="DZ36" s="83"/>
      <c r="EA36" s="83"/>
      <c r="EB36" s="235"/>
      <c r="EC36" s="235"/>
      <c r="ED36" s="499"/>
      <c r="EE36" s="500" t="s">
        <v>38</v>
      </c>
      <c r="EF36" s="501" t="s">
        <v>39</v>
      </c>
      <c r="EG36" s="502" t="s">
        <v>219</v>
      </c>
      <c r="EH36" s="487" t="s">
        <v>220</v>
      </c>
      <c r="EI36" s="479"/>
      <c r="EJ36" s="479"/>
      <c r="EK36" s="479"/>
      <c r="EL36" s="479"/>
      <c r="EM36" s="488" t="s">
        <v>44</v>
      </c>
      <c r="EN36" s="743"/>
      <c r="EO36" s="744"/>
      <c r="EP36" s="180"/>
      <c r="EQ36" s="232"/>
      <c r="ER36" s="232"/>
      <c r="ES36" s="232"/>
      <c r="ET36" s="35"/>
      <c r="EU36" s="158"/>
      <c r="EV36" s="158"/>
      <c r="EW36" s="35"/>
      <c r="EX36" s="158"/>
      <c r="EY36" s="287"/>
      <c r="EZ36" s="287"/>
      <c r="FA36" s="25"/>
      <c r="FB36" s="55"/>
      <c r="FC36" s="288"/>
      <c r="FD36" s="84"/>
      <c r="FE36" s="84"/>
      <c r="FF36" s="84"/>
      <c r="FG36" s="179"/>
      <c r="FH36" s="179"/>
      <c r="FI36" s="739" t="s">
        <v>169</v>
      </c>
      <c r="FJ36" s="34"/>
      <c r="FK36" s="34"/>
      <c r="FL36" s="23"/>
      <c r="FM36" s="50"/>
      <c r="FN36" s="50"/>
      <c r="FO36" s="410" t="s">
        <v>121</v>
      </c>
      <c r="FP36" s="411">
        <v>874</v>
      </c>
      <c r="FQ36" s="412">
        <v>512</v>
      </c>
      <c r="FR36" s="413">
        <v>428</v>
      </c>
      <c r="FS36" s="411">
        <v>1814</v>
      </c>
      <c r="FT36" s="414">
        <v>1461</v>
      </c>
      <c r="FU36" s="415">
        <v>24.16</v>
      </c>
      <c r="FV36" s="179"/>
      <c r="FW36" s="582" t="s">
        <v>74</v>
      </c>
      <c r="FX36" s="470">
        <v>85.82</v>
      </c>
      <c r="FY36" s="471">
        <v>82.41</v>
      </c>
      <c r="FZ36" s="740">
        <v>4.1399999999999997</v>
      </c>
      <c r="GA36" s="470">
        <v>111.03</v>
      </c>
      <c r="GB36" s="471">
        <v>104.97</v>
      </c>
      <c r="GC36" s="740">
        <v>5.77</v>
      </c>
      <c r="GD36" s="470">
        <v>93.93</v>
      </c>
      <c r="GE36" s="471">
        <v>89.67</v>
      </c>
      <c r="GF36" s="740">
        <v>4.75</v>
      </c>
      <c r="GG36" s="179"/>
      <c r="GH36" s="179"/>
      <c r="GI36" s="179" t="s">
        <v>59</v>
      </c>
      <c r="GJ36" s="474">
        <v>61272</v>
      </c>
      <c r="GK36" s="474">
        <v>67240</v>
      </c>
      <c r="GL36" s="474">
        <v>64232</v>
      </c>
      <c r="GM36" s="474">
        <v>192744</v>
      </c>
      <c r="GN36" s="143"/>
      <c r="GO36" s="143"/>
      <c r="GP36" s="143"/>
      <c r="GQ36" s="143"/>
      <c r="GR36" s="179"/>
      <c r="GS36" s="179"/>
      <c r="GT36" s="21"/>
      <c r="GU36" s="100"/>
      <c r="GV36" s="100"/>
      <c r="GW36" s="83"/>
      <c r="GX36" s="83"/>
      <c r="GY36" s="83"/>
      <c r="GZ36" s="83"/>
      <c r="HA36" s="83"/>
      <c r="HB36" s="83"/>
      <c r="HC36" s="83"/>
      <c r="HD36" s="83"/>
      <c r="HE36" s="83"/>
      <c r="HF36" s="235"/>
      <c r="HG36" s="235"/>
      <c r="HH36" s="499"/>
      <c r="HI36" s="500" t="s">
        <v>38</v>
      </c>
      <c r="HJ36" s="501" t="s">
        <v>39</v>
      </c>
      <c r="HK36" s="502" t="s">
        <v>219</v>
      </c>
      <c r="HL36" s="490" t="s">
        <v>220</v>
      </c>
      <c r="HM36" s="491" t="s">
        <v>40</v>
      </c>
      <c r="HN36" s="491" t="s">
        <v>41</v>
      </c>
      <c r="HO36" s="491" t="s">
        <v>42</v>
      </c>
      <c r="HP36" s="491" t="s">
        <v>43</v>
      </c>
      <c r="HQ36" s="488" t="s">
        <v>44</v>
      </c>
      <c r="HR36" s="743"/>
      <c r="HS36" s="744"/>
      <c r="HT36" s="180"/>
      <c r="HU36" s="232"/>
      <c r="HV36" s="232"/>
      <c r="HW36" s="232"/>
      <c r="HX36" s="35"/>
      <c r="HY36" s="158"/>
      <c r="HZ36" s="158"/>
      <c r="IA36" s="35"/>
      <c r="IB36" s="158"/>
      <c r="IC36" s="287"/>
      <c r="ID36" s="287"/>
      <c r="IE36" s="25"/>
      <c r="IF36" s="55"/>
      <c r="IG36" s="288"/>
      <c r="IH36" s="84"/>
      <c r="II36" s="84"/>
      <c r="IJ36" s="84"/>
      <c r="IK36" s="179"/>
      <c r="IM36" s="739" t="s">
        <v>169</v>
      </c>
      <c r="IN36" s="34"/>
      <c r="IO36" s="34"/>
      <c r="IP36" s="23"/>
      <c r="IQ36" s="50"/>
      <c r="IR36" s="50"/>
      <c r="IS36" s="410" t="s">
        <v>121</v>
      </c>
      <c r="IT36" s="411">
        <v>507</v>
      </c>
      <c r="IU36" s="412">
        <v>276</v>
      </c>
      <c r="IV36" s="413">
        <v>528</v>
      </c>
      <c r="IW36" s="411">
        <v>1311</v>
      </c>
      <c r="IX36" s="414">
        <v>1291</v>
      </c>
      <c r="IY36" s="415">
        <v>1.55</v>
      </c>
      <c r="IZ36" s="179"/>
      <c r="JA36" s="582" t="s">
        <v>74</v>
      </c>
      <c r="JB36" s="470">
        <v>107.56</v>
      </c>
      <c r="JC36" s="471">
        <v>104.1</v>
      </c>
      <c r="JD36" s="740">
        <v>3.32</v>
      </c>
      <c r="JE36" s="470">
        <v>99.34</v>
      </c>
      <c r="JF36" s="471">
        <v>97.87</v>
      </c>
      <c r="JG36" s="740">
        <v>1.5</v>
      </c>
      <c r="JH36" s="470">
        <v>104.8</v>
      </c>
      <c r="JI36" s="471">
        <v>102.09</v>
      </c>
      <c r="JJ36" s="740">
        <v>2.65</v>
      </c>
      <c r="JK36" s="179"/>
      <c r="JL36" s="179"/>
      <c r="JM36" s="179" t="s">
        <v>59</v>
      </c>
      <c r="JN36" s="474">
        <v>81732</v>
      </c>
      <c r="JO36" s="474">
        <v>75395</v>
      </c>
      <c r="JP36" s="474">
        <v>97537</v>
      </c>
      <c r="JQ36" s="474">
        <v>254664</v>
      </c>
      <c r="JR36" s="143"/>
      <c r="JS36" s="143"/>
      <c r="JT36" s="143"/>
      <c r="JU36" s="143"/>
      <c r="JV36" s="179"/>
      <c r="JW36" s="179"/>
      <c r="JX36" s="21"/>
      <c r="JY36" s="100"/>
      <c r="JZ36" s="100"/>
      <c r="KA36" s="83"/>
      <c r="KB36" s="83"/>
      <c r="KC36" s="83"/>
      <c r="KD36" s="83"/>
      <c r="KE36" s="83"/>
      <c r="KF36" s="83"/>
      <c r="KG36" s="83"/>
      <c r="KH36" s="83"/>
      <c r="KI36" s="83"/>
      <c r="KJ36" s="235"/>
      <c r="KK36" s="235"/>
      <c r="KL36" s="499"/>
      <c r="KM36" s="500" t="s">
        <v>38</v>
      </c>
      <c r="KN36" s="501" t="s">
        <v>39</v>
      </c>
      <c r="KO36" s="502" t="s">
        <v>219</v>
      </c>
      <c r="KP36" s="481" t="s">
        <v>220</v>
      </c>
      <c r="KQ36" s="482"/>
      <c r="KR36" s="482"/>
      <c r="KS36" s="482"/>
      <c r="KT36" s="482"/>
      <c r="KU36" s="493" t="s">
        <v>44</v>
      </c>
      <c r="KV36" s="743"/>
      <c r="KW36" s="744"/>
      <c r="KX36" s="11"/>
      <c r="KY36" s="232"/>
      <c r="KZ36" s="232"/>
      <c r="LA36" s="232"/>
      <c r="LB36" s="35"/>
      <c r="LC36" s="158"/>
      <c r="LD36" s="158"/>
      <c r="LE36" s="35"/>
      <c r="LF36" s="158"/>
      <c r="LG36" s="287"/>
      <c r="LH36" s="287"/>
      <c r="LI36" s="25"/>
      <c r="LJ36" s="55"/>
      <c r="LK36" s="288"/>
      <c r="LL36" s="84"/>
      <c r="LM36" s="84"/>
      <c r="LN36" s="84"/>
      <c r="LO36" s="84"/>
      <c r="LQ36" s="739" t="s">
        <v>169</v>
      </c>
      <c r="LR36" s="34"/>
      <c r="LS36" s="34"/>
      <c r="LT36" s="23"/>
      <c r="LU36" s="50"/>
      <c r="LV36" s="50"/>
      <c r="LW36" s="410" t="s">
        <v>121</v>
      </c>
      <c r="LX36" s="7">
        <v>10737</v>
      </c>
      <c r="LY36" s="427">
        <v>9789</v>
      </c>
      <c r="LZ36" s="428">
        <v>9.68</v>
      </c>
      <c r="MA36" s="58"/>
      <c r="MB36" s="582" t="s">
        <v>74</v>
      </c>
      <c r="MC36" s="470">
        <v>96.8</v>
      </c>
      <c r="MD36" s="471">
        <v>91.17</v>
      </c>
      <c r="ME36" s="472">
        <v>6.18</v>
      </c>
      <c r="MF36" s="470">
        <v>92.2</v>
      </c>
      <c r="MG36" s="471">
        <v>88.53</v>
      </c>
      <c r="MH36" s="472">
        <v>4.1500000000000004</v>
      </c>
      <c r="MI36" s="470">
        <v>95.33</v>
      </c>
      <c r="MJ36" s="471">
        <v>90.34</v>
      </c>
      <c r="MK36" s="472">
        <v>5.52</v>
      </c>
      <c r="ML36" s="2"/>
      <c r="MM36" s="2"/>
      <c r="MN36" s="2" t="s">
        <v>59</v>
      </c>
      <c r="MO36" s="496">
        <v>206370</v>
      </c>
      <c r="MP36" s="496">
        <v>195313</v>
      </c>
      <c r="MQ36" s="496">
        <v>192744</v>
      </c>
      <c r="MR36" s="496">
        <v>254664</v>
      </c>
      <c r="MS36" s="496">
        <v>849091</v>
      </c>
      <c r="MT36" s="129"/>
      <c r="MU36" s="130"/>
      <c r="MV36" s="298"/>
      <c r="MW36" s="299"/>
      <c r="MX36" s="130"/>
      <c r="MY36" s="130"/>
      <c r="MZ36" s="130"/>
      <c r="NA36" s="181"/>
      <c r="NB36" s="181"/>
      <c r="NC36" s="181"/>
      <c r="ND36" s="181"/>
      <c r="NE36" s="181"/>
      <c r="NF36" s="181"/>
      <c r="NG36" s="181"/>
      <c r="NH36" s="181"/>
      <c r="NI36" s="181"/>
      <c r="NJ36" s="181"/>
      <c r="NK36" s="181"/>
      <c r="NL36" s="181"/>
      <c r="NM36" s="181"/>
      <c r="NN36" s="647"/>
      <c r="NO36" s="645" t="s">
        <v>38</v>
      </c>
      <c r="NP36" s="504" t="s">
        <v>39</v>
      </c>
      <c r="NQ36" s="646" t="s">
        <v>219</v>
      </c>
      <c r="NR36" s="503" t="s">
        <v>220</v>
      </c>
      <c r="NS36" s="504"/>
      <c r="NT36" s="504"/>
      <c r="NU36" s="504"/>
      <c r="NV36" s="504"/>
      <c r="NW36" s="488" t="s">
        <v>44</v>
      </c>
      <c r="NX36" s="575"/>
      <c r="NY36" s="575"/>
    </row>
    <row r="37" spans="1:389" ht="23.25" customHeight="1" thickTop="1" thickBot="1" x14ac:dyDescent="0.3">
      <c r="A37" s="302"/>
      <c r="B37" s="34"/>
      <c r="C37" s="34"/>
      <c r="D37" s="23"/>
      <c r="E37" s="50"/>
      <c r="F37" s="50"/>
      <c r="G37" s="410" t="s">
        <v>122</v>
      </c>
      <c r="H37" s="411">
        <v>1129</v>
      </c>
      <c r="I37" s="412">
        <v>930</v>
      </c>
      <c r="J37" s="413">
        <v>642</v>
      </c>
      <c r="K37" s="411">
        <v>2701</v>
      </c>
      <c r="L37" s="414">
        <v>2981</v>
      </c>
      <c r="M37" s="415">
        <v>-9.39</v>
      </c>
      <c r="N37" s="179"/>
      <c r="O37" s="602" t="s">
        <v>78</v>
      </c>
      <c r="P37" s="603">
        <v>2493.4299999999998</v>
      </c>
      <c r="Q37" s="604">
        <v>2342.7800000000002</v>
      </c>
      <c r="R37" s="605">
        <v>6.43</v>
      </c>
      <c r="S37" s="606">
        <v>1144.8699999999999</v>
      </c>
      <c r="T37" s="604">
        <v>1090.0900000000001</v>
      </c>
      <c r="U37" s="605">
        <v>5.03</v>
      </c>
      <c r="V37" s="606">
        <v>2151.6999999999998</v>
      </c>
      <c r="W37" s="604">
        <v>2038.3199999999997</v>
      </c>
      <c r="X37" s="605">
        <v>5.56</v>
      </c>
      <c r="Y37" s="179"/>
      <c r="Z37" s="179"/>
      <c r="AA37" s="179" t="s">
        <v>65</v>
      </c>
      <c r="AB37" s="474">
        <v>38680</v>
      </c>
      <c r="AC37" s="474">
        <v>37972</v>
      </c>
      <c r="AD37" s="474">
        <v>34069</v>
      </c>
      <c r="AE37" s="474">
        <v>110721</v>
      </c>
      <c r="AF37" s="143"/>
      <c r="AG37" s="143"/>
      <c r="AH37" s="143"/>
      <c r="AI37" s="143"/>
      <c r="AJ37" s="179"/>
      <c r="AK37" s="179"/>
      <c r="AL37" s="179"/>
      <c r="AM37" s="303"/>
      <c r="AN37" s="303"/>
      <c r="AO37" s="83"/>
      <c r="AP37" s="83"/>
      <c r="AQ37" s="83"/>
      <c r="AR37" s="83"/>
      <c r="AS37" s="83"/>
      <c r="AT37" s="83"/>
      <c r="AU37" s="83"/>
      <c r="AV37" s="83"/>
      <c r="AW37" s="83"/>
      <c r="AX37" s="235"/>
      <c r="AY37" s="235"/>
      <c r="AZ37" s="528" t="s">
        <v>50</v>
      </c>
      <c r="BA37" s="684">
        <v>0</v>
      </c>
      <c r="BB37" s="514">
        <v>0</v>
      </c>
      <c r="BC37" s="514">
        <v>0</v>
      </c>
      <c r="BD37" s="513">
        <v>0</v>
      </c>
      <c r="BE37" s="514"/>
      <c r="BF37" s="514"/>
      <c r="BG37" s="514"/>
      <c r="BH37" s="514"/>
      <c r="BI37" s="525">
        <v>0</v>
      </c>
      <c r="BJ37" s="745">
        <v>0</v>
      </c>
      <c r="BK37" s="746">
        <v>0</v>
      </c>
      <c r="BL37" s="180"/>
      <c r="BM37" s="232"/>
      <c r="BN37" s="232"/>
      <c r="BO37" s="232"/>
      <c r="BP37" s="109"/>
      <c r="BQ37" s="116"/>
      <c r="BR37" s="116"/>
      <c r="BS37" s="116"/>
      <c r="BT37" s="292"/>
      <c r="BU37" s="287"/>
      <c r="BV37" s="287"/>
      <c r="BW37" s="25"/>
      <c r="BX37" s="55"/>
      <c r="BY37" s="288"/>
      <c r="BZ37" s="84"/>
      <c r="CA37" s="84"/>
      <c r="CB37" s="84"/>
      <c r="CC37" s="179"/>
      <c r="CD37" s="179"/>
      <c r="CE37" s="302"/>
      <c r="CF37" s="34"/>
      <c r="CG37" s="34"/>
      <c r="CH37" s="23"/>
      <c r="CI37" s="50"/>
      <c r="CJ37" s="50"/>
      <c r="CK37" s="410" t="s">
        <v>122</v>
      </c>
      <c r="CL37" s="411">
        <v>2923</v>
      </c>
      <c r="CM37" s="412">
        <v>812</v>
      </c>
      <c r="CN37" s="413">
        <v>470</v>
      </c>
      <c r="CO37" s="411">
        <v>4205</v>
      </c>
      <c r="CP37" s="414">
        <v>4439</v>
      </c>
      <c r="CQ37" s="415">
        <v>-5.27</v>
      </c>
      <c r="CR37" s="179"/>
      <c r="CS37" s="602" t="s">
        <v>78</v>
      </c>
      <c r="CT37" s="603">
        <v>2762.48</v>
      </c>
      <c r="CU37" s="604">
        <v>2620.52</v>
      </c>
      <c r="CV37" s="605">
        <v>5.42</v>
      </c>
      <c r="CW37" s="606">
        <v>1409.63</v>
      </c>
      <c r="CX37" s="604">
        <v>1344.71</v>
      </c>
      <c r="CY37" s="605">
        <v>4.83</v>
      </c>
      <c r="CZ37" s="606">
        <v>2280.36</v>
      </c>
      <c r="DA37" s="604">
        <v>2173.23</v>
      </c>
      <c r="DB37" s="605">
        <v>4.93</v>
      </c>
      <c r="DC37" s="179"/>
      <c r="DD37" s="179"/>
      <c r="DE37" s="179" t="s">
        <v>65</v>
      </c>
      <c r="DF37" s="474">
        <v>35825</v>
      </c>
      <c r="DG37" s="474">
        <v>31520</v>
      </c>
      <c r="DH37" s="474">
        <v>29561</v>
      </c>
      <c r="DI37" s="474">
        <v>96906</v>
      </c>
      <c r="DJ37" s="143"/>
      <c r="DK37" s="143"/>
      <c r="DL37" s="143"/>
      <c r="DM37" s="143"/>
      <c r="DN37" s="179"/>
      <c r="DO37" s="179"/>
      <c r="DP37" s="179"/>
      <c r="DQ37" s="303"/>
      <c r="DR37" s="303"/>
      <c r="DS37" s="83"/>
      <c r="DT37" s="83"/>
      <c r="DU37" s="83"/>
      <c r="DV37" s="83"/>
      <c r="DW37" s="83"/>
      <c r="DX37" s="83"/>
      <c r="DY37" s="83"/>
      <c r="DZ37" s="83"/>
      <c r="EA37" s="83"/>
      <c r="EB37" s="235"/>
      <c r="EC37" s="235"/>
      <c r="ED37" s="528" t="s">
        <v>50</v>
      </c>
      <c r="EE37" s="684">
        <v>0</v>
      </c>
      <c r="EF37" s="514">
        <v>0</v>
      </c>
      <c r="EG37" s="514">
        <v>0</v>
      </c>
      <c r="EH37" s="521">
        <v>0</v>
      </c>
      <c r="EI37" s="511"/>
      <c r="EJ37" s="512"/>
      <c r="EK37" s="512"/>
      <c r="EL37" s="512"/>
      <c r="EM37" s="525">
        <v>0</v>
      </c>
      <c r="EN37" s="745">
        <v>0</v>
      </c>
      <c r="EO37" s="746">
        <v>0</v>
      </c>
      <c r="EP37" s="180"/>
      <c r="EQ37" s="232"/>
      <c r="ER37" s="232"/>
      <c r="ES37" s="232"/>
      <c r="ET37" s="109"/>
      <c r="EU37" s="116"/>
      <c r="EV37" s="116"/>
      <c r="EW37" s="116"/>
      <c r="EX37" s="292"/>
      <c r="EY37" s="287"/>
      <c r="EZ37" s="287"/>
      <c r="FA37" s="25"/>
      <c r="FB37" s="55"/>
      <c r="FC37" s="288"/>
      <c r="FD37" s="84"/>
      <c r="FE37" s="84"/>
      <c r="FF37" s="84"/>
      <c r="FG37" s="179"/>
      <c r="FH37" s="179"/>
      <c r="FI37" s="302"/>
      <c r="FJ37" s="34"/>
      <c r="FK37" s="34"/>
      <c r="FL37" s="23"/>
      <c r="FM37" s="50"/>
      <c r="FN37" s="50"/>
      <c r="FO37" s="410" t="s">
        <v>122</v>
      </c>
      <c r="FP37" s="411">
        <v>925</v>
      </c>
      <c r="FQ37" s="412">
        <v>620</v>
      </c>
      <c r="FR37" s="413">
        <v>659</v>
      </c>
      <c r="FS37" s="411">
        <v>2204</v>
      </c>
      <c r="FT37" s="414">
        <v>2151</v>
      </c>
      <c r="FU37" s="415">
        <v>2.46</v>
      </c>
      <c r="FV37" s="179"/>
      <c r="FW37" s="602" t="s">
        <v>78</v>
      </c>
      <c r="FX37" s="603">
        <v>2675.19</v>
      </c>
      <c r="FY37" s="604">
        <v>2564.2600000000002</v>
      </c>
      <c r="FZ37" s="605">
        <v>4.33</v>
      </c>
      <c r="GA37" s="606">
        <v>1345.36</v>
      </c>
      <c r="GB37" s="604">
        <v>1290.57</v>
      </c>
      <c r="GC37" s="605">
        <v>4.25</v>
      </c>
      <c r="GD37" s="606">
        <v>2247.31</v>
      </c>
      <c r="GE37" s="604">
        <v>2154.1200000000003</v>
      </c>
      <c r="GF37" s="605">
        <v>4.33</v>
      </c>
      <c r="GG37" s="179"/>
      <c r="GH37" s="179"/>
      <c r="GI37" s="179" t="s">
        <v>65</v>
      </c>
      <c r="GJ37" s="474">
        <v>30543</v>
      </c>
      <c r="GK37" s="474">
        <v>38758</v>
      </c>
      <c r="GL37" s="474">
        <v>29302</v>
      </c>
      <c r="GM37" s="474">
        <v>98603</v>
      </c>
      <c r="GN37" s="143"/>
      <c r="GO37" s="143"/>
      <c r="GP37" s="143"/>
      <c r="GQ37" s="143"/>
      <c r="GR37" s="179"/>
      <c r="GS37" s="179"/>
      <c r="GT37" s="179"/>
      <c r="GU37" s="303"/>
      <c r="GV37" s="303"/>
      <c r="GW37" s="83"/>
      <c r="GX37" s="83"/>
      <c r="GY37" s="83"/>
      <c r="GZ37" s="83"/>
      <c r="HA37" s="83"/>
      <c r="HB37" s="83"/>
      <c r="HC37" s="83"/>
      <c r="HD37" s="83"/>
      <c r="HE37" s="83"/>
      <c r="HF37" s="235"/>
      <c r="HG37" s="235"/>
      <c r="HH37" s="528" t="s">
        <v>50</v>
      </c>
      <c r="HI37" s="684">
        <v>0</v>
      </c>
      <c r="HJ37" s="514">
        <v>0</v>
      </c>
      <c r="HK37" s="514">
        <v>0</v>
      </c>
      <c r="HL37" s="521">
        <v>0</v>
      </c>
      <c r="HM37" s="512">
        <v>0</v>
      </c>
      <c r="HN37" s="512">
        <v>0</v>
      </c>
      <c r="HO37" s="512">
        <v>0</v>
      </c>
      <c r="HP37" s="512">
        <v>0</v>
      </c>
      <c r="HQ37" s="525">
        <v>0</v>
      </c>
      <c r="HR37" s="745">
        <v>0</v>
      </c>
      <c r="HS37" s="746">
        <v>0</v>
      </c>
      <c r="HT37" s="180"/>
      <c r="HU37" s="232"/>
      <c r="HV37" s="232"/>
      <c r="HW37" s="232"/>
      <c r="HX37" s="109"/>
      <c r="HY37" s="116"/>
      <c r="HZ37" s="116"/>
      <c r="IA37" s="116"/>
      <c r="IB37" s="292"/>
      <c r="IC37" s="287"/>
      <c r="ID37" s="287"/>
      <c r="IE37" s="25"/>
      <c r="IF37" s="55"/>
      <c r="IG37" s="288"/>
      <c r="IH37" s="84"/>
      <c r="II37" s="84"/>
      <c r="IJ37" s="84"/>
      <c r="IK37" s="179"/>
      <c r="IM37" s="302"/>
      <c r="IN37" s="34"/>
      <c r="IO37" s="34"/>
      <c r="IP37" s="23"/>
      <c r="IQ37" s="50"/>
      <c r="IR37" s="50"/>
      <c r="IS37" s="410" t="s">
        <v>122</v>
      </c>
      <c r="IT37" s="411">
        <v>725</v>
      </c>
      <c r="IU37" s="412">
        <v>943</v>
      </c>
      <c r="IV37" s="413">
        <v>859</v>
      </c>
      <c r="IW37" s="411">
        <v>2527</v>
      </c>
      <c r="IX37" s="414">
        <v>2766</v>
      </c>
      <c r="IY37" s="415">
        <v>-8.64</v>
      </c>
      <c r="IZ37" s="179"/>
      <c r="JA37" s="602" t="s">
        <v>78</v>
      </c>
      <c r="JB37" s="603">
        <v>2786.37</v>
      </c>
      <c r="JC37" s="604">
        <v>2688.27</v>
      </c>
      <c r="JD37" s="605">
        <v>3.65</v>
      </c>
      <c r="JE37" s="606">
        <v>1472.16</v>
      </c>
      <c r="JF37" s="604">
        <v>1409.73</v>
      </c>
      <c r="JG37" s="605">
        <v>4.43</v>
      </c>
      <c r="JH37" s="606">
        <v>2345.59</v>
      </c>
      <c r="JI37" s="604">
        <v>2274.7200000000003</v>
      </c>
      <c r="JJ37" s="605">
        <v>3.12</v>
      </c>
      <c r="JK37" s="179"/>
      <c r="JL37" s="179"/>
      <c r="JM37" s="179" t="s">
        <v>65</v>
      </c>
      <c r="JN37" s="474">
        <v>37249</v>
      </c>
      <c r="JO37" s="474">
        <v>34347</v>
      </c>
      <c r="JP37" s="474">
        <v>43642</v>
      </c>
      <c r="JQ37" s="474">
        <v>115238</v>
      </c>
      <c r="JR37" s="143"/>
      <c r="JS37" s="143"/>
      <c r="JT37" s="143"/>
      <c r="JU37" s="143"/>
      <c r="JV37" s="179"/>
      <c r="JW37" s="179"/>
      <c r="JX37" s="179"/>
      <c r="JY37" s="303"/>
      <c r="JZ37" s="303"/>
      <c r="KA37" s="83"/>
      <c r="KB37" s="83"/>
      <c r="KC37" s="83"/>
      <c r="KD37" s="83"/>
      <c r="KE37" s="83"/>
      <c r="KF37" s="83"/>
      <c r="KG37" s="83"/>
      <c r="KH37" s="83"/>
      <c r="KI37" s="83"/>
      <c r="KJ37" s="235"/>
      <c r="KK37" s="235"/>
      <c r="KL37" s="528" t="s">
        <v>50</v>
      </c>
      <c r="KM37" s="684">
        <v>0</v>
      </c>
      <c r="KN37" s="514">
        <v>0</v>
      </c>
      <c r="KO37" s="514">
        <v>0</v>
      </c>
      <c r="KP37" s="513">
        <v>0</v>
      </c>
      <c r="KQ37" s="514"/>
      <c r="KR37" s="514"/>
      <c r="KS37" s="514"/>
      <c r="KT37" s="514"/>
      <c r="KU37" s="525">
        <v>0</v>
      </c>
      <c r="KV37" s="745">
        <v>0</v>
      </c>
      <c r="KW37" s="746">
        <v>0</v>
      </c>
      <c r="KX37" s="178"/>
      <c r="KY37" s="232"/>
      <c r="KZ37" s="232"/>
      <c r="LA37" s="232"/>
      <c r="LB37" s="109"/>
      <c r="LC37" s="116"/>
      <c r="LD37" s="116"/>
      <c r="LE37" s="116"/>
      <c r="LF37" s="292"/>
      <c r="LG37" s="287"/>
      <c r="LH37" s="287"/>
      <c r="LI37" s="25"/>
      <c r="LJ37" s="55"/>
      <c r="LK37" s="288"/>
      <c r="LL37" s="84"/>
      <c r="LM37" s="84"/>
      <c r="LN37" s="84"/>
      <c r="LO37" s="84"/>
      <c r="LQ37" s="23"/>
      <c r="LR37" s="34"/>
      <c r="LS37" s="34"/>
      <c r="LT37" s="23"/>
      <c r="LU37" s="50"/>
      <c r="LV37" s="50"/>
      <c r="LW37" s="410" t="s">
        <v>122</v>
      </c>
      <c r="LX37" s="7">
        <v>11637</v>
      </c>
      <c r="LY37" s="427">
        <v>12337</v>
      </c>
      <c r="LZ37" s="428">
        <v>-5.67</v>
      </c>
      <c r="MA37" s="58"/>
      <c r="MB37" s="610" t="s">
        <v>78</v>
      </c>
      <c r="MC37" s="603">
        <v>2692.09</v>
      </c>
      <c r="MD37" s="611">
        <v>2572.0499999999997</v>
      </c>
      <c r="ME37" s="612">
        <v>4.67</v>
      </c>
      <c r="MF37" s="603">
        <v>1377.65</v>
      </c>
      <c r="MG37" s="611">
        <v>1318.65</v>
      </c>
      <c r="MH37" s="612">
        <v>4.47</v>
      </c>
      <c r="MI37" s="603">
        <v>2271.59</v>
      </c>
      <c r="MJ37" s="611">
        <v>2180.5</v>
      </c>
      <c r="MK37" s="612">
        <v>4.18</v>
      </c>
      <c r="ML37" s="2"/>
      <c r="MM37" s="2"/>
      <c r="MN37" s="2" t="s">
        <v>65</v>
      </c>
      <c r="MO37" s="496">
        <v>110721</v>
      </c>
      <c r="MP37" s="496">
        <v>96906</v>
      </c>
      <c r="MQ37" s="496">
        <v>98603</v>
      </c>
      <c r="MR37" s="496">
        <v>115238</v>
      </c>
      <c r="MS37" s="496">
        <v>421468</v>
      </c>
      <c r="MT37" s="129"/>
      <c r="MU37" s="130"/>
      <c r="MV37" s="298"/>
      <c r="MW37" s="299"/>
      <c r="MX37" s="130"/>
      <c r="MY37" s="130"/>
      <c r="MZ37" s="130"/>
      <c r="NA37" s="181"/>
      <c r="NB37" s="181"/>
      <c r="NC37" s="181"/>
      <c r="ND37" s="181"/>
      <c r="NE37" s="181"/>
      <c r="NF37" s="181"/>
      <c r="NG37" s="181"/>
      <c r="NH37" s="181"/>
      <c r="NI37" s="181"/>
      <c r="NJ37" s="181"/>
      <c r="NK37" s="181"/>
      <c r="NL37" s="181"/>
      <c r="NM37" s="181"/>
      <c r="NN37" s="535" t="s">
        <v>132</v>
      </c>
      <c r="NO37" s="747">
        <v>0</v>
      </c>
      <c r="NP37" s="748">
        <v>0</v>
      </c>
      <c r="NQ37" s="748">
        <v>0</v>
      </c>
      <c r="NR37" s="531">
        <v>0</v>
      </c>
      <c r="NS37" s="530"/>
      <c r="NT37" s="530"/>
      <c r="NU37" s="530"/>
      <c r="NV37" s="530"/>
      <c r="NW37" s="532">
        <v>0</v>
      </c>
      <c r="NX37" s="749">
        <v>0</v>
      </c>
      <c r="NY37" s="534">
        <v>0</v>
      </c>
    </row>
    <row r="38" spans="1:389" ht="23.25" customHeight="1" thickTop="1" x14ac:dyDescent="0.25">
      <c r="A38" s="302"/>
      <c r="B38" s="23"/>
      <c r="C38" s="23"/>
      <c r="D38" s="23"/>
      <c r="E38" s="50"/>
      <c r="F38" s="50"/>
      <c r="G38" s="410" t="s">
        <v>123</v>
      </c>
      <c r="H38" s="411">
        <v>56</v>
      </c>
      <c r="I38" s="412">
        <v>87</v>
      </c>
      <c r="J38" s="413">
        <v>95</v>
      </c>
      <c r="K38" s="411">
        <v>238</v>
      </c>
      <c r="L38" s="414">
        <v>375</v>
      </c>
      <c r="M38" s="415">
        <v>-36.53</v>
      </c>
      <c r="N38" s="179"/>
      <c r="R38" s="23"/>
      <c r="U38" s="23"/>
      <c r="X38" s="23"/>
      <c r="Y38" s="179"/>
      <c r="Z38" s="179"/>
      <c r="AA38" s="179" t="s">
        <v>70</v>
      </c>
      <c r="AB38" s="474">
        <v>3799</v>
      </c>
      <c r="AC38" s="474">
        <v>3798</v>
      </c>
      <c r="AD38" s="474">
        <v>2930</v>
      </c>
      <c r="AE38" s="474">
        <v>10527</v>
      </c>
      <c r="AF38" s="143"/>
      <c r="AG38" s="143"/>
      <c r="AH38" s="143"/>
      <c r="AI38" s="143"/>
      <c r="AJ38" s="179"/>
      <c r="AK38" s="179"/>
      <c r="AL38" s="179"/>
      <c r="AM38" s="100"/>
      <c r="AN38" s="100"/>
      <c r="AO38" s="83"/>
      <c r="AP38" s="83"/>
      <c r="AQ38" s="83"/>
      <c r="AR38" s="83"/>
      <c r="AS38" s="83"/>
      <c r="AT38" s="83"/>
      <c r="AU38" s="83"/>
      <c r="AV38" s="83"/>
      <c r="AW38" s="83"/>
      <c r="AX38" s="235"/>
      <c r="AY38" s="235"/>
      <c r="AZ38" s="528" t="s">
        <v>56</v>
      </c>
      <c r="BA38" s="693">
        <v>7169</v>
      </c>
      <c r="BB38" s="539">
        <v>2008</v>
      </c>
      <c r="BC38" s="539">
        <v>10457</v>
      </c>
      <c r="BD38" s="538">
        <v>2815</v>
      </c>
      <c r="BE38" s="539"/>
      <c r="BF38" s="539"/>
      <c r="BG38" s="539"/>
      <c r="BH38" s="539"/>
      <c r="BI38" s="544">
        <v>22449</v>
      </c>
      <c r="BJ38" s="750">
        <v>30040</v>
      </c>
      <c r="BK38" s="746">
        <v>52489</v>
      </c>
      <c r="BL38" s="180"/>
      <c r="BM38" s="232"/>
      <c r="BN38" s="232"/>
      <c r="BO38" s="232"/>
      <c r="BP38" s="35"/>
      <c r="BQ38" s="158"/>
      <c r="BR38" s="158"/>
      <c r="BS38" s="158"/>
      <c r="BT38" s="158"/>
      <c r="BU38" s="287"/>
      <c r="BV38" s="287"/>
      <c r="BW38" s="25"/>
      <c r="BX38" s="55"/>
      <c r="BY38" s="288"/>
      <c r="BZ38" s="84"/>
      <c r="CA38" s="84"/>
      <c r="CB38" s="84"/>
      <c r="CC38" s="179"/>
      <c r="CD38" s="179"/>
      <c r="CE38" s="302"/>
      <c r="CF38" s="23"/>
      <c r="CG38" s="23"/>
      <c r="CH38" s="23"/>
      <c r="CI38" s="50"/>
      <c r="CJ38" s="50"/>
      <c r="CK38" s="410" t="s">
        <v>123</v>
      </c>
      <c r="CL38" s="411">
        <v>92</v>
      </c>
      <c r="CM38" s="412">
        <v>117</v>
      </c>
      <c r="CN38" s="413">
        <v>184</v>
      </c>
      <c r="CO38" s="411">
        <v>393</v>
      </c>
      <c r="CP38" s="414">
        <v>489</v>
      </c>
      <c r="CQ38" s="415">
        <v>-19.63</v>
      </c>
      <c r="CR38" s="179"/>
      <c r="CV38" s="23"/>
      <c r="CY38" s="23"/>
      <c r="DB38" s="23"/>
      <c r="DC38" s="179"/>
      <c r="DD38" s="179"/>
      <c r="DE38" s="179" t="s">
        <v>70</v>
      </c>
      <c r="DF38" s="474">
        <v>4247</v>
      </c>
      <c r="DG38" s="474">
        <v>3383</v>
      </c>
      <c r="DH38" s="474">
        <v>2791</v>
      </c>
      <c r="DI38" s="474">
        <v>10421</v>
      </c>
      <c r="DJ38" s="143"/>
      <c r="DK38" s="143"/>
      <c r="DL38" s="143"/>
      <c r="DM38" s="143"/>
      <c r="DN38" s="179"/>
      <c r="DO38" s="179"/>
      <c r="DP38" s="179"/>
      <c r="DQ38" s="100"/>
      <c r="DR38" s="100"/>
      <c r="DS38" s="83"/>
      <c r="DT38" s="83"/>
      <c r="DU38" s="83"/>
      <c r="DV38" s="83"/>
      <c r="DW38" s="83"/>
      <c r="DX38" s="83"/>
      <c r="DY38" s="83"/>
      <c r="DZ38" s="83"/>
      <c r="EA38" s="83"/>
      <c r="EB38" s="235"/>
      <c r="EC38" s="235"/>
      <c r="ED38" s="528" t="s">
        <v>56</v>
      </c>
      <c r="EE38" s="693">
        <v>10956</v>
      </c>
      <c r="EF38" s="539">
        <v>2488</v>
      </c>
      <c r="EG38" s="539">
        <v>5245</v>
      </c>
      <c r="EH38" s="543">
        <v>2396</v>
      </c>
      <c r="EI38" s="536"/>
      <c r="EJ38" s="537"/>
      <c r="EK38" s="537"/>
      <c r="EL38" s="537"/>
      <c r="EM38" s="544">
        <v>21085</v>
      </c>
      <c r="EN38" s="750">
        <v>49278</v>
      </c>
      <c r="EO38" s="746">
        <v>70363</v>
      </c>
      <c r="EP38" s="180"/>
      <c r="EQ38" s="232"/>
      <c r="ER38" s="232"/>
      <c r="ES38" s="232"/>
      <c r="ET38" s="35"/>
      <c r="EU38" s="158"/>
      <c r="EV38" s="158"/>
      <c r="EW38" s="158"/>
      <c r="EX38" s="158"/>
      <c r="EY38" s="287"/>
      <c r="EZ38" s="287"/>
      <c r="FA38" s="25"/>
      <c r="FB38" s="55"/>
      <c r="FC38" s="288"/>
      <c r="FD38" s="84"/>
      <c r="FE38" s="84"/>
      <c r="FF38" s="84"/>
      <c r="FG38" s="179"/>
      <c r="FH38" s="179"/>
      <c r="FI38" s="302"/>
      <c r="FJ38" s="23"/>
      <c r="FK38" s="23"/>
      <c r="FL38" s="23"/>
      <c r="FM38" s="50"/>
      <c r="FN38" s="50"/>
      <c r="FO38" s="410" t="s">
        <v>123</v>
      </c>
      <c r="FP38" s="411">
        <v>34</v>
      </c>
      <c r="FQ38" s="412">
        <v>9</v>
      </c>
      <c r="FR38" s="413">
        <v>19</v>
      </c>
      <c r="FS38" s="411">
        <v>62</v>
      </c>
      <c r="FT38" s="414">
        <v>50</v>
      </c>
      <c r="FU38" s="415">
        <v>24</v>
      </c>
      <c r="FV38" s="179"/>
      <c r="FZ38" s="23"/>
      <c r="GC38" s="23"/>
      <c r="GF38" s="23"/>
      <c r="GG38" s="179"/>
      <c r="GH38" s="179"/>
      <c r="GI38" s="179" t="s">
        <v>70</v>
      </c>
      <c r="GJ38" s="474">
        <v>3153</v>
      </c>
      <c r="GK38" s="474">
        <v>4105</v>
      </c>
      <c r="GL38" s="474">
        <v>3669</v>
      </c>
      <c r="GM38" s="474">
        <v>10927</v>
      </c>
      <c r="GN38" s="143"/>
      <c r="GO38" s="143"/>
      <c r="GP38" s="143"/>
      <c r="GQ38" s="143"/>
      <c r="GR38" s="179"/>
      <c r="GS38" s="179"/>
      <c r="GT38" s="179"/>
      <c r="GU38" s="100"/>
      <c r="GV38" s="100"/>
      <c r="GW38" s="83"/>
      <c r="GX38" s="83"/>
      <c r="GY38" s="83"/>
      <c r="GZ38" s="83"/>
      <c r="HA38" s="83"/>
      <c r="HB38" s="83"/>
      <c r="HC38" s="83"/>
      <c r="HD38" s="83"/>
      <c r="HE38" s="83"/>
      <c r="HF38" s="235"/>
      <c r="HG38" s="235"/>
      <c r="HH38" s="528" t="s">
        <v>56</v>
      </c>
      <c r="HI38" s="693">
        <v>14322</v>
      </c>
      <c r="HJ38" s="539">
        <v>2746</v>
      </c>
      <c r="HK38" s="539">
        <v>6496</v>
      </c>
      <c r="HL38" s="543">
        <v>1679</v>
      </c>
      <c r="HM38" s="537">
        <v>0</v>
      </c>
      <c r="HN38" s="537">
        <v>0</v>
      </c>
      <c r="HO38" s="537">
        <v>0</v>
      </c>
      <c r="HP38" s="537">
        <v>0</v>
      </c>
      <c r="HQ38" s="544">
        <v>25243</v>
      </c>
      <c r="HR38" s="750">
        <v>35620</v>
      </c>
      <c r="HS38" s="746">
        <v>60863</v>
      </c>
      <c r="HT38" s="180"/>
      <c r="HU38" s="232"/>
      <c r="HV38" s="232"/>
      <c r="HW38" s="232"/>
      <c r="HX38" s="35"/>
      <c r="HY38" s="158"/>
      <c r="HZ38" s="158"/>
      <c r="IA38" s="158"/>
      <c r="IB38" s="158"/>
      <c r="IC38" s="287"/>
      <c r="ID38" s="287"/>
      <c r="IE38" s="25"/>
      <c r="IF38" s="55"/>
      <c r="IG38" s="288"/>
      <c r="IH38" s="84"/>
      <c r="II38" s="84"/>
      <c r="IJ38" s="84"/>
      <c r="IK38" s="179"/>
      <c r="IM38" s="302"/>
      <c r="IN38" s="23"/>
      <c r="IO38" s="23"/>
      <c r="IP38" s="23"/>
      <c r="IQ38" s="50"/>
      <c r="IR38" s="50"/>
      <c r="IS38" s="410" t="s">
        <v>123</v>
      </c>
      <c r="IT38" s="411">
        <v>189</v>
      </c>
      <c r="IU38" s="412">
        <v>102</v>
      </c>
      <c r="IV38" s="413">
        <v>135</v>
      </c>
      <c r="IW38" s="411">
        <v>426</v>
      </c>
      <c r="IX38" s="414">
        <v>407</v>
      </c>
      <c r="IY38" s="415">
        <v>4.67</v>
      </c>
      <c r="IZ38" s="179"/>
      <c r="JD38" s="23"/>
      <c r="JG38" s="23"/>
      <c r="JJ38" s="23"/>
      <c r="JK38" s="179"/>
      <c r="JL38" s="179"/>
      <c r="JM38" s="179" t="s">
        <v>70</v>
      </c>
      <c r="JN38" s="474">
        <v>4245</v>
      </c>
      <c r="JO38" s="474">
        <v>4212</v>
      </c>
      <c r="JP38" s="474">
        <v>4989</v>
      </c>
      <c r="JQ38" s="474">
        <v>13446</v>
      </c>
      <c r="JR38" s="143"/>
      <c r="JS38" s="143"/>
      <c r="JT38" s="143"/>
      <c r="JU38" s="143"/>
      <c r="JV38" s="179"/>
      <c r="JW38" s="179"/>
      <c r="JX38" s="179"/>
      <c r="JY38" s="100"/>
      <c r="JZ38" s="100"/>
      <c r="KA38" s="83"/>
      <c r="KB38" s="83"/>
      <c r="KC38" s="83"/>
      <c r="KD38" s="83"/>
      <c r="KE38" s="83"/>
      <c r="KF38" s="83"/>
      <c r="KG38" s="83"/>
      <c r="KH38" s="83"/>
      <c r="KI38" s="83"/>
      <c r="KJ38" s="235"/>
      <c r="KK38" s="235"/>
      <c r="KL38" s="528" t="s">
        <v>56</v>
      </c>
      <c r="KM38" s="693">
        <v>17351</v>
      </c>
      <c r="KN38" s="539">
        <v>2697</v>
      </c>
      <c r="KO38" s="539">
        <v>21122</v>
      </c>
      <c r="KP38" s="538">
        <v>5270</v>
      </c>
      <c r="KQ38" s="539"/>
      <c r="KR38" s="539"/>
      <c r="KS38" s="539"/>
      <c r="KT38" s="539"/>
      <c r="KU38" s="544">
        <v>46440</v>
      </c>
      <c r="KV38" s="750">
        <v>61852</v>
      </c>
      <c r="KW38" s="746">
        <v>108292</v>
      </c>
      <c r="KX38" s="178"/>
      <c r="KY38" s="232"/>
      <c r="KZ38" s="232"/>
      <c r="LA38" s="232"/>
      <c r="LB38" s="35"/>
      <c r="LC38" s="158"/>
      <c r="LD38" s="158"/>
      <c r="LE38" s="158"/>
      <c r="LF38" s="158"/>
      <c r="LG38" s="287"/>
      <c r="LH38" s="287"/>
      <c r="LI38" s="25"/>
      <c r="LJ38" s="55"/>
      <c r="LK38" s="288"/>
      <c r="LL38" s="84"/>
      <c r="LM38" s="84"/>
      <c r="LN38" s="84"/>
      <c r="LO38" s="84"/>
      <c r="LQ38" s="23"/>
      <c r="LR38" s="23"/>
      <c r="LS38" s="23"/>
      <c r="LT38" s="23"/>
      <c r="LU38" s="50"/>
      <c r="LV38" s="50"/>
      <c r="LW38" s="410" t="s">
        <v>123</v>
      </c>
      <c r="LX38" s="7">
        <v>1119</v>
      </c>
      <c r="LY38" s="427">
        <v>1321</v>
      </c>
      <c r="LZ38" s="428">
        <v>-15.29</v>
      </c>
      <c r="MA38" s="58"/>
      <c r="MB38" s="23"/>
      <c r="MC38" s="23"/>
      <c r="MD38" s="10"/>
      <c r="ME38" s="23"/>
      <c r="MF38" s="23"/>
      <c r="MG38" s="10"/>
      <c r="MH38" s="23"/>
      <c r="MI38" s="23"/>
      <c r="MJ38" s="10"/>
      <c r="MK38" s="23"/>
      <c r="ML38" s="2"/>
      <c r="MM38" s="2"/>
      <c r="MN38" s="2" t="s">
        <v>70</v>
      </c>
      <c r="MO38" s="496">
        <v>10527</v>
      </c>
      <c r="MP38" s="496">
        <v>10421</v>
      </c>
      <c r="MQ38" s="496">
        <v>10927</v>
      </c>
      <c r="MR38" s="496">
        <v>13446</v>
      </c>
      <c r="MS38" s="496">
        <v>45321</v>
      </c>
      <c r="MT38" s="129"/>
      <c r="MU38" s="130"/>
      <c r="MV38" s="298"/>
      <c r="MW38" s="299"/>
      <c r="MX38" s="130"/>
      <c r="MY38" s="130"/>
      <c r="MZ38" s="130"/>
      <c r="NA38" s="181"/>
      <c r="NB38" s="181"/>
      <c r="NC38" s="181"/>
      <c r="ND38" s="181"/>
      <c r="NE38" s="181"/>
      <c r="NF38" s="181"/>
      <c r="NG38" s="181"/>
      <c r="NH38" s="181"/>
      <c r="NI38" s="181"/>
      <c r="NJ38" s="181"/>
      <c r="NK38" s="181"/>
      <c r="NL38" s="181"/>
      <c r="NM38" s="181"/>
      <c r="NN38" s="535" t="s">
        <v>56</v>
      </c>
      <c r="NO38" s="751">
        <v>49798</v>
      </c>
      <c r="NP38" s="752">
        <v>9939</v>
      </c>
      <c r="NQ38" s="752">
        <v>43320</v>
      </c>
      <c r="NR38" s="547">
        <v>12160</v>
      </c>
      <c r="NS38" s="546"/>
      <c r="NT38" s="546"/>
      <c r="NU38" s="546"/>
      <c r="NV38" s="546"/>
      <c r="NW38" s="548">
        <v>115217</v>
      </c>
      <c r="NX38" s="753">
        <v>176790</v>
      </c>
      <c r="NY38" s="550">
        <v>292007</v>
      </c>
    </row>
    <row r="39" spans="1:389" ht="23.25" customHeight="1" x14ac:dyDescent="0.25">
      <c r="A39" s="302"/>
      <c r="B39" s="36"/>
      <c r="C39" s="36"/>
      <c r="D39" s="37"/>
      <c r="E39" s="50"/>
      <c r="F39" s="50"/>
      <c r="G39" s="410" t="s">
        <v>124</v>
      </c>
      <c r="H39" s="411">
        <v>96</v>
      </c>
      <c r="I39" s="412">
        <v>49</v>
      </c>
      <c r="J39" s="413">
        <v>60</v>
      </c>
      <c r="K39" s="411">
        <v>205</v>
      </c>
      <c r="L39" s="414">
        <v>233</v>
      </c>
      <c r="M39" s="415">
        <v>-12.02</v>
      </c>
      <c r="N39" s="179"/>
      <c r="R39" s="23"/>
      <c r="U39" s="23"/>
      <c r="X39" s="23"/>
      <c r="Y39" s="179"/>
      <c r="Z39" s="179"/>
      <c r="AA39" s="179" t="s">
        <v>75</v>
      </c>
      <c r="AB39" s="474">
        <v>32420</v>
      </c>
      <c r="AC39" s="474">
        <v>29501</v>
      </c>
      <c r="AD39" s="474">
        <v>26315</v>
      </c>
      <c r="AE39" s="474">
        <v>88236</v>
      </c>
      <c r="AF39" s="143"/>
      <c r="AG39" s="143"/>
      <c r="AH39" s="143"/>
      <c r="AI39" s="143"/>
      <c r="AJ39" s="179"/>
      <c r="AK39" s="179"/>
      <c r="AL39" s="179"/>
      <c r="AM39" s="100"/>
      <c r="AN39" s="100"/>
      <c r="AO39" s="83"/>
      <c r="AP39" s="83"/>
      <c r="AQ39" s="83"/>
      <c r="AR39" s="83"/>
      <c r="AS39" s="83"/>
      <c r="AT39" s="83"/>
      <c r="AU39" s="83"/>
      <c r="AV39" s="83"/>
      <c r="AW39" s="83"/>
      <c r="AX39" s="235"/>
      <c r="AY39" s="235"/>
      <c r="AZ39" s="528" t="s">
        <v>61</v>
      </c>
      <c r="BA39" s="693">
        <v>68880</v>
      </c>
      <c r="BB39" s="539">
        <v>20159</v>
      </c>
      <c r="BC39" s="539">
        <v>53690</v>
      </c>
      <c r="BD39" s="538">
        <v>8639</v>
      </c>
      <c r="BE39" s="539"/>
      <c r="BF39" s="539"/>
      <c r="BG39" s="539"/>
      <c r="BH39" s="539"/>
      <c r="BI39" s="544">
        <v>151368</v>
      </c>
      <c r="BJ39" s="750">
        <v>124436</v>
      </c>
      <c r="BK39" s="746">
        <v>275804</v>
      </c>
      <c r="BL39" s="180"/>
      <c r="BM39" s="232"/>
      <c r="BN39" s="232"/>
      <c r="BO39" s="232"/>
      <c r="BP39" s="35"/>
      <c r="BQ39" s="158"/>
      <c r="BR39" s="158"/>
      <c r="BS39" s="158"/>
      <c r="BT39" s="158"/>
      <c r="BU39" s="287"/>
      <c r="BV39" s="287"/>
      <c r="BW39" s="25"/>
      <c r="BX39" s="55"/>
      <c r="BY39" s="288"/>
      <c r="BZ39" s="84"/>
      <c r="CA39" s="84"/>
      <c r="CB39" s="84"/>
      <c r="CC39" s="179"/>
      <c r="CD39" s="179"/>
      <c r="CE39" s="302"/>
      <c r="CF39" s="36"/>
      <c r="CG39" s="36"/>
      <c r="CH39" s="37"/>
      <c r="CI39" s="50"/>
      <c r="CJ39" s="50"/>
      <c r="CK39" s="410" t="s">
        <v>124</v>
      </c>
      <c r="CL39" s="411">
        <v>146</v>
      </c>
      <c r="CM39" s="412">
        <v>108</v>
      </c>
      <c r="CN39" s="413">
        <v>179</v>
      </c>
      <c r="CO39" s="411">
        <v>433</v>
      </c>
      <c r="CP39" s="414">
        <v>494</v>
      </c>
      <c r="CQ39" s="415">
        <v>-12.35</v>
      </c>
      <c r="CR39" s="179"/>
      <c r="CV39" s="23"/>
      <c r="CY39" s="23"/>
      <c r="DB39" s="23"/>
      <c r="DC39" s="179"/>
      <c r="DD39" s="179"/>
      <c r="DE39" s="179" t="s">
        <v>75</v>
      </c>
      <c r="DF39" s="474">
        <v>22815</v>
      </c>
      <c r="DG39" s="474">
        <v>21582</v>
      </c>
      <c r="DH39" s="474">
        <v>18897</v>
      </c>
      <c r="DI39" s="474">
        <v>63294</v>
      </c>
      <c r="DJ39" s="143"/>
      <c r="DK39" s="143"/>
      <c r="DL39" s="143"/>
      <c r="DM39" s="143"/>
      <c r="DN39" s="179"/>
      <c r="DO39" s="179"/>
      <c r="DP39" s="179"/>
      <c r="DQ39" s="100"/>
      <c r="DR39" s="100"/>
      <c r="DS39" s="83"/>
      <c r="DT39" s="83"/>
      <c r="DU39" s="83"/>
      <c r="DV39" s="83"/>
      <c r="DW39" s="83"/>
      <c r="DX39" s="83"/>
      <c r="DY39" s="83"/>
      <c r="DZ39" s="83"/>
      <c r="EA39" s="83"/>
      <c r="EB39" s="235"/>
      <c r="EC39" s="235"/>
      <c r="ED39" s="528" t="s">
        <v>61</v>
      </c>
      <c r="EE39" s="693">
        <v>59841</v>
      </c>
      <c r="EF39" s="539">
        <v>21594</v>
      </c>
      <c r="EG39" s="539">
        <v>23218</v>
      </c>
      <c r="EH39" s="543">
        <v>22303</v>
      </c>
      <c r="EI39" s="536"/>
      <c r="EJ39" s="537"/>
      <c r="EK39" s="537"/>
      <c r="EL39" s="537"/>
      <c r="EM39" s="544">
        <v>126956</v>
      </c>
      <c r="EN39" s="750">
        <v>201143</v>
      </c>
      <c r="EO39" s="746">
        <v>328099</v>
      </c>
      <c r="EP39" s="180"/>
      <c r="EQ39" s="232"/>
      <c r="ER39" s="232"/>
      <c r="ES39" s="232"/>
      <c r="ET39" s="35"/>
      <c r="EU39" s="158"/>
      <c r="EV39" s="158"/>
      <c r="EW39" s="158"/>
      <c r="EX39" s="158"/>
      <c r="EY39" s="287"/>
      <c r="EZ39" s="287"/>
      <c r="FA39" s="25"/>
      <c r="FB39" s="55"/>
      <c r="FC39" s="288"/>
      <c r="FD39" s="84"/>
      <c r="FE39" s="84"/>
      <c r="FF39" s="84"/>
      <c r="FG39" s="179"/>
      <c r="FH39" s="179"/>
      <c r="FI39" s="302"/>
      <c r="FJ39" s="36"/>
      <c r="FK39" s="36"/>
      <c r="FL39" s="37"/>
      <c r="FM39" s="50"/>
      <c r="FN39" s="50"/>
      <c r="FO39" s="410" t="s">
        <v>124</v>
      </c>
      <c r="FP39" s="411">
        <v>241</v>
      </c>
      <c r="FQ39" s="412">
        <v>305</v>
      </c>
      <c r="FR39" s="413">
        <v>174</v>
      </c>
      <c r="FS39" s="411">
        <v>720</v>
      </c>
      <c r="FT39" s="414">
        <v>748</v>
      </c>
      <c r="FU39" s="415">
        <v>-3.74</v>
      </c>
      <c r="FV39" s="179"/>
      <c r="FZ39" s="23"/>
      <c r="GC39" s="23"/>
      <c r="GF39" s="23"/>
      <c r="GG39" s="179"/>
      <c r="GH39" s="179"/>
      <c r="GI39" s="179" t="s">
        <v>75</v>
      </c>
      <c r="GJ39" s="474">
        <v>24719</v>
      </c>
      <c r="GK39" s="474">
        <v>23501</v>
      </c>
      <c r="GL39" s="474">
        <v>18696</v>
      </c>
      <c r="GM39" s="474">
        <v>66916</v>
      </c>
      <c r="GN39" s="143"/>
      <c r="GO39" s="143"/>
      <c r="GP39" s="143"/>
      <c r="GQ39" s="143"/>
      <c r="GR39" s="179"/>
      <c r="GS39" s="179"/>
      <c r="GT39" s="179"/>
      <c r="GU39" s="100"/>
      <c r="GV39" s="100"/>
      <c r="GW39" s="83"/>
      <c r="GX39" s="83"/>
      <c r="GY39" s="83"/>
      <c r="GZ39" s="83"/>
      <c r="HA39" s="83"/>
      <c r="HB39" s="83"/>
      <c r="HC39" s="83"/>
      <c r="HD39" s="83"/>
      <c r="HE39" s="83"/>
      <c r="HF39" s="235"/>
      <c r="HG39" s="235"/>
      <c r="HH39" s="528" t="s">
        <v>61</v>
      </c>
      <c r="HI39" s="693">
        <v>68736</v>
      </c>
      <c r="HJ39" s="539">
        <v>22258</v>
      </c>
      <c r="HK39" s="539">
        <v>80284</v>
      </c>
      <c r="HL39" s="543">
        <v>6280</v>
      </c>
      <c r="HM39" s="537">
        <v>0</v>
      </c>
      <c r="HN39" s="537">
        <v>0</v>
      </c>
      <c r="HO39" s="537">
        <v>0</v>
      </c>
      <c r="HP39" s="537">
        <v>0</v>
      </c>
      <c r="HQ39" s="544">
        <v>177558</v>
      </c>
      <c r="HR39" s="750">
        <v>228370</v>
      </c>
      <c r="HS39" s="746">
        <v>405928</v>
      </c>
      <c r="HT39" s="180"/>
      <c r="HU39" s="232"/>
      <c r="HV39" s="232"/>
      <c r="HW39" s="232"/>
      <c r="HX39" s="35"/>
      <c r="HY39" s="158"/>
      <c r="HZ39" s="158"/>
      <c r="IA39" s="158"/>
      <c r="IB39" s="158"/>
      <c r="IC39" s="287"/>
      <c r="ID39" s="287"/>
      <c r="IE39" s="25"/>
      <c r="IF39" s="55"/>
      <c r="IG39" s="288"/>
      <c r="IH39" s="84"/>
      <c r="II39" s="84"/>
      <c r="IJ39" s="84"/>
      <c r="IK39" s="179"/>
      <c r="IM39" s="302"/>
      <c r="IN39" s="36"/>
      <c r="IO39" s="36"/>
      <c r="IP39" s="37"/>
      <c r="IQ39" s="50"/>
      <c r="IR39" s="50"/>
      <c r="IS39" s="410" t="s">
        <v>124</v>
      </c>
      <c r="IT39" s="411">
        <v>76</v>
      </c>
      <c r="IU39" s="412">
        <v>85</v>
      </c>
      <c r="IV39" s="413">
        <v>74</v>
      </c>
      <c r="IW39" s="411">
        <v>235</v>
      </c>
      <c r="IX39" s="414">
        <v>285</v>
      </c>
      <c r="IY39" s="415">
        <v>-17.54</v>
      </c>
      <c r="IZ39" s="179"/>
      <c r="JD39" s="23"/>
      <c r="JG39" s="23"/>
      <c r="JJ39" s="23"/>
      <c r="JK39" s="179"/>
      <c r="JL39" s="179"/>
      <c r="JM39" s="179" t="s">
        <v>75</v>
      </c>
      <c r="JN39" s="474">
        <v>22948</v>
      </c>
      <c r="JO39" s="474">
        <v>24705</v>
      </c>
      <c r="JP39" s="474">
        <v>29473</v>
      </c>
      <c r="JQ39" s="474">
        <v>77126</v>
      </c>
      <c r="JR39" s="143"/>
      <c r="JS39" s="143"/>
      <c r="JT39" s="143"/>
      <c r="JU39" s="143"/>
      <c r="JV39" s="179"/>
      <c r="JW39" s="179"/>
      <c r="JX39" s="179"/>
      <c r="JY39" s="100"/>
      <c r="JZ39" s="100"/>
      <c r="KA39" s="83"/>
      <c r="KB39" s="83"/>
      <c r="KC39" s="83"/>
      <c r="KD39" s="83"/>
      <c r="KE39" s="83"/>
      <c r="KF39" s="83"/>
      <c r="KG39" s="83"/>
      <c r="KH39" s="83"/>
      <c r="KI39" s="83"/>
      <c r="KJ39" s="235"/>
      <c r="KK39" s="235"/>
      <c r="KL39" s="528" t="s">
        <v>61</v>
      </c>
      <c r="KM39" s="693">
        <v>81919</v>
      </c>
      <c r="KN39" s="539">
        <v>23234</v>
      </c>
      <c r="KO39" s="539">
        <v>95530</v>
      </c>
      <c r="KP39" s="538">
        <v>9666</v>
      </c>
      <c r="KQ39" s="539"/>
      <c r="KR39" s="539"/>
      <c r="KS39" s="539"/>
      <c r="KT39" s="539"/>
      <c r="KU39" s="544">
        <v>210349</v>
      </c>
      <c r="KV39" s="750">
        <v>431335</v>
      </c>
      <c r="KW39" s="746">
        <v>641684</v>
      </c>
      <c r="KX39" s="178"/>
      <c r="KY39" s="232"/>
      <c r="KZ39" s="232"/>
      <c r="LA39" s="232"/>
      <c r="LB39" s="35"/>
      <c r="LC39" s="158"/>
      <c r="LD39" s="158"/>
      <c r="LE39" s="158"/>
      <c r="LF39" s="158"/>
      <c r="LG39" s="287"/>
      <c r="LH39" s="287"/>
      <c r="LI39" s="25"/>
      <c r="LJ39" s="55"/>
      <c r="LK39" s="288"/>
      <c r="LL39" s="84"/>
      <c r="LM39" s="84"/>
      <c r="LN39" s="84"/>
      <c r="LO39" s="84"/>
      <c r="LQ39" s="23"/>
      <c r="LR39" s="36"/>
      <c r="LS39" s="36"/>
      <c r="LT39" s="23"/>
      <c r="LU39" s="50"/>
      <c r="LV39" s="50"/>
      <c r="LW39" s="410" t="s">
        <v>124</v>
      </c>
      <c r="LX39" s="7">
        <v>1593</v>
      </c>
      <c r="LY39" s="427">
        <v>1760</v>
      </c>
      <c r="LZ39" s="428">
        <v>-9.49</v>
      </c>
      <c r="MA39" s="58"/>
      <c r="MB39" s="23"/>
      <c r="MC39" s="23"/>
      <c r="MD39" s="10"/>
      <c r="ME39" s="23"/>
      <c r="MF39" s="23"/>
      <c r="MG39" s="10"/>
      <c r="MH39" s="23"/>
      <c r="MI39" s="23"/>
      <c r="MJ39" s="10"/>
      <c r="MK39" s="23"/>
      <c r="ML39" s="2"/>
      <c r="MM39" s="2"/>
      <c r="MN39" s="2" t="s">
        <v>75</v>
      </c>
      <c r="MO39" s="496">
        <v>88236</v>
      </c>
      <c r="MP39" s="496">
        <v>63294</v>
      </c>
      <c r="MQ39" s="496">
        <v>66916</v>
      </c>
      <c r="MR39" s="496">
        <v>77126</v>
      </c>
      <c r="MS39" s="496">
        <v>295572</v>
      </c>
      <c r="MT39" s="129"/>
      <c r="MU39" s="130"/>
      <c r="MV39" s="298"/>
      <c r="MW39" s="299"/>
      <c r="MX39" s="130"/>
      <c r="MY39" s="130"/>
      <c r="MZ39" s="130"/>
      <c r="NA39" s="181"/>
      <c r="NB39" s="181"/>
      <c r="NC39" s="181"/>
      <c r="ND39" s="181"/>
      <c r="NE39" s="181"/>
      <c r="NF39" s="181"/>
      <c r="NG39" s="181"/>
      <c r="NH39" s="181"/>
      <c r="NI39" s="181"/>
      <c r="NJ39" s="181"/>
      <c r="NK39" s="181"/>
      <c r="NL39" s="181"/>
      <c r="NM39" s="181"/>
      <c r="NN39" s="535" t="s">
        <v>133</v>
      </c>
      <c r="NO39" s="751">
        <v>279376</v>
      </c>
      <c r="NP39" s="752">
        <v>87245</v>
      </c>
      <c r="NQ39" s="752">
        <v>252722</v>
      </c>
      <c r="NR39" s="547">
        <v>46888</v>
      </c>
      <c r="NS39" s="546"/>
      <c r="NT39" s="546"/>
      <c r="NU39" s="546"/>
      <c r="NV39" s="546"/>
      <c r="NW39" s="548">
        <v>666231</v>
      </c>
      <c r="NX39" s="753">
        <v>985284</v>
      </c>
      <c r="NY39" s="550">
        <v>1651515</v>
      </c>
    </row>
    <row r="40" spans="1:389" ht="23.25" customHeight="1" x14ac:dyDescent="0.25">
      <c r="A40" s="304"/>
      <c r="B40" s="36"/>
      <c r="C40" s="36"/>
      <c r="D40" s="38"/>
      <c r="E40" s="50"/>
      <c r="F40" s="50"/>
      <c r="G40" s="410" t="s">
        <v>125</v>
      </c>
      <c r="H40" s="411">
        <v>46</v>
      </c>
      <c r="I40" s="412">
        <v>121</v>
      </c>
      <c r="J40" s="413">
        <v>15</v>
      </c>
      <c r="K40" s="411">
        <v>182</v>
      </c>
      <c r="L40" s="414">
        <v>233</v>
      </c>
      <c r="M40" s="415">
        <v>-21.89</v>
      </c>
      <c r="N40" s="179"/>
      <c r="R40" s="23"/>
      <c r="U40" s="23"/>
      <c r="X40" s="23"/>
      <c r="Y40" s="179"/>
      <c r="Z40" s="179"/>
      <c r="AA40" s="179" t="s">
        <v>79</v>
      </c>
      <c r="AB40" s="474">
        <v>608</v>
      </c>
      <c r="AC40" s="474">
        <v>539</v>
      </c>
      <c r="AD40" s="474">
        <v>449</v>
      </c>
      <c r="AE40" s="474">
        <v>1596</v>
      </c>
      <c r="AF40" s="143"/>
      <c r="AG40" s="143"/>
      <c r="AH40" s="143"/>
      <c r="AI40" s="143"/>
      <c r="AJ40" s="179"/>
      <c r="AK40" s="179"/>
      <c r="AL40" s="179"/>
      <c r="AM40" s="233"/>
      <c r="AN40" s="233"/>
      <c r="AO40" s="39"/>
      <c r="AP40" s="233"/>
      <c r="AQ40" s="233"/>
      <c r="AR40" s="233"/>
      <c r="AS40" s="233"/>
      <c r="AT40" s="233"/>
      <c r="AU40" s="233"/>
      <c r="AV40" s="83"/>
      <c r="AW40" s="83"/>
      <c r="AX40" s="235"/>
      <c r="AY40" s="235"/>
      <c r="AZ40" s="528" t="s">
        <v>67</v>
      </c>
      <c r="BA40" s="693">
        <v>341401</v>
      </c>
      <c r="BB40" s="539">
        <v>46839</v>
      </c>
      <c r="BC40" s="539">
        <v>212157</v>
      </c>
      <c r="BD40" s="538">
        <v>49396</v>
      </c>
      <c r="BE40" s="539"/>
      <c r="BF40" s="539"/>
      <c r="BG40" s="539"/>
      <c r="BH40" s="539"/>
      <c r="BI40" s="544">
        <v>649793</v>
      </c>
      <c r="BJ40" s="750">
        <v>436772</v>
      </c>
      <c r="BK40" s="746">
        <v>1086565</v>
      </c>
      <c r="BL40" s="180"/>
      <c r="BM40" s="232"/>
      <c r="BN40" s="232"/>
      <c r="BO40" s="232"/>
      <c r="BP40" s="35"/>
      <c r="BQ40" s="158"/>
      <c r="BR40" s="158"/>
      <c r="BS40" s="158"/>
      <c r="BT40" s="158"/>
      <c r="BU40" s="287"/>
      <c r="BV40" s="287"/>
      <c r="BW40" s="25"/>
      <c r="BX40" s="55"/>
      <c r="BY40" s="288"/>
      <c r="BZ40" s="84"/>
      <c r="CA40" s="84"/>
      <c r="CB40" s="84"/>
      <c r="CC40" s="179"/>
      <c r="CD40" s="179"/>
      <c r="CE40" s="304"/>
      <c r="CF40" s="36"/>
      <c r="CG40" s="36"/>
      <c r="CH40" s="38"/>
      <c r="CI40" s="50"/>
      <c r="CJ40" s="50"/>
      <c r="CK40" s="410" t="s">
        <v>125</v>
      </c>
      <c r="CL40" s="411">
        <v>113</v>
      </c>
      <c r="CM40" s="412">
        <v>23</v>
      </c>
      <c r="CN40" s="413">
        <v>16</v>
      </c>
      <c r="CO40" s="411">
        <v>152</v>
      </c>
      <c r="CP40" s="414">
        <v>51</v>
      </c>
      <c r="CQ40" s="415">
        <v>198.04</v>
      </c>
      <c r="CR40" s="179"/>
      <c r="CV40" s="23"/>
      <c r="CY40" s="23"/>
      <c r="DB40" s="23"/>
      <c r="DC40" s="179"/>
      <c r="DD40" s="179"/>
      <c r="DE40" s="179" t="s">
        <v>79</v>
      </c>
      <c r="DF40" s="474">
        <v>404</v>
      </c>
      <c r="DG40" s="474">
        <v>458</v>
      </c>
      <c r="DH40" s="474">
        <v>366</v>
      </c>
      <c r="DI40" s="474">
        <v>1228</v>
      </c>
      <c r="DJ40" s="143"/>
      <c r="DK40" s="143"/>
      <c r="DL40" s="143"/>
      <c r="DM40" s="143"/>
      <c r="DN40" s="179"/>
      <c r="DO40" s="179"/>
      <c r="DP40" s="179"/>
      <c r="DQ40" s="233"/>
      <c r="DR40" s="233"/>
      <c r="DS40" s="39"/>
      <c r="DT40" s="233"/>
      <c r="DU40" s="233"/>
      <c r="DV40" s="233"/>
      <c r="DW40" s="233"/>
      <c r="DX40" s="233"/>
      <c r="DY40" s="233"/>
      <c r="DZ40" s="83"/>
      <c r="EA40" s="83"/>
      <c r="EB40" s="235"/>
      <c r="EC40" s="235"/>
      <c r="ED40" s="528" t="s">
        <v>67</v>
      </c>
      <c r="EE40" s="693">
        <v>296365</v>
      </c>
      <c r="EF40" s="539">
        <v>33763</v>
      </c>
      <c r="EG40" s="539">
        <v>216716</v>
      </c>
      <c r="EH40" s="543">
        <v>38212</v>
      </c>
      <c r="EI40" s="536"/>
      <c r="EJ40" s="537"/>
      <c r="EK40" s="537"/>
      <c r="EL40" s="537"/>
      <c r="EM40" s="544">
        <v>585056</v>
      </c>
      <c r="EN40" s="750">
        <v>588470</v>
      </c>
      <c r="EO40" s="746">
        <v>1173526</v>
      </c>
      <c r="EP40" s="180"/>
      <c r="EQ40" s="232"/>
      <c r="ER40" s="232"/>
      <c r="ES40" s="232"/>
      <c r="ET40" s="35"/>
      <c r="EU40" s="158"/>
      <c r="EV40" s="158"/>
      <c r="EW40" s="158"/>
      <c r="EX40" s="158"/>
      <c r="EY40" s="287"/>
      <c r="EZ40" s="287"/>
      <c r="FA40" s="25"/>
      <c r="FB40" s="55"/>
      <c r="FC40" s="288"/>
      <c r="FD40" s="84"/>
      <c r="FE40" s="84"/>
      <c r="FF40" s="84"/>
      <c r="FG40" s="179"/>
      <c r="FH40" s="179"/>
      <c r="FI40" s="304"/>
      <c r="FJ40" s="36"/>
      <c r="FK40" s="36"/>
      <c r="FL40" s="38"/>
      <c r="FM40" s="50"/>
      <c r="FN40" s="50"/>
      <c r="FO40" s="410" t="s">
        <v>125</v>
      </c>
      <c r="FP40" s="411">
        <v>52</v>
      </c>
      <c r="FQ40" s="412">
        <v>68</v>
      </c>
      <c r="FR40" s="413">
        <v>88</v>
      </c>
      <c r="FS40" s="411">
        <v>208</v>
      </c>
      <c r="FT40" s="414">
        <v>206</v>
      </c>
      <c r="FU40" s="415">
        <v>0.97</v>
      </c>
      <c r="FV40" s="179"/>
      <c r="FZ40" s="23"/>
      <c r="GC40" s="23"/>
      <c r="GF40" s="23"/>
      <c r="GG40" s="179"/>
      <c r="GH40" s="179"/>
      <c r="GI40" s="179" t="s">
        <v>79</v>
      </c>
      <c r="GJ40" s="474">
        <v>499</v>
      </c>
      <c r="GK40" s="474">
        <v>467</v>
      </c>
      <c r="GL40" s="474">
        <v>469</v>
      </c>
      <c r="GM40" s="474">
        <v>1435</v>
      </c>
      <c r="GN40" s="143"/>
      <c r="GO40" s="143"/>
      <c r="GP40" s="143"/>
      <c r="GQ40" s="143"/>
      <c r="GR40" s="179"/>
      <c r="GS40" s="179"/>
      <c r="GT40" s="179"/>
      <c r="GU40" s="233"/>
      <c r="GV40" s="233"/>
      <c r="GW40" s="39"/>
      <c r="GX40" s="233"/>
      <c r="GY40" s="233"/>
      <c r="GZ40" s="233"/>
      <c r="HA40" s="233"/>
      <c r="HB40" s="233"/>
      <c r="HC40" s="233"/>
      <c r="HD40" s="83"/>
      <c r="HE40" s="83"/>
      <c r="HF40" s="235"/>
      <c r="HG40" s="235"/>
      <c r="HH40" s="528" t="s">
        <v>67</v>
      </c>
      <c r="HI40" s="693">
        <v>287567</v>
      </c>
      <c r="HJ40" s="539">
        <v>34755</v>
      </c>
      <c r="HK40" s="539">
        <v>201008</v>
      </c>
      <c r="HL40" s="543">
        <v>17003</v>
      </c>
      <c r="HM40" s="537">
        <v>0</v>
      </c>
      <c r="HN40" s="537">
        <v>0</v>
      </c>
      <c r="HO40" s="537">
        <v>0</v>
      </c>
      <c r="HP40" s="537">
        <v>0</v>
      </c>
      <c r="HQ40" s="544">
        <v>540333</v>
      </c>
      <c r="HR40" s="750">
        <v>522941</v>
      </c>
      <c r="HS40" s="746">
        <v>1063274</v>
      </c>
      <c r="HT40" s="180"/>
      <c r="HU40" s="232"/>
      <c r="HV40" s="232"/>
      <c r="HW40" s="232"/>
      <c r="HX40" s="35"/>
      <c r="HY40" s="158"/>
      <c r="HZ40" s="158"/>
      <c r="IA40" s="158"/>
      <c r="IB40" s="158"/>
      <c r="IC40" s="287"/>
      <c r="ID40" s="287"/>
      <c r="IE40" s="25"/>
      <c r="IF40" s="55"/>
      <c r="IG40" s="288"/>
      <c r="IH40" s="84"/>
      <c r="II40" s="84"/>
      <c r="IJ40" s="84"/>
      <c r="IK40" s="179"/>
      <c r="IM40" s="304"/>
      <c r="IN40" s="36"/>
      <c r="IO40" s="36"/>
      <c r="IP40" s="38"/>
      <c r="IQ40" s="50"/>
      <c r="IR40" s="50"/>
      <c r="IS40" s="410" t="s">
        <v>125</v>
      </c>
      <c r="IT40" s="411">
        <v>32</v>
      </c>
      <c r="IU40" s="412">
        <v>21</v>
      </c>
      <c r="IV40" s="413">
        <v>15</v>
      </c>
      <c r="IW40" s="411">
        <v>68</v>
      </c>
      <c r="IX40" s="414">
        <v>73</v>
      </c>
      <c r="IY40" s="415">
        <v>-6.85</v>
      </c>
      <c r="IZ40" s="179"/>
      <c r="JD40" s="23"/>
      <c r="JG40" s="23"/>
      <c r="JJ40" s="23"/>
      <c r="JK40" s="179"/>
      <c r="JL40" s="179"/>
      <c r="JM40" s="179" t="s">
        <v>79</v>
      </c>
      <c r="JN40" s="474">
        <v>462</v>
      </c>
      <c r="JO40" s="474">
        <v>428</v>
      </c>
      <c r="JP40" s="474">
        <v>616</v>
      </c>
      <c r="JQ40" s="474">
        <v>1506</v>
      </c>
      <c r="JR40" s="143"/>
      <c r="JS40" s="143"/>
      <c r="JT40" s="143"/>
      <c r="JU40" s="143"/>
      <c r="JV40" s="179"/>
      <c r="JW40" s="179"/>
      <c r="JX40" s="179"/>
      <c r="JY40" s="233"/>
      <c r="JZ40" s="233"/>
      <c r="KA40" s="39"/>
      <c r="KB40" s="233"/>
      <c r="KC40" s="233"/>
      <c r="KD40" s="233"/>
      <c r="KE40" s="233"/>
      <c r="KF40" s="233"/>
      <c r="KG40" s="233"/>
      <c r="KH40" s="83"/>
      <c r="KI40" s="83"/>
      <c r="KJ40" s="235"/>
      <c r="KK40" s="235"/>
      <c r="KL40" s="528" t="s">
        <v>67</v>
      </c>
      <c r="KM40" s="693">
        <v>362710</v>
      </c>
      <c r="KN40" s="539">
        <v>36646</v>
      </c>
      <c r="KO40" s="539">
        <v>146794</v>
      </c>
      <c r="KP40" s="538">
        <v>81590</v>
      </c>
      <c r="KQ40" s="539"/>
      <c r="KR40" s="539"/>
      <c r="KS40" s="539"/>
      <c r="KT40" s="539"/>
      <c r="KU40" s="544">
        <v>627740</v>
      </c>
      <c r="KV40" s="750">
        <v>947983</v>
      </c>
      <c r="KW40" s="746">
        <v>1575723</v>
      </c>
      <c r="KX40" s="178"/>
      <c r="KY40" s="232"/>
      <c r="KZ40" s="232"/>
      <c r="LA40" s="232"/>
      <c r="LB40" s="35"/>
      <c r="LC40" s="158"/>
      <c r="LD40" s="158"/>
      <c r="LE40" s="158"/>
      <c r="LF40" s="158"/>
      <c r="LG40" s="287"/>
      <c r="LH40" s="287"/>
      <c r="LI40" s="25"/>
      <c r="LJ40" s="55"/>
      <c r="LK40" s="288"/>
      <c r="LL40" s="84"/>
      <c r="LM40" s="84"/>
      <c r="LN40" s="84"/>
      <c r="LO40" s="84"/>
      <c r="LQ40" s="23"/>
      <c r="LR40" s="36"/>
      <c r="LS40" s="36"/>
      <c r="LT40" s="23"/>
      <c r="LU40" s="128"/>
      <c r="LV40" s="128"/>
      <c r="LW40" s="410" t="s">
        <v>125</v>
      </c>
      <c r="LX40" s="7">
        <v>610</v>
      </c>
      <c r="LY40" s="427">
        <v>563</v>
      </c>
      <c r="LZ40" s="428">
        <v>8.35</v>
      </c>
      <c r="MA40" s="58"/>
      <c r="MB40" s="23"/>
      <c r="MC40" s="23"/>
      <c r="MD40" s="10"/>
      <c r="ME40" s="23"/>
      <c r="MF40" s="23"/>
      <c r="MG40" s="10"/>
      <c r="MH40" s="23"/>
      <c r="MI40" s="23"/>
      <c r="MJ40" s="10"/>
      <c r="MK40" s="23"/>
      <c r="ML40" s="2"/>
      <c r="MM40" s="2"/>
      <c r="MN40" s="2" t="s">
        <v>79</v>
      </c>
      <c r="MO40" s="496">
        <v>1596</v>
      </c>
      <c r="MP40" s="496">
        <v>1228</v>
      </c>
      <c r="MQ40" s="496">
        <v>1435</v>
      </c>
      <c r="MR40" s="496">
        <v>1506</v>
      </c>
      <c r="MS40" s="496">
        <v>5765</v>
      </c>
      <c r="MT40" s="129"/>
      <c r="MU40" s="130"/>
      <c r="MV40" s="298"/>
      <c r="MW40" s="299"/>
      <c r="MX40" s="130"/>
      <c r="MY40" s="130"/>
      <c r="MZ40" s="130"/>
      <c r="NA40" s="181"/>
      <c r="NB40" s="181"/>
      <c r="NC40" s="181"/>
      <c r="ND40" s="181"/>
      <c r="NE40" s="181"/>
      <c r="NF40" s="181"/>
      <c r="NG40" s="181"/>
      <c r="NH40" s="181"/>
      <c r="NI40" s="181"/>
      <c r="NJ40" s="181"/>
      <c r="NK40" s="181"/>
      <c r="NL40" s="181"/>
      <c r="NM40" s="181"/>
      <c r="NN40" s="535" t="s">
        <v>67</v>
      </c>
      <c r="NO40" s="751">
        <v>1288043</v>
      </c>
      <c r="NP40" s="752">
        <v>152003</v>
      </c>
      <c r="NQ40" s="752">
        <v>776675</v>
      </c>
      <c r="NR40" s="547">
        <v>186201</v>
      </c>
      <c r="NS40" s="546"/>
      <c r="NT40" s="546"/>
      <c r="NU40" s="546"/>
      <c r="NV40" s="546"/>
      <c r="NW40" s="548">
        <v>2402922</v>
      </c>
      <c r="NX40" s="753">
        <v>2496166</v>
      </c>
      <c r="NY40" s="550">
        <v>4899088</v>
      </c>
    </row>
    <row r="41" spans="1:389" ht="23.25" customHeight="1" thickBot="1" x14ac:dyDescent="0.3">
      <c r="A41" s="304"/>
      <c r="B41" s="36"/>
      <c r="C41" s="36"/>
      <c r="D41" s="23"/>
      <c r="E41" s="50"/>
      <c r="F41" s="50"/>
      <c r="G41" s="410" t="s">
        <v>126</v>
      </c>
      <c r="H41" s="411">
        <v>38</v>
      </c>
      <c r="I41" s="412">
        <v>36</v>
      </c>
      <c r="J41" s="413">
        <v>0</v>
      </c>
      <c r="K41" s="411">
        <v>74</v>
      </c>
      <c r="L41" s="414">
        <v>69</v>
      </c>
      <c r="M41" s="415">
        <v>7.25</v>
      </c>
      <c r="N41" s="179"/>
      <c r="R41" s="23"/>
      <c r="U41" s="23"/>
      <c r="X41" s="23"/>
      <c r="Y41" s="179"/>
      <c r="Z41" s="73" t="s">
        <v>60</v>
      </c>
      <c r="AA41" s="73"/>
      <c r="AB41" s="754">
        <v>1.7</v>
      </c>
      <c r="AC41" s="754">
        <v>1.37</v>
      </c>
      <c r="AD41" s="754">
        <v>1.66</v>
      </c>
      <c r="AE41" s="754">
        <v>1.58</v>
      </c>
      <c r="AF41" s="144"/>
      <c r="AG41" s="144"/>
      <c r="AH41" s="144"/>
      <c r="AI41" s="144"/>
      <c r="AJ41" s="179"/>
      <c r="AK41" s="179"/>
      <c r="AL41" s="179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235"/>
      <c r="AY41" s="235"/>
      <c r="AZ41" s="528" t="s">
        <v>72</v>
      </c>
      <c r="BA41" s="693">
        <v>0</v>
      </c>
      <c r="BB41" s="539">
        <v>0</v>
      </c>
      <c r="BC41" s="539">
        <v>0</v>
      </c>
      <c r="BD41" s="538">
        <v>0</v>
      </c>
      <c r="BE41" s="539"/>
      <c r="BF41" s="539"/>
      <c r="BG41" s="539"/>
      <c r="BH41" s="539"/>
      <c r="BI41" s="544">
        <v>0</v>
      </c>
      <c r="BJ41" s="755">
        <v>0</v>
      </c>
      <c r="BK41" s="746">
        <v>0</v>
      </c>
      <c r="BL41" s="180"/>
      <c r="BM41" s="232"/>
      <c r="BN41" s="232"/>
      <c r="BO41" s="232"/>
      <c r="BP41" s="35"/>
      <c r="BQ41" s="35"/>
      <c r="BR41" s="35"/>
      <c r="BS41" s="35"/>
      <c r="BT41" s="158"/>
      <c r="BU41" s="287"/>
      <c r="BV41" s="287"/>
      <c r="BW41" s="25"/>
      <c r="BX41" s="55"/>
      <c r="BY41" s="288"/>
      <c r="BZ41" s="84"/>
      <c r="CA41" s="84"/>
      <c r="CB41" s="84"/>
      <c r="CC41" s="179"/>
      <c r="CD41" s="179"/>
      <c r="CE41" s="304"/>
      <c r="CF41" s="36"/>
      <c r="CG41" s="36"/>
      <c r="CH41" s="23"/>
      <c r="CI41" s="50"/>
      <c r="CJ41" s="50"/>
      <c r="CK41" s="410" t="s">
        <v>126</v>
      </c>
      <c r="CL41" s="411">
        <v>77</v>
      </c>
      <c r="CM41" s="412">
        <v>13</v>
      </c>
      <c r="CN41" s="413">
        <v>23</v>
      </c>
      <c r="CO41" s="411">
        <v>113</v>
      </c>
      <c r="CP41" s="414">
        <v>34</v>
      </c>
      <c r="CQ41" s="415">
        <v>232.35</v>
      </c>
      <c r="CR41" s="179"/>
      <c r="CV41" s="23"/>
      <c r="CY41" s="23"/>
      <c r="DB41" s="23"/>
      <c r="DC41" s="179"/>
      <c r="DD41" s="73" t="s">
        <v>60</v>
      </c>
      <c r="DE41" s="73"/>
      <c r="DF41" s="754">
        <v>1.51</v>
      </c>
      <c r="DG41" s="754">
        <v>1.59</v>
      </c>
      <c r="DH41" s="754">
        <v>1.51</v>
      </c>
      <c r="DI41" s="754">
        <v>1.54</v>
      </c>
      <c r="DJ41" s="144"/>
      <c r="DK41" s="144"/>
      <c r="DL41" s="144"/>
      <c r="DM41" s="144"/>
      <c r="DN41" s="179"/>
      <c r="DO41" s="179"/>
      <c r="DP41" s="179"/>
      <c r="DQ41" s="83"/>
      <c r="DR41" s="83"/>
      <c r="DS41" s="83"/>
      <c r="DT41" s="83"/>
      <c r="DU41" s="83"/>
      <c r="DV41" s="83"/>
      <c r="DW41" s="83"/>
      <c r="DX41" s="83"/>
      <c r="DY41" s="83"/>
      <c r="DZ41" s="83"/>
      <c r="EA41" s="83"/>
      <c r="EB41" s="235"/>
      <c r="EC41" s="235"/>
      <c r="ED41" s="528" t="s">
        <v>72</v>
      </c>
      <c r="EE41" s="693">
        <v>0</v>
      </c>
      <c r="EF41" s="539">
        <v>0</v>
      </c>
      <c r="EG41" s="539">
        <v>0</v>
      </c>
      <c r="EH41" s="569">
        <v>0</v>
      </c>
      <c r="EI41" s="562"/>
      <c r="EJ41" s="563"/>
      <c r="EK41" s="563"/>
      <c r="EL41" s="563"/>
      <c r="EM41" s="544">
        <v>0</v>
      </c>
      <c r="EN41" s="755">
        <v>0</v>
      </c>
      <c r="EO41" s="746">
        <v>0</v>
      </c>
      <c r="EP41" s="180"/>
      <c r="EQ41" s="232"/>
      <c r="ER41" s="232"/>
      <c r="ES41" s="232"/>
      <c r="ET41" s="35"/>
      <c r="EU41" s="35"/>
      <c r="EV41" s="35"/>
      <c r="EW41" s="35"/>
      <c r="EX41" s="158"/>
      <c r="EY41" s="287"/>
      <c r="EZ41" s="287"/>
      <c r="FA41" s="25"/>
      <c r="FB41" s="55"/>
      <c r="FC41" s="288"/>
      <c r="FD41" s="84"/>
      <c r="FE41" s="84"/>
      <c r="FF41" s="84"/>
      <c r="FG41" s="179"/>
      <c r="FH41" s="179"/>
      <c r="FI41" s="304"/>
      <c r="FJ41" s="36"/>
      <c r="FK41" s="36"/>
      <c r="FL41" s="23"/>
      <c r="FM41" s="50"/>
      <c r="FN41" s="50"/>
      <c r="FO41" s="410" t="s">
        <v>126</v>
      </c>
      <c r="FP41" s="411">
        <v>22</v>
      </c>
      <c r="FQ41" s="412">
        <v>10</v>
      </c>
      <c r="FR41" s="413">
        <v>0</v>
      </c>
      <c r="FS41" s="411">
        <v>32</v>
      </c>
      <c r="FT41" s="414">
        <v>19</v>
      </c>
      <c r="FU41" s="415">
        <v>68.42</v>
      </c>
      <c r="FV41" s="179"/>
      <c r="FZ41" s="23"/>
      <c r="GC41" s="23"/>
      <c r="GF41" s="23"/>
      <c r="GG41" s="179"/>
      <c r="GH41" s="73" t="s">
        <v>60</v>
      </c>
      <c r="GI41" s="73"/>
      <c r="GJ41" s="754">
        <v>1.52</v>
      </c>
      <c r="GK41" s="754">
        <v>1.54</v>
      </c>
      <c r="GL41" s="754">
        <v>1.59</v>
      </c>
      <c r="GM41" s="754">
        <v>1.55</v>
      </c>
      <c r="GN41" s="144"/>
      <c r="GO41" s="144"/>
      <c r="GP41" s="144"/>
      <c r="GQ41" s="144"/>
      <c r="GR41" s="179"/>
      <c r="GS41" s="179"/>
      <c r="GT41" s="179"/>
      <c r="GU41" s="83"/>
      <c r="GV41" s="83"/>
      <c r="GW41" s="83"/>
      <c r="GX41" s="83"/>
      <c r="GY41" s="83"/>
      <c r="GZ41" s="83"/>
      <c r="HA41" s="83"/>
      <c r="HB41" s="83"/>
      <c r="HC41" s="83"/>
      <c r="HD41" s="83"/>
      <c r="HE41" s="83"/>
      <c r="HF41" s="235"/>
      <c r="HG41" s="235"/>
      <c r="HH41" s="528" t="s">
        <v>72</v>
      </c>
      <c r="HI41" s="693">
        <v>0</v>
      </c>
      <c r="HJ41" s="539">
        <v>0</v>
      </c>
      <c r="HK41" s="539">
        <v>0</v>
      </c>
      <c r="HL41" s="569">
        <v>0</v>
      </c>
      <c r="HM41" s="563">
        <v>0</v>
      </c>
      <c r="HN41" s="563">
        <v>0</v>
      </c>
      <c r="HO41" s="563">
        <v>0</v>
      </c>
      <c r="HP41" s="563">
        <v>0</v>
      </c>
      <c r="HQ41" s="544">
        <v>0</v>
      </c>
      <c r="HR41" s="755">
        <v>0</v>
      </c>
      <c r="HS41" s="746">
        <v>0</v>
      </c>
      <c r="HT41" s="180"/>
      <c r="HU41" s="232"/>
      <c r="HV41" s="232"/>
      <c r="HW41" s="232"/>
      <c r="HX41" s="35"/>
      <c r="HY41" s="35"/>
      <c r="HZ41" s="35"/>
      <c r="IA41" s="35"/>
      <c r="IB41" s="158"/>
      <c r="IC41" s="287"/>
      <c r="ID41" s="287"/>
      <c r="IE41" s="25"/>
      <c r="IF41" s="55"/>
      <c r="IG41" s="288"/>
      <c r="IH41" s="84"/>
      <c r="II41" s="84"/>
      <c r="IJ41" s="84"/>
      <c r="IK41" s="179"/>
      <c r="IM41" s="304"/>
      <c r="IN41" s="36"/>
      <c r="IO41" s="36"/>
      <c r="IP41" s="23"/>
      <c r="IQ41" s="50"/>
      <c r="IR41" s="50"/>
      <c r="IS41" s="410" t="s">
        <v>126</v>
      </c>
      <c r="IT41" s="411">
        <v>11</v>
      </c>
      <c r="IU41" s="412">
        <v>14</v>
      </c>
      <c r="IV41" s="413">
        <v>29</v>
      </c>
      <c r="IW41" s="411">
        <v>54</v>
      </c>
      <c r="IX41" s="414">
        <v>56</v>
      </c>
      <c r="IY41" s="415">
        <v>-3.57</v>
      </c>
      <c r="IZ41" s="179"/>
      <c r="JD41" s="23"/>
      <c r="JG41" s="23"/>
      <c r="JJ41" s="23"/>
      <c r="JK41" s="179"/>
      <c r="JL41" s="73" t="s">
        <v>60</v>
      </c>
      <c r="JM41" s="73"/>
      <c r="JN41" s="754">
        <v>1.3</v>
      </c>
      <c r="JO41" s="754">
        <v>1.32</v>
      </c>
      <c r="JP41" s="754">
        <v>1.25</v>
      </c>
      <c r="JQ41" s="754">
        <v>1.29</v>
      </c>
      <c r="JR41" s="144"/>
      <c r="JS41" s="144"/>
      <c r="JT41" s="144"/>
      <c r="JU41" s="144"/>
      <c r="JV41" s="179"/>
      <c r="JW41" s="179"/>
      <c r="JX41" s="179"/>
      <c r="JY41" s="83"/>
      <c r="JZ41" s="83"/>
      <c r="KA41" s="83"/>
      <c r="KB41" s="83"/>
      <c r="KC41" s="83"/>
      <c r="KD41" s="83"/>
      <c r="KE41" s="83"/>
      <c r="KF41" s="83"/>
      <c r="KG41" s="83"/>
      <c r="KH41" s="83"/>
      <c r="KI41" s="83"/>
      <c r="KJ41" s="235"/>
      <c r="KK41" s="235"/>
      <c r="KL41" s="528" t="s">
        <v>72</v>
      </c>
      <c r="KM41" s="693">
        <v>0</v>
      </c>
      <c r="KN41" s="539">
        <v>0</v>
      </c>
      <c r="KO41" s="539">
        <v>0</v>
      </c>
      <c r="KP41" s="564">
        <v>0</v>
      </c>
      <c r="KQ41" s="565"/>
      <c r="KR41" s="565"/>
      <c r="KS41" s="565"/>
      <c r="KT41" s="565"/>
      <c r="KU41" s="571">
        <v>0</v>
      </c>
      <c r="KV41" s="755">
        <v>0</v>
      </c>
      <c r="KW41" s="746">
        <v>0</v>
      </c>
      <c r="KX41" s="178"/>
      <c r="KY41" s="232"/>
      <c r="KZ41" s="232"/>
      <c r="LA41" s="232"/>
      <c r="LB41" s="35"/>
      <c r="LC41" s="35"/>
      <c r="LD41" s="35"/>
      <c r="LE41" s="35"/>
      <c r="LF41" s="158"/>
      <c r="LG41" s="287"/>
      <c r="LH41" s="287"/>
      <c r="LI41" s="25"/>
      <c r="LJ41" s="55"/>
      <c r="LK41" s="288"/>
      <c r="LL41" s="84"/>
      <c r="LM41" s="84"/>
      <c r="LN41" s="84"/>
      <c r="LO41" s="84"/>
      <c r="LQ41" s="23"/>
      <c r="LR41" s="36"/>
      <c r="LS41" s="36"/>
      <c r="LT41" s="23"/>
      <c r="LU41" s="128"/>
      <c r="LV41" s="128"/>
      <c r="LW41" s="410" t="s">
        <v>126</v>
      </c>
      <c r="LX41" s="7">
        <v>273</v>
      </c>
      <c r="LY41" s="427">
        <v>178</v>
      </c>
      <c r="LZ41" s="428">
        <v>53.37</v>
      </c>
      <c r="MA41" s="58"/>
      <c r="MB41" s="23"/>
      <c r="MC41" s="23"/>
      <c r="MD41" s="10"/>
      <c r="ME41" s="23"/>
      <c r="MF41" s="23"/>
      <c r="MG41" s="10"/>
      <c r="MH41" s="23"/>
      <c r="MI41" s="23"/>
      <c r="MJ41" s="10"/>
      <c r="MK41" s="23"/>
      <c r="ML41" s="2"/>
      <c r="MM41" s="456" t="s">
        <v>60</v>
      </c>
      <c r="MN41" s="456"/>
      <c r="MO41" s="756">
        <v>1.58</v>
      </c>
      <c r="MP41" s="756">
        <v>1.54</v>
      </c>
      <c r="MQ41" s="756">
        <v>1.55</v>
      </c>
      <c r="MR41" s="756">
        <v>1.29</v>
      </c>
      <c r="MS41" s="757">
        <v>1.48</v>
      </c>
      <c r="MT41" s="129"/>
      <c r="MU41" s="130"/>
      <c r="MV41" s="130"/>
      <c r="MW41" s="135"/>
      <c r="MX41" s="130"/>
      <c r="MY41" s="130"/>
      <c r="MZ41" s="130"/>
      <c r="NA41" s="181"/>
      <c r="NB41" s="181"/>
      <c r="NC41" s="181"/>
      <c r="ND41" s="181"/>
      <c r="NE41" s="181"/>
      <c r="NF41" s="181"/>
      <c r="NG41" s="181"/>
      <c r="NH41" s="181"/>
      <c r="NI41" s="181"/>
      <c r="NJ41" s="181"/>
      <c r="NK41" s="181"/>
      <c r="NL41" s="181"/>
      <c r="NM41" s="181"/>
      <c r="NN41" s="535" t="s">
        <v>72</v>
      </c>
      <c r="NO41" s="758">
        <v>0</v>
      </c>
      <c r="NP41" s="759">
        <v>0</v>
      </c>
      <c r="NQ41" s="759">
        <v>0</v>
      </c>
      <c r="NR41" s="574">
        <v>0</v>
      </c>
      <c r="NS41" s="573"/>
      <c r="NT41" s="573"/>
      <c r="NU41" s="573"/>
      <c r="NV41" s="573"/>
      <c r="NW41" s="575">
        <v>0</v>
      </c>
      <c r="NX41" s="760">
        <v>0</v>
      </c>
      <c r="NY41" s="550">
        <v>0</v>
      </c>
    </row>
    <row r="42" spans="1:389" ht="23.25" customHeight="1" thickTop="1" thickBot="1" x14ac:dyDescent="0.3">
      <c r="A42" s="302"/>
      <c r="B42" s="36"/>
      <c r="C42" s="36"/>
      <c r="D42" s="23"/>
      <c r="E42" s="50"/>
      <c r="F42" s="50"/>
      <c r="G42" s="437" t="s">
        <v>127</v>
      </c>
      <c r="H42" s="761">
        <v>59</v>
      </c>
      <c r="I42" s="762">
        <v>57</v>
      </c>
      <c r="J42" s="763">
        <v>69</v>
      </c>
      <c r="K42" s="761">
        <v>185</v>
      </c>
      <c r="L42" s="764">
        <v>319</v>
      </c>
      <c r="M42" s="765">
        <v>-42.01</v>
      </c>
      <c r="N42" s="179"/>
      <c r="R42" s="23"/>
      <c r="U42" s="23"/>
      <c r="X42" s="23"/>
      <c r="Y42" s="179"/>
      <c r="Z42" s="179"/>
      <c r="AA42" s="179" t="s">
        <v>36</v>
      </c>
      <c r="AB42" s="309">
        <v>1.4</v>
      </c>
      <c r="AC42" s="309">
        <v>1.47</v>
      </c>
      <c r="AD42" s="309">
        <v>1.44</v>
      </c>
      <c r="AE42" s="309">
        <v>1.44</v>
      </c>
      <c r="AF42" s="143"/>
      <c r="AG42" s="143"/>
      <c r="AH42" s="143"/>
      <c r="AI42" s="143"/>
      <c r="AJ42" s="179"/>
      <c r="AK42" s="179"/>
      <c r="AL42" s="179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235"/>
      <c r="AY42" s="235"/>
      <c r="AZ42" s="595" t="s">
        <v>44</v>
      </c>
      <c r="BA42" s="713">
        <v>417450</v>
      </c>
      <c r="BB42" s="587">
        <v>69006</v>
      </c>
      <c r="BC42" s="587">
        <v>276304</v>
      </c>
      <c r="BD42" s="586">
        <v>60850</v>
      </c>
      <c r="BE42" s="587"/>
      <c r="BF42" s="587"/>
      <c r="BG42" s="587"/>
      <c r="BH42" s="587"/>
      <c r="BI42" s="593">
        <v>823610</v>
      </c>
      <c r="BJ42" s="587">
        <v>591248</v>
      </c>
      <c r="BK42" s="766">
        <v>1414858</v>
      </c>
      <c r="BL42" s="180"/>
      <c r="BM42" s="232"/>
      <c r="BN42" s="232"/>
      <c r="BO42" s="232"/>
      <c r="BP42" s="35"/>
      <c r="BQ42" s="232"/>
      <c r="BR42" s="232"/>
      <c r="BS42" s="232"/>
      <c r="BT42" s="62"/>
      <c r="BU42" s="287"/>
      <c r="BV42" s="287"/>
      <c r="BW42" s="27"/>
      <c r="BX42" s="55"/>
      <c r="BY42" s="288"/>
      <c r="BZ42" s="84"/>
      <c r="CA42" s="84"/>
      <c r="CB42" s="84"/>
      <c r="CC42" s="179"/>
      <c r="CD42" s="179"/>
      <c r="CE42" s="302"/>
      <c r="CF42" s="36"/>
      <c r="CG42" s="36"/>
      <c r="CH42" s="23"/>
      <c r="CI42" s="50"/>
      <c r="CJ42" s="50"/>
      <c r="CK42" s="437" t="s">
        <v>127</v>
      </c>
      <c r="CL42" s="761">
        <v>120</v>
      </c>
      <c r="CM42" s="762">
        <v>65</v>
      </c>
      <c r="CN42" s="763">
        <v>91</v>
      </c>
      <c r="CO42" s="761">
        <v>276</v>
      </c>
      <c r="CP42" s="764">
        <v>503</v>
      </c>
      <c r="CQ42" s="765">
        <v>-45.13</v>
      </c>
      <c r="CR42" s="179"/>
      <c r="CV42" s="23"/>
      <c r="CY42" s="23"/>
      <c r="DB42" s="23"/>
      <c r="DC42" s="179"/>
      <c r="DD42" s="179"/>
      <c r="DE42" s="179" t="s">
        <v>36</v>
      </c>
      <c r="DF42" s="309">
        <v>1.39</v>
      </c>
      <c r="DG42" s="309">
        <v>1.32</v>
      </c>
      <c r="DH42" s="309">
        <v>1.57</v>
      </c>
      <c r="DI42" s="309">
        <v>1.43</v>
      </c>
      <c r="DJ42" s="143"/>
      <c r="DK42" s="143"/>
      <c r="DL42" s="143"/>
      <c r="DM42" s="143"/>
      <c r="DN42" s="179"/>
      <c r="DO42" s="179"/>
      <c r="DP42" s="179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235"/>
      <c r="EC42" s="235"/>
      <c r="ED42" s="595" t="s">
        <v>44</v>
      </c>
      <c r="EE42" s="713">
        <v>367162</v>
      </c>
      <c r="EF42" s="587">
        <v>57845</v>
      </c>
      <c r="EG42" s="587">
        <v>245179</v>
      </c>
      <c r="EH42" s="590">
        <v>62911</v>
      </c>
      <c r="EI42" s="585"/>
      <c r="EJ42" s="585"/>
      <c r="EK42" s="585"/>
      <c r="EL42" s="585"/>
      <c r="EM42" s="593">
        <v>733097</v>
      </c>
      <c r="EN42" s="587">
        <v>838891</v>
      </c>
      <c r="EO42" s="766">
        <v>1571988</v>
      </c>
      <c r="EP42" s="180"/>
      <c r="EQ42" s="232"/>
      <c r="ER42" s="232"/>
      <c r="ES42" s="232"/>
      <c r="ET42" s="35"/>
      <c r="EU42" s="232"/>
      <c r="EV42" s="232"/>
      <c r="EW42" s="232"/>
      <c r="EX42" s="62"/>
      <c r="EY42" s="287"/>
      <c r="EZ42" s="287"/>
      <c r="FA42" s="27"/>
      <c r="FB42" s="55"/>
      <c r="FC42" s="288"/>
      <c r="FD42" s="84"/>
      <c r="FE42" s="84"/>
      <c r="FF42" s="84"/>
      <c r="FG42" s="179"/>
      <c r="FH42" s="179"/>
      <c r="FI42" s="302"/>
      <c r="FJ42" s="36"/>
      <c r="FK42" s="36"/>
      <c r="FL42" s="23"/>
      <c r="FM42" s="50"/>
      <c r="FN42" s="50"/>
      <c r="FO42" s="437" t="s">
        <v>127</v>
      </c>
      <c r="FP42" s="761">
        <v>52</v>
      </c>
      <c r="FQ42" s="762">
        <v>95</v>
      </c>
      <c r="FR42" s="763">
        <v>84</v>
      </c>
      <c r="FS42" s="761">
        <v>231</v>
      </c>
      <c r="FT42" s="764">
        <v>484</v>
      </c>
      <c r="FU42" s="765">
        <v>-52.27</v>
      </c>
      <c r="FV42" s="179"/>
      <c r="FZ42" s="23"/>
      <c r="GC42" s="23"/>
      <c r="GF42" s="23"/>
      <c r="GG42" s="179"/>
      <c r="GH42" s="179"/>
      <c r="GI42" s="179" t="s">
        <v>36</v>
      </c>
      <c r="GJ42" s="309">
        <v>1.38</v>
      </c>
      <c r="GK42" s="309">
        <v>1.36</v>
      </c>
      <c r="GL42" s="309">
        <v>1.41</v>
      </c>
      <c r="GM42" s="309">
        <v>1.38</v>
      </c>
      <c r="GN42" s="143"/>
      <c r="GO42" s="143"/>
      <c r="GP42" s="143"/>
      <c r="GQ42" s="143"/>
      <c r="GR42" s="179"/>
      <c r="GS42" s="179"/>
      <c r="GT42" s="179"/>
      <c r="GU42" s="83"/>
      <c r="GV42" s="83"/>
      <c r="GW42" s="83"/>
      <c r="GX42" s="83"/>
      <c r="GY42" s="83"/>
      <c r="GZ42" s="83"/>
      <c r="HA42" s="83"/>
      <c r="HB42" s="83"/>
      <c r="HC42" s="83"/>
      <c r="HD42" s="83"/>
      <c r="HE42" s="83"/>
      <c r="HF42" s="235"/>
      <c r="HG42" s="235"/>
      <c r="HH42" s="595" t="s">
        <v>44</v>
      </c>
      <c r="HI42" s="713">
        <v>370625</v>
      </c>
      <c r="HJ42" s="587">
        <v>59759</v>
      </c>
      <c r="HK42" s="587">
        <v>287788</v>
      </c>
      <c r="HL42" s="590">
        <v>24962</v>
      </c>
      <c r="HM42" s="585">
        <v>0</v>
      </c>
      <c r="HN42" s="585">
        <v>0</v>
      </c>
      <c r="HO42" s="585">
        <v>0</v>
      </c>
      <c r="HP42" s="585">
        <v>0</v>
      </c>
      <c r="HQ42" s="593">
        <v>743134</v>
      </c>
      <c r="HR42" s="587">
        <v>786931</v>
      </c>
      <c r="HS42" s="766">
        <v>1530065</v>
      </c>
      <c r="HT42" s="180"/>
      <c r="HU42" s="232"/>
      <c r="HV42" s="232"/>
      <c r="HW42" s="232"/>
      <c r="HX42" s="35"/>
      <c r="HY42" s="232"/>
      <c r="HZ42" s="232"/>
      <c r="IA42" s="232"/>
      <c r="IB42" s="62"/>
      <c r="IC42" s="287"/>
      <c r="ID42" s="287"/>
      <c r="IE42" s="27"/>
      <c r="IF42" s="55"/>
      <c r="IG42" s="288"/>
      <c r="IH42" s="84"/>
      <c r="II42" s="84"/>
      <c r="IJ42" s="84"/>
      <c r="IK42" s="179"/>
      <c r="IM42" s="302"/>
      <c r="IN42" s="36"/>
      <c r="IO42" s="36"/>
      <c r="IP42" s="23"/>
      <c r="IQ42" s="50"/>
      <c r="IR42" s="50"/>
      <c r="IS42" s="437" t="s">
        <v>127</v>
      </c>
      <c r="IT42" s="761">
        <v>94</v>
      </c>
      <c r="IU42" s="762">
        <v>87</v>
      </c>
      <c r="IV42" s="763">
        <v>65</v>
      </c>
      <c r="IW42" s="761">
        <v>246</v>
      </c>
      <c r="IX42" s="764">
        <v>314</v>
      </c>
      <c r="IY42" s="765">
        <v>-21.66</v>
      </c>
      <c r="IZ42" s="179"/>
      <c r="JD42" s="23"/>
      <c r="JG42" s="23"/>
      <c r="JJ42" s="23"/>
      <c r="JK42" s="179"/>
      <c r="JL42" s="179"/>
      <c r="JM42" s="179" t="s">
        <v>36</v>
      </c>
      <c r="JN42" s="309">
        <v>1.32</v>
      </c>
      <c r="JO42" s="309">
        <v>1.31</v>
      </c>
      <c r="JP42" s="309">
        <v>1.32</v>
      </c>
      <c r="JQ42" s="309">
        <v>1.32</v>
      </c>
      <c r="JR42" s="143"/>
      <c r="JS42" s="143"/>
      <c r="JT42" s="143"/>
      <c r="JU42" s="143"/>
      <c r="JV42" s="179"/>
      <c r="JW42" s="179"/>
      <c r="JX42" s="179"/>
      <c r="JY42" s="83"/>
      <c r="JZ42" s="83"/>
      <c r="KA42" s="83"/>
      <c r="KB42" s="83"/>
      <c r="KC42" s="83"/>
      <c r="KD42" s="83"/>
      <c r="KE42" s="83"/>
      <c r="KF42" s="83"/>
      <c r="KG42" s="83"/>
      <c r="KH42" s="83"/>
      <c r="KI42" s="83"/>
      <c r="KJ42" s="235"/>
      <c r="KK42" s="235"/>
      <c r="KL42" s="595" t="s">
        <v>44</v>
      </c>
      <c r="KM42" s="713">
        <v>461980</v>
      </c>
      <c r="KN42" s="587">
        <v>62577</v>
      </c>
      <c r="KO42" s="587">
        <v>263446</v>
      </c>
      <c r="KP42" s="586">
        <v>96526</v>
      </c>
      <c r="KQ42" s="587"/>
      <c r="KR42" s="587"/>
      <c r="KS42" s="587"/>
      <c r="KT42" s="587"/>
      <c r="KU42" s="593">
        <v>884529</v>
      </c>
      <c r="KV42" s="587">
        <v>1441170</v>
      </c>
      <c r="KW42" s="766">
        <v>2325699</v>
      </c>
      <c r="KX42" s="177"/>
      <c r="KY42" s="232"/>
      <c r="KZ42" s="232"/>
      <c r="LA42" s="232"/>
      <c r="LB42" s="35"/>
      <c r="LC42" s="232"/>
      <c r="LD42" s="232"/>
      <c r="LE42" s="232"/>
      <c r="LF42" s="62"/>
      <c r="LG42" s="287"/>
      <c r="LH42" s="287"/>
      <c r="LI42" s="27"/>
      <c r="LJ42" s="55"/>
      <c r="LK42" s="288"/>
      <c r="LL42" s="84"/>
      <c r="LM42" s="84"/>
      <c r="LN42" s="84"/>
      <c r="LO42" s="84"/>
      <c r="LQ42" s="23"/>
      <c r="LR42" s="36"/>
      <c r="LS42" s="36"/>
      <c r="LT42" s="23"/>
      <c r="LU42" s="128"/>
      <c r="LV42" s="128"/>
      <c r="LW42" s="437" t="s">
        <v>127</v>
      </c>
      <c r="LX42" s="7">
        <v>938</v>
      </c>
      <c r="LY42" s="427">
        <v>1620</v>
      </c>
      <c r="LZ42" s="428">
        <v>-42.1</v>
      </c>
      <c r="MA42" s="58"/>
      <c r="MB42" s="23"/>
      <c r="MC42" s="23"/>
      <c r="MD42" s="10"/>
      <c r="ME42" s="23"/>
      <c r="MF42" s="23"/>
      <c r="MG42" s="10"/>
      <c r="MH42" s="23"/>
      <c r="MI42" s="23"/>
      <c r="MJ42" s="10"/>
      <c r="MK42" s="23"/>
      <c r="ML42" s="2"/>
      <c r="MM42" s="2"/>
      <c r="MN42" s="2" t="s">
        <v>36</v>
      </c>
      <c r="MO42" s="767">
        <v>1.44</v>
      </c>
      <c r="MP42" s="767">
        <v>1.43</v>
      </c>
      <c r="MQ42" s="767">
        <v>1.38</v>
      </c>
      <c r="MR42" s="767">
        <v>1.32</v>
      </c>
      <c r="MS42" s="768">
        <v>1.39</v>
      </c>
      <c r="MT42" s="129"/>
      <c r="MU42" s="130"/>
      <c r="MV42" s="130"/>
      <c r="MW42" s="135"/>
      <c r="MX42" s="130"/>
      <c r="MY42" s="130"/>
      <c r="MZ42" s="130"/>
      <c r="NA42" s="181"/>
      <c r="NB42" s="181"/>
      <c r="NC42" s="181"/>
      <c r="ND42" s="181"/>
      <c r="NE42" s="181"/>
      <c r="NF42" s="181"/>
      <c r="NG42" s="181"/>
      <c r="NH42" s="181"/>
      <c r="NI42" s="181"/>
      <c r="NJ42" s="181"/>
      <c r="NK42" s="181"/>
      <c r="NL42" s="181"/>
      <c r="NM42" s="181"/>
      <c r="NN42" s="596" t="s">
        <v>44</v>
      </c>
      <c r="NO42" s="596">
        <v>1617217</v>
      </c>
      <c r="NP42" s="597">
        <v>249187</v>
      </c>
      <c r="NQ42" s="597">
        <v>1072717</v>
      </c>
      <c r="NR42" s="598">
        <v>245249</v>
      </c>
      <c r="NS42" s="597"/>
      <c r="NT42" s="597"/>
      <c r="NU42" s="597"/>
      <c r="NV42" s="597"/>
      <c r="NW42" s="599">
        <v>3184370</v>
      </c>
      <c r="NX42" s="599">
        <v>3658240</v>
      </c>
      <c r="NY42" s="599">
        <v>6842610</v>
      </c>
    </row>
    <row r="43" spans="1:389" ht="23.25" customHeight="1" thickTop="1" thickBot="1" x14ac:dyDescent="0.3">
      <c r="A43" s="40"/>
      <c r="B43" s="36"/>
      <c r="C43" s="36"/>
      <c r="D43" s="23"/>
      <c r="E43" s="50"/>
      <c r="F43" s="50"/>
      <c r="G43" s="769" t="s">
        <v>128</v>
      </c>
      <c r="H43" s="770">
        <v>257619</v>
      </c>
      <c r="I43" s="771">
        <v>279972</v>
      </c>
      <c r="J43" s="772">
        <v>225169</v>
      </c>
      <c r="K43" s="770">
        <v>762760</v>
      </c>
      <c r="L43" s="773">
        <v>713926</v>
      </c>
      <c r="M43" s="774">
        <v>6.84</v>
      </c>
      <c r="N43" s="73"/>
      <c r="R43" s="23"/>
      <c r="U43" s="23"/>
      <c r="X43" s="23"/>
      <c r="Y43" s="179"/>
      <c r="Z43" s="179"/>
      <c r="AA43" s="179" t="s">
        <v>48</v>
      </c>
      <c r="AB43" s="309">
        <v>1.81</v>
      </c>
      <c r="AC43" s="309">
        <v>1.33</v>
      </c>
      <c r="AD43" s="309">
        <v>1.64</v>
      </c>
      <c r="AE43" s="309">
        <v>1.59</v>
      </c>
      <c r="AF43" s="143"/>
      <c r="AG43" s="143"/>
      <c r="AH43" s="143"/>
      <c r="AI43" s="143"/>
      <c r="AJ43" s="179"/>
      <c r="AK43" s="179"/>
      <c r="AL43" s="84"/>
      <c r="AM43" s="84"/>
      <c r="AN43" s="84"/>
      <c r="AO43" s="84"/>
      <c r="AP43" s="84"/>
      <c r="AQ43" s="84"/>
      <c r="AR43" s="84"/>
      <c r="AS43" s="84"/>
      <c r="AT43" s="84"/>
      <c r="AU43" s="85"/>
      <c r="AV43" s="85"/>
      <c r="AW43" s="84"/>
      <c r="AX43" s="103"/>
      <c r="AY43" s="84"/>
      <c r="AZ43" s="84" t="s">
        <v>129</v>
      </c>
      <c r="BA43" s="305">
        <v>0</v>
      </c>
      <c r="BB43" s="305">
        <v>0</v>
      </c>
      <c r="BC43" s="305">
        <v>0</v>
      </c>
      <c r="BD43" s="83"/>
      <c r="BE43" s="83"/>
      <c r="BF43" s="83"/>
      <c r="BG43" s="83"/>
      <c r="BH43" s="83"/>
      <c r="BI43" s="83"/>
      <c r="BJ43" s="83"/>
      <c r="BK43" s="83"/>
      <c r="BL43" s="180"/>
      <c r="BM43" s="232"/>
      <c r="BN43" s="232"/>
      <c r="BO43" s="232"/>
      <c r="BP43" s="35"/>
      <c r="BQ43" s="63"/>
      <c r="BR43" s="63"/>
      <c r="BS43" s="63"/>
      <c r="BT43" s="63"/>
      <c r="BU43" s="287"/>
      <c r="BV43" s="287"/>
      <c r="BW43" s="41"/>
      <c r="BX43" s="55"/>
      <c r="BY43" s="288"/>
      <c r="BZ43" s="84"/>
      <c r="CA43" s="84"/>
      <c r="CB43" s="84"/>
      <c r="CC43" s="179"/>
      <c r="CD43" s="179"/>
      <c r="CE43" s="40"/>
      <c r="CF43" s="36"/>
      <c r="CG43" s="36"/>
      <c r="CH43" s="23"/>
      <c r="CI43" s="50"/>
      <c r="CJ43" s="50"/>
      <c r="CK43" s="769" t="s">
        <v>128</v>
      </c>
      <c r="CL43" s="770">
        <v>249352</v>
      </c>
      <c r="CM43" s="771">
        <v>230406</v>
      </c>
      <c r="CN43" s="772">
        <v>190428</v>
      </c>
      <c r="CO43" s="770">
        <v>670186</v>
      </c>
      <c r="CP43" s="773">
        <v>651808</v>
      </c>
      <c r="CQ43" s="774">
        <v>2.82</v>
      </c>
      <c r="CR43" s="73"/>
      <c r="CV43" s="23"/>
      <c r="CY43" s="23"/>
      <c r="DB43" s="23"/>
      <c r="DC43" s="179"/>
      <c r="DD43" s="179"/>
      <c r="DE43" s="179" t="s">
        <v>48</v>
      </c>
      <c r="DF43" s="309">
        <v>1.37</v>
      </c>
      <c r="DG43" s="309">
        <v>1.38</v>
      </c>
      <c r="DH43" s="309">
        <v>1.49</v>
      </c>
      <c r="DI43" s="309">
        <v>1.41</v>
      </c>
      <c r="DJ43" s="143"/>
      <c r="DK43" s="143"/>
      <c r="DL43" s="143"/>
      <c r="DM43" s="143"/>
      <c r="DN43" s="179"/>
      <c r="DO43" s="179"/>
      <c r="DP43" s="84"/>
      <c r="DQ43" s="84"/>
      <c r="DR43" s="84"/>
      <c r="DS43" s="84"/>
      <c r="DT43" s="84"/>
      <c r="DU43" s="84"/>
      <c r="DV43" s="84"/>
      <c r="DW43" s="84"/>
      <c r="DX43" s="84"/>
      <c r="DY43" s="85"/>
      <c r="DZ43" s="85"/>
      <c r="EA43" s="84"/>
      <c r="EB43" s="103"/>
      <c r="EC43" s="84"/>
      <c r="ED43" s="84" t="s">
        <v>129</v>
      </c>
      <c r="EE43" s="305">
        <v>0</v>
      </c>
      <c r="EF43" s="305">
        <v>0</v>
      </c>
      <c r="EG43" s="305">
        <v>0</v>
      </c>
      <c r="EH43" s="83"/>
      <c r="EI43" s="83"/>
      <c r="EJ43" s="83"/>
      <c r="EK43" s="83"/>
      <c r="EL43" s="83"/>
      <c r="EM43" s="83"/>
      <c r="EN43" s="83"/>
      <c r="EO43" s="83"/>
      <c r="EP43" s="180"/>
      <c r="EQ43" s="232"/>
      <c r="ER43" s="232"/>
      <c r="ES43" s="232"/>
      <c r="ET43" s="35"/>
      <c r="EU43" s="63"/>
      <c r="EV43" s="63"/>
      <c r="EW43" s="63"/>
      <c r="EX43" s="63"/>
      <c r="EY43" s="287"/>
      <c r="EZ43" s="287"/>
      <c r="FA43" s="41"/>
      <c r="FB43" s="55"/>
      <c r="FC43" s="288"/>
      <c r="FD43" s="84"/>
      <c r="FE43" s="84"/>
      <c r="FF43" s="84"/>
      <c r="FG43" s="179"/>
      <c r="FH43" s="179"/>
      <c r="FI43" s="40"/>
      <c r="FJ43" s="36"/>
      <c r="FK43" s="36"/>
      <c r="FL43" s="23"/>
      <c r="FM43" s="50"/>
      <c r="FN43" s="50"/>
      <c r="FO43" s="769" t="s">
        <v>128</v>
      </c>
      <c r="FP43" s="770">
        <v>246591</v>
      </c>
      <c r="FQ43" s="771">
        <v>254051</v>
      </c>
      <c r="FR43" s="772">
        <v>217530</v>
      </c>
      <c r="FS43" s="770">
        <v>718172</v>
      </c>
      <c r="FT43" s="773">
        <v>702101</v>
      </c>
      <c r="FU43" s="774">
        <v>2.29</v>
      </c>
      <c r="FV43" s="73"/>
      <c r="FZ43" s="23"/>
      <c r="GC43" s="23"/>
      <c r="GF43" s="23"/>
      <c r="GG43" s="179"/>
      <c r="GH43" s="179"/>
      <c r="GI43" s="179" t="s">
        <v>48</v>
      </c>
      <c r="GJ43" s="309">
        <v>1.42</v>
      </c>
      <c r="GK43" s="309">
        <v>1.5</v>
      </c>
      <c r="GL43" s="309">
        <v>1.54</v>
      </c>
      <c r="GM43" s="309">
        <v>1.49</v>
      </c>
      <c r="GN43" s="143"/>
      <c r="GO43" s="143"/>
      <c r="GP43" s="143"/>
      <c r="GQ43" s="143"/>
      <c r="GR43" s="179"/>
      <c r="GS43" s="179"/>
      <c r="GT43" s="84"/>
      <c r="GU43" s="84"/>
      <c r="GV43" s="84"/>
      <c r="GW43" s="84"/>
      <c r="GX43" s="84"/>
      <c r="GY43" s="84"/>
      <c r="GZ43" s="84"/>
      <c r="HA43" s="84"/>
      <c r="HB43" s="84"/>
      <c r="HC43" s="85"/>
      <c r="HD43" s="85"/>
      <c r="HE43" s="84"/>
      <c r="HF43" s="103"/>
      <c r="HG43" s="84"/>
      <c r="HH43" s="84" t="s">
        <v>129</v>
      </c>
      <c r="HI43" s="305">
        <v>0</v>
      </c>
      <c r="HJ43" s="305">
        <v>0</v>
      </c>
      <c r="HK43" s="305">
        <v>0</v>
      </c>
      <c r="HL43" s="83"/>
      <c r="HM43" s="83"/>
      <c r="HN43" s="83"/>
      <c r="HO43" s="83"/>
      <c r="HP43" s="83"/>
      <c r="HQ43" s="83"/>
      <c r="HR43" s="83"/>
      <c r="HS43" s="83"/>
      <c r="HT43" s="180"/>
      <c r="HU43" s="232"/>
      <c r="HV43" s="232"/>
      <c r="HW43" s="232"/>
      <c r="HX43" s="35"/>
      <c r="HY43" s="63"/>
      <c r="HZ43" s="63"/>
      <c r="IA43" s="63"/>
      <c r="IB43" s="63"/>
      <c r="IC43" s="287"/>
      <c r="ID43" s="287"/>
      <c r="IE43" s="41"/>
      <c r="IF43" s="55"/>
      <c r="IG43" s="288"/>
      <c r="IH43" s="84"/>
      <c r="II43" s="84"/>
      <c r="IJ43" s="84"/>
      <c r="IK43" s="179"/>
      <c r="IM43" s="40"/>
      <c r="IN43" s="36"/>
      <c r="IO43" s="36"/>
      <c r="IP43" s="23"/>
      <c r="IQ43" s="50"/>
      <c r="IR43" s="50"/>
      <c r="IS43" s="769" t="s">
        <v>128</v>
      </c>
      <c r="IT43" s="770">
        <v>245602</v>
      </c>
      <c r="IU43" s="771">
        <v>235591</v>
      </c>
      <c r="IV43" s="772">
        <v>306810</v>
      </c>
      <c r="IW43" s="770">
        <v>788003</v>
      </c>
      <c r="IX43" s="773">
        <v>783386</v>
      </c>
      <c r="IY43" s="774">
        <v>0.59</v>
      </c>
      <c r="IZ43" s="73"/>
      <c r="JD43" s="23"/>
      <c r="JG43" s="23"/>
      <c r="JJ43" s="23"/>
      <c r="JK43" s="179"/>
      <c r="JL43" s="179"/>
      <c r="JM43" s="179" t="s">
        <v>48</v>
      </c>
      <c r="JN43" s="309">
        <v>1.28</v>
      </c>
      <c r="JO43" s="309">
        <v>1.3</v>
      </c>
      <c r="JP43" s="309">
        <v>1.25</v>
      </c>
      <c r="JQ43" s="309">
        <v>1.28</v>
      </c>
      <c r="JR43" s="143"/>
      <c r="JS43" s="143"/>
      <c r="JT43" s="143"/>
      <c r="JU43" s="143"/>
      <c r="JV43" s="179"/>
      <c r="JW43" s="179"/>
      <c r="JX43" s="84"/>
      <c r="JY43" s="84"/>
      <c r="JZ43" s="84"/>
      <c r="KA43" s="84"/>
      <c r="KB43" s="84"/>
      <c r="KC43" s="84"/>
      <c r="KD43" s="84"/>
      <c r="KE43" s="84"/>
      <c r="KF43" s="84"/>
      <c r="KG43" s="85"/>
      <c r="KH43" s="85"/>
      <c r="KI43" s="84"/>
      <c r="KJ43" s="103"/>
      <c r="KK43" s="84"/>
      <c r="KL43" s="84" t="s">
        <v>129</v>
      </c>
      <c r="KM43" s="305">
        <v>0</v>
      </c>
      <c r="KN43" s="305">
        <v>0</v>
      </c>
      <c r="KO43" s="305">
        <v>0</v>
      </c>
      <c r="KP43" s="83"/>
      <c r="KQ43" s="83"/>
      <c r="KR43" s="83"/>
      <c r="KS43" s="83"/>
      <c r="KT43" s="83"/>
      <c r="KU43" s="83"/>
      <c r="KV43" s="83"/>
      <c r="KW43" s="83"/>
      <c r="KX43" s="83"/>
      <c r="KY43" s="232"/>
      <c r="KZ43" s="232"/>
      <c r="LA43" s="232"/>
      <c r="LB43" s="35"/>
      <c r="LC43" s="63"/>
      <c r="LD43" s="63"/>
      <c r="LE43" s="63"/>
      <c r="LF43" s="63"/>
      <c r="LG43" s="287"/>
      <c r="LH43" s="287"/>
      <c r="LI43" s="41"/>
      <c r="LJ43" s="55"/>
      <c r="LK43" s="288"/>
      <c r="LL43" s="84"/>
      <c r="LM43" s="84"/>
      <c r="LN43" s="84"/>
      <c r="LO43" s="84"/>
      <c r="LQ43" s="23"/>
      <c r="LR43" s="36"/>
      <c r="LS43" s="36"/>
      <c r="LT43" s="23"/>
      <c r="LU43" s="128"/>
      <c r="LV43" s="128"/>
      <c r="LW43" s="769" t="s">
        <v>128</v>
      </c>
      <c r="LX43" s="775">
        <v>2939121</v>
      </c>
      <c r="LY43" s="776">
        <v>2851221</v>
      </c>
      <c r="LZ43" s="777">
        <v>3.08</v>
      </c>
      <c r="MA43" s="58"/>
      <c r="MB43" s="23"/>
      <c r="MC43" s="23"/>
      <c r="MD43" s="10"/>
      <c r="ME43" s="23"/>
      <c r="MF43" s="23"/>
      <c r="MG43" s="10"/>
      <c r="MH43" s="23"/>
      <c r="MI43" s="23"/>
      <c r="MJ43" s="10"/>
      <c r="MK43" s="23"/>
      <c r="ML43" s="2"/>
      <c r="MM43" s="2"/>
      <c r="MN43" s="2" t="s">
        <v>48</v>
      </c>
      <c r="MO43" s="767">
        <v>1.59</v>
      </c>
      <c r="MP43" s="767">
        <v>1.41</v>
      </c>
      <c r="MQ43" s="767">
        <v>1.49</v>
      </c>
      <c r="MR43" s="767">
        <v>1.28</v>
      </c>
      <c r="MS43" s="768">
        <v>1.45</v>
      </c>
      <c r="MT43" s="129"/>
      <c r="MU43" s="130"/>
      <c r="MV43" s="130"/>
      <c r="MW43" s="135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6"/>
      <c r="NY43" s="136"/>
    </row>
    <row r="44" spans="1:389" ht="23.25" customHeight="1" thickTop="1" x14ac:dyDescent="0.25">
      <c r="A44" s="40"/>
      <c r="B44" s="36"/>
      <c r="C44" s="36"/>
      <c r="D44" s="23"/>
      <c r="E44" s="50"/>
      <c r="F44" s="50"/>
      <c r="G44" s="778" t="s">
        <v>19</v>
      </c>
      <c r="H44" s="64">
        <v>203705</v>
      </c>
      <c r="I44" s="64">
        <v>225973</v>
      </c>
      <c r="J44" s="64">
        <v>184333</v>
      </c>
      <c r="K44" s="64">
        <v>614011</v>
      </c>
      <c r="L44" s="779">
        <v>574918</v>
      </c>
      <c r="M44" s="780">
        <v>6.8</v>
      </c>
      <c r="N44" s="179"/>
      <c r="P44" s="38"/>
      <c r="R44" s="23"/>
      <c r="U44" s="23"/>
      <c r="X44" s="23"/>
      <c r="Y44" s="179"/>
      <c r="Z44" s="179"/>
      <c r="AA44" s="179" t="s">
        <v>54</v>
      </c>
      <c r="AB44" s="309">
        <v>1.7</v>
      </c>
      <c r="AC44" s="309">
        <v>1.38</v>
      </c>
      <c r="AD44" s="309">
        <v>1.7</v>
      </c>
      <c r="AE44" s="309">
        <v>1.59</v>
      </c>
      <c r="AF44" s="144"/>
      <c r="AG44" s="144"/>
      <c r="AH44" s="144"/>
      <c r="AI44" s="144"/>
      <c r="AJ44" s="179"/>
      <c r="AK44" s="179"/>
      <c r="AL44" s="84"/>
      <c r="AM44" s="84"/>
      <c r="AN44" s="84"/>
      <c r="AO44" s="84"/>
      <c r="AP44" s="84"/>
      <c r="AQ44" s="84"/>
      <c r="AR44" s="84"/>
      <c r="AS44" s="84"/>
      <c r="AT44" s="84"/>
      <c r="AU44" s="85"/>
      <c r="AV44" s="85"/>
      <c r="AW44" s="84"/>
      <c r="AX44" s="103"/>
      <c r="AY44" s="84"/>
      <c r="AZ44" s="84"/>
      <c r="BA44" s="305"/>
      <c r="BB44" s="305"/>
      <c r="BC44" s="305"/>
      <c r="BD44" s="83"/>
      <c r="BE44" s="83"/>
      <c r="BF44" s="83"/>
      <c r="BG44" s="83"/>
      <c r="BH44" s="83"/>
      <c r="BI44" s="83"/>
      <c r="BJ44" s="83"/>
      <c r="BK44" s="83"/>
      <c r="BL44" s="306"/>
      <c r="BM44" s="232"/>
      <c r="BN44" s="232"/>
      <c r="BO44" s="232"/>
      <c r="BP44" s="150"/>
      <c r="BQ44" s="42"/>
      <c r="BR44" s="42"/>
      <c r="BS44" s="42"/>
      <c r="BT44" s="158"/>
      <c r="BU44" s="287"/>
      <c r="BV44" s="287"/>
      <c r="BW44" s="25"/>
      <c r="BX44" s="55"/>
      <c r="BY44" s="288"/>
      <c r="BZ44" s="84"/>
      <c r="CA44" s="84"/>
      <c r="CB44" s="84"/>
      <c r="CC44" s="179"/>
      <c r="CD44" s="179"/>
      <c r="CE44" s="40"/>
      <c r="CF44" s="36"/>
      <c r="CG44" s="36"/>
      <c r="CH44" s="23"/>
      <c r="CI44" s="50"/>
      <c r="CJ44" s="50"/>
      <c r="CK44" s="778" t="s">
        <v>19</v>
      </c>
      <c r="CL44" s="64">
        <v>219626</v>
      </c>
      <c r="CM44" s="64">
        <v>206665</v>
      </c>
      <c r="CN44" s="64">
        <v>171451</v>
      </c>
      <c r="CO44" s="64">
        <v>597742</v>
      </c>
      <c r="CP44" s="779">
        <v>581607</v>
      </c>
      <c r="CQ44" s="780">
        <v>2.77</v>
      </c>
      <c r="CR44" s="179"/>
      <c r="CT44" s="38"/>
      <c r="CV44" s="23"/>
      <c r="CY44" s="23"/>
      <c r="DB44" s="23"/>
      <c r="DC44" s="179"/>
      <c r="DD44" s="179"/>
      <c r="DE44" s="179" t="s">
        <v>54</v>
      </c>
      <c r="DF44" s="309">
        <v>1.6</v>
      </c>
      <c r="DG44" s="309">
        <v>1.75</v>
      </c>
      <c r="DH44" s="309">
        <v>1.52</v>
      </c>
      <c r="DI44" s="309">
        <v>1.62</v>
      </c>
      <c r="DJ44" s="144"/>
      <c r="DK44" s="144"/>
      <c r="DL44" s="144"/>
      <c r="DM44" s="144"/>
      <c r="DN44" s="179"/>
      <c r="DO44" s="179"/>
      <c r="DP44" s="84"/>
      <c r="DQ44" s="84"/>
      <c r="DR44" s="84"/>
      <c r="DS44" s="84"/>
      <c r="DT44" s="84"/>
      <c r="DU44" s="84"/>
      <c r="DV44" s="84"/>
      <c r="DW44" s="84"/>
      <c r="DX44" s="84"/>
      <c r="DY44" s="85"/>
      <c r="DZ44" s="85"/>
      <c r="EA44" s="84"/>
      <c r="EB44" s="103"/>
      <c r="EC44" s="84"/>
      <c r="ED44" s="84"/>
      <c r="EE44" s="305"/>
      <c r="EF44" s="305"/>
      <c r="EG44" s="305"/>
      <c r="EH44" s="83"/>
      <c r="EI44" s="83"/>
      <c r="EJ44" s="83"/>
      <c r="EK44" s="83"/>
      <c r="EL44" s="83"/>
      <c r="EM44" s="83"/>
      <c r="EN44" s="83"/>
      <c r="EO44" s="83"/>
      <c r="EP44" s="306"/>
      <c r="EQ44" s="232"/>
      <c r="ER44" s="232"/>
      <c r="ES44" s="232"/>
      <c r="ET44" s="150"/>
      <c r="EU44" s="42"/>
      <c r="EV44" s="42"/>
      <c r="EW44" s="42"/>
      <c r="EX44" s="158"/>
      <c r="EY44" s="287"/>
      <c r="EZ44" s="287"/>
      <c r="FA44" s="25"/>
      <c r="FB44" s="55"/>
      <c r="FC44" s="288"/>
      <c r="FD44" s="84"/>
      <c r="FE44" s="84"/>
      <c r="FF44" s="84"/>
      <c r="FG44" s="179"/>
      <c r="FH44" s="179"/>
      <c r="FI44" s="40"/>
      <c r="FJ44" s="36"/>
      <c r="FK44" s="36"/>
      <c r="FL44" s="23"/>
      <c r="FM44" s="50"/>
      <c r="FN44" s="50"/>
      <c r="FO44" s="778" t="s">
        <v>19</v>
      </c>
      <c r="FP44" s="64">
        <v>222804</v>
      </c>
      <c r="FQ44" s="64">
        <v>230985</v>
      </c>
      <c r="FR44" s="64">
        <v>194209</v>
      </c>
      <c r="FS44" s="64">
        <v>647998</v>
      </c>
      <c r="FT44" s="779">
        <v>632979</v>
      </c>
      <c r="FU44" s="780">
        <v>2.37</v>
      </c>
      <c r="FV44" s="179"/>
      <c r="FX44" s="38"/>
      <c r="FZ44" s="23"/>
      <c r="GC44" s="23"/>
      <c r="GF44" s="23"/>
      <c r="GG44" s="179"/>
      <c r="GH44" s="179"/>
      <c r="GI44" s="179" t="s">
        <v>54</v>
      </c>
      <c r="GJ44" s="309">
        <v>1.59</v>
      </c>
      <c r="GK44" s="309">
        <v>1.59</v>
      </c>
      <c r="GL44" s="309">
        <v>1.64</v>
      </c>
      <c r="GM44" s="309">
        <v>1.6</v>
      </c>
      <c r="GN44" s="144"/>
      <c r="GO44" s="144"/>
      <c r="GP44" s="144"/>
      <c r="GQ44" s="144"/>
      <c r="GR44" s="179"/>
      <c r="GS44" s="179"/>
      <c r="GT44" s="84"/>
      <c r="GU44" s="84"/>
      <c r="GV44" s="84"/>
      <c r="GW44" s="84"/>
      <c r="GX44" s="84"/>
      <c r="GY44" s="84"/>
      <c r="GZ44" s="84"/>
      <c r="HA44" s="84"/>
      <c r="HB44" s="84"/>
      <c r="HC44" s="85"/>
      <c r="HD44" s="85"/>
      <c r="HE44" s="84"/>
      <c r="HF44" s="103"/>
      <c r="HG44" s="84"/>
      <c r="HH44" s="84"/>
      <c r="HI44" s="305"/>
      <c r="HJ44" s="305"/>
      <c r="HK44" s="305"/>
      <c r="HL44" s="83"/>
      <c r="HM44" s="83"/>
      <c r="HN44" s="83"/>
      <c r="HO44" s="83"/>
      <c r="HP44" s="83"/>
      <c r="HQ44" s="83"/>
      <c r="HR44" s="83"/>
      <c r="HS44" s="83"/>
      <c r="HT44" s="306"/>
      <c r="HU44" s="232"/>
      <c r="HV44" s="232"/>
      <c r="HW44" s="232"/>
      <c r="HX44" s="150"/>
      <c r="HY44" s="42"/>
      <c r="HZ44" s="42"/>
      <c r="IA44" s="42"/>
      <c r="IB44" s="158"/>
      <c r="IC44" s="287"/>
      <c r="ID44" s="287"/>
      <c r="IE44" s="25"/>
      <c r="IF44" s="55"/>
      <c r="IG44" s="288"/>
      <c r="IH44" s="84"/>
      <c r="II44" s="84"/>
      <c r="IJ44" s="84"/>
      <c r="IK44" s="179"/>
      <c r="IM44" s="40"/>
      <c r="IN44" s="36"/>
      <c r="IO44" s="36"/>
      <c r="IP44" s="23"/>
      <c r="IQ44" s="50"/>
      <c r="IR44" s="50"/>
      <c r="IS44" s="778" t="s">
        <v>19</v>
      </c>
      <c r="IT44" s="64">
        <v>219095</v>
      </c>
      <c r="IU44" s="64">
        <v>206273</v>
      </c>
      <c r="IV44" s="64">
        <v>277956</v>
      </c>
      <c r="IW44" s="64">
        <v>703324</v>
      </c>
      <c r="IX44" s="779">
        <v>698973</v>
      </c>
      <c r="IY44" s="780">
        <v>0.62</v>
      </c>
      <c r="IZ44" s="179"/>
      <c r="JB44" s="38"/>
      <c r="JD44" s="23"/>
      <c r="JG44" s="23"/>
      <c r="JJ44" s="23"/>
      <c r="JK44" s="179"/>
      <c r="JL44" s="179"/>
      <c r="JM44" s="179" t="s">
        <v>54</v>
      </c>
      <c r="JN44" s="309">
        <v>1.3</v>
      </c>
      <c r="JO44" s="309">
        <v>1.33</v>
      </c>
      <c r="JP44" s="309">
        <v>1.24</v>
      </c>
      <c r="JQ44" s="309">
        <v>1.29</v>
      </c>
      <c r="JR44" s="144"/>
      <c r="JS44" s="144"/>
      <c r="JT44" s="144"/>
      <c r="JU44" s="144"/>
      <c r="JV44" s="179"/>
      <c r="JW44" s="179"/>
      <c r="JX44" s="84"/>
      <c r="JY44" s="84"/>
      <c r="JZ44" s="84"/>
      <c r="KA44" s="84"/>
      <c r="KB44" s="84"/>
      <c r="KC44" s="84"/>
      <c r="KD44" s="84"/>
      <c r="KE44" s="84"/>
      <c r="KF44" s="84"/>
      <c r="KG44" s="85"/>
      <c r="KH44" s="85"/>
      <c r="KI44" s="84"/>
      <c r="KJ44" s="103"/>
      <c r="KK44" s="84"/>
      <c r="KL44" s="84"/>
      <c r="KM44" s="305"/>
      <c r="KN44" s="305"/>
      <c r="KO44" s="305"/>
      <c r="KP44" s="83"/>
      <c r="KQ44" s="83"/>
      <c r="KR44" s="83"/>
      <c r="KS44" s="83"/>
      <c r="KT44" s="83"/>
      <c r="KU44" s="83"/>
      <c r="KV44" s="83"/>
      <c r="KW44" s="83"/>
      <c r="KX44" s="83"/>
      <c r="KY44" s="232"/>
      <c r="KZ44" s="232"/>
      <c r="LA44" s="232"/>
      <c r="LB44" s="150"/>
      <c r="LC44" s="42"/>
      <c r="LD44" s="42"/>
      <c r="LE44" s="42"/>
      <c r="LF44" s="158"/>
      <c r="LG44" s="287"/>
      <c r="LH44" s="287"/>
      <c r="LI44" s="25"/>
      <c r="LJ44" s="55"/>
      <c r="LK44" s="288"/>
      <c r="LL44" s="84"/>
      <c r="LM44" s="84"/>
      <c r="LN44" s="84"/>
      <c r="LO44" s="84"/>
      <c r="LQ44" s="23"/>
      <c r="LR44" s="36"/>
      <c r="LS44" s="36"/>
      <c r="LT44" s="23"/>
      <c r="LU44" s="128"/>
      <c r="LV44" s="128"/>
      <c r="LW44" s="778" t="s">
        <v>19</v>
      </c>
      <c r="LX44" s="7">
        <v>2563075</v>
      </c>
      <c r="LY44" s="781">
        <v>2488477</v>
      </c>
      <c r="LZ44" s="782">
        <v>3</v>
      </c>
      <c r="MA44" s="60"/>
      <c r="MB44" s="23"/>
      <c r="MC44" s="23"/>
      <c r="MD44" s="10"/>
      <c r="ME44" s="23"/>
      <c r="MF44" s="23"/>
      <c r="MG44" s="10"/>
      <c r="MH44" s="23"/>
      <c r="MI44" s="23"/>
      <c r="MJ44" s="10"/>
      <c r="MK44" s="23"/>
      <c r="ML44" s="2"/>
      <c r="MM44" s="2"/>
      <c r="MN44" s="2" t="s">
        <v>54</v>
      </c>
      <c r="MO44" s="767">
        <v>1.59</v>
      </c>
      <c r="MP44" s="767">
        <v>1.62</v>
      </c>
      <c r="MQ44" s="767">
        <v>1.6</v>
      </c>
      <c r="MR44" s="767">
        <v>1.29</v>
      </c>
      <c r="MS44" s="768">
        <v>1.51</v>
      </c>
      <c r="MT44" s="129"/>
      <c r="MU44" s="130"/>
      <c r="MV44" s="130"/>
      <c r="MW44" s="135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</row>
    <row r="45" spans="1:389" ht="23.25" customHeight="1" x14ac:dyDescent="0.25">
      <c r="A45" s="179"/>
      <c r="B45" s="36"/>
      <c r="C45" s="36"/>
      <c r="D45" s="23"/>
      <c r="E45" s="50"/>
      <c r="F45" s="50"/>
      <c r="G45" s="778" t="s">
        <v>130</v>
      </c>
      <c r="H45" s="64">
        <v>53914</v>
      </c>
      <c r="I45" s="64">
        <v>53999</v>
      </c>
      <c r="J45" s="64">
        <v>40836</v>
      </c>
      <c r="K45" s="64">
        <v>148749</v>
      </c>
      <c r="L45" s="779">
        <v>139008</v>
      </c>
      <c r="M45" s="783">
        <v>7.01</v>
      </c>
      <c r="N45" s="179"/>
      <c r="P45" s="37"/>
      <c r="R45" s="23"/>
      <c r="U45" s="23"/>
      <c r="X45" s="23"/>
      <c r="Y45" s="179"/>
      <c r="Z45" s="179"/>
      <c r="AA45" s="179" t="s">
        <v>59</v>
      </c>
      <c r="AB45" s="309">
        <v>1.87</v>
      </c>
      <c r="AC45" s="309">
        <v>1.39</v>
      </c>
      <c r="AD45" s="309">
        <v>1.94</v>
      </c>
      <c r="AE45" s="309">
        <v>1.73</v>
      </c>
      <c r="AF45" s="143"/>
      <c r="AG45" s="143"/>
      <c r="AH45" s="143"/>
      <c r="AI45" s="143"/>
      <c r="AJ45" s="179"/>
      <c r="AK45" s="179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03"/>
      <c r="AY45" s="84"/>
      <c r="AZ45" s="12"/>
      <c r="BA45" s="12"/>
      <c r="BB45" s="12"/>
      <c r="BC45" s="12"/>
      <c r="BD45" s="13"/>
      <c r="BE45" s="13"/>
      <c r="BF45" s="13"/>
      <c r="BG45" s="13"/>
      <c r="BH45" s="13"/>
      <c r="BI45" s="14"/>
      <c r="BJ45" s="14"/>
      <c r="BK45" s="14"/>
      <c r="BL45" s="180"/>
      <c r="BM45" s="232"/>
      <c r="BN45" s="232"/>
      <c r="BO45" s="232"/>
      <c r="BP45" s="151"/>
      <c r="BQ45" s="42"/>
      <c r="BR45" s="42"/>
      <c r="BS45" s="42"/>
      <c r="BT45" s="158"/>
      <c r="BU45" s="287"/>
      <c r="BV45" s="287"/>
      <c r="BW45" s="25"/>
      <c r="BX45" s="55"/>
      <c r="BY45" s="288"/>
      <c r="BZ45" s="84"/>
      <c r="CA45" s="84"/>
      <c r="CB45" s="84"/>
      <c r="CC45" s="179"/>
      <c r="CD45" s="179"/>
      <c r="CE45" s="179"/>
      <c r="CF45" s="36"/>
      <c r="CG45" s="36"/>
      <c r="CH45" s="23"/>
      <c r="CI45" s="50"/>
      <c r="CJ45" s="50"/>
      <c r="CK45" s="778" t="s">
        <v>130</v>
      </c>
      <c r="CL45" s="64">
        <v>29726</v>
      </c>
      <c r="CM45" s="64">
        <v>23741</v>
      </c>
      <c r="CN45" s="64">
        <v>18977</v>
      </c>
      <c r="CO45" s="64">
        <v>72444</v>
      </c>
      <c r="CP45" s="779">
        <v>70201</v>
      </c>
      <c r="CQ45" s="783">
        <v>3.2</v>
      </c>
      <c r="CR45" s="179"/>
      <c r="CT45" s="37"/>
      <c r="CV45" s="23"/>
      <c r="CY45" s="23"/>
      <c r="DB45" s="23"/>
      <c r="DC45" s="179"/>
      <c r="DD45" s="179"/>
      <c r="DE45" s="179" t="s">
        <v>59</v>
      </c>
      <c r="DF45" s="309">
        <v>1.59</v>
      </c>
      <c r="DG45" s="309">
        <v>1.81</v>
      </c>
      <c r="DH45" s="309">
        <v>1.46</v>
      </c>
      <c r="DI45" s="309">
        <v>1.62</v>
      </c>
      <c r="DJ45" s="143"/>
      <c r="DK45" s="143"/>
      <c r="DL45" s="143"/>
      <c r="DM45" s="143"/>
      <c r="DN45" s="179"/>
      <c r="DO45" s="179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03"/>
      <c r="EC45" s="84"/>
      <c r="ED45" s="12"/>
      <c r="EE45" s="12"/>
      <c r="EF45" s="12"/>
      <c r="EG45" s="12"/>
      <c r="EH45" s="13"/>
      <c r="EI45" s="13"/>
      <c r="EJ45" s="13"/>
      <c r="EK45" s="13"/>
      <c r="EL45" s="13"/>
      <c r="EM45" s="14"/>
      <c r="EN45" s="14"/>
      <c r="EO45" s="14"/>
      <c r="EP45" s="180"/>
      <c r="EQ45" s="232"/>
      <c r="ER45" s="232"/>
      <c r="ES45" s="232"/>
      <c r="ET45" s="151"/>
      <c r="EU45" s="42"/>
      <c r="EV45" s="42"/>
      <c r="EW45" s="42"/>
      <c r="EX45" s="158"/>
      <c r="EY45" s="287"/>
      <c r="EZ45" s="287"/>
      <c r="FA45" s="25"/>
      <c r="FB45" s="55"/>
      <c r="FC45" s="288"/>
      <c r="FD45" s="84"/>
      <c r="FE45" s="84"/>
      <c r="FF45" s="84"/>
      <c r="FG45" s="179"/>
      <c r="FH45" s="179"/>
      <c r="FI45" s="179"/>
      <c r="FJ45" s="36"/>
      <c r="FK45" s="36"/>
      <c r="FL45" s="23"/>
      <c r="FM45" s="50"/>
      <c r="FN45" s="50"/>
      <c r="FO45" s="778" t="s">
        <v>130</v>
      </c>
      <c r="FP45" s="64">
        <v>23787</v>
      </c>
      <c r="FQ45" s="64">
        <v>23066</v>
      </c>
      <c r="FR45" s="64">
        <v>23321</v>
      </c>
      <c r="FS45" s="64">
        <v>70174</v>
      </c>
      <c r="FT45" s="779">
        <v>69122</v>
      </c>
      <c r="FU45" s="783">
        <v>1.52</v>
      </c>
      <c r="FV45" s="179"/>
      <c r="FX45" s="37"/>
      <c r="FZ45" s="23"/>
      <c r="GC45" s="23"/>
      <c r="GF45" s="23"/>
      <c r="GG45" s="179"/>
      <c r="GH45" s="179"/>
      <c r="GI45" s="179" t="s">
        <v>59</v>
      </c>
      <c r="GJ45" s="309">
        <v>1.56</v>
      </c>
      <c r="GK45" s="309">
        <v>1.65</v>
      </c>
      <c r="GL45" s="309">
        <v>1.73</v>
      </c>
      <c r="GM45" s="309">
        <v>1.65</v>
      </c>
      <c r="GN45" s="143"/>
      <c r="GO45" s="143"/>
      <c r="GP45" s="143"/>
      <c r="GQ45" s="143"/>
      <c r="GR45" s="179"/>
      <c r="GS45" s="179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03"/>
      <c r="HG45" s="84"/>
      <c r="HH45" s="12"/>
      <c r="HI45" s="12"/>
      <c r="HJ45" s="12"/>
      <c r="HK45" s="12"/>
      <c r="HL45" s="13"/>
      <c r="HM45" s="13"/>
      <c r="HN45" s="13"/>
      <c r="HO45" s="13"/>
      <c r="HP45" s="13"/>
      <c r="HQ45" s="14"/>
      <c r="HR45" s="14"/>
      <c r="HS45" s="14"/>
      <c r="HT45" s="103"/>
      <c r="HU45" s="232"/>
      <c r="HV45" s="232"/>
      <c r="HW45" s="232"/>
      <c r="HX45" s="151"/>
      <c r="HY45" s="42"/>
      <c r="HZ45" s="42"/>
      <c r="IA45" s="42"/>
      <c r="IB45" s="158"/>
      <c r="IC45" s="287"/>
      <c r="ID45" s="287"/>
      <c r="IE45" s="25"/>
      <c r="IF45" s="55"/>
      <c r="IG45" s="288"/>
      <c r="IH45" s="84"/>
      <c r="II45" s="84"/>
      <c r="IJ45" s="84"/>
      <c r="IK45" s="179"/>
      <c r="IM45" s="179"/>
      <c r="IN45" s="36"/>
      <c r="IO45" s="36"/>
      <c r="IP45" s="23"/>
      <c r="IQ45" s="50"/>
      <c r="IR45" s="50"/>
      <c r="IS45" s="778" t="s">
        <v>130</v>
      </c>
      <c r="IT45" s="64">
        <v>26507</v>
      </c>
      <c r="IU45" s="64">
        <v>29318</v>
      </c>
      <c r="IV45" s="64">
        <v>28854</v>
      </c>
      <c r="IW45" s="64">
        <v>84679</v>
      </c>
      <c r="IX45" s="779">
        <v>84413</v>
      </c>
      <c r="IY45" s="783">
        <v>0.32</v>
      </c>
      <c r="IZ45" s="179"/>
      <c r="JB45" s="37"/>
      <c r="JD45" s="23"/>
      <c r="JG45" s="23"/>
      <c r="JJ45" s="23"/>
      <c r="JK45" s="179"/>
      <c r="JL45" s="179"/>
      <c r="JM45" s="179" t="s">
        <v>59</v>
      </c>
      <c r="JN45" s="309">
        <v>1.3</v>
      </c>
      <c r="JO45" s="309">
        <v>1.38</v>
      </c>
      <c r="JP45" s="309">
        <v>1.2</v>
      </c>
      <c r="JQ45" s="309">
        <v>1.29</v>
      </c>
      <c r="JR45" s="143"/>
      <c r="JS45" s="143"/>
      <c r="JT45" s="143"/>
      <c r="JU45" s="143"/>
      <c r="JV45" s="179"/>
      <c r="JW45" s="179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03"/>
      <c r="KK45" s="84"/>
      <c r="KL45" s="12"/>
      <c r="KM45" s="12"/>
      <c r="KN45" s="12"/>
      <c r="KO45" s="12"/>
      <c r="KP45" s="13"/>
      <c r="KQ45" s="13"/>
      <c r="KR45" s="13"/>
      <c r="KS45" s="13"/>
      <c r="KT45" s="13"/>
      <c r="KU45" s="14"/>
      <c r="KV45" s="14"/>
      <c r="KW45" s="14"/>
      <c r="KX45" s="83"/>
      <c r="KY45" s="232"/>
      <c r="KZ45" s="232"/>
      <c r="LA45" s="232"/>
      <c r="LB45" s="151"/>
      <c r="LC45" s="42"/>
      <c r="LD45" s="42"/>
      <c r="LE45" s="42"/>
      <c r="LF45" s="158"/>
      <c r="LG45" s="287"/>
      <c r="LH45" s="287"/>
      <c r="LI45" s="25"/>
      <c r="LJ45" s="55"/>
      <c r="LK45" s="288"/>
      <c r="LL45" s="84"/>
      <c r="LM45" s="84"/>
      <c r="LN45" s="84"/>
      <c r="LO45" s="84"/>
      <c r="LQ45" s="23"/>
      <c r="LR45" s="36"/>
      <c r="LS45" s="36"/>
      <c r="LT45" s="23"/>
      <c r="LU45" s="128"/>
      <c r="LV45" s="128"/>
      <c r="LW45" s="778" t="s">
        <v>130</v>
      </c>
      <c r="LX45" s="7">
        <v>376046</v>
      </c>
      <c r="LY45" s="781">
        <v>362744</v>
      </c>
      <c r="LZ45" s="782">
        <v>3.67</v>
      </c>
      <c r="MA45" s="60"/>
      <c r="MB45" s="23"/>
      <c r="MC45" s="23"/>
      <c r="MD45" s="10"/>
      <c r="ME45" s="23"/>
      <c r="MF45" s="23"/>
      <c r="MG45" s="10"/>
      <c r="MH45" s="23"/>
      <c r="MI45" s="23"/>
      <c r="MJ45" s="10"/>
      <c r="MK45" s="23"/>
      <c r="ML45" s="2"/>
      <c r="MM45" s="2"/>
      <c r="MN45" s="2" t="s">
        <v>59</v>
      </c>
      <c r="MO45" s="767">
        <v>1.73</v>
      </c>
      <c r="MP45" s="767">
        <v>1.62</v>
      </c>
      <c r="MQ45" s="767">
        <v>1.65</v>
      </c>
      <c r="MR45" s="767">
        <v>1.29</v>
      </c>
      <c r="MS45" s="768">
        <v>1.55</v>
      </c>
      <c r="MT45" s="129"/>
      <c r="MU45" s="130"/>
      <c r="MV45" s="130"/>
      <c r="MW45" s="135"/>
      <c r="MX45" s="130"/>
      <c r="MY45" s="130"/>
      <c r="MZ45" s="77"/>
      <c r="NA45" s="77"/>
      <c r="NB45" s="78"/>
      <c r="NC45" s="78"/>
      <c r="ND45" s="79"/>
      <c r="NE45" s="79"/>
      <c r="NF45" s="79"/>
      <c r="NG45" s="79"/>
      <c r="NH45" s="79"/>
      <c r="NI45" s="79"/>
      <c r="NJ45" s="79"/>
      <c r="NK45" s="26"/>
      <c r="NL45" s="130"/>
      <c r="NM45" s="130"/>
      <c r="NN45" s="77"/>
      <c r="NO45" s="77"/>
      <c r="NP45" s="78"/>
      <c r="NQ45" s="78"/>
      <c r="NR45" s="79"/>
      <c r="NS45" s="79"/>
      <c r="NT45" s="79"/>
      <c r="NU45" s="79"/>
      <c r="NV45" s="79"/>
      <c r="NW45" s="79"/>
      <c r="NX45" s="79"/>
      <c r="NY45" s="26"/>
    </row>
    <row r="46" spans="1:389" ht="23.25" customHeight="1" x14ac:dyDescent="0.25">
      <c r="A46" s="23"/>
      <c r="B46" s="23"/>
      <c r="C46" s="23"/>
      <c r="D46" s="23"/>
      <c r="E46" s="300"/>
      <c r="F46" s="300"/>
      <c r="G46" s="179"/>
      <c r="H46" s="179"/>
      <c r="I46" s="179"/>
      <c r="J46" s="179"/>
      <c r="K46" s="179"/>
      <c r="L46" s="179"/>
      <c r="M46" s="179"/>
      <c r="N46" s="179"/>
      <c r="P46" s="37"/>
      <c r="R46" s="23"/>
      <c r="U46" s="23"/>
      <c r="X46" s="23"/>
      <c r="Y46" s="179"/>
      <c r="Z46" s="179"/>
      <c r="AA46" s="179" t="s">
        <v>65</v>
      </c>
      <c r="AB46" s="309">
        <v>1.61</v>
      </c>
      <c r="AC46" s="309">
        <v>1.36</v>
      </c>
      <c r="AD46" s="309">
        <v>1.36</v>
      </c>
      <c r="AE46" s="309">
        <v>1.44</v>
      </c>
      <c r="AF46" s="143"/>
      <c r="AG46" s="143"/>
      <c r="AH46" s="143"/>
      <c r="AI46" s="143"/>
      <c r="AJ46" s="179"/>
      <c r="AK46" s="179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03"/>
      <c r="AY46" s="84"/>
      <c r="AZ46" s="145"/>
      <c r="BA46" s="145"/>
      <c r="BB46" s="145"/>
      <c r="BC46" s="145"/>
      <c r="BD46" s="148"/>
      <c r="BE46" s="148"/>
      <c r="BF46" s="148"/>
      <c r="BG46" s="148"/>
      <c r="BH46" s="148"/>
      <c r="BI46" s="145"/>
      <c r="BJ46" s="145"/>
      <c r="BK46" s="13"/>
      <c r="BL46" s="180"/>
      <c r="BM46" s="232"/>
      <c r="BN46" s="232"/>
      <c r="BO46" s="232"/>
      <c r="BP46" s="35"/>
      <c r="BQ46" s="42"/>
      <c r="BR46" s="42"/>
      <c r="BS46" s="42"/>
      <c r="BT46" s="158"/>
      <c r="BU46" s="287"/>
      <c r="BV46" s="287"/>
      <c r="BW46" s="65"/>
      <c r="BX46" s="232"/>
      <c r="BY46" s="288"/>
      <c r="BZ46" s="84"/>
      <c r="CA46" s="84"/>
      <c r="CB46" s="84"/>
      <c r="CC46" s="179"/>
      <c r="CD46" s="179"/>
      <c r="CE46" s="23"/>
      <c r="CF46" s="23"/>
      <c r="CG46" s="23"/>
      <c r="CH46" s="23"/>
      <c r="CI46" s="300"/>
      <c r="CJ46" s="300"/>
      <c r="CK46" s="179"/>
      <c r="CL46" s="179"/>
      <c r="CM46" s="179"/>
      <c r="CN46" s="179"/>
      <c r="CO46" s="179"/>
      <c r="CP46" s="179"/>
      <c r="CQ46" s="179"/>
      <c r="CR46" s="179"/>
      <c r="CT46" s="37"/>
      <c r="CV46" s="23"/>
      <c r="CY46" s="23"/>
      <c r="DB46" s="23"/>
      <c r="DC46" s="179"/>
      <c r="DD46" s="179"/>
      <c r="DE46" s="179" t="s">
        <v>65</v>
      </c>
      <c r="DF46" s="309">
        <v>1.58</v>
      </c>
      <c r="DG46" s="309">
        <v>1.66</v>
      </c>
      <c r="DH46" s="309">
        <v>1.58</v>
      </c>
      <c r="DI46" s="309">
        <v>1.61</v>
      </c>
      <c r="DJ46" s="143"/>
      <c r="DK46" s="143"/>
      <c r="DL46" s="143"/>
      <c r="DM46" s="143"/>
      <c r="DN46" s="179"/>
      <c r="DO46" s="179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03"/>
      <c r="EC46" s="84"/>
      <c r="ED46" s="145"/>
      <c r="EE46" s="145"/>
      <c r="EF46" s="145"/>
      <c r="EG46" s="145"/>
      <c r="EH46" s="148"/>
      <c r="EI46" s="148"/>
      <c r="EJ46" s="148"/>
      <c r="EK46" s="148"/>
      <c r="EL46" s="148"/>
      <c r="EM46" s="145"/>
      <c r="EN46" s="145"/>
      <c r="EO46" s="13"/>
      <c r="EP46" s="103"/>
      <c r="EQ46" s="232"/>
      <c r="ER46" s="232"/>
      <c r="ES46" s="232"/>
      <c r="ET46" s="35"/>
      <c r="EU46" s="42"/>
      <c r="EV46" s="42"/>
      <c r="EW46" s="42"/>
      <c r="EX46" s="158"/>
      <c r="EY46" s="287"/>
      <c r="EZ46" s="287"/>
      <c r="FA46" s="65"/>
      <c r="FB46" s="232"/>
      <c r="FC46" s="288"/>
      <c r="FD46" s="84"/>
      <c r="FE46" s="84"/>
      <c r="FF46" s="84"/>
      <c r="FG46" s="179"/>
      <c r="FH46" s="179"/>
      <c r="FI46" s="23"/>
      <c r="FJ46" s="23"/>
      <c r="FK46" s="23"/>
      <c r="FL46" s="23"/>
      <c r="FM46" s="300"/>
      <c r="FN46" s="300"/>
      <c r="FO46" s="179"/>
      <c r="FP46" s="179"/>
      <c r="FQ46" s="179"/>
      <c r="FR46" s="179"/>
      <c r="FS46" s="179"/>
      <c r="FT46" s="179"/>
      <c r="FU46" s="179"/>
      <c r="FV46" s="179"/>
      <c r="FX46" s="37"/>
      <c r="FZ46" s="23"/>
      <c r="GC46" s="23"/>
      <c r="GF46" s="23"/>
      <c r="GG46" s="179"/>
      <c r="GH46" s="179"/>
      <c r="GI46" s="179" t="s">
        <v>65</v>
      </c>
      <c r="GJ46" s="309">
        <v>1.65</v>
      </c>
      <c r="GK46" s="309">
        <v>1.51</v>
      </c>
      <c r="GL46" s="309">
        <v>1.59</v>
      </c>
      <c r="GM46" s="309">
        <v>1.58</v>
      </c>
      <c r="GN46" s="143"/>
      <c r="GO46" s="143"/>
      <c r="GP46" s="143"/>
      <c r="GQ46" s="143"/>
      <c r="GR46" s="179"/>
      <c r="GS46" s="179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03"/>
      <c r="HG46" s="84"/>
      <c r="HH46" s="145"/>
      <c r="HI46" s="145"/>
      <c r="HJ46" s="145"/>
      <c r="HK46" s="145"/>
      <c r="HL46" s="148"/>
      <c r="HM46" s="148"/>
      <c r="HN46" s="148"/>
      <c r="HO46" s="148"/>
      <c r="HP46" s="148"/>
      <c r="HQ46" s="145"/>
      <c r="HR46" s="145"/>
      <c r="HS46" s="13"/>
      <c r="HT46" s="103"/>
      <c r="HU46" s="232"/>
      <c r="HV46" s="232"/>
      <c r="HW46" s="232"/>
      <c r="HX46" s="35"/>
      <c r="HY46" s="42"/>
      <c r="HZ46" s="42"/>
      <c r="IA46" s="42"/>
      <c r="IB46" s="158"/>
      <c r="IC46" s="287"/>
      <c r="ID46" s="287"/>
      <c r="IE46" s="65"/>
      <c r="IF46" s="232"/>
      <c r="IG46" s="288"/>
      <c r="IH46" s="84"/>
      <c r="II46" s="84"/>
      <c r="IJ46" s="84"/>
      <c r="IK46" s="179"/>
      <c r="IM46" s="23"/>
      <c r="IN46" s="23"/>
      <c r="IO46" s="23"/>
      <c r="IP46" s="23"/>
      <c r="IQ46" s="300"/>
      <c r="IR46" s="300"/>
      <c r="IS46" s="179"/>
      <c r="IT46" s="179"/>
      <c r="IU46" s="179"/>
      <c r="IV46" s="179"/>
      <c r="IW46" s="179"/>
      <c r="IX46" s="179"/>
      <c r="IY46" s="179"/>
      <c r="IZ46" s="179"/>
      <c r="JB46" s="37"/>
      <c r="JD46" s="23"/>
      <c r="JG46" s="23"/>
      <c r="JJ46" s="23"/>
      <c r="JK46" s="179"/>
      <c r="JL46" s="179"/>
      <c r="JM46" s="179" t="s">
        <v>65</v>
      </c>
      <c r="JN46" s="309">
        <v>1.33</v>
      </c>
      <c r="JO46" s="309">
        <v>1.28</v>
      </c>
      <c r="JP46" s="309">
        <v>1.33</v>
      </c>
      <c r="JQ46" s="309">
        <v>1.31</v>
      </c>
      <c r="JR46" s="143"/>
      <c r="JS46" s="143"/>
      <c r="JT46" s="143"/>
      <c r="JU46" s="143"/>
      <c r="JV46" s="179"/>
      <c r="JW46" s="179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03"/>
      <c r="KK46" s="84"/>
      <c r="KL46" s="145"/>
      <c r="KM46" s="145"/>
      <c r="KN46" s="145"/>
      <c r="KO46" s="145"/>
      <c r="KP46" s="148"/>
      <c r="KQ46" s="148"/>
      <c r="KR46" s="148"/>
      <c r="KS46" s="148"/>
      <c r="KT46" s="148"/>
      <c r="KU46" s="145"/>
      <c r="KV46" s="145"/>
      <c r="KW46" s="13"/>
      <c r="KX46" s="83"/>
      <c r="KY46" s="232"/>
      <c r="KZ46" s="232"/>
      <c r="LA46" s="232"/>
      <c r="LB46" s="35"/>
      <c r="LC46" s="42"/>
      <c r="LD46" s="42"/>
      <c r="LE46" s="42"/>
      <c r="LF46" s="158"/>
      <c r="LG46" s="287"/>
      <c r="LH46" s="287"/>
      <c r="LI46" s="65"/>
      <c r="LJ46" s="232"/>
      <c r="LK46" s="288"/>
      <c r="LL46" s="84"/>
      <c r="LM46" s="84"/>
      <c r="LN46" s="84"/>
      <c r="LO46" s="84"/>
      <c r="LQ46" s="23"/>
      <c r="LR46" s="23"/>
      <c r="LS46" s="23"/>
      <c r="LT46" s="23"/>
      <c r="LU46" s="142"/>
      <c r="LV46" s="142"/>
      <c r="LW46" s="58"/>
      <c r="LX46" s="58"/>
      <c r="LY46" s="307"/>
      <c r="LZ46" s="60"/>
      <c r="MA46" s="60"/>
      <c r="MB46" s="58"/>
      <c r="MC46" s="23"/>
      <c r="MD46" s="10"/>
      <c r="ME46" s="23"/>
      <c r="MF46" s="23"/>
      <c r="MG46" s="10"/>
      <c r="MH46" s="23"/>
      <c r="MI46" s="23"/>
      <c r="MJ46" s="10"/>
      <c r="MK46" s="23"/>
      <c r="ML46" s="2"/>
      <c r="MM46" s="2"/>
      <c r="MN46" s="2" t="s">
        <v>65</v>
      </c>
      <c r="MO46" s="767">
        <v>1.44</v>
      </c>
      <c r="MP46" s="767">
        <v>1.61</v>
      </c>
      <c r="MQ46" s="767">
        <v>1.58</v>
      </c>
      <c r="MR46" s="767">
        <v>1.31</v>
      </c>
      <c r="MS46" s="768">
        <v>1.48</v>
      </c>
      <c r="MT46" s="129"/>
      <c r="MU46" s="130"/>
      <c r="MV46" s="130"/>
      <c r="MW46" s="135"/>
      <c r="MX46" s="130"/>
      <c r="MY46" s="137"/>
      <c r="MZ46" s="308"/>
      <c r="NA46" s="308"/>
      <c r="NB46" s="308"/>
      <c r="NC46" s="308"/>
      <c r="ND46" s="308"/>
      <c r="NE46" s="308"/>
      <c r="NF46" s="308"/>
      <c r="NG46" s="308"/>
      <c r="NH46" s="308"/>
      <c r="NI46" s="308"/>
      <c r="NJ46" s="308"/>
      <c r="NK46" s="308"/>
      <c r="NL46" s="103"/>
      <c r="NM46" s="84"/>
      <c r="NN46" s="12"/>
      <c r="NO46" s="12"/>
      <c r="NP46" s="12"/>
      <c r="NQ46" s="12"/>
      <c r="NR46" s="13"/>
      <c r="NS46" s="13"/>
      <c r="NT46" s="13"/>
      <c r="NU46" s="13"/>
      <c r="NV46" s="13"/>
      <c r="NW46" s="14"/>
      <c r="NX46" s="14"/>
      <c r="NY46" s="14"/>
    </row>
    <row r="47" spans="1:389" ht="23.25" customHeight="1" x14ac:dyDescent="0.25">
      <c r="A47" s="17"/>
      <c r="B47" s="124"/>
      <c r="C47" s="17"/>
      <c r="D47" s="17"/>
      <c r="E47" s="158"/>
      <c r="F47" s="158"/>
      <c r="G47" s="84"/>
      <c r="H47" s="309"/>
      <c r="I47" s="309"/>
      <c r="J47" s="309"/>
      <c r="K47" s="309"/>
      <c r="L47" s="309"/>
      <c r="M47" s="179"/>
      <c r="N47" s="179"/>
      <c r="P47" s="36"/>
      <c r="R47" s="23"/>
      <c r="U47" s="23"/>
      <c r="X47" s="23"/>
      <c r="Y47" s="179"/>
      <c r="Z47" s="179"/>
      <c r="AA47" s="179" t="s">
        <v>70</v>
      </c>
      <c r="AB47" s="309">
        <v>1.57</v>
      </c>
      <c r="AC47" s="309">
        <v>1.47</v>
      </c>
      <c r="AD47" s="309">
        <v>1.75</v>
      </c>
      <c r="AE47" s="309">
        <v>1.6</v>
      </c>
      <c r="AF47" s="143"/>
      <c r="AG47" s="143"/>
      <c r="AH47" s="143"/>
      <c r="AI47" s="143"/>
      <c r="AJ47" s="179"/>
      <c r="AK47" s="179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03"/>
      <c r="AY47" s="84"/>
      <c r="AZ47" s="238"/>
      <c r="BA47" s="145"/>
      <c r="BB47" s="145"/>
      <c r="BC47" s="145"/>
      <c r="BD47" s="145"/>
      <c r="BE47" s="145"/>
      <c r="BF47" s="145"/>
      <c r="BG47" s="145"/>
      <c r="BH47" s="145"/>
      <c r="BI47" s="145"/>
      <c r="BJ47" s="172"/>
      <c r="BK47" s="172"/>
      <c r="BL47" s="180"/>
      <c r="BM47" s="232"/>
      <c r="BN47" s="232"/>
      <c r="BO47" s="232"/>
      <c r="BP47" s="35"/>
      <c r="BQ47" s="35"/>
      <c r="BR47" s="35"/>
      <c r="BS47" s="35"/>
      <c r="BT47" s="158"/>
      <c r="BU47" s="287"/>
      <c r="BV47" s="287"/>
      <c r="BW47" s="66"/>
      <c r="BX47" s="67"/>
      <c r="BY47" s="67"/>
      <c r="BZ47" s="67"/>
      <c r="CA47" s="288"/>
      <c r="CB47" s="84"/>
      <c r="CC47" s="179"/>
      <c r="CD47" s="179"/>
      <c r="CE47" s="17"/>
      <c r="CF47" s="124"/>
      <c r="CG47" s="17"/>
      <c r="CH47" s="17"/>
      <c r="CI47" s="158"/>
      <c r="CJ47" s="158"/>
      <c r="CK47" s="84"/>
      <c r="CL47" s="309"/>
      <c r="CM47" s="309"/>
      <c r="CN47" s="309"/>
      <c r="CO47" s="309"/>
      <c r="CP47" s="309"/>
      <c r="CQ47" s="179"/>
      <c r="CR47" s="179"/>
      <c r="CT47" s="36"/>
      <c r="CV47" s="23"/>
      <c r="CY47" s="23"/>
      <c r="DB47" s="23"/>
      <c r="DC47" s="179"/>
      <c r="DD47" s="179"/>
      <c r="DE47" s="179" t="s">
        <v>70</v>
      </c>
      <c r="DF47" s="309">
        <v>1.6</v>
      </c>
      <c r="DG47" s="309">
        <v>1.77</v>
      </c>
      <c r="DH47" s="309">
        <v>1.64</v>
      </c>
      <c r="DI47" s="309">
        <v>1.67</v>
      </c>
      <c r="DJ47" s="143"/>
      <c r="DK47" s="143"/>
      <c r="DL47" s="143"/>
      <c r="DM47" s="143"/>
      <c r="DN47" s="179"/>
      <c r="DO47" s="179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03"/>
      <c r="EC47" s="84"/>
      <c r="ED47" s="238"/>
      <c r="EE47" s="145"/>
      <c r="EF47" s="145"/>
      <c r="EG47" s="145"/>
      <c r="EH47" s="145"/>
      <c r="EI47" s="145"/>
      <c r="EJ47" s="145"/>
      <c r="EK47" s="145"/>
      <c r="EL47" s="145"/>
      <c r="EM47" s="145"/>
      <c r="EN47" s="172"/>
      <c r="EO47" s="172"/>
      <c r="EP47" s="103"/>
      <c r="EQ47" s="232"/>
      <c r="ER47" s="232"/>
      <c r="ES47" s="232"/>
      <c r="ET47" s="35"/>
      <c r="EU47" s="35"/>
      <c r="EV47" s="35"/>
      <c r="EW47" s="35"/>
      <c r="EX47" s="158"/>
      <c r="EY47" s="287"/>
      <c r="EZ47" s="287"/>
      <c r="FA47" s="66"/>
      <c r="FB47" s="67"/>
      <c r="FC47" s="67"/>
      <c r="FD47" s="67"/>
      <c r="FE47" s="288"/>
      <c r="FF47" s="84"/>
      <c r="FG47" s="179"/>
      <c r="FH47" s="179"/>
      <c r="FI47" s="17"/>
      <c r="FJ47" s="124"/>
      <c r="FK47" s="17"/>
      <c r="FL47" s="17"/>
      <c r="FM47" s="158"/>
      <c r="FN47" s="158"/>
      <c r="FO47" s="84"/>
      <c r="FP47" s="309"/>
      <c r="FQ47" s="309"/>
      <c r="FR47" s="309"/>
      <c r="FS47" s="309"/>
      <c r="FT47" s="309"/>
      <c r="FU47" s="179"/>
      <c r="FV47" s="179"/>
      <c r="FX47" s="36"/>
      <c r="FZ47" s="23"/>
      <c r="GC47" s="23"/>
      <c r="GF47" s="23"/>
      <c r="GG47" s="179"/>
      <c r="GH47" s="179"/>
      <c r="GI47" s="179" t="s">
        <v>70</v>
      </c>
      <c r="GJ47" s="309">
        <v>1.52</v>
      </c>
      <c r="GK47" s="309">
        <v>1.43</v>
      </c>
      <c r="GL47" s="309">
        <v>1.4</v>
      </c>
      <c r="GM47" s="309">
        <v>1.45</v>
      </c>
      <c r="GN47" s="143"/>
      <c r="GO47" s="143"/>
      <c r="GP47" s="143"/>
      <c r="GQ47" s="143"/>
      <c r="GR47" s="179"/>
      <c r="GS47" s="179"/>
      <c r="GT47" s="171"/>
      <c r="GU47" s="171"/>
      <c r="GV47" s="171"/>
      <c r="GW47" s="171"/>
      <c r="GX47" s="171"/>
      <c r="GY47" s="171"/>
      <c r="GZ47" s="171"/>
      <c r="HA47" s="171"/>
      <c r="HB47" s="171"/>
      <c r="HC47" s="171"/>
      <c r="HD47" s="171"/>
      <c r="HE47" s="171"/>
      <c r="HF47" s="103"/>
      <c r="HG47" s="84"/>
      <c r="HH47" s="238"/>
      <c r="HI47" s="145"/>
      <c r="HJ47" s="145"/>
      <c r="HK47" s="145"/>
      <c r="HL47" s="145"/>
      <c r="HM47" s="145"/>
      <c r="HN47" s="145"/>
      <c r="HO47" s="145"/>
      <c r="HP47" s="145"/>
      <c r="HQ47" s="145"/>
      <c r="HR47" s="172"/>
      <c r="HS47" s="172"/>
      <c r="HT47" s="103"/>
      <c r="HU47" s="232"/>
      <c r="HV47" s="232"/>
      <c r="HW47" s="232"/>
      <c r="HX47" s="35"/>
      <c r="HY47" s="35"/>
      <c r="HZ47" s="35"/>
      <c r="IA47" s="35"/>
      <c r="IB47" s="158"/>
      <c r="IC47" s="287"/>
      <c r="ID47" s="287"/>
      <c r="IE47" s="66"/>
      <c r="IF47" s="67"/>
      <c r="IG47" s="67"/>
      <c r="IH47" s="67"/>
      <c r="II47" s="288"/>
      <c r="IJ47" s="84"/>
      <c r="IK47" s="179"/>
      <c r="IM47" s="17"/>
      <c r="IN47" s="124"/>
      <c r="IO47" s="17"/>
      <c r="IP47" s="17"/>
      <c r="IQ47" s="158"/>
      <c r="IR47" s="158"/>
      <c r="IS47" s="84"/>
      <c r="IT47" s="309"/>
      <c r="IU47" s="309"/>
      <c r="IV47" s="309"/>
      <c r="IW47" s="309"/>
      <c r="IX47" s="309"/>
      <c r="IY47" s="179"/>
      <c r="IZ47" s="179"/>
      <c r="JB47" s="36"/>
      <c r="JD47" s="23"/>
      <c r="JG47" s="23"/>
      <c r="JJ47" s="23"/>
      <c r="JK47" s="179"/>
      <c r="JL47" s="179"/>
      <c r="JM47" s="179" t="s">
        <v>70</v>
      </c>
      <c r="JN47" s="309">
        <v>1.29</v>
      </c>
      <c r="JO47" s="309">
        <v>1.29</v>
      </c>
      <c r="JP47" s="309">
        <v>1.22</v>
      </c>
      <c r="JQ47" s="309">
        <v>1.27</v>
      </c>
      <c r="JR47" s="143"/>
      <c r="JS47" s="143"/>
      <c r="JT47" s="143"/>
      <c r="JU47" s="143"/>
      <c r="JV47" s="179"/>
      <c r="JW47" s="179"/>
      <c r="JX47" s="171"/>
      <c r="JY47" s="171"/>
      <c r="JZ47" s="171"/>
      <c r="KA47" s="171"/>
      <c r="KB47" s="171"/>
      <c r="KC47" s="171"/>
      <c r="KD47" s="171"/>
      <c r="KE47" s="171"/>
      <c r="KF47" s="171"/>
      <c r="KG47" s="171"/>
      <c r="KH47" s="171"/>
      <c r="KI47" s="171"/>
      <c r="KJ47" s="103"/>
      <c r="KK47" s="84"/>
      <c r="KL47" s="238"/>
      <c r="KM47" s="145"/>
      <c r="KN47" s="145"/>
      <c r="KO47" s="145"/>
      <c r="KP47" s="145"/>
      <c r="KQ47" s="145"/>
      <c r="KR47" s="145"/>
      <c r="KS47" s="145"/>
      <c r="KT47" s="145"/>
      <c r="KU47" s="145"/>
      <c r="KV47" s="172"/>
      <c r="KW47" s="172"/>
      <c r="KX47" s="83"/>
      <c r="KY47" s="232"/>
      <c r="KZ47" s="232"/>
      <c r="LA47" s="232"/>
      <c r="LB47" s="35"/>
      <c r="LC47" s="35"/>
      <c r="LD47" s="35"/>
      <c r="LE47" s="35"/>
      <c r="LF47" s="158"/>
      <c r="LG47" s="287"/>
      <c r="LH47" s="287"/>
      <c r="LI47" s="66"/>
      <c r="LJ47" s="67"/>
      <c r="LK47" s="67"/>
      <c r="LL47" s="67"/>
      <c r="LM47" s="288"/>
      <c r="LN47" s="84"/>
      <c r="LO47" s="84"/>
      <c r="LQ47" s="17"/>
      <c r="LR47" s="17"/>
      <c r="LS47" s="17"/>
      <c r="LT47" s="17"/>
      <c r="LU47" s="310"/>
      <c r="LV47" s="310"/>
      <c r="LW47" s="60"/>
      <c r="LX47" s="60"/>
      <c r="LY47" s="311"/>
      <c r="LZ47" s="60"/>
      <c r="MA47" s="60"/>
      <c r="MB47" s="60"/>
      <c r="MC47" s="17"/>
      <c r="MD47" s="71"/>
      <c r="ME47" s="17"/>
      <c r="MF47" s="17"/>
      <c r="MG47" s="71"/>
      <c r="MH47" s="17"/>
      <c r="MI47" s="17"/>
      <c r="MJ47" s="71"/>
      <c r="MK47" s="17"/>
      <c r="ML47" s="2"/>
      <c r="MM47" s="2"/>
      <c r="MN47" s="2" t="s">
        <v>70</v>
      </c>
      <c r="MO47" s="767">
        <v>1.6</v>
      </c>
      <c r="MP47" s="767">
        <v>1.67</v>
      </c>
      <c r="MQ47" s="767">
        <v>1.45</v>
      </c>
      <c r="MR47" s="767">
        <v>1.27</v>
      </c>
      <c r="MS47" s="768">
        <v>1.48</v>
      </c>
      <c r="MT47" s="129"/>
      <c r="MU47" s="130"/>
      <c r="MV47" s="130"/>
      <c r="MW47" s="135"/>
      <c r="MX47" s="130"/>
      <c r="MY47" s="137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03"/>
      <c r="NM47" s="84"/>
      <c r="NN47" s="145"/>
      <c r="NO47" s="145"/>
      <c r="NP47" s="145"/>
      <c r="NQ47" s="145"/>
      <c r="NR47" s="148"/>
      <c r="NS47" s="148"/>
      <c r="NT47" s="148"/>
      <c r="NU47" s="148"/>
      <c r="NV47" s="148"/>
      <c r="NW47" s="145"/>
      <c r="NX47" s="145"/>
      <c r="NY47" s="13"/>
    </row>
    <row r="48" spans="1:389" ht="23.25" customHeight="1" x14ac:dyDescent="0.25">
      <c r="A48" s="43"/>
      <c r="B48" s="87"/>
      <c r="C48" s="87"/>
      <c r="D48" s="83"/>
      <c r="E48" s="158"/>
      <c r="F48" s="158"/>
      <c r="G48" s="83"/>
      <c r="H48" s="235"/>
      <c r="I48" s="235"/>
      <c r="J48" s="235"/>
      <c r="K48" s="235"/>
      <c r="L48" s="80"/>
      <c r="M48" s="235"/>
      <c r="N48" s="83"/>
      <c r="O48" s="83"/>
      <c r="P48" s="17"/>
      <c r="Q48" s="71"/>
      <c r="R48" s="17"/>
      <c r="S48" s="17"/>
      <c r="T48" s="71"/>
      <c r="U48" s="17"/>
      <c r="V48" s="17"/>
      <c r="W48" s="71"/>
      <c r="X48" s="17"/>
      <c r="Y48" s="179"/>
      <c r="Z48" s="179"/>
      <c r="AA48" s="179" t="s">
        <v>75</v>
      </c>
      <c r="AB48" s="309">
        <v>1.36</v>
      </c>
      <c r="AC48" s="309">
        <v>1.35</v>
      </c>
      <c r="AD48" s="309">
        <v>1.54</v>
      </c>
      <c r="AE48" s="309">
        <v>1.42</v>
      </c>
      <c r="AF48" s="143"/>
      <c r="AG48" s="143"/>
      <c r="AH48" s="143"/>
      <c r="AI48" s="143"/>
      <c r="AJ48" s="179"/>
      <c r="AK48" s="179"/>
      <c r="AL48" s="145"/>
      <c r="AM48" s="145"/>
      <c r="AN48" s="145"/>
      <c r="AO48" s="145"/>
      <c r="AP48" s="148"/>
      <c r="AQ48" s="148"/>
      <c r="AR48" s="148"/>
      <c r="AS48" s="148"/>
      <c r="AT48" s="148"/>
      <c r="AU48" s="145"/>
      <c r="AV48" s="145"/>
      <c r="AW48" s="13"/>
      <c r="AX48" s="162"/>
      <c r="AY48" s="84"/>
      <c r="AZ48" s="238"/>
      <c r="BA48" s="164"/>
      <c r="BB48" s="164"/>
      <c r="BC48" s="164"/>
      <c r="BD48" s="164"/>
      <c r="BE48" s="164"/>
      <c r="BF48" s="238"/>
      <c r="BG48" s="238"/>
      <c r="BH48" s="238"/>
      <c r="BI48" s="238"/>
      <c r="BJ48" s="238"/>
      <c r="BK48" s="238"/>
      <c r="BL48" s="180"/>
      <c r="BM48" s="232"/>
      <c r="BN48" s="232"/>
      <c r="BO48" s="232"/>
      <c r="BP48" s="35"/>
      <c r="BQ48" s="112"/>
      <c r="BR48" s="112"/>
      <c r="BS48" s="112"/>
      <c r="BT48" s="112"/>
      <c r="BU48" s="287"/>
      <c r="BV48" s="287"/>
      <c r="BW48" s="68"/>
      <c r="BX48" s="69"/>
      <c r="BY48" s="69"/>
      <c r="BZ48" s="69"/>
      <c r="CA48" s="288"/>
      <c r="CB48" s="84"/>
      <c r="CC48" s="179"/>
      <c r="CD48" s="179"/>
      <c r="CE48" s="43"/>
      <c r="CF48" s="87"/>
      <c r="CG48" s="87"/>
      <c r="CH48" s="83"/>
      <c r="CI48" s="158"/>
      <c r="CJ48" s="158"/>
      <c r="CK48" s="83"/>
      <c r="CL48" s="235"/>
      <c r="CM48" s="235"/>
      <c r="CN48" s="235"/>
      <c r="CO48" s="235"/>
      <c r="CP48" s="80"/>
      <c r="CQ48" s="235"/>
      <c r="CR48" s="83"/>
      <c r="CS48" s="83"/>
      <c r="CT48" s="17"/>
      <c r="CU48" s="71"/>
      <c r="CV48" s="17"/>
      <c r="CW48" s="17"/>
      <c r="CX48" s="71"/>
      <c r="CY48" s="17"/>
      <c r="CZ48" s="17"/>
      <c r="DA48" s="71"/>
      <c r="DB48" s="17"/>
      <c r="DC48" s="179"/>
      <c r="DD48" s="179"/>
      <c r="DE48" s="179" t="s">
        <v>75</v>
      </c>
      <c r="DF48" s="309">
        <v>1.63</v>
      </c>
      <c r="DG48" s="309">
        <v>1.71</v>
      </c>
      <c r="DH48" s="309">
        <v>1.56</v>
      </c>
      <c r="DI48" s="309">
        <v>1.63</v>
      </c>
      <c r="DJ48" s="143"/>
      <c r="DK48" s="143"/>
      <c r="DL48" s="143"/>
      <c r="DM48" s="143"/>
      <c r="DN48" s="179"/>
      <c r="DO48" s="179"/>
      <c r="DP48" s="145"/>
      <c r="DQ48" s="145"/>
      <c r="DR48" s="145"/>
      <c r="DS48" s="145"/>
      <c r="DT48" s="148"/>
      <c r="DU48" s="148"/>
      <c r="DV48" s="148"/>
      <c r="DW48" s="148"/>
      <c r="DX48" s="148"/>
      <c r="DY48" s="145"/>
      <c r="DZ48" s="145"/>
      <c r="EA48" s="13"/>
      <c r="EB48" s="162"/>
      <c r="EC48" s="84"/>
      <c r="ED48" s="238"/>
      <c r="EE48" s="164"/>
      <c r="EF48" s="164"/>
      <c r="EG48" s="164"/>
      <c r="EH48" s="164"/>
      <c r="EI48" s="164"/>
      <c r="EJ48" s="238"/>
      <c r="EK48" s="238"/>
      <c r="EL48" s="238"/>
      <c r="EM48" s="238"/>
      <c r="EN48" s="238"/>
      <c r="EO48" s="238"/>
      <c r="EP48" s="103"/>
      <c r="EQ48" s="232"/>
      <c r="ER48" s="232"/>
      <c r="ES48" s="232"/>
      <c r="ET48" s="35"/>
      <c r="EU48" s="112"/>
      <c r="EV48" s="112"/>
      <c r="EW48" s="112"/>
      <c r="EX48" s="112"/>
      <c r="EY48" s="287"/>
      <c r="EZ48" s="287"/>
      <c r="FA48" s="68"/>
      <c r="FB48" s="69"/>
      <c r="FC48" s="69"/>
      <c r="FD48" s="69"/>
      <c r="FE48" s="288"/>
      <c r="FF48" s="84"/>
      <c r="FG48" s="179"/>
      <c r="FH48" s="179"/>
      <c r="FI48" s="43"/>
      <c r="FJ48" s="87"/>
      <c r="FK48" s="87"/>
      <c r="FL48" s="83"/>
      <c r="FM48" s="158"/>
      <c r="FN48" s="158"/>
      <c r="FO48" s="83"/>
      <c r="FP48" s="235"/>
      <c r="FQ48" s="235"/>
      <c r="FR48" s="235"/>
      <c r="FS48" s="235"/>
      <c r="FT48" s="80"/>
      <c r="FU48" s="235"/>
      <c r="FV48" s="83"/>
      <c r="FW48" s="83"/>
      <c r="FX48" s="17"/>
      <c r="FY48" s="71"/>
      <c r="FZ48" s="17"/>
      <c r="GA48" s="17"/>
      <c r="GB48" s="71"/>
      <c r="GC48" s="17"/>
      <c r="GD48" s="17"/>
      <c r="GE48" s="71"/>
      <c r="GF48" s="17"/>
      <c r="GG48" s="179"/>
      <c r="GH48" s="179"/>
      <c r="GI48" s="179" t="s">
        <v>75</v>
      </c>
      <c r="GJ48" s="309">
        <v>1.59</v>
      </c>
      <c r="GK48" s="309">
        <v>1.55</v>
      </c>
      <c r="GL48" s="309">
        <v>1.51</v>
      </c>
      <c r="GM48" s="309">
        <v>1.55</v>
      </c>
      <c r="GN48" s="143"/>
      <c r="GO48" s="143"/>
      <c r="GP48" s="143"/>
      <c r="GQ48" s="143"/>
      <c r="GR48" s="179"/>
      <c r="GS48" s="179"/>
      <c r="GT48" s="145"/>
      <c r="GU48" s="145"/>
      <c r="GV48" s="145"/>
      <c r="GW48" s="145"/>
      <c r="GX48" s="148"/>
      <c r="GY48" s="148"/>
      <c r="GZ48" s="148"/>
      <c r="HA48" s="148"/>
      <c r="HB48" s="148"/>
      <c r="HC48" s="145"/>
      <c r="HD48" s="145"/>
      <c r="HE48" s="13"/>
      <c r="HF48" s="162"/>
      <c r="HG48" s="84"/>
      <c r="HH48" s="238"/>
      <c r="HI48" s="164"/>
      <c r="HJ48" s="164"/>
      <c r="HK48" s="164"/>
      <c r="HL48" s="164"/>
      <c r="HM48" s="164"/>
      <c r="HN48" s="238"/>
      <c r="HO48" s="238"/>
      <c r="HP48" s="238"/>
      <c r="HQ48" s="238"/>
      <c r="HR48" s="238"/>
      <c r="HS48" s="238"/>
      <c r="HT48" s="103"/>
      <c r="HU48" s="232"/>
      <c r="HV48" s="232"/>
      <c r="HW48" s="232"/>
      <c r="HX48" s="35"/>
      <c r="HY48" s="112"/>
      <c r="HZ48" s="112"/>
      <c r="IA48" s="112"/>
      <c r="IB48" s="112"/>
      <c r="IC48" s="287"/>
      <c r="ID48" s="287"/>
      <c r="IE48" s="68"/>
      <c r="IF48" s="69"/>
      <c r="IG48" s="69"/>
      <c r="IH48" s="69"/>
      <c r="II48" s="288"/>
      <c r="IJ48" s="84"/>
      <c r="IK48" s="179"/>
      <c r="IM48" s="43"/>
      <c r="IN48" s="87"/>
      <c r="IO48" s="87"/>
      <c r="IP48" s="83"/>
      <c r="IQ48" s="158"/>
      <c r="IR48" s="158"/>
      <c r="IS48" s="83"/>
      <c r="IT48" s="235"/>
      <c r="IU48" s="235"/>
      <c r="IV48" s="235"/>
      <c r="IW48" s="235"/>
      <c r="IX48" s="80"/>
      <c r="IY48" s="235"/>
      <c r="IZ48" s="83"/>
      <c r="JA48" s="83"/>
      <c r="JB48" s="17"/>
      <c r="JC48" s="71"/>
      <c r="JD48" s="17"/>
      <c r="JE48" s="17"/>
      <c r="JF48" s="71"/>
      <c r="JG48" s="17"/>
      <c r="JH48" s="17"/>
      <c r="JI48" s="71"/>
      <c r="JJ48" s="17"/>
      <c r="JK48" s="179"/>
      <c r="JL48" s="179"/>
      <c r="JM48" s="179" t="s">
        <v>75</v>
      </c>
      <c r="JN48" s="309">
        <v>1.28</v>
      </c>
      <c r="JO48" s="309">
        <v>1.27</v>
      </c>
      <c r="JP48" s="309">
        <v>1.24</v>
      </c>
      <c r="JQ48" s="309">
        <v>1.26</v>
      </c>
      <c r="JR48" s="143"/>
      <c r="JS48" s="143"/>
      <c r="JT48" s="143"/>
      <c r="JU48" s="143"/>
      <c r="JV48" s="179"/>
      <c r="JW48" s="179"/>
      <c r="JX48" s="145"/>
      <c r="JY48" s="145"/>
      <c r="JZ48" s="145"/>
      <c r="KA48" s="145"/>
      <c r="KB48" s="148"/>
      <c r="KC48" s="148"/>
      <c r="KD48" s="148"/>
      <c r="KE48" s="148"/>
      <c r="KF48" s="148"/>
      <c r="KG48" s="145"/>
      <c r="KH48" s="145"/>
      <c r="KI48" s="13"/>
      <c r="KJ48" s="162"/>
      <c r="KK48" s="84"/>
      <c r="KL48" s="238"/>
      <c r="KM48" s="164"/>
      <c r="KN48" s="164"/>
      <c r="KO48" s="164"/>
      <c r="KP48" s="164"/>
      <c r="KQ48" s="164"/>
      <c r="KR48" s="238"/>
      <c r="KS48" s="238"/>
      <c r="KT48" s="238"/>
      <c r="KU48" s="238"/>
      <c r="KV48" s="238"/>
      <c r="KW48" s="238"/>
      <c r="KX48" s="83"/>
      <c r="KY48" s="232"/>
      <c r="KZ48" s="232"/>
      <c r="LA48" s="232"/>
      <c r="LB48" s="35"/>
      <c r="LC48" s="112"/>
      <c r="LD48" s="112"/>
      <c r="LE48" s="112"/>
      <c r="LF48" s="112"/>
      <c r="LG48" s="287"/>
      <c r="LH48" s="287"/>
      <c r="LI48" s="68"/>
      <c r="LJ48" s="69"/>
      <c r="LK48" s="69"/>
      <c r="LL48" s="69"/>
      <c r="LM48" s="288"/>
      <c r="LN48" s="84"/>
      <c r="LO48" s="84"/>
      <c r="LQ48" s="43"/>
      <c r="LR48" s="7"/>
      <c r="LS48" s="7"/>
      <c r="LT48" s="60"/>
      <c r="LU48" s="310"/>
      <c r="LV48" s="158"/>
      <c r="LW48" s="60"/>
      <c r="LX48" s="60"/>
      <c r="LY48" s="311"/>
      <c r="LZ48" s="60"/>
      <c r="MA48" s="60"/>
      <c r="MB48" s="60"/>
      <c r="MC48" s="17"/>
      <c r="MD48" s="71"/>
      <c r="ME48" s="17"/>
      <c r="MF48" s="17"/>
      <c r="MG48" s="71"/>
      <c r="MH48" s="17"/>
      <c r="MI48" s="17"/>
      <c r="MJ48" s="71"/>
      <c r="MK48" s="17"/>
      <c r="ML48" s="2"/>
      <c r="MM48" s="2"/>
      <c r="MN48" s="2" t="s">
        <v>75</v>
      </c>
      <c r="MO48" s="767">
        <v>1.42</v>
      </c>
      <c r="MP48" s="767">
        <v>1.63</v>
      </c>
      <c r="MQ48" s="767">
        <v>1.55</v>
      </c>
      <c r="MR48" s="767">
        <v>1.26</v>
      </c>
      <c r="MS48" s="768">
        <v>1.45</v>
      </c>
      <c r="MT48" s="129"/>
      <c r="MU48" s="130"/>
      <c r="MV48" s="130"/>
      <c r="MW48" s="135"/>
      <c r="MX48" s="130"/>
      <c r="MY48" s="137"/>
      <c r="MZ48" s="171"/>
      <c r="NA48" s="171"/>
      <c r="NB48" s="171"/>
      <c r="NC48" s="171"/>
      <c r="ND48" s="171"/>
      <c r="NE48" s="171"/>
      <c r="NF48" s="171"/>
      <c r="NG48" s="171"/>
      <c r="NH48" s="171"/>
      <c r="NI48" s="171"/>
      <c r="NJ48" s="171"/>
      <c r="NK48" s="171"/>
      <c r="NL48" s="103"/>
      <c r="NM48" s="84"/>
      <c r="NN48" s="238"/>
      <c r="NO48" s="238"/>
      <c r="NP48" s="238"/>
      <c r="NQ48" s="238"/>
      <c r="NR48" s="238"/>
      <c r="NS48" s="238"/>
      <c r="NT48" s="238"/>
      <c r="NU48" s="238"/>
      <c r="NV48" s="238"/>
      <c r="NW48" s="238"/>
      <c r="NX48" s="239"/>
      <c r="NY48" s="239"/>
    </row>
    <row r="49" spans="1:389" ht="23.25" customHeight="1" x14ac:dyDescent="0.25">
      <c r="A49" s="43"/>
      <c r="B49" s="87"/>
      <c r="C49" s="87"/>
      <c r="D49" s="83"/>
      <c r="E49" s="158"/>
      <c r="F49" s="158"/>
      <c r="G49" s="96"/>
      <c r="K49" s="96"/>
      <c r="N49" s="72"/>
      <c r="O49" s="83"/>
      <c r="P49" s="17"/>
      <c r="Q49" s="71"/>
      <c r="R49" s="17"/>
      <c r="S49" s="17"/>
      <c r="T49" s="71"/>
      <c r="U49" s="17"/>
      <c r="V49" s="17"/>
      <c r="W49" s="71"/>
      <c r="X49" s="17"/>
      <c r="Y49" s="179"/>
      <c r="Z49" s="179"/>
      <c r="AA49" s="179" t="s">
        <v>79</v>
      </c>
      <c r="AB49" s="309">
        <v>1.35</v>
      </c>
      <c r="AC49" s="309">
        <v>1.33</v>
      </c>
      <c r="AD49" s="309">
        <v>1.46</v>
      </c>
      <c r="AE49" s="309">
        <v>1.38</v>
      </c>
      <c r="AF49" s="143"/>
      <c r="AG49" s="143"/>
      <c r="AH49" s="143"/>
      <c r="AI49" s="143"/>
      <c r="AJ49" s="179"/>
      <c r="AK49" s="179"/>
      <c r="AL49" s="238"/>
      <c r="AM49" s="238"/>
      <c r="AN49" s="238"/>
      <c r="AO49" s="238"/>
      <c r="AP49" s="238"/>
      <c r="AQ49" s="238"/>
      <c r="AR49" s="238"/>
      <c r="AS49" s="238"/>
      <c r="AT49" s="238"/>
      <c r="AU49" s="238"/>
      <c r="AV49" s="239"/>
      <c r="AW49" s="239"/>
      <c r="AX49" s="162"/>
      <c r="AY49" s="84"/>
      <c r="AZ49" s="148"/>
      <c r="BA49" s="146"/>
      <c r="BB49" s="146"/>
      <c r="BC49" s="146"/>
      <c r="BD49" s="146"/>
      <c r="BE49" s="146"/>
      <c r="BF49" s="165"/>
      <c r="BG49" s="166"/>
      <c r="BH49" s="165"/>
      <c r="BI49" s="166"/>
      <c r="BJ49" s="167"/>
      <c r="BK49" s="166"/>
      <c r="BL49" s="180"/>
      <c r="BM49" s="232"/>
      <c r="BN49" s="232"/>
      <c r="BO49" s="232"/>
      <c r="BP49" s="65"/>
      <c r="BQ49" s="117"/>
      <c r="BR49" s="117"/>
      <c r="BS49" s="117"/>
      <c r="BT49" s="75"/>
      <c r="BU49" s="287"/>
      <c r="BV49" s="287"/>
      <c r="BW49" s="68"/>
      <c r="BX49" s="69"/>
      <c r="BY49" s="69"/>
      <c r="BZ49" s="69"/>
      <c r="CA49" s="288"/>
      <c r="CB49" s="84"/>
      <c r="CC49" s="179"/>
      <c r="CD49" s="179"/>
      <c r="CE49" s="43"/>
      <c r="CF49" s="87"/>
      <c r="CG49" s="87"/>
      <c r="CH49" s="83"/>
      <c r="CI49" s="158"/>
      <c r="CJ49" s="158"/>
      <c r="CK49" s="83"/>
      <c r="CL49" s="235"/>
      <c r="CM49" s="235"/>
      <c r="CN49" s="235"/>
      <c r="CO49" s="235"/>
      <c r="CP49" s="80"/>
      <c r="CQ49" s="235"/>
      <c r="CR49" s="83"/>
      <c r="CS49" s="83"/>
      <c r="CT49" s="17"/>
      <c r="CU49" s="71"/>
      <c r="CV49" s="17"/>
      <c r="CW49" s="17"/>
      <c r="CX49" s="71"/>
      <c r="CY49" s="17"/>
      <c r="CZ49" s="17"/>
      <c r="DA49" s="71"/>
      <c r="DB49" s="17"/>
      <c r="DC49" s="179"/>
      <c r="DD49" s="179"/>
      <c r="DE49" s="179" t="s">
        <v>79</v>
      </c>
      <c r="DF49" s="309">
        <v>1.78</v>
      </c>
      <c r="DG49" s="309">
        <v>1.5</v>
      </c>
      <c r="DH49" s="309">
        <v>1.7</v>
      </c>
      <c r="DI49" s="309">
        <v>1.66</v>
      </c>
      <c r="DJ49" s="143"/>
      <c r="DK49" s="143"/>
      <c r="DL49" s="143"/>
      <c r="DM49" s="143"/>
      <c r="DN49" s="179"/>
      <c r="DO49" s="179"/>
      <c r="DP49" s="238"/>
      <c r="DQ49" s="238"/>
      <c r="DR49" s="238"/>
      <c r="DS49" s="238"/>
      <c r="DT49" s="238"/>
      <c r="DU49" s="238"/>
      <c r="DV49" s="238"/>
      <c r="DW49" s="238"/>
      <c r="DX49" s="238"/>
      <c r="DY49" s="238"/>
      <c r="DZ49" s="239"/>
      <c r="EA49" s="239"/>
      <c r="EB49" s="162"/>
      <c r="EC49" s="84"/>
      <c r="ED49" s="148"/>
      <c r="EE49" s="146"/>
      <c r="EF49" s="146"/>
      <c r="EG49" s="146"/>
      <c r="EH49" s="146"/>
      <c r="EI49" s="146"/>
      <c r="EJ49" s="165"/>
      <c r="EK49" s="166"/>
      <c r="EL49" s="165"/>
      <c r="EM49" s="166"/>
      <c r="EN49" s="167"/>
      <c r="EO49" s="166"/>
      <c r="EP49" s="103"/>
      <c r="EQ49" s="232"/>
      <c r="ER49" s="232"/>
      <c r="ES49" s="232"/>
      <c r="ET49" s="65"/>
      <c r="EU49" s="117"/>
      <c r="EV49" s="117"/>
      <c r="EW49" s="117"/>
      <c r="EX49" s="75"/>
      <c r="EY49" s="287"/>
      <c r="EZ49" s="287"/>
      <c r="FA49" s="68"/>
      <c r="FB49" s="69"/>
      <c r="FC49" s="69"/>
      <c r="FD49" s="69"/>
      <c r="FE49" s="288"/>
      <c r="FF49" s="84"/>
      <c r="FG49" s="179"/>
      <c r="FH49" s="179"/>
      <c r="FI49" s="43"/>
      <c r="FJ49" s="87"/>
      <c r="FK49" s="87"/>
      <c r="FL49" s="83"/>
      <c r="FM49" s="158"/>
      <c r="FN49" s="158"/>
      <c r="FO49" s="83"/>
      <c r="FP49" s="235"/>
      <c r="FQ49" s="235"/>
      <c r="FR49" s="235"/>
      <c r="FS49" s="235"/>
      <c r="FT49" s="80"/>
      <c r="FU49" s="235"/>
      <c r="FV49" s="83"/>
      <c r="FW49" s="83"/>
      <c r="FX49" s="17"/>
      <c r="FY49" s="71"/>
      <c r="FZ49" s="17"/>
      <c r="GA49" s="17"/>
      <c r="GB49" s="71"/>
      <c r="GC49" s="17"/>
      <c r="GD49" s="17"/>
      <c r="GE49" s="71"/>
      <c r="GF49" s="17"/>
      <c r="GG49" s="179"/>
      <c r="GH49" s="179"/>
      <c r="GI49" s="179" t="s">
        <v>79</v>
      </c>
      <c r="GJ49" s="309">
        <v>1.45</v>
      </c>
      <c r="GK49" s="309">
        <v>1.41</v>
      </c>
      <c r="GL49" s="309">
        <v>1.32</v>
      </c>
      <c r="GM49" s="309">
        <v>1.39</v>
      </c>
      <c r="GN49" s="143"/>
      <c r="GO49" s="143"/>
      <c r="GP49" s="143"/>
      <c r="GQ49" s="143"/>
      <c r="GR49" s="179"/>
      <c r="GS49" s="179"/>
      <c r="GT49" s="238"/>
      <c r="GU49" s="238"/>
      <c r="GV49" s="238"/>
      <c r="GW49" s="238"/>
      <c r="GX49" s="238"/>
      <c r="GY49" s="238"/>
      <c r="GZ49" s="238"/>
      <c r="HA49" s="238"/>
      <c r="HB49" s="238"/>
      <c r="HC49" s="238"/>
      <c r="HD49" s="239"/>
      <c r="HE49" s="239"/>
      <c r="HF49" s="162"/>
      <c r="HG49" s="84"/>
      <c r="HH49" s="148"/>
      <c r="HI49" s="146"/>
      <c r="HJ49" s="146"/>
      <c r="HK49" s="146"/>
      <c r="HL49" s="146"/>
      <c r="HM49" s="146"/>
      <c r="HN49" s="165"/>
      <c r="HO49" s="166"/>
      <c r="HP49" s="165"/>
      <c r="HQ49" s="166"/>
      <c r="HR49" s="167"/>
      <c r="HS49" s="166"/>
      <c r="HT49" s="103"/>
      <c r="HU49" s="232"/>
      <c r="HV49" s="232"/>
      <c r="HW49" s="232"/>
      <c r="HX49" s="65"/>
      <c r="HY49" s="117"/>
      <c r="HZ49" s="117"/>
      <c r="IA49" s="117"/>
      <c r="IB49" s="75"/>
      <c r="IC49" s="287"/>
      <c r="ID49" s="287"/>
      <c r="IE49" s="68"/>
      <c r="IF49" s="69"/>
      <c r="IG49" s="69"/>
      <c r="IH49" s="69"/>
      <c r="II49" s="288"/>
      <c r="IJ49" s="84"/>
      <c r="IK49" s="179"/>
      <c r="IM49" s="43"/>
      <c r="IN49" s="87"/>
      <c r="IO49" s="87"/>
      <c r="IP49" s="83"/>
      <c r="IQ49" s="158"/>
      <c r="IR49" s="158"/>
      <c r="IS49" s="83"/>
      <c r="IT49" s="235"/>
      <c r="IU49" s="235"/>
      <c r="IV49" s="235"/>
      <c r="IW49" s="80"/>
      <c r="IX49" s="235"/>
      <c r="IY49" s="235"/>
      <c r="IZ49" s="83"/>
      <c r="JA49" s="83"/>
      <c r="JB49" s="17"/>
      <c r="JC49" s="71"/>
      <c r="JD49" s="17"/>
      <c r="JE49" s="17"/>
      <c r="JF49" s="71"/>
      <c r="JG49" s="17"/>
      <c r="JH49" s="17"/>
      <c r="JI49" s="71"/>
      <c r="JJ49" s="17"/>
      <c r="JK49" s="179"/>
      <c r="JL49" s="179"/>
      <c r="JM49" s="179" t="s">
        <v>79</v>
      </c>
      <c r="JN49" s="309">
        <v>1.22</v>
      </c>
      <c r="JO49" s="309">
        <v>1.25</v>
      </c>
      <c r="JP49" s="309">
        <v>1.26</v>
      </c>
      <c r="JQ49" s="309">
        <v>1.24</v>
      </c>
      <c r="JR49" s="143"/>
      <c r="JS49" s="143"/>
      <c r="JT49" s="143"/>
      <c r="JU49" s="143"/>
      <c r="JV49" s="179"/>
      <c r="JW49" s="179"/>
      <c r="JX49" s="238"/>
      <c r="JY49" s="238"/>
      <c r="JZ49" s="238"/>
      <c r="KA49" s="238"/>
      <c r="KB49" s="238"/>
      <c r="KC49" s="238"/>
      <c r="KD49" s="238"/>
      <c r="KE49" s="238"/>
      <c r="KF49" s="238"/>
      <c r="KG49" s="238"/>
      <c r="KH49" s="239"/>
      <c r="KI49" s="239"/>
      <c r="KJ49" s="162"/>
      <c r="KK49" s="84"/>
      <c r="KL49" s="148"/>
      <c r="KM49" s="146"/>
      <c r="KN49" s="146"/>
      <c r="KO49" s="146"/>
      <c r="KP49" s="146"/>
      <c r="KQ49" s="146"/>
      <c r="KR49" s="165"/>
      <c r="KS49" s="166"/>
      <c r="KT49" s="165"/>
      <c r="KU49" s="166"/>
      <c r="KV49" s="167"/>
      <c r="KW49" s="166"/>
      <c r="KX49" s="83"/>
      <c r="KY49" s="232"/>
      <c r="KZ49" s="232"/>
      <c r="LA49" s="232"/>
      <c r="LB49" s="65"/>
      <c r="LC49" s="117"/>
      <c r="LD49" s="117"/>
      <c r="LE49" s="117"/>
      <c r="LF49" s="75"/>
      <c r="LG49" s="287"/>
      <c r="LH49" s="287"/>
      <c r="LI49" s="68"/>
      <c r="LJ49" s="69"/>
      <c r="LK49" s="69"/>
      <c r="LL49" s="69"/>
      <c r="LM49" s="288"/>
      <c r="LN49" s="84"/>
      <c r="LO49" s="84"/>
      <c r="LQ49" s="43"/>
      <c r="LR49" s="7"/>
      <c r="LS49" s="7"/>
      <c r="LT49" s="60"/>
      <c r="LU49" s="310"/>
      <c r="LV49" s="158"/>
      <c r="LW49" s="60"/>
      <c r="LX49" s="60"/>
      <c r="LY49" s="311"/>
      <c r="LZ49" s="60"/>
      <c r="MA49" s="60"/>
      <c r="MB49" s="60"/>
      <c r="MC49" s="17"/>
      <c r="MD49" s="71"/>
      <c r="ME49" s="17"/>
      <c r="MF49" s="17"/>
      <c r="MG49" s="71"/>
      <c r="MH49" s="17"/>
      <c r="MI49" s="17"/>
      <c r="MJ49" s="71"/>
      <c r="MK49" s="17"/>
      <c r="ML49" s="2"/>
      <c r="MM49" s="2"/>
      <c r="MN49" s="2" t="s">
        <v>79</v>
      </c>
      <c r="MO49" s="767">
        <v>1.38</v>
      </c>
      <c r="MP49" s="767">
        <v>1.66</v>
      </c>
      <c r="MQ49" s="767">
        <v>1.39</v>
      </c>
      <c r="MR49" s="767">
        <v>1.24</v>
      </c>
      <c r="MS49" s="768">
        <v>1.41</v>
      </c>
      <c r="MT49" s="129"/>
      <c r="MU49" s="130"/>
      <c r="MV49" s="130"/>
      <c r="MW49" s="135"/>
      <c r="MX49" s="130"/>
      <c r="MY49" s="137"/>
      <c r="MZ49" s="145"/>
      <c r="NA49" s="145"/>
      <c r="NB49" s="145"/>
      <c r="NC49" s="145"/>
      <c r="ND49" s="148"/>
      <c r="NE49" s="148"/>
      <c r="NF49" s="148"/>
      <c r="NG49" s="148"/>
      <c r="NH49" s="148"/>
      <c r="NI49" s="145"/>
      <c r="NJ49" s="145"/>
      <c r="NK49" s="13"/>
      <c r="NL49" s="162"/>
      <c r="NM49" s="84"/>
      <c r="NN49" s="238"/>
      <c r="NO49" s="164"/>
      <c r="NP49" s="164"/>
      <c r="NQ49" s="164"/>
      <c r="NR49" s="164"/>
      <c r="NS49" s="164"/>
      <c r="NT49" s="238"/>
      <c r="NU49" s="238"/>
      <c r="NV49" s="238"/>
      <c r="NW49" s="238"/>
      <c r="NX49" s="238"/>
      <c r="NY49" s="238"/>
    </row>
    <row r="50" spans="1:389" ht="23.25" customHeight="1" x14ac:dyDescent="0.25">
      <c r="A50" s="83"/>
      <c r="B50" s="83"/>
      <c r="C50" s="83"/>
      <c r="D50" s="83"/>
      <c r="E50" s="158"/>
      <c r="F50" s="158"/>
      <c r="G50" s="96"/>
      <c r="K50" s="96"/>
      <c r="N50" s="72"/>
      <c r="O50" s="312"/>
      <c r="P50" s="312"/>
      <c r="Q50" s="312"/>
      <c r="R50" s="17"/>
      <c r="S50" s="17"/>
      <c r="T50" s="71"/>
      <c r="U50" s="17"/>
      <c r="V50" s="17"/>
      <c r="W50" s="71"/>
      <c r="X50" s="17"/>
      <c r="Y50" s="179"/>
      <c r="Z50" s="73" t="s">
        <v>66</v>
      </c>
      <c r="AA50" s="73"/>
      <c r="AB50" s="754">
        <v>2.25</v>
      </c>
      <c r="AC50" s="754">
        <v>2.21</v>
      </c>
      <c r="AD50" s="754">
        <v>2.19</v>
      </c>
      <c r="AE50" s="754">
        <v>2.2200000000000002</v>
      </c>
      <c r="AF50" s="144"/>
      <c r="AG50" s="144"/>
      <c r="AH50" s="144"/>
      <c r="AI50" s="144"/>
      <c r="AJ50" s="179"/>
      <c r="AK50" s="179"/>
      <c r="AL50" s="238"/>
      <c r="AM50" s="164"/>
      <c r="AN50" s="164"/>
      <c r="AO50" s="164"/>
      <c r="AP50" s="164"/>
      <c r="AQ50" s="164"/>
      <c r="AR50" s="238"/>
      <c r="AS50" s="238"/>
      <c r="AT50" s="238"/>
      <c r="AU50" s="238"/>
      <c r="AV50" s="238"/>
      <c r="AW50" s="238"/>
      <c r="AX50" s="162"/>
      <c r="AY50" s="84"/>
      <c r="AZ50" s="148"/>
      <c r="BA50" s="146"/>
      <c r="BB50" s="146"/>
      <c r="BC50" s="146"/>
      <c r="BD50" s="146"/>
      <c r="BE50" s="146"/>
      <c r="BF50" s="165"/>
      <c r="BG50" s="166"/>
      <c r="BH50" s="165"/>
      <c r="BI50" s="166"/>
      <c r="BJ50" s="167"/>
      <c r="BK50" s="166"/>
      <c r="BL50" s="180"/>
      <c r="BM50" s="232"/>
      <c r="BN50" s="232"/>
      <c r="BO50" s="232"/>
      <c r="BP50" s="65"/>
      <c r="BQ50" s="117"/>
      <c r="BR50" s="117"/>
      <c r="BS50" s="117"/>
      <c r="BT50" s="75"/>
      <c r="BU50" s="287"/>
      <c r="BV50" s="287"/>
      <c r="BW50" s="65"/>
      <c r="BX50" s="56"/>
      <c r="BY50" s="56"/>
      <c r="BZ50" s="56"/>
      <c r="CA50" s="288"/>
      <c r="CB50" s="84"/>
      <c r="CC50" s="179"/>
      <c r="CD50" s="179"/>
      <c r="CE50" s="83"/>
      <c r="CF50" s="83"/>
      <c r="CG50" s="83"/>
      <c r="CH50" s="83"/>
      <c r="CI50" s="158"/>
      <c r="CJ50" s="158"/>
      <c r="CK50" s="83"/>
      <c r="CL50" s="160"/>
      <c r="CM50" s="160"/>
      <c r="CN50" s="96"/>
      <c r="CQ50" s="235"/>
      <c r="CR50" s="83"/>
      <c r="CS50" s="312"/>
      <c r="CT50" s="312"/>
      <c r="CU50" s="312"/>
      <c r="CV50" s="17"/>
      <c r="CW50" s="17"/>
      <c r="CX50" s="71"/>
      <c r="CY50" s="17"/>
      <c r="CZ50" s="17"/>
      <c r="DA50" s="71"/>
      <c r="DB50" s="17"/>
      <c r="DC50" s="179"/>
      <c r="DD50" s="73" t="s">
        <v>66</v>
      </c>
      <c r="DE50" s="73"/>
      <c r="DF50" s="754">
        <v>2.11</v>
      </c>
      <c r="DG50" s="754">
        <v>2.09</v>
      </c>
      <c r="DH50" s="754">
        <v>2.0499999999999998</v>
      </c>
      <c r="DI50" s="754">
        <v>2.08</v>
      </c>
      <c r="DJ50" s="144"/>
      <c r="DK50" s="144"/>
      <c r="DL50" s="144"/>
      <c r="DM50" s="144"/>
      <c r="DN50" s="179"/>
      <c r="DO50" s="179"/>
      <c r="DP50" s="238"/>
      <c r="DQ50" s="164"/>
      <c r="DR50" s="164"/>
      <c r="DS50" s="164"/>
      <c r="DT50" s="164"/>
      <c r="DU50" s="164"/>
      <c r="DV50" s="238"/>
      <c r="DW50" s="238"/>
      <c r="DX50" s="238"/>
      <c r="DY50" s="238"/>
      <c r="DZ50" s="238"/>
      <c r="EA50" s="238"/>
      <c r="EB50" s="162"/>
      <c r="EC50" s="84"/>
      <c r="ED50" s="148"/>
      <c r="EE50" s="146"/>
      <c r="EF50" s="146"/>
      <c r="EG50" s="146"/>
      <c r="EH50" s="146"/>
      <c r="EI50" s="146"/>
      <c r="EJ50" s="165"/>
      <c r="EK50" s="166"/>
      <c r="EL50" s="165"/>
      <c r="EM50" s="166"/>
      <c r="EN50" s="167"/>
      <c r="EO50" s="166"/>
      <c r="EP50" s="103"/>
      <c r="EQ50" s="232"/>
      <c r="ER50" s="232"/>
      <c r="ES50" s="232"/>
      <c r="ET50" s="65"/>
      <c r="EU50" s="117"/>
      <c r="EV50" s="117"/>
      <c r="EW50" s="117"/>
      <c r="EX50" s="75"/>
      <c r="EY50" s="287"/>
      <c r="EZ50" s="287"/>
      <c r="FA50" s="65"/>
      <c r="FB50" s="56"/>
      <c r="FC50" s="56"/>
      <c r="FD50" s="56"/>
      <c r="FE50" s="288"/>
      <c r="FF50" s="84"/>
      <c r="FG50" s="179"/>
      <c r="FH50" s="179"/>
      <c r="FI50" s="83"/>
      <c r="FJ50" s="83"/>
      <c r="FK50" s="83"/>
      <c r="FL50" s="83"/>
      <c r="FM50" s="158"/>
      <c r="FN50" s="158"/>
      <c r="FO50" s="83"/>
      <c r="FP50" s="86"/>
      <c r="FQ50" s="81"/>
      <c r="FR50" s="81"/>
      <c r="FS50" s="81"/>
      <c r="FT50" s="235"/>
      <c r="FU50" s="235"/>
      <c r="FV50" s="83"/>
      <c r="FW50" s="312"/>
      <c r="FX50" s="312"/>
      <c r="FY50" s="312"/>
      <c r="FZ50" s="17"/>
      <c r="GA50" s="17"/>
      <c r="GB50" s="71"/>
      <c r="GC50" s="17"/>
      <c r="GD50" s="17"/>
      <c r="GE50" s="71"/>
      <c r="GF50" s="17"/>
      <c r="GG50" s="179"/>
      <c r="GH50" s="73" t="s">
        <v>66</v>
      </c>
      <c r="GI50" s="73"/>
      <c r="GJ50" s="754">
        <v>2.2000000000000002</v>
      </c>
      <c r="GK50" s="754">
        <v>2.25</v>
      </c>
      <c r="GL50" s="754">
        <v>2.31</v>
      </c>
      <c r="GM50" s="754">
        <v>2.25</v>
      </c>
      <c r="GN50" s="144"/>
      <c r="GO50" s="144"/>
      <c r="GP50" s="144"/>
      <c r="GQ50" s="144"/>
      <c r="GR50" s="179"/>
      <c r="GS50" s="179"/>
      <c r="GT50" s="238"/>
      <c r="GU50" s="164"/>
      <c r="GV50" s="164"/>
      <c r="GW50" s="164"/>
      <c r="GX50" s="164"/>
      <c r="GY50" s="164"/>
      <c r="GZ50" s="238"/>
      <c r="HA50" s="238"/>
      <c r="HB50" s="238"/>
      <c r="HC50" s="238"/>
      <c r="HD50" s="238"/>
      <c r="HE50" s="238"/>
      <c r="HF50" s="162"/>
      <c r="HG50" s="84"/>
      <c r="HH50" s="148"/>
      <c r="HI50" s="146"/>
      <c r="HJ50" s="146"/>
      <c r="HK50" s="146"/>
      <c r="HL50" s="146"/>
      <c r="HM50" s="146"/>
      <c r="HN50" s="165"/>
      <c r="HO50" s="166"/>
      <c r="HP50" s="165"/>
      <c r="HQ50" s="166"/>
      <c r="HR50" s="167"/>
      <c r="HS50" s="166"/>
      <c r="HT50" s="103"/>
      <c r="HU50" s="232"/>
      <c r="HV50" s="232"/>
      <c r="HW50" s="232"/>
      <c r="HX50" s="65"/>
      <c r="HY50" s="117"/>
      <c r="HZ50" s="117"/>
      <c r="IA50" s="117"/>
      <c r="IB50" s="75"/>
      <c r="IC50" s="287"/>
      <c r="ID50" s="287"/>
      <c r="IE50" s="65"/>
      <c r="IF50" s="56"/>
      <c r="IG50" s="56"/>
      <c r="IH50" s="56"/>
      <c r="II50" s="288"/>
      <c r="IJ50" s="84"/>
      <c r="IK50" s="179"/>
      <c r="IM50" s="83"/>
      <c r="IN50" s="83"/>
      <c r="IO50" s="83"/>
      <c r="IP50" s="83"/>
      <c r="IQ50" s="158"/>
      <c r="IR50" s="158"/>
      <c r="IS50" s="83"/>
      <c r="IT50" s="235"/>
      <c r="IU50" s="235"/>
      <c r="IV50" s="235"/>
      <c r="IW50" s="80"/>
      <c r="IX50" s="235"/>
      <c r="IY50" s="235"/>
      <c r="JA50" s="36"/>
      <c r="JB50" s="10"/>
      <c r="JC50" s="23"/>
      <c r="JD50" s="23"/>
      <c r="JE50" s="10"/>
      <c r="JF50" s="23"/>
      <c r="JG50" s="23"/>
      <c r="JI50" s="36"/>
      <c r="JJ50" s="10"/>
      <c r="JK50" s="23"/>
      <c r="JL50" s="73" t="s">
        <v>66</v>
      </c>
      <c r="JM50" s="73"/>
      <c r="JN50" s="754">
        <v>2.13</v>
      </c>
      <c r="JO50" s="754">
        <v>2.21</v>
      </c>
      <c r="JP50" s="754">
        <v>2.14</v>
      </c>
      <c r="JQ50" s="754">
        <v>2.16</v>
      </c>
      <c r="JR50" s="144"/>
      <c r="JS50" s="144"/>
      <c r="JT50" s="144"/>
      <c r="JU50" s="144"/>
      <c r="JV50" s="179"/>
      <c r="JW50" s="179"/>
      <c r="JX50" s="238"/>
      <c r="JY50" s="164"/>
      <c r="JZ50" s="164"/>
      <c r="KA50" s="164"/>
      <c r="KB50" s="164"/>
      <c r="KC50" s="164"/>
      <c r="KD50" s="238"/>
      <c r="KE50" s="238"/>
      <c r="KF50" s="238"/>
      <c r="KG50" s="238"/>
      <c r="KH50" s="238"/>
      <c r="KI50" s="238"/>
      <c r="KJ50" s="162"/>
      <c r="KK50" s="84"/>
      <c r="KL50" s="148"/>
      <c r="KM50" s="146"/>
      <c r="KN50" s="146"/>
      <c r="KO50" s="146"/>
      <c r="KP50" s="146"/>
      <c r="KQ50" s="146"/>
      <c r="KR50" s="165"/>
      <c r="KS50" s="166"/>
      <c r="KT50" s="165"/>
      <c r="KU50" s="166"/>
      <c r="KV50" s="167"/>
      <c r="KW50" s="166"/>
      <c r="KX50" s="83"/>
      <c r="KY50" s="232"/>
      <c r="KZ50" s="232"/>
      <c r="LA50" s="232"/>
      <c r="LB50" s="65"/>
      <c r="LC50" s="117"/>
      <c r="LD50" s="117"/>
      <c r="LE50" s="117"/>
      <c r="LF50" s="75"/>
      <c r="LG50" s="287"/>
      <c r="LH50" s="287"/>
      <c r="LI50" s="65"/>
      <c r="LJ50" s="56"/>
      <c r="LK50" s="56"/>
      <c r="LL50" s="56"/>
      <c r="LM50" s="288"/>
      <c r="LN50" s="84"/>
      <c r="LO50" s="84"/>
      <c r="LQ50" s="60"/>
      <c r="LR50" s="60"/>
      <c r="LS50" s="60"/>
      <c r="LT50" s="60"/>
      <c r="LU50" s="310"/>
      <c r="LV50" s="158"/>
      <c r="LW50" s="60"/>
      <c r="LX50" s="60"/>
      <c r="LY50" s="313"/>
      <c r="LZ50" s="60"/>
      <c r="MA50" s="60"/>
      <c r="MB50" s="60"/>
      <c r="MC50" s="17"/>
      <c r="MD50" s="71"/>
      <c r="ME50" s="17"/>
      <c r="MF50" s="17"/>
      <c r="MG50" s="71"/>
      <c r="MH50" s="17"/>
      <c r="MI50" s="17"/>
      <c r="MJ50" s="71"/>
      <c r="MK50" s="17"/>
      <c r="ML50" s="2"/>
      <c r="MM50" s="456" t="s">
        <v>66</v>
      </c>
      <c r="MN50" s="456"/>
      <c r="MO50" s="756">
        <v>2.2200000000000002</v>
      </c>
      <c r="MP50" s="756">
        <v>2.08</v>
      </c>
      <c r="MQ50" s="756">
        <v>2.25</v>
      </c>
      <c r="MR50" s="756">
        <v>2.16</v>
      </c>
      <c r="MS50" s="756">
        <v>2.21</v>
      </c>
      <c r="MT50" s="129"/>
      <c r="MU50" s="130"/>
      <c r="MV50" s="130"/>
      <c r="MW50" s="135"/>
      <c r="MX50" s="130"/>
      <c r="MY50" s="137"/>
      <c r="MZ50" s="238"/>
      <c r="NA50" s="238"/>
      <c r="NB50" s="238"/>
      <c r="NC50" s="238"/>
      <c r="ND50" s="238"/>
      <c r="NE50" s="238"/>
      <c r="NF50" s="238"/>
      <c r="NG50" s="238"/>
      <c r="NH50" s="238"/>
      <c r="NI50" s="238"/>
      <c r="NJ50" s="239"/>
      <c r="NK50" s="239"/>
      <c r="NL50" s="162"/>
      <c r="NM50" s="84"/>
      <c r="NN50" s="148"/>
      <c r="NO50" s="146"/>
      <c r="NP50" s="146"/>
      <c r="NQ50" s="146"/>
      <c r="NR50" s="146"/>
      <c r="NS50" s="146"/>
      <c r="NT50" s="165"/>
      <c r="NU50" s="166"/>
      <c r="NV50" s="165"/>
      <c r="NW50" s="166"/>
      <c r="NX50" s="167"/>
      <c r="NY50" s="166"/>
    </row>
    <row r="51" spans="1:389" ht="23.25" customHeight="1" x14ac:dyDescent="0.25">
      <c r="A51" s="74"/>
      <c r="B51" s="88"/>
      <c r="C51" s="88"/>
      <c r="D51" s="15"/>
      <c r="E51" s="158"/>
      <c r="F51" s="158"/>
      <c r="N51" s="72"/>
      <c r="O51" s="89"/>
      <c r="P51" s="90"/>
      <c r="Q51" s="91"/>
      <c r="R51" s="90"/>
      <c r="S51" s="90"/>
      <c r="T51" s="91"/>
      <c r="U51" s="90"/>
      <c r="V51" s="90"/>
      <c r="W51" s="91"/>
      <c r="X51" s="92"/>
      <c r="Y51" s="179"/>
      <c r="Z51" s="179"/>
      <c r="AA51" s="179" t="s">
        <v>36</v>
      </c>
      <c r="AB51" s="309">
        <v>2.15</v>
      </c>
      <c r="AC51" s="309">
        <v>2.04</v>
      </c>
      <c r="AD51" s="309">
        <v>1.93</v>
      </c>
      <c r="AE51" s="309">
        <v>2.04</v>
      </c>
      <c r="AF51" s="143"/>
      <c r="AG51" s="143"/>
      <c r="AH51" s="143"/>
      <c r="AI51" s="143"/>
      <c r="AJ51" s="179"/>
      <c r="AK51" s="179"/>
      <c r="AL51" s="148"/>
      <c r="AM51" s="146"/>
      <c r="AN51" s="146"/>
      <c r="AO51" s="146"/>
      <c r="AP51" s="146"/>
      <c r="AQ51" s="146"/>
      <c r="AR51" s="165"/>
      <c r="AS51" s="166"/>
      <c r="AT51" s="165"/>
      <c r="AU51" s="166"/>
      <c r="AV51" s="167"/>
      <c r="AW51" s="166"/>
      <c r="AX51" s="162"/>
      <c r="AY51" s="84"/>
      <c r="AZ51" s="148"/>
      <c r="BA51" s="146"/>
      <c r="BB51" s="146"/>
      <c r="BC51" s="146"/>
      <c r="BD51" s="146"/>
      <c r="BE51" s="146"/>
      <c r="BF51" s="165"/>
      <c r="BG51" s="166"/>
      <c r="BH51" s="165"/>
      <c r="BI51" s="166"/>
      <c r="BJ51" s="167"/>
      <c r="BK51" s="166"/>
      <c r="BL51" s="180"/>
      <c r="BM51" s="232"/>
      <c r="BN51" s="232"/>
      <c r="BO51" s="232"/>
      <c r="BP51" s="35"/>
      <c r="BQ51" s="118"/>
      <c r="BR51" s="118"/>
      <c r="BS51" s="118"/>
      <c r="BT51" s="118"/>
      <c r="BU51" s="287"/>
      <c r="BV51" s="287"/>
      <c r="BW51" s="65"/>
      <c r="BX51" s="56"/>
      <c r="BY51" s="56"/>
      <c r="BZ51" s="56"/>
      <c r="CA51" s="288"/>
      <c r="CB51" s="84"/>
      <c r="CC51" s="179"/>
      <c r="CD51" s="179"/>
      <c r="CE51" s="74"/>
      <c r="CF51" s="88"/>
      <c r="CG51" s="88"/>
      <c r="CH51" s="15"/>
      <c r="CI51" s="158"/>
      <c r="CJ51" s="158"/>
      <c r="CK51" s="160"/>
      <c r="CL51" s="160"/>
      <c r="CM51" s="160"/>
      <c r="CN51" s="96"/>
      <c r="CQ51" s="235"/>
      <c r="CR51" s="83"/>
      <c r="CS51" s="89"/>
      <c r="CT51" s="90"/>
      <c r="CU51" s="91"/>
      <c r="CV51" s="90"/>
      <c r="CW51" s="90"/>
      <c r="CX51" s="91"/>
      <c r="CY51" s="90"/>
      <c r="CZ51" s="90"/>
      <c r="DA51" s="91"/>
      <c r="DB51" s="92"/>
      <c r="DC51" s="179"/>
      <c r="DD51" s="179"/>
      <c r="DE51" s="179" t="s">
        <v>36</v>
      </c>
      <c r="DF51" s="309">
        <v>1.97</v>
      </c>
      <c r="DG51" s="309">
        <v>2.04</v>
      </c>
      <c r="DH51" s="309">
        <v>2.0699999999999998</v>
      </c>
      <c r="DI51" s="309">
        <v>2.0299999999999998</v>
      </c>
      <c r="DJ51" s="143"/>
      <c r="DK51" s="143"/>
      <c r="DL51" s="143"/>
      <c r="DM51" s="143"/>
      <c r="DN51" s="179"/>
      <c r="DO51" s="179"/>
      <c r="DP51" s="148"/>
      <c r="DQ51" s="146"/>
      <c r="DR51" s="146"/>
      <c r="DS51" s="146"/>
      <c r="DT51" s="146"/>
      <c r="DU51" s="146"/>
      <c r="DV51" s="165"/>
      <c r="DW51" s="166"/>
      <c r="DX51" s="165"/>
      <c r="DY51" s="166"/>
      <c r="DZ51" s="167"/>
      <c r="EA51" s="166"/>
      <c r="EB51" s="162"/>
      <c r="EC51" s="84"/>
      <c r="ED51" s="148"/>
      <c r="EE51" s="146"/>
      <c r="EF51" s="146"/>
      <c r="EG51" s="146"/>
      <c r="EH51" s="146"/>
      <c r="EI51" s="146"/>
      <c r="EJ51" s="165"/>
      <c r="EK51" s="166"/>
      <c r="EL51" s="165"/>
      <c r="EM51" s="166"/>
      <c r="EN51" s="167"/>
      <c r="EO51" s="166"/>
      <c r="EP51" s="103"/>
      <c r="EQ51" s="232"/>
      <c r="ER51" s="232"/>
      <c r="ES51" s="232"/>
      <c r="ET51" s="35"/>
      <c r="EU51" s="118"/>
      <c r="EV51" s="118"/>
      <c r="EW51" s="118"/>
      <c r="EX51" s="118"/>
      <c r="EY51" s="287"/>
      <c r="EZ51" s="287"/>
      <c r="FA51" s="65"/>
      <c r="FB51" s="56"/>
      <c r="FC51" s="56"/>
      <c r="FD51" s="56"/>
      <c r="FE51" s="288"/>
      <c r="FF51" s="84"/>
      <c r="FG51" s="179"/>
      <c r="FH51" s="179"/>
      <c r="FI51" s="74"/>
      <c r="FJ51" s="88"/>
      <c r="FK51" s="88"/>
      <c r="FL51" s="15"/>
      <c r="FM51" s="158"/>
      <c r="FN51" s="158"/>
      <c r="FO51" s="160"/>
      <c r="FP51" s="86"/>
      <c r="FQ51" s="81"/>
      <c r="FR51" s="81"/>
      <c r="FS51" s="81"/>
      <c r="FT51" s="179"/>
      <c r="FU51" s="235"/>
      <c r="FV51" s="83"/>
      <c r="FW51" s="89"/>
      <c r="FX51" s="90"/>
      <c r="FY51" s="91"/>
      <c r="FZ51" s="90"/>
      <c r="GA51" s="90"/>
      <c r="GB51" s="91"/>
      <c r="GC51" s="90"/>
      <c r="GD51" s="90"/>
      <c r="GE51" s="91"/>
      <c r="GF51" s="92"/>
      <c r="GG51" s="179"/>
      <c r="GH51" s="179"/>
      <c r="GI51" s="179" t="s">
        <v>36</v>
      </c>
      <c r="GJ51" s="309">
        <v>2.04</v>
      </c>
      <c r="GK51" s="309">
        <v>2.0499999999999998</v>
      </c>
      <c r="GL51" s="309">
        <v>1.93</v>
      </c>
      <c r="GM51" s="309">
        <v>2.0099999999999998</v>
      </c>
      <c r="GN51" s="143"/>
      <c r="GO51" s="143"/>
      <c r="GP51" s="143"/>
      <c r="GQ51" s="143"/>
      <c r="GR51" s="179"/>
      <c r="GS51" s="179"/>
      <c r="GT51" s="148"/>
      <c r="GU51" s="146"/>
      <c r="GV51" s="146"/>
      <c r="GW51" s="146"/>
      <c r="GX51" s="146"/>
      <c r="GY51" s="146"/>
      <c r="GZ51" s="165"/>
      <c r="HA51" s="166"/>
      <c r="HB51" s="165"/>
      <c r="HC51" s="166"/>
      <c r="HD51" s="167"/>
      <c r="HE51" s="166"/>
      <c r="HF51" s="162"/>
      <c r="HG51" s="84"/>
      <c r="HH51" s="148"/>
      <c r="HI51" s="146"/>
      <c r="HJ51" s="146"/>
      <c r="HK51" s="146"/>
      <c r="HL51" s="146"/>
      <c r="HM51" s="146"/>
      <c r="HN51" s="165"/>
      <c r="HO51" s="166"/>
      <c r="HP51" s="165"/>
      <c r="HQ51" s="166"/>
      <c r="HR51" s="167"/>
      <c r="HS51" s="166"/>
      <c r="HT51" s="103"/>
      <c r="HU51" s="232"/>
      <c r="HV51" s="232"/>
      <c r="HW51" s="232"/>
      <c r="HX51" s="35"/>
      <c r="HY51" s="118"/>
      <c r="HZ51" s="118"/>
      <c r="IA51" s="118"/>
      <c r="IB51" s="118"/>
      <c r="IC51" s="287"/>
      <c r="ID51" s="287"/>
      <c r="IE51" s="65"/>
      <c r="IF51" s="56"/>
      <c r="IG51" s="56"/>
      <c r="IH51" s="56"/>
      <c r="II51" s="288"/>
      <c r="IJ51" s="84"/>
      <c r="IK51" s="179"/>
      <c r="IM51" s="74"/>
      <c r="IN51" s="88"/>
      <c r="IO51" s="88"/>
      <c r="IP51" s="15"/>
      <c r="IQ51" s="158"/>
      <c r="IR51" s="158"/>
      <c r="IS51" s="160"/>
      <c r="IT51" s="235"/>
      <c r="IU51" s="235"/>
      <c r="IV51" s="235"/>
      <c r="IW51" s="80"/>
      <c r="IX51" s="235"/>
      <c r="IY51" s="235"/>
      <c r="IZ51" s="83"/>
      <c r="JA51" s="17"/>
      <c r="JB51" s="71"/>
      <c r="JC51" s="17"/>
      <c r="JD51" s="17"/>
      <c r="JE51" s="71"/>
      <c r="JF51" s="17"/>
      <c r="JG51" s="17"/>
      <c r="JH51" s="83"/>
      <c r="JI51" s="17"/>
      <c r="JJ51" s="71"/>
      <c r="JK51" s="17"/>
      <c r="JL51" s="179"/>
      <c r="JM51" s="179" t="s">
        <v>36</v>
      </c>
      <c r="JN51" s="309">
        <v>1.99</v>
      </c>
      <c r="JO51" s="309">
        <v>2.14</v>
      </c>
      <c r="JP51" s="309">
        <v>2.1800000000000002</v>
      </c>
      <c r="JQ51" s="309">
        <v>2.1</v>
      </c>
      <c r="JR51" s="143"/>
      <c r="JS51" s="143"/>
      <c r="JT51" s="143"/>
      <c r="JU51" s="143"/>
      <c r="JV51" s="179"/>
      <c r="JW51" s="179"/>
      <c r="JX51" s="148"/>
      <c r="JY51" s="146"/>
      <c r="JZ51" s="146"/>
      <c r="KA51" s="146"/>
      <c r="KB51" s="146"/>
      <c r="KC51" s="146"/>
      <c r="KD51" s="165"/>
      <c r="KE51" s="166"/>
      <c r="KF51" s="165"/>
      <c r="KG51" s="166"/>
      <c r="KH51" s="167"/>
      <c r="KI51" s="166"/>
      <c r="KJ51" s="162"/>
      <c r="KK51" s="84"/>
      <c r="KL51" s="148"/>
      <c r="KM51" s="146"/>
      <c r="KN51" s="146"/>
      <c r="KO51" s="146"/>
      <c r="KP51" s="146"/>
      <c r="KQ51" s="146"/>
      <c r="KR51" s="165"/>
      <c r="KS51" s="166"/>
      <c r="KT51" s="165"/>
      <c r="KU51" s="166"/>
      <c r="KV51" s="167"/>
      <c r="KW51" s="166"/>
      <c r="KX51" s="83"/>
      <c r="KY51" s="232"/>
      <c r="KZ51" s="232"/>
      <c r="LA51" s="232"/>
      <c r="LB51" s="35"/>
      <c r="LC51" s="118"/>
      <c r="LD51" s="118"/>
      <c r="LE51" s="118"/>
      <c r="LF51" s="118"/>
      <c r="LG51" s="287"/>
      <c r="LH51" s="287"/>
      <c r="LI51" s="65"/>
      <c r="LJ51" s="56"/>
      <c r="LK51" s="56"/>
      <c r="LL51" s="56"/>
      <c r="LM51" s="288"/>
      <c r="LN51" s="84"/>
      <c r="LO51" s="84"/>
      <c r="LQ51" s="74"/>
      <c r="LR51" s="6"/>
      <c r="LS51" s="88"/>
      <c r="LT51" s="15"/>
      <c r="LU51" s="314"/>
      <c r="LV51" s="158"/>
      <c r="LW51" s="60"/>
      <c r="LX51" s="60"/>
      <c r="LY51" s="313"/>
      <c r="LZ51" s="60"/>
      <c r="MA51" s="60"/>
      <c r="MB51" s="89"/>
      <c r="MC51" s="315"/>
      <c r="MD51" s="316"/>
      <c r="ME51" s="315"/>
      <c r="MF51" s="315"/>
      <c r="MG51" s="316"/>
      <c r="MH51" s="315"/>
      <c r="MI51" s="315"/>
      <c r="MJ51" s="316"/>
      <c r="MK51" s="92"/>
      <c r="ML51" s="2"/>
      <c r="MM51" s="2"/>
      <c r="MN51" s="2" t="s">
        <v>36</v>
      </c>
      <c r="MO51" s="767">
        <v>2.04</v>
      </c>
      <c r="MP51" s="767">
        <v>2.0299999999999998</v>
      </c>
      <c r="MQ51" s="767">
        <v>2.0099999999999998</v>
      </c>
      <c r="MR51" s="767">
        <v>2.1</v>
      </c>
      <c r="MS51" s="768">
        <v>2.04</v>
      </c>
      <c r="MT51" s="129"/>
      <c r="MU51" s="130"/>
      <c r="MV51" s="130"/>
      <c r="MW51" s="135"/>
      <c r="MX51" s="130"/>
      <c r="MY51" s="137"/>
      <c r="MZ51" s="238"/>
      <c r="NA51" s="164"/>
      <c r="NB51" s="164"/>
      <c r="NC51" s="164"/>
      <c r="ND51" s="164"/>
      <c r="NE51" s="164"/>
      <c r="NF51" s="238"/>
      <c r="NG51" s="238"/>
      <c r="NH51" s="238"/>
      <c r="NI51" s="238"/>
      <c r="NJ51" s="238"/>
      <c r="NK51" s="238"/>
      <c r="NL51" s="162"/>
      <c r="NM51" s="84"/>
      <c r="NN51" s="148"/>
      <c r="NO51" s="146"/>
      <c r="NP51" s="146"/>
      <c r="NQ51" s="146"/>
      <c r="NR51" s="146"/>
      <c r="NS51" s="146"/>
      <c r="NT51" s="165"/>
      <c r="NU51" s="166"/>
      <c r="NV51" s="165"/>
      <c r="NW51" s="166"/>
      <c r="NX51" s="167"/>
      <c r="NY51" s="166"/>
    </row>
    <row r="52" spans="1:389" ht="23.25" customHeight="1" x14ac:dyDescent="0.25">
      <c r="A52" s="16"/>
      <c r="B52" s="28"/>
      <c r="C52" s="28"/>
      <c r="D52" s="15"/>
      <c r="E52" s="158"/>
      <c r="F52" s="158"/>
      <c r="N52" s="72"/>
      <c r="O52" s="53"/>
      <c r="P52" s="53"/>
      <c r="Q52" s="93"/>
      <c r="R52" s="53"/>
      <c r="S52" s="53"/>
      <c r="T52" s="93"/>
      <c r="U52" s="53"/>
      <c r="V52" s="53"/>
      <c r="W52" s="93"/>
      <c r="X52" s="53"/>
      <c r="Y52" s="179"/>
      <c r="Z52" s="179"/>
      <c r="AA52" s="179" t="s">
        <v>48</v>
      </c>
      <c r="AB52" s="309">
        <v>2.5299999999999998</v>
      </c>
      <c r="AC52" s="309">
        <v>2.46</v>
      </c>
      <c r="AD52" s="309">
        <v>2.5099999999999998</v>
      </c>
      <c r="AE52" s="309">
        <v>2.5</v>
      </c>
      <c r="AF52" s="143"/>
      <c r="AG52" s="143"/>
      <c r="AH52" s="143"/>
      <c r="AI52" s="143"/>
      <c r="AJ52" s="179"/>
      <c r="AK52" s="179"/>
      <c r="AL52" s="148"/>
      <c r="AM52" s="146"/>
      <c r="AN52" s="146"/>
      <c r="AO52" s="146"/>
      <c r="AP52" s="146"/>
      <c r="AQ52" s="146"/>
      <c r="AR52" s="165"/>
      <c r="AS52" s="166"/>
      <c r="AT52" s="165"/>
      <c r="AU52" s="166"/>
      <c r="AV52" s="167"/>
      <c r="AW52" s="166"/>
      <c r="AX52" s="162"/>
      <c r="AY52" s="84"/>
      <c r="AZ52" s="148"/>
      <c r="BA52" s="146"/>
      <c r="BB52" s="146"/>
      <c r="BC52" s="146"/>
      <c r="BD52" s="146"/>
      <c r="BE52" s="146"/>
      <c r="BF52" s="165"/>
      <c r="BG52" s="166"/>
      <c r="BH52" s="165"/>
      <c r="BI52" s="166"/>
      <c r="BJ52" s="167"/>
      <c r="BK52" s="166"/>
      <c r="BL52" s="180"/>
      <c r="BM52" s="232"/>
      <c r="BN52" s="232"/>
      <c r="BO52" s="232"/>
      <c r="BP52" s="65"/>
      <c r="BQ52" s="118"/>
      <c r="BR52" s="118"/>
      <c r="BS52" s="118"/>
      <c r="BT52" s="118"/>
      <c r="BU52" s="287"/>
      <c r="BV52" s="287"/>
      <c r="BW52" s="49"/>
      <c r="BX52" s="117"/>
      <c r="BY52" s="42"/>
      <c r="BZ52" s="42"/>
      <c r="CA52" s="288"/>
      <c r="CB52" s="84"/>
      <c r="CC52" s="179"/>
      <c r="CD52" s="179"/>
      <c r="CE52" s="16"/>
      <c r="CF52" s="28"/>
      <c r="CG52" s="28"/>
      <c r="CH52" s="15"/>
      <c r="CI52" s="158"/>
      <c r="CJ52" s="15"/>
      <c r="CK52" s="158"/>
      <c r="CL52" s="160"/>
      <c r="CM52" s="160"/>
      <c r="CQ52" s="235"/>
      <c r="CR52" s="83"/>
      <c r="CS52" s="53"/>
      <c r="CT52" s="53"/>
      <c r="CU52" s="93"/>
      <c r="CV52" s="53"/>
      <c r="CW52" s="53"/>
      <c r="CX52" s="93"/>
      <c r="CY52" s="53"/>
      <c r="CZ52" s="53"/>
      <c r="DA52" s="93"/>
      <c r="DB52" s="53"/>
      <c r="DC52" s="179"/>
      <c r="DD52" s="179"/>
      <c r="DE52" s="179" t="s">
        <v>48</v>
      </c>
      <c r="DF52" s="309">
        <v>2.23</v>
      </c>
      <c r="DG52" s="309">
        <v>2.19</v>
      </c>
      <c r="DH52" s="309">
        <v>2.09</v>
      </c>
      <c r="DI52" s="309">
        <v>2.17</v>
      </c>
      <c r="DJ52" s="143"/>
      <c r="DK52" s="143"/>
      <c r="DL52" s="143"/>
      <c r="DM52" s="143"/>
      <c r="DN52" s="179"/>
      <c r="DO52" s="179"/>
      <c r="DP52" s="148"/>
      <c r="DQ52" s="146"/>
      <c r="DR52" s="146"/>
      <c r="DS52" s="146"/>
      <c r="DT52" s="146"/>
      <c r="DU52" s="146"/>
      <c r="DV52" s="165"/>
      <c r="DW52" s="166"/>
      <c r="DX52" s="165"/>
      <c r="DY52" s="166"/>
      <c r="DZ52" s="167"/>
      <c r="EA52" s="166"/>
      <c r="EB52" s="162"/>
      <c r="EC52" s="84"/>
      <c r="ED52" s="148"/>
      <c r="EE52" s="146"/>
      <c r="EF52" s="146"/>
      <c r="EG52" s="146"/>
      <c r="EH52" s="146"/>
      <c r="EI52" s="146"/>
      <c r="EJ52" s="165"/>
      <c r="EK52" s="166"/>
      <c r="EL52" s="165"/>
      <c r="EM52" s="166"/>
      <c r="EN52" s="167"/>
      <c r="EO52" s="166"/>
      <c r="EP52" s="103"/>
      <c r="EQ52" s="232"/>
      <c r="ER52" s="232"/>
      <c r="ES52" s="232"/>
      <c r="ET52" s="65"/>
      <c r="EU52" s="118"/>
      <c r="EV52" s="118"/>
      <c r="EW52" s="118"/>
      <c r="EX52" s="118"/>
      <c r="EY52" s="287"/>
      <c r="EZ52" s="287"/>
      <c r="FA52" s="49"/>
      <c r="FB52" s="117"/>
      <c r="FC52" s="42"/>
      <c r="FD52" s="42"/>
      <c r="FE52" s="288"/>
      <c r="FF52" s="84"/>
      <c r="FG52" s="179"/>
      <c r="FH52" s="179"/>
      <c r="FI52" s="16"/>
      <c r="FJ52" s="28"/>
      <c r="FK52" s="28"/>
      <c r="FL52" s="15"/>
      <c r="FM52" s="158"/>
      <c r="FN52" s="158"/>
      <c r="FO52" s="160"/>
      <c r="FP52" s="96"/>
      <c r="FT52" s="179"/>
      <c r="FU52" s="235"/>
      <c r="FV52" s="83"/>
      <c r="FW52" s="53"/>
      <c r="FX52" s="53"/>
      <c r="FY52" s="93"/>
      <c r="FZ52" s="53"/>
      <c r="GA52" s="53"/>
      <c r="GB52" s="93"/>
      <c r="GC52" s="53"/>
      <c r="GD52" s="53"/>
      <c r="GE52" s="93"/>
      <c r="GF52" s="53"/>
      <c r="GG52" s="179"/>
      <c r="GH52" s="179"/>
      <c r="GI52" s="179" t="s">
        <v>48</v>
      </c>
      <c r="GJ52" s="309">
        <v>2.7</v>
      </c>
      <c r="GK52" s="309">
        <v>2.75</v>
      </c>
      <c r="GL52" s="309">
        <v>2.84</v>
      </c>
      <c r="GM52" s="309">
        <v>2.76</v>
      </c>
      <c r="GN52" s="143"/>
      <c r="GO52" s="143"/>
      <c r="GP52" s="143"/>
      <c r="GQ52" s="143"/>
      <c r="GR52" s="179"/>
      <c r="GS52" s="179"/>
      <c r="GT52" s="148"/>
      <c r="GU52" s="146"/>
      <c r="GV52" s="146"/>
      <c r="GW52" s="146"/>
      <c r="GX52" s="146"/>
      <c r="GY52" s="146"/>
      <c r="GZ52" s="165"/>
      <c r="HA52" s="166"/>
      <c r="HB52" s="165"/>
      <c r="HC52" s="166"/>
      <c r="HD52" s="167"/>
      <c r="HE52" s="166"/>
      <c r="HF52" s="162"/>
      <c r="HG52" s="84"/>
      <c r="HH52" s="148"/>
      <c r="HI52" s="146"/>
      <c r="HJ52" s="146"/>
      <c r="HK52" s="146"/>
      <c r="HL52" s="146"/>
      <c r="HM52" s="146"/>
      <c r="HN52" s="165"/>
      <c r="HO52" s="166"/>
      <c r="HP52" s="165"/>
      <c r="HQ52" s="166"/>
      <c r="HR52" s="167"/>
      <c r="HS52" s="166"/>
      <c r="HT52" s="103"/>
      <c r="HU52" s="232"/>
      <c r="HV52" s="232"/>
      <c r="HW52" s="232"/>
      <c r="HX52" s="65"/>
      <c r="HY52" s="118"/>
      <c r="HZ52" s="118"/>
      <c r="IA52" s="118"/>
      <c r="IB52" s="118"/>
      <c r="IC52" s="287"/>
      <c r="ID52" s="287"/>
      <c r="IE52" s="49"/>
      <c r="IF52" s="117"/>
      <c r="IG52" s="42"/>
      <c r="IH52" s="42"/>
      <c r="II52" s="288"/>
      <c r="IJ52" s="84"/>
      <c r="IK52" s="179"/>
      <c r="IM52" s="16"/>
      <c r="IN52" s="28"/>
      <c r="IO52" s="28"/>
      <c r="IP52" s="15"/>
      <c r="IQ52" s="158"/>
      <c r="IR52" s="158"/>
      <c r="IS52" s="160"/>
      <c r="IT52" s="235"/>
      <c r="IU52" s="235"/>
      <c r="IV52" s="235"/>
      <c r="IW52" s="80"/>
      <c r="IX52" s="235"/>
      <c r="IY52" s="235"/>
      <c r="IZ52" s="83"/>
      <c r="JA52" s="17"/>
      <c r="JB52" s="71"/>
      <c r="JC52" s="17"/>
      <c r="JD52" s="17"/>
      <c r="JE52" s="71"/>
      <c r="JF52" s="17"/>
      <c r="JG52" s="17"/>
      <c r="JH52" s="83"/>
      <c r="JI52" s="17"/>
      <c r="JJ52" s="71"/>
      <c r="JK52" s="17"/>
      <c r="JL52" s="179"/>
      <c r="JM52" s="179" t="s">
        <v>48</v>
      </c>
      <c r="JN52" s="309">
        <v>2.31</v>
      </c>
      <c r="JO52" s="309">
        <v>2.33</v>
      </c>
      <c r="JP52" s="309">
        <v>2.31</v>
      </c>
      <c r="JQ52" s="309">
        <v>2.3199999999999998</v>
      </c>
      <c r="JR52" s="143"/>
      <c r="JS52" s="143"/>
      <c r="JT52" s="143"/>
      <c r="JU52" s="143"/>
      <c r="JV52" s="179"/>
      <c r="JW52" s="179"/>
      <c r="JX52" s="148"/>
      <c r="JY52" s="146"/>
      <c r="JZ52" s="146"/>
      <c r="KA52" s="146"/>
      <c r="KB52" s="146"/>
      <c r="KC52" s="146"/>
      <c r="KD52" s="165"/>
      <c r="KE52" s="166"/>
      <c r="KF52" s="165"/>
      <c r="KG52" s="166"/>
      <c r="KH52" s="167"/>
      <c r="KI52" s="166"/>
      <c r="KJ52" s="162"/>
      <c r="KK52" s="84"/>
      <c r="KL52" s="148"/>
      <c r="KM52" s="146"/>
      <c r="KN52" s="146"/>
      <c r="KO52" s="146"/>
      <c r="KP52" s="146"/>
      <c r="KQ52" s="146"/>
      <c r="KR52" s="165"/>
      <c r="KS52" s="166"/>
      <c r="KT52" s="165"/>
      <c r="KU52" s="166"/>
      <c r="KV52" s="167"/>
      <c r="KW52" s="166"/>
      <c r="KX52" s="83"/>
      <c r="KY52" s="232"/>
      <c r="KZ52" s="232"/>
      <c r="LA52" s="232"/>
      <c r="LB52" s="65"/>
      <c r="LC52" s="118"/>
      <c r="LD52" s="118"/>
      <c r="LE52" s="118"/>
      <c r="LF52" s="118"/>
      <c r="LG52" s="287"/>
      <c r="LH52" s="287"/>
      <c r="LI52" s="49"/>
      <c r="LJ52" s="117"/>
      <c r="LK52" s="42"/>
      <c r="LL52" s="42"/>
      <c r="LM52" s="288"/>
      <c r="LN52" s="84"/>
      <c r="LO52" s="84"/>
      <c r="LQ52" s="16"/>
      <c r="LR52" s="7"/>
      <c r="LS52" s="28"/>
      <c r="LT52" s="15"/>
      <c r="LU52" s="310"/>
      <c r="LV52" s="158"/>
      <c r="LW52" s="60"/>
      <c r="LX52" s="60"/>
      <c r="LY52" s="313"/>
      <c r="LZ52" s="60"/>
      <c r="MA52" s="60"/>
      <c r="MB52" s="333"/>
      <c r="MC52" s="333"/>
      <c r="MD52" s="149"/>
      <c r="ME52" s="333"/>
      <c r="MF52" s="333"/>
      <c r="MG52" s="149"/>
      <c r="MH52" s="333"/>
      <c r="MI52" s="333"/>
      <c r="MJ52" s="149"/>
      <c r="MK52" s="333"/>
      <c r="ML52" s="2"/>
      <c r="MM52" s="2"/>
      <c r="MN52" s="2" t="s">
        <v>48</v>
      </c>
      <c r="MO52" s="767">
        <v>2.5</v>
      </c>
      <c r="MP52" s="767">
        <v>2.17</v>
      </c>
      <c r="MQ52" s="767">
        <v>2.76</v>
      </c>
      <c r="MR52" s="767">
        <v>2.3199999999999998</v>
      </c>
      <c r="MS52" s="768">
        <v>2.46</v>
      </c>
      <c r="MT52" s="129"/>
      <c r="MU52" s="130"/>
      <c r="MV52" s="130"/>
      <c r="MW52" s="135"/>
      <c r="MX52" s="130"/>
      <c r="MY52" s="137"/>
      <c r="MZ52" s="148"/>
      <c r="NA52" s="146"/>
      <c r="NB52" s="146"/>
      <c r="NC52" s="146"/>
      <c r="ND52" s="146"/>
      <c r="NE52" s="146"/>
      <c r="NF52" s="165"/>
      <c r="NG52" s="166"/>
      <c r="NH52" s="165"/>
      <c r="NI52" s="166"/>
      <c r="NJ52" s="167"/>
      <c r="NK52" s="166"/>
      <c r="NL52" s="162"/>
      <c r="NM52" s="84"/>
      <c r="NN52" s="148"/>
      <c r="NO52" s="146"/>
      <c r="NP52" s="146"/>
      <c r="NQ52" s="146"/>
      <c r="NR52" s="146"/>
      <c r="NS52" s="146"/>
      <c r="NT52" s="165"/>
      <c r="NU52" s="166"/>
      <c r="NV52" s="165"/>
      <c r="NW52" s="166"/>
      <c r="NX52" s="167"/>
      <c r="NY52" s="166"/>
    </row>
    <row r="53" spans="1:389" ht="23.25" customHeight="1" x14ac:dyDescent="0.25">
      <c r="A53" s="16"/>
      <c r="B53" s="28"/>
      <c r="C53" s="28"/>
      <c r="D53" s="15"/>
      <c r="E53" s="158"/>
      <c r="F53" s="158"/>
      <c r="N53" s="72"/>
      <c r="O53" s="333"/>
      <c r="P53" s="333"/>
      <c r="Q53" s="94"/>
      <c r="R53" s="333"/>
      <c r="S53" s="333"/>
      <c r="T53" s="94"/>
      <c r="U53" s="333"/>
      <c r="V53" s="333"/>
      <c r="W53" s="94"/>
      <c r="X53" s="333"/>
      <c r="Y53" s="179"/>
      <c r="Z53" s="179"/>
      <c r="AA53" s="179" t="s">
        <v>54</v>
      </c>
      <c r="AB53" s="309">
        <v>2.12</v>
      </c>
      <c r="AC53" s="309">
        <v>2.12</v>
      </c>
      <c r="AD53" s="309">
        <v>2.0699999999999998</v>
      </c>
      <c r="AE53" s="309">
        <v>2.1</v>
      </c>
      <c r="AF53" s="143"/>
      <c r="AG53" s="143"/>
      <c r="AH53" s="143"/>
      <c r="AI53" s="143"/>
      <c r="AJ53" s="179"/>
      <c r="AK53" s="179"/>
      <c r="AL53" s="148"/>
      <c r="AM53" s="146"/>
      <c r="AN53" s="146"/>
      <c r="AO53" s="146"/>
      <c r="AP53" s="146"/>
      <c r="AQ53" s="146"/>
      <c r="AR53" s="165"/>
      <c r="AS53" s="166"/>
      <c r="AT53" s="165"/>
      <c r="AU53" s="166"/>
      <c r="AV53" s="167"/>
      <c r="AW53" s="166"/>
      <c r="AX53" s="104"/>
      <c r="AY53" s="85"/>
      <c r="AZ53" s="148"/>
      <c r="BA53" s="146"/>
      <c r="BB53" s="146"/>
      <c r="BC53" s="146"/>
      <c r="BD53" s="146"/>
      <c r="BE53" s="146"/>
      <c r="BF53" s="165"/>
      <c r="BG53" s="166"/>
      <c r="BH53" s="165"/>
      <c r="BI53" s="166"/>
      <c r="BJ53" s="167"/>
      <c r="BK53" s="166"/>
      <c r="BL53" s="180"/>
      <c r="BM53" s="232"/>
      <c r="BN53" s="232"/>
      <c r="BO53" s="232"/>
      <c r="BP53" s="35"/>
      <c r="BQ53" s="118"/>
      <c r="BR53" s="118"/>
      <c r="BS53" s="118"/>
      <c r="BT53" s="118"/>
      <c r="BU53" s="287"/>
      <c r="BV53" s="287"/>
      <c r="BW53" s="84"/>
      <c r="BX53" s="84"/>
      <c r="BY53" s="35"/>
      <c r="BZ53" s="35"/>
      <c r="CA53" s="288"/>
      <c r="CB53" s="84"/>
      <c r="CC53" s="179"/>
      <c r="CD53" s="179"/>
      <c r="CE53" s="16"/>
      <c r="CF53" s="28"/>
      <c r="CG53" s="28"/>
      <c r="CH53" s="15"/>
      <c r="CI53" s="158"/>
      <c r="CJ53" s="15"/>
      <c r="CK53" s="158"/>
      <c r="CL53" s="160"/>
      <c r="CM53" s="160"/>
      <c r="CQ53" s="235"/>
      <c r="CR53" s="83"/>
      <c r="CS53" s="333"/>
      <c r="CT53" s="333"/>
      <c r="CU53" s="94"/>
      <c r="CV53" s="333"/>
      <c r="CW53" s="333"/>
      <c r="CX53" s="94"/>
      <c r="CY53" s="333"/>
      <c r="CZ53" s="333"/>
      <c r="DA53" s="94"/>
      <c r="DB53" s="333"/>
      <c r="DC53" s="179"/>
      <c r="DD53" s="179"/>
      <c r="DE53" s="179" t="s">
        <v>54</v>
      </c>
      <c r="DF53" s="309">
        <v>2.0699999999999998</v>
      </c>
      <c r="DG53" s="309">
        <v>2.0499999999999998</v>
      </c>
      <c r="DH53" s="309">
        <v>2.0299999999999998</v>
      </c>
      <c r="DI53" s="309">
        <v>2.0499999999999998</v>
      </c>
      <c r="DJ53" s="143"/>
      <c r="DK53" s="143"/>
      <c r="DL53" s="143"/>
      <c r="DM53" s="143"/>
      <c r="DN53" s="179"/>
      <c r="DO53" s="179"/>
      <c r="DP53" s="148"/>
      <c r="DQ53" s="146"/>
      <c r="DR53" s="146"/>
      <c r="DS53" s="146"/>
      <c r="DT53" s="146"/>
      <c r="DU53" s="146"/>
      <c r="DV53" s="165"/>
      <c r="DW53" s="166"/>
      <c r="DX53" s="165"/>
      <c r="DY53" s="166"/>
      <c r="DZ53" s="167"/>
      <c r="EA53" s="166"/>
      <c r="EB53" s="104"/>
      <c r="EC53" s="85"/>
      <c r="ED53" s="148"/>
      <c r="EE53" s="146"/>
      <c r="EF53" s="146"/>
      <c r="EG53" s="146"/>
      <c r="EH53" s="146"/>
      <c r="EI53" s="146"/>
      <c r="EJ53" s="165"/>
      <c r="EK53" s="166"/>
      <c r="EL53" s="165"/>
      <c r="EM53" s="166"/>
      <c r="EN53" s="167"/>
      <c r="EO53" s="166"/>
      <c r="EP53" s="103"/>
      <c r="EQ53" s="232"/>
      <c r="ER53" s="232"/>
      <c r="ES53" s="232"/>
      <c r="ET53" s="35"/>
      <c r="EU53" s="118"/>
      <c r="EV53" s="118"/>
      <c r="EW53" s="118"/>
      <c r="EX53" s="118"/>
      <c r="EY53" s="287"/>
      <c r="EZ53" s="287"/>
      <c r="FA53" s="84"/>
      <c r="FB53" s="84"/>
      <c r="FC53" s="35"/>
      <c r="FD53" s="35"/>
      <c r="FE53" s="288"/>
      <c r="FF53" s="84"/>
      <c r="FG53" s="179"/>
      <c r="FH53" s="179"/>
      <c r="FI53" s="16"/>
      <c r="FJ53" s="28"/>
      <c r="FK53" s="28"/>
      <c r="FL53" s="15"/>
      <c r="FM53" s="158"/>
      <c r="FN53" s="158"/>
      <c r="FO53" s="16"/>
      <c r="FP53" s="86"/>
      <c r="FQ53" s="81"/>
      <c r="FR53" s="81"/>
      <c r="FS53" s="81"/>
      <c r="FT53" s="76"/>
      <c r="FU53" s="235"/>
      <c r="FV53" s="83"/>
      <c r="FW53" s="333"/>
      <c r="FX53" s="333"/>
      <c r="FY53" s="94"/>
      <c r="FZ53" s="333"/>
      <c r="GA53" s="333"/>
      <c r="GB53" s="94"/>
      <c r="GC53" s="333"/>
      <c r="GD53" s="333"/>
      <c r="GE53" s="94"/>
      <c r="GF53" s="333"/>
      <c r="GG53" s="179"/>
      <c r="GH53" s="179"/>
      <c r="GI53" s="179" t="s">
        <v>54</v>
      </c>
      <c r="GJ53" s="309">
        <v>1.97</v>
      </c>
      <c r="GK53" s="309">
        <v>2.0299999999999998</v>
      </c>
      <c r="GL53" s="309">
        <v>2.11</v>
      </c>
      <c r="GM53" s="309">
        <v>2.0299999999999998</v>
      </c>
      <c r="GN53" s="143"/>
      <c r="GO53" s="143"/>
      <c r="GP53" s="143"/>
      <c r="GQ53" s="143"/>
      <c r="GR53" s="179"/>
      <c r="GS53" s="179"/>
      <c r="GT53" s="148"/>
      <c r="GU53" s="146"/>
      <c r="GV53" s="146"/>
      <c r="GW53" s="146"/>
      <c r="GX53" s="146"/>
      <c r="GY53" s="146"/>
      <c r="GZ53" s="165"/>
      <c r="HA53" s="166"/>
      <c r="HB53" s="165"/>
      <c r="HC53" s="166"/>
      <c r="HD53" s="167"/>
      <c r="HE53" s="166"/>
      <c r="HF53" s="104"/>
      <c r="HG53" s="85"/>
      <c r="HH53" s="148"/>
      <c r="HI53" s="146"/>
      <c r="HJ53" s="146"/>
      <c r="HK53" s="146"/>
      <c r="HL53" s="146"/>
      <c r="HM53" s="146"/>
      <c r="HN53" s="165"/>
      <c r="HO53" s="166"/>
      <c r="HP53" s="165"/>
      <c r="HQ53" s="166"/>
      <c r="HR53" s="167"/>
      <c r="HS53" s="166"/>
      <c r="HT53" s="103"/>
      <c r="HU53" s="232"/>
      <c r="HV53" s="232"/>
      <c r="HW53" s="232"/>
      <c r="HX53" s="35"/>
      <c r="HY53" s="118"/>
      <c r="HZ53" s="118"/>
      <c r="IA53" s="118"/>
      <c r="IB53" s="118"/>
      <c r="IC53" s="287"/>
      <c r="ID53" s="287"/>
      <c r="IE53" s="84"/>
      <c r="IF53" s="84"/>
      <c r="IG53" s="35"/>
      <c r="IH53" s="35"/>
      <c r="II53" s="288"/>
      <c r="IJ53" s="84"/>
      <c r="IK53" s="179"/>
      <c r="IM53" s="16"/>
      <c r="IN53" s="28"/>
      <c r="IO53" s="28"/>
      <c r="IP53" s="15"/>
      <c r="IQ53" s="158"/>
      <c r="IR53" s="158"/>
      <c r="IS53" s="16"/>
      <c r="IT53" s="235"/>
      <c r="IU53" s="235"/>
      <c r="IV53" s="235"/>
      <c r="IW53" s="80"/>
      <c r="IX53" s="235"/>
      <c r="IY53" s="235"/>
      <c r="JA53" s="36"/>
      <c r="JB53" s="10"/>
      <c r="JC53" s="23"/>
      <c r="JD53" s="23"/>
      <c r="JE53" s="10"/>
      <c r="JF53" s="23"/>
      <c r="JG53" s="23"/>
      <c r="JI53" s="36"/>
      <c r="JJ53" s="10"/>
      <c r="JK53" s="23"/>
      <c r="JL53" s="179"/>
      <c r="JM53" s="179" t="s">
        <v>54</v>
      </c>
      <c r="JN53" s="309">
        <v>2.06</v>
      </c>
      <c r="JO53" s="309">
        <v>2.17</v>
      </c>
      <c r="JP53" s="309">
        <v>2.0499999999999998</v>
      </c>
      <c r="JQ53" s="309">
        <v>2.09</v>
      </c>
      <c r="JR53" s="143"/>
      <c r="JS53" s="143"/>
      <c r="JT53" s="143"/>
      <c r="JU53" s="143"/>
      <c r="JV53" s="179"/>
      <c r="JW53" s="179"/>
      <c r="JX53" s="148"/>
      <c r="JY53" s="146"/>
      <c r="JZ53" s="146"/>
      <c r="KA53" s="146"/>
      <c r="KB53" s="146"/>
      <c r="KC53" s="146"/>
      <c r="KD53" s="165"/>
      <c r="KE53" s="166"/>
      <c r="KF53" s="165"/>
      <c r="KG53" s="166"/>
      <c r="KH53" s="167"/>
      <c r="KI53" s="166"/>
      <c r="KJ53" s="104"/>
      <c r="KK53" s="85"/>
      <c r="KL53" s="148"/>
      <c r="KM53" s="146"/>
      <c r="KN53" s="146"/>
      <c r="KO53" s="146"/>
      <c r="KP53" s="146"/>
      <c r="KQ53" s="146"/>
      <c r="KR53" s="165"/>
      <c r="KS53" s="166"/>
      <c r="KT53" s="165"/>
      <c r="KU53" s="166"/>
      <c r="KV53" s="167"/>
      <c r="KW53" s="166"/>
      <c r="KX53" s="83"/>
      <c r="KY53" s="232"/>
      <c r="KZ53" s="232"/>
      <c r="LA53" s="232"/>
      <c r="LB53" s="35"/>
      <c r="LC53" s="118"/>
      <c r="LD53" s="118"/>
      <c r="LE53" s="118"/>
      <c r="LF53" s="118"/>
      <c r="LG53" s="287"/>
      <c r="LH53" s="287"/>
      <c r="LI53" s="84"/>
      <c r="LJ53" s="84"/>
      <c r="LK53" s="35"/>
      <c r="LL53" s="35"/>
      <c r="LM53" s="288"/>
      <c r="LN53" s="84"/>
      <c r="LO53" s="84"/>
      <c r="LQ53" s="16"/>
      <c r="LR53" s="7"/>
      <c r="LS53" s="28"/>
      <c r="LT53" s="15"/>
      <c r="LU53" s="310"/>
      <c r="LV53" s="107"/>
      <c r="LW53" s="60"/>
      <c r="LX53" s="60"/>
      <c r="LY53" s="313"/>
      <c r="LZ53" s="60"/>
      <c r="MA53" s="60"/>
      <c r="MB53" s="333"/>
      <c r="MC53" s="333"/>
      <c r="MD53" s="94"/>
      <c r="ME53" s="333"/>
      <c r="MF53" s="333"/>
      <c r="MG53" s="94"/>
      <c r="MH53" s="333"/>
      <c r="MI53" s="333"/>
      <c r="MJ53" s="94"/>
      <c r="MK53" s="333"/>
      <c r="ML53" s="2"/>
      <c r="MM53" s="2"/>
      <c r="MN53" s="2" t="s">
        <v>54</v>
      </c>
      <c r="MO53" s="767">
        <v>2.1</v>
      </c>
      <c r="MP53" s="767">
        <v>2.0499999999999998</v>
      </c>
      <c r="MQ53" s="767">
        <v>2.0299999999999998</v>
      </c>
      <c r="MR53" s="767">
        <v>2.09</v>
      </c>
      <c r="MS53" s="768">
        <v>2.0699999999999998</v>
      </c>
      <c r="MT53" s="129"/>
      <c r="MU53" s="130"/>
      <c r="MV53" s="130"/>
      <c r="MW53" s="135"/>
      <c r="MX53" s="130"/>
      <c r="MY53" s="137"/>
      <c r="MZ53" s="148"/>
      <c r="NA53" s="146"/>
      <c r="NB53" s="146"/>
      <c r="NC53" s="146"/>
      <c r="ND53" s="146"/>
      <c r="NE53" s="146"/>
      <c r="NF53" s="165"/>
      <c r="NG53" s="166"/>
      <c r="NH53" s="165"/>
      <c r="NI53" s="166"/>
      <c r="NJ53" s="167"/>
      <c r="NK53" s="166"/>
      <c r="NL53" s="162"/>
      <c r="NM53" s="84"/>
      <c r="NN53" s="148"/>
      <c r="NO53" s="146"/>
      <c r="NP53" s="146"/>
      <c r="NQ53" s="146"/>
      <c r="NR53" s="146"/>
      <c r="NS53" s="146"/>
      <c r="NT53" s="165"/>
      <c r="NU53" s="166"/>
      <c r="NV53" s="165"/>
      <c r="NW53" s="166"/>
      <c r="NX53" s="167"/>
      <c r="NY53" s="166"/>
    </row>
    <row r="54" spans="1:389" ht="23.25" customHeight="1" x14ac:dyDescent="0.25">
      <c r="A54" s="74"/>
      <c r="B54" s="44"/>
      <c r="C54" s="45"/>
      <c r="D54" s="15"/>
      <c r="E54" s="158"/>
      <c r="F54" s="158"/>
      <c r="G54" s="96"/>
      <c r="K54" s="96"/>
      <c r="N54" s="72"/>
      <c r="O54" s="17"/>
      <c r="P54" s="18"/>
      <c r="Q54" s="18"/>
      <c r="R54" s="20"/>
      <c r="S54" s="18"/>
      <c r="T54" s="18"/>
      <c r="U54" s="20"/>
      <c r="V54" s="18"/>
      <c r="W54" s="18"/>
      <c r="X54" s="20"/>
      <c r="Y54" s="179"/>
      <c r="Z54" s="179"/>
      <c r="AA54" s="179" t="s">
        <v>59</v>
      </c>
      <c r="AB54" s="309">
        <v>2.0699999999999998</v>
      </c>
      <c r="AC54" s="309">
        <v>2.13</v>
      </c>
      <c r="AD54" s="309">
        <v>2</v>
      </c>
      <c r="AE54" s="309">
        <v>2.0699999999999998</v>
      </c>
      <c r="AF54" s="143"/>
      <c r="AG54" s="143"/>
      <c r="AH54" s="143"/>
      <c r="AI54" s="143"/>
      <c r="AJ54" s="179"/>
      <c r="AK54" s="179"/>
      <c r="AL54" s="148"/>
      <c r="AM54" s="146"/>
      <c r="AN54" s="146"/>
      <c r="AO54" s="146"/>
      <c r="AP54" s="146"/>
      <c r="AQ54" s="146"/>
      <c r="AR54" s="165"/>
      <c r="AS54" s="166"/>
      <c r="AT54" s="165"/>
      <c r="AU54" s="166"/>
      <c r="AV54" s="167"/>
      <c r="AW54" s="166"/>
      <c r="AX54" s="103"/>
      <c r="AY54" s="84"/>
      <c r="AZ54" s="238"/>
      <c r="BA54" s="165"/>
      <c r="BB54" s="165"/>
      <c r="BC54" s="165"/>
      <c r="BD54" s="165"/>
      <c r="BE54" s="165"/>
      <c r="BF54" s="165"/>
      <c r="BG54" s="166"/>
      <c r="BH54" s="165"/>
      <c r="BI54" s="166"/>
      <c r="BJ54" s="167"/>
      <c r="BK54" s="166"/>
      <c r="BL54" s="180"/>
      <c r="BM54" s="232"/>
      <c r="BN54" s="232"/>
      <c r="BO54" s="232"/>
      <c r="BP54" s="35"/>
      <c r="BQ54" s="118"/>
      <c r="BR54" s="118"/>
      <c r="BS54" s="118"/>
      <c r="BT54" s="118"/>
      <c r="BU54" s="287"/>
      <c r="BV54" s="287"/>
      <c r="BW54" s="49"/>
      <c r="BX54" s="237"/>
      <c r="BY54" s="237"/>
      <c r="BZ54" s="237"/>
      <c r="CA54" s="317"/>
      <c r="CB54" s="65"/>
      <c r="CC54" s="70"/>
      <c r="CD54" s="179"/>
      <c r="CE54" s="74"/>
      <c r="CF54" s="44"/>
      <c r="CG54" s="45"/>
      <c r="CH54" s="15"/>
      <c r="CI54" s="158"/>
      <c r="CK54" s="160"/>
      <c r="CL54" s="160"/>
      <c r="CM54" s="96"/>
      <c r="CQ54" s="235"/>
      <c r="CR54" s="83"/>
      <c r="CS54" s="17"/>
      <c r="CT54" s="18"/>
      <c r="CU54" s="18"/>
      <c r="CV54" s="20"/>
      <c r="CW54" s="18"/>
      <c r="CX54" s="18"/>
      <c r="CY54" s="20"/>
      <c r="CZ54" s="18"/>
      <c r="DA54" s="18"/>
      <c r="DB54" s="20"/>
      <c r="DC54" s="179"/>
      <c r="DD54" s="179"/>
      <c r="DE54" s="179" t="s">
        <v>59</v>
      </c>
      <c r="DF54" s="309">
        <v>2.09</v>
      </c>
      <c r="DG54" s="309">
        <v>2.1</v>
      </c>
      <c r="DH54" s="309">
        <v>2.0299999999999998</v>
      </c>
      <c r="DI54" s="309">
        <v>2.0699999999999998</v>
      </c>
      <c r="DJ54" s="143"/>
      <c r="DK54" s="143"/>
      <c r="DL54" s="143"/>
      <c r="DM54" s="143"/>
      <c r="DN54" s="179"/>
      <c r="DO54" s="179"/>
      <c r="DP54" s="148"/>
      <c r="DQ54" s="146"/>
      <c r="DR54" s="146"/>
      <c r="DS54" s="146"/>
      <c r="DT54" s="146"/>
      <c r="DU54" s="146"/>
      <c r="DV54" s="165"/>
      <c r="DW54" s="166"/>
      <c r="DX54" s="165"/>
      <c r="DY54" s="166"/>
      <c r="DZ54" s="167"/>
      <c r="EA54" s="166"/>
      <c r="EB54" s="103"/>
      <c r="EC54" s="84"/>
      <c r="ED54" s="238"/>
      <c r="EE54" s="165"/>
      <c r="EF54" s="165"/>
      <c r="EG54" s="165"/>
      <c r="EH54" s="165"/>
      <c r="EI54" s="165"/>
      <c r="EJ54" s="165"/>
      <c r="EK54" s="166"/>
      <c r="EL54" s="165"/>
      <c r="EM54" s="166"/>
      <c r="EN54" s="167"/>
      <c r="EO54" s="166"/>
      <c r="EP54" s="103"/>
      <c r="EQ54" s="232"/>
      <c r="ER54" s="232"/>
      <c r="ES54" s="232"/>
      <c r="ET54" s="35"/>
      <c r="EU54" s="118"/>
      <c r="EV54" s="118"/>
      <c r="EW54" s="118"/>
      <c r="EX54" s="118"/>
      <c r="EY54" s="287"/>
      <c r="EZ54" s="287"/>
      <c r="FA54" s="49"/>
      <c r="FB54" s="237"/>
      <c r="FC54" s="237"/>
      <c r="FD54" s="237"/>
      <c r="FE54" s="317"/>
      <c r="FF54" s="65"/>
      <c r="FG54" s="70"/>
      <c r="FH54" s="179"/>
      <c r="FI54" s="74"/>
      <c r="FJ54" s="44"/>
      <c r="FK54" s="45"/>
      <c r="FL54" s="15"/>
      <c r="FM54" s="158"/>
      <c r="FN54" s="158"/>
      <c r="FO54" s="16"/>
      <c r="FP54" s="86"/>
      <c r="FQ54" s="81"/>
      <c r="FR54" s="81"/>
      <c r="FS54" s="81"/>
      <c r="FT54" s="76"/>
      <c r="FU54" s="235"/>
      <c r="FV54" s="83"/>
      <c r="FW54" s="17"/>
      <c r="FX54" s="18"/>
      <c r="FY54" s="18"/>
      <c r="FZ54" s="20"/>
      <c r="GA54" s="18"/>
      <c r="GB54" s="18"/>
      <c r="GC54" s="20"/>
      <c r="GD54" s="18"/>
      <c r="GE54" s="18"/>
      <c r="GF54" s="20"/>
      <c r="GG54" s="179"/>
      <c r="GH54" s="179"/>
      <c r="GI54" s="179" t="s">
        <v>59</v>
      </c>
      <c r="GJ54" s="309">
        <v>1.87</v>
      </c>
      <c r="GK54" s="309">
        <v>1.92</v>
      </c>
      <c r="GL54" s="309">
        <v>2.15</v>
      </c>
      <c r="GM54" s="309">
        <v>1.98</v>
      </c>
      <c r="GN54" s="143"/>
      <c r="GO54" s="143"/>
      <c r="GP54" s="143"/>
      <c r="GQ54" s="143"/>
      <c r="GR54" s="179"/>
      <c r="GS54" s="179"/>
      <c r="GT54" s="148"/>
      <c r="GU54" s="146"/>
      <c r="GV54" s="146"/>
      <c r="GW54" s="146"/>
      <c r="GX54" s="146"/>
      <c r="GY54" s="146"/>
      <c r="GZ54" s="165"/>
      <c r="HA54" s="166"/>
      <c r="HB54" s="165"/>
      <c r="HC54" s="166"/>
      <c r="HD54" s="167"/>
      <c r="HE54" s="166"/>
      <c r="HF54" s="103"/>
      <c r="HG54" s="84"/>
      <c r="HH54" s="238"/>
      <c r="HI54" s="165"/>
      <c r="HJ54" s="165"/>
      <c r="HK54" s="165"/>
      <c r="HL54" s="165"/>
      <c r="HM54" s="165"/>
      <c r="HN54" s="165"/>
      <c r="HO54" s="166"/>
      <c r="HP54" s="165"/>
      <c r="HQ54" s="166"/>
      <c r="HR54" s="167"/>
      <c r="HS54" s="166"/>
      <c r="HT54" s="103"/>
      <c r="HU54" s="232"/>
      <c r="HV54" s="232"/>
      <c r="HW54" s="232"/>
      <c r="HX54" s="35"/>
      <c r="HY54" s="118"/>
      <c r="HZ54" s="118"/>
      <c r="IA54" s="118"/>
      <c r="IB54" s="118"/>
      <c r="IC54" s="287"/>
      <c r="ID54" s="287"/>
      <c r="IE54" s="49"/>
      <c r="IF54" s="237"/>
      <c r="IG54" s="237"/>
      <c r="IH54" s="237"/>
      <c r="II54" s="317"/>
      <c r="IJ54" s="65"/>
      <c r="IK54" s="70"/>
      <c r="IM54" s="74"/>
      <c r="IN54" s="44"/>
      <c r="IO54" s="45"/>
      <c r="IP54" s="15"/>
      <c r="IQ54" s="158"/>
      <c r="IR54" s="158"/>
      <c r="IS54" s="16"/>
      <c r="IT54" s="235"/>
      <c r="IU54" s="235"/>
      <c r="IV54" s="235"/>
      <c r="IW54" s="80"/>
      <c r="IX54" s="235"/>
      <c r="IY54" s="235"/>
      <c r="IZ54" s="83"/>
      <c r="JA54" s="17"/>
      <c r="JB54" s="71"/>
      <c r="JC54" s="17"/>
      <c r="JD54" s="17"/>
      <c r="JE54" s="71"/>
      <c r="JF54" s="17"/>
      <c r="JG54" s="17"/>
      <c r="JH54" s="83"/>
      <c r="JI54" s="17"/>
      <c r="JJ54" s="71"/>
      <c r="JK54" s="17"/>
      <c r="JL54" s="179"/>
      <c r="JM54" s="179" t="s">
        <v>59</v>
      </c>
      <c r="JN54" s="309">
        <v>2.0699999999999998</v>
      </c>
      <c r="JO54" s="309">
        <v>2.2200000000000002</v>
      </c>
      <c r="JP54" s="309">
        <v>2.02</v>
      </c>
      <c r="JQ54" s="309">
        <v>2.1</v>
      </c>
      <c r="JR54" s="143"/>
      <c r="JS54" s="143"/>
      <c r="JT54" s="143"/>
      <c r="JU54" s="143"/>
      <c r="JV54" s="179"/>
      <c r="JW54" s="179"/>
      <c r="JX54" s="148"/>
      <c r="JY54" s="146"/>
      <c r="JZ54" s="146"/>
      <c r="KA54" s="146"/>
      <c r="KB54" s="146"/>
      <c r="KC54" s="146"/>
      <c r="KD54" s="165"/>
      <c r="KE54" s="166"/>
      <c r="KF54" s="165"/>
      <c r="KG54" s="166"/>
      <c r="KH54" s="167"/>
      <c r="KI54" s="166"/>
      <c r="KJ54" s="103"/>
      <c r="KK54" s="84"/>
      <c r="KL54" s="238"/>
      <c r="KM54" s="165"/>
      <c r="KN54" s="165"/>
      <c r="KO54" s="165"/>
      <c r="KP54" s="165"/>
      <c r="KQ54" s="165"/>
      <c r="KR54" s="165"/>
      <c r="KS54" s="166"/>
      <c r="KT54" s="165"/>
      <c r="KU54" s="166"/>
      <c r="KV54" s="167"/>
      <c r="KW54" s="166"/>
      <c r="KX54" s="83"/>
      <c r="KY54" s="232"/>
      <c r="KZ54" s="232"/>
      <c r="LA54" s="232"/>
      <c r="LB54" s="35"/>
      <c r="LC54" s="118"/>
      <c r="LD54" s="118"/>
      <c r="LE54" s="118"/>
      <c r="LF54" s="118"/>
      <c r="LG54" s="287"/>
      <c r="LH54" s="287"/>
      <c r="LI54" s="49"/>
      <c r="LJ54" s="237"/>
      <c r="LK54" s="237"/>
      <c r="LL54" s="237"/>
      <c r="LM54" s="317"/>
      <c r="LN54" s="65"/>
      <c r="LO54" s="65"/>
      <c r="LQ54" s="74"/>
      <c r="LR54" s="44"/>
      <c r="LS54" s="45"/>
      <c r="LT54" s="15"/>
      <c r="LU54" s="310"/>
      <c r="LV54" s="158"/>
      <c r="LW54" s="60"/>
      <c r="LX54" s="60"/>
      <c r="LY54" s="313"/>
      <c r="LZ54" s="60"/>
      <c r="MA54" s="60"/>
      <c r="MB54" s="17"/>
      <c r="MC54" s="32"/>
      <c r="MD54" s="153"/>
      <c r="ME54" s="154"/>
      <c r="MF54" s="32"/>
      <c r="MG54" s="153"/>
      <c r="MH54" s="154"/>
      <c r="MI54" s="32"/>
      <c r="MJ54" s="106"/>
      <c r="MK54" s="17"/>
      <c r="ML54" s="2"/>
      <c r="MM54" s="2"/>
      <c r="MN54" s="2" t="s">
        <v>59</v>
      </c>
      <c r="MO54" s="767">
        <v>2.0699999999999998</v>
      </c>
      <c r="MP54" s="767">
        <v>2.0699999999999998</v>
      </c>
      <c r="MQ54" s="767">
        <v>1.98</v>
      </c>
      <c r="MR54" s="767">
        <v>2.1</v>
      </c>
      <c r="MS54" s="768">
        <v>2.06</v>
      </c>
      <c r="MT54" s="129"/>
      <c r="MU54" s="130"/>
      <c r="MV54" s="130"/>
      <c r="MW54" s="135"/>
      <c r="MX54" s="130"/>
      <c r="MY54" s="137"/>
      <c r="MZ54" s="148"/>
      <c r="NA54" s="146"/>
      <c r="NB54" s="146"/>
      <c r="NC54" s="146"/>
      <c r="ND54" s="146"/>
      <c r="NE54" s="146"/>
      <c r="NF54" s="165"/>
      <c r="NG54" s="166"/>
      <c r="NH54" s="165"/>
      <c r="NI54" s="166"/>
      <c r="NJ54" s="167"/>
      <c r="NK54" s="166"/>
      <c r="NL54" s="104"/>
      <c r="NM54" s="85"/>
      <c r="NN54" s="148"/>
      <c r="NO54" s="146"/>
      <c r="NP54" s="146"/>
      <c r="NQ54" s="146"/>
      <c r="NR54" s="146"/>
      <c r="NS54" s="146"/>
      <c r="NT54" s="165"/>
      <c r="NU54" s="166"/>
      <c r="NV54" s="165"/>
      <c r="NW54" s="166"/>
      <c r="NX54" s="167"/>
      <c r="NY54" s="166"/>
    </row>
    <row r="55" spans="1:389" ht="23.25" customHeight="1" x14ac:dyDescent="0.25">
      <c r="A55" s="74"/>
      <c r="B55" s="31"/>
      <c r="C55" s="31"/>
      <c r="D55" s="15"/>
      <c r="E55" s="158"/>
      <c r="F55" s="158"/>
      <c r="G55" s="96"/>
      <c r="K55" s="96"/>
      <c r="N55" s="72"/>
      <c r="O55" s="17"/>
      <c r="P55" s="18"/>
      <c r="Q55" s="18"/>
      <c r="R55" s="20"/>
      <c r="S55" s="18"/>
      <c r="T55" s="18"/>
      <c r="U55" s="20"/>
      <c r="V55" s="18"/>
      <c r="W55" s="18"/>
      <c r="X55" s="20"/>
      <c r="Y55" s="179"/>
      <c r="Z55" s="179"/>
      <c r="AA55" s="179" t="s">
        <v>65</v>
      </c>
      <c r="AB55" s="309">
        <v>2.15</v>
      </c>
      <c r="AC55" s="309">
        <v>2.0499999999999998</v>
      </c>
      <c r="AD55" s="309">
        <v>2.0299999999999998</v>
      </c>
      <c r="AE55" s="309">
        <v>2.08</v>
      </c>
      <c r="AF55" s="143"/>
      <c r="AG55" s="143"/>
      <c r="AH55" s="143"/>
      <c r="AI55" s="143"/>
      <c r="AJ55" s="179"/>
      <c r="AK55" s="179"/>
      <c r="AL55" s="148"/>
      <c r="AM55" s="146"/>
      <c r="AN55" s="146"/>
      <c r="AO55" s="146"/>
      <c r="AP55" s="146"/>
      <c r="AQ55" s="146"/>
      <c r="AR55" s="165"/>
      <c r="AS55" s="166"/>
      <c r="AT55" s="165"/>
      <c r="AU55" s="166"/>
      <c r="AV55" s="167"/>
      <c r="AW55" s="166"/>
      <c r="AX55" s="103"/>
      <c r="AY55" s="84"/>
      <c r="AZ55" s="168"/>
      <c r="BA55" s="169"/>
      <c r="BB55" s="169"/>
      <c r="BC55" s="169"/>
      <c r="BD55" s="169"/>
      <c r="BE55" s="169"/>
      <c r="BF55" s="169"/>
      <c r="BG55" s="170"/>
      <c r="BH55" s="170"/>
      <c r="BI55" s="170"/>
      <c r="BJ55" s="170"/>
      <c r="BK55" s="170"/>
      <c r="BL55" s="180"/>
      <c r="BM55" s="232"/>
      <c r="BN55" s="232"/>
      <c r="BO55" s="232"/>
      <c r="BP55" s="35"/>
      <c r="BQ55" s="42"/>
      <c r="BR55" s="42"/>
      <c r="BS55" s="42"/>
      <c r="BT55" s="42"/>
      <c r="BU55" s="287"/>
      <c r="BV55" s="287"/>
      <c r="BW55" s="35"/>
      <c r="BX55" s="42"/>
      <c r="BY55" s="42"/>
      <c r="BZ55" s="42"/>
      <c r="CA55" s="288"/>
      <c r="CB55" s="288"/>
      <c r="CC55" s="318"/>
      <c r="CD55" s="179"/>
      <c r="CE55" s="74"/>
      <c r="CF55" s="31"/>
      <c r="CG55" s="31"/>
      <c r="CH55" s="15"/>
      <c r="CI55" s="158"/>
      <c r="CK55" s="160"/>
      <c r="CL55" s="160"/>
      <c r="CM55" s="96"/>
      <c r="CQ55" s="235"/>
      <c r="CR55" s="83"/>
      <c r="CS55" s="17"/>
      <c r="CT55" s="18"/>
      <c r="CU55" s="18"/>
      <c r="CV55" s="20"/>
      <c r="CW55" s="18"/>
      <c r="CX55" s="18"/>
      <c r="CY55" s="20"/>
      <c r="CZ55" s="18"/>
      <c r="DA55" s="18"/>
      <c r="DB55" s="20"/>
      <c r="DC55" s="179"/>
      <c r="DD55" s="179"/>
      <c r="DE55" s="179" t="s">
        <v>65</v>
      </c>
      <c r="DF55" s="309">
        <v>2.0699999999999998</v>
      </c>
      <c r="DG55" s="309">
        <v>1.97</v>
      </c>
      <c r="DH55" s="309">
        <v>2.04</v>
      </c>
      <c r="DI55" s="309">
        <v>2.0299999999999998</v>
      </c>
      <c r="DJ55" s="143"/>
      <c r="DK55" s="143"/>
      <c r="DL55" s="143"/>
      <c r="DM55" s="143"/>
      <c r="DN55" s="179"/>
      <c r="DO55" s="179"/>
      <c r="DP55" s="148"/>
      <c r="DQ55" s="146"/>
      <c r="DR55" s="146"/>
      <c r="DS55" s="146"/>
      <c r="DT55" s="146"/>
      <c r="DU55" s="146"/>
      <c r="DV55" s="165"/>
      <c r="DW55" s="166"/>
      <c r="DX55" s="165"/>
      <c r="DY55" s="166"/>
      <c r="DZ55" s="167"/>
      <c r="EA55" s="166"/>
      <c r="EB55" s="103"/>
      <c r="EC55" s="84"/>
      <c r="ED55" s="168"/>
      <c r="EE55" s="169"/>
      <c r="EF55" s="169"/>
      <c r="EG55" s="169"/>
      <c r="EH55" s="169"/>
      <c r="EI55" s="169"/>
      <c r="EJ55" s="169"/>
      <c r="EK55" s="170"/>
      <c r="EL55" s="170"/>
      <c r="EM55" s="170"/>
      <c r="EN55" s="170"/>
      <c r="EO55" s="170"/>
      <c r="EP55" s="103"/>
      <c r="EQ55" s="232"/>
      <c r="ER55" s="232"/>
      <c r="ES55" s="232"/>
      <c r="ET55" s="35"/>
      <c r="EU55" s="42"/>
      <c r="EV55" s="42"/>
      <c r="EW55" s="42"/>
      <c r="EX55" s="42"/>
      <c r="EY55" s="287"/>
      <c r="EZ55" s="287"/>
      <c r="FA55" s="35"/>
      <c r="FB55" s="42"/>
      <c r="FC55" s="42"/>
      <c r="FD55" s="42"/>
      <c r="FE55" s="288"/>
      <c r="FF55" s="288"/>
      <c r="FG55" s="318"/>
      <c r="FH55" s="179"/>
      <c r="FI55" s="74"/>
      <c r="FJ55" s="31"/>
      <c r="FK55" s="31"/>
      <c r="FL55" s="15"/>
      <c r="FM55" s="158"/>
      <c r="FN55" s="158"/>
      <c r="FO55" s="160"/>
      <c r="FP55" s="96"/>
      <c r="FT55" s="179"/>
      <c r="FU55" s="235"/>
      <c r="FV55" s="83"/>
      <c r="FW55" s="17"/>
      <c r="FX55" s="18"/>
      <c r="FY55" s="18"/>
      <c r="FZ55" s="20"/>
      <c r="GA55" s="18"/>
      <c r="GB55" s="18"/>
      <c r="GC55" s="20"/>
      <c r="GD55" s="18"/>
      <c r="GE55" s="18"/>
      <c r="GF55" s="20"/>
      <c r="GG55" s="179"/>
      <c r="GH55" s="179"/>
      <c r="GI55" s="179" t="s">
        <v>65</v>
      </c>
      <c r="GJ55" s="309">
        <v>1.95</v>
      </c>
      <c r="GK55" s="309">
        <v>2.11</v>
      </c>
      <c r="GL55" s="309">
        <v>2.02</v>
      </c>
      <c r="GM55" s="309">
        <v>2.0299999999999998</v>
      </c>
      <c r="GN55" s="143"/>
      <c r="GO55" s="143"/>
      <c r="GP55" s="143"/>
      <c r="GQ55" s="143"/>
      <c r="GR55" s="179"/>
      <c r="GS55" s="179"/>
      <c r="GT55" s="148"/>
      <c r="GU55" s="146"/>
      <c r="GV55" s="146"/>
      <c r="GW55" s="146"/>
      <c r="GX55" s="146"/>
      <c r="GY55" s="146"/>
      <c r="GZ55" s="165"/>
      <c r="HA55" s="166"/>
      <c r="HB55" s="165"/>
      <c r="HC55" s="166"/>
      <c r="HD55" s="167"/>
      <c r="HE55" s="166"/>
      <c r="HF55" s="103"/>
      <c r="HG55" s="84"/>
      <c r="HH55" s="168"/>
      <c r="HI55" s="169"/>
      <c r="HJ55" s="169"/>
      <c r="HK55" s="169"/>
      <c r="HL55" s="169"/>
      <c r="HM55" s="169"/>
      <c r="HN55" s="169"/>
      <c r="HO55" s="170"/>
      <c r="HP55" s="170"/>
      <c r="HQ55" s="170"/>
      <c r="HR55" s="170"/>
      <c r="HS55" s="170"/>
      <c r="HT55" s="103"/>
      <c r="HU55" s="232"/>
      <c r="HV55" s="232"/>
      <c r="HW55" s="232"/>
      <c r="HX55" s="35"/>
      <c r="HY55" s="42"/>
      <c r="HZ55" s="42"/>
      <c r="IA55" s="42"/>
      <c r="IB55" s="42"/>
      <c r="IC55" s="287"/>
      <c r="ID55" s="287"/>
      <c r="IE55" s="35"/>
      <c r="IF55" s="42"/>
      <c r="IG55" s="42"/>
      <c r="IH55" s="42"/>
      <c r="II55" s="288"/>
      <c r="IJ55" s="288"/>
      <c r="IK55" s="318"/>
      <c r="IM55" s="74"/>
      <c r="IN55" s="31"/>
      <c r="IO55" s="31"/>
      <c r="IP55" s="15"/>
      <c r="IQ55" s="158"/>
      <c r="IR55" s="158"/>
      <c r="IS55" s="160"/>
      <c r="IT55" s="235"/>
      <c r="IU55" s="235"/>
      <c r="IV55" s="235"/>
      <c r="IW55" s="80"/>
      <c r="IX55" s="235"/>
      <c r="IY55" s="235"/>
      <c r="IZ55" s="83"/>
      <c r="JA55" s="17"/>
      <c r="JB55" s="71"/>
      <c r="JC55" s="17"/>
      <c r="JD55" s="17"/>
      <c r="JE55" s="71"/>
      <c r="JF55" s="17"/>
      <c r="JG55" s="17"/>
      <c r="JH55" s="83"/>
      <c r="JI55" s="17"/>
      <c r="JJ55" s="71"/>
      <c r="JK55" s="17"/>
      <c r="JL55" s="179"/>
      <c r="JM55" s="179" t="s">
        <v>65</v>
      </c>
      <c r="JN55" s="309">
        <v>2.0499999999999998</v>
      </c>
      <c r="JO55" s="309">
        <v>2.1</v>
      </c>
      <c r="JP55" s="309">
        <v>2.0699999999999998</v>
      </c>
      <c r="JQ55" s="309">
        <v>2.0699999999999998</v>
      </c>
      <c r="JR55" s="143"/>
      <c r="JS55" s="143"/>
      <c r="JT55" s="143"/>
      <c r="JU55" s="143"/>
      <c r="JV55" s="179"/>
      <c r="JW55" s="179"/>
      <c r="JX55" s="148"/>
      <c r="JY55" s="146"/>
      <c r="JZ55" s="146"/>
      <c r="KA55" s="146"/>
      <c r="KB55" s="146"/>
      <c r="KC55" s="146"/>
      <c r="KD55" s="165"/>
      <c r="KE55" s="166"/>
      <c r="KF55" s="165"/>
      <c r="KG55" s="166"/>
      <c r="KH55" s="167"/>
      <c r="KI55" s="166"/>
      <c r="KJ55" s="103"/>
      <c r="KK55" s="84"/>
      <c r="KL55" s="168"/>
      <c r="KM55" s="169"/>
      <c r="KN55" s="169"/>
      <c r="KO55" s="169"/>
      <c r="KP55" s="169"/>
      <c r="KQ55" s="169"/>
      <c r="KR55" s="169"/>
      <c r="KS55" s="170"/>
      <c r="KT55" s="170"/>
      <c r="KU55" s="170"/>
      <c r="KV55" s="170"/>
      <c r="KW55" s="170"/>
      <c r="KX55" s="83"/>
      <c r="KY55" s="232"/>
      <c r="KZ55" s="232"/>
      <c r="LA55" s="232"/>
      <c r="LB55" s="35"/>
      <c r="LC55" s="42"/>
      <c r="LD55" s="42"/>
      <c r="LE55" s="42"/>
      <c r="LF55" s="42"/>
      <c r="LG55" s="287"/>
      <c r="LH55" s="287"/>
      <c r="LI55" s="35"/>
      <c r="LJ55" s="42"/>
      <c r="LK55" s="42"/>
      <c r="LL55" s="42"/>
      <c r="LM55" s="288"/>
      <c r="LN55" s="288"/>
      <c r="LO55" s="288"/>
      <c r="LQ55" s="74"/>
      <c r="LR55" s="6"/>
      <c r="LS55" s="31"/>
      <c r="LT55" s="15"/>
      <c r="LU55" s="310"/>
      <c r="LV55" s="158"/>
      <c r="LW55" s="60"/>
      <c r="LX55" s="60"/>
      <c r="LY55" s="313"/>
      <c r="LZ55" s="60"/>
      <c r="MA55" s="60"/>
      <c r="MB55" s="17"/>
      <c r="MC55" s="32"/>
      <c r="MD55" s="153"/>
      <c r="ME55" s="154"/>
      <c r="MF55" s="32"/>
      <c r="MG55" s="153"/>
      <c r="MH55" s="154"/>
      <c r="MI55" s="32"/>
      <c r="MJ55" s="106"/>
      <c r="MK55" s="17"/>
      <c r="ML55" s="2"/>
      <c r="MM55" s="2"/>
      <c r="MN55" s="2" t="s">
        <v>65</v>
      </c>
      <c r="MO55" s="767">
        <v>2.08</v>
      </c>
      <c r="MP55" s="767">
        <v>2.0299999999999998</v>
      </c>
      <c r="MQ55" s="767">
        <v>2.0299999999999998</v>
      </c>
      <c r="MR55" s="767">
        <v>2.0699999999999998</v>
      </c>
      <c r="MS55" s="768">
        <v>2.0499999999999998</v>
      </c>
      <c r="MT55" s="129"/>
      <c r="MU55" s="130"/>
      <c r="MV55" s="130"/>
      <c r="MW55" s="135"/>
      <c r="MX55" s="130"/>
      <c r="MY55" s="137"/>
      <c r="MZ55" s="148"/>
      <c r="NA55" s="146"/>
      <c r="NB55" s="146"/>
      <c r="NC55" s="146"/>
      <c r="ND55" s="146"/>
      <c r="NE55" s="146"/>
      <c r="NF55" s="165"/>
      <c r="NG55" s="166"/>
      <c r="NH55" s="165"/>
      <c r="NI55" s="166"/>
      <c r="NJ55" s="167"/>
      <c r="NK55" s="166"/>
      <c r="NL55" s="103"/>
      <c r="NM55" s="84"/>
      <c r="NN55" s="238"/>
      <c r="NO55" s="165"/>
      <c r="NP55" s="165"/>
      <c r="NQ55" s="165"/>
      <c r="NR55" s="165"/>
      <c r="NS55" s="165"/>
      <c r="NT55" s="165"/>
      <c r="NU55" s="166"/>
      <c r="NV55" s="165"/>
      <c r="NW55" s="166"/>
      <c r="NX55" s="167"/>
      <c r="NY55" s="166"/>
    </row>
    <row r="56" spans="1:389" ht="23.25" customHeight="1" x14ac:dyDescent="0.25">
      <c r="A56" s="16"/>
      <c r="B56" s="32"/>
      <c r="C56" s="32"/>
      <c r="D56" s="15"/>
      <c r="E56" s="158"/>
      <c r="F56" s="158"/>
      <c r="N56" s="72"/>
      <c r="O56" s="17"/>
      <c r="P56" s="18"/>
      <c r="Q56" s="18"/>
      <c r="R56" s="20"/>
      <c r="S56" s="18"/>
      <c r="T56" s="18"/>
      <c r="U56" s="20"/>
      <c r="V56" s="18"/>
      <c r="W56" s="18"/>
      <c r="X56" s="20"/>
      <c r="Y56" s="179"/>
      <c r="Z56" s="179"/>
      <c r="AA56" s="179" t="s">
        <v>70</v>
      </c>
      <c r="AB56" s="309">
        <v>1.93</v>
      </c>
      <c r="AC56" s="309">
        <v>2.0299999999999998</v>
      </c>
      <c r="AD56" s="309">
        <v>2</v>
      </c>
      <c r="AE56" s="309">
        <v>1.99</v>
      </c>
      <c r="AF56" s="143"/>
      <c r="AG56" s="143"/>
      <c r="AH56" s="143"/>
      <c r="AI56" s="143"/>
      <c r="AJ56" s="179"/>
      <c r="AK56" s="179"/>
      <c r="AL56" s="238"/>
      <c r="AM56" s="165"/>
      <c r="AN56" s="165"/>
      <c r="AO56" s="165"/>
      <c r="AP56" s="165"/>
      <c r="AQ56" s="165"/>
      <c r="AR56" s="165"/>
      <c r="AS56" s="166"/>
      <c r="AT56" s="165"/>
      <c r="AU56" s="166"/>
      <c r="AV56" s="167"/>
      <c r="AW56" s="166"/>
      <c r="AX56" s="103"/>
      <c r="AY56" s="84"/>
      <c r="AZ56" s="145"/>
      <c r="BA56" s="145"/>
      <c r="BB56" s="145"/>
      <c r="BC56" s="145"/>
      <c r="BD56" s="148"/>
      <c r="BE56" s="148"/>
      <c r="BF56" s="145"/>
      <c r="BG56" s="145"/>
      <c r="BH56" s="145"/>
      <c r="BI56" s="145"/>
      <c r="BJ56" s="147"/>
      <c r="BK56" s="147"/>
      <c r="BL56" s="180"/>
      <c r="BM56" s="232"/>
      <c r="BN56" s="232"/>
      <c r="BO56" s="232"/>
      <c r="BP56" s="35"/>
      <c r="BQ56" s="83"/>
      <c r="BR56" s="35"/>
      <c r="BS56" s="35"/>
      <c r="BT56" s="158"/>
      <c r="BU56" s="287"/>
      <c r="BV56" s="287"/>
      <c r="BW56" s="35"/>
      <c r="BX56" s="42"/>
      <c r="BY56" s="42"/>
      <c r="BZ56" s="42"/>
      <c r="CA56" s="288"/>
      <c r="CB56" s="288"/>
      <c r="CC56" s="318"/>
      <c r="CD56" s="179"/>
      <c r="CE56" s="16"/>
      <c r="CF56" s="32"/>
      <c r="CG56" s="32"/>
      <c r="CH56" s="15"/>
      <c r="CI56" s="158"/>
      <c r="CK56" s="160"/>
      <c r="CL56" s="160"/>
      <c r="CM56" s="96"/>
      <c r="CQ56" s="235"/>
      <c r="CR56" s="83"/>
      <c r="CS56" s="17"/>
      <c r="CT56" s="18"/>
      <c r="CU56" s="18"/>
      <c r="CV56" s="20"/>
      <c r="CW56" s="18"/>
      <c r="CX56" s="18"/>
      <c r="CY56" s="20"/>
      <c r="CZ56" s="18"/>
      <c r="DA56" s="18"/>
      <c r="DB56" s="20"/>
      <c r="DC56" s="179"/>
      <c r="DD56" s="179"/>
      <c r="DE56" s="179" t="s">
        <v>70</v>
      </c>
      <c r="DF56" s="309">
        <v>2.02</v>
      </c>
      <c r="DG56" s="309">
        <v>2</v>
      </c>
      <c r="DH56" s="309">
        <v>2.0099999999999998</v>
      </c>
      <c r="DI56" s="309">
        <v>2.0099999999999998</v>
      </c>
      <c r="DJ56" s="143"/>
      <c r="DK56" s="143"/>
      <c r="DL56" s="143"/>
      <c r="DM56" s="143"/>
      <c r="DN56" s="179"/>
      <c r="DO56" s="179"/>
      <c r="DP56" s="238"/>
      <c r="DQ56" s="165"/>
      <c r="DR56" s="165"/>
      <c r="DS56" s="165"/>
      <c r="DT56" s="165"/>
      <c r="DU56" s="165"/>
      <c r="DV56" s="165"/>
      <c r="DW56" s="166"/>
      <c r="DX56" s="165"/>
      <c r="DY56" s="166"/>
      <c r="DZ56" s="167"/>
      <c r="EA56" s="166"/>
      <c r="EB56" s="103"/>
      <c r="EC56" s="84"/>
      <c r="ED56" s="145"/>
      <c r="EE56" s="145"/>
      <c r="EF56" s="145"/>
      <c r="EG56" s="145"/>
      <c r="EH56" s="148"/>
      <c r="EI56" s="148"/>
      <c r="EJ56" s="145"/>
      <c r="EK56" s="145"/>
      <c r="EL56" s="145"/>
      <c r="EM56" s="145"/>
      <c r="EN56" s="147"/>
      <c r="EO56" s="147"/>
      <c r="EP56" s="103"/>
      <c r="EQ56" s="232"/>
      <c r="ER56" s="232"/>
      <c r="ES56" s="232"/>
      <c r="ET56" s="35"/>
      <c r="EU56" s="83"/>
      <c r="EV56" s="35"/>
      <c r="EW56" s="35"/>
      <c r="EX56" s="158"/>
      <c r="EY56" s="287"/>
      <c r="EZ56" s="287"/>
      <c r="FA56" s="35"/>
      <c r="FB56" s="42"/>
      <c r="FC56" s="42"/>
      <c r="FD56" s="42"/>
      <c r="FE56" s="288"/>
      <c r="FF56" s="288"/>
      <c r="FG56" s="318"/>
      <c r="FH56" s="179"/>
      <c r="FI56" s="16"/>
      <c r="FJ56" s="32"/>
      <c r="FK56" s="32"/>
      <c r="FL56" s="15"/>
      <c r="FM56" s="158"/>
      <c r="FN56" s="158"/>
      <c r="FO56" s="160"/>
      <c r="FP56" s="86"/>
      <c r="FQ56" s="81"/>
      <c r="FR56" s="81"/>
      <c r="FS56" s="81"/>
      <c r="FT56" s="179"/>
      <c r="FU56" s="235"/>
      <c r="FV56" s="83"/>
      <c r="FW56" s="17"/>
      <c r="FX56" s="18"/>
      <c r="FY56" s="18"/>
      <c r="FZ56" s="20"/>
      <c r="GA56" s="18"/>
      <c r="GB56" s="18"/>
      <c r="GC56" s="20"/>
      <c r="GD56" s="18"/>
      <c r="GE56" s="18"/>
      <c r="GF56" s="20"/>
      <c r="GG56" s="179"/>
      <c r="GH56" s="179"/>
      <c r="GI56" s="179" t="s">
        <v>70</v>
      </c>
      <c r="GJ56" s="309">
        <v>1.93</v>
      </c>
      <c r="GK56" s="309">
        <v>2.04</v>
      </c>
      <c r="GL56" s="309">
        <v>2.04</v>
      </c>
      <c r="GM56" s="309">
        <v>2</v>
      </c>
      <c r="GN56" s="143"/>
      <c r="GO56" s="143"/>
      <c r="GP56" s="143"/>
      <c r="GQ56" s="143"/>
      <c r="GR56" s="179"/>
      <c r="GS56" s="179"/>
      <c r="GT56" s="238"/>
      <c r="GU56" s="165"/>
      <c r="GV56" s="165"/>
      <c r="GW56" s="165"/>
      <c r="GX56" s="165"/>
      <c r="GY56" s="165"/>
      <c r="GZ56" s="165"/>
      <c r="HA56" s="166"/>
      <c r="HB56" s="165"/>
      <c r="HC56" s="166"/>
      <c r="HD56" s="167"/>
      <c r="HE56" s="166"/>
      <c r="HF56" s="103"/>
      <c r="HG56" s="84"/>
      <c r="HH56" s="145"/>
      <c r="HI56" s="145"/>
      <c r="HJ56" s="145"/>
      <c r="HK56" s="145"/>
      <c r="HL56" s="148"/>
      <c r="HM56" s="148"/>
      <c r="HN56" s="145"/>
      <c r="HO56" s="145"/>
      <c r="HP56" s="145"/>
      <c r="HQ56" s="145"/>
      <c r="HR56" s="147"/>
      <c r="HS56" s="147"/>
      <c r="HT56" s="103"/>
      <c r="HU56" s="232"/>
      <c r="HV56" s="232"/>
      <c r="HW56" s="232"/>
      <c r="HX56" s="35"/>
      <c r="HY56" s="83"/>
      <c r="HZ56" s="35"/>
      <c r="IA56" s="35"/>
      <c r="IB56" s="158"/>
      <c r="IC56" s="287"/>
      <c r="ID56" s="287"/>
      <c r="IE56" s="35"/>
      <c r="IF56" s="42"/>
      <c r="IG56" s="42"/>
      <c r="IH56" s="42"/>
      <c r="II56" s="288"/>
      <c r="IJ56" s="288"/>
      <c r="IK56" s="318"/>
      <c r="IM56" s="16"/>
      <c r="IN56" s="32"/>
      <c r="IO56" s="32"/>
      <c r="IP56" s="15"/>
      <c r="IQ56" s="158"/>
      <c r="IR56" s="158"/>
      <c r="IS56" s="160"/>
      <c r="IT56" s="235"/>
      <c r="IU56" s="235"/>
      <c r="IV56" s="235"/>
      <c r="IW56" s="80"/>
      <c r="IX56" s="235"/>
      <c r="IY56" s="235"/>
      <c r="JA56" s="36"/>
      <c r="JB56" s="10"/>
      <c r="JC56" s="23"/>
      <c r="JD56" s="23"/>
      <c r="JE56" s="10"/>
      <c r="JF56" s="23"/>
      <c r="JG56" s="23"/>
      <c r="JI56" s="36"/>
      <c r="JJ56" s="10"/>
      <c r="JK56" s="23"/>
      <c r="JL56" s="179"/>
      <c r="JM56" s="179" t="s">
        <v>70</v>
      </c>
      <c r="JN56" s="309">
        <v>2.2000000000000002</v>
      </c>
      <c r="JO56" s="309">
        <v>2.0499999999999998</v>
      </c>
      <c r="JP56" s="309">
        <v>2.08</v>
      </c>
      <c r="JQ56" s="309">
        <v>2.11</v>
      </c>
      <c r="JR56" s="143"/>
      <c r="JS56" s="143"/>
      <c r="JT56" s="143"/>
      <c r="JU56" s="143"/>
      <c r="JV56" s="179"/>
      <c r="JW56" s="179"/>
      <c r="JX56" s="238"/>
      <c r="JY56" s="165"/>
      <c r="JZ56" s="165"/>
      <c r="KA56" s="165"/>
      <c r="KB56" s="165"/>
      <c r="KC56" s="165"/>
      <c r="KD56" s="165"/>
      <c r="KE56" s="166"/>
      <c r="KF56" s="165"/>
      <c r="KG56" s="166"/>
      <c r="KH56" s="167"/>
      <c r="KI56" s="166"/>
      <c r="KJ56" s="103"/>
      <c r="KK56" s="84"/>
      <c r="KL56" s="145"/>
      <c r="KM56" s="145"/>
      <c r="KN56" s="145"/>
      <c r="KO56" s="145"/>
      <c r="KP56" s="148"/>
      <c r="KQ56" s="148"/>
      <c r="KR56" s="145"/>
      <c r="KS56" s="145"/>
      <c r="KT56" s="145"/>
      <c r="KU56" s="145"/>
      <c r="KV56" s="147"/>
      <c r="KW56" s="147"/>
      <c r="KX56" s="83"/>
      <c r="KY56" s="232"/>
      <c r="KZ56" s="232"/>
      <c r="LA56" s="232"/>
      <c r="LB56" s="35"/>
      <c r="LC56" s="83"/>
      <c r="LD56" s="35"/>
      <c r="LE56" s="35"/>
      <c r="LF56" s="158"/>
      <c r="LG56" s="287"/>
      <c r="LH56" s="287"/>
      <c r="LI56" s="35"/>
      <c r="LJ56" s="42"/>
      <c r="LK56" s="42"/>
      <c r="LL56" s="42"/>
      <c r="LM56" s="288"/>
      <c r="LN56" s="288"/>
      <c r="LO56" s="288"/>
      <c r="LQ56" s="16"/>
      <c r="LR56" s="7"/>
      <c r="LS56" s="32"/>
      <c r="LT56" s="15"/>
      <c r="LU56" s="310"/>
      <c r="LV56" s="158"/>
      <c r="LW56" s="60"/>
      <c r="LX56" s="60"/>
      <c r="LY56" s="313"/>
      <c r="LZ56" s="60"/>
      <c r="MA56" s="60"/>
      <c r="MB56" s="17"/>
      <c r="MC56" s="32"/>
      <c r="MD56" s="153"/>
      <c r="ME56" s="154"/>
      <c r="MF56" s="32"/>
      <c r="MG56" s="153"/>
      <c r="MH56" s="154"/>
      <c r="MI56" s="32"/>
      <c r="MJ56" s="106"/>
      <c r="MK56" s="17"/>
      <c r="ML56" s="2"/>
      <c r="MM56" s="2"/>
      <c r="MN56" s="2" t="s">
        <v>70</v>
      </c>
      <c r="MO56" s="767">
        <v>1.99</v>
      </c>
      <c r="MP56" s="767">
        <v>2.0099999999999998</v>
      </c>
      <c r="MQ56" s="767">
        <v>2</v>
      </c>
      <c r="MR56" s="767">
        <v>2.11</v>
      </c>
      <c r="MS56" s="768">
        <v>2.0299999999999998</v>
      </c>
      <c r="MT56" s="129"/>
      <c r="MU56" s="130"/>
      <c r="MV56" s="130"/>
      <c r="MW56" s="135"/>
      <c r="MX56" s="130"/>
      <c r="MY56" s="137"/>
      <c r="MZ56" s="148"/>
      <c r="NA56" s="146"/>
      <c r="NB56" s="146"/>
      <c r="NC56" s="146"/>
      <c r="ND56" s="146"/>
      <c r="NE56" s="146"/>
      <c r="NF56" s="165"/>
      <c r="NG56" s="166"/>
      <c r="NH56" s="165"/>
      <c r="NI56" s="166"/>
      <c r="NJ56" s="167"/>
      <c r="NK56" s="166"/>
      <c r="NL56" s="103"/>
      <c r="NM56" s="84"/>
      <c r="NN56" s="168"/>
      <c r="NO56" s="169"/>
      <c r="NP56" s="169"/>
      <c r="NQ56" s="169"/>
      <c r="NR56" s="169"/>
      <c r="NS56" s="169"/>
      <c r="NT56" s="169"/>
      <c r="NU56" s="170"/>
      <c r="NV56" s="170"/>
      <c r="NW56" s="170"/>
      <c r="NX56" s="170"/>
      <c r="NY56" s="170"/>
    </row>
    <row r="57" spans="1:389" ht="23.25" customHeight="1" x14ac:dyDescent="0.25">
      <c r="A57" s="16"/>
      <c r="B57" s="32"/>
      <c r="C57" s="32"/>
      <c r="D57" s="15"/>
      <c r="E57" s="158"/>
      <c r="F57" s="158"/>
      <c r="N57" s="72"/>
      <c r="O57" s="17"/>
      <c r="P57" s="18"/>
      <c r="Q57" s="18"/>
      <c r="R57" s="20"/>
      <c r="S57" s="18"/>
      <c r="T57" s="18"/>
      <c r="U57" s="20"/>
      <c r="V57" s="18"/>
      <c r="W57" s="18"/>
      <c r="X57" s="20"/>
      <c r="Y57" s="179"/>
      <c r="Z57" s="179"/>
      <c r="AA57" s="179" t="s">
        <v>75</v>
      </c>
      <c r="AB57" s="309">
        <v>2.25</v>
      </c>
      <c r="AC57" s="309">
        <v>2.2000000000000002</v>
      </c>
      <c r="AD57" s="309">
        <v>2.35</v>
      </c>
      <c r="AE57" s="309">
        <v>2.27</v>
      </c>
      <c r="AF57" s="143"/>
      <c r="AG57" s="143"/>
      <c r="AH57" s="143"/>
      <c r="AI57" s="143"/>
      <c r="AJ57" s="179"/>
      <c r="AK57" s="179"/>
      <c r="AL57" s="168"/>
      <c r="AM57" s="169"/>
      <c r="AN57" s="169"/>
      <c r="AO57" s="169"/>
      <c r="AP57" s="169"/>
      <c r="AQ57" s="169"/>
      <c r="AR57" s="169"/>
      <c r="AS57" s="170"/>
      <c r="AT57" s="170"/>
      <c r="AU57" s="170"/>
      <c r="AV57" s="170"/>
      <c r="AW57" s="170"/>
      <c r="AX57" s="103"/>
      <c r="AY57" s="84"/>
      <c r="AZ57" s="238"/>
      <c r="BA57" s="145"/>
      <c r="BB57" s="145"/>
      <c r="BC57" s="145"/>
      <c r="BD57" s="145"/>
      <c r="BE57" s="145"/>
      <c r="BF57" s="145"/>
      <c r="BG57" s="145"/>
      <c r="BH57" s="145"/>
      <c r="BI57" s="145"/>
      <c r="BJ57" s="172"/>
      <c r="BK57" s="172"/>
      <c r="BL57" s="180"/>
      <c r="BM57" s="232"/>
      <c r="BN57" s="232"/>
      <c r="BO57" s="232"/>
      <c r="BP57" s="35"/>
      <c r="BQ57" s="35"/>
      <c r="BR57" s="119"/>
      <c r="BS57" s="120"/>
      <c r="BT57" s="161"/>
      <c r="BU57" s="287"/>
      <c r="BV57" s="287"/>
      <c r="BW57" s="35"/>
      <c r="BX57" s="42"/>
      <c r="BY57" s="42"/>
      <c r="BZ57" s="42"/>
      <c r="CA57" s="288"/>
      <c r="CB57" s="288"/>
      <c r="CC57" s="318"/>
      <c r="CD57" s="179"/>
      <c r="CE57" s="16"/>
      <c r="CF57" s="32"/>
      <c r="CG57" s="32"/>
      <c r="CH57" s="15"/>
      <c r="CI57" s="158"/>
      <c r="CK57" s="160"/>
      <c r="CL57" s="160"/>
      <c r="CQ57" s="235"/>
      <c r="CR57" s="83"/>
      <c r="CS57" s="17"/>
      <c r="CT57" s="18"/>
      <c r="CU57" s="18"/>
      <c r="CV57" s="20"/>
      <c r="CW57" s="18"/>
      <c r="CX57" s="18"/>
      <c r="CY57" s="20"/>
      <c r="CZ57" s="18"/>
      <c r="DA57" s="18"/>
      <c r="DB57" s="20"/>
      <c r="DC57" s="179"/>
      <c r="DD57" s="179"/>
      <c r="DE57" s="179" t="s">
        <v>75</v>
      </c>
      <c r="DF57" s="309">
        <v>2</v>
      </c>
      <c r="DG57" s="309">
        <v>2.0299999999999998</v>
      </c>
      <c r="DH57" s="309">
        <v>2.02</v>
      </c>
      <c r="DI57" s="309">
        <v>2.02</v>
      </c>
      <c r="DJ57" s="143"/>
      <c r="DK57" s="143"/>
      <c r="DL57" s="143"/>
      <c r="DM57" s="143"/>
      <c r="DN57" s="179"/>
      <c r="DO57" s="179"/>
      <c r="DP57" s="168"/>
      <c r="DQ57" s="169"/>
      <c r="DR57" s="169"/>
      <c r="DS57" s="169"/>
      <c r="DT57" s="169"/>
      <c r="DU57" s="169"/>
      <c r="DV57" s="169"/>
      <c r="DW57" s="170"/>
      <c r="DX57" s="170"/>
      <c r="DY57" s="170"/>
      <c r="DZ57" s="170"/>
      <c r="EA57" s="170"/>
      <c r="EB57" s="103"/>
      <c r="EC57" s="84"/>
      <c r="ED57" s="238"/>
      <c r="EE57" s="145"/>
      <c r="EF57" s="145"/>
      <c r="EG57" s="145"/>
      <c r="EH57" s="145"/>
      <c r="EI57" s="145"/>
      <c r="EJ57" s="145"/>
      <c r="EK57" s="145"/>
      <c r="EL57" s="145"/>
      <c r="EM57" s="145"/>
      <c r="EN57" s="172"/>
      <c r="EO57" s="172"/>
      <c r="EP57" s="103"/>
      <c r="EQ57" s="232"/>
      <c r="ER57" s="232"/>
      <c r="ES57" s="232"/>
      <c r="ET57" s="35"/>
      <c r="EU57" s="35"/>
      <c r="EV57" s="119"/>
      <c r="EW57" s="120"/>
      <c r="EX57" s="161"/>
      <c r="EY57" s="287"/>
      <c r="EZ57" s="287"/>
      <c r="FA57" s="35"/>
      <c r="FB57" s="42"/>
      <c r="FC57" s="42"/>
      <c r="FD57" s="42"/>
      <c r="FE57" s="288"/>
      <c r="FF57" s="288"/>
      <c r="FG57" s="318"/>
      <c r="FH57" s="179"/>
      <c r="FI57" s="16"/>
      <c r="FJ57" s="32"/>
      <c r="FK57" s="32"/>
      <c r="FL57" s="15"/>
      <c r="FM57" s="158"/>
      <c r="FN57" s="158"/>
      <c r="FO57" s="83"/>
      <c r="FP57" s="86"/>
      <c r="FQ57" s="81"/>
      <c r="FR57" s="81"/>
      <c r="FS57" s="81"/>
      <c r="FT57" s="235"/>
      <c r="FU57" s="235"/>
      <c r="FV57" s="83"/>
      <c r="FW57" s="17"/>
      <c r="FX57" s="18"/>
      <c r="FY57" s="18"/>
      <c r="FZ57" s="20"/>
      <c r="GA57" s="18"/>
      <c r="GB57" s="18"/>
      <c r="GC57" s="20"/>
      <c r="GD57" s="18"/>
      <c r="GE57" s="18"/>
      <c r="GF57" s="20"/>
      <c r="GG57" s="179"/>
      <c r="GH57" s="179"/>
      <c r="GI57" s="179" t="s">
        <v>75</v>
      </c>
      <c r="GJ57" s="309">
        <v>2.27</v>
      </c>
      <c r="GK57" s="309">
        <v>2.23</v>
      </c>
      <c r="GL57" s="309">
        <v>2.12</v>
      </c>
      <c r="GM57" s="309">
        <v>2.21</v>
      </c>
      <c r="GN57" s="143"/>
      <c r="GO57" s="143"/>
      <c r="GP57" s="143"/>
      <c r="GQ57" s="143"/>
      <c r="GR57" s="179"/>
      <c r="GS57" s="179"/>
      <c r="GT57" s="168"/>
      <c r="GU57" s="169"/>
      <c r="GV57" s="169"/>
      <c r="GW57" s="169"/>
      <c r="GX57" s="169"/>
      <c r="GY57" s="169"/>
      <c r="GZ57" s="169"/>
      <c r="HA57" s="170"/>
      <c r="HB57" s="170"/>
      <c r="HC57" s="170"/>
      <c r="HD57" s="170"/>
      <c r="HE57" s="170"/>
      <c r="HF57" s="103"/>
      <c r="HG57" s="84"/>
      <c r="HH57" s="238"/>
      <c r="HI57" s="145"/>
      <c r="HJ57" s="145"/>
      <c r="HK57" s="145"/>
      <c r="HL57" s="145"/>
      <c r="HM57" s="145"/>
      <c r="HN57" s="145"/>
      <c r="HO57" s="145"/>
      <c r="HP57" s="145"/>
      <c r="HQ57" s="145"/>
      <c r="HR57" s="172"/>
      <c r="HS57" s="172"/>
      <c r="HT57" s="103"/>
      <c r="HU57" s="232"/>
      <c r="HV57" s="232"/>
      <c r="HW57" s="232"/>
      <c r="HX57" s="35"/>
      <c r="HY57" s="35"/>
      <c r="HZ57" s="119"/>
      <c r="IA57" s="120"/>
      <c r="IB57" s="161"/>
      <c r="IC57" s="287"/>
      <c r="ID57" s="287"/>
      <c r="IE57" s="35"/>
      <c r="IF57" s="42"/>
      <c r="IG57" s="42"/>
      <c r="IH57" s="42"/>
      <c r="II57" s="288"/>
      <c r="IJ57" s="288"/>
      <c r="IK57" s="318"/>
      <c r="IM57" s="16"/>
      <c r="IN57" s="32"/>
      <c r="IO57" s="32"/>
      <c r="IP57" s="15"/>
      <c r="IQ57" s="158"/>
      <c r="IR57" s="158"/>
      <c r="IS57" s="83"/>
      <c r="IT57" s="235"/>
      <c r="IU57" s="235"/>
      <c r="IV57" s="235"/>
      <c r="IW57" s="80"/>
      <c r="IX57" s="235"/>
      <c r="IY57" s="235"/>
      <c r="IZ57" s="83"/>
      <c r="JA57" s="17"/>
      <c r="JB57" s="71"/>
      <c r="JC57" s="17"/>
      <c r="JD57" s="17"/>
      <c r="JE57" s="71"/>
      <c r="JF57" s="17"/>
      <c r="JG57" s="17"/>
      <c r="JH57" s="83"/>
      <c r="JI57" s="17"/>
      <c r="JJ57" s="71"/>
      <c r="JK57" s="17"/>
      <c r="JL57" s="179"/>
      <c r="JM57" s="179" t="s">
        <v>75</v>
      </c>
      <c r="JN57" s="309">
        <v>2</v>
      </c>
      <c r="JO57" s="309">
        <v>2.14</v>
      </c>
      <c r="JP57" s="309">
        <v>2.1</v>
      </c>
      <c r="JQ57" s="309">
        <v>2.08</v>
      </c>
      <c r="JR57" s="143"/>
      <c r="JS57" s="143"/>
      <c r="JT57" s="143"/>
      <c r="JU57" s="143"/>
      <c r="JV57" s="179"/>
      <c r="JW57" s="179"/>
      <c r="JX57" s="168"/>
      <c r="JY57" s="169"/>
      <c r="JZ57" s="169"/>
      <c r="KA57" s="169"/>
      <c r="KB57" s="169"/>
      <c r="KC57" s="169"/>
      <c r="KD57" s="169"/>
      <c r="KE57" s="170"/>
      <c r="KF57" s="170"/>
      <c r="KG57" s="170"/>
      <c r="KH57" s="170"/>
      <c r="KI57" s="170"/>
      <c r="KJ57" s="103"/>
      <c r="KK57" s="84"/>
      <c r="KL57" s="238"/>
      <c r="KM57" s="145"/>
      <c r="KN57" s="145"/>
      <c r="KO57" s="145"/>
      <c r="KP57" s="145"/>
      <c r="KQ57" s="145"/>
      <c r="KR57" s="145"/>
      <c r="KS57" s="145"/>
      <c r="KT57" s="145"/>
      <c r="KU57" s="145"/>
      <c r="KV57" s="172"/>
      <c r="KW57" s="172"/>
      <c r="KX57" s="83"/>
      <c r="KY57" s="232"/>
      <c r="KZ57" s="232"/>
      <c r="LA57" s="232"/>
      <c r="LB57" s="35"/>
      <c r="LC57" s="35"/>
      <c r="LD57" s="119"/>
      <c r="LE57" s="120"/>
      <c r="LF57" s="161"/>
      <c r="LG57" s="287"/>
      <c r="LH57" s="287"/>
      <c r="LI57" s="35"/>
      <c r="LJ57" s="42"/>
      <c r="LK57" s="42"/>
      <c r="LL57" s="42"/>
      <c r="LM57" s="288"/>
      <c r="LN57" s="288"/>
      <c r="LO57" s="288"/>
      <c r="LQ57" s="16"/>
      <c r="LR57" s="7"/>
      <c r="LS57" s="32"/>
      <c r="LT57" s="15"/>
      <c r="LU57" s="310"/>
      <c r="LV57" s="158"/>
      <c r="LW57" s="60"/>
      <c r="LX57" s="60"/>
      <c r="LY57" s="313"/>
      <c r="LZ57" s="60"/>
      <c r="MA57" s="60"/>
      <c r="MB57" s="17"/>
      <c r="MC57" s="32"/>
      <c r="MD57" s="153"/>
      <c r="ME57" s="154"/>
      <c r="MF57" s="32"/>
      <c r="MG57" s="153"/>
      <c r="MH57" s="154"/>
      <c r="MI57" s="32"/>
      <c r="MJ57" s="106"/>
      <c r="MK57" s="17"/>
      <c r="ML57" s="2"/>
      <c r="MM57" s="2"/>
      <c r="MN57" s="2" t="s">
        <v>75</v>
      </c>
      <c r="MO57" s="767">
        <v>2.27</v>
      </c>
      <c r="MP57" s="767">
        <v>2.02</v>
      </c>
      <c r="MQ57" s="767">
        <v>2.21</v>
      </c>
      <c r="MR57" s="767">
        <v>2.08</v>
      </c>
      <c r="MS57" s="768">
        <v>2.15</v>
      </c>
      <c r="MT57" s="129"/>
      <c r="MU57" s="130"/>
      <c r="MV57" s="298"/>
      <c r="MW57" s="299"/>
      <c r="MX57" s="130"/>
      <c r="MY57" s="137"/>
      <c r="MZ57" s="238"/>
      <c r="NA57" s="165"/>
      <c r="NB57" s="165"/>
      <c r="NC57" s="165"/>
      <c r="ND57" s="165"/>
      <c r="NE57" s="165"/>
      <c r="NF57" s="165"/>
      <c r="NG57" s="166"/>
      <c r="NH57" s="165"/>
      <c r="NI57" s="166"/>
      <c r="NJ57" s="167"/>
      <c r="NK57" s="166"/>
      <c r="NL57" s="103"/>
      <c r="NM57" s="84"/>
      <c r="NN57" s="145"/>
      <c r="NO57" s="145"/>
      <c r="NP57" s="145"/>
      <c r="NQ57" s="145"/>
      <c r="NR57" s="148"/>
      <c r="NS57" s="148"/>
      <c r="NT57" s="145"/>
      <c r="NU57" s="145"/>
      <c r="NV57" s="145"/>
      <c r="NW57" s="145"/>
      <c r="NX57" s="147"/>
      <c r="NY57" s="147"/>
    </row>
    <row r="58" spans="1:389" ht="23.25" customHeight="1" x14ac:dyDescent="0.25">
      <c r="A58" s="95"/>
      <c r="B58" s="31"/>
      <c r="C58" s="31"/>
      <c r="D58" s="15"/>
      <c r="E58" s="158"/>
      <c r="F58" s="158"/>
      <c r="N58" s="72"/>
      <c r="O58" s="17"/>
      <c r="P58" s="18"/>
      <c r="Q58" s="18"/>
      <c r="R58" s="20"/>
      <c r="S58" s="18"/>
      <c r="T58" s="18"/>
      <c r="U58" s="20"/>
      <c r="V58" s="18"/>
      <c r="W58" s="18"/>
      <c r="X58" s="20"/>
      <c r="Y58" s="179"/>
      <c r="Z58" s="179"/>
      <c r="AA58" s="179" t="s">
        <v>79</v>
      </c>
      <c r="AB58" s="309">
        <v>2.16</v>
      </c>
      <c r="AC58" s="309">
        <v>2.1</v>
      </c>
      <c r="AD58" s="309">
        <v>2.08</v>
      </c>
      <c r="AE58" s="309">
        <v>2.11</v>
      </c>
      <c r="AF58" s="143"/>
      <c r="AG58" s="143"/>
      <c r="AH58" s="143"/>
      <c r="AI58" s="143"/>
      <c r="AJ58" s="179"/>
      <c r="AK58" s="179"/>
      <c r="AL58" s="145"/>
      <c r="AM58" s="145"/>
      <c r="AN58" s="145"/>
      <c r="AO58" s="145"/>
      <c r="AP58" s="148"/>
      <c r="AQ58" s="148"/>
      <c r="AR58" s="145"/>
      <c r="AS58" s="145"/>
      <c r="AT58" s="145"/>
      <c r="AU58" s="145"/>
      <c r="AV58" s="147"/>
      <c r="AW58" s="147"/>
      <c r="AX58" s="162"/>
      <c r="AY58" s="84"/>
      <c r="AZ58" s="238"/>
      <c r="BA58" s="164"/>
      <c r="BB58" s="164"/>
      <c r="BC58" s="164"/>
      <c r="BD58" s="164"/>
      <c r="BE58" s="164"/>
      <c r="BF58" s="238"/>
      <c r="BG58" s="238"/>
      <c r="BH58" s="238"/>
      <c r="BI58" s="238"/>
      <c r="BJ58" s="238"/>
      <c r="BK58" s="238"/>
      <c r="BM58" s="232"/>
      <c r="BN58" s="232"/>
      <c r="BO58" s="232"/>
      <c r="BP58" s="35"/>
      <c r="BQ58" s="35"/>
      <c r="BR58" s="119"/>
      <c r="BS58" s="120"/>
      <c r="BT58" s="161"/>
      <c r="BU58" s="287"/>
      <c r="BV58" s="287"/>
      <c r="BW58" s="35"/>
      <c r="BX58" s="42"/>
      <c r="BY58" s="42"/>
      <c r="BZ58" s="42"/>
      <c r="CA58" s="288"/>
      <c r="CB58" s="288"/>
      <c r="CC58" s="318"/>
      <c r="CD58" s="179"/>
      <c r="CE58" s="95"/>
      <c r="CF58" s="31"/>
      <c r="CG58" s="31"/>
      <c r="CH58" s="15"/>
      <c r="CI58" s="158"/>
      <c r="CK58" s="160"/>
      <c r="CL58" s="160"/>
      <c r="CQ58" s="81"/>
      <c r="CR58" s="17"/>
      <c r="CS58" s="17"/>
      <c r="CT58" s="18"/>
      <c r="CU58" s="18"/>
      <c r="CV58" s="20"/>
      <c r="CW58" s="18"/>
      <c r="CX58" s="18"/>
      <c r="CY58" s="20"/>
      <c r="CZ58" s="18"/>
      <c r="DA58" s="18"/>
      <c r="DB58" s="20"/>
      <c r="DC58" s="179"/>
      <c r="DD58" s="179"/>
      <c r="DE58" s="179" t="s">
        <v>79</v>
      </c>
      <c r="DF58" s="309">
        <v>1.98</v>
      </c>
      <c r="DG58" s="309">
        <v>2.0499999999999998</v>
      </c>
      <c r="DH58" s="309">
        <v>2</v>
      </c>
      <c r="DI58" s="309">
        <v>2.0099999999999998</v>
      </c>
      <c r="DJ58" s="143"/>
      <c r="DK58" s="143"/>
      <c r="DL58" s="143"/>
      <c r="DM58" s="143"/>
      <c r="DN58" s="179"/>
      <c r="DO58" s="179"/>
      <c r="DP58" s="145"/>
      <c r="DQ58" s="145"/>
      <c r="DR58" s="145"/>
      <c r="DS58" s="145"/>
      <c r="DT58" s="148"/>
      <c r="DU58" s="148"/>
      <c r="DV58" s="145"/>
      <c r="DW58" s="145"/>
      <c r="DX58" s="145"/>
      <c r="DY58" s="145"/>
      <c r="DZ58" s="147"/>
      <c r="EA58" s="147"/>
      <c r="EB58" s="162"/>
      <c r="EC58" s="84"/>
      <c r="ED58" s="238"/>
      <c r="EE58" s="164"/>
      <c r="EF58" s="164"/>
      <c r="EG58" s="164"/>
      <c r="EH58" s="164"/>
      <c r="EI58" s="164"/>
      <c r="EJ58" s="238"/>
      <c r="EK58" s="238"/>
      <c r="EL58" s="238"/>
      <c r="EM58" s="238"/>
      <c r="EN58" s="238"/>
      <c r="EO58" s="238"/>
      <c r="EP58" s="319"/>
      <c r="EQ58" s="232"/>
      <c r="ER58" s="232"/>
      <c r="ES58" s="232"/>
      <c r="ET58" s="35"/>
      <c r="EU58" s="35"/>
      <c r="EV58" s="119"/>
      <c r="EW58" s="120"/>
      <c r="EX58" s="161"/>
      <c r="EY58" s="287"/>
      <c r="EZ58" s="287"/>
      <c r="FA58" s="35"/>
      <c r="FB58" s="42"/>
      <c r="FC58" s="42"/>
      <c r="FD58" s="42"/>
      <c r="FE58" s="288"/>
      <c r="FF58" s="288"/>
      <c r="FG58" s="318"/>
      <c r="FH58" s="179"/>
      <c r="FI58" s="95"/>
      <c r="FJ58" s="31"/>
      <c r="FK58" s="31"/>
      <c r="FL58" s="15"/>
      <c r="FM58" s="158"/>
      <c r="FN58" s="158"/>
      <c r="FO58" s="86"/>
      <c r="FP58" s="81"/>
      <c r="FQ58" s="81"/>
      <c r="FR58" s="81"/>
      <c r="FS58" s="81"/>
      <c r="FT58" s="81"/>
      <c r="FU58" s="81"/>
      <c r="FV58" s="17"/>
      <c r="FW58" s="17"/>
      <c r="FX58" s="18"/>
      <c r="FY58" s="18"/>
      <c r="FZ58" s="20"/>
      <c r="GA58" s="18"/>
      <c r="GB58" s="18"/>
      <c r="GC58" s="20"/>
      <c r="GD58" s="18"/>
      <c r="GE58" s="18"/>
      <c r="GF58" s="20"/>
      <c r="GG58" s="179"/>
      <c r="GH58" s="179"/>
      <c r="GI58" s="179" t="s">
        <v>79</v>
      </c>
      <c r="GJ58" s="309">
        <v>2.16</v>
      </c>
      <c r="GK58" s="309">
        <v>2.1800000000000002</v>
      </c>
      <c r="GL58" s="309">
        <v>2.27</v>
      </c>
      <c r="GM58" s="309">
        <v>2.2000000000000002</v>
      </c>
      <c r="GN58" s="143"/>
      <c r="GO58" s="143"/>
      <c r="GP58" s="143"/>
      <c r="GQ58" s="143"/>
      <c r="GR58" s="179"/>
      <c r="GS58" s="179"/>
      <c r="GT58" s="145"/>
      <c r="GU58" s="145"/>
      <c r="GV58" s="145"/>
      <c r="GW58" s="145"/>
      <c r="GX58" s="148"/>
      <c r="GY58" s="148"/>
      <c r="GZ58" s="145"/>
      <c r="HA58" s="145"/>
      <c r="HB58" s="145"/>
      <c r="HC58" s="145"/>
      <c r="HD58" s="147"/>
      <c r="HE58" s="147"/>
      <c r="HF58" s="162"/>
      <c r="HG58" s="84"/>
      <c r="HH58" s="238"/>
      <c r="HI58" s="164"/>
      <c r="HJ58" s="164"/>
      <c r="HK58" s="164"/>
      <c r="HL58" s="164"/>
      <c r="HM58" s="164"/>
      <c r="HN58" s="238"/>
      <c r="HO58" s="238"/>
      <c r="HP58" s="238"/>
      <c r="HQ58" s="238"/>
      <c r="HR58" s="238"/>
      <c r="HS58" s="238"/>
      <c r="HT58" s="319"/>
      <c r="HU58" s="232"/>
      <c r="HV58" s="232"/>
      <c r="HW58" s="232"/>
      <c r="HX58" s="35"/>
      <c r="HY58" s="35"/>
      <c r="HZ58" s="119"/>
      <c r="IA58" s="120"/>
      <c r="IB58" s="161"/>
      <c r="IC58" s="287"/>
      <c r="ID58" s="287"/>
      <c r="IE58" s="35"/>
      <c r="IF58" s="42"/>
      <c r="IG58" s="42"/>
      <c r="IH58" s="42"/>
      <c r="II58" s="288"/>
      <c r="IJ58" s="288"/>
      <c r="IK58" s="318"/>
      <c r="IM58" s="95"/>
      <c r="IN58" s="31"/>
      <c r="IO58" s="31"/>
      <c r="IP58" s="15"/>
      <c r="IQ58" s="158"/>
      <c r="IR58" s="158"/>
      <c r="IS58" s="86"/>
      <c r="IT58" s="235"/>
      <c r="IU58" s="235"/>
      <c r="IV58" s="235"/>
      <c r="IW58" s="80"/>
      <c r="IX58" s="235"/>
      <c r="IY58" s="81"/>
      <c r="IZ58" s="83"/>
      <c r="JA58" s="17"/>
      <c r="JB58" s="71"/>
      <c r="JC58" s="17"/>
      <c r="JD58" s="17"/>
      <c r="JE58" s="71"/>
      <c r="JF58" s="17"/>
      <c r="JG58" s="17"/>
      <c r="JH58" s="83"/>
      <c r="JI58" s="17"/>
      <c r="JJ58" s="71"/>
      <c r="JK58" s="17"/>
      <c r="JL58" s="179"/>
      <c r="JM58" s="179" t="s">
        <v>79</v>
      </c>
      <c r="JN58" s="309">
        <v>2.1</v>
      </c>
      <c r="JO58" s="309">
        <v>2.04</v>
      </c>
      <c r="JP58" s="309">
        <v>2.13</v>
      </c>
      <c r="JQ58" s="309">
        <v>2.09</v>
      </c>
      <c r="JR58" s="143"/>
      <c r="JS58" s="143"/>
      <c r="JT58" s="143"/>
      <c r="JU58" s="143"/>
      <c r="JV58" s="179"/>
      <c r="JW58" s="179"/>
      <c r="JX58" s="145"/>
      <c r="JY58" s="145"/>
      <c r="JZ58" s="145"/>
      <c r="KA58" s="145"/>
      <c r="KB58" s="148"/>
      <c r="KC58" s="148"/>
      <c r="KD58" s="145"/>
      <c r="KE58" s="145"/>
      <c r="KF58" s="145"/>
      <c r="KG58" s="145"/>
      <c r="KH58" s="147"/>
      <c r="KI58" s="147"/>
      <c r="KJ58" s="162"/>
      <c r="KK58" s="84"/>
      <c r="KL58" s="238"/>
      <c r="KM58" s="164"/>
      <c r="KN58" s="164"/>
      <c r="KO58" s="164"/>
      <c r="KP58" s="164"/>
      <c r="KQ58" s="164"/>
      <c r="KR58" s="238"/>
      <c r="KS58" s="238"/>
      <c r="KT58" s="238"/>
      <c r="KU58" s="238"/>
      <c r="KV58" s="238"/>
      <c r="KW58" s="238"/>
      <c r="KX58" s="96"/>
      <c r="KY58" s="232"/>
      <c r="KZ58" s="232"/>
      <c r="LA58" s="232"/>
      <c r="LB58" s="35"/>
      <c r="LC58" s="35"/>
      <c r="LD58" s="119"/>
      <c r="LE58" s="120"/>
      <c r="LF58" s="161"/>
      <c r="LG58" s="287"/>
      <c r="LH58" s="287"/>
      <c r="LI58" s="35"/>
      <c r="LJ58" s="42"/>
      <c r="LK58" s="42"/>
      <c r="LL58" s="42"/>
      <c r="LM58" s="288"/>
      <c r="LN58" s="288"/>
      <c r="LO58" s="288"/>
      <c r="LQ58" s="95"/>
      <c r="LR58" s="6"/>
      <c r="LS58" s="31"/>
      <c r="LT58" s="15"/>
      <c r="LU58" s="320"/>
      <c r="LV58" s="97"/>
      <c r="LW58" s="320"/>
      <c r="LX58" s="320"/>
      <c r="LY58" s="320"/>
      <c r="LZ58" s="320"/>
      <c r="MA58" s="320"/>
      <c r="MB58" s="17"/>
      <c r="MC58" s="32"/>
      <c r="MD58" s="153"/>
      <c r="ME58" s="154"/>
      <c r="MF58" s="32"/>
      <c r="MG58" s="153"/>
      <c r="MH58" s="154"/>
      <c r="MI58" s="32"/>
      <c r="MJ58" s="106"/>
      <c r="MK58" s="17"/>
      <c r="ML58" s="159"/>
      <c r="MM58" s="159"/>
      <c r="MN58" s="1" t="s">
        <v>79</v>
      </c>
      <c r="MO58" s="767">
        <v>2.11</v>
      </c>
      <c r="MP58" s="767">
        <v>2.0099999999999998</v>
      </c>
      <c r="MQ58" s="767">
        <v>2.2000000000000002</v>
      </c>
      <c r="MR58" s="767">
        <v>2.09</v>
      </c>
      <c r="MS58" s="768">
        <v>2.1</v>
      </c>
      <c r="MT58" s="129"/>
      <c r="MU58" s="130"/>
      <c r="MV58" s="298"/>
      <c r="MW58" s="299"/>
      <c r="MX58" s="130"/>
      <c r="MY58" s="137"/>
      <c r="MZ58" s="168"/>
      <c r="NA58" s="169"/>
      <c r="NB58" s="169"/>
      <c r="NC58" s="169"/>
      <c r="ND58" s="169"/>
      <c r="NE58" s="169"/>
      <c r="NF58" s="169"/>
      <c r="NG58" s="170"/>
      <c r="NH58" s="170"/>
      <c r="NI58" s="170"/>
      <c r="NJ58" s="170"/>
      <c r="NK58" s="170"/>
      <c r="NL58" s="103"/>
      <c r="NM58" s="84"/>
      <c r="NN58" s="238"/>
      <c r="NO58" s="238"/>
      <c r="NP58" s="238"/>
      <c r="NQ58" s="238"/>
      <c r="NR58" s="238"/>
      <c r="NS58" s="238"/>
      <c r="NT58" s="238"/>
      <c r="NU58" s="238"/>
      <c r="NV58" s="238"/>
      <c r="NW58" s="238"/>
      <c r="NX58" s="239"/>
      <c r="NY58" s="239"/>
    </row>
    <row r="59" spans="1:389" ht="23.25" customHeight="1" x14ac:dyDescent="0.25">
      <c r="A59" s="16"/>
      <c r="B59" s="32"/>
      <c r="C59" s="32"/>
      <c r="D59" s="15"/>
      <c r="E59" s="158"/>
      <c r="F59" s="158"/>
      <c r="G59" s="96"/>
      <c r="K59" s="96"/>
      <c r="N59" s="72"/>
      <c r="O59" s="17"/>
      <c r="P59" s="18"/>
      <c r="Q59" s="18"/>
      <c r="R59" s="20"/>
      <c r="S59" s="18"/>
      <c r="T59" s="18"/>
      <c r="U59" s="20"/>
      <c r="V59" s="18"/>
      <c r="W59" s="18"/>
      <c r="X59" s="20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9"/>
      <c r="AW59" s="239"/>
      <c r="AX59" s="162"/>
      <c r="AY59" s="84"/>
      <c r="AZ59" s="148"/>
      <c r="BA59" s="146"/>
      <c r="BB59" s="146"/>
      <c r="BC59" s="146"/>
      <c r="BD59" s="146"/>
      <c r="BE59" s="146"/>
      <c r="BF59" s="165"/>
      <c r="BG59" s="166"/>
      <c r="BH59" s="165"/>
      <c r="BI59" s="166"/>
      <c r="BJ59" s="167"/>
      <c r="BK59" s="166"/>
      <c r="BM59" s="232"/>
      <c r="BN59" s="232"/>
      <c r="BO59" s="232"/>
      <c r="BP59" s="35"/>
      <c r="BQ59" s="35"/>
      <c r="BR59" s="35"/>
      <c r="BS59" s="35"/>
      <c r="BT59" s="158"/>
      <c r="BU59" s="287"/>
      <c r="BV59" s="287"/>
      <c r="BW59" s="35"/>
      <c r="BX59" s="42"/>
      <c r="BY59" s="42"/>
      <c r="BZ59" s="42"/>
      <c r="CA59" s="288"/>
      <c r="CB59" s="288"/>
      <c r="CC59" s="318"/>
      <c r="CE59" s="16"/>
      <c r="CF59" s="32"/>
      <c r="CG59" s="32"/>
      <c r="CH59" s="15"/>
      <c r="CI59" s="158"/>
      <c r="CJ59" s="15"/>
      <c r="CK59" s="158"/>
      <c r="CL59" s="158"/>
      <c r="CM59" s="86"/>
      <c r="CN59" s="81"/>
      <c r="CO59" s="81"/>
      <c r="CP59" s="81"/>
      <c r="CQ59" s="81"/>
      <c r="CR59" s="17"/>
      <c r="CS59" s="17"/>
      <c r="CT59" s="18"/>
      <c r="CU59" s="18"/>
      <c r="CV59" s="20"/>
      <c r="CW59" s="18"/>
      <c r="CX59" s="18"/>
      <c r="CY59" s="20"/>
      <c r="CZ59" s="18"/>
      <c r="DA59" s="18"/>
      <c r="DB59" s="20"/>
      <c r="DP59" s="238"/>
      <c r="DQ59" s="238"/>
      <c r="DR59" s="238"/>
      <c r="DS59" s="238"/>
      <c r="DT59" s="238"/>
      <c r="DU59" s="238"/>
      <c r="DV59" s="238"/>
      <c r="DW59" s="238"/>
      <c r="DX59" s="238"/>
      <c r="DY59" s="238"/>
      <c r="DZ59" s="239"/>
      <c r="EA59" s="239"/>
      <c r="EB59" s="162"/>
      <c r="EC59" s="84"/>
      <c r="ED59" s="148"/>
      <c r="EE59" s="146"/>
      <c r="EF59" s="146"/>
      <c r="EG59" s="146"/>
      <c r="EH59" s="146"/>
      <c r="EI59" s="146"/>
      <c r="EJ59" s="165"/>
      <c r="EK59" s="166"/>
      <c r="EL59" s="165"/>
      <c r="EM59" s="166"/>
      <c r="EN59" s="167"/>
      <c r="EO59" s="166"/>
      <c r="EP59" s="319"/>
      <c r="EQ59" s="232"/>
      <c r="ER59" s="232"/>
      <c r="ES59" s="232"/>
      <c r="ET59" s="35"/>
      <c r="EU59" s="35"/>
      <c r="EV59" s="35"/>
      <c r="EW59" s="35"/>
      <c r="EX59" s="158"/>
      <c r="EY59" s="287"/>
      <c r="EZ59" s="287"/>
      <c r="FA59" s="35"/>
      <c r="FB59" s="42"/>
      <c r="FC59" s="42"/>
      <c r="FD59" s="42"/>
      <c r="FE59" s="288"/>
      <c r="FF59" s="288"/>
      <c r="FG59" s="318"/>
      <c r="FI59" s="16"/>
      <c r="FJ59" s="32"/>
      <c r="FK59" s="32"/>
      <c r="FL59" s="15"/>
      <c r="FM59" s="158"/>
      <c r="FN59" s="158"/>
      <c r="FO59" s="86"/>
      <c r="FP59" s="81"/>
      <c r="FQ59" s="81"/>
      <c r="FR59" s="81"/>
      <c r="FS59" s="81"/>
      <c r="FT59" s="81"/>
      <c r="FU59" s="81"/>
      <c r="FV59" s="17"/>
      <c r="FW59" s="17"/>
      <c r="FX59" s="18"/>
      <c r="FY59" s="18"/>
      <c r="FZ59" s="20"/>
      <c r="GA59" s="18"/>
      <c r="GB59" s="18"/>
      <c r="GC59" s="20"/>
      <c r="GD59" s="18"/>
      <c r="GE59" s="18"/>
      <c r="GF59" s="20"/>
      <c r="GT59" s="238"/>
      <c r="GU59" s="238"/>
      <c r="GV59" s="238"/>
      <c r="GW59" s="238"/>
      <c r="GX59" s="238"/>
      <c r="GY59" s="238"/>
      <c r="GZ59" s="238"/>
      <c r="HA59" s="238"/>
      <c r="HB59" s="238"/>
      <c r="HC59" s="238"/>
      <c r="HD59" s="239"/>
      <c r="HE59" s="239"/>
      <c r="HF59" s="162"/>
      <c r="HG59" s="84"/>
      <c r="HH59" s="148"/>
      <c r="HI59" s="146"/>
      <c r="HJ59" s="146"/>
      <c r="HK59" s="146"/>
      <c r="HL59" s="146"/>
      <c r="HM59" s="146"/>
      <c r="HN59" s="165"/>
      <c r="HO59" s="166"/>
      <c r="HP59" s="165"/>
      <c r="HQ59" s="166"/>
      <c r="HR59" s="167"/>
      <c r="HS59" s="166"/>
      <c r="HT59" s="319"/>
      <c r="HU59" s="232"/>
      <c r="HV59" s="232"/>
      <c r="HW59" s="232"/>
      <c r="HX59" s="35"/>
      <c r="HY59" s="35"/>
      <c r="HZ59" s="35"/>
      <c r="IA59" s="35"/>
      <c r="IB59" s="158"/>
      <c r="IC59" s="287"/>
      <c r="ID59" s="287"/>
      <c r="IE59" s="35"/>
      <c r="IF59" s="42"/>
      <c r="IG59" s="42"/>
      <c r="IH59" s="42"/>
      <c r="II59" s="288"/>
      <c r="IJ59" s="288"/>
      <c r="IK59" s="318"/>
      <c r="IM59" s="16"/>
      <c r="IN59" s="32"/>
      <c r="IO59" s="32"/>
      <c r="IP59" s="15"/>
      <c r="IQ59" s="158"/>
      <c r="IR59" s="158"/>
      <c r="IS59" s="86"/>
      <c r="IT59" s="235"/>
      <c r="IU59" s="235"/>
      <c r="IV59" s="235"/>
      <c r="IW59" s="80"/>
      <c r="IX59" s="235"/>
      <c r="IY59" s="81"/>
      <c r="JA59" s="36"/>
      <c r="JB59" s="10"/>
      <c r="JC59" s="23"/>
      <c r="JD59" s="23"/>
      <c r="JE59" s="10"/>
      <c r="JF59" s="23"/>
      <c r="JG59" s="23"/>
      <c r="JI59" s="36"/>
      <c r="JJ59" s="10"/>
      <c r="JK59" s="23"/>
      <c r="JX59" s="238"/>
      <c r="JY59" s="238"/>
      <c r="JZ59" s="238"/>
      <c r="KA59" s="238"/>
      <c r="KB59" s="238"/>
      <c r="KC59" s="238"/>
      <c r="KD59" s="238"/>
      <c r="KE59" s="238"/>
      <c r="KF59" s="238"/>
      <c r="KG59" s="238"/>
      <c r="KH59" s="239"/>
      <c r="KI59" s="239"/>
      <c r="KJ59" s="162"/>
      <c r="KK59" s="84"/>
      <c r="KL59" s="148"/>
      <c r="KM59" s="146"/>
      <c r="KN59" s="146"/>
      <c r="KO59" s="146"/>
      <c r="KP59" s="146"/>
      <c r="KQ59" s="146"/>
      <c r="KR59" s="165"/>
      <c r="KS59" s="166"/>
      <c r="KT59" s="165"/>
      <c r="KU59" s="166"/>
      <c r="KV59" s="167"/>
      <c r="KW59" s="166"/>
      <c r="KX59" s="96"/>
      <c r="KY59" s="232"/>
      <c r="KZ59" s="232"/>
      <c r="LA59" s="232"/>
      <c r="LB59" s="35"/>
      <c r="LC59" s="35"/>
      <c r="LD59" s="35"/>
      <c r="LE59" s="35"/>
      <c r="LF59" s="158"/>
      <c r="LG59" s="287"/>
      <c r="LH59" s="287"/>
      <c r="LI59" s="35"/>
      <c r="LJ59" s="42"/>
      <c r="LK59" s="42"/>
      <c r="LL59" s="42"/>
      <c r="LM59" s="288"/>
      <c r="LN59" s="288"/>
      <c r="LO59" s="288"/>
      <c r="LQ59" s="16"/>
      <c r="LR59" s="7"/>
      <c r="LS59" s="32"/>
      <c r="LT59" s="15"/>
      <c r="LU59" s="322"/>
      <c r="LV59" s="97"/>
      <c r="LW59" s="322"/>
      <c r="LX59" s="322"/>
      <c r="LY59" s="322"/>
      <c r="LZ59" s="322"/>
      <c r="MA59" s="322"/>
      <c r="MB59" s="17"/>
      <c r="MC59" s="32"/>
      <c r="MD59" s="153"/>
      <c r="ME59" s="154"/>
      <c r="MF59" s="32"/>
      <c r="MG59" s="153"/>
      <c r="MH59" s="154"/>
      <c r="MI59" s="32"/>
      <c r="MJ59" s="106"/>
      <c r="MK59" s="17"/>
      <c r="ML59" s="1"/>
      <c r="MM59" s="1"/>
      <c r="MN59" s="323"/>
      <c r="MO59" s="323"/>
      <c r="MP59" s="323"/>
      <c r="MQ59" s="323"/>
      <c r="MR59" s="323"/>
      <c r="MS59" s="138"/>
      <c r="MT59" s="126"/>
      <c r="MU59" s="130"/>
      <c r="MV59" s="298"/>
      <c r="MW59" s="299"/>
      <c r="MX59" s="130"/>
      <c r="MY59" s="137"/>
      <c r="MZ59" s="145"/>
      <c r="NA59" s="145"/>
      <c r="NB59" s="145"/>
      <c r="NC59" s="145"/>
      <c r="ND59" s="148"/>
      <c r="NE59" s="148"/>
      <c r="NF59" s="145"/>
      <c r="NG59" s="145"/>
      <c r="NH59" s="145"/>
      <c r="NI59" s="145"/>
      <c r="NJ59" s="147"/>
      <c r="NK59" s="147"/>
      <c r="NL59" s="162"/>
      <c r="NM59" s="84"/>
      <c r="NN59" s="238"/>
      <c r="NO59" s="164"/>
      <c r="NP59" s="164"/>
      <c r="NQ59" s="164"/>
      <c r="NR59" s="164"/>
      <c r="NS59" s="164"/>
      <c r="NT59" s="238"/>
      <c r="NU59" s="238"/>
      <c r="NV59" s="238"/>
      <c r="NW59" s="238"/>
      <c r="NX59" s="238"/>
      <c r="NY59" s="238"/>
    </row>
    <row r="60" spans="1:389" ht="23.25" customHeight="1" x14ac:dyDescent="0.25">
      <c r="A60" s="16"/>
      <c r="B60" s="32"/>
      <c r="C60" s="32"/>
      <c r="D60" s="15"/>
      <c r="E60" s="158"/>
      <c r="F60" s="158"/>
      <c r="G60" s="96"/>
      <c r="K60" s="96"/>
      <c r="N60" s="72"/>
      <c r="O60" s="17"/>
      <c r="P60" s="18"/>
      <c r="Q60" s="18"/>
      <c r="R60" s="20"/>
      <c r="S60" s="18"/>
      <c r="T60" s="18"/>
      <c r="U60" s="20"/>
      <c r="V60" s="18"/>
      <c r="W60" s="18"/>
      <c r="X60" s="20"/>
      <c r="AL60" s="238"/>
      <c r="AM60" s="164"/>
      <c r="AN60" s="164"/>
      <c r="AO60" s="164"/>
      <c r="AP60" s="164"/>
      <c r="AQ60" s="164"/>
      <c r="AR60" s="238"/>
      <c r="AS60" s="238"/>
      <c r="AT60" s="238"/>
      <c r="AU60" s="238"/>
      <c r="AV60" s="238"/>
      <c r="AW60" s="238"/>
      <c r="AX60" s="162"/>
      <c r="AY60" s="84"/>
      <c r="AZ60" s="148"/>
      <c r="BA60" s="146"/>
      <c r="BB60" s="146"/>
      <c r="BC60" s="146"/>
      <c r="BD60" s="146"/>
      <c r="BE60" s="146"/>
      <c r="BF60" s="165"/>
      <c r="BG60" s="166"/>
      <c r="BH60" s="165"/>
      <c r="BI60" s="166"/>
      <c r="BJ60" s="167"/>
      <c r="BK60" s="166"/>
      <c r="BM60" s="232"/>
      <c r="BN60" s="232"/>
      <c r="BO60" s="232"/>
      <c r="BP60" s="35"/>
      <c r="BQ60" s="35"/>
      <c r="BR60" s="35"/>
      <c r="BS60" s="35"/>
      <c r="BT60" s="158"/>
      <c r="BU60" s="287"/>
      <c r="BV60" s="287"/>
      <c r="BW60" s="65"/>
      <c r="BX60" s="42"/>
      <c r="BY60" s="42"/>
      <c r="BZ60" s="42"/>
      <c r="CA60" s="288"/>
      <c r="CB60" s="288"/>
      <c r="CC60" s="318"/>
      <c r="CE60" s="16"/>
      <c r="CF60" s="32"/>
      <c r="CG60" s="32"/>
      <c r="CH60" s="15"/>
      <c r="CI60" s="158"/>
      <c r="CJ60" s="158"/>
      <c r="CK60" s="86"/>
      <c r="CL60" s="81"/>
      <c r="CM60" s="81"/>
      <c r="CN60" s="81"/>
      <c r="CO60" s="81"/>
      <c r="CP60" s="81"/>
      <c r="CQ60" s="81"/>
      <c r="CR60" s="17"/>
      <c r="CS60" s="17"/>
      <c r="CT60" s="18"/>
      <c r="CU60" s="18"/>
      <c r="CV60" s="20"/>
      <c r="CW60" s="18"/>
      <c r="CX60" s="18"/>
      <c r="CY60" s="20"/>
      <c r="CZ60" s="18"/>
      <c r="DA60" s="18"/>
      <c r="DB60" s="20"/>
      <c r="DP60" s="238"/>
      <c r="DQ60" s="164"/>
      <c r="DR60" s="164"/>
      <c r="DS60" s="164"/>
      <c r="DT60" s="164"/>
      <c r="DU60" s="164"/>
      <c r="DV60" s="238"/>
      <c r="DW60" s="238"/>
      <c r="DX60" s="238"/>
      <c r="DY60" s="238"/>
      <c r="DZ60" s="238"/>
      <c r="EA60" s="238"/>
      <c r="EB60" s="162"/>
      <c r="EC60" s="84"/>
      <c r="ED60" s="148"/>
      <c r="EE60" s="146"/>
      <c r="EF60" s="146"/>
      <c r="EG60" s="146"/>
      <c r="EH60" s="146"/>
      <c r="EI60" s="146"/>
      <c r="EJ60" s="165"/>
      <c r="EK60" s="166"/>
      <c r="EL60" s="165"/>
      <c r="EM60" s="166"/>
      <c r="EN60" s="167"/>
      <c r="EO60" s="166"/>
      <c r="EP60" s="319"/>
      <c r="EQ60" s="232"/>
      <c r="ER60" s="232"/>
      <c r="ES60" s="232"/>
      <c r="ET60" s="35"/>
      <c r="EU60" s="35"/>
      <c r="EV60" s="35"/>
      <c r="EW60" s="35"/>
      <c r="EX60" s="158"/>
      <c r="EY60" s="287"/>
      <c r="EZ60" s="287"/>
      <c r="FA60" s="65"/>
      <c r="FB60" s="42"/>
      <c r="FC60" s="42"/>
      <c r="FD60" s="42"/>
      <c r="FE60" s="288"/>
      <c r="FF60" s="288"/>
      <c r="FG60" s="318"/>
      <c r="FI60" s="16"/>
      <c r="FJ60" s="32"/>
      <c r="FK60" s="32"/>
      <c r="FL60" s="15"/>
      <c r="FM60" s="158"/>
      <c r="FN60" s="158"/>
      <c r="FO60" s="86"/>
      <c r="FP60" s="81"/>
      <c r="FQ60" s="81"/>
      <c r="FR60" s="81"/>
      <c r="FS60" s="81"/>
      <c r="FT60" s="81"/>
      <c r="FU60" s="81"/>
      <c r="FV60" s="17"/>
      <c r="FW60" s="17"/>
      <c r="FX60" s="18"/>
      <c r="FY60" s="18"/>
      <c r="FZ60" s="20"/>
      <c r="GA60" s="18"/>
      <c r="GB60" s="18"/>
      <c r="GC60" s="20"/>
      <c r="GD60" s="18"/>
      <c r="GE60" s="18"/>
      <c r="GF60" s="20"/>
      <c r="GT60" s="238"/>
      <c r="GU60" s="164"/>
      <c r="GV60" s="164"/>
      <c r="GW60" s="164"/>
      <c r="GX60" s="164"/>
      <c r="GY60" s="164"/>
      <c r="GZ60" s="238"/>
      <c r="HA60" s="238"/>
      <c r="HB60" s="238"/>
      <c r="HC60" s="238"/>
      <c r="HD60" s="238"/>
      <c r="HE60" s="238"/>
      <c r="HF60" s="162"/>
      <c r="HG60" s="84"/>
      <c r="HH60" s="148"/>
      <c r="HI60" s="146"/>
      <c r="HJ60" s="146"/>
      <c r="HK60" s="146"/>
      <c r="HL60" s="146"/>
      <c r="HM60" s="146"/>
      <c r="HN60" s="165"/>
      <c r="HO60" s="166"/>
      <c r="HP60" s="165"/>
      <c r="HQ60" s="166"/>
      <c r="HR60" s="167"/>
      <c r="HS60" s="166"/>
      <c r="HT60" s="319"/>
      <c r="HU60" s="232"/>
      <c r="HV60" s="232"/>
      <c r="HW60" s="232"/>
      <c r="HX60" s="35"/>
      <c r="HY60" s="35"/>
      <c r="HZ60" s="35"/>
      <c r="IA60" s="35"/>
      <c r="IB60" s="158"/>
      <c r="IC60" s="287"/>
      <c r="ID60" s="287"/>
      <c r="IE60" s="65"/>
      <c r="IF60" s="42"/>
      <c r="IG60" s="42"/>
      <c r="IH60" s="42"/>
      <c r="II60" s="288"/>
      <c r="IJ60" s="288"/>
      <c r="IK60" s="318"/>
      <c r="IM60" s="16"/>
      <c r="IN60" s="32"/>
      <c r="IO60" s="32"/>
      <c r="IP60" s="15"/>
      <c r="IQ60" s="158"/>
      <c r="IR60" s="158"/>
      <c r="IS60" s="86"/>
      <c r="IT60" s="235"/>
      <c r="IU60" s="235"/>
      <c r="IV60" s="235"/>
      <c r="IW60" s="80"/>
      <c r="IX60" s="235"/>
      <c r="IY60" s="81"/>
      <c r="IZ60" s="83"/>
      <c r="JA60" s="17"/>
      <c r="JB60" s="71"/>
      <c r="JC60" s="17"/>
      <c r="JD60" s="17"/>
      <c r="JE60" s="71"/>
      <c r="JF60" s="17"/>
      <c r="JG60" s="17"/>
      <c r="JH60" s="83"/>
      <c r="JI60" s="17"/>
      <c r="JJ60" s="71"/>
      <c r="JK60" s="17"/>
      <c r="JX60" s="238"/>
      <c r="JY60" s="164"/>
      <c r="JZ60" s="164"/>
      <c r="KA60" s="164"/>
      <c r="KB60" s="164"/>
      <c r="KC60" s="164"/>
      <c r="KD60" s="238"/>
      <c r="KE60" s="238"/>
      <c r="KF60" s="238"/>
      <c r="KG60" s="238"/>
      <c r="KH60" s="238"/>
      <c r="KI60" s="238"/>
      <c r="KJ60" s="162"/>
      <c r="KK60" s="84"/>
      <c r="KL60" s="148"/>
      <c r="KM60" s="146"/>
      <c r="KN60" s="146"/>
      <c r="KO60" s="146"/>
      <c r="KP60" s="146"/>
      <c r="KQ60" s="146"/>
      <c r="KR60" s="165"/>
      <c r="KS60" s="166"/>
      <c r="KT60" s="165"/>
      <c r="KU60" s="166"/>
      <c r="KV60" s="167"/>
      <c r="KW60" s="166"/>
      <c r="KX60" s="96"/>
      <c r="KY60" s="232"/>
      <c r="KZ60" s="232"/>
      <c r="LA60" s="232"/>
      <c r="LB60" s="35"/>
      <c r="LC60" s="35"/>
      <c r="LD60" s="35"/>
      <c r="LE60" s="35"/>
      <c r="LF60" s="158"/>
      <c r="LG60" s="287"/>
      <c r="LH60" s="287"/>
      <c r="LI60" s="65"/>
      <c r="LJ60" s="42"/>
      <c r="LK60" s="42"/>
      <c r="LL60" s="42"/>
      <c r="LM60" s="288"/>
      <c r="LN60" s="288"/>
      <c r="LO60" s="288"/>
      <c r="LQ60" s="16"/>
      <c r="LR60" s="7"/>
      <c r="LS60" s="32"/>
      <c r="LT60" s="15"/>
      <c r="LU60" s="320"/>
      <c r="LV60" s="97"/>
      <c r="LW60" s="320"/>
      <c r="LX60" s="320"/>
      <c r="LY60" s="320"/>
      <c r="LZ60" s="320"/>
      <c r="MA60" s="320"/>
      <c r="MB60" s="17"/>
      <c r="MC60" s="32"/>
      <c r="MD60" s="153"/>
      <c r="ME60" s="154"/>
      <c r="MF60" s="32"/>
      <c r="MG60" s="153"/>
      <c r="MH60" s="154"/>
      <c r="MI60" s="32"/>
      <c r="MJ60" s="106"/>
      <c r="MK60" s="17"/>
      <c r="ML60" s="159"/>
      <c r="MM60" s="159"/>
      <c r="MN60" s="159"/>
      <c r="MO60" s="159"/>
      <c r="MP60" s="159"/>
      <c r="MQ60" s="324"/>
      <c r="MR60" s="324"/>
      <c r="MS60" s="159"/>
      <c r="MT60" s="126"/>
      <c r="MU60" s="130"/>
      <c r="MV60" s="298"/>
      <c r="MW60" s="299"/>
      <c r="MX60" s="130"/>
      <c r="MY60" s="137"/>
      <c r="MZ60" s="238"/>
      <c r="NA60" s="238"/>
      <c r="NB60" s="238"/>
      <c r="NC60" s="238"/>
      <c r="ND60" s="238"/>
      <c r="NE60" s="238"/>
      <c r="NF60" s="238"/>
      <c r="NG60" s="238"/>
      <c r="NH60" s="238"/>
      <c r="NI60" s="238"/>
      <c r="NJ60" s="239"/>
      <c r="NK60" s="239"/>
      <c r="NL60" s="162"/>
      <c r="NM60" s="84"/>
      <c r="NN60" s="148"/>
      <c r="NO60" s="146"/>
      <c r="NP60" s="146"/>
      <c r="NQ60" s="146"/>
      <c r="NR60" s="146"/>
      <c r="NS60" s="146"/>
      <c r="NT60" s="165"/>
      <c r="NU60" s="166"/>
      <c r="NV60" s="165"/>
      <c r="NW60" s="166"/>
      <c r="NX60" s="167"/>
      <c r="NY60" s="166"/>
    </row>
    <row r="61" spans="1:389" ht="23.25" customHeight="1" x14ac:dyDescent="0.25">
      <c r="A61" s="74"/>
      <c r="B61" s="31"/>
      <c r="C61" s="31"/>
      <c r="D61" s="15"/>
      <c r="E61" s="158"/>
      <c r="F61" s="158"/>
      <c r="G61" s="86"/>
      <c r="H61" s="81"/>
      <c r="I61" s="81"/>
      <c r="J61" s="81"/>
      <c r="K61" s="81"/>
      <c r="L61" s="81"/>
      <c r="M61" s="81"/>
      <c r="N61" s="17"/>
      <c r="O61" s="98"/>
      <c r="P61" s="99"/>
      <c r="Q61" s="99"/>
      <c r="R61" s="57"/>
      <c r="S61" s="99"/>
      <c r="T61" s="99"/>
      <c r="U61" s="57"/>
      <c r="V61" s="99"/>
      <c r="W61" s="99"/>
      <c r="X61" s="57"/>
      <c r="AL61" s="148"/>
      <c r="AM61" s="146"/>
      <c r="AN61" s="146"/>
      <c r="AO61" s="146"/>
      <c r="AP61" s="146"/>
      <c r="AQ61" s="146"/>
      <c r="AR61" s="165"/>
      <c r="AS61" s="166"/>
      <c r="AT61" s="165"/>
      <c r="AU61" s="166"/>
      <c r="AV61" s="167"/>
      <c r="AW61" s="166"/>
      <c r="AX61" s="162"/>
      <c r="AY61" s="84"/>
      <c r="AZ61" s="148"/>
      <c r="BA61" s="146"/>
      <c r="BB61" s="146"/>
      <c r="BC61" s="146"/>
      <c r="BD61" s="146"/>
      <c r="BE61" s="146"/>
      <c r="BF61" s="165"/>
      <c r="BG61" s="166"/>
      <c r="BH61" s="165"/>
      <c r="BI61" s="166"/>
      <c r="BJ61" s="167"/>
      <c r="BK61" s="166"/>
      <c r="BM61" s="232"/>
      <c r="BN61" s="232"/>
      <c r="BO61" s="121"/>
      <c r="BP61" s="122"/>
      <c r="BQ61" s="122"/>
      <c r="BR61" s="122"/>
      <c r="BS61" s="122"/>
      <c r="BT61" s="158"/>
      <c r="BU61" s="287"/>
      <c r="BV61" s="287"/>
      <c r="BW61" s="65"/>
      <c r="BX61" s="42"/>
      <c r="BY61" s="42"/>
      <c r="BZ61" s="42"/>
      <c r="CA61" s="65"/>
      <c r="CB61" s="65"/>
      <c r="CC61" s="70"/>
      <c r="CE61" s="74"/>
      <c r="CF61" s="31"/>
      <c r="CG61" s="31"/>
      <c r="CH61" s="15"/>
      <c r="CI61" s="158"/>
      <c r="CJ61" s="158"/>
      <c r="CK61" s="86"/>
      <c r="CL61" s="81"/>
      <c r="CM61" s="81"/>
      <c r="CN61" s="81"/>
      <c r="CO61" s="81"/>
      <c r="CP61" s="81"/>
      <c r="CQ61" s="81"/>
      <c r="CR61" s="17"/>
      <c r="CS61" s="98"/>
      <c r="CT61" s="99"/>
      <c r="CU61" s="99"/>
      <c r="CV61" s="57"/>
      <c r="CW61" s="99"/>
      <c r="CX61" s="99"/>
      <c r="CY61" s="57"/>
      <c r="CZ61" s="99"/>
      <c r="DA61" s="99"/>
      <c r="DB61" s="57"/>
      <c r="DP61" s="148"/>
      <c r="DQ61" s="146"/>
      <c r="DR61" s="146"/>
      <c r="DS61" s="146"/>
      <c r="DT61" s="146"/>
      <c r="DU61" s="146"/>
      <c r="DV61" s="165"/>
      <c r="DW61" s="166"/>
      <c r="DX61" s="165"/>
      <c r="DY61" s="166"/>
      <c r="DZ61" s="167"/>
      <c r="EA61" s="166"/>
      <c r="EB61" s="162"/>
      <c r="EC61" s="84"/>
      <c r="ED61" s="148"/>
      <c r="EE61" s="146"/>
      <c r="EF61" s="146"/>
      <c r="EG61" s="146"/>
      <c r="EH61" s="146"/>
      <c r="EI61" s="146"/>
      <c r="EJ61" s="165"/>
      <c r="EK61" s="166"/>
      <c r="EL61" s="165"/>
      <c r="EM61" s="166"/>
      <c r="EN61" s="167"/>
      <c r="EO61" s="166"/>
      <c r="EP61" s="319"/>
      <c r="EQ61" s="232"/>
      <c r="ER61" s="232"/>
      <c r="ES61" s="121"/>
      <c r="ET61" s="122"/>
      <c r="EU61" s="122"/>
      <c r="EV61" s="122"/>
      <c r="EW61" s="122"/>
      <c r="EX61" s="158"/>
      <c r="EY61" s="287"/>
      <c r="EZ61" s="287"/>
      <c r="FA61" s="65"/>
      <c r="FB61" s="42"/>
      <c r="FC61" s="42"/>
      <c r="FD61" s="42"/>
      <c r="FE61" s="65"/>
      <c r="FF61" s="65"/>
      <c r="FG61" s="70"/>
      <c r="FI61" s="74"/>
      <c r="FJ61" s="31"/>
      <c r="FK61" s="31"/>
      <c r="FL61" s="15"/>
      <c r="FM61" s="158"/>
      <c r="FN61" s="158"/>
      <c r="FO61" s="86"/>
      <c r="FP61" s="81"/>
      <c r="FQ61" s="81"/>
      <c r="FR61" s="81"/>
      <c r="FS61" s="81"/>
      <c r="FT61" s="81"/>
      <c r="FU61" s="81"/>
      <c r="FV61" s="17"/>
      <c r="FW61" s="98"/>
      <c r="FX61" s="99"/>
      <c r="FY61" s="99"/>
      <c r="FZ61" s="57"/>
      <c r="GA61" s="99"/>
      <c r="GB61" s="99"/>
      <c r="GC61" s="57"/>
      <c r="GD61" s="99"/>
      <c r="GE61" s="99"/>
      <c r="GF61" s="57"/>
      <c r="GT61" s="148"/>
      <c r="GU61" s="146"/>
      <c r="GV61" s="146"/>
      <c r="GW61" s="146"/>
      <c r="GX61" s="146"/>
      <c r="GY61" s="146"/>
      <c r="GZ61" s="165"/>
      <c r="HA61" s="166"/>
      <c r="HB61" s="165"/>
      <c r="HC61" s="166"/>
      <c r="HD61" s="167"/>
      <c r="HE61" s="166"/>
      <c r="HF61" s="162"/>
      <c r="HG61" s="84"/>
      <c r="HH61" s="148"/>
      <c r="HI61" s="146"/>
      <c r="HJ61" s="146"/>
      <c r="HK61" s="146"/>
      <c r="HL61" s="146"/>
      <c r="HM61" s="146"/>
      <c r="HN61" s="165"/>
      <c r="HO61" s="166"/>
      <c r="HP61" s="165"/>
      <c r="HQ61" s="166"/>
      <c r="HR61" s="167"/>
      <c r="HS61" s="166"/>
      <c r="HT61" s="319"/>
      <c r="HU61" s="232"/>
      <c r="HV61" s="232"/>
      <c r="HW61" s="121"/>
      <c r="HX61" s="122"/>
      <c r="HY61" s="122"/>
      <c r="HZ61" s="122"/>
      <c r="IA61" s="122"/>
      <c r="IB61" s="158"/>
      <c r="IC61" s="287"/>
      <c r="ID61" s="287"/>
      <c r="IE61" s="65"/>
      <c r="IF61" s="42"/>
      <c r="IG61" s="42"/>
      <c r="IH61" s="42"/>
      <c r="II61" s="65"/>
      <c r="IJ61" s="65"/>
      <c r="IK61" s="70"/>
      <c r="IM61" s="74"/>
      <c r="IN61" s="31"/>
      <c r="IO61" s="31"/>
      <c r="IP61" s="15"/>
      <c r="IQ61" s="158"/>
      <c r="IR61" s="158"/>
      <c r="IS61" s="86"/>
      <c r="IT61" s="235"/>
      <c r="IU61" s="235"/>
      <c r="IV61" s="235"/>
      <c r="IW61" s="80"/>
      <c r="IX61" s="235"/>
      <c r="IY61" s="81"/>
      <c r="IZ61" s="83"/>
      <c r="JA61" s="17"/>
      <c r="JB61" s="71"/>
      <c r="JC61" s="17"/>
      <c r="JD61" s="17"/>
      <c r="JE61" s="71"/>
      <c r="JF61" s="17"/>
      <c r="JG61" s="17"/>
      <c r="JH61" s="83"/>
      <c r="JI61" s="17"/>
      <c r="JJ61" s="71"/>
      <c r="JK61" s="17"/>
      <c r="JX61" s="148"/>
      <c r="JY61" s="146"/>
      <c r="JZ61" s="146"/>
      <c r="KA61" s="146"/>
      <c r="KB61" s="146"/>
      <c r="KC61" s="146"/>
      <c r="KD61" s="165"/>
      <c r="KE61" s="166"/>
      <c r="KF61" s="165"/>
      <c r="KG61" s="166"/>
      <c r="KH61" s="167"/>
      <c r="KI61" s="166"/>
      <c r="KJ61" s="162"/>
      <c r="KK61" s="84"/>
      <c r="KL61" s="148"/>
      <c r="KM61" s="146"/>
      <c r="KN61" s="146"/>
      <c r="KO61" s="146"/>
      <c r="KP61" s="146"/>
      <c r="KQ61" s="146"/>
      <c r="KR61" s="165"/>
      <c r="KS61" s="166"/>
      <c r="KT61" s="165"/>
      <c r="KU61" s="166"/>
      <c r="KV61" s="167"/>
      <c r="KW61" s="166"/>
      <c r="KX61" s="96"/>
      <c r="KY61" s="232"/>
      <c r="KZ61" s="232"/>
      <c r="LA61" s="121"/>
      <c r="LB61" s="122"/>
      <c r="LC61" s="122"/>
      <c r="LD61" s="122"/>
      <c r="LE61" s="122"/>
      <c r="LF61" s="158"/>
      <c r="LG61" s="287"/>
      <c r="LH61" s="287"/>
      <c r="LI61" s="65"/>
      <c r="LJ61" s="42"/>
      <c r="LK61" s="42"/>
      <c r="LL61" s="42"/>
      <c r="LM61" s="65"/>
      <c r="LN61" s="65"/>
      <c r="LO61" s="65"/>
      <c r="LQ61" s="74"/>
      <c r="LR61" s="6"/>
      <c r="LS61" s="31"/>
      <c r="LT61" s="15"/>
      <c r="LU61" s="320"/>
      <c r="LV61" s="97"/>
      <c r="LW61" s="320"/>
      <c r="LX61" s="320"/>
      <c r="LY61" s="320"/>
      <c r="LZ61" s="320"/>
      <c r="MA61" s="320"/>
      <c r="MB61" s="325"/>
      <c r="MC61" s="31"/>
      <c r="MD61" s="155"/>
      <c r="ME61" s="156"/>
      <c r="MF61" s="31"/>
      <c r="MG61" s="155"/>
      <c r="MH61" s="156"/>
      <c r="MI61" s="31"/>
      <c r="MJ61" s="152"/>
      <c r="MK61" s="61"/>
      <c r="ML61" s="159"/>
      <c r="MM61" s="159"/>
      <c r="MN61" s="159"/>
      <c r="MO61" s="159"/>
      <c r="MP61" s="159"/>
      <c r="MQ61" s="324"/>
      <c r="MR61" s="324"/>
      <c r="MS61" s="159"/>
      <c r="MT61" s="126"/>
      <c r="MU61" s="130"/>
      <c r="MV61" s="298"/>
      <c r="MW61" s="299"/>
      <c r="MX61" s="130"/>
      <c r="MY61" s="137"/>
      <c r="MZ61" s="238"/>
      <c r="NA61" s="164"/>
      <c r="NB61" s="164"/>
      <c r="NC61" s="164"/>
      <c r="ND61" s="164"/>
      <c r="NE61" s="164"/>
      <c r="NF61" s="238"/>
      <c r="NG61" s="238"/>
      <c r="NH61" s="238"/>
      <c r="NI61" s="238"/>
      <c r="NJ61" s="238"/>
      <c r="NK61" s="238"/>
      <c r="NL61" s="162"/>
      <c r="NM61" s="84"/>
      <c r="NN61" s="148"/>
      <c r="NO61" s="146"/>
      <c r="NP61" s="146"/>
      <c r="NQ61" s="146"/>
      <c r="NR61" s="146"/>
      <c r="NS61" s="146"/>
      <c r="NT61" s="165"/>
      <c r="NU61" s="166"/>
      <c r="NV61" s="165"/>
      <c r="NW61" s="166"/>
      <c r="NX61" s="167"/>
      <c r="NY61" s="166"/>
    </row>
    <row r="62" spans="1:389" ht="23.25" customHeight="1" x14ac:dyDescent="0.25">
      <c r="A62" s="16"/>
      <c r="B62" s="32"/>
      <c r="C62" s="32"/>
      <c r="D62" s="15"/>
      <c r="E62" s="158"/>
      <c r="F62" s="158"/>
      <c r="G62" s="86"/>
      <c r="H62" s="81"/>
      <c r="I62" s="81"/>
      <c r="J62" s="81"/>
      <c r="K62" s="81"/>
      <c r="L62" s="81"/>
      <c r="M62" s="81"/>
      <c r="N62" s="17"/>
      <c r="O62" s="17"/>
      <c r="P62" s="17"/>
      <c r="Q62" s="19"/>
      <c r="R62" s="17"/>
      <c r="S62" s="18"/>
      <c r="T62" s="19"/>
      <c r="U62" s="17"/>
      <c r="V62" s="18"/>
      <c r="W62" s="19"/>
      <c r="X62" s="17"/>
      <c r="AL62" s="148"/>
      <c r="AM62" s="146"/>
      <c r="AN62" s="146"/>
      <c r="AO62" s="146"/>
      <c r="AP62" s="146"/>
      <c r="AQ62" s="146"/>
      <c r="AR62" s="165"/>
      <c r="AS62" s="166"/>
      <c r="AT62" s="165"/>
      <c r="AU62" s="166"/>
      <c r="AV62" s="167"/>
      <c r="AW62" s="166"/>
      <c r="AX62" s="162"/>
      <c r="AY62" s="84"/>
      <c r="AZ62" s="148"/>
      <c r="BA62" s="146"/>
      <c r="BB62" s="146"/>
      <c r="BC62" s="146"/>
      <c r="BD62" s="146"/>
      <c r="BE62" s="146"/>
      <c r="BF62" s="165"/>
      <c r="BG62" s="166"/>
      <c r="BH62" s="165"/>
      <c r="BI62" s="166"/>
      <c r="BJ62" s="167"/>
      <c r="BK62" s="166"/>
      <c r="BM62" s="232"/>
      <c r="BN62" s="101"/>
      <c r="BO62" s="326"/>
      <c r="BP62" s="327"/>
      <c r="BQ62" s="327"/>
      <c r="BR62" s="327"/>
      <c r="BS62" s="327"/>
      <c r="BT62" s="158"/>
      <c r="BU62" s="287"/>
      <c r="BV62" s="287"/>
      <c r="BW62" s="65"/>
      <c r="BX62" s="65"/>
      <c r="BY62" s="65"/>
      <c r="BZ62" s="65"/>
      <c r="CA62" s="65"/>
      <c r="CB62" s="65"/>
      <c r="CC62" s="70"/>
      <c r="CE62" s="16"/>
      <c r="CF62" s="32"/>
      <c r="CG62" s="32"/>
      <c r="CH62" s="15"/>
      <c r="CI62" s="158"/>
      <c r="CJ62" s="158"/>
      <c r="CK62" s="86"/>
      <c r="CL62" s="81"/>
      <c r="CM62" s="81"/>
      <c r="CN62" s="81"/>
      <c r="CO62" s="81"/>
      <c r="CP62" s="81"/>
      <c r="CQ62" s="81"/>
      <c r="CR62" s="17"/>
      <c r="CS62" s="17"/>
      <c r="CT62" s="17"/>
      <c r="CU62" s="19"/>
      <c r="CV62" s="17"/>
      <c r="CW62" s="18"/>
      <c r="CX62" s="19"/>
      <c r="CY62" s="17"/>
      <c r="CZ62" s="18"/>
      <c r="DA62" s="19"/>
      <c r="DB62" s="17"/>
      <c r="DP62" s="148"/>
      <c r="DQ62" s="146"/>
      <c r="DR62" s="146"/>
      <c r="DS62" s="146"/>
      <c r="DT62" s="146"/>
      <c r="DU62" s="146"/>
      <c r="DV62" s="165"/>
      <c r="DW62" s="166"/>
      <c r="DX62" s="165"/>
      <c r="DY62" s="166"/>
      <c r="DZ62" s="167"/>
      <c r="EA62" s="166"/>
      <c r="EB62" s="162"/>
      <c r="EC62" s="84"/>
      <c r="ED62" s="148"/>
      <c r="EE62" s="146"/>
      <c r="EF62" s="146"/>
      <c r="EG62" s="146"/>
      <c r="EH62" s="146"/>
      <c r="EI62" s="146"/>
      <c r="EJ62" s="165"/>
      <c r="EK62" s="166"/>
      <c r="EL62" s="165"/>
      <c r="EM62" s="166"/>
      <c r="EN62" s="167"/>
      <c r="EO62" s="166"/>
      <c r="EP62" s="319"/>
      <c r="EQ62" s="232"/>
      <c r="ER62" s="101"/>
      <c r="ES62" s="326"/>
      <c r="ET62" s="327"/>
      <c r="EU62" s="327"/>
      <c r="EV62" s="327"/>
      <c r="EW62" s="327"/>
      <c r="EX62" s="158"/>
      <c r="EY62" s="287"/>
      <c r="EZ62" s="287"/>
      <c r="FA62" s="65"/>
      <c r="FB62" s="65"/>
      <c r="FC62" s="65"/>
      <c r="FD62" s="65"/>
      <c r="FE62" s="65"/>
      <c r="FF62" s="65"/>
      <c r="FG62" s="70"/>
      <c r="FI62" s="16"/>
      <c r="FJ62" s="32"/>
      <c r="FK62" s="32"/>
      <c r="FL62" s="15"/>
      <c r="FM62" s="158"/>
      <c r="FN62" s="158"/>
      <c r="FO62" s="86"/>
      <c r="FP62" s="81"/>
      <c r="FQ62" s="81"/>
      <c r="FR62" s="81"/>
      <c r="FS62" s="81"/>
      <c r="FT62" s="81"/>
      <c r="FU62" s="81"/>
      <c r="FV62" s="17"/>
      <c r="FW62" s="17"/>
      <c r="FX62" s="17"/>
      <c r="FY62" s="19"/>
      <c r="FZ62" s="17"/>
      <c r="GA62" s="18"/>
      <c r="GB62" s="19"/>
      <c r="GC62" s="17"/>
      <c r="GD62" s="18"/>
      <c r="GE62" s="19"/>
      <c r="GF62" s="17"/>
      <c r="GT62" s="148"/>
      <c r="GU62" s="146"/>
      <c r="GV62" s="146"/>
      <c r="GW62" s="146"/>
      <c r="GX62" s="146"/>
      <c r="GY62" s="146"/>
      <c r="GZ62" s="165"/>
      <c r="HA62" s="166"/>
      <c r="HB62" s="165"/>
      <c r="HC62" s="166"/>
      <c r="HD62" s="167"/>
      <c r="HE62" s="166"/>
      <c r="HF62" s="162"/>
      <c r="HG62" s="84"/>
      <c r="HH62" s="148"/>
      <c r="HI62" s="146"/>
      <c r="HJ62" s="146"/>
      <c r="HK62" s="146"/>
      <c r="HL62" s="146"/>
      <c r="HM62" s="146"/>
      <c r="HN62" s="165"/>
      <c r="HO62" s="166"/>
      <c r="HP62" s="165"/>
      <c r="HQ62" s="166"/>
      <c r="HR62" s="167"/>
      <c r="HS62" s="166"/>
      <c r="HT62" s="319"/>
      <c r="HU62" s="232"/>
      <c r="HV62" s="101"/>
      <c r="HW62" s="326"/>
      <c r="HX62" s="327"/>
      <c r="HY62" s="327"/>
      <c r="HZ62" s="327"/>
      <c r="IA62" s="327"/>
      <c r="IB62" s="158"/>
      <c r="IC62" s="287"/>
      <c r="ID62" s="287"/>
      <c r="IE62" s="65"/>
      <c r="IF62" s="65"/>
      <c r="IG62" s="65"/>
      <c r="IH62" s="65"/>
      <c r="II62" s="65"/>
      <c r="IJ62" s="65"/>
      <c r="IK62" s="70"/>
      <c r="IM62" s="16"/>
      <c r="IN62" s="32"/>
      <c r="IO62" s="32"/>
      <c r="IP62" s="15"/>
      <c r="IQ62" s="158"/>
      <c r="IR62" s="158"/>
      <c r="IS62" s="86"/>
      <c r="IT62" s="81"/>
      <c r="IU62" s="81"/>
      <c r="IV62" s="81"/>
      <c r="IW62" s="81"/>
      <c r="IX62" s="81"/>
      <c r="IY62" s="81"/>
      <c r="JA62" s="36"/>
      <c r="JB62" s="10"/>
      <c r="JC62" s="23"/>
      <c r="JD62" s="23"/>
      <c r="JE62" s="10"/>
      <c r="JF62" s="23"/>
      <c r="JG62" s="23"/>
      <c r="JI62" s="36"/>
      <c r="JJ62" s="10"/>
      <c r="JK62" s="23"/>
      <c r="JX62" s="148"/>
      <c r="JY62" s="146"/>
      <c r="JZ62" s="146"/>
      <c r="KA62" s="146"/>
      <c r="KB62" s="146"/>
      <c r="KC62" s="146"/>
      <c r="KD62" s="165"/>
      <c r="KE62" s="166"/>
      <c r="KF62" s="165"/>
      <c r="KG62" s="166"/>
      <c r="KH62" s="167"/>
      <c r="KI62" s="166"/>
      <c r="KJ62" s="162"/>
      <c r="KK62" s="84"/>
      <c r="KL62" s="148"/>
      <c r="KM62" s="146"/>
      <c r="KN62" s="146"/>
      <c r="KO62" s="146"/>
      <c r="KP62" s="146"/>
      <c r="KQ62" s="146"/>
      <c r="KR62" s="165"/>
      <c r="KS62" s="166"/>
      <c r="KT62" s="165"/>
      <c r="KU62" s="166"/>
      <c r="KV62" s="167"/>
      <c r="KW62" s="166"/>
      <c r="KX62" s="96"/>
      <c r="KY62" s="232"/>
      <c r="KZ62" s="101"/>
      <c r="LA62" s="326"/>
      <c r="LB62" s="327"/>
      <c r="LC62" s="327"/>
      <c r="LD62" s="327"/>
      <c r="LE62" s="327"/>
      <c r="LF62" s="158"/>
      <c r="LG62" s="287"/>
      <c r="LH62" s="287"/>
      <c r="LI62" s="65"/>
      <c r="LJ62" s="65"/>
      <c r="LK62" s="65"/>
      <c r="LL62" s="65"/>
      <c r="LM62" s="65"/>
      <c r="LN62" s="65"/>
      <c r="LO62" s="65"/>
      <c r="LQ62" s="16"/>
      <c r="LR62" s="7"/>
      <c r="LS62" s="32"/>
      <c r="LT62" s="15"/>
      <c r="LU62" s="320"/>
      <c r="LV62" s="97"/>
      <c r="LW62" s="320"/>
      <c r="LX62" s="320"/>
      <c r="LY62" s="320"/>
      <c r="LZ62" s="320"/>
      <c r="MA62" s="320"/>
      <c r="MB62" s="17"/>
      <c r="MC62" s="17"/>
      <c r="MD62" s="19"/>
      <c r="ME62" s="17"/>
      <c r="MF62" s="18"/>
      <c r="MG62" s="19"/>
      <c r="MH62" s="17"/>
      <c r="MI62" s="18"/>
      <c r="MJ62" s="106"/>
      <c r="MK62" s="320"/>
      <c r="ML62" s="159"/>
      <c r="MM62" s="159"/>
      <c r="MN62" s="159"/>
      <c r="MO62" s="159"/>
      <c r="MP62" s="159"/>
      <c r="MQ62" s="324"/>
      <c r="MR62" s="324"/>
      <c r="MS62" s="159"/>
      <c r="MT62" s="126"/>
      <c r="MU62" s="130"/>
      <c r="MV62" s="298"/>
      <c r="MW62" s="299"/>
      <c r="MX62" s="130"/>
      <c r="MY62" s="137"/>
      <c r="MZ62" s="148"/>
      <c r="NA62" s="146"/>
      <c r="NB62" s="146"/>
      <c r="NC62" s="146"/>
      <c r="ND62" s="146"/>
      <c r="NE62" s="146"/>
      <c r="NF62" s="165"/>
      <c r="NG62" s="166"/>
      <c r="NH62" s="165"/>
      <c r="NI62" s="166"/>
      <c r="NJ62" s="167"/>
      <c r="NK62" s="166"/>
      <c r="NL62" s="162"/>
      <c r="NM62" s="84"/>
      <c r="NN62" s="148"/>
      <c r="NO62" s="146"/>
      <c r="NP62" s="146"/>
      <c r="NQ62" s="146"/>
      <c r="NR62" s="146"/>
      <c r="NS62" s="146"/>
      <c r="NT62" s="165"/>
      <c r="NU62" s="166"/>
      <c r="NV62" s="165"/>
      <c r="NW62" s="166"/>
      <c r="NX62" s="167"/>
      <c r="NY62" s="166"/>
    </row>
    <row r="63" spans="1:389" ht="23.25" customHeight="1" x14ac:dyDescent="0.25">
      <c r="A63" s="96"/>
      <c r="B63" s="96"/>
      <c r="C63" s="96"/>
      <c r="G63" s="96"/>
      <c r="AL63" s="96"/>
      <c r="AM63" s="96"/>
      <c r="AN63" s="96"/>
      <c r="AO63" s="96"/>
      <c r="AP63" s="96"/>
      <c r="AQ63" s="96"/>
      <c r="AR63" s="96"/>
      <c r="AS63" s="96"/>
      <c r="AT63" s="96"/>
      <c r="AU63" s="329"/>
      <c r="AV63" s="329"/>
      <c r="AW63" s="96"/>
      <c r="AX63" s="319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329"/>
      <c r="BJ63" s="329"/>
      <c r="BK63" s="329"/>
      <c r="CE63" s="96"/>
      <c r="CF63" s="96"/>
      <c r="CG63" s="96"/>
      <c r="CK63" s="96"/>
      <c r="DP63" s="96"/>
      <c r="DQ63" s="96"/>
      <c r="DR63" s="96"/>
      <c r="DS63" s="96"/>
      <c r="DT63" s="96"/>
      <c r="DU63" s="96"/>
      <c r="DV63" s="96"/>
      <c r="DW63" s="96"/>
      <c r="DX63" s="96"/>
      <c r="DY63" s="329"/>
      <c r="DZ63" s="329"/>
      <c r="EA63" s="96"/>
      <c r="EB63" s="319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329"/>
      <c r="EN63" s="329"/>
      <c r="EO63" s="329"/>
      <c r="EP63" s="319"/>
      <c r="FI63" s="96"/>
      <c r="FJ63" s="96"/>
      <c r="FK63" s="96"/>
      <c r="FO63" s="96"/>
      <c r="GT63" s="96"/>
      <c r="GU63" s="96"/>
      <c r="GV63" s="96"/>
      <c r="GW63" s="96"/>
      <c r="GX63" s="96"/>
      <c r="GY63" s="96"/>
      <c r="GZ63" s="96"/>
      <c r="HA63" s="96"/>
      <c r="HB63" s="96"/>
      <c r="HC63" s="329"/>
      <c r="HD63" s="329"/>
      <c r="HE63" s="96"/>
      <c r="HF63" s="319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329"/>
      <c r="HR63" s="329"/>
      <c r="HS63" s="329"/>
      <c r="IM63" s="96"/>
      <c r="IN63" s="96"/>
      <c r="IO63" s="96"/>
      <c r="IS63" s="96"/>
      <c r="IZ63" s="83"/>
      <c r="JA63" s="17"/>
      <c r="JB63" s="71"/>
      <c r="JC63" s="17"/>
      <c r="JD63" s="17"/>
      <c r="JE63" s="71"/>
      <c r="JF63" s="17"/>
      <c r="JG63" s="17"/>
      <c r="JH63" s="83"/>
      <c r="JI63" s="17"/>
      <c r="JJ63" s="71"/>
      <c r="JK63" s="17"/>
      <c r="JX63" s="96"/>
      <c r="JY63" s="96"/>
      <c r="JZ63" s="96"/>
      <c r="KA63" s="96"/>
      <c r="KB63" s="96"/>
      <c r="KC63" s="96"/>
      <c r="KD63" s="96"/>
      <c r="KE63" s="96"/>
      <c r="KF63" s="96"/>
      <c r="KG63" s="329"/>
      <c r="KH63" s="329"/>
      <c r="KI63" s="96"/>
      <c r="KJ63" s="319"/>
      <c r="KK63" s="96"/>
      <c r="KL63" s="96"/>
      <c r="KM63" s="96"/>
      <c r="KN63" s="96"/>
      <c r="KO63" s="96"/>
      <c r="KP63" s="96"/>
      <c r="KQ63" s="96"/>
      <c r="KR63" s="96"/>
      <c r="KS63" s="96"/>
      <c r="KT63" s="96"/>
      <c r="KU63" s="329"/>
      <c r="KV63" s="329"/>
      <c r="KW63" s="329"/>
    </row>
    <row r="64" spans="1:389" ht="23.25" customHeight="1" x14ac:dyDescent="0.25">
      <c r="A64" s="96"/>
      <c r="B64" s="96"/>
      <c r="C64" s="96"/>
      <c r="G64" s="96"/>
      <c r="CE64" s="96"/>
      <c r="CF64" s="96"/>
      <c r="CG64" s="96"/>
      <c r="CK64" s="96"/>
      <c r="EP64" s="319"/>
      <c r="FI64" s="96"/>
      <c r="FJ64" s="96"/>
      <c r="FK64" s="96"/>
      <c r="FO64" s="96"/>
      <c r="IM64" s="96"/>
      <c r="IN64" s="96"/>
      <c r="IO64" s="96"/>
      <c r="IS64" s="96"/>
      <c r="IZ64" s="83"/>
      <c r="JA64" s="17"/>
      <c r="JB64" s="71"/>
      <c r="JC64" s="17"/>
      <c r="JD64" s="17"/>
      <c r="JE64" s="71"/>
      <c r="JF64" s="17"/>
      <c r="JG64" s="17"/>
      <c r="JH64" s="83"/>
      <c r="JI64" s="17"/>
      <c r="JJ64" s="71"/>
      <c r="JK64" s="17"/>
    </row>
    <row r="65" spans="1:271" ht="23.25" customHeight="1" x14ac:dyDescent="0.25">
      <c r="A65" s="96"/>
      <c r="B65" s="96"/>
      <c r="C65" s="96"/>
      <c r="G65" s="96"/>
      <c r="CE65" s="96"/>
      <c r="CF65" s="96"/>
      <c r="CG65" s="96"/>
      <c r="CK65" s="96"/>
      <c r="FI65" s="96"/>
      <c r="FJ65" s="96"/>
      <c r="FK65" s="96"/>
      <c r="FO65" s="96"/>
      <c r="IM65" s="96"/>
      <c r="IN65" s="96"/>
      <c r="IO65" s="96"/>
      <c r="IS65" s="96"/>
      <c r="JA65" s="36"/>
      <c r="JB65" s="10"/>
      <c r="JC65" s="23"/>
      <c r="JD65" s="23"/>
      <c r="JE65" s="10"/>
      <c r="JF65" s="23"/>
      <c r="JG65" s="23"/>
      <c r="JI65" s="36"/>
      <c r="JJ65" s="10"/>
      <c r="JK65" s="23"/>
    </row>
    <row r="66" spans="1:271" ht="23.25" customHeight="1" x14ac:dyDescent="0.25">
      <c r="IZ66" s="83"/>
      <c r="JA66" s="17"/>
      <c r="JB66" s="71"/>
      <c r="JC66" s="17"/>
      <c r="JD66" s="17"/>
      <c r="JE66" s="71"/>
      <c r="JF66" s="17"/>
      <c r="JG66" s="17"/>
      <c r="JH66" s="83"/>
      <c r="JI66" s="17"/>
      <c r="JJ66" s="71"/>
      <c r="JK66" s="17"/>
    </row>
    <row r="67" spans="1:271" ht="23.25" customHeight="1" x14ac:dyDescent="0.25">
      <c r="IZ67" s="83"/>
      <c r="JA67" s="17"/>
      <c r="JB67" s="71"/>
      <c r="JC67" s="17"/>
      <c r="JD67" s="17"/>
      <c r="JE67" s="71"/>
      <c r="JF67" s="17"/>
      <c r="JG67" s="17"/>
      <c r="JH67" s="83"/>
      <c r="JI67" s="17"/>
      <c r="JJ67" s="71"/>
      <c r="JK67" s="17"/>
    </row>
    <row r="68" spans="1:271" ht="23.25" customHeight="1" x14ac:dyDescent="0.25">
      <c r="JA68" s="36"/>
      <c r="JB68" s="10"/>
      <c r="JC68" s="23"/>
      <c r="JD68" s="23"/>
      <c r="JE68" s="10"/>
      <c r="JF68" s="23"/>
      <c r="JG68" s="23"/>
      <c r="JI68" s="36"/>
      <c r="JJ68" s="10"/>
      <c r="JK68" s="23"/>
    </row>
    <row r="69" spans="1:271" ht="23.25" customHeight="1" x14ac:dyDescent="0.25">
      <c r="IZ69" s="83"/>
      <c r="JA69" s="17"/>
      <c r="JB69" s="71"/>
      <c r="JC69" s="17"/>
      <c r="JD69" s="17"/>
      <c r="JE69" s="71"/>
      <c r="JF69" s="17"/>
      <c r="JG69" s="17"/>
      <c r="JH69" s="83"/>
      <c r="JI69" s="17"/>
      <c r="JJ69" s="71"/>
      <c r="JK69" s="17"/>
    </row>
    <row r="70" spans="1:271" ht="23.25" customHeight="1" x14ac:dyDescent="0.25">
      <c r="IZ70" s="83"/>
      <c r="JA70" s="17"/>
      <c r="JB70" s="71"/>
      <c r="JC70" s="17"/>
      <c r="JD70" s="17"/>
      <c r="JE70" s="71"/>
      <c r="JF70" s="17"/>
      <c r="JG70" s="17"/>
      <c r="JH70" s="83"/>
      <c r="JI70" s="17"/>
      <c r="JJ70" s="71"/>
      <c r="JK70" s="17"/>
    </row>
    <row r="71" spans="1:271" ht="23.25" customHeight="1" x14ac:dyDescent="0.25">
      <c r="JA71" s="36"/>
      <c r="JB71" s="10"/>
      <c r="JC71" s="23"/>
      <c r="JD71" s="23"/>
      <c r="JE71" s="10"/>
      <c r="JF71" s="23"/>
      <c r="JG71" s="23"/>
      <c r="JI71" s="36"/>
      <c r="JJ71" s="10"/>
      <c r="JK71" s="23"/>
    </row>
    <row r="72" spans="1:271" ht="23.25" customHeight="1" x14ac:dyDescent="0.25">
      <c r="IZ72" s="83"/>
      <c r="JA72" s="17"/>
      <c r="JB72" s="71"/>
      <c r="JC72" s="17"/>
      <c r="JD72" s="17"/>
      <c r="JE72" s="71"/>
      <c r="JF72" s="17"/>
      <c r="JG72" s="17"/>
      <c r="JH72" s="83"/>
      <c r="JI72" s="17"/>
      <c r="JJ72" s="71"/>
      <c r="JK72" s="17"/>
    </row>
    <row r="73" spans="1:271" ht="23.25" customHeight="1" x14ac:dyDescent="0.25">
      <c r="IZ73" s="83"/>
      <c r="JA73" s="17"/>
      <c r="JB73" s="71"/>
      <c r="JC73" s="17"/>
      <c r="JD73" s="17"/>
      <c r="JE73" s="71"/>
      <c r="JF73" s="17"/>
      <c r="JG73" s="17"/>
      <c r="JH73" s="83"/>
      <c r="JI73" s="17"/>
      <c r="JJ73" s="71"/>
      <c r="JK73" s="17"/>
    </row>
    <row r="74" spans="1:271" ht="23.25" customHeight="1" x14ac:dyDescent="0.25">
      <c r="JA74" s="36"/>
      <c r="JB74" s="10"/>
      <c r="JC74" s="23"/>
      <c r="JD74" s="23"/>
      <c r="JE74" s="10"/>
      <c r="JF74" s="23"/>
      <c r="JG74" s="23"/>
      <c r="JI74" s="36"/>
      <c r="JJ74" s="10"/>
      <c r="JK74" s="23"/>
    </row>
    <row r="75" spans="1:271" ht="23.25" customHeight="1" x14ac:dyDescent="0.25">
      <c r="IZ75" s="83"/>
      <c r="JA75" s="17"/>
      <c r="JB75" s="71"/>
      <c r="JC75" s="17"/>
      <c r="JD75" s="17"/>
      <c r="JE75" s="71"/>
      <c r="JF75" s="17"/>
      <c r="JG75" s="17"/>
      <c r="JH75" s="83"/>
      <c r="JI75" s="17"/>
      <c r="JJ75" s="71"/>
      <c r="JK75" s="17"/>
    </row>
    <row r="76" spans="1:271" ht="23.25" customHeight="1" x14ac:dyDescent="0.25">
      <c r="IZ76" s="83"/>
      <c r="JA76" s="17"/>
      <c r="JB76" s="71"/>
      <c r="JC76" s="17"/>
      <c r="JD76" s="17"/>
      <c r="JE76" s="71"/>
      <c r="JF76" s="17"/>
      <c r="JG76" s="17"/>
      <c r="JH76" s="83"/>
      <c r="JI76" s="17"/>
      <c r="JJ76" s="71"/>
      <c r="JK76" s="17"/>
    </row>
    <row r="77" spans="1:271" ht="23.25" customHeight="1" x14ac:dyDescent="0.25">
      <c r="JA77" s="36"/>
      <c r="JB77" s="10"/>
      <c r="JC77" s="23"/>
      <c r="JD77" s="23"/>
      <c r="JE77" s="10"/>
      <c r="JF77" s="23"/>
      <c r="JG77" s="23"/>
      <c r="JI77" s="36"/>
      <c r="JJ77" s="10"/>
      <c r="JK77" s="23"/>
    </row>
    <row r="78" spans="1:271" ht="23.25" customHeight="1" x14ac:dyDescent="0.25">
      <c r="IZ78" s="83"/>
      <c r="JA78" s="17"/>
      <c r="JB78" s="71"/>
      <c r="JC78" s="17"/>
      <c r="JD78" s="17"/>
      <c r="JE78" s="71"/>
      <c r="JF78" s="17"/>
      <c r="JG78" s="17"/>
      <c r="JH78" s="83"/>
      <c r="JI78" s="17"/>
      <c r="JJ78" s="71"/>
      <c r="JK78" s="17"/>
    </row>
    <row r="79" spans="1:271" ht="23.25" customHeight="1" x14ac:dyDescent="0.25">
      <c r="IZ79" s="83"/>
      <c r="JA79" s="17"/>
      <c r="JB79" s="71"/>
      <c r="JC79" s="17"/>
      <c r="JD79" s="17"/>
      <c r="JE79" s="71"/>
      <c r="JF79" s="17"/>
      <c r="JG79" s="17"/>
      <c r="JH79" s="83"/>
      <c r="JI79" s="17"/>
      <c r="JJ79" s="71"/>
      <c r="JK79" s="17"/>
    </row>
    <row r="80" spans="1:271" ht="23.25" customHeight="1" x14ac:dyDescent="0.25">
      <c r="JA80" s="36"/>
      <c r="JB80" s="10"/>
      <c r="JC80" s="23"/>
      <c r="JD80" s="23"/>
      <c r="JE80" s="10"/>
      <c r="JF80" s="23"/>
      <c r="JG80" s="23"/>
      <c r="JI80" s="36"/>
      <c r="JJ80" s="10"/>
      <c r="JK80" s="23"/>
    </row>
    <row r="81" spans="260:271" ht="23.25" customHeight="1" x14ac:dyDescent="0.25">
      <c r="IZ81" s="83"/>
      <c r="JA81" s="17"/>
      <c r="JB81" s="71"/>
      <c r="JC81" s="17"/>
      <c r="JD81" s="17"/>
      <c r="JE81" s="71"/>
      <c r="JF81" s="17"/>
      <c r="JG81" s="17"/>
      <c r="JH81" s="83"/>
      <c r="JI81" s="17"/>
      <c r="JJ81" s="71"/>
      <c r="JK81" s="17"/>
    </row>
    <row r="82" spans="260:271" ht="23.25" customHeight="1" x14ac:dyDescent="0.25">
      <c r="IZ82" s="83"/>
      <c r="JA82" s="17"/>
      <c r="JB82" s="71"/>
      <c r="JC82" s="17"/>
      <c r="JD82" s="17"/>
      <c r="JE82" s="71"/>
      <c r="JF82" s="17"/>
      <c r="JG82" s="17"/>
      <c r="JH82" s="83"/>
      <c r="JI82" s="17"/>
      <c r="JJ82" s="71"/>
      <c r="JK82" s="17"/>
    </row>
    <row r="83" spans="260:271" ht="23.25" customHeight="1" x14ac:dyDescent="0.25">
      <c r="JA83" s="36"/>
      <c r="JB83" s="10"/>
      <c r="JC83" s="23"/>
      <c r="JD83" s="23"/>
      <c r="JE83" s="10"/>
      <c r="JF83" s="23"/>
      <c r="JG83" s="23"/>
      <c r="JI83" s="36"/>
      <c r="JJ83" s="10"/>
      <c r="JK83" s="23"/>
    </row>
    <row r="84" spans="260:271" ht="23.25" customHeight="1" x14ac:dyDescent="0.25">
      <c r="IZ84" s="83"/>
      <c r="JA84" s="17"/>
      <c r="JB84" s="71"/>
      <c r="JC84" s="17"/>
      <c r="JD84" s="17"/>
      <c r="JE84" s="71"/>
      <c r="JF84" s="17"/>
      <c r="JG84" s="17"/>
      <c r="JH84" s="83"/>
      <c r="JI84" s="17"/>
      <c r="JJ84" s="71"/>
      <c r="JK84" s="17"/>
    </row>
    <row r="85" spans="260:271" ht="23.25" customHeight="1" x14ac:dyDescent="0.25">
      <c r="IZ85" s="83"/>
      <c r="JA85" s="17"/>
      <c r="JB85" s="71"/>
      <c r="JC85" s="17"/>
      <c r="JD85" s="17"/>
      <c r="JE85" s="71"/>
      <c r="JF85" s="17"/>
      <c r="JG85" s="17"/>
      <c r="JH85" s="83"/>
      <c r="JI85" s="17"/>
      <c r="JJ85" s="71"/>
      <c r="JK85" s="17"/>
    </row>
    <row r="86" spans="260:271" ht="23.25" customHeight="1" x14ac:dyDescent="0.25">
      <c r="JA86" s="36"/>
      <c r="JB86" s="10"/>
      <c r="JC86" s="23"/>
      <c r="JD86" s="23"/>
      <c r="JE86" s="10"/>
      <c r="JF86" s="23"/>
      <c r="JG86" s="23"/>
      <c r="JI86" s="36"/>
      <c r="JJ86" s="10"/>
      <c r="JK86" s="23"/>
    </row>
    <row r="87" spans="260:271" ht="23.25" customHeight="1" x14ac:dyDescent="0.25">
      <c r="IZ87" s="83"/>
      <c r="JA87" s="17"/>
      <c r="JB87" s="71"/>
      <c r="JC87" s="17"/>
      <c r="JD87" s="17"/>
      <c r="JE87" s="71"/>
      <c r="JF87" s="17"/>
      <c r="JG87" s="17"/>
      <c r="JH87" s="83"/>
      <c r="JI87" s="17"/>
      <c r="JJ87" s="71"/>
      <c r="JK87" s="17"/>
    </row>
    <row r="88" spans="260:271" ht="23.25" customHeight="1" x14ac:dyDescent="0.25">
      <c r="IZ88" s="83"/>
      <c r="JA88" s="17"/>
      <c r="JB88" s="71"/>
      <c r="JC88" s="17"/>
      <c r="JD88" s="17"/>
      <c r="JE88" s="71"/>
      <c r="JF88" s="17"/>
      <c r="JG88" s="17"/>
      <c r="JH88" s="83"/>
      <c r="JI88" s="17"/>
      <c r="JJ88" s="71"/>
      <c r="JK88" s="17"/>
    </row>
    <row r="89" spans="260:271" ht="23.25" customHeight="1" x14ac:dyDescent="0.25">
      <c r="JA89" s="36"/>
      <c r="JB89" s="10"/>
      <c r="JC89" s="23"/>
      <c r="JD89" s="23"/>
      <c r="JE89" s="10"/>
      <c r="JF89" s="23"/>
      <c r="JG89" s="23"/>
      <c r="JI89" s="36"/>
      <c r="JJ89" s="10"/>
      <c r="JK89" s="23"/>
    </row>
    <row r="90" spans="260:271" ht="23.25" customHeight="1" x14ac:dyDescent="0.25">
      <c r="IZ90" s="83"/>
      <c r="JA90" s="17"/>
      <c r="JB90" s="71"/>
      <c r="JC90" s="17"/>
      <c r="JD90" s="17"/>
      <c r="JE90" s="71"/>
      <c r="JF90" s="17"/>
      <c r="JG90" s="17"/>
      <c r="JH90" s="83"/>
      <c r="JI90" s="17"/>
      <c r="JJ90" s="71"/>
      <c r="JK90" s="17"/>
    </row>
    <row r="91" spans="260:271" ht="23.25" customHeight="1" x14ac:dyDescent="0.25">
      <c r="IZ91" s="83"/>
      <c r="JA91" s="17"/>
      <c r="JB91" s="71"/>
      <c r="JC91" s="17"/>
      <c r="JD91" s="17"/>
      <c r="JE91" s="71"/>
      <c r="JF91" s="17"/>
      <c r="JG91" s="17"/>
      <c r="JH91" s="83"/>
      <c r="JI91" s="17"/>
      <c r="JJ91" s="71"/>
      <c r="JK91" s="17"/>
    </row>
    <row r="92" spans="260:271" ht="23.25" customHeight="1" x14ac:dyDescent="0.25">
      <c r="JA92" s="36"/>
      <c r="JB92" s="10"/>
      <c r="JC92" s="23"/>
      <c r="JD92" s="23"/>
      <c r="JE92" s="10"/>
      <c r="JF92" s="23"/>
      <c r="JG92" s="23"/>
      <c r="JI92" s="36"/>
      <c r="JJ92" s="10"/>
      <c r="JK92" s="23"/>
    </row>
    <row r="93" spans="260:271" ht="23.25" customHeight="1" x14ac:dyDescent="0.25">
      <c r="IZ93" s="83"/>
      <c r="JA93" s="17"/>
      <c r="JB93" s="71"/>
      <c r="JC93" s="17"/>
      <c r="JD93" s="17"/>
      <c r="JE93" s="71"/>
      <c r="JF93" s="17"/>
      <c r="JG93" s="17"/>
      <c r="JH93" s="83"/>
      <c r="JI93" s="17"/>
      <c r="JJ93" s="71"/>
      <c r="JK93" s="17"/>
    </row>
    <row r="94" spans="260:271" ht="23.25" customHeight="1" x14ac:dyDescent="0.25">
      <c r="IZ94" s="83"/>
      <c r="JA94" s="17"/>
      <c r="JB94" s="71"/>
      <c r="JC94" s="17"/>
      <c r="JD94" s="17"/>
      <c r="JE94" s="71"/>
      <c r="JF94" s="17"/>
      <c r="JG94" s="17"/>
      <c r="JH94" s="83"/>
      <c r="JI94" s="17"/>
      <c r="JJ94" s="71"/>
      <c r="JK94" s="17"/>
    </row>
    <row r="95" spans="260:271" ht="23.25" customHeight="1" x14ac:dyDescent="0.25">
      <c r="JA95" s="36"/>
      <c r="JB95" s="10"/>
      <c r="JC95" s="23"/>
      <c r="JD95" s="23"/>
      <c r="JE95" s="10"/>
      <c r="JF95" s="23"/>
      <c r="JG95" s="23"/>
      <c r="JI95" s="36"/>
      <c r="JJ95" s="10"/>
      <c r="JK95" s="23"/>
    </row>
    <row r="96" spans="260:271" ht="23.25" customHeight="1" x14ac:dyDescent="0.25">
      <c r="IZ96" s="83"/>
      <c r="JA96" s="17"/>
      <c r="JB96" s="71"/>
      <c r="JC96" s="17"/>
      <c r="JD96" s="17"/>
      <c r="JE96" s="71"/>
      <c r="JF96" s="17"/>
      <c r="JG96" s="17"/>
      <c r="JH96" s="83"/>
      <c r="JI96" s="17"/>
      <c r="JJ96" s="71"/>
      <c r="JK96" s="17"/>
    </row>
    <row r="97" spans="260:271" ht="23.25" customHeight="1" x14ac:dyDescent="0.25">
      <c r="IZ97" s="83"/>
      <c r="JA97" s="17"/>
      <c r="JB97" s="71"/>
      <c r="JC97" s="17"/>
      <c r="JD97" s="17"/>
      <c r="JE97" s="71"/>
      <c r="JF97" s="17"/>
      <c r="JG97" s="17"/>
      <c r="JH97" s="83"/>
      <c r="JI97" s="17"/>
      <c r="JJ97" s="71"/>
      <c r="JK97" s="17"/>
    </row>
    <row r="98" spans="260:271" ht="23.25" customHeight="1" x14ac:dyDescent="0.25">
      <c r="JA98" s="36"/>
      <c r="JB98" s="10"/>
      <c r="JC98" s="23"/>
      <c r="JD98" s="23"/>
      <c r="JE98" s="10"/>
      <c r="JF98" s="23"/>
      <c r="JG98" s="23"/>
      <c r="JI98" s="36"/>
      <c r="JJ98" s="10"/>
      <c r="JK98" s="23"/>
    </row>
    <row r="99" spans="260:271" ht="23.25" customHeight="1" x14ac:dyDescent="0.25">
      <c r="IZ99" s="83"/>
      <c r="JA99" s="17"/>
      <c r="JB99" s="71"/>
      <c r="JC99" s="17"/>
      <c r="JD99" s="17"/>
      <c r="JE99" s="71"/>
      <c r="JF99" s="17"/>
      <c r="JG99" s="17"/>
      <c r="JH99" s="83"/>
      <c r="JI99" s="17"/>
      <c r="JJ99" s="71"/>
      <c r="JK99" s="17"/>
    </row>
    <row r="100" spans="260:271" ht="23.25" customHeight="1" x14ac:dyDescent="0.25">
      <c r="IZ100" s="83"/>
      <c r="JA100" s="17"/>
      <c r="JB100" s="71"/>
      <c r="JC100" s="17"/>
      <c r="JD100" s="17"/>
      <c r="JE100" s="71"/>
      <c r="JF100" s="17"/>
      <c r="JG100" s="17"/>
      <c r="JH100" s="83"/>
      <c r="JI100" s="17"/>
      <c r="JJ100" s="71"/>
      <c r="JK100" s="17"/>
    </row>
    <row r="101" spans="260:271" ht="23.25" customHeight="1" x14ac:dyDescent="0.25">
      <c r="JA101" s="36"/>
      <c r="JB101" s="10"/>
      <c r="JC101" s="23"/>
      <c r="JD101" s="23"/>
      <c r="JE101" s="10"/>
      <c r="JF101" s="23"/>
      <c r="JG101" s="23"/>
      <c r="JI101" s="36"/>
      <c r="JJ101" s="10"/>
      <c r="JK101" s="23"/>
    </row>
    <row r="102" spans="260:271" ht="23.25" customHeight="1" x14ac:dyDescent="0.25">
      <c r="IZ102" s="83"/>
      <c r="JA102" s="17"/>
      <c r="JB102" s="71"/>
      <c r="JC102" s="17"/>
      <c r="JD102" s="17"/>
      <c r="JE102" s="71"/>
      <c r="JF102" s="17"/>
      <c r="JG102" s="17"/>
      <c r="JH102" s="83"/>
      <c r="JI102" s="17"/>
      <c r="JJ102" s="71"/>
      <c r="JK102" s="17"/>
    </row>
    <row r="103" spans="260:271" ht="23.25" customHeight="1" x14ac:dyDescent="0.25">
      <c r="IZ103" s="83"/>
      <c r="JA103" s="17"/>
      <c r="JB103" s="71"/>
      <c r="JC103" s="17"/>
      <c r="JD103" s="17"/>
      <c r="JE103" s="71"/>
      <c r="JF103" s="17"/>
      <c r="JG103" s="17"/>
      <c r="JH103" s="83"/>
      <c r="JI103" s="17"/>
      <c r="JJ103" s="71"/>
      <c r="JK103" s="17"/>
    </row>
    <row r="104" spans="260:271" ht="23.25" customHeight="1" x14ac:dyDescent="0.25">
      <c r="JA104" s="36"/>
      <c r="JB104" s="10"/>
      <c r="JC104" s="23"/>
      <c r="JD104" s="23"/>
      <c r="JE104" s="10"/>
      <c r="JF104" s="23"/>
      <c r="JG104" s="23"/>
      <c r="JI104" s="36"/>
      <c r="JJ104" s="10"/>
      <c r="JK104" s="23"/>
    </row>
    <row r="105" spans="260:271" ht="23.25" customHeight="1" x14ac:dyDescent="0.25">
      <c r="IZ105" s="83"/>
      <c r="JA105" s="17"/>
      <c r="JB105" s="71"/>
      <c r="JC105" s="17"/>
      <c r="JD105" s="17"/>
      <c r="JE105" s="71"/>
      <c r="JF105" s="17"/>
      <c r="JG105" s="17"/>
      <c r="JH105" s="83"/>
      <c r="JI105" s="17"/>
      <c r="JJ105" s="71"/>
      <c r="JK105" s="17"/>
    </row>
    <row r="106" spans="260:271" ht="23.25" customHeight="1" x14ac:dyDescent="0.25">
      <c r="IZ106" s="83"/>
      <c r="JA106" s="17"/>
      <c r="JB106" s="71"/>
      <c r="JC106" s="17"/>
      <c r="JD106" s="17"/>
      <c r="JE106" s="71"/>
      <c r="JF106" s="17"/>
      <c r="JG106" s="17"/>
      <c r="JH106" s="83"/>
      <c r="JI106" s="17"/>
      <c r="JJ106" s="71"/>
      <c r="JK106" s="17"/>
    </row>
    <row r="107" spans="260:271" ht="23.25" customHeight="1" x14ac:dyDescent="0.25">
      <c r="JA107" s="36"/>
      <c r="JB107" s="10"/>
      <c r="JC107" s="23"/>
      <c r="JD107" s="23"/>
      <c r="JE107" s="10"/>
      <c r="JF107" s="23"/>
      <c r="JG107" s="23"/>
      <c r="JI107" s="36"/>
      <c r="JJ107" s="10"/>
      <c r="JK107" s="23"/>
    </row>
    <row r="108" spans="260:271" ht="23.25" customHeight="1" x14ac:dyDescent="0.25">
      <c r="IZ108" s="83"/>
      <c r="JA108" s="17"/>
      <c r="JB108" s="71"/>
      <c r="JC108" s="17"/>
      <c r="JD108" s="17"/>
      <c r="JE108" s="71"/>
      <c r="JF108" s="17"/>
      <c r="JG108" s="17"/>
      <c r="JH108" s="83"/>
      <c r="JI108" s="17"/>
      <c r="JJ108" s="71"/>
      <c r="JK108" s="17"/>
    </row>
    <row r="109" spans="260:271" ht="23.25" customHeight="1" x14ac:dyDescent="0.25">
      <c r="IZ109" s="83"/>
      <c r="JA109" s="17"/>
      <c r="JB109" s="71"/>
      <c r="JC109" s="17"/>
      <c r="JD109" s="17"/>
      <c r="JE109" s="71"/>
      <c r="JF109" s="17"/>
      <c r="JG109" s="17"/>
      <c r="JH109" s="83"/>
      <c r="JI109" s="17"/>
      <c r="JJ109" s="71"/>
      <c r="JK109" s="17"/>
    </row>
    <row r="110" spans="260:271" ht="23.25" customHeight="1" x14ac:dyDescent="0.25">
      <c r="JA110" s="36"/>
      <c r="JB110" s="10"/>
      <c r="JC110" s="23"/>
      <c r="JD110" s="23"/>
      <c r="JE110" s="10"/>
      <c r="JF110" s="23"/>
      <c r="JG110" s="23"/>
      <c r="JI110" s="36"/>
      <c r="JJ110" s="10"/>
      <c r="JK110" s="23"/>
    </row>
  </sheetData>
  <mergeCells count="149">
    <mergeCell ref="BA15:BI15"/>
    <mergeCell ref="EE15:EM15"/>
    <mergeCell ref="CZ16:DB16"/>
    <mergeCell ref="GD16:GF16"/>
    <mergeCell ref="JH16:JJ16"/>
    <mergeCell ref="CZ28:DB28"/>
    <mergeCell ref="GD28:GF28"/>
    <mergeCell ref="JH28:JJ28"/>
    <mergeCell ref="NO35:NW35"/>
    <mergeCell ref="NA25:NI25"/>
    <mergeCell ref="NO25:NW25"/>
    <mergeCell ref="NA15:NI15"/>
    <mergeCell ref="NO15:NW15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BA35:BI35"/>
    <mergeCell ref="EE35:EM35"/>
    <mergeCell ref="HI35:HQ35"/>
    <mergeCell ref="KM35:KU35"/>
    <mergeCell ref="FW2:GF2"/>
    <mergeCell ref="JA2:JJ2"/>
    <mergeCell ref="JX2:KI2"/>
    <mergeCell ref="KL2:KW2"/>
    <mergeCell ref="LC2:LE2"/>
    <mergeCell ref="LJ2:LK2"/>
    <mergeCell ref="LR2:LT2"/>
    <mergeCell ref="LX2:LY2"/>
    <mergeCell ref="MB2:MK2"/>
    <mergeCell ref="JS2:JV2"/>
    <mergeCell ref="MM2:MS2"/>
    <mergeCell ref="MU2:MX2"/>
    <mergeCell ref="GT2:HE2"/>
    <mergeCell ref="HH2:HS2"/>
    <mergeCell ref="HY2:IA2"/>
    <mergeCell ref="V28:X28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V16:X16"/>
    <mergeCell ref="AM15:AU15"/>
    <mergeCell ref="DQ15:DY15"/>
    <mergeCell ref="GU15:HC15"/>
    <mergeCell ref="HI15:HQ15"/>
    <mergeCell ref="JY15:KG15"/>
    <mergeCell ref="KM15:KU15"/>
    <mergeCell ref="AM5:AU5"/>
    <mergeCell ref="DQ5:DY5"/>
    <mergeCell ref="GU5:HC5"/>
    <mergeCell ref="HI5:HQ5"/>
    <mergeCell ref="JY5:KG5"/>
    <mergeCell ref="KM5:KU5"/>
    <mergeCell ref="NA5:NI5"/>
    <mergeCell ref="NO5:NW5"/>
    <mergeCell ref="BA5:BI5"/>
    <mergeCell ref="EE5:EM5"/>
    <mergeCell ref="V4:X4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CZ4:DB4"/>
    <mergeCell ref="GD4:GF4"/>
    <mergeCell ref="JH4:JJ4"/>
    <mergeCell ref="MZ2:NK2"/>
    <mergeCell ref="NN2:N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CS2:DB2"/>
    <mergeCell ref="FJ2:FL2"/>
    <mergeCell ref="FP2:FR2"/>
    <mergeCell ref="FS2:FT2"/>
    <mergeCell ref="GH2:GM2"/>
    <mergeCell ref="GO2:GR2"/>
    <mergeCell ref="IF2:IG2"/>
    <mergeCell ref="IN2:IP2"/>
    <mergeCell ref="IT2:IV2"/>
    <mergeCell ref="IW2:IX2"/>
    <mergeCell ref="JL2:JQ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O2:X2"/>
    <mergeCell ref="MU1:MX1"/>
    <mergeCell ref="MZ1:NK1"/>
    <mergeCell ref="NN1:NY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A137"/>
  <sheetViews>
    <sheetView topLeftCell="B3" zoomScale="85" zoomScaleNormal="85" workbookViewId="0">
      <selection activeCell="O18" sqref="O18"/>
    </sheetView>
  </sheetViews>
  <sheetFormatPr defaultColWidth="10.09765625" defaultRowHeight="13.8" x14ac:dyDescent="0.25"/>
  <cols>
    <col min="1" max="390" width="10.09765625" style="175"/>
    <col min="391" max="391" width="10.09765625" style="197"/>
    <col min="392" max="16384" width="10.09765625" style="175"/>
  </cols>
  <sheetData>
    <row r="1" spans="1:31" ht="14.4" thickBot="1" x14ac:dyDescent="0.3"/>
    <row r="2" spans="1:31" ht="18" customHeight="1" thickTop="1" thickBot="1" x14ac:dyDescent="0.3">
      <c r="A2" s="372" t="s">
        <v>18</v>
      </c>
      <c r="B2" s="363" t="s">
        <v>4</v>
      </c>
      <c r="C2" s="364"/>
      <c r="D2" s="364"/>
      <c r="E2" s="364"/>
      <c r="F2" s="364"/>
      <c r="G2" s="365"/>
      <c r="H2" s="366" t="s">
        <v>8</v>
      </c>
      <c r="I2" s="367"/>
      <c r="J2" s="367"/>
      <c r="K2" s="367"/>
      <c r="L2" s="367"/>
      <c r="M2" s="368"/>
      <c r="N2" s="363" t="s">
        <v>144</v>
      </c>
      <c r="O2" s="364"/>
      <c r="P2" s="364"/>
      <c r="Q2" s="364"/>
      <c r="R2" s="364"/>
      <c r="S2" s="365"/>
      <c r="T2" s="366" t="s">
        <v>150</v>
      </c>
      <c r="U2" s="367"/>
      <c r="V2" s="367"/>
      <c r="W2" s="367"/>
      <c r="X2" s="367"/>
      <c r="Y2" s="368"/>
      <c r="Z2" s="363" t="s">
        <v>213</v>
      </c>
      <c r="AA2" s="364"/>
      <c r="AB2" s="364"/>
      <c r="AC2" s="364"/>
      <c r="AD2" s="364"/>
      <c r="AE2" s="365"/>
    </row>
    <row r="3" spans="1:31" ht="14.4" thickTop="1" x14ac:dyDescent="0.25">
      <c r="A3" s="373"/>
      <c r="B3" s="356" t="s">
        <v>27</v>
      </c>
      <c r="C3" s="357"/>
      <c r="D3" s="358"/>
      <c r="E3" s="356" t="s">
        <v>33</v>
      </c>
      <c r="F3" s="357"/>
      <c r="G3" s="358"/>
      <c r="H3" s="369" t="s">
        <v>27</v>
      </c>
      <c r="I3" s="370"/>
      <c r="J3" s="371"/>
      <c r="K3" s="369" t="s">
        <v>33</v>
      </c>
      <c r="L3" s="370"/>
      <c r="M3" s="371"/>
      <c r="N3" s="356" t="s">
        <v>27</v>
      </c>
      <c r="O3" s="357"/>
      <c r="P3" s="358"/>
      <c r="Q3" s="356" t="s">
        <v>33</v>
      </c>
      <c r="R3" s="357"/>
      <c r="S3" s="358"/>
      <c r="T3" s="369" t="s">
        <v>27</v>
      </c>
      <c r="U3" s="370"/>
      <c r="V3" s="371"/>
      <c r="W3" s="369" t="s">
        <v>33</v>
      </c>
      <c r="X3" s="370"/>
      <c r="Y3" s="371"/>
      <c r="Z3" s="356" t="s">
        <v>27</v>
      </c>
      <c r="AA3" s="357"/>
      <c r="AB3" s="358"/>
      <c r="AC3" s="356" t="s">
        <v>33</v>
      </c>
      <c r="AD3" s="357"/>
      <c r="AE3" s="358"/>
    </row>
    <row r="4" spans="1:31" ht="14.4" thickBot="1" x14ac:dyDescent="0.3">
      <c r="A4" s="374"/>
      <c r="B4" s="51">
        <v>2018</v>
      </c>
      <c r="C4" s="5">
        <v>2017</v>
      </c>
      <c r="D4" s="52" t="s">
        <v>26</v>
      </c>
      <c r="E4" s="4">
        <v>2018</v>
      </c>
      <c r="F4" s="5">
        <v>2017</v>
      </c>
      <c r="G4" s="52" t="s">
        <v>26</v>
      </c>
      <c r="H4" s="185">
        <v>2018</v>
      </c>
      <c r="I4" s="186">
        <v>2017</v>
      </c>
      <c r="J4" s="187" t="s">
        <v>26</v>
      </c>
      <c r="K4" s="185">
        <v>2018</v>
      </c>
      <c r="L4" s="186">
        <v>2017</v>
      </c>
      <c r="M4" s="187" t="s">
        <v>26</v>
      </c>
      <c r="N4" s="4">
        <v>2018</v>
      </c>
      <c r="O4" s="5">
        <v>2017</v>
      </c>
      <c r="P4" s="52" t="s">
        <v>26</v>
      </c>
      <c r="Q4" s="4">
        <v>2018</v>
      </c>
      <c r="R4" s="5">
        <v>2017</v>
      </c>
      <c r="S4" s="52" t="s">
        <v>26</v>
      </c>
      <c r="T4" s="188">
        <v>2018</v>
      </c>
      <c r="U4" s="186">
        <v>2017</v>
      </c>
      <c r="V4" s="187" t="s">
        <v>26</v>
      </c>
      <c r="W4" s="188">
        <v>2018</v>
      </c>
      <c r="X4" s="186">
        <v>2017</v>
      </c>
      <c r="Y4" s="187" t="s">
        <v>26</v>
      </c>
      <c r="Z4" s="51">
        <v>2018</v>
      </c>
      <c r="AA4" s="5">
        <v>2017</v>
      </c>
      <c r="AB4" s="52" t="s">
        <v>26</v>
      </c>
      <c r="AC4" s="51">
        <v>2018</v>
      </c>
      <c r="AD4" s="5">
        <v>2017</v>
      </c>
      <c r="AE4" s="52" t="s">
        <v>26</v>
      </c>
    </row>
    <row r="5" spans="1:31" ht="21.6" thickTop="1" x14ac:dyDescent="0.25">
      <c r="A5" s="182" t="s">
        <v>175</v>
      </c>
      <c r="B5" s="175">
        <f>ราชบุรี!B5</f>
        <v>490793</v>
      </c>
      <c r="C5" s="198">
        <f>ราชบุรี!C5</f>
        <v>454301</v>
      </c>
      <c r="D5" s="199">
        <f>ราชบุรี!D5</f>
        <v>8.0299999999999994</v>
      </c>
      <c r="E5" s="175">
        <f>ราชบุรี!B6</f>
        <v>13710</v>
      </c>
      <c r="F5" s="198">
        <f>ราชบุรี!C6</f>
        <v>12657</v>
      </c>
      <c r="G5" s="199">
        <f>ราชบุรี!D6</f>
        <v>8.32</v>
      </c>
      <c r="H5" s="175">
        <f>ราชบุรี!CF5</f>
        <v>580249</v>
      </c>
      <c r="I5" s="198">
        <f>ราชบุรี!CG5</f>
        <v>545548</v>
      </c>
      <c r="J5" s="199">
        <f>ราชบุรี!CH5</f>
        <v>6.36</v>
      </c>
      <c r="K5" s="175">
        <f>ราชบุรี!CF6</f>
        <v>14843</v>
      </c>
      <c r="L5" s="198">
        <f>ราชบุรี!CG6</f>
        <v>13931</v>
      </c>
      <c r="M5" s="199">
        <f>ราชบุรี!CH6</f>
        <v>6.55</v>
      </c>
      <c r="N5" s="175">
        <f>ราชบุรี!FJ5</f>
        <v>597603</v>
      </c>
      <c r="O5" s="198">
        <f>ราชบุรี!FK5</f>
        <v>573385</v>
      </c>
      <c r="P5" s="199">
        <f>ราชบุรี!FL5</f>
        <v>4.22</v>
      </c>
      <c r="Q5" s="175">
        <f>ราชบุรี!FJ6</f>
        <v>14492</v>
      </c>
      <c r="R5" s="198">
        <f>ราชบุรี!FK6</f>
        <v>13810</v>
      </c>
      <c r="S5" s="200">
        <f>ราชบุรี!FL6</f>
        <v>4.9400000000000004</v>
      </c>
      <c r="T5" s="175">
        <f>ราชบุรี!IN5</f>
        <v>515168</v>
      </c>
      <c r="U5" s="198">
        <f>ราชบุรี!IO5</f>
        <v>482540</v>
      </c>
      <c r="V5" s="200">
        <f>ราชบุรี!IP5</f>
        <v>6.76</v>
      </c>
      <c r="W5" s="175">
        <f>ราชบุรี!IN6</f>
        <v>23010</v>
      </c>
      <c r="X5" s="198">
        <f>ราชบุรี!IO6</f>
        <v>21556</v>
      </c>
      <c r="Y5" s="200">
        <f>ราชบุรี!IP6</f>
        <v>6.75</v>
      </c>
      <c r="Z5" s="175">
        <f>ราชบุรี!LR5</f>
        <v>2183813</v>
      </c>
      <c r="AA5" s="198">
        <f>ราชบุรี!LS5</f>
        <v>2055774</v>
      </c>
      <c r="AB5" s="200">
        <f>ราชบุรี!LT5</f>
        <v>6.23</v>
      </c>
      <c r="AC5" s="175">
        <f>ราชบุรี!LR6</f>
        <v>66055</v>
      </c>
      <c r="AD5" s="198">
        <f>ราชบุรี!LS6</f>
        <v>61954</v>
      </c>
      <c r="AE5" s="199">
        <f>ราชบุรี!LT6</f>
        <v>6.62</v>
      </c>
    </row>
    <row r="6" spans="1:31" ht="21" x14ac:dyDescent="0.25">
      <c r="A6" s="183" t="s">
        <v>176</v>
      </c>
      <c r="B6" s="175">
        <f>กาญจนบุรี!B5</f>
        <v>1920116</v>
      </c>
      <c r="C6" s="198">
        <f>กาญจนบุรี!C5</f>
        <v>1783278</v>
      </c>
      <c r="D6" s="199">
        <f>กาญจนบุรี!D5</f>
        <v>7.67</v>
      </c>
      <c r="E6" s="175">
        <f>กาญจนบุรี!B6</f>
        <v>140190</v>
      </c>
      <c r="F6" s="198">
        <f>กาญจนบุรี!C6</f>
        <v>133314</v>
      </c>
      <c r="G6" s="199">
        <f>กาญจนบุรี!D6</f>
        <v>5.16</v>
      </c>
      <c r="H6" s="175">
        <f>กาญจนบุรี!CF5</f>
        <v>2152659</v>
      </c>
      <c r="I6" s="198">
        <f>กาญจนบุรี!CG5</f>
        <v>2021173</v>
      </c>
      <c r="J6" s="199">
        <f>กาญจนบุรี!CH5</f>
        <v>6.51</v>
      </c>
      <c r="K6" s="175">
        <f>กาญจนบุรี!CF6</f>
        <v>123841</v>
      </c>
      <c r="L6" s="198">
        <f>กาญจนบุรี!CG6</f>
        <v>115410</v>
      </c>
      <c r="M6" s="199">
        <f>กาญจนบุรี!CH6</f>
        <v>7.31</v>
      </c>
      <c r="N6" s="175">
        <f>กาญจนบุรี!FJ5</f>
        <v>2318066</v>
      </c>
      <c r="O6" s="198">
        <f>กาญจนบุรี!FK5</f>
        <v>2177944</v>
      </c>
      <c r="P6" s="199">
        <f>กาญจนบุรี!FL5</f>
        <v>6.43</v>
      </c>
      <c r="Q6" s="175">
        <f>กาญจนบุรี!FJ6</f>
        <v>101147</v>
      </c>
      <c r="R6" s="198">
        <f>กาญจนบุรี!FK6</f>
        <v>98383</v>
      </c>
      <c r="S6" s="199">
        <f>กาญจนบุรี!FL6</f>
        <v>2.81</v>
      </c>
      <c r="T6" s="175">
        <f>กาญจนบุรี!IN5</f>
        <v>2582547</v>
      </c>
      <c r="U6" s="198">
        <f>กาญจนบุรี!IO5</f>
        <v>2426358</v>
      </c>
      <c r="V6" s="199">
        <f>กาญจนบุรี!IP5</f>
        <v>6.44</v>
      </c>
      <c r="W6" s="175">
        <f>กาญจนบุรี!IN6</f>
        <v>123048</v>
      </c>
      <c r="X6" s="198">
        <f>กาญจนบุรี!IO6</f>
        <v>116682</v>
      </c>
      <c r="Y6" s="199">
        <f>กาญจนบุรี!IP6</f>
        <v>5.46</v>
      </c>
      <c r="Z6" s="175">
        <f>กาญจนบุรี!LR5</f>
        <v>8973388</v>
      </c>
      <c r="AA6" s="198">
        <f>กาญจนบุรี!LS5</f>
        <v>8408753</v>
      </c>
      <c r="AB6" s="199">
        <f>กาญจนบุรี!LT5</f>
        <v>6.71</v>
      </c>
      <c r="AC6" s="175">
        <f>กาญจนบุรี!LR6</f>
        <v>488226</v>
      </c>
      <c r="AD6" s="198">
        <f>กาญจนบุรี!LS6</f>
        <v>463789</v>
      </c>
      <c r="AE6" s="199">
        <f>กาญจนบุรี!LT6</f>
        <v>5.27</v>
      </c>
    </row>
    <row r="7" spans="1:31" ht="21" x14ac:dyDescent="0.25">
      <c r="A7" s="183" t="s">
        <v>177</v>
      </c>
      <c r="B7" s="175">
        <f>สมุทรสงคราม!B5</f>
        <v>530749</v>
      </c>
      <c r="C7" s="198">
        <f>สมุทรสงคราม!C5</f>
        <v>497061</v>
      </c>
      <c r="D7" s="199">
        <f>สมุทรสงคราม!D5</f>
        <v>6.78</v>
      </c>
      <c r="E7" s="175">
        <f>สมุทรสงคราม!B6</f>
        <v>10607</v>
      </c>
      <c r="F7" s="198">
        <f>สมุทรสงคราม!C6</f>
        <v>10139</v>
      </c>
      <c r="G7" s="199">
        <f>สมุทรสงคราม!D6</f>
        <v>4.62</v>
      </c>
      <c r="H7" s="175">
        <f>สมุทรสงคราม!CF5</f>
        <v>407624</v>
      </c>
      <c r="I7" s="198">
        <f>สมุทรสงคราม!CG5</f>
        <v>380648</v>
      </c>
      <c r="J7" s="199">
        <f>สมุทรสงคราม!CH5</f>
        <v>7.09</v>
      </c>
      <c r="K7" s="175">
        <f>สมุทรสงคราม!CF6</f>
        <v>8794</v>
      </c>
      <c r="L7" s="198">
        <f>สมุทรสงคราม!CG6</f>
        <v>8330</v>
      </c>
      <c r="M7" s="199">
        <f>สมุทรสงคราม!CH6</f>
        <v>5.57</v>
      </c>
      <c r="N7" s="175">
        <f>สมุทรสงคราม!FJ5</f>
        <v>390468</v>
      </c>
      <c r="O7" s="198">
        <f>สมุทรสงคราม!FK5</f>
        <v>370813</v>
      </c>
      <c r="P7" s="199">
        <f>สมุทรสงคราม!FL5</f>
        <v>5.3</v>
      </c>
      <c r="Q7" s="175">
        <f>สมุทรสงคราม!FJ6</f>
        <v>13190</v>
      </c>
      <c r="R7" s="198">
        <f>สมุทรสงคราม!FK6</f>
        <v>12475</v>
      </c>
      <c r="S7" s="199">
        <f>สมุทรสงคราม!FL6</f>
        <v>5.73</v>
      </c>
      <c r="T7" s="175">
        <f>สมุทรสงคราม!IN5</f>
        <v>668643</v>
      </c>
      <c r="U7" s="198">
        <f>สมุทรสงคราม!IO5</f>
        <v>637834</v>
      </c>
      <c r="V7" s="199">
        <f>สมุทรสงคราม!IP5</f>
        <v>4.83</v>
      </c>
      <c r="W7" s="175">
        <f>สมุทรสงคราม!IN6</f>
        <v>18646</v>
      </c>
      <c r="X7" s="198">
        <f>สมุทรสงคราม!IO6</f>
        <v>17860</v>
      </c>
      <c r="Y7" s="199">
        <f>สมุทรสงคราม!IP6</f>
        <v>4.4000000000000004</v>
      </c>
      <c r="Z7" s="175">
        <f>สมุทรสงคราม!LR5</f>
        <v>1997484</v>
      </c>
      <c r="AA7" s="198">
        <f>สมุทรสงคราม!LS5</f>
        <v>1886356</v>
      </c>
      <c r="AB7" s="199">
        <f>สมุทรสงคราม!LT5</f>
        <v>5.89</v>
      </c>
      <c r="AC7" s="175">
        <f>สมุทรสงคราม!LR6</f>
        <v>51237</v>
      </c>
      <c r="AD7" s="198">
        <f>สมุทรสงคราม!LS6</f>
        <v>48804</v>
      </c>
      <c r="AE7" s="199">
        <f>สมุทรสงคราม!LT6</f>
        <v>4.99</v>
      </c>
    </row>
    <row r="8" spans="1:31" ht="21" x14ac:dyDescent="0.25">
      <c r="A8" s="183" t="s">
        <v>178</v>
      </c>
      <c r="B8" s="175">
        <f>สุพรรณบุรี!B5</f>
        <v>627632</v>
      </c>
      <c r="C8" s="198">
        <f>สุพรรณบุรี!C5</f>
        <v>585633</v>
      </c>
      <c r="D8" s="199">
        <f>สุพรรณบุรี!D5</f>
        <v>7.17</v>
      </c>
      <c r="E8" s="175">
        <f>สุพรรณบุรี!B6</f>
        <v>4549</v>
      </c>
      <c r="F8" s="198">
        <f>สุพรรณบุรี!C6</f>
        <v>4243</v>
      </c>
      <c r="G8" s="199">
        <f>สุพรรณบุรี!D6</f>
        <v>7.21</v>
      </c>
      <c r="H8" s="175">
        <f>สุพรรณบุรี!CF5</f>
        <v>553961</v>
      </c>
      <c r="I8" s="198">
        <f>สุพรรณบุรี!CG5</f>
        <v>520563</v>
      </c>
      <c r="J8" s="199">
        <f>สุพรรณบุรี!CH5</f>
        <v>6.42</v>
      </c>
      <c r="K8" s="175">
        <f>สุพรรณบุรี!CF6</f>
        <v>7515</v>
      </c>
      <c r="L8" s="198">
        <f>สุพรรณบุรี!CG6</f>
        <v>6953</v>
      </c>
      <c r="M8" s="199">
        <f>สุพรรณบุรี!CH6</f>
        <v>8.08</v>
      </c>
      <c r="N8" s="175">
        <f>สุพรรณบุรี!FJ5</f>
        <v>619221</v>
      </c>
      <c r="O8" s="198">
        <f>สุพรรณบุรี!FK5</f>
        <v>596334</v>
      </c>
      <c r="P8" s="199">
        <f>สุพรรณบุรี!FL5</f>
        <v>3.84</v>
      </c>
      <c r="Q8" s="175">
        <f>สุพรรณบุรี!FJ6</f>
        <v>6005</v>
      </c>
      <c r="R8" s="198">
        <f>สุพรรณบุรี!FK6</f>
        <v>5778</v>
      </c>
      <c r="S8" s="199">
        <f>สุพรรณบุรี!FL6</f>
        <v>3.93</v>
      </c>
      <c r="T8" s="175">
        <f>สุพรรณบุรี!IN5</f>
        <v>1501246</v>
      </c>
      <c r="U8" s="198">
        <f>สุพรรณบุรี!IO5</f>
        <v>1452795</v>
      </c>
      <c r="V8" s="199">
        <f>สุพรรณบุรี!IP5</f>
        <v>3.34</v>
      </c>
      <c r="W8" s="175">
        <f>สุพรรณบุรี!IN6</f>
        <v>11118</v>
      </c>
      <c r="X8" s="198">
        <f>สุพรรณบุรี!IO6</f>
        <v>10781</v>
      </c>
      <c r="Y8" s="199">
        <f>สุพรรณบุรี!IP6</f>
        <v>3.13</v>
      </c>
      <c r="Z8" s="175">
        <f>สุพรรณบุรี!LR5</f>
        <v>3302060</v>
      </c>
      <c r="AA8" s="198">
        <f>สุพรรณบุรี!LS5</f>
        <v>3155325</v>
      </c>
      <c r="AB8" s="199">
        <f>สุพรรณบุรี!LT5</f>
        <v>4.6500000000000004</v>
      </c>
      <c r="AC8" s="175">
        <f>สุพรรณบุรี!LR6</f>
        <v>29187</v>
      </c>
      <c r="AD8" s="198">
        <f>สุพรรณบุรี!LS6</f>
        <v>27755</v>
      </c>
      <c r="AE8" s="199">
        <f>สุพรรณบุรี!LT6</f>
        <v>5.16</v>
      </c>
    </row>
    <row r="9" spans="1:31" ht="21" x14ac:dyDescent="0.25">
      <c r="A9" s="183" t="s">
        <v>179</v>
      </c>
      <c r="B9" s="175">
        <f>เพชรบุรี!B5</f>
        <v>1802726</v>
      </c>
      <c r="C9" s="198">
        <f>เพชรบุรี!C5</f>
        <v>1694819</v>
      </c>
      <c r="D9" s="199">
        <f>เพชรบุรี!D5</f>
        <v>6.37</v>
      </c>
      <c r="E9" s="175">
        <f>เพชรบุรี!B6</f>
        <v>190116</v>
      </c>
      <c r="F9" s="198">
        <f>เพชรบุรี!C6</f>
        <v>178594</v>
      </c>
      <c r="G9" s="199">
        <f>เพชรบุรี!D6</f>
        <v>6.45</v>
      </c>
      <c r="H9" s="175">
        <f>เพชรบุรี!CF5</f>
        <v>2037184</v>
      </c>
      <c r="I9" s="198">
        <f>เพชรบุรี!CG5</f>
        <v>1945078</v>
      </c>
      <c r="J9" s="199">
        <f>เพชรบุรี!CH5</f>
        <v>4.74</v>
      </c>
      <c r="K9" s="175">
        <f>เพชรบุรี!CF6</f>
        <v>91496</v>
      </c>
      <c r="L9" s="198">
        <f>เพชรบุรี!CG6</f>
        <v>88426</v>
      </c>
      <c r="M9" s="199">
        <f>เพชรบุรี!CH6</f>
        <v>3.47</v>
      </c>
      <c r="N9" s="175">
        <f>เพชรบุรี!FJ5</f>
        <v>1990206</v>
      </c>
      <c r="O9" s="198">
        <f>เพชรบุรี!FK5</f>
        <v>1951029</v>
      </c>
      <c r="P9" s="199">
        <f>เพชรบุรี!FL5</f>
        <v>2.0099999999999998</v>
      </c>
      <c r="Q9" s="175">
        <f>เพชรบุรี!FJ6</f>
        <v>97857</v>
      </c>
      <c r="R9" s="198">
        <f>เพชรบุรี!FK6</f>
        <v>96283</v>
      </c>
      <c r="S9" s="199">
        <f>เพชรบุรี!FL6</f>
        <v>1.63</v>
      </c>
      <c r="T9" s="175">
        <f>เพชรบุรี!IN5</f>
        <v>2688063</v>
      </c>
      <c r="U9" s="198">
        <f>เพชรบุรี!IO5</f>
        <v>2604206</v>
      </c>
      <c r="V9" s="199">
        <f>เพชรบุรี!IP5</f>
        <v>3.22</v>
      </c>
      <c r="W9" s="175">
        <f>เพชรบุรี!IN6</f>
        <v>167148</v>
      </c>
      <c r="X9" s="198">
        <f>เพชรบุรี!IO6</f>
        <v>163546</v>
      </c>
      <c r="Y9" s="199">
        <f>เพชรบุรี!IP6</f>
        <v>2.2000000000000002</v>
      </c>
      <c r="Z9" s="175">
        <f>เพชรบุรี!LR5</f>
        <v>8518179</v>
      </c>
      <c r="AA9" s="198">
        <f>เพชรบุรี!LS5</f>
        <v>8195132</v>
      </c>
      <c r="AB9" s="199">
        <f>เพชรบุรี!LT5</f>
        <v>3.94</v>
      </c>
      <c r="AC9" s="175">
        <f>เพชรบุรี!LR6</f>
        <v>546617</v>
      </c>
      <c r="AD9" s="198">
        <f>เพชรบุรี!LS6</f>
        <v>526849</v>
      </c>
      <c r="AE9" s="199">
        <f>เพชรบุรี!LT6</f>
        <v>3.75</v>
      </c>
    </row>
    <row r="10" spans="1:31" ht="21.6" thickBot="1" x14ac:dyDescent="0.3">
      <c r="A10" s="183" t="s">
        <v>180</v>
      </c>
      <c r="B10" s="175">
        <f>ประจวบฯ!B5</f>
        <v>1373475</v>
      </c>
      <c r="C10" s="198">
        <f>ประจวบฯ!C5</f>
        <v>1310824</v>
      </c>
      <c r="D10" s="199">
        <f>ประจวบฯ!D5</f>
        <v>4.78</v>
      </c>
      <c r="E10" s="175">
        <f>ประจวบฯ!B6</f>
        <v>328935</v>
      </c>
      <c r="F10" s="198">
        <f>ประจวบฯ!C6</f>
        <v>316876</v>
      </c>
      <c r="G10" s="199">
        <f>ประจวบฯ!D6</f>
        <v>3.81</v>
      </c>
      <c r="H10" s="175">
        <f>ประจวบฯ!CF5</f>
        <v>1306604</v>
      </c>
      <c r="I10" s="198">
        <f>ประจวบฯ!CG5</f>
        <v>1252544</v>
      </c>
      <c r="J10" s="199">
        <f>ประจวบฯ!CH5</f>
        <v>4.32</v>
      </c>
      <c r="K10" s="175">
        <f>ประจวบฯ!CF6</f>
        <v>225345</v>
      </c>
      <c r="L10" s="198">
        <f>ประจวบฯ!CG6</f>
        <v>218284</v>
      </c>
      <c r="M10" s="199">
        <f>ประจวบฯ!CH6</f>
        <v>3.23</v>
      </c>
      <c r="N10" s="175">
        <f>ประจวบฯ!FJ5</f>
        <v>1405192</v>
      </c>
      <c r="O10" s="198">
        <f>ประจวบฯ!FK5</f>
        <v>1378593</v>
      </c>
      <c r="P10" s="199">
        <f>ประจวบฯ!FL5</f>
        <v>1.93</v>
      </c>
      <c r="Q10" s="175">
        <f>ประจวบฯ!FJ6</f>
        <v>272480</v>
      </c>
      <c r="R10" s="198">
        <f>ประจวบฯ!FK6</f>
        <v>272379</v>
      </c>
      <c r="S10" s="199">
        <f>ประจวบฯ!FL6</f>
        <v>0.04</v>
      </c>
      <c r="T10" s="175">
        <f>ประจวบฯ!IN5</f>
        <v>1853083</v>
      </c>
      <c r="U10" s="198">
        <f>ประจวบฯ!IO5</f>
        <v>1771380</v>
      </c>
      <c r="V10" s="199">
        <f>ประจวบฯ!IP5</f>
        <v>4.6100000000000003</v>
      </c>
      <c r="W10" s="175">
        <f>ประจวบฯ!IN6</f>
        <v>404413</v>
      </c>
      <c r="X10" s="198">
        <f>ประจวบฯ!IO6</f>
        <v>397489</v>
      </c>
      <c r="Y10" s="199">
        <f>ประจวบฯ!IP6</f>
        <v>1.74</v>
      </c>
      <c r="Z10" s="175">
        <f>ประจวบฯ!LR5</f>
        <v>5938354</v>
      </c>
      <c r="AA10" s="198">
        <f>ประจวบฯ!LS5</f>
        <v>5713341</v>
      </c>
      <c r="AB10" s="199">
        <f>ประจวบฯ!LT5</f>
        <v>3.94</v>
      </c>
      <c r="AC10" s="175">
        <f>ประจวบฯ!LR6</f>
        <v>1231173</v>
      </c>
      <c r="AD10" s="198">
        <f>ประจวบฯ!LS6</f>
        <v>1205028</v>
      </c>
      <c r="AE10" s="199">
        <f>ประจวบฯ!LT6</f>
        <v>2.17</v>
      </c>
    </row>
    <row r="11" spans="1:31" ht="22.2" thickTop="1" thickBot="1" x14ac:dyDescent="0.3">
      <c r="A11" s="184" t="s">
        <v>214</v>
      </c>
      <c r="B11" s="201">
        <f>SUM(B5:B10)</f>
        <v>6745491</v>
      </c>
      <c r="C11" s="202">
        <f t="shared" ref="C11" si="0">SUM(C5:C10)</f>
        <v>6325916</v>
      </c>
      <c r="D11" s="203">
        <f t="shared" ref="D11" si="1">ROUND(((B11/C11)-1)*100,2)</f>
        <v>6.63</v>
      </c>
      <c r="E11" s="201">
        <f>SUM(E5:E10)</f>
        <v>688107</v>
      </c>
      <c r="F11" s="202">
        <f>SUM(F5:F10)</f>
        <v>655823</v>
      </c>
      <c r="G11" s="203">
        <f t="shared" ref="G11" si="2">ROUND(((E11/F11)-1)*100,2)</f>
        <v>4.92</v>
      </c>
      <c r="H11" s="201">
        <f>SUM(H5:H10)</f>
        <v>7038281</v>
      </c>
      <c r="I11" s="202">
        <f>SUM(I5:I10)</f>
        <v>6665554</v>
      </c>
      <c r="J11" s="203">
        <f>ROUND(((H11/I11)-1)*100,2)</f>
        <v>5.59</v>
      </c>
      <c r="K11" s="201">
        <f>SUM(K5:K10)</f>
        <v>471834</v>
      </c>
      <c r="L11" s="202">
        <f>SUM(L5:L10)</f>
        <v>451334</v>
      </c>
      <c r="M11" s="203">
        <f t="shared" ref="M11" si="3">ROUND(((K11/L11)-1)*100,2)</f>
        <v>4.54</v>
      </c>
      <c r="N11" s="201">
        <f>SUM(N5:N10)</f>
        <v>7320756</v>
      </c>
      <c r="O11" s="202">
        <f>SUM(O5:O10)</f>
        <v>7048098</v>
      </c>
      <c r="P11" s="203">
        <f>ROUND(((N11/O11)-1)*100,2)</f>
        <v>3.87</v>
      </c>
      <c r="Q11" s="201">
        <f>SUM(Q5:Q10)</f>
        <v>505171</v>
      </c>
      <c r="R11" s="202">
        <f>SUM(R5:R10)</f>
        <v>499108</v>
      </c>
      <c r="S11" s="203">
        <f t="shared" ref="S11" si="4">ROUND(((Q11/R11)-1)*100,2)</f>
        <v>1.21</v>
      </c>
      <c r="T11" s="201">
        <f>SUM(T5:T10)</f>
        <v>9808750</v>
      </c>
      <c r="U11" s="202">
        <f>SUM(U5:U10)</f>
        <v>9375113</v>
      </c>
      <c r="V11" s="203">
        <f>ROUND(((T11/U11)-1)*100,2)</f>
        <v>4.63</v>
      </c>
      <c r="W11" s="201">
        <f>SUM(W5:W10)</f>
        <v>747383</v>
      </c>
      <c r="X11" s="202">
        <f>SUM(X5:X10)</f>
        <v>727914</v>
      </c>
      <c r="Y11" s="203">
        <f t="shared" ref="Y11" si="5">ROUND(((W11/X11)-1)*100,2)</f>
        <v>2.67</v>
      </c>
      <c r="Z11" s="201">
        <f>SUM(Z5:Z10)</f>
        <v>30913278</v>
      </c>
      <c r="AA11" s="202">
        <f>SUM(AA5:AA10)</f>
        <v>29414681</v>
      </c>
      <c r="AB11" s="203">
        <f>ROUND(((Z11/AA11)-1)*100,2)</f>
        <v>5.09</v>
      </c>
      <c r="AC11" s="204">
        <f>SUM(AC5:AC10)</f>
        <v>2412495</v>
      </c>
      <c r="AD11" s="202">
        <f>SUM(AD5:AD10)</f>
        <v>2334179</v>
      </c>
      <c r="AE11" s="203">
        <f t="shared" ref="AE11" si="6">ROUND(((AC11/AD11)-1)*100,2)</f>
        <v>3.36</v>
      </c>
    </row>
    <row r="12" spans="1:31" ht="14.4" thickTop="1" x14ac:dyDescent="0.25">
      <c r="B12" s="175">
        <f>'ภาคตะวันตกQ1-Q4_60'!B5-B11</f>
        <v>0</v>
      </c>
      <c r="C12" s="175">
        <f>'ภาคตะวันตกQ1-Q4_60'!C5-C11</f>
        <v>0</v>
      </c>
      <c r="D12" s="175">
        <f>'ภาคตะวันตกQ1-Q4_60'!D5-D11</f>
        <v>0</v>
      </c>
      <c r="E12" s="175">
        <f>'ภาคตะวันตกQ1-Q4_60'!B6-E11</f>
        <v>0</v>
      </c>
      <c r="F12" s="175">
        <f>'ภาคตะวันตกQ1-Q4_60'!C6-F11</f>
        <v>0</v>
      </c>
      <c r="G12" s="175">
        <f>'ภาคตะวันตกQ1-Q4_60'!D6-G11</f>
        <v>0</v>
      </c>
      <c r="H12" s="175">
        <f>'ภาคตะวันตกQ1-Q4_60'!CF5-H11</f>
        <v>0</v>
      </c>
      <c r="I12" s="175">
        <f>'ภาคตะวันตกQ1-Q4_60'!CG5-I11</f>
        <v>0</v>
      </c>
      <c r="J12" s="175">
        <f>'ภาคตะวันตกQ1-Q4_60'!CH5-J11</f>
        <v>0</v>
      </c>
      <c r="K12" s="175">
        <f>'ภาคตะวันตกQ1-Q4_60'!CF6-K11</f>
        <v>0</v>
      </c>
      <c r="L12" s="175">
        <f>'ภาคตะวันตกQ1-Q4_60'!CG6-L11</f>
        <v>0</v>
      </c>
      <c r="M12" s="175">
        <f>'ภาคตะวันตกQ1-Q4_60'!CH6-M11</f>
        <v>0</v>
      </c>
      <c r="N12" s="175">
        <f>'ภาคตะวันตกQ1-Q4_60'!FJ5-N11</f>
        <v>0</v>
      </c>
      <c r="O12" s="175">
        <f>'ภาคตะวันตกQ1-Q4_60'!FK5-O11</f>
        <v>0</v>
      </c>
      <c r="P12" s="175">
        <f>'ภาคตะวันตกQ1-Q4_60'!FL5-P11</f>
        <v>0</v>
      </c>
      <c r="Q12" s="175">
        <f>'ภาคตะวันตกQ1-Q4_60'!FJ6-Q11</f>
        <v>0</v>
      </c>
      <c r="R12" s="175">
        <f>'ภาคตะวันตกQ1-Q4_60'!FK6-R11</f>
        <v>0</v>
      </c>
      <c r="S12" s="175">
        <f>'ภาคตะวันตกQ1-Q4_60'!FL6-S11</f>
        <v>0</v>
      </c>
      <c r="T12" s="175">
        <f>'ภาคตะวันตกQ1-Q4_60'!IN5-T11</f>
        <v>0</v>
      </c>
      <c r="U12" s="175">
        <f>'ภาคตะวันตกQ1-Q4_60'!IO5-U11</f>
        <v>0</v>
      </c>
      <c r="V12" s="175">
        <f>'ภาคตะวันตกQ1-Q4_60'!IP5-V11</f>
        <v>0</v>
      </c>
      <c r="W12" s="175">
        <f>'ภาคตะวันตกQ1-Q4_60'!IN6-W11</f>
        <v>0</v>
      </c>
      <c r="X12" s="175">
        <f>'ภาคตะวันตกQ1-Q4_60'!IO6-X11</f>
        <v>0</v>
      </c>
      <c r="Y12" s="175">
        <f>'ภาคตะวันตกQ1-Q4_60'!IP6-Y11</f>
        <v>0</v>
      </c>
      <c r="Z12" s="175">
        <f>'ภาคตะวันตกQ1-Q4_60'!LR5-Z11</f>
        <v>0</v>
      </c>
      <c r="AA12" s="175">
        <f>'ภาคตะวันตกQ1-Q4_60'!LS5-AA11</f>
        <v>0</v>
      </c>
      <c r="AB12" s="175">
        <f>'ภาคตะวันตกQ1-Q4_60'!LT5-AB11</f>
        <v>0</v>
      </c>
      <c r="AC12" s="175">
        <f>'ภาคตะวันตกQ1-Q4_60'!LR6-AC11</f>
        <v>0</v>
      </c>
      <c r="AD12" s="175">
        <f>'ภาคตะวันตกQ1-Q4_60'!LS6-AD11</f>
        <v>0</v>
      </c>
      <c r="AE12" s="175">
        <f>'ภาคตะวันตกQ1-Q4_60'!LT6-AE11</f>
        <v>0</v>
      </c>
    </row>
    <row r="14" spans="1:31" ht="14.4" thickBot="1" x14ac:dyDescent="0.3"/>
    <row r="15" spans="1:31" ht="18" customHeight="1" thickTop="1" thickBot="1" x14ac:dyDescent="0.3">
      <c r="A15" s="372" t="s">
        <v>45</v>
      </c>
      <c r="B15" s="363" t="s">
        <v>4</v>
      </c>
      <c r="C15" s="364"/>
      <c r="D15" s="364"/>
      <c r="E15" s="364"/>
      <c r="F15" s="364"/>
      <c r="G15" s="365"/>
      <c r="H15" s="366" t="s">
        <v>8</v>
      </c>
      <c r="I15" s="367"/>
      <c r="J15" s="367"/>
      <c r="K15" s="367"/>
      <c r="L15" s="367"/>
      <c r="M15" s="368"/>
      <c r="N15" s="363" t="s">
        <v>144</v>
      </c>
      <c r="O15" s="364"/>
      <c r="P15" s="364"/>
      <c r="Q15" s="364"/>
      <c r="R15" s="364"/>
      <c r="S15" s="365"/>
      <c r="T15" s="366" t="s">
        <v>150</v>
      </c>
      <c r="U15" s="367"/>
      <c r="V15" s="367"/>
      <c r="W15" s="367"/>
      <c r="X15" s="367"/>
      <c r="Y15" s="368"/>
      <c r="Z15" s="363" t="s">
        <v>213</v>
      </c>
      <c r="AA15" s="364"/>
      <c r="AB15" s="364"/>
      <c r="AC15" s="364"/>
      <c r="AD15" s="364"/>
      <c r="AE15" s="365"/>
    </row>
    <row r="16" spans="1:31" ht="14.4" thickTop="1" x14ac:dyDescent="0.25">
      <c r="A16" s="373"/>
      <c r="B16" s="356" t="s">
        <v>27</v>
      </c>
      <c r="C16" s="357"/>
      <c r="D16" s="358"/>
      <c r="E16" s="356" t="s">
        <v>33</v>
      </c>
      <c r="F16" s="357"/>
      <c r="G16" s="358"/>
      <c r="H16" s="369" t="s">
        <v>27</v>
      </c>
      <c r="I16" s="370"/>
      <c r="J16" s="371"/>
      <c r="K16" s="369" t="s">
        <v>33</v>
      </c>
      <c r="L16" s="370"/>
      <c r="M16" s="371"/>
      <c r="N16" s="356" t="s">
        <v>27</v>
      </c>
      <c r="O16" s="357"/>
      <c r="P16" s="358"/>
      <c r="Q16" s="356" t="s">
        <v>33</v>
      </c>
      <c r="R16" s="357"/>
      <c r="S16" s="358"/>
      <c r="T16" s="369" t="s">
        <v>27</v>
      </c>
      <c r="U16" s="370"/>
      <c r="V16" s="371"/>
      <c r="W16" s="369" t="s">
        <v>33</v>
      </c>
      <c r="X16" s="370"/>
      <c r="Y16" s="371"/>
      <c r="Z16" s="356" t="s">
        <v>27</v>
      </c>
      <c r="AA16" s="357"/>
      <c r="AB16" s="358"/>
      <c r="AC16" s="356" t="s">
        <v>33</v>
      </c>
      <c r="AD16" s="357"/>
      <c r="AE16" s="358"/>
    </row>
    <row r="17" spans="1:31" ht="14.4" thickBot="1" x14ac:dyDescent="0.3">
      <c r="A17" s="374"/>
      <c r="B17" s="51">
        <v>2018</v>
      </c>
      <c r="C17" s="5">
        <v>2017</v>
      </c>
      <c r="D17" s="52" t="s">
        <v>26</v>
      </c>
      <c r="E17" s="4">
        <v>2018</v>
      </c>
      <c r="F17" s="5">
        <v>2017</v>
      </c>
      <c r="G17" s="52" t="s">
        <v>26</v>
      </c>
      <c r="H17" s="185">
        <v>2018</v>
      </c>
      <c r="I17" s="186">
        <v>2017</v>
      </c>
      <c r="J17" s="187" t="s">
        <v>26</v>
      </c>
      <c r="K17" s="185">
        <v>2018</v>
      </c>
      <c r="L17" s="186">
        <v>2017</v>
      </c>
      <c r="M17" s="187" t="s">
        <v>26</v>
      </c>
      <c r="N17" s="4">
        <v>2018</v>
      </c>
      <c r="O17" s="5">
        <v>2017</v>
      </c>
      <c r="P17" s="52" t="s">
        <v>26</v>
      </c>
      <c r="Q17" s="4">
        <v>2018</v>
      </c>
      <c r="R17" s="5">
        <v>2017</v>
      </c>
      <c r="S17" s="52" t="s">
        <v>26</v>
      </c>
      <c r="T17" s="188">
        <v>2018</v>
      </c>
      <c r="U17" s="186">
        <v>2017</v>
      </c>
      <c r="V17" s="187" t="s">
        <v>26</v>
      </c>
      <c r="W17" s="188">
        <v>2018</v>
      </c>
      <c r="X17" s="186">
        <v>2017</v>
      </c>
      <c r="Y17" s="187" t="s">
        <v>26</v>
      </c>
      <c r="Z17" s="51">
        <v>2018</v>
      </c>
      <c r="AA17" s="5">
        <v>2017</v>
      </c>
      <c r="AB17" s="52" t="s">
        <v>26</v>
      </c>
      <c r="AC17" s="51">
        <v>2018</v>
      </c>
      <c r="AD17" s="5">
        <v>2017</v>
      </c>
      <c r="AE17" s="52" t="s">
        <v>26</v>
      </c>
    </row>
    <row r="18" spans="1:31" ht="21.6" thickTop="1" x14ac:dyDescent="0.25">
      <c r="A18" s="182" t="s">
        <v>175</v>
      </c>
      <c r="B18" s="175">
        <f>ราชบุรี!B8</f>
        <v>219435</v>
      </c>
      <c r="C18" s="198">
        <f>ราชบุรี!C8</f>
        <v>201340</v>
      </c>
      <c r="D18" s="199">
        <f>ราชบุรี!D8</f>
        <v>8.99</v>
      </c>
      <c r="E18" s="175">
        <f>ราชบุรี!B9</f>
        <v>2580</v>
      </c>
      <c r="F18" s="198">
        <f>ราชบุรี!C9</f>
        <v>2378</v>
      </c>
      <c r="G18" s="199">
        <f>ราชบุรี!D9</f>
        <v>8.49</v>
      </c>
      <c r="H18" s="175">
        <f>ราชบุรี!CF8</f>
        <v>195568</v>
      </c>
      <c r="I18" s="198">
        <f>ราชบุรี!CG8</f>
        <v>189128</v>
      </c>
      <c r="J18" s="199">
        <f>ราชบุรี!CH8</f>
        <v>3.41</v>
      </c>
      <c r="K18" s="175">
        <f>ราชบุรี!CF9</f>
        <v>2648</v>
      </c>
      <c r="L18" s="198">
        <f>ราชบุรี!CG9</f>
        <v>2573</v>
      </c>
      <c r="M18" s="199">
        <f>ราชบุรี!CH9</f>
        <v>2.91</v>
      </c>
      <c r="N18" s="175">
        <f>ราชบุรี!FJ8</f>
        <v>228103</v>
      </c>
      <c r="O18" s="198">
        <f>ราชบุรี!FK8</f>
        <v>218848</v>
      </c>
      <c r="P18" s="199">
        <f>ราชบุรี!FL8</f>
        <v>4.2300000000000004</v>
      </c>
      <c r="Q18" s="175">
        <f>ราชบุรี!FJ9</f>
        <v>4482</v>
      </c>
      <c r="R18" s="198">
        <f>ราชบุรี!FK9</f>
        <v>4359</v>
      </c>
      <c r="S18" s="200">
        <f>ราชบุรี!FL9</f>
        <v>2.82</v>
      </c>
      <c r="T18" s="175">
        <f>ราชบุรี!IN8</f>
        <v>343495</v>
      </c>
      <c r="U18" s="198">
        <f>ราชบุรี!IO8</f>
        <v>324857</v>
      </c>
      <c r="V18" s="200">
        <f>ราชบุรี!IP8</f>
        <v>5.74</v>
      </c>
      <c r="W18" s="175">
        <f>ราชบุรี!IN9</f>
        <v>4146</v>
      </c>
      <c r="X18" s="198">
        <f>ราชบุรี!IO9</f>
        <v>3882</v>
      </c>
      <c r="Y18" s="200">
        <f>ราชบุรี!IP9</f>
        <v>6.8</v>
      </c>
      <c r="Z18" s="175">
        <f>ราชบุรี!LR8</f>
        <v>986601</v>
      </c>
      <c r="AA18" s="198">
        <f>ราชบุรี!LS8</f>
        <v>934173</v>
      </c>
      <c r="AB18" s="200">
        <f>ราชบุรี!LT8</f>
        <v>5.61</v>
      </c>
      <c r="AC18" s="175">
        <f>ราชบุรี!LR9</f>
        <v>13856</v>
      </c>
      <c r="AD18" s="198">
        <f>ราชบุรี!LS9</f>
        <v>13192</v>
      </c>
      <c r="AE18" s="199">
        <f>ราชบุรี!LT9</f>
        <v>5.03</v>
      </c>
    </row>
    <row r="19" spans="1:31" ht="21" x14ac:dyDescent="0.25">
      <c r="A19" s="183" t="s">
        <v>176</v>
      </c>
      <c r="B19" s="175">
        <f>กาญจนบุรี!B8</f>
        <v>928260</v>
      </c>
      <c r="C19" s="198">
        <f>กาญจนบุรี!C8</f>
        <v>877544</v>
      </c>
      <c r="D19" s="199">
        <f>กาญจนบุรี!D8</f>
        <v>5.78</v>
      </c>
      <c r="E19" s="175">
        <f>กาญจนบุรี!B9</f>
        <v>61269</v>
      </c>
      <c r="F19" s="198">
        <f>กาญจนบุรี!C9</f>
        <v>58956</v>
      </c>
      <c r="G19" s="199">
        <f>กาญจนบุรี!D9</f>
        <v>3.92</v>
      </c>
      <c r="H19" s="175">
        <f>กาญจนบุรี!CF8</f>
        <v>776450</v>
      </c>
      <c r="I19" s="198">
        <f>กาญจนบุรี!CG8</f>
        <v>745457</v>
      </c>
      <c r="J19" s="199">
        <f>กาญจนบุรี!CH8</f>
        <v>4.16</v>
      </c>
      <c r="K19" s="175">
        <f>กาญจนบุรี!CF9</f>
        <v>52620</v>
      </c>
      <c r="L19" s="198">
        <f>กาญจนบุรี!CG9</f>
        <v>50563</v>
      </c>
      <c r="M19" s="199">
        <f>กาญจนบุรี!CH9</f>
        <v>4.07</v>
      </c>
      <c r="N19" s="175">
        <f>กาญจนบุรี!FJ8</f>
        <v>719481</v>
      </c>
      <c r="O19" s="198">
        <f>กาญจนบุรี!FK8</f>
        <v>690689</v>
      </c>
      <c r="P19" s="199">
        <f>กาญจนบุรี!FL8</f>
        <v>4.17</v>
      </c>
      <c r="Q19" s="175">
        <f>กาญจนบุรี!FJ9</f>
        <v>46127</v>
      </c>
      <c r="R19" s="198">
        <f>กาญจนบุรี!FK9</f>
        <v>45133</v>
      </c>
      <c r="S19" s="199">
        <f>กาญจนบุรี!FL9</f>
        <v>2.2000000000000002</v>
      </c>
      <c r="T19" s="175">
        <f>กาญจนบุรี!IN8</f>
        <v>988372</v>
      </c>
      <c r="U19" s="198">
        <f>กาญจนบุรี!IO8</f>
        <v>937882</v>
      </c>
      <c r="V19" s="199">
        <f>กาญจนบุรี!IP8</f>
        <v>5.38</v>
      </c>
      <c r="W19" s="175">
        <f>กาญจนบุรี!IN9</f>
        <v>43226</v>
      </c>
      <c r="X19" s="198">
        <f>กาญจนบุรี!IO9</f>
        <v>41512</v>
      </c>
      <c r="Y19" s="199">
        <f>กาญจนบุรี!IP9</f>
        <v>4.13</v>
      </c>
      <c r="Z19" s="175">
        <f>กาญจนบุรี!LR8</f>
        <v>3412563</v>
      </c>
      <c r="AA19" s="198">
        <f>กาญจนบุรี!LS8</f>
        <v>3251572</v>
      </c>
      <c r="AB19" s="199">
        <f>กาญจนบุรี!LT8</f>
        <v>4.95</v>
      </c>
      <c r="AC19" s="175">
        <f>กาญจนบุรี!LR9</f>
        <v>203242</v>
      </c>
      <c r="AD19" s="198">
        <f>กาญจนบุรี!LS9</f>
        <v>196164</v>
      </c>
      <c r="AE19" s="199">
        <f>กาญจนบุรี!LT9</f>
        <v>3.61</v>
      </c>
    </row>
    <row r="20" spans="1:31" ht="21" x14ac:dyDescent="0.25">
      <c r="A20" s="183" t="s">
        <v>177</v>
      </c>
      <c r="B20" s="175">
        <f>สมุทรสงคราม!B8</f>
        <v>181014</v>
      </c>
      <c r="C20" s="198">
        <f>สมุทรสงคราม!C8</f>
        <v>170605</v>
      </c>
      <c r="D20" s="199">
        <f>สมุทรสงคราม!D8</f>
        <v>6.1</v>
      </c>
      <c r="E20" s="175">
        <f>สมุทรสงคราม!B9</f>
        <v>3533</v>
      </c>
      <c r="F20" s="198">
        <f>สมุทรสงคราม!C9</f>
        <v>3334.0000000000005</v>
      </c>
      <c r="G20" s="199">
        <f>สมุทรสงคราม!D9</f>
        <v>5.97</v>
      </c>
      <c r="H20" s="175">
        <f>สมุทรสงคราม!CF8</f>
        <v>156312</v>
      </c>
      <c r="I20" s="198">
        <f>สมุทรสงคราม!CG8</f>
        <v>151025</v>
      </c>
      <c r="J20" s="199">
        <f>สมุทรสงคราม!CH8</f>
        <v>3.5</v>
      </c>
      <c r="K20" s="175">
        <f>สมุทรสงคราม!CF9</f>
        <v>1785</v>
      </c>
      <c r="L20" s="198">
        <f>สมุทรสงคราม!CG9</f>
        <v>1704.0000000000002</v>
      </c>
      <c r="M20" s="199">
        <f>สมุทรสงคราม!CH9</f>
        <v>4.75</v>
      </c>
      <c r="N20" s="175">
        <f>สมุทรสงคราม!FJ8</f>
        <v>165198</v>
      </c>
      <c r="O20" s="198">
        <f>สมุทรสงคราม!FK8</f>
        <v>160975</v>
      </c>
      <c r="P20" s="199">
        <f>สมุทรสงคราม!FL8</f>
        <v>2.62</v>
      </c>
      <c r="Q20" s="175">
        <f>สมุทรสงคราม!FJ9</f>
        <v>1408</v>
      </c>
      <c r="R20" s="198">
        <f>สมุทรสงคราม!FK9</f>
        <v>1285</v>
      </c>
      <c r="S20" s="199">
        <f>สมุทรสงคราม!FL9</f>
        <v>9.57</v>
      </c>
      <c r="T20" s="175">
        <f>สมุทรสงคราม!IN8</f>
        <v>286505</v>
      </c>
      <c r="U20" s="198">
        <f>สมุทรสงคราม!IO8</f>
        <v>278860</v>
      </c>
      <c r="V20" s="199">
        <f>สมุทรสงคราม!IP8</f>
        <v>2.74</v>
      </c>
      <c r="W20" s="175">
        <f>สมุทรสงคราม!IN9</f>
        <v>2049</v>
      </c>
      <c r="X20" s="198">
        <f>สมุทรสงคราม!IO9</f>
        <v>1976</v>
      </c>
      <c r="Y20" s="199">
        <f>สมุทรสงคราม!IP9</f>
        <v>3.69</v>
      </c>
      <c r="Z20" s="175">
        <f>สมุทรสงคราม!LR8</f>
        <v>789029</v>
      </c>
      <c r="AA20" s="198">
        <f>สมุทรสงคราม!LS8</f>
        <v>761465</v>
      </c>
      <c r="AB20" s="199">
        <f>สมุทรสงคราม!LT8</f>
        <v>3.62</v>
      </c>
      <c r="AC20" s="175">
        <f>สมุทรสงคราม!LR9</f>
        <v>8775</v>
      </c>
      <c r="AD20" s="198">
        <f>สมุทรสงคราม!LS9</f>
        <v>8299</v>
      </c>
      <c r="AE20" s="199">
        <f>สมุทรสงคราม!LT9</f>
        <v>5.74</v>
      </c>
    </row>
    <row r="21" spans="1:31" ht="21" x14ac:dyDescent="0.25">
      <c r="A21" s="183" t="s">
        <v>178</v>
      </c>
      <c r="B21" s="175">
        <f>สุพรรณบุรี!B8</f>
        <v>262616</v>
      </c>
      <c r="C21" s="198">
        <f>สุพรรณบุรี!C8</f>
        <v>250263</v>
      </c>
      <c r="D21" s="199">
        <f>สุพรรณบุรี!D8</f>
        <v>4.9400000000000004</v>
      </c>
      <c r="E21" s="175">
        <f>สุพรรณบุรี!B9</f>
        <v>2152</v>
      </c>
      <c r="F21" s="198">
        <f>สุพรรณบุรี!C9</f>
        <v>2015</v>
      </c>
      <c r="G21" s="199">
        <f>สุพรรณบุรี!D9</f>
        <v>6.8</v>
      </c>
      <c r="H21" s="175">
        <f>สุพรรณบุรี!CF8</f>
        <v>262266</v>
      </c>
      <c r="I21" s="198">
        <f>สุพรรณบุรี!CG8</f>
        <v>246639</v>
      </c>
      <c r="J21" s="199">
        <f>สุพรรณบุรี!CH8</f>
        <v>6.34</v>
      </c>
      <c r="K21" s="175">
        <f>สุพรรณบุรี!CF9</f>
        <v>3235</v>
      </c>
      <c r="L21" s="198">
        <f>สุพรรณบุรี!CG9</f>
        <v>3027</v>
      </c>
      <c r="M21" s="199">
        <f>สุพรรณบุรี!CH9</f>
        <v>6.87</v>
      </c>
      <c r="N21" s="175">
        <f>สุพรรณบุรี!FJ8</f>
        <v>192690</v>
      </c>
      <c r="O21" s="198">
        <f>สุพรรณบุรี!FK8</f>
        <v>184410</v>
      </c>
      <c r="P21" s="199">
        <f>สุพรรณบุรี!FL8</f>
        <v>4.49</v>
      </c>
      <c r="Q21" s="175">
        <f>สุพรรณบุรี!FJ9</f>
        <v>2395</v>
      </c>
      <c r="R21" s="198">
        <f>สุพรรณบุรี!FK9</f>
        <v>2326</v>
      </c>
      <c r="S21" s="199">
        <f>สุพรรณบุรี!FL9</f>
        <v>2.97</v>
      </c>
      <c r="T21" s="175">
        <f>สุพรรณบุรี!IN8</f>
        <v>338543</v>
      </c>
      <c r="U21" s="198">
        <f>สุพรรณบุรี!IO8</f>
        <v>344535</v>
      </c>
      <c r="V21" s="199">
        <f>สุพรรณบุรี!IP8</f>
        <v>-1.74</v>
      </c>
      <c r="W21" s="175">
        <f>สุพรรณบุรี!IN9</f>
        <v>3549</v>
      </c>
      <c r="X21" s="198">
        <f>สุพรรณบุรี!IO9</f>
        <v>3578</v>
      </c>
      <c r="Y21" s="199">
        <f>สุพรรณบุรี!IP9</f>
        <v>-0.81</v>
      </c>
      <c r="Z21" s="175">
        <f>สุพรรณบุรี!LR8</f>
        <v>1056115</v>
      </c>
      <c r="AA21" s="198">
        <f>สุพรรณบุรี!LS8</f>
        <v>1025847</v>
      </c>
      <c r="AB21" s="199">
        <f>สุพรรณบุรี!LT8</f>
        <v>2.95</v>
      </c>
      <c r="AC21" s="175">
        <f>สุพรรณบุรี!LR9</f>
        <v>11331</v>
      </c>
      <c r="AD21" s="198">
        <f>สุพรรณบุรี!LS9</f>
        <v>10946</v>
      </c>
      <c r="AE21" s="199">
        <f>สุพรรณบุรี!LT9</f>
        <v>3.52</v>
      </c>
    </row>
    <row r="22" spans="1:31" ht="21" x14ac:dyDescent="0.25">
      <c r="A22" s="183" t="s">
        <v>179</v>
      </c>
      <c r="B22" s="175">
        <f>เพชรบุรี!B8</f>
        <v>927004</v>
      </c>
      <c r="C22" s="198">
        <f>เพชรบุรี!C8</f>
        <v>883596</v>
      </c>
      <c r="D22" s="199">
        <f>เพชรบุรี!D8</f>
        <v>4.91</v>
      </c>
      <c r="E22" s="175">
        <f>เพชรบุรี!B9</f>
        <v>153914</v>
      </c>
      <c r="F22" s="198">
        <f>เพชรบุรี!C9</f>
        <v>144558</v>
      </c>
      <c r="G22" s="199">
        <f>เพชรบุรี!D9</f>
        <v>6.47</v>
      </c>
      <c r="H22" s="175">
        <f>เพชรบุรี!CF8</f>
        <v>920749</v>
      </c>
      <c r="I22" s="198">
        <f>เพชรบุรี!CG8</f>
        <v>884694</v>
      </c>
      <c r="J22" s="199">
        <f>เพชรบุรี!CH8</f>
        <v>4.08</v>
      </c>
      <c r="K22" s="175">
        <f>เพชรบุรี!CF9</f>
        <v>77624</v>
      </c>
      <c r="L22" s="198">
        <f>เพชรบุรี!CG9</f>
        <v>75262</v>
      </c>
      <c r="M22" s="199">
        <f>เพชรบุรี!CH9</f>
        <v>3.14</v>
      </c>
      <c r="N22" s="175">
        <f>เพชรบุรี!FJ8</f>
        <v>910716</v>
      </c>
      <c r="O22" s="198">
        <f>เพชรบุรี!FK8</f>
        <v>901750</v>
      </c>
      <c r="P22" s="199">
        <f>เพชรบุรี!FL8</f>
        <v>0.99</v>
      </c>
      <c r="Q22" s="175">
        <f>เพชรบุรี!FJ9</f>
        <v>76083</v>
      </c>
      <c r="R22" s="198">
        <f>เพชรบุรี!FK9</f>
        <v>75270</v>
      </c>
      <c r="S22" s="199">
        <f>เพชรบุรี!FL9</f>
        <v>1.08</v>
      </c>
      <c r="T22" s="175">
        <f>เพชรบุรี!IN8</f>
        <v>1052076</v>
      </c>
      <c r="U22" s="198">
        <f>เพชรบุรี!IO8</f>
        <v>1045461</v>
      </c>
      <c r="V22" s="199">
        <f>เพชรบุรี!IP8</f>
        <v>0.63</v>
      </c>
      <c r="W22" s="175">
        <f>เพชรบุรี!IN9</f>
        <v>90190</v>
      </c>
      <c r="X22" s="198">
        <f>เพชรบุรี!IO9</f>
        <v>90001</v>
      </c>
      <c r="Y22" s="199">
        <f>เพชรบุรี!IP9</f>
        <v>0.21</v>
      </c>
      <c r="Z22" s="175">
        <f>เพชรบุรี!LR8</f>
        <v>3810545</v>
      </c>
      <c r="AA22" s="198">
        <f>เพชรบุรี!LS8</f>
        <v>3715501</v>
      </c>
      <c r="AB22" s="199">
        <f>เพชรบุรี!LT8</f>
        <v>2.56</v>
      </c>
      <c r="AC22" s="175">
        <f>เพชรบุรี!LR9</f>
        <v>397811</v>
      </c>
      <c r="AD22" s="198">
        <f>เพชรบุรี!LS9</f>
        <v>385091</v>
      </c>
      <c r="AE22" s="199">
        <f>เพชรบุรี!LT9</f>
        <v>3.3</v>
      </c>
    </row>
    <row r="23" spans="1:31" ht="21.6" thickBot="1" x14ac:dyDescent="0.3">
      <c r="A23" s="183" t="s">
        <v>180</v>
      </c>
      <c r="B23" s="175">
        <f>ประจวบฯ!B8</f>
        <v>800815</v>
      </c>
      <c r="C23" s="198">
        <f>ประจวบฯ!C8</f>
        <v>772016</v>
      </c>
      <c r="D23" s="199">
        <f>ประจวบฯ!D8</f>
        <v>3.73</v>
      </c>
      <c r="E23" s="175">
        <f>ประจวบฯ!B9</f>
        <v>268766</v>
      </c>
      <c r="F23" s="198">
        <f>ประจวบฯ!C9</f>
        <v>259874</v>
      </c>
      <c r="G23" s="199">
        <f>ประจวบฯ!D9</f>
        <v>3.42</v>
      </c>
      <c r="H23" s="175">
        <f>ประจวบฯ!CF8</f>
        <v>822005</v>
      </c>
      <c r="I23" s="198">
        <f>ประจวบฯ!CG8</f>
        <v>788506</v>
      </c>
      <c r="J23" s="199">
        <f>ประจวบฯ!CH8</f>
        <v>4.25</v>
      </c>
      <c r="K23" s="175">
        <f>ประจวบฯ!CF9</f>
        <v>212260</v>
      </c>
      <c r="L23" s="198">
        <f>ประจวบฯ!CG9</f>
        <v>206081</v>
      </c>
      <c r="M23" s="199">
        <f>ประจวบฯ!CH9</f>
        <v>3</v>
      </c>
      <c r="N23" s="175">
        <f>ประจวบฯ!FJ8</f>
        <v>776189</v>
      </c>
      <c r="O23" s="198">
        <f>ประจวบฯ!FK8</f>
        <v>767444</v>
      </c>
      <c r="P23" s="199">
        <f>ประจวบฯ!FL8</f>
        <v>1.1399999999999999</v>
      </c>
      <c r="Q23" s="175">
        <f>ประจวบฯ!FJ9</f>
        <v>240668</v>
      </c>
      <c r="R23" s="198">
        <f>ประจวบฯ!FK9</f>
        <v>241397</v>
      </c>
      <c r="S23" s="199">
        <f>ประจวบฯ!FL9</f>
        <v>-0.3</v>
      </c>
      <c r="T23" s="175">
        <f>ประจวบฯ!IN8</f>
        <v>1059338</v>
      </c>
      <c r="U23" s="198">
        <f>ประจวบฯ!IO8</f>
        <v>1029964</v>
      </c>
      <c r="V23" s="199">
        <f>ประจวบฯ!IP8</f>
        <v>2.85</v>
      </c>
      <c r="W23" s="175">
        <f>ประจวบฯ!IN9</f>
        <v>325505</v>
      </c>
      <c r="X23" s="198">
        <f>ประจวบฯ!IO9</f>
        <v>323380</v>
      </c>
      <c r="Y23" s="199">
        <f>ประจวบฯ!IP9</f>
        <v>0.66</v>
      </c>
      <c r="Z23" s="175">
        <f>ประจวบฯ!LR8</f>
        <v>3458347</v>
      </c>
      <c r="AA23" s="198">
        <f>ประจวบฯ!LS8</f>
        <v>3357930</v>
      </c>
      <c r="AB23" s="199">
        <f>ประจวบฯ!LT8</f>
        <v>2.99</v>
      </c>
      <c r="AC23" s="175">
        <f>ประจวบฯ!LR9</f>
        <v>1047199</v>
      </c>
      <c r="AD23" s="198">
        <f>ประจวบฯ!LS9</f>
        <v>1030732</v>
      </c>
      <c r="AE23" s="199">
        <f>ประจวบฯ!LT9</f>
        <v>1.6</v>
      </c>
    </row>
    <row r="24" spans="1:31" ht="22.2" thickTop="1" thickBot="1" x14ac:dyDescent="0.3">
      <c r="A24" s="184" t="s">
        <v>214</v>
      </c>
      <c r="B24" s="201">
        <f>SUM(B18:B23)</f>
        <v>3319144</v>
      </c>
      <c r="C24" s="202">
        <f>SUM(C18:C23)</f>
        <v>3155364</v>
      </c>
      <c r="D24" s="203">
        <f t="shared" ref="D24" si="7">ROUND(((B24/C24)-1)*100,2)</f>
        <v>5.19</v>
      </c>
      <c r="E24" s="201">
        <f>SUM(E18:E23)</f>
        <v>492214</v>
      </c>
      <c r="F24" s="202">
        <f>SUM(F18:F23)</f>
        <v>471115</v>
      </c>
      <c r="G24" s="203">
        <f t="shared" ref="G24" si="8">ROUND(((E24/F24)-1)*100,2)</f>
        <v>4.4800000000000004</v>
      </c>
      <c r="H24" s="201">
        <f>SUM(H18:H23)</f>
        <v>3133350</v>
      </c>
      <c r="I24" s="202">
        <f>SUM(I18:I23)</f>
        <v>3005449</v>
      </c>
      <c r="J24" s="203">
        <f>ROUND(((H24/I24)-1)*100,2)</f>
        <v>4.26</v>
      </c>
      <c r="K24" s="201">
        <f>SUM(K18:K23)</f>
        <v>350172</v>
      </c>
      <c r="L24" s="202">
        <f>SUM(L18:L23)</f>
        <v>339210</v>
      </c>
      <c r="M24" s="203">
        <f t="shared" ref="M24" si="9">ROUND(((K24/L24)-1)*100,2)</f>
        <v>3.23</v>
      </c>
      <c r="N24" s="201">
        <f>SUM(N18:N23)</f>
        <v>2992377</v>
      </c>
      <c r="O24" s="202">
        <f>SUM(O18:O23)</f>
        <v>2924116</v>
      </c>
      <c r="P24" s="203">
        <f>ROUND(((N24/O24)-1)*100,2)</f>
        <v>2.33</v>
      </c>
      <c r="Q24" s="201">
        <f>SUM(Q18:Q23)</f>
        <v>371163</v>
      </c>
      <c r="R24" s="202">
        <f>SUM(R18:R23)</f>
        <v>369770</v>
      </c>
      <c r="S24" s="203">
        <f t="shared" ref="S24" si="10">ROUND(((Q24/R24)-1)*100,2)</f>
        <v>0.38</v>
      </c>
      <c r="T24" s="201">
        <f>SUM(T18:T23)</f>
        <v>4068329</v>
      </c>
      <c r="U24" s="202">
        <f>SUM(U18:U23)</f>
        <v>3961559</v>
      </c>
      <c r="V24" s="203">
        <f>ROUND(((T24/U24)-1)*100,2)</f>
        <v>2.7</v>
      </c>
      <c r="W24" s="201">
        <f>SUM(W18:W23)</f>
        <v>468665</v>
      </c>
      <c r="X24" s="202">
        <f>SUM(X18:X23)</f>
        <v>464329</v>
      </c>
      <c r="Y24" s="203">
        <f t="shared" ref="Y24" si="11">ROUND(((W24/X24)-1)*100,2)</f>
        <v>0.93</v>
      </c>
      <c r="Z24" s="201">
        <f>SUM(Z18:Z23)</f>
        <v>13513200</v>
      </c>
      <c r="AA24" s="202">
        <f>SUM(AA18:AA23)</f>
        <v>13046488</v>
      </c>
      <c r="AB24" s="203">
        <f>ROUND(((Z24/AA24)-1)*100,2)</f>
        <v>3.58</v>
      </c>
      <c r="AC24" s="204">
        <f>SUM(AC18:AC23)</f>
        <v>1682214</v>
      </c>
      <c r="AD24" s="202">
        <f>SUM(AD18:AD23)</f>
        <v>1644424</v>
      </c>
      <c r="AE24" s="203">
        <f t="shared" ref="AE24" si="12">ROUND(((AC24/AD24)-1)*100,2)</f>
        <v>2.2999999999999998</v>
      </c>
    </row>
    <row r="25" spans="1:31" ht="14.4" thickTop="1" x14ac:dyDescent="0.25">
      <c r="B25" s="175">
        <f>'ภาคตะวันตกQ1-Q4_60'!B8-B24</f>
        <v>0</v>
      </c>
      <c r="C25" s="175">
        <f>'ภาคตะวันตกQ1-Q4_60'!C8-C24</f>
        <v>0</v>
      </c>
      <c r="D25" s="175">
        <f>'ภาคตะวันตกQ1-Q4_60'!D8-D24</f>
        <v>0</v>
      </c>
      <c r="E25" s="175">
        <f>'ภาคตะวันตกQ1-Q4_60'!B9-E24</f>
        <v>0</v>
      </c>
      <c r="F25" s="175">
        <f>'ภาคตะวันตกQ1-Q4_60'!C9-F24</f>
        <v>0</v>
      </c>
      <c r="G25" s="175">
        <f>'ภาคตะวันตกQ1-Q4_60'!D9-G24</f>
        <v>0</v>
      </c>
      <c r="H25" s="175">
        <f>'ภาคตะวันตกQ1-Q4_60'!CF8-H24</f>
        <v>0</v>
      </c>
      <c r="I25" s="175">
        <f>'ภาคตะวันตกQ1-Q4_60'!CG8-I24</f>
        <v>0</v>
      </c>
      <c r="J25" s="175">
        <f>'ภาคตะวันตกQ1-Q4_60'!CH8-J24</f>
        <v>0</v>
      </c>
      <c r="K25" s="175">
        <f>'ภาคตะวันตกQ1-Q4_60'!CF9-K24</f>
        <v>0</v>
      </c>
      <c r="L25" s="175">
        <f>'ภาคตะวันตกQ1-Q4_60'!CG9-L24</f>
        <v>0</v>
      </c>
      <c r="M25" s="175">
        <f>'ภาคตะวันตกQ1-Q4_60'!CH9-M24</f>
        <v>0</v>
      </c>
      <c r="N25" s="175">
        <f>'ภาคตะวันตกQ1-Q4_60'!FJ8-N24</f>
        <v>0</v>
      </c>
      <c r="O25" s="175">
        <f>'ภาคตะวันตกQ1-Q4_60'!FK8-O24</f>
        <v>0</v>
      </c>
      <c r="P25" s="175">
        <f>'ภาคตะวันตกQ1-Q4_60'!FL8-P24</f>
        <v>0</v>
      </c>
      <c r="Q25" s="175">
        <f>'ภาคตะวันตกQ1-Q4_60'!FJ9-Q24</f>
        <v>0</v>
      </c>
      <c r="R25" s="175">
        <f>'ภาคตะวันตกQ1-Q4_60'!FK9-R24</f>
        <v>0</v>
      </c>
      <c r="S25" s="175">
        <f>'ภาคตะวันตกQ1-Q4_60'!FL9-S24</f>
        <v>0</v>
      </c>
      <c r="T25" s="175">
        <f>'ภาคตะวันตกQ1-Q4_60'!IN8-T24</f>
        <v>0</v>
      </c>
      <c r="U25" s="175">
        <f>'ภาคตะวันตกQ1-Q4_60'!IO8-U24</f>
        <v>0</v>
      </c>
      <c r="V25" s="175">
        <f>'ภาคตะวันตกQ1-Q4_60'!IP8-V24</f>
        <v>0</v>
      </c>
      <c r="W25" s="175">
        <f>'ภาคตะวันตกQ1-Q4_60'!IN9-W24</f>
        <v>0</v>
      </c>
      <c r="X25" s="175">
        <f>'ภาคตะวันตกQ1-Q4_60'!IO9-X24</f>
        <v>0</v>
      </c>
      <c r="Y25" s="175">
        <f>'ภาคตะวันตกQ1-Q4_60'!IP9-Y24</f>
        <v>0</v>
      </c>
      <c r="Z25" s="175">
        <f>'ภาคตะวันตกQ1-Q4_60'!LR8-Z24</f>
        <v>0</v>
      </c>
      <c r="AA25" s="175">
        <f>'ภาคตะวันตกQ1-Q4_60'!LS8-AA24</f>
        <v>0</v>
      </c>
      <c r="AB25" s="175">
        <f>'ภาคตะวันตกQ1-Q4_60'!LT8-AB24</f>
        <v>0</v>
      </c>
      <c r="AC25" s="175">
        <f>'ภาคตะวันตกQ1-Q4_60'!LR9-AC24</f>
        <v>0</v>
      </c>
      <c r="AD25" s="175">
        <f>'ภาคตะวันตกQ1-Q4_60'!LS9-AD24</f>
        <v>0</v>
      </c>
      <c r="AE25" s="175">
        <f>'ภาคตะวันตกQ1-Q4_60'!LT9-AE24</f>
        <v>0</v>
      </c>
    </row>
    <row r="27" spans="1:31" ht="14.4" thickBot="1" x14ac:dyDescent="0.3"/>
    <row r="28" spans="1:31" ht="18" customHeight="1" thickTop="1" thickBot="1" x14ac:dyDescent="0.3">
      <c r="A28" s="372" t="s">
        <v>62</v>
      </c>
      <c r="B28" s="363" t="s">
        <v>4</v>
      </c>
      <c r="C28" s="364"/>
      <c r="D28" s="364"/>
      <c r="E28" s="364"/>
      <c r="F28" s="364"/>
      <c r="G28" s="365"/>
      <c r="H28" s="366" t="s">
        <v>8</v>
      </c>
      <c r="I28" s="367"/>
      <c r="J28" s="367"/>
      <c r="K28" s="367"/>
      <c r="L28" s="367"/>
      <c r="M28" s="368"/>
      <c r="N28" s="363" t="s">
        <v>144</v>
      </c>
      <c r="O28" s="364"/>
      <c r="P28" s="364"/>
      <c r="Q28" s="364"/>
      <c r="R28" s="364"/>
      <c r="S28" s="365"/>
      <c r="T28" s="366" t="s">
        <v>150</v>
      </c>
      <c r="U28" s="367"/>
      <c r="V28" s="367"/>
      <c r="W28" s="367"/>
      <c r="X28" s="367"/>
      <c r="Y28" s="368"/>
      <c r="Z28" s="363" t="s">
        <v>213</v>
      </c>
      <c r="AA28" s="364"/>
      <c r="AB28" s="364"/>
      <c r="AC28" s="364"/>
      <c r="AD28" s="364"/>
      <c r="AE28" s="365"/>
    </row>
    <row r="29" spans="1:31" ht="14.4" thickTop="1" x14ac:dyDescent="0.25">
      <c r="A29" s="373"/>
      <c r="B29" s="356" t="s">
        <v>27</v>
      </c>
      <c r="C29" s="357"/>
      <c r="D29" s="358"/>
      <c r="E29" s="356" t="s">
        <v>33</v>
      </c>
      <c r="F29" s="357"/>
      <c r="G29" s="358"/>
      <c r="H29" s="369" t="s">
        <v>27</v>
      </c>
      <c r="I29" s="370"/>
      <c r="J29" s="371"/>
      <c r="K29" s="369" t="s">
        <v>33</v>
      </c>
      <c r="L29" s="370"/>
      <c r="M29" s="371"/>
      <c r="N29" s="356" t="s">
        <v>27</v>
      </c>
      <c r="O29" s="357"/>
      <c r="P29" s="358"/>
      <c r="Q29" s="356" t="s">
        <v>33</v>
      </c>
      <c r="R29" s="357"/>
      <c r="S29" s="358"/>
      <c r="T29" s="369" t="s">
        <v>27</v>
      </c>
      <c r="U29" s="370"/>
      <c r="V29" s="371"/>
      <c r="W29" s="369" t="s">
        <v>33</v>
      </c>
      <c r="X29" s="370"/>
      <c r="Y29" s="371"/>
      <c r="Z29" s="356" t="s">
        <v>27</v>
      </c>
      <c r="AA29" s="357"/>
      <c r="AB29" s="358"/>
      <c r="AC29" s="356" t="s">
        <v>33</v>
      </c>
      <c r="AD29" s="357"/>
      <c r="AE29" s="358"/>
    </row>
    <row r="30" spans="1:31" ht="14.4" thickBot="1" x14ac:dyDescent="0.3">
      <c r="A30" s="374"/>
      <c r="B30" s="51">
        <v>2018</v>
      </c>
      <c r="C30" s="5">
        <v>2017</v>
      </c>
      <c r="D30" s="52" t="s">
        <v>26</v>
      </c>
      <c r="E30" s="4">
        <v>2018</v>
      </c>
      <c r="F30" s="5">
        <v>2017</v>
      </c>
      <c r="G30" s="52" t="s">
        <v>26</v>
      </c>
      <c r="H30" s="185">
        <v>2018</v>
      </c>
      <c r="I30" s="186">
        <v>2017</v>
      </c>
      <c r="J30" s="187" t="s">
        <v>26</v>
      </c>
      <c r="K30" s="185">
        <v>2018</v>
      </c>
      <c r="L30" s="186">
        <v>2017</v>
      </c>
      <c r="M30" s="187" t="s">
        <v>26</v>
      </c>
      <c r="N30" s="4">
        <v>2018</v>
      </c>
      <c r="O30" s="5">
        <v>2017</v>
      </c>
      <c r="P30" s="52" t="s">
        <v>26</v>
      </c>
      <c r="Q30" s="4">
        <v>2018</v>
      </c>
      <c r="R30" s="5">
        <v>2017</v>
      </c>
      <c r="S30" s="52" t="s">
        <v>26</v>
      </c>
      <c r="T30" s="188">
        <v>2018</v>
      </c>
      <c r="U30" s="186">
        <v>2017</v>
      </c>
      <c r="V30" s="187" t="s">
        <v>26</v>
      </c>
      <c r="W30" s="188">
        <v>2018</v>
      </c>
      <c r="X30" s="186">
        <v>2017</v>
      </c>
      <c r="Y30" s="187" t="s">
        <v>26</v>
      </c>
      <c r="Z30" s="51">
        <v>2018</v>
      </c>
      <c r="AA30" s="5">
        <v>2017</v>
      </c>
      <c r="AB30" s="52" t="s">
        <v>26</v>
      </c>
      <c r="AC30" s="51">
        <v>2018</v>
      </c>
      <c r="AD30" s="5">
        <v>2017</v>
      </c>
      <c r="AE30" s="52" t="s">
        <v>26</v>
      </c>
    </row>
    <row r="31" spans="1:31" ht="21.6" thickTop="1" x14ac:dyDescent="0.25">
      <c r="A31" s="182" t="s">
        <v>175</v>
      </c>
      <c r="B31" s="175">
        <f>ราชบุรี!B11</f>
        <v>271358</v>
      </c>
      <c r="C31" s="198">
        <f>ราชบุรี!C11</f>
        <v>252961</v>
      </c>
      <c r="D31" s="199">
        <f>ราชบุรี!D11</f>
        <v>7.27</v>
      </c>
      <c r="E31" s="175">
        <f>ราชบุรี!B12</f>
        <v>11130</v>
      </c>
      <c r="F31" s="198">
        <f>ราชบุรี!C12</f>
        <v>10279</v>
      </c>
      <c r="G31" s="199">
        <f>ราชบุรี!D12</f>
        <v>8.2799999999999994</v>
      </c>
      <c r="H31" s="175">
        <f>ราชบุรี!CF11</f>
        <v>384681</v>
      </c>
      <c r="I31" s="198">
        <f>ราชบุรี!CG11</f>
        <v>356420</v>
      </c>
      <c r="J31" s="199">
        <f>ราชบุรี!CH11</f>
        <v>7.93</v>
      </c>
      <c r="K31" s="175">
        <f>ราชบุรี!CF12</f>
        <v>12195</v>
      </c>
      <c r="L31" s="198">
        <f>ราชบุรี!CG12</f>
        <v>11358</v>
      </c>
      <c r="M31" s="199">
        <f>ราชบุรี!CH12</f>
        <v>7.37</v>
      </c>
      <c r="N31" s="175">
        <f>ราชบุรี!FJ11</f>
        <v>369500</v>
      </c>
      <c r="O31" s="198">
        <f>ราชบุรี!FK11</f>
        <v>354537</v>
      </c>
      <c r="P31" s="199">
        <f>ราชบุรี!FL11</f>
        <v>4.22</v>
      </c>
      <c r="Q31" s="175">
        <f>ราชบุรี!FJ12</f>
        <v>10010</v>
      </c>
      <c r="R31" s="198">
        <f>ราชบุรี!FK12</f>
        <v>9451</v>
      </c>
      <c r="S31" s="200">
        <f>ราชบุรี!FL12</f>
        <v>5.91</v>
      </c>
      <c r="T31" s="175">
        <f>ราชบุรี!IN11</f>
        <v>171673</v>
      </c>
      <c r="U31" s="198">
        <f>ราชบุรี!IO11</f>
        <v>157683</v>
      </c>
      <c r="V31" s="200">
        <f>ราชบุรี!IP11</f>
        <v>8.8699999999999992</v>
      </c>
      <c r="W31" s="175">
        <f>ราชบุรี!IN12</f>
        <v>18864</v>
      </c>
      <c r="X31" s="198">
        <f>ราชบุรี!IO12</f>
        <v>17674</v>
      </c>
      <c r="Y31" s="200">
        <f>ราชบุรี!IP12</f>
        <v>6.73</v>
      </c>
      <c r="Z31" s="175">
        <f>ราชบุรี!LR11</f>
        <v>1197212</v>
      </c>
      <c r="AA31" s="198">
        <f>ราชบุรี!LS11</f>
        <v>1121601</v>
      </c>
      <c r="AB31" s="200">
        <f>ราชบุรี!LT11</f>
        <v>6.74</v>
      </c>
      <c r="AC31" s="175">
        <f>ราชบุรี!LR12</f>
        <v>52199</v>
      </c>
      <c r="AD31" s="198">
        <f>ราชบุรี!LS12</f>
        <v>48762</v>
      </c>
      <c r="AE31" s="199">
        <f>ราชบุรี!LT12</f>
        <v>7.05</v>
      </c>
    </row>
    <row r="32" spans="1:31" ht="21" x14ac:dyDescent="0.25">
      <c r="A32" s="183" t="s">
        <v>176</v>
      </c>
      <c r="B32" s="175">
        <f>กาญจนบุรี!B11</f>
        <v>991856</v>
      </c>
      <c r="C32" s="198">
        <f>กาญจนบุรี!C11</f>
        <v>905734</v>
      </c>
      <c r="D32" s="199">
        <f>กาญจนบุรี!D11</f>
        <v>9.51</v>
      </c>
      <c r="E32" s="175">
        <f>กาญจนบุรี!B12</f>
        <v>78921</v>
      </c>
      <c r="F32" s="198">
        <f>กาญจนบุรี!C12</f>
        <v>74358</v>
      </c>
      <c r="G32" s="199">
        <f>กาญจนบุรี!D12</f>
        <v>6.14</v>
      </c>
      <c r="H32" s="175">
        <f>กาญจนบุรี!CF11</f>
        <v>1376209</v>
      </c>
      <c r="I32" s="198">
        <f>กาญจนบุรี!CG11</f>
        <v>1275716</v>
      </c>
      <c r="J32" s="199">
        <f>กาญจนบุรี!CH11</f>
        <v>7.88</v>
      </c>
      <c r="K32" s="175">
        <f>กาญจนบุรี!CF12</f>
        <v>71221</v>
      </c>
      <c r="L32" s="198">
        <f>กาญจนบุรี!CG12</f>
        <v>64847</v>
      </c>
      <c r="M32" s="199">
        <f>กาญจนบุรี!CH12</f>
        <v>9.83</v>
      </c>
      <c r="N32" s="175">
        <f>กาญจนบุรี!FJ11</f>
        <v>1598585</v>
      </c>
      <c r="O32" s="198">
        <f>กาญจนบุรี!FK11</f>
        <v>1487255</v>
      </c>
      <c r="P32" s="199">
        <f>กาญจนบุรี!FL11</f>
        <v>7.49</v>
      </c>
      <c r="Q32" s="175">
        <f>กาญจนบุรี!FJ12</f>
        <v>55020</v>
      </c>
      <c r="R32" s="198">
        <f>กาญจนบุรี!FK12</f>
        <v>53250</v>
      </c>
      <c r="S32" s="199">
        <f>กาญจนบุรี!FL12</f>
        <v>3.32</v>
      </c>
      <c r="T32" s="175">
        <f>กาญจนบุรี!IN11</f>
        <v>1594175</v>
      </c>
      <c r="U32" s="198">
        <f>กาญจนบุรี!IO11</f>
        <v>1488476</v>
      </c>
      <c r="V32" s="199">
        <f>กาญจนบุรี!IP11</f>
        <v>7.1</v>
      </c>
      <c r="W32" s="175">
        <f>กาญจนบุรี!IN12</f>
        <v>79822</v>
      </c>
      <c r="X32" s="198">
        <f>กาญจนบุรี!IO12</f>
        <v>75170</v>
      </c>
      <c r="Y32" s="199">
        <f>กาญจนบุรี!IP12</f>
        <v>6.19</v>
      </c>
      <c r="Z32" s="175">
        <f>กาญจนบุรี!LR11</f>
        <v>5560825</v>
      </c>
      <c r="AA32" s="198">
        <f>กาญจนบุรี!LS11</f>
        <v>5157181</v>
      </c>
      <c r="AB32" s="199">
        <f>กาญจนบุรี!LT11</f>
        <v>7.83</v>
      </c>
      <c r="AC32" s="175">
        <f>กาญจนบุรี!LR12</f>
        <v>284984</v>
      </c>
      <c r="AD32" s="198">
        <f>กาญจนบุรี!LS12</f>
        <v>267625</v>
      </c>
      <c r="AE32" s="199">
        <f>กาญจนบุรี!LT12</f>
        <v>6.49</v>
      </c>
    </row>
    <row r="33" spans="1:391" ht="21" x14ac:dyDescent="0.25">
      <c r="A33" s="183" t="s">
        <v>177</v>
      </c>
      <c r="B33" s="175">
        <f>สมุทรสงคราม!B11</f>
        <v>349735</v>
      </c>
      <c r="C33" s="198">
        <f>สมุทรสงคราม!C11</f>
        <v>326456</v>
      </c>
      <c r="D33" s="199">
        <f>สมุทรสงคราม!D11</f>
        <v>7.13</v>
      </c>
      <c r="E33" s="175">
        <f>สมุทรสงคราม!B12</f>
        <v>7074</v>
      </c>
      <c r="F33" s="198">
        <f>สมุทรสงคราม!C12</f>
        <v>6805</v>
      </c>
      <c r="G33" s="199">
        <f>สมุทรสงคราม!D12</f>
        <v>3.95</v>
      </c>
      <c r="H33" s="175">
        <f>สมุทรสงคราม!CF11</f>
        <v>251312</v>
      </c>
      <c r="I33" s="198">
        <f>สมุทรสงคราม!CG11</f>
        <v>229623</v>
      </c>
      <c r="J33" s="199">
        <f>สมุทรสงคราม!CH11</f>
        <v>9.4499999999999993</v>
      </c>
      <c r="K33" s="175">
        <f>สมุทรสงคราม!CF12</f>
        <v>7009</v>
      </c>
      <c r="L33" s="198">
        <f>สมุทรสงคราม!CG12</f>
        <v>6626</v>
      </c>
      <c r="M33" s="199">
        <f>สมุทรสงคราม!CH12</f>
        <v>5.78</v>
      </c>
      <c r="N33" s="175">
        <f>สมุทรสงคราม!FJ11</f>
        <v>225270</v>
      </c>
      <c r="O33" s="198">
        <f>สมุทรสงคราม!FK11</f>
        <v>209838</v>
      </c>
      <c r="P33" s="199">
        <f>สมุทรสงคราม!FL11</f>
        <v>7.35</v>
      </c>
      <c r="Q33" s="175">
        <f>สมุทรสงคราม!FJ12</f>
        <v>11782</v>
      </c>
      <c r="R33" s="198">
        <f>สมุทรสงคราม!FK12</f>
        <v>11190</v>
      </c>
      <c r="S33" s="199">
        <f>สมุทรสงคราม!FL12</f>
        <v>5.29</v>
      </c>
      <c r="T33" s="175">
        <f>สมุทรสงคราม!IN11</f>
        <v>382138</v>
      </c>
      <c r="U33" s="198">
        <f>สมุทรสงคราม!IO11</f>
        <v>358974</v>
      </c>
      <c r="V33" s="199">
        <f>สมุทรสงคราม!IP11</f>
        <v>6.45</v>
      </c>
      <c r="W33" s="175">
        <f>สมุทรสงคราม!IN12</f>
        <v>16597</v>
      </c>
      <c r="X33" s="198">
        <f>สมุทรสงคราม!IO12</f>
        <v>15884</v>
      </c>
      <c r="Y33" s="199">
        <f>สมุทรสงคราม!IP12</f>
        <v>4.49</v>
      </c>
      <c r="Z33" s="175">
        <f>สมุทรสงคราม!LR11</f>
        <v>1208455</v>
      </c>
      <c r="AA33" s="198">
        <f>สมุทรสงคราม!LS11</f>
        <v>1124891</v>
      </c>
      <c r="AB33" s="199">
        <f>สมุทรสงคราม!LT11</f>
        <v>7.43</v>
      </c>
      <c r="AC33" s="175">
        <f>สมุทรสงคราม!LR12</f>
        <v>42462</v>
      </c>
      <c r="AD33" s="198">
        <f>สมุทรสงคราม!LS12</f>
        <v>40505</v>
      </c>
      <c r="AE33" s="199">
        <f>สมุทรสงคราม!LT12</f>
        <v>4.83</v>
      </c>
    </row>
    <row r="34" spans="1:391" ht="21" x14ac:dyDescent="0.25">
      <c r="A34" s="183" t="s">
        <v>178</v>
      </c>
      <c r="B34" s="175">
        <f>สุพรรณบุรี!B11</f>
        <v>365016</v>
      </c>
      <c r="C34" s="198">
        <f>สุพรรณบุรี!C11</f>
        <v>335370</v>
      </c>
      <c r="D34" s="199">
        <f>สุพรรณบุรี!D11</f>
        <v>8.84</v>
      </c>
      <c r="E34" s="175">
        <f>สุพรรณบุรี!B12</f>
        <v>2397</v>
      </c>
      <c r="F34" s="198">
        <f>สุพรรณบุรี!C12</f>
        <v>2228</v>
      </c>
      <c r="G34" s="199">
        <f>สุพรรณบุรี!D12</f>
        <v>7.59</v>
      </c>
      <c r="H34" s="175">
        <f>สุพรรณบุรี!CF11</f>
        <v>291695</v>
      </c>
      <c r="I34" s="198">
        <f>สุพรรณบุรี!CG11</f>
        <v>273924</v>
      </c>
      <c r="J34" s="199">
        <f>สุพรรณบุรี!CH11</f>
        <v>6.49</v>
      </c>
      <c r="K34" s="175">
        <f>สุพรรณบุรี!CF12</f>
        <v>4280</v>
      </c>
      <c r="L34" s="198">
        <f>สุพรรณบุรี!CG12</f>
        <v>3926</v>
      </c>
      <c r="M34" s="199">
        <f>สุพรรณบุรี!CH12</f>
        <v>9.02</v>
      </c>
      <c r="N34" s="175">
        <f>สุพรรณบุรี!FJ11</f>
        <v>426531</v>
      </c>
      <c r="O34" s="198">
        <f>สุพรรณบุรี!FK11</f>
        <v>411924</v>
      </c>
      <c r="P34" s="199">
        <f>สุพรรณบุรี!FL11</f>
        <v>3.55</v>
      </c>
      <c r="Q34" s="175">
        <f>สุพรรณบุรี!FJ12</f>
        <v>3610</v>
      </c>
      <c r="R34" s="198">
        <f>สุพรรณบุรี!FK12</f>
        <v>3452</v>
      </c>
      <c r="S34" s="199">
        <f>สุพรรณบุรี!FL12</f>
        <v>4.58</v>
      </c>
      <c r="T34" s="175">
        <f>สุพรรณบุรี!IN11</f>
        <v>1162703</v>
      </c>
      <c r="U34" s="198">
        <f>สุพรรณบุรี!IO11</f>
        <v>1108260</v>
      </c>
      <c r="V34" s="199">
        <f>สุพรรณบุรี!IP11</f>
        <v>4.91</v>
      </c>
      <c r="W34" s="175">
        <f>สุพรรณบุรี!IN12</f>
        <v>7569</v>
      </c>
      <c r="X34" s="198">
        <f>สุพรรณบุรี!IO12</f>
        <v>7203</v>
      </c>
      <c r="Y34" s="199">
        <f>สุพรรณบุรี!IP12</f>
        <v>5.08</v>
      </c>
      <c r="Z34" s="175">
        <f>สุพรรณบุรี!LR11</f>
        <v>2245945</v>
      </c>
      <c r="AA34" s="198">
        <f>สุพรรณบุรี!LS11</f>
        <v>2129478</v>
      </c>
      <c r="AB34" s="199">
        <f>สุพรรณบุรี!LT11</f>
        <v>5.47</v>
      </c>
      <c r="AC34" s="175">
        <f>สุพรรณบุรี!LR12</f>
        <v>17856</v>
      </c>
      <c r="AD34" s="198">
        <f>สุพรรณบุรี!LS12</f>
        <v>16809</v>
      </c>
      <c r="AE34" s="199">
        <f>สุพรรณบุรี!LT12</f>
        <v>6.23</v>
      </c>
    </row>
    <row r="35" spans="1:391" ht="21" x14ac:dyDescent="0.25">
      <c r="A35" s="183" t="s">
        <v>179</v>
      </c>
      <c r="B35" s="175">
        <f>เพชรบุรี!B11</f>
        <v>875722</v>
      </c>
      <c r="C35" s="198">
        <f>เพชรบุรี!C11</f>
        <v>811223</v>
      </c>
      <c r="D35" s="199">
        <f>เพชรบุรี!D11</f>
        <v>7.95</v>
      </c>
      <c r="E35" s="175">
        <f>เพชรบุรี!B12</f>
        <v>36202</v>
      </c>
      <c r="F35" s="198">
        <f>เพชรบุรี!C12</f>
        <v>34036</v>
      </c>
      <c r="G35" s="199">
        <f>เพชรบุรี!D12</f>
        <v>6.36</v>
      </c>
      <c r="H35" s="175">
        <f>เพชรบุรี!CF11</f>
        <v>1116435</v>
      </c>
      <c r="I35" s="198">
        <f>เพชรบุรี!CG11</f>
        <v>1060384</v>
      </c>
      <c r="J35" s="199">
        <f>เพชรบุรี!CH11</f>
        <v>5.29</v>
      </c>
      <c r="K35" s="175">
        <f>เพชรบุรี!CF12</f>
        <v>13872</v>
      </c>
      <c r="L35" s="198">
        <f>เพชรบุรี!CG12</f>
        <v>13164</v>
      </c>
      <c r="M35" s="199">
        <f>เพชรบุรี!CH12</f>
        <v>5.38</v>
      </c>
      <c r="N35" s="175">
        <f>เพชรบุรี!FJ11</f>
        <v>1079490</v>
      </c>
      <c r="O35" s="198">
        <f>เพชรบุรี!FK11</f>
        <v>1049279</v>
      </c>
      <c r="P35" s="199">
        <f>เพชรบุรี!FL11</f>
        <v>2.88</v>
      </c>
      <c r="Q35" s="175">
        <f>เพชรบุรี!FJ12</f>
        <v>21774</v>
      </c>
      <c r="R35" s="198">
        <f>เพชรบุรี!FK12</f>
        <v>21013</v>
      </c>
      <c r="S35" s="199">
        <f>เพชรบุรี!FL12</f>
        <v>3.62</v>
      </c>
      <c r="T35" s="175">
        <f>เพชรบุรี!IN11</f>
        <v>1635987</v>
      </c>
      <c r="U35" s="198">
        <f>เพชรบุรี!IO11</f>
        <v>1558745</v>
      </c>
      <c r="V35" s="199">
        <f>เพชรบุรี!IP11</f>
        <v>4.96</v>
      </c>
      <c r="W35" s="175">
        <f>เพชรบุรี!IN12</f>
        <v>76958</v>
      </c>
      <c r="X35" s="198">
        <f>เพชรบุรี!IO12</f>
        <v>73545</v>
      </c>
      <c r="Y35" s="199">
        <f>เพชรบุรี!IP12</f>
        <v>4.6399999999999997</v>
      </c>
      <c r="Z35" s="175">
        <f>เพชรบุรี!LR11</f>
        <v>4707634</v>
      </c>
      <c r="AA35" s="198">
        <f>เพชรบุรี!LS11</f>
        <v>4479631</v>
      </c>
      <c r="AB35" s="199">
        <f>เพชรบุรี!LT11</f>
        <v>5.09</v>
      </c>
      <c r="AC35" s="175">
        <f>เพชรบุรี!LR12</f>
        <v>148806</v>
      </c>
      <c r="AD35" s="198">
        <f>เพชรบุรี!LS12</f>
        <v>141758</v>
      </c>
      <c r="AE35" s="199">
        <f>เพชรบุรี!LT12</f>
        <v>4.97</v>
      </c>
    </row>
    <row r="36" spans="1:391" ht="21.6" thickBot="1" x14ac:dyDescent="0.3">
      <c r="A36" s="183" t="s">
        <v>180</v>
      </c>
      <c r="B36" s="175">
        <f>ประจวบฯ!B11</f>
        <v>572660</v>
      </c>
      <c r="C36" s="198">
        <f>ประจวบฯ!C11</f>
        <v>538808</v>
      </c>
      <c r="D36" s="199">
        <f>ประจวบฯ!D11</f>
        <v>6.28</v>
      </c>
      <c r="E36" s="175">
        <f>ประจวบฯ!B12</f>
        <v>60169</v>
      </c>
      <c r="F36" s="198">
        <f>ประจวบฯ!C12</f>
        <v>57002</v>
      </c>
      <c r="G36" s="199">
        <f>ประจวบฯ!D12</f>
        <v>5.56</v>
      </c>
      <c r="H36" s="175">
        <f>ประจวบฯ!CF11</f>
        <v>484599</v>
      </c>
      <c r="I36" s="198">
        <f>ประจวบฯ!CG11</f>
        <v>464038</v>
      </c>
      <c r="J36" s="199">
        <f>ประจวบฯ!CH11</f>
        <v>4.43</v>
      </c>
      <c r="K36" s="175">
        <f>ประจวบฯ!CF12</f>
        <v>13085</v>
      </c>
      <c r="L36" s="198">
        <f>ประจวบฯ!CG12</f>
        <v>12203</v>
      </c>
      <c r="M36" s="199">
        <f>ประจวบฯ!CH12</f>
        <v>7.23</v>
      </c>
      <c r="N36" s="175">
        <f>ประจวบฯ!FJ11</f>
        <v>629003</v>
      </c>
      <c r="O36" s="198">
        <f>ประจวบฯ!FK11</f>
        <v>611149</v>
      </c>
      <c r="P36" s="199">
        <f>ประจวบฯ!FL11</f>
        <v>2.92</v>
      </c>
      <c r="Q36" s="175">
        <f>ประจวบฯ!FJ12</f>
        <v>31812</v>
      </c>
      <c r="R36" s="198">
        <f>ประจวบฯ!FK12</f>
        <v>30982</v>
      </c>
      <c r="S36" s="199">
        <f>ประจวบฯ!FL12</f>
        <v>2.68</v>
      </c>
      <c r="T36" s="175">
        <f>ประจวบฯ!IN11</f>
        <v>793745</v>
      </c>
      <c r="U36" s="198">
        <f>ประจวบฯ!IO11</f>
        <v>741416</v>
      </c>
      <c r="V36" s="199">
        <f>ประจวบฯ!IP11</f>
        <v>7.06</v>
      </c>
      <c r="W36" s="175">
        <f>ประจวบฯ!IN12</f>
        <v>78908</v>
      </c>
      <c r="X36" s="198">
        <f>ประจวบฯ!IO12</f>
        <v>74109</v>
      </c>
      <c r="Y36" s="199">
        <f>ประจวบฯ!IP12</f>
        <v>6.48</v>
      </c>
      <c r="Z36" s="175">
        <f>ประจวบฯ!LR11</f>
        <v>2480007</v>
      </c>
      <c r="AA36" s="198">
        <f>ประจวบฯ!LS11</f>
        <v>2355411</v>
      </c>
      <c r="AB36" s="199">
        <f>ประจวบฯ!LT11</f>
        <v>5.29</v>
      </c>
      <c r="AC36" s="175">
        <f>ประจวบฯ!LR12</f>
        <v>183974</v>
      </c>
      <c r="AD36" s="198">
        <f>ประจวบฯ!LS12</f>
        <v>174296</v>
      </c>
      <c r="AE36" s="199">
        <f>ประจวบฯ!LT12</f>
        <v>5.55</v>
      </c>
    </row>
    <row r="37" spans="1:391" ht="22.2" thickTop="1" thickBot="1" x14ac:dyDescent="0.3">
      <c r="A37" s="184" t="s">
        <v>214</v>
      </c>
      <c r="B37" s="201">
        <f>SUM(B31:B36)</f>
        <v>3426347</v>
      </c>
      <c r="C37" s="202">
        <f>SUM(C31:C36)</f>
        <v>3170552</v>
      </c>
      <c r="D37" s="203">
        <f t="shared" ref="D37" si="13">ROUND(((B37/C37)-1)*100,2)</f>
        <v>8.07</v>
      </c>
      <c r="E37" s="201">
        <f>SUM(E31:E36)</f>
        <v>195893</v>
      </c>
      <c r="F37" s="202">
        <f>SUM(F31:F36)</f>
        <v>184708</v>
      </c>
      <c r="G37" s="203">
        <f t="shared" ref="G37" si="14">ROUND(((E37/F37)-1)*100,2)</f>
        <v>6.06</v>
      </c>
      <c r="H37" s="201">
        <f>SUM(H31:H36)</f>
        <v>3904931</v>
      </c>
      <c r="I37" s="202">
        <f>SUM(I31:I36)</f>
        <v>3660105</v>
      </c>
      <c r="J37" s="203">
        <f>ROUND(((H37/I37)-1)*100,2)</f>
        <v>6.69</v>
      </c>
      <c r="K37" s="201">
        <f>SUM(K31:K36)</f>
        <v>121662</v>
      </c>
      <c r="L37" s="202">
        <f>SUM(L31:L36)</f>
        <v>112124</v>
      </c>
      <c r="M37" s="203">
        <f t="shared" ref="M37" si="15">ROUND(((K37/L37)-1)*100,2)</f>
        <v>8.51</v>
      </c>
      <c r="N37" s="201">
        <f>SUM(N31:N36)</f>
        <v>4328379</v>
      </c>
      <c r="O37" s="202">
        <f>SUM(O31:O36)</f>
        <v>4123982</v>
      </c>
      <c r="P37" s="203">
        <f>ROUND(((N37/O37)-1)*100,2)</f>
        <v>4.96</v>
      </c>
      <c r="Q37" s="201">
        <f>SUM(Q31:Q36)</f>
        <v>134008</v>
      </c>
      <c r="R37" s="202">
        <f>SUM(R31:R36)</f>
        <v>129338</v>
      </c>
      <c r="S37" s="203">
        <f t="shared" ref="S37" si="16">ROUND(((Q37/R37)-1)*100,2)</f>
        <v>3.61</v>
      </c>
      <c r="T37" s="201">
        <f>SUM(T31:T36)</f>
        <v>5740421</v>
      </c>
      <c r="U37" s="202">
        <f>SUM(U31:U36)</f>
        <v>5413554</v>
      </c>
      <c r="V37" s="203">
        <f>ROUND(((T37/U37)-1)*100,2)</f>
        <v>6.04</v>
      </c>
      <c r="W37" s="201">
        <f>SUM(W31:W36)</f>
        <v>278718</v>
      </c>
      <c r="X37" s="202">
        <f>SUM(X31:X36)</f>
        <v>263585</v>
      </c>
      <c r="Y37" s="203">
        <f t="shared" ref="Y37" si="17">ROUND(((W37/X37)-1)*100,2)</f>
        <v>5.74</v>
      </c>
      <c r="Z37" s="201">
        <f>SUM(Z31:Z36)</f>
        <v>17400078</v>
      </c>
      <c r="AA37" s="202">
        <f>SUM(AA31:AA36)</f>
        <v>16368193</v>
      </c>
      <c r="AB37" s="203">
        <f>ROUND(((Z37/AA37)-1)*100,2)</f>
        <v>6.3</v>
      </c>
      <c r="AC37" s="204">
        <f>SUM(AC31:AC36)</f>
        <v>730281</v>
      </c>
      <c r="AD37" s="202">
        <f>SUM(AD31:AD36)</f>
        <v>689755</v>
      </c>
      <c r="AE37" s="203">
        <f t="shared" ref="AE37" si="18">ROUND(((AC37/AD37)-1)*100,2)</f>
        <v>5.88</v>
      </c>
    </row>
    <row r="38" spans="1:391" s="205" customFormat="1" ht="21.6" thickTop="1" x14ac:dyDescent="0.25">
      <c r="A38" s="195"/>
      <c r="B38" s="175">
        <f>'ภาคตะวันตกQ1-Q4_60'!B11-B37</f>
        <v>0</v>
      </c>
      <c r="C38" s="175">
        <f>'ภาคตะวันตกQ1-Q4_60'!C11-C37</f>
        <v>0</v>
      </c>
      <c r="D38" s="175">
        <f>'ภาคตะวันตกQ1-Q4_60'!D11-D37</f>
        <v>0</v>
      </c>
      <c r="E38" s="175">
        <f>'ภาคตะวันตกQ1-Q4_60'!B12-E37</f>
        <v>0</v>
      </c>
      <c r="F38" s="175">
        <f>'ภาคตะวันตกQ1-Q4_60'!C12-F37</f>
        <v>0</v>
      </c>
      <c r="G38" s="175">
        <f>'ภาคตะวันตกQ1-Q4_60'!D12-G37</f>
        <v>0</v>
      </c>
      <c r="H38" s="163">
        <f>'ภาคตะวันตกQ1-Q4_60'!CF11-H37</f>
        <v>0</v>
      </c>
      <c r="I38" s="163">
        <f>'ภาคตะวันตกQ1-Q4_60'!CG11-I37</f>
        <v>0</v>
      </c>
      <c r="J38" s="163">
        <f>'ภาคตะวันตกQ1-Q4_60'!CH11-J37</f>
        <v>0</v>
      </c>
      <c r="K38" s="163">
        <f>'ภาคตะวันตกQ1-Q4_60'!CF12-K37</f>
        <v>0</v>
      </c>
      <c r="L38" s="163">
        <f>'ภาคตะวันตกQ1-Q4_60'!CG12-L37</f>
        <v>0</v>
      </c>
      <c r="M38" s="163">
        <f>'ภาคตะวันตกQ1-Q4_60'!CH12-M37</f>
        <v>0</v>
      </c>
      <c r="N38" s="163">
        <f>'ภาคตะวันตกQ1-Q4_60'!FJ11-N37</f>
        <v>0</v>
      </c>
      <c r="O38" s="163">
        <f>'ภาคตะวันตกQ1-Q4_60'!FK11-O37</f>
        <v>0</v>
      </c>
      <c r="P38" s="163">
        <f>'ภาคตะวันตกQ1-Q4_60'!FL11-P37</f>
        <v>0</v>
      </c>
      <c r="Q38" s="163">
        <f>'ภาคตะวันตกQ1-Q4_60'!FJ12-Q37</f>
        <v>0</v>
      </c>
      <c r="R38" s="163">
        <f>'ภาคตะวันตกQ1-Q4_60'!FK12-R37</f>
        <v>0</v>
      </c>
      <c r="S38" s="163">
        <f>'ภาคตะวันตกQ1-Q4_60'!FL12-S37</f>
        <v>0</v>
      </c>
      <c r="T38" s="163">
        <f>'ภาคตะวันตกQ1-Q4_60'!IN11-T37</f>
        <v>0</v>
      </c>
      <c r="U38" s="163">
        <f>'ภาคตะวันตกQ1-Q4_60'!IO11-U37</f>
        <v>0</v>
      </c>
      <c r="V38" s="163">
        <f>'ภาคตะวันตกQ1-Q4_60'!IP11-V37</f>
        <v>0</v>
      </c>
      <c r="W38" s="163">
        <f>'ภาคตะวันตกQ1-Q4_60'!IN12-W37</f>
        <v>0</v>
      </c>
      <c r="X38" s="163">
        <f>'ภาคตะวันตกQ1-Q4_60'!IO12-X37</f>
        <v>0</v>
      </c>
      <c r="Y38" s="163">
        <f>'ภาคตะวันตกQ1-Q4_60'!IP12-Y37</f>
        <v>0</v>
      </c>
      <c r="Z38" s="163">
        <f>'ภาคตะวันตกQ1-Q4_60'!LR11-Z37</f>
        <v>0</v>
      </c>
      <c r="AA38" s="163">
        <f>'ภาคตะวันตกQ1-Q4_60'!LS11-AA37</f>
        <v>0</v>
      </c>
      <c r="AB38" s="163">
        <f>'ภาคตะวันตกQ1-Q4_60'!LT11-AB37</f>
        <v>0</v>
      </c>
      <c r="AC38" s="163">
        <f>'ภาคตะวันตกQ1-Q4_60'!LR12-AC37</f>
        <v>0</v>
      </c>
      <c r="AD38" s="163">
        <f>'ภาคตะวันตกQ1-Q4_60'!LS12-AD37</f>
        <v>0</v>
      </c>
      <c r="AE38" s="163">
        <f>'ภาคตะวันตกQ1-Q4_60'!LT12-AE37</f>
        <v>0</v>
      </c>
      <c r="OA38" s="197"/>
    </row>
    <row r="39" spans="1:391" s="205" customFormat="1" ht="21" x14ac:dyDescent="0.25">
      <c r="A39" s="195"/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OA39" s="197"/>
    </row>
    <row r="40" spans="1:391" ht="14.4" thickBot="1" x14ac:dyDescent="0.3"/>
    <row r="41" spans="1:391" ht="14.4" thickTop="1" x14ac:dyDescent="0.25">
      <c r="A41" s="354" t="s">
        <v>76</v>
      </c>
      <c r="B41" s="356" t="s">
        <v>4</v>
      </c>
      <c r="C41" s="357"/>
      <c r="D41" s="358"/>
      <c r="E41" s="359" t="s">
        <v>8</v>
      </c>
      <c r="F41" s="360"/>
      <c r="G41" s="361"/>
      <c r="H41" s="356" t="s">
        <v>144</v>
      </c>
      <c r="I41" s="357"/>
      <c r="J41" s="358"/>
      <c r="K41" s="359" t="s">
        <v>150</v>
      </c>
      <c r="L41" s="360"/>
      <c r="M41" s="361"/>
      <c r="N41" s="356" t="s">
        <v>217</v>
      </c>
      <c r="O41" s="357"/>
      <c r="P41" s="358"/>
      <c r="Q41" s="353"/>
      <c r="R41" s="353"/>
      <c r="S41" s="353"/>
      <c r="W41" s="353"/>
      <c r="X41" s="353"/>
      <c r="Y41" s="353"/>
      <c r="Z41" s="353"/>
      <c r="AA41" s="353"/>
      <c r="AB41" s="353"/>
      <c r="AC41" s="353"/>
      <c r="AD41" s="353"/>
      <c r="AE41" s="353"/>
    </row>
    <row r="42" spans="1:391" ht="14.4" thickBot="1" x14ac:dyDescent="0.3">
      <c r="A42" s="355"/>
      <c r="B42" s="51">
        <v>2018</v>
      </c>
      <c r="C42" s="5">
        <v>2017</v>
      </c>
      <c r="D42" s="52" t="s">
        <v>26</v>
      </c>
      <c r="E42" s="192">
        <v>2018</v>
      </c>
      <c r="F42" s="193">
        <v>2017</v>
      </c>
      <c r="G42" s="194" t="s">
        <v>26</v>
      </c>
      <c r="H42" s="4">
        <v>2018</v>
      </c>
      <c r="I42" s="5">
        <v>2017</v>
      </c>
      <c r="J42" s="52" t="s">
        <v>26</v>
      </c>
      <c r="K42" s="192">
        <v>2018</v>
      </c>
      <c r="L42" s="193">
        <v>2017</v>
      </c>
      <c r="M42" s="194" t="s">
        <v>26</v>
      </c>
      <c r="N42" s="4">
        <v>2018</v>
      </c>
      <c r="O42" s="5">
        <v>2017</v>
      </c>
      <c r="P42" s="52" t="s">
        <v>26</v>
      </c>
      <c r="Q42" s="189"/>
      <c r="R42" s="190"/>
      <c r="S42" s="191"/>
      <c r="T42" s="189"/>
      <c r="U42" s="190"/>
      <c r="V42" s="191"/>
      <c r="W42" s="189"/>
      <c r="X42" s="190"/>
      <c r="Y42" s="191"/>
      <c r="Z42" s="189"/>
      <c r="AA42" s="190"/>
      <c r="AB42" s="191"/>
      <c r="AC42" s="189"/>
      <c r="AD42" s="190"/>
      <c r="AE42" s="191"/>
    </row>
    <row r="43" spans="1:391" ht="21.6" thickTop="1" x14ac:dyDescent="0.25">
      <c r="A43" s="182" t="s">
        <v>175</v>
      </c>
      <c r="B43" s="175">
        <f>ราชบุรี!B13</f>
        <v>2.48</v>
      </c>
      <c r="C43" s="198">
        <f>ราชบุรี!C13</f>
        <v>2.46</v>
      </c>
      <c r="D43" s="199">
        <f>ราชบุรี!D13</f>
        <v>0.02</v>
      </c>
      <c r="E43" s="175">
        <f>ราชบุรี!CF13</f>
        <v>2.13</v>
      </c>
      <c r="F43" s="198">
        <f>ราชบุรี!CG13</f>
        <v>2.09</v>
      </c>
      <c r="G43" s="199">
        <f>ราชบุรี!CH13</f>
        <v>0.04</v>
      </c>
      <c r="H43" s="205">
        <f>ราชบุรี!FJ13</f>
        <v>2.19</v>
      </c>
      <c r="I43" s="206">
        <f>ราชบุรี!FK13</f>
        <v>2.17</v>
      </c>
      <c r="J43" s="207">
        <f>ราชบุรี!FL13</f>
        <v>0.02</v>
      </c>
      <c r="K43" s="205">
        <f>ราชบุรี!IN13</f>
        <v>1.95</v>
      </c>
      <c r="L43" s="206">
        <f>ราชบุรี!IO13</f>
        <v>1.97</v>
      </c>
      <c r="M43" s="207">
        <f>ราชบุรี!IP13</f>
        <v>-0.02</v>
      </c>
      <c r="N43" s="205">
        <f>ราชบุรี!LR13</f>
        <v>2.16</v>
      </c>
      <c r="O43" s="206">
        <f>ราชบุรี!LS13</f>
        <v>2.15</v>
      </c>
      <c r="P43" s="207">
        <f>ราชบุรี!LT13</f>
        <v>0.01</v>
      </c>
      <c r="Q43" s="208"/>
      <c r="R43" s="208"/>
      <c r="S43" s="208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</row>
    <row r="44" spans="1:391" ht="21" x14ac:dyDescent="0.25">
      <c r="A44" s="183" t="s">
        <v>176</v>
      </c>
      <c r="B44" s="175">
        <f>กาญจนบุรี!B13</f>
        <v>2.2999999999999998</v>
      </c>
      <c r="C44" s="198">
        <f>กาญจนบุรี!C13</f>
        <v>2.36</v>
      </c>
      <c r="D44" s="199">
        <f>กาญจนบุรี!D13</f>
        <v>-0.06</v>
      </c>
      <c r="E44" s="175">
        <f>กาญจนบุรี!CF13</f>
        <v>2.19</v>
      </c>
      <c r="F44" s="198">
        <f>กาญจนบุรี!CG13</f>
        <v>2.2000000000000002</v>
      </c>
      <c r="G44" s="199">
        <f>กาญจนบุรี!CH13</f>
        <v>-0.01</v>
      </c>
      <c r="H44" s="205">
        <f>กาญจนบุรี!FJ13</f>
        <v>2.39</v>
      </c>
      <c r="I44" s="206">
        <f>กาญจนบุรี!FK13</f>
        <v>2.5099999999999998</v>
      </c>
      <c r="J44" s="207">
        <f>กาญจนบุรี!FL13</f>
        <v>-0.12</v>
      </c>
      <c r="K44" s="205">
        <f>กาญจนบุรี!IN13</f>
        <v>2.29</v>
      </c>
      <c r="L44" s="206">
        <f>กาญจนบุรี!IO13</f>
        <v>2.3199999999999998</v>
      </c>
      <c r="M44" s="207">
        <f>กาญจนบุรี!IP13</f>
        <v>-0.03</v>
      </c>
      <c r="N44" s="205">
        <f>กาญจนบุรี!LR13</f>
        <v>2.29</v>
      </c>
      <c r="O44" s="206">
        <f>กาญจนบุรี!LS13</f>
        <v>2.34</v>
      </c>
      <c r="P44" s="207">
        <f>กาญจนบุรี!LT13</f>
        <v>-0.05</v>
      </c>
      <c r="Q44" s="208"/>
      <c r="R44" s="208"/>
      <c r="S44" s="208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</row>
    <row r="45" spans="1:391" ht="21" x14ac:dyDescent="0.25">
      <c r="A45" s="183" t="s">
        <v>177</v>
      </c>
      <c r="B45" s="175">
        <f>สมุทรสงคราม!B13</f>
        <v>1.95</v>
      </c>
      <c r="C45" s="198">
        <f>สมุทรสงคราม!C13</f>
        <v>1.94</v>
      </c>
      <c r="D45" s="199">
        <f>สมุทรสงคราม!D13</f>
        <v>0.01</v>
      </c>
      <c r="E45" s="175">
        <f>สมุทรสงคราม!CF13</f>
        <v>1.96</v>
      </c>
      <c r="F45" s="198">
        <f>สมุทรสงคราม!CG13</f>
        <v>1.99</v>
      </c>
      <c r="G45" s="199">
        <f>สมุทรสงคราม!CH13</f>
        <v>-0.03</v>
      </c>
      <c r="H45" s="205">
        <f>สมุทรสงคราม!FJ13</f>
        <v>1.86</v>
      </c>
      <c r="I45" s="206">
        <f>สมุทรสงคราม!FK13</f>
        <v>1.85</v>
      </c>
      <c r="J45" s="207">
        <f>สมุทรสงคราม!FL13</f>
        <v>0.01</v>
      </c>
      <c r="K45" s="205">
        <f>สมุทรสงคราม!IN13</f>
        <v>1.58</v>
      </c>
      <c r="L45" s="206">
        <f>สมุทรสงคราม!IO13</f>
        <v>1.62</v>
      </c>
      <c r="M45" s="207">
        <f>สมุทรสงคราม!IP13</f>
        <v>-0.04</v>
      </c>
      <c r="N45" s="205">
        <f>สมุทรสงคราม!LR13</f>
        <v>1.8</v>
      </c>
      <c r="O45" s="206">
        <f>สมุทรสงคราม!LS13</f>
        <v>1.81</v>
      </c>
      <c r="P45" s="207">
        <f>สมุทรสงคราม!LT13</f>
        <v>-0.01</v>
      </c>
      <c r="Q45" s="208"/>
      <c r="R45" s="208"/>
      <c r="S45" s="208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</row>
    <row r="46" spans="1:391" ht="21" x14ac:dyDescent="0.25">
      <c r="A46" s="183" t="s">
        <v>178</v>
      </c>
      <c r="B46" s="175">
        <f>สุพรรณบุรี!B13</f>
        <v>2.5099999999999998</v>
      </c>
      <c r="C46" s="198">
        <f>สุพรรณบุรี!C13</f>
        <v>2.58</v>
      </c>
      <c r="D46" s="199">
        <f>สุพรรณบุรี!D13</f>
        <v>-7.0000000000000007E-2</v>
      </c>
      <c r="E46" s="175">
        <f>สุพรรณบุรี!CF13</f>
        <v>2.2000000000000002</v>
      </c>
      <c r="F46" s="198">
        <f>สุพรรณบุรี!CG13</f>
        <v>2.19</v>
      </c>
      <c r="G46" s="199">
        <f>สุพรรณบุรี!CH13</f>
        <v>0.01</v>
      </c>
      <c r="H46" s="175">
        <f>สุพรรณบุรี!FJ13</f>
        <v>2.42</v>
      </c>
      <c r="I46" s="198">
        <f>สุพรรณบุรี!FK13</f>
        <v>2.4</v>
      </c>
      <c r="J46" s="199">
        <f>สุพรรณบุรี!FL13</f>
        <v>0.02</v>
      </c>
      <c r="K46" s="175">
        <f>สุพรรณบุรี!IN13</f>
        <v>1.99</v>
      </c>
      <c r="L46" s="198">
        <f>สุพรรณบุรี!IO13</f>
        <v>2.0499999999999998</v>
      </c>
      <c r="M46" s="199">
        <f>สุพรรณบุรี!IP13</f>
        <v>-0.06</v>
      </c>
      <c r="N46" s="175">
        <f>สุพรรณบุรี!LR13</f>
        <v>2.25</v>
      </c>
      <c r="O46" s="198">
        <f>สุพรรณบุรี!LS13</f>
        <v>2.2799999999999998</v>
      </c>
      <c r="P46" s="199">
        <f>สุพรรณบุรี!LT13</f>
        <v>-0.03</v>
      </c>
      <c r="Q46" s="163"/>
      <c r="R46" s="208"/>
      <c r="S46" s="208"/>
      <c r="T46" s="163"/>
      <c r="U46" s="163"/>
      <c r="V46" s="163"/>
      <c r="W46" s="163"/>
      <c r="X46" s="163"/>
      <c r="Y46" s="163"/>
      <c r="Z46" s="163"/>
      <c r="AA46" s="353"/>
      <c r="AB46" s="353"/>
      <c r="AC46" s="353"/>
      <c r="AD46" s="163"/>
      <c r="AE46" s="163"/>
    </row>
    <row r="47" spans="1:391" ht="21" x14ac:dyDescent="0.25">
      <c r="A47" s="183" t="s">
        <v>179</v>
      </c>
      <c r="B47" s="175">
        <f>เพชรบุรี!B13</f>
        <v>2.0499999999999998</v>
      </c>
      <c r="C47" s="198">
        <f>เพชรบุรี!C13</f>
        <v>2.0699999999999998</v>
      </c>
      <c r="D47" s="199">
        <f>เพชรบุรี!D13</f>
        <v>-0.02</v>
      </c>
      <c r="E47" s="175">
        <f>เพชรบุรี!CF13</f>
        <v>2.0099999999999998</v>
      </c>
      <c r="F47" s="209">
        <f>เพชรบุรี!CG13</f>
        <v>2.0299999999999998</v>
      </c>
      <c r="G47" s="199">
        <f>เพชรบุรี!CH13</f>
        <v>-0.02</v>
      </c>
      <c r="H47" s="175">
        <f>เพชรบุรี!FJ13</f>
        <v>2.12</v>
      </c>
      <c r="I47" s="198">
        <f>เพชรบุรี!FK13</f>
        <v>2.09</v>
      </c>
      <c r="J47" s="199">
        <f>เพชรบุรี!FL13</f>
        <v>0.03</v>
      </c>
      <c r="K47" s="175">
        <f>เพชรบุรี!IN13</f>
        <v>2.92</v>
      </c>
      <c r="L47" s="198">
        <f>เพชรบุรี!IO13</f>
        <v>2.94</v>
      </c>
      <c r="M47" s="199">
        <f>เพชรบุรี!IP13</f>
        <v>-0.02</v>
      </c>
      <c r="N47" s="175">
        <f>เพชรบุรี!LR13</f>
        <v>2.29</v>
      </c>
      <c r="O47" s="198">
        <f>เพชรบุรี!LS13</f>
        <v>2.31</v>
      </c>
      <c r="P47" s="199">
        <f>เพชรบุรี!LT13</f>
        <v>-0.02</v>
      </c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</row>
    <row r="48" spans="1:391" ht="21.6" thickBot="1" x14ac:dyDescent="0.3">
      <c r="A48" s="183" t="s">
        <v>180</v>
      </c>
      <c r="B48" s="175">
        <f>ประจวบฯ!B13</f>
        <v>2.9</v>
      </c>
      <c r="C48" s="198">
        <f>ประจวบฯ!C13</f>
        <v>3</v>
      </c>
      <c r="D48" s="199">
        <f>ประจวบฯ!D13</f>
        <v>-0.1</v>
      </c>
      <c r="E48" s="175">
        <f>ประจวบฯ!CF13</f>
        <v>2.4900000000000002</v>
      </c>
      <c r="F48" s="198">
        <f>ประจวบฯ!CG13</f>
        <v>2.56</v>
      </c>
      <c r="G48" s="199">
        <f>ประจวบฯ!CH13</f>
        <v>-7.0000000000000007E-2</v>
      </c>
      <c r="H48" s="175">
        <f>ประจวบฯ!FJ13</f>
        <v>2.54</v>
      </c>
      <c r="I48" s="198">
        <f>ประจวบฯ!FK13</f>
        <v>2.69</v>
      </c>
      <c r="J48" s="199">
        <f>ประจวบฯ!FL13</f>
        <v>-0.15</v>
      </c>
      <c r="K48" s="175">
        <f>ประจวบฯ!IN13</f>
        <v>2.84</v>
      </c>
      <c r="L48" s="198">
        <f>ประจวบฯ!IO13</f>
        <v>2.86</v>
      </c>
      <c r="M48" s="199">
        <f>ประจวบฯ!IP13</f>
        <v>-0.02</v>
      </c>
      <c r="N48" s="175">
        <f>ประจวบฯ!LR13</f>
        <v>2.71</v>
      </c>
      <c r="O48" s="198">
        <f>ประจวบฯ!LS13</f>
        <v>2.78</v>
      </c>
      <c r="P48" s="199">
        <f>ประจวบฯ!LT13</f>
        <v>-7.0000000000000007E-2</v>
      </c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</row>
    <row r="49" spans="1:391" ht="22.2" thickTop="1" thickBot="1" x14ac:dyDescent="0.3">
      <c r="A49" s="184" t="s">
        <v>214</v>
      </c>
      <c r="B49" s="201">
        <f>'ภาคตะวันตกQ1-Q4_60'!B13</f>
        <v>2.41</v>
      </c>
      <c r="C49" s="202">
        <f>'ภาคตะวันตกQ1-Q4_60'!C13</f>
        <v>2.46</v>
      </c>
      <c r="D49" s="203">
        <f>'ภาคตะวันตกQ1-Q4_60'!D13</f>
        <v>-0.05</v>
      </c>
      <c r="E49" s="201">
        <f>'ภาคตะวันตกQ1-Q4_60'!CF13</f>
        <v>2.2200000000000002</v>
      </c>
      <c r="F49" s="202">
        <f>'ภาคตะวันตกQ1-Q4_60'!CG13</f>
        <v>2.2400000000000002</v>
      </c>
      <c r="G49" s="203">
        <f>'ภาคตะวันตกQ1-Q4_60'!CH13</f>
        <v>-0.02</v>
      </c>
      <c r="H49" s="201">
        <f>'ภาคตะวันตกQ1-Q4_60'!FJ13</f>
        <v>2.3199999999999998</v>
      </c>
      <c r="I49" s="202">
        <f>'ภาคตะวันตกQ1-Q4_60'!FK13</f>
        <v>2.38</v>
      </c>
      <c r="J49" s="203">
        <f>'ภาคตะวันตกQ1-Q4_60'!FL13</f>
        <v>-0.06</v>
      </c>
      <c r="K49" s="201">
        <f>'ภาคตะวันตกQ1-Q4_60'!IN13</f>
        <v>2.52</v>
      </c>
      <c r="L49" s="202">
        <f>'ภาคตะวันตกQ1-Q4_60'!IO13</f>
        <v>2.5499999999999998</v>
      </c>
      <c r="M49" s="203">
        <f>'ภาคตะวันตกQ1-Q4_60'!IP13</f>
        <v>-0.03</v>
      </c>
      <c r="N49" s="201">
        <f>'ภาคตะวันตกQ1-Q4_60'!LR13</f>
        <v>2.38</v>
      </c>
      <c r="O49" s="202">
        <f>'ภาคตะวันตกQ1-Q4_60'!LS13</f>
        <v>2.42</v>
      </c>
      <c r="P49" s="203">
        <f>'ภาคตะวันตกQ1-Q4_60'!LT13</f>
        <v>-0.04</v>
      </c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</row>
    <row r="50" spans="1:391" ht="14.4" thickTop="1" x14ac:dyDescent="0.25"/>
    <row r="52" spans="1:391" ht="14.4" thickBot="1" x14ac:dyDescent="0.3"/>
    <row r="53" spans="1:391" ht="18" customHeight="1" thickTop="1" thickBot="1" x14ac:dyDescent="0.3">
      <c r="A53" s="354" t="s">
        <v>76</v>
      </c>
      <c r="B53" s="363" t="s">
        <v>4</v>
      </c>
      <c r="C53" s="364"/>
      <c r="D53" s="364"/>
      <c r="E53" s="364"/>
      <c r="F53" s="364"/>
      <c r="G53" s="365"/>
      <c r="H53" s="366" t="s">
        <v>8</v>
      </c>
      <c r="I53" s="367"/>
      <c r="J53" s="367"/>
      <c r="K53" s="367"/>
      <c r="L53" s="367"/>
      <c r="M53" s="368"/>
      <c r="N53" s="363" t="s">
        <v>144</v>
      </c>
      <c r="O53" s="364"/>
      <c r="P53" s="364"/>
      <c r="Q53" s="364"/>
      <c r="R53" s="364"/>
      <c r="S53" s="365"/>
      <c r="T53" s="366" t="s">
        <v>150</v>
      </c>
      <c r="U53" s="367"/>
      <c r="V53" s="367"/>
      <c r="W53" s="367"/>
      <c r="X53" s="367"/>
      <c r="Y53" s="368"/>
      <c r="Z53" s="363" t="s">
        <v>213</v>
      </c>
      <c r="AA53" s="364"/>
      <c r="AB53" s="364"/>
      <c r="AC53" s="364"/>
      <c r="AD53" s="364"/>
      <c r="AE53" s="365"/>
    </row>
    <row r="54" spans="1:391" ht="14.4" thickTop="1" x14ac:dyDescent="0.25">
      <c r="A54" s="362"/>
      <c r="B54" s="356" t="s">
        <v>27</v>
      </c>
      <c r="C54" s="357"/>
      <c r="D54" s="358"/>
      <c r="E54" s="356" t="s">
        <v>33</v>
      </c>
      <c r="F54" s="357"/>
      <c r="G54" s="358"/>
      <c r="H54" s="369" t="s">
        <v>27</v>
      </c>
      <c r="I54" s="370"/>
      <c r="J54" s="371"/>
      <c r="K54" s="369" t="s">
        <v>33</v>
      </c>
      <c r="L54" s="370"/>
      <c r="M54" s="371"/>
      <c r="N54" s="356" t="s">
        <v>27</v>
      </c>
      <c r="O54" s="357"/>
      <c r="P54" s="358"/>
      <c r="Q54" s="356" t="s">
        <v>33</v>
      </c>
      <c r="R54" s="357"/>
      <c r="S54" s="358"/>
      <c r="T54" s="369" t="s">
        <v>27</v>
      </c>
      <c r="U54" s="370"/>
      <c r="V54" s="371"/>
      <c r="W54" s="369" t="s">
        <v>33</v>
      </c>
      <c r="X54" s="370"/>
      <c r="Y54" s="371"/>
      <c r="Z54" s="356" t="s">
        <v>27</v>
      </c>
      <c r="AA54" s="357"/>
      <c r="AB54" s="358"/>
      <c r="AC54" s="356" t="s">
        <v>33</v>
      </c>
      <c r="AD54" s="357"/>
      <c r="AE54" s="358"/>
    </row>
    <row r="55" spans="1:391" ht="14.4" thickBot="1" x14ac:dyDescent="0.3">
      <c r="A55" s="355"/>
      <c r="B55" s="51">
        <v>2018</v>
      </c>
      <c r="C55" s="5">
        <v>2017</v>
      </c>
      <c r="D55" s="52" t="s">
        <v>26</v>
      </c>
      <c r="E55" s="4">
        <v>2018</v>
      </c>
      <c r="F55" s="5">
        <v>2017</v>
      </c>
      <c r="G55" s="52" t="s">
        <v>26</v>
      </c>
      <c r="H55" s="185">
        <v>2018</v>
      </c>
      <c r="I55" s="186">
        <v>2017</v>
      </c>
      <c r="J55" s="187" t="s">
        <v>26</v>
      </c>
      <c r="K55" s="185">
        <v>2018</v>
      </c>
      <c r="L55" s="186">
        <v>2017</v>
      </c>
      <c r="M55" s="187" t="s">
        <v>26</v>
      </c>
      <c r="N55" s="4">
        <v>2018</v>
      </c>
      <c r="O55" s="5">
        <v>2017</v>
      </c>
      <c r="P55" s="52" t="s">
        <v>26</v>
      </c>
      <c r="Q55" s="4">
        <v>2018</v>
      </c>
      <c r="R55" s="5">
        <v>2017</v>
      </c>
      <c r="S55" s="52" t="s">
        <v>26</v>
      </c>
      <c r="T55" s="188">
        <v>2018</v>
      </c>
      <c r="U55" s="186">
        <v>2017</v>
      </c>
      <c r="V55" s="187" t="s">
        <v>26</v>
      </c>
      <c r="W55" s="188">
        <v>2018</v>
      </c>
      <c r="X55" s="186">
        <v>2017</v>
      </c>
      <c r="Y55" s="187" t="s">
        <v>26</v>
      </c>
      <c r="Z55" s="51">
        <v>2018</v>
      </c>
      <c r="AA55" s="5">
        <v>2017</v>
      </c>
      <c r="AB55" s="52" t="s">
        <v>26</v>
      </c>
      <c r="AC55" s="51">
        <v>2018</v>
      </c>
      <c r="AD55" s="5">
        <v>2017</v>
      </c>
      <c r="AE55" s="52" t="s">
        <v>26</v>
      </c>
    </row>
    <row r="56" spans="1:391" ht="21.6" thickTop="1" x14ac:dyDescent="0.25">
      <c r="A56" s="182" t="s">
        <v>175</v>
      </c>
      <c r="B56" s="175">
        <f>ราชบุรี!B14</f>
        <v>2.4700000000000002</v>
      </c>
      <c r="C56" s="198">
        <f>ราชบุรี!C14</f>
        <v>2.4500000000000002</v>
      </c>
      <c r="D56" s="199">
        <f>ราชบุรี!D14</f>
        <v>0.02</v>
      </c>
      <c r="E56" s="175">
        <f>ราชบุรี!B15</f>
        <v>3.33</v>
      </c>
      <c r="F56" s="198">
        <f>ราชบุรี!C15</f>
        <v>3.41</v>
      </c>
      <c r="G56" s="199">
        <f>ราชบุรี!D15</f>
        <v>-0.08</v>
      </c>
      <c r="H56" s="175">
        <f>ราชบุรี!CF14</f>
        <v>2.13</v>
      </c>
      <c r="I56" s="198">
        <f>ราชบุรี!CG14</f>
        <v>2.09</v>
      </c>
      <c r="J56" s="199">
        <f>ราชบุรี!CH14</f>
        <v>0.04</v>
      </c>
      <c r="K56" s="175">
        <f>ราชบุรี!CF15</f>
        <v>2.31</v>
      </c>
      <c r="L56" s="175">
        <f>ราชบุรี!CG15</f>
        <v>2.2400000000000002</v>
      </c>
      <c r="M56" s="199">
        <f>ราชบุรี!CH15</f>
        <v>7.0000000000000007E-2</v>
      </c>
      <c r="N56" s="175">
        <f>ราชบุรี!FJ14</f>
        <v>2.1800000000000002</v>
      </c>
      <c r="O56" s="198">
        <f>ราชบุรี!FK14</f>
        <v>2.17</v>
      </c>
      <c r="P56" s="199">
        <f>ราชบุรี!FL14</f>
        <v>0.01</v>
      </c>
      <c r="Q56" s="175">
        <f>ราชบุรี!FJ15</f>
        <v>2.44</v>
      </c>
      <c r="R56" s="198">
        <f>ราชบุรี!FK15</f>
        <v>2.29</v>
      </c>
      <c r="S56" s="200">
        <f>ราชบุรี!FL15</f>
        <v>0.15</v>
      </c>
      <c r="T56" s="175">
        <f>ราชบุรี!IN14</f>
        <v>1.94</v>
      </c>
      <c r="U56" s="198">
        <f>ราชบุรี!IO14</f>
        <v>1.97</v>
      </c>
      <c r="V56" s="200">
        <f>ราชบุรี!IP14</f>
        <v>-0.03</v>
      </c>
      <c r="W56" s="175">
        <f>ราชบุรี!IN15</f>
        <v>2.42</v>
      </c>
      <c r="X56" s="198">
        <f>ราชบุรี!IO15</f>
        <v>2.39</v>
      </c>
      <c r="Y56" s="200">
        <f>ราชบุรี!IP15</f>
        <v>0.03</v>
      </c>
      <c r="Z56" s="175">
        <f>ราชบุรี!LR14</f>
        <v>2.15</v>
      </c>
      <c r="AA56" s="210">
        <f>ราชบุรี!LS14</f>
        <v>2.14</v>
      </c>
      <c r="AB56" s="200">
        <f>ราชบุรี!LT14</f>
        <v>0.01</v>
      </c>
      <c r="AC56" s="175">
        <f>ราชบุรี!LR15</f>
        <v>2.57</v>
      </c>
      <c r="AD56" s="198">
        <f>ราชบุรี!LS15</f>
        <v>2.5099999999999998</v>
      </c>
      <c r="AE56" s="199">
        <f>ราชบุรี!LT15</f>
        <v>0.06</v>
      </c>
    </row>
    <row r="57" spans="1:391" ht="21" x14ac:dyDescent="0.25">
      <c r="A57" s="183" t="s">
        <v>176</v>
      </c>
      <c r="B57" s="175">
        <f>กาญจนบุรี!B14</f>
        <v>2.2400000000000002</v>
      </c>
      <c r="C57" s="198">
        <f>กาญจนบุรี!C14</f>
        <v>2.2999999999999998</v>
      </c>
      <c r="D57" s="199">
        <f>กาญจนบุรี!D14</f>
        <v>-0.06</v>
      </c>
      <c r="E57" s="175">
        <f>กาญจนบุรี!B15</f>
        <v>3.14</v>
      </c>
      <c r="F57" s="198">
        <f>กาญจนบุรี!C15</f>
        <v>3.24</v>
      </c>
      <c r="G57" s="199">
        <f>กาญจนบุรี!D15</f>
        <v>-0.1</v>
      </c>
      <c r="H57" s="175">
        <f>กาญจนบุรี!CF14</f>
        <v>2.17</v>
      </c>
      <c r="I57" s="198">
        <f>กาญจนบุรี!CG14</f>
        <v>2.1800000000000002</v>
      </c>
      <c r="J57" s="199">
        <f>กาญจนบุรี!CH14</f>
        <v>-0.01</v>
      </c>
      <c r="K57" s="175">
        <f>กาญจนบุรี!CF15</f>
        <v>2.52</v>
      </c>
      <c r="L57" s="198">
        <f>กาญจนบุรี!CG15</f>
        <v>2.5</v>
      </c>
      <c r="M57" s="199">
        <f>กาญจนบุรี!CH15</f>
        <v>0.02</v>
      </c>
      <c r="N57" s="175">
        <f>กาญจนบุรี!FJ14</f>
        <v>2.38</v>
      </c>
      <c r="O57" s="198">
        <f>กาญจนบุรี!FK14</f>
        <v>2.5099999999999998</v>
      </c>
      <c r="P57" s="199">
        <f>กาญจนบุรี!FL14</f>
        <v>-0.13</v>
      </c>
      <c r="Q57" s="175">
        <f>กาญจนบุรี!FJ15</f>
        <v>2.4900000000000002</v>
      </c>
      <c r="R57" s="198">
        <f>กาญจนบุรี!FK15</f>
        <v>2.4300000000000002</v>
      </c>
      <c r="S57" s="199">
        <f>กาญจนบุรี!FL15</f>
        <v>0.06</v>
      </c>
      <c r="T57" s="175">
        <f>กาญจนบุรี!IN14</f>
        <v>2.25</v>
      </c>
      <c r="U57" s="198">
        <f>กาญจนบุรี!IO14</f>
        <v>2.2799999999999998</v>
      </c>
      <c r="V57" s="199">
        <f>กาญจนบุรี!IP14</f>
        <v>-0.03</v>
      </c>
      <c r="W57" s="175">
        <f>กาญจนบุรี!IN15</f>
        <v>3.16</v>
      </c>
      <c r="X57" s="198">
        <f>กาญจนบุรี!IO15</f>
        <v>3.14</v>
      </c>
      <c r="Y57" s="199">
        <f>กาญจนบุรี!IP15</f>
        <v>0.02</v>
      </c>
      <c r="Z57" s="175">
        <f>กาญจนบุรี!LR14</f>
        <v>2.2599999999999998</v>
      </c>
      <c r="AA57" s="210">
        <f>กาญจนบุรี!LS14</f>
        <v>2.31</v>
      </c>
      <c r="AB57" s="199">
        <f>กาญจนบุรี!LT14</f>
        <v>-0.05</v>
      </c>
      <c r="AC57" s="175">
        <f>กาญจนบุรี!LR15</f>
        <v>2.84</v>
      </c>
      <c r="AD57" s="198">
        <f>กาญจนบุรี!LS15</f>
        <v>2.84</v>
      </c>
      <c r="AE57" s="199">
        <f>กาญจนบุรี!LT15</f>
        <v>0</v>
      </c>
    </row>
    <row r="58" spans="1:391" ht="21" x14ac:dyDescent="0.25">
      <c r="A58" s="183" t="s">
        <v>177</v>
      </c>
      <c r="B58" s="175">
        <f>สมุทรสงคราม!B14</f>
        <v>1.95</v>
      </c>
      <c r="C58" s="198">
        <f>สมุทรสงคราม!C14</f>
        <v>1.93</v>
      </c>
      <c r="D58" s="199">
        <f>สมุทรสงคราม!D14</f>
        <v>0.02</v>
      </c>
      <c r="E58" s="175">
        <f>สมุทรสงคราม!B15</f>
        <v>2.17</v>
      </c>
      <c r="F58" s="198">
        <f>สมุทรสงคราม!C15</f>
        <v>2.31</v>
      </c>
      <c r="G58" s="199">
        <f>สมุทรสงคราม!D15</f>
        <v>-0.14000000000000001</v>
      </c>
      <c r="H58" s="175">
        <f>สมุทรสงคราม!CF14</f>
        <v>1.96</v>
      </c>
      <c r="I58" s="198">
        <f>สมุทรสงคราม!CG14</f>
        <v>1.99</v>
      </c>
      <c r="J58" s="199">
        <f>สมุทรสงคราม!CH14</f>
        <v>-0.03</v>
      </c>
      <c r="K58" s="175">
        <f>สมุทรสงคราม!CF15</f>
        <v>2.1</v>
      </c>
      <c r="L58" s="198">
        <f>สมุทรสงคราม!CG15</f>
        <v>2.0299999999999998</v>
      </c>
      <c r="M58" s="199">
        <f>สมุทรสงคราม!CH15</f>
        <v>7.0000000000000007E-2</v>
      </c>
      <c r="N58" s="175">
        <f>สมุทรสงคราม!FJ14</f>
        <v>1.86</v>
      </c>
      <c r="O58" s="198">
        <f>สมุทรสงคราม!FK14</f>
        <v>1.85</v>
      </c>
      <c r="P58" s="199">
        <f>สมุทรสงคราม!FL14</f>
        <v>0.01</v>
      </c>
      <c r="Q58" s="175">
        <f>สมุทรสงคราม!FJ15</f>
        <v>2.0499999999999998</v>
      </c>
      <c r="R58" s="198">
        <f>สมุทรสงคราม!FK15</f>
        <v>2.13</v>
      </c>
      <c r="S58" s="199">
        <f>สมุทรสงคราม!FL15</f>
        <v>-0.08</v>
      </c>
      <c r="T58" s="175">
        <f>สมุทรสงคราม!IN14</f>
        <v>1.58</v>
      </c>
      <c r="U58" s="198">
        <f>สมุทรสงคราม!IO14</f>
        <v>1.62</v>
      </c>
      <c r="V58" s="199">
        <f>สมุทรสงคราม!IP14</f>
        <v>-0.04</v>
      </c>
      <c r="W58" s="175">
        <f>สมุทรสงคราม!IN15</f>
        <v>1.51</v>
      </c>
      <c r="X58" s="198">
        <f>สมุทรสงคราม!IO15</f>
        <v>1.42</v>
      </c>
      <c r="Y58" s="199">
        <f>สมุทรสงคราม!IP15</f>
        <v>0.09</v>
      </c>
      <c r="Z58" s="175">
        <f>สมุทรสงคราม!LR14</f>
        <v>1.8</v>
      </c>
      <c r="AA58" s="210">
        <f>สมุทรสงคราม!LS14</f>
        <v>1.81</v>
      </c>
      <c r="AB58" s="199">
        <f>สมุทรสงคราม!LT14</f>
        <v>-0.01</v>
      </c>
      <c r="AC58" s="175">
        <f>สมุทรสงคราม!LR15</f>
        <v>1.98</v>
      </c>
      <c r="AD58" s="198">
        <f>สมุทรสงคราม!LS15</f>
        <v>2.0099999999999998</v>
      </c>
      <c r="AE58" s="199">
        <f>สมุทรสงคราม!LT15</f>
        <v>-0.03</v>
      </c>
    </row>
    <row r="59" spans="1:391" ht="21" x14ac:dyDescent="0.25">
      <c r="A59" s="183" t="s">
        <v>178</v>
      </c>
      <c r="B59" s="175">
        <f>สุพรรณบุรี!B14</f>
        <v>2.52</v>
      </c>
      <c r="C59" s="198">
        <f>สุพรรณบุรี!C14</f>
        <v>2.59</v>
      </c>
      <c r="D59" s="199">
        <f>สุพรรณบุรี!D14</f>
        <v>-7.0000000000000007E-2</v>
      </c>
      <c r="E59" s="175">
        <f>สุพรรณบุรี!B15</f>
        <v>1.41</v>
      </c>
      <c r="F59" s="198">
        <f>สุพรรณบุรี!C15</f>
        <v>1.45</v>
      </c>
      <c r="G59" s="199">
        <f>สุพรรณบุรี!D15</f>
        <v>-0.04</v>
      </c>
      <c r="H59" s="175">
        <f>สุพรรณบุรี!CF14</f>
        <v>2.2000000000000002</v>
      </c>
      <c r="I59" s="198">
        <f>สุพรรณบุรี!CG14</f>
        <v>2.19</v>
      </c>
      <c r="J59" s="199">
        <f>สุพรรณบุรี!CH14</f>
        <v>0.01</v>
      </c>
      <c r="K59" s="175">
        <f>สุพรรณบุรี!CF15</f>
        <v>2.2999999999999998</v>
      </c>
      <c r="L59" s="198">
        <f>สุพรรณบุรี!CG15</f>
        <v>2.39</v>
      </c>
      <c r="M59" s="199">
        <f>สุพรรณบุรี!CH15</f>
        <v>-0.09</v>
      </c>
      <c r="N59" s="175">
        <f>สุพรรณบุรี!FJ14</f>
        <v>2.42</v>
      </c>
      <c r="O59" s="198">
        <f>สุพรรณบุรี!FK14</f>
        <v>2.4</v>
      </c>
      <c r="P59" s="199">
        <f>สุพรรณบุรี!FL14</f>
        <v>0.02</v>
      </c>
      <c r="Q59" s="175">
        <f>สุพรรณบุรี!FJ15</f>
        <v>2.31</v>
      </c>
      <c r="R59" s="198">
        <f>สุพรรณบุรี!FK15</f>
        <v>2.08</v>
      </c>
      <c r="S59" s="199">
        <f>สุพรรณบุรี!FL15</f>
        <v>0.23</v>
      </c>
      <c r="T59" s="175">
        <f>สุพรรณบุรี!IN14</f>
        <v>1.99</v>
      </c>
      <c r="U59" s="198">
        <f>สุพรรณบุรี!IO14</f>
        <v>2.0499999999999998</v>
      </c>
      <c r="V59" s="199">
        <f>สุพรรณบุรี!IP14</f>
        <v>-0.06</v>
      </c>
      <c r="W59" s="175">
        <f>สุพรรณบุรี!IN15</f>
        <v>2.21</v>
      </c>
      <c r="X59" s="198">
        <f>สุพรรณบุรี!IO15</f>
        <v>2.13</v>
      </c>
      <c r="Y59" s="199">
        <f>สุพรรณบุรี!IP15</f>
        <v>0.08</v>
      </c>
      <c r="Z59" s="175">
        <f>สุพรรณบุรี!LR14</f>
        <v>2.25</v>
      </c>
      <c r="AA59" s="210">
        <f>สุพรรณบุรี!LS14</f>
        <v>2.2799999999999998</v>
      </c>
      <c r="AB59" s="199">
        <f>สุพรรณบุรี!LT14</f>
        <v>-0.03</v>
      </c>
      <c r="AC59" s="175">
        <f>สุพรรณบุรี!LR15</f>
        <v>2.1</v>
      </c>
      <c r="AD59" s="198">
        <f>สุพรรณบุรี!LS15</f>
        <v>2.0699999999999998</v>
      </c>
      <c r="AE59" s="199">
        <f>สุพรรณบุรี!LT15</f>
        <v>0.03</v>
      </c>
    </row>
    <row r="60" spans="1:391" ht="21" x14ac:dyDescent="0.25">
      <c r="A60" s="183" t="s">
        <v>179</v>
      </c>
      <c r="B60" s="175">
        <f>เพชรบุรี!B14</f>
        <v>1.84</v>
      </c>
      <c r="C60" s="198">
        <f>เพชรบุรี!C14</f>
        <v>1.85</v>
      </c>
      <c r="D60" s="199">
        <f>เพชรบุรี!D14</f>
        <v>-0.01</v>
      </c>
      <c r="E60" s="175">
        <f>เพชรบุรี!B15</f>
        <v>3.32</v>
      </c>
      <c r="F60" s="198">
        <f>เพชรบุรี!C15</f>
        <v>3.41</v>
      </c>
      <c r="G60" s="199">
        <f>เพชรบุรี!D15</f>
        <v>-0.09</v>
      </c>
      <c r="H60" s="175">
        <f>เพชรบุรี!CF14</f>
        <v>1.9</v>
      </c>
      <c r="I60" s="198">
        <f>เพชรบุรี!CG14</f>
        <v>1.92</v>
      </c>
      <c r="J60" s="199">
        <f>เพชรบุรี!CH14</f>
        <v>-0.02</v>
      </c>
      <c r="K60" s="175">
        <f>เพชรบุรี!CF15</f>
        <v>3.31</v>
      </c>
      <c r="L60" s="198">
        <f>เพชรบุรี!CG15</f>
        <v>3.32</v>
      </c>
      <c r="M60" s="199">
        <f>เพชรบุรี!CH15</f>
        <v>-0.01</v>
      </c>
      <c r="N60" s="175">
        <f>เพชรบุรี!FJ14</f>
        <v>2.0099999999999998</v>
      </c>
      <c r="O60" s="198">
        <f>เพชรบุรี!FK14</f>
        <v>1.98</v>
      </c>
      <c r="P60" s="199">
        <f>เพชรบุรี!FL14</f>
        <v>0.03</v>
      </c>
      <c r="Q60" s="175">
        <f>เพชรบุรี!FJ15</f>
        <v>3.41</v>
      </c>
      <c r="R60" s="198">
        <f>เพชรบุรี!FK15</f>
        <v>3.43</v>
      </c>
      <c r="S60" s="199">
        <f>เพชรบุรี!FL15</f>
        <v>-0.02</v>
      </c>
      <c r="T60" s="175">
        <f>เพชรบุรี!IN14</f>
        <v>2.85</v>
      </c>
      <c r="U60" s="198">
        <f>เพชรบุรี!IO14</f>
        <v>2.87</v>
      </c>
      <c r="V60" s="199">
        <f>เพชรบุรี!IP14</f>
        <v>-0.02</v>
      </c>
      <c r="W60" s="175">
        <f>เพชรบุรี!IN15</f>
        <v>3.72</v>
      </c>
      <c r="X60" s="198">
        <f>เพชรบุรี!IO15</f>
        <v>3.75</v>
      </c>
      <c r="Y60" s="199">
        <f>เพชรบุรี!IP15</f>
        <v>-0.03</v>
      </c>
      <c r="Z60" s="175">
        <f>เพชรบุรี!LR14</f>
        <v>2.1800000000000002</v>
      </c>
      <c r="AA60" s="210">
        <f>เพชรบุรี!LS14</f>
        <v>2.19</v>
      </c>
      <c r="AB60" s="199">
        <f>เพชรบุรี!LT14</f>
        <v>-0.01</v>
      </c>
      <c r="AC60" s="175">
        <f>เพชรบุรี!LR15</f>
        <v>3.43</v>
      </c>
      <c r="AD60" s="198">
        <f>เพชรบุรี!LS15</f>
        <v>3.48</v>
      </c>
      <c r="AE60" s="199">
        <f>เพชรบุรี!LT15</f>
        <v>-0.05</v>
      </c>
    </row>
    <row r="61" spans="1:391" ht="21.6" thickBot="1" x14ac:dyDescent="0.3">
      <c r="A61" s="183" t="s">
        <v>180</v>
      </c>
      <c r="B61" s="175">
        <f>ประจวบฯ!B14</f>
        <v>2.8</v>
      </c>
      <c r="C61" s="198">
        <f>ประจวบฯ!C14</f>
        <v>2.89</v>
      </c>
      <c r="D61" s="199">
        <f>ประจวบฯ!D14</f>
        <v>-0.09</v>
      </c>
      <c r="E61" s="175">
        <f>ประจวบฯ!B15</f>
        <v>3.23</v>
      </c>
      <c r="F61" s="198">
        <f>ประจวบฯ!C15</f>
        <v>3.31</v>
      </c>
      <c r="G61" s="199">
        <f>ประจวบฯ!D15</f>
        <v>-0.08</v>
      </c>
      <c r="H61" s="175">
        <f>ประจวบฯ!CF14</f>
        <v>2.29</v>
      </c>
      <c r="I61" s="198">
        <f>ประจวบฯ!CG14</f>
        <v>2.37</v>
      </c>
      <c r="J61" s="199">
        <f>ประจวบฯ!CH14</f>
        <v>-0.08</v>
      </c>
      <c r="K61" s="175">
        <f>ประจวบฯ!CF15</f>
        <v>3.25</v>
      </c>
      <c r="L61" s="198">
        <f>ประจวบฯ!CG15</f>
        <v>3.29</v>
      </c>
      <c r="M61" s="199">
        <f>ประจวบฯ!CH15</f>
        <v>-0.04</v>
      </c>
      <c r="N61" s="175">
        <f>ประจวบฯ!FJ14</f>
        <v>2.2000000000000002</v>
      </c>
      <c r="O61" s="198">
        <f>ประจวบฯ!FK14</f>
        <v>2.4500000000000002</v>
      </c>
      <c r="P61" s="199">
        <f>ประจวบฯ!FL14</f>
        <v>-0.25</v>
      </c>
      <c r="Q61" s="175">
        <f>ประจวบฯ!FJ15</f>
        <v>3.61</v>
      </c>
      <c r="R61" s="198">
        <f>ประจวบฯ!FK15</f>
        <v>3.45</v>
      </c>
      <c r="S61" s="199">
        <f>ประจวบฯ!FL15</f>
        <v>0.16</v>
      </c>
      <c r="T61" s="175">
        <f>ประจวบฯ!IN14</f>
        <v>2.74</v>
      </c>
      <c r="U61" s="198">
        <f>ประจวบฯ!IO14</f>
        <v>2.78</v>
      </c>
      <c r="V61" s="199">
        <f>ประจวบฯ!IP14</f>
        <v>-0.04</v>
      </c>
      <c r="W61" s="175">
        <f>ประจวบฯ!IN15</f>
        <v>3.17</v>
      </c>
      <c r="X61" s="198">
        <f>ประจวบฯ!IO15</f>
        <v>3.09</v>
      </c>
      <c r="Y61" s="199">
        <f>ประจวบฯ!IP15</f>
        <v>0.08</v>
      </c>
      <c r="Z61" s="175">
        <f>ประจวบฯ!LR14</f>
        <v>2.5299999999999998</v>
      </c>
      <c r="AA61" s="210">
        <f>ประจวบฯ!LS14</f>
        <v>2.64</v>
      </c>
      <c r="AB61" s="199">
        <f>ประจวบฯ!LT14</f>
        <v>-0.11</v>
      </c>
      <c r="AC61" s="175">
        <f>ประจวบฯ!LR15</f>
        <v>3.3</v>
      </c>
      <c r="AD61" s="198">
        <f>ประจวบฯ!LS15</f>
        <v>3.27</v>
      </c>
      <c r="AE61" s="199">
        <f>ประจวบฯ!LT15</f>
        <v>0.03</v>
      </c>
    </row>
    <row r="62" spans="1:391" ht="22.2" thickTop="1" thickBot="1" x14ac:dyDescent="0.3">
      <c r="A62" s="184" t="s">
        <v>214</v>
      </c>
      <c r="B62" s="201">
        <f>'ภาคตะวันตกQ1-Q4_60'!B13</f>
        <v>2.41</v>
      </c>
      <c r="C62" s="202">
        <f>'ภาคตะวันตกQ1-Q4_60'!C13</f>
        <v>2.46</v>
      </c>
      <c r="D62" s="203">
        <f>'ภาคตะวันตกQ1-Q4_60'!D13</f>
        <v>-0.05</v>
      </c>
      <c r="E62" s="201">
        <f>'ภาคตะวันตกQ1-Q4_60'!B14</f>
        <v>2.2799999999999998</v>
      </c>
      <c r="F62" s="202">
        <f>'ภาคตะวันตกQ1-Q4_60'!C14</f>
        <v>2.33</v>
      </c>
      <c r="G62" s="203">
        <f>'ภาคตะวันตกQ1-Q4_60'!D14</f>
        <v>-0.05</v>
      </c>
      <c r="H62" s="201">
        <f>'ภาคตะวันตกQ1-Q4_60'!CF14</f>
        <v>2.11</v>
      </c>
      <c r="I62" s="202">
        <f>'ภาคตะวันตกQ1-Q4_60'!CG14</f>
        <v>2.14</v>
      </c>
      <c r="J62" s="201">
        <f>'ภาคตะวันตกQ1-Q4_60'!CH14</f>
        <v>-0.03</v>
      </c>
      <c r="K62" s="201">
        <f>'ภาคตะวันตกQ1-Q4_60'!CF15</f>
        <v>3.14</v>
      </c>
      <c r="L62" s="202">
        <f>'ภาคตะวันตกQ1-Q4_60'!CG15</f>
        <v>3.16</v>
      </c>
      <c r="M62" s="201">
        <f>'ภาคตะวันตกQ1-Q4_60'!CH15</f>
        <v>-0.02</v>
      </c>
      <c r="N62" s="201">
        <f>SUM(N56:N61)</f>
        <v>13.05</v>
      </c>
      <c r="O62" s="202">
        <f>SUM(O56:O61)</f>
        <v>13.36</v>
      </c>
      <c r="P62" s="203">
        <f>ROUND(((N62/O62)-1)*100,2)</f>
        <v>-2.3199999999999998</v>
      </c>
      <c r="Q62" s="201">
        <f>SUM(Q56:Q61)</f>
        <v>16.309999999999999</v>
      </c>
      <c r="R62" s="202">
        <f>SUM(R56:R61)</f>
        <v>15.809999999999999</v>
      </c>
      <c r="S62" s="203">
        <f t="shared" ref="S62" si="19">ROUND(((Q62/R62)-1)*100,2)</f>
        <v>3.16</v>
      </c>
      <c r="T62" s="201">
        <f>'ภาคตะวันตกQ1-Q4_60'!IN14</f>
        <v>2.44</v>
      </c>
      <c r="U62" s="202">
        <f>'ภาคตะวันตกQ1-Q4_60'!IO14</f>
        <v>2.48</v>
      </c>
      <c r="V62" s="203">
        <f>'ภาคตะวันตกQ1-Q4_60'!IP14</f>
        <v>-0.04</v>
      </c>
      <c r="W62" s="201">
        <f>'ภาคตะวันตกQ1-Q4_60'!IN15</f>
        <v>3.25</v>
      </c>
      <c r="X62" s="202">
        <f>'ภาคตะวันตกQ1-Q4_60'!IO15</f>
        <v>3.2</v>
      </c>
      <c r="Y62" s="203">
        <f>'ภาคตะวันตกQ1-Q4_60'!IP15</f>
        <v>0.05</v>
      </c>
      <c r="Z62" s="201">
        <f>'ภาคตะวันตกQ1-Q4_60'!LR14</f>
        <v>2.27</v>
      </c>
      <c r="AA62" s="211">
        <f>'ภาคตะวันตกQ1-Q4_60'!LS14</f>
        <v>2.3199999999999998</v>
      </c>
      <c r="AB62" s="203">
        <f>'ภาคตะวันตกQ1-Q4_60'!LT14</f>
        <v>-0.05</v>
      </c>
      <c r="AC62" s="204">
        <f>'ภาคตะวันตกQ1-Q4_60'!LR15</f>
        <v>3.25</v>
      </c>
      <c r="AD62" s="202">
        <f>'ภาคตะวันตกQ1-Q4_60'!LS15</f>
        <v>3.25</v>
      </c>
      <c r="AE62" s="203">
        <f>'ภาคตะวันตกQ1-Q4_60'!LT15</f>
        <v>0</v>
      </c>
    </row>
    <row r="63" spans="1:391" s="205" customFormat="1" ht="21.6" thickTop="1" x14ac:dyDescent="0.25">
      <c r="A63" s="195"/>
      <c r="B63" s="175"/>
      <c r="C63" s="175"/>
      <c r="D63" s="175"/>
      <c r="E63" s="175"/>
      <c r="F63" s="175"/>
      <c r="G63" s="212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213"/>
      <c r="AB63" s="163"/>
      <c r="AC63" s="163"/>
      <c r="AD63" s="163"/>
      <c r="AE63" s="163"/>
      <c r="OA63" s="197"/>
    </row>
    <row r="64" spans="1:391" s="205" customFormat="1" ht="21" x14ac:dyDescent="0.25">
      <c r="A64" s="195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OA64" s="197"/>
    </row>
    <row r="65" spans="1:31" ht="14.4" thickBot="1" x14ac:dyDescent="0.3"/>
    <row r="66" spans="1:31" ht="14.4" thickTop="1" x14ac:dyDescent="0.25">
      <c r="A66" s="354" t="s">
        <v>215</v>
      </c>
      <c r="B66" s="356" t="s">
        <v>4</v>
      </c>
      <c r="C66" s="357"/>
      <c r="D66" s="358"/>
      <c r="E66" s="359" t="s">
        <v>8</v>
      </c>
      <c r="F66" s="360"/>
      <c r="G66" s="361"/>
      <c r="H66" s="356" t="s">
        <v>144</v>
      </c>
      <c r="I66" s="357"/>
      <c r="J66" s="358"/>
      <c r="K66" s="359" t="s">
        <v>150</v>
      </c>
      <c r="L66" s="360"/>
      <c r="M66" s="361"/>
      <c r="N66" s="356" t="s">
        <v>217</v>
      </c>
      <c r="O66" s="357"/>
      <c r="P66" s="358"/>
      <c r="Q66" s="353"/>
      <c r="R66" s="353"/>
      <c r="S66" s="353"/>
      <c r="W66" s="353"/>
      <c r="X66" s="353"/>
      <c r="Y66" s="353"/>
      <c r="Z66" s="353"/>
      <c r="AA66" s="353"/>
      <c r="AB66" s="353"/>
      <c r="AC66" s="353"/>
      <c r="AD66" s="353"/>
      <c r="AE66" s="353"/>
    </row>
    <row r="67" spans="1:31" ht="14.4" thickBot="1" x14ac:dyDescent="0.3">
      <c r="A67" s="355"/>
      <c r="B67" s="51">
        <v>2018</v>
      </c>
      <c r="C67" s="5">
        <v>2017</v>
      </c>
      <c r="D67" s="52" t="s">
        <v>26</v>
      </c>
      <c r="E67" s="192">
        <v>2018</v>
      </c>
      <c r="F67" s="193">
        <v>2017</v>
      </c>
      <c r="G67" s="194" t="s">
        <v>26</v>
      </c>
      <c r="H67" s="4">
        <v>2018</v>
      </c>
      <c r="I67" s="5">
        <v>2017</v>
      </c>
      <c r="J67" s="52" t="s">
        <v>26</v>
      </c>
      <c r="K67" s="192">
        <v>2018</v>
      </c>
      <c r="L67" s="193">
        <v>2017</v>
      </c>
      <c r="M67" s="194" t="s">
        <v>26</v>
      </c>
      <c r="N67" s="4">
        <v>2018</v>
      </c>
      <c r="O67" s="5">
        <v>2017</v>
      </c>
      <c r="P67" s="52" t="s">
        <v>26</v>
      </c>
      <c r="Q67" s="189"/>
      <c r="R67" s="190"/>
      <c r="S67" s="191"/>
      <c r="T67" s="189"/>
      <c r="U67" s="190"/>
      <c r="V67" s="191"/>
      <c r="W67" s="189"/>
      <c r="X67" s="190"/>
      <c r="Y67" s="191"/>
      <c r="Z67" s="189"/>
      <c r="AA67" s="190"/>
      <c r="AB67" s="191"/>
      <c r="AC67" s="189"/>
      <c r="AD67" s="190"/>
      <c r="AE67" s="191"/>
    </row>
    <row r="68" spans="1:31" ht="21.6" thickTop="1" x14ac:dyDescent="0.25">
      <c r="A68" s="182" t="s">
        <v>175</v>
      </c>
      <c r="B68" s="175">
        <f>ราชบุรี!B17</f>
        <v>1114.33</v>
      </c>
      <c r="C68" s="198">
        <f>ราชบุรี!C17</f>
        <v>1029.58</v>
      </c>
      <c r="D68" s="199">
        <f>ราชบุรี!D17</f>
        <v>8.23</v>
      </c>
      <c r="E68" s="175">
        <f>ราชบุรี!CF17</f>
        <v>1208.1500000000001</v>
      </c>
      <c r="F68" s="198">
        <f>ราชบุรี!CG17</f>
        <v>1140.05</v>
      </c>
      <c r="G68" s="199">
        <f>ราชบุรี!CH17</f>
        <v>5.97</v>
      </c>
      <c r="H68" s="205">
        <f>ราชบุรี!FJ17</f>
        <v>1317.6899999999998</v>
      </c>
      <c r="I68" s="206">
        <f>ราชบุรี!FK17</f>
        <v>1246.05</v>
      </c>
      <c r="J68" s="207">
        <f>ราชบุรี!FL17</f>
        <v>5.75</v>
      </c>
      <c r="K68" s="205">
        <f>ราชบุรี!IN17</f>
        <v>1342.0700000000002</v>
      </c>
      <c r="L68" s="206">
        <f>ราชบุรี!IO17</f>
        <v>1285.3900000000001</v>
      </c>
      <c r="M68" s="207">
        <f>ราชบุรี!IP17</f>
        <v>4.41</v>
      </c>
      <c r="N68" s="175">
        <f>ราชบุรี!LR17</f>
        <v>1248.26</v>
      </c>
      <c r="O68" s="206">
        <f>ราชบุรี!LS17</f>
        <v>1180.7099999999998</v>
      </c>
      <c r="P68" s="207">
        <f>ราชบุรี!LT17</f>
        <v>5.72</v>
      </c>
      <c r="Q68" s="208"/>
      <c r="R68" s="208"/>
      <c r="S68" s="208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</row>
    <row r="69" spans="1:31" ht="21" x14ac:dyDescent="0.25">
      <c r="A69" s="183" t="s">
        <v>176</v>
      </c>
      <c r="B69" s="175">
        <f>กาญจนบุรี!B17</f>
        <v>2116.5300000000002</v>
      </c>
      <c r="C69" s="198">
        <f>กาญจนบุรี!C17</f>
        <v>2006.15</v>
      </c>
      <c r="D69" s="199">
        <f>กาญจนบุรี!D17</f>
        <v>5.5</v>
      </c>
      <c r="E69" s="175">
        <f>กาญจนบุรี!CF17</f>
        <v>1797.4800000000002</v>
      </c>
      <c r="F69" s="198">
        <f>กาญจนบุรี!CG17</f>
        <v>1713.07</v>
      </c>
      <c r="G69" s="199">
        <f>กาญจนบุรี!CH17</f>
        <v>4.93</v>
      </c>
      <c r="H69" s="205">
        <f>กาญจนบุรี!FJ17</f>
        <v>1818.1599999999999</v>
      </c>
      <c r="I69" s="206">
        <f>กาญจนบุรี!FK17</f>
        <v>1730.59</v>
      </c>
      <c r="J69" s="207">
        <f>กาญจนบุรี!FL17</f>
        <v>5.0599999999999996</v>
      </c>
      <c r="K69" s="205">
        <f>กาญจนบุรี!IN17</f>
        <v>1864.69</v>
      </c>
      <c r="L69" s="206">
        <f>กาญจนบุรี!IO17</f>
        <v>1797.91</v>
      </c>
      <c r="M69" s="207">
        <f>กาญจนบุรี!IP17</f>
        <v>3.71</v>
      </c>
      <c r="N69" s="175">
        <f>กาญจนบุรี!LR17</f>
        <v>1895.7</v>
      </c>
      <c r="O69" s="206">
        <f>กาญจนบุรี!LS17</f>
        <v>1811.3700000000001</v>
      </c>
      <c r="P69" s="207">
        <f>กาญจนบุรี!LT17</f>
        <v>4.66</v>
      </c>
      <c r="Q69" s="208"/>
      <c r="R69" s="208"/>
      <c r="S69" s="208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</row>
    <row r="70" spans="1:31" ht="21" x14ac:dyDescent="0.25">
      <c r="A70" s="183" t="s">
        <v>177</v>
      </c>
      <c r="B70" s="175">
        <f>สมุทรสงคราม!B17</f>
        <v>1229.1000000000004</v>
      </c>
      <c r="C70" s="198">
        <f>สมุทรสงคราม!C17</f>
        <v>1151.1100000000001</v>
      </c>
      <c r="D70" s="199">
        <f>สมุทรสงคราม!D17</f>
        <v>6.78</v>
      </c>
      <c r="E70" s="175">
        <f>สมุทรสงคราม!CF17</f>
        <v>1078.6300000000001</v>
      </c>
      <c r="F70" s="198">
        <f>สมุทรสงคราม!CG17</f>
        <v>1024.4199999999998</v>
      </c>
      <c r="G70" s="199">
        <f>สมุทรสงคราม!CH17</f>
        <v>5.29</v>
      </c>
      <c r="H70" s="205">
        <f>สมุทรสงคราม!FJ17</f>
        <v>1098.68</v>
      </c>
      <c r="I70" s="206">
        <f>สมุทรสงคราม!FK17</f>
        <v>1052.0800000000002</v>
      </c>
      <c r="J70" s="207">
        <f>สมุทรสงคราม!FL17</f>
        <v>4.43</v>
      </c>
      <c r="K70" s="205">
        <f>สมุทรสงคราม!IN17</f>
        <v>1079.4099999999999</v>
      </c>
      <c r="L70" s="206">
        <f>สมุทรสงคราม!IO17</f>
        <v>1040.08</v>
      </c>
      <c r="M70" s="207">
        <f>สมุทรสงคราม!IP17</f>
        <v>3.78</v>
      </c>
      <c r="N70" s="175">
        <f>สมุทรสงคราม!LR17</f>
        <v>1122.81</v>
      </c>
      <c r="O70" s="206">
        <f>สมุทรสงคราม!LS17</f>
        <v>1068.8799999999999</v>
      </c>
      <c r="P70" s="207">
        <f>สมุทรสงคราม!LT17</f>
        <v>5.05</v>
      </c>
      <c r="Q70" s="208"/>
      <c r="R70" s="208"/>
      <c r="S70" s="208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</row>
    <row r="71" spans="1:31" ht="21" x14ac:dyDescent="0.25">
      <c r="A71" s="183" t="s">
        <v>178</v>
      </c>
      <c r="B71" s="175">
        <f>สุพรรณบุรี!B17</f>
        <v>1231.9400000000003</v>
      </c>
      <c r="C71" s="198">
        <f>สุพรรณบุรี!C17</f>
        <v>1153.53</v>
      </c>
      <c r="D71" s="199">
        <f>สุพรรณบุรี!D17</f>
        <v>6.8</v>
      </c>
      <c r="E71" s="175">
        <f>สุพรรณบุรี!CF17</f>
        <v>1366.7499999999998</v>
      </c>
      <c r="F71" s="198">
        <f>สุพรรณบุรี!CG17</f>
        <v>1292.19</v>
      </c>
      <c r="G71" s="199">
        <f>สุพรรณบุรี!CH17</f>
        <v>5.77</v>
      </c>
      <c r="H71" s="175">
        <f>สุพรรณบุรี!FJ17</f>
        <v>1147.47</v>
      </c>
      <c r="I71" s="198">
        <f>สุพรรณบุรี!FK17</f>
        <v>1080.0400000000002</v>
      </c>
      <c r="J71" s="199">
        <f>สุพรรณบุรี!FL17</f>
        <v>6.24</v>
      </c>
      <c r="K71" s="175">
        <f>สุพรรณบุรี!IN17</f>
        <v>1176.04</v>
      </c>
      <c r="L71" s="198">
        <f>สุพรรณบุรี!IO17</f>
        <v>1130.5800000000002</v>
      </c>
      <c r="M71" s="199">
        <f>สุพรรณบุรี!IP17</f>
        <v>4.0199999999999996</v>
      </c>
      <c r="N71" s="175">
        <f>สุพรรณบุรี!LR17</f>
        <v>1219.57</v>
      </c>
      <c r="O71" s="198">
        <f>สุพรรณบุรี!LS17</f>
        <v>1155.2100000000003</v>
      </c>
      <c r="P71" s="199">
        <f>สุพรรณบุรี!LT17</f>
        <v>5.57</v>
      </c>
      <c r="Q71" s="163"/>
      <c r="R71" s="208"/>
      <c r="S71" s="208"/>
      <c r="T71" s="163"/>
      <c r="U71" s="163"/>
      <c r="V71" s="163"/>
      <c r="W71" s="163"/>
      <c r="X71" s="163"/>
      <c r="Y71" s="163"/>
      <c r="Z71" s="163"/>
      <c r="AA71" s="353"/>
      <c r="AB71" s="353"/>
      <c r="AC71" s="353"/>
      <c r="AD71" s="163"/>
      <c r="AE71" s="163"/>
    </row>
    <row r="72" spans="1:31" ht="21" x14ac:dyDescent="0.25">
      <c r="A72" s="183" t="s">
        <v>179</v>
      </c>
      <c r="B72" s="175">
        <f>เพชรบุรี!B17</f>
        <v>2057.73</v>
      </c>
      <c r="C72" s="198">
        <f>เพชรบุรี!C17</f>
        <v>1950.3099999999997</v>
      </c>
      <c r="D72" s="199">
        <f>เพชรบุรี!D17</f>
        <v>5.51</v>
      </c>
      <c r="E72" s="175">
        <f>เพชรบุรี!CF17</f>
        <v>2179.77</v>
      </c>
      <c r="F72" s="209">
        <f>เพชรบุรี!CG17</f>
        <v>2077.2400000000002</v>
      </c>
      <c r="G72" s="199">
        <f>เพชรบุรี!CH17</f>
        <v>4.9400000000000004</v>
      </c>
      <c r="H72" s="175">
        <f>เพชรบุรี!FJ17</f>
        <v>2149.1400000000003</v>
      </c>
      <c r="I72" s="198">
        <f>เพชรบุรี!FK17</f>
        <v>2055.9299999999998</v>
      </c>
      <c r="J72" s="199">
        <f>เพชรบุรี!FL17</f>
        <v>4.53</v>
      </c>
      <c r="K72" s="175">
        <f>เพชรบุรี!IN17</f>
        <v>2266.94</v>
      </c>
      <c r="L72" s="198">
        <f>เพชรบุรี!IO17</f>
        <v>2200.2599999999998</v>
      </c>
      <c r="M72" s="199">
        <f>เพชรบุรี!IP17</f>
        <v>3.03</v>
      </c>
      <c r="N72" s="175">
        <f>เพชรบุรี!LR17</f>
        <v>2173.36</v>
      </c>
      <c r="O72" s="198">
        <f>เพชรบุรี!LS17</f>
        <v>2086.2800000000002</v>
      </c>
      <c r="P72" s="199">
        <f>เพชรบุรี!LT17</f>
        <v>4.17</v>
      </c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</row>
    <row r="73" spans="1:31" ht="21.6" thickBot="1" x14ac:dyDescent="0.3">
      <c r="A73" s="183" t="s">
        <v>180</v>
      </c>
      <c r="B73" s="175">
        <f>ประจวบฯ!B17</f>
        <v>2650.0600000000004</v>
      </c>
      <c r="C73" s="198">
        <f>ประจวบฯ!C17</f>
        <v>2490.04</v>
      </c>
      <c r="D73" s="199">
        <f>ประจวบฯ!D17</f>
        <v>6.43</v>
      </c>
      <c r="E73" s="175">
        <f>ประจวบฯ!CF17</f>
        <v>2765.25</v>
      </c>
      <c r="F73" s="198">
        <f>ประจวบฯ!CG17</f>
        <v>2611.85</v>
      </c>
      <c r="G73" s="199">
        <f>ประจวบฯ!CH17</f>
        <v>5.87</v>
      </c>
      <c r="H73" s="175">
        <f>ประจวบฯ!FJ17</f>
        <v>2816.0499999999997</v>
      </c>
      <c r="I73" s="198">
        <f>ประจวบฯ!FK17</f>
        <v>2685.57</v>
      </c>
      <c r="J73" s="199">
        <f>ประจวบฯ!FL17</f>
        <v>4.8600000000000003</v>
      </c>
      <c r="K73" s="175">
        <f>ประจวบฯ!IN17</f>
        <v>3041.6800000000003</v>
      </c>
      <c r="L73" s="198">
        <f>ประจวบฯ!IO17</f>
        <v>2913.06</v>
      </c>
      <c r="M73" s="199">
        <f>ประจวบฯ!IP17</f>
        <v>4.42</v>
      </c>
      <c r="N73" s="175">
        <f>ประจวบฯ!LR17</f>
        <v>2834.48</v>
      </c>
      <c r="O73" s="198">
        <f>ประจวบฯ!LS17</f>
        <v>2689.77</v>
      </c>
      <c r="P73" s="199">
        <f>ประจวบฯ!LT17</f>
        <v>5.38</v>
      </c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</row>
    <row r="74" spans="1:31" ht="22.2" thickTop="1" thickBot="1" x14ac:dyDescent="0.3">
      <c r="A74" s="184" t="s">
        <v>214</v>
      </c>
      <c r="B74" s="214">
        <f>'ภาคตะวันตกQ1-Q4_60'!B17</f>
        <v>2074.66</v>
      </c>
      <c r="C74" s="215">
        <f>'ภาคตะวันตกQ1-Q4_60'!C17</f>
        <v>1962.0100000000002</v>
      </c>
      <c r="D74" s="216">
        <f>'ภาคตะวันตกQ1-Q4_60'!D17</f>
        <v>5.74</v>
      </c>
      <c r="E74" s="201">
        <f>'ภาคตะวันตกQ1-Q4_60'!CF17</f>
        <v>2044.93</v>
      </c>
      <c r="F74" s="202">
        <f>'ภาคตะวันตกQ1-Q4_60'!CG17</f>
        <v>1948.04</v>
      </c>
      <c r="G74" s="203">
        <f>'ภาคตะวันตกQ1-Q4_60'!CH17</f>
        <v>4.97</v>
      </c>
      <c r="H74" s="201">
        <f>'ภาคตะวันตกQ1-Q4_60'!FJ17</f>
        <v>2050.09</v>
      </c>
      <c r="I74" s="202">
        <f>'ภาคตะวันตกQ1-Q4_60'!FK17</f>
        <v>1971.05</v>
      </c>
      <c r="J74" s="203">
        <f>'ภาคตะวันตกQ1-Q4_60'!FL17</f>
        <v>4.01</v>
      </c>
      <c r="K74" s="201">
        <f>'ภาคตะวันตกQ1-Q4_60'!IN17</f>
        <v>2166.75</v>
      </c>
      <c r="L74" s="202">
        <f>'ภาคตะวันตกQ1-Q4_60'!IO17</f>
        <v>2086.52</v>
      </c>
      <c r="M74" s="203">
        <f>'ภาคตะวันตกQ1-Q4_60'!IP17</f>
        <v>3.85</v>
      </c>
      <c r="N74" s="201">
        <f>'ภาคตะวันตกQ1-Q4_60'!LR17</f>
        <v>2090.85</v>
      </c>
      <c r="O74" s="202">
        <f>'ภาคตะวันตกQ1-Q4_60'!LS17</f>
        <v>1999.1399999999999</v>
      </c>
      <c r="P74" s="203">
        <f>'ภาคตะวันตกQ1-Q4_60'!LT17</f>
        <v>4.59</v>
      </c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</row>
    <row r="75" spans="1:31" ht="14.4" thickTop="1" x14ac:dyDescent="0.25">
      <c r="B75" s="217"/>
      <c r="C75" s="217"/>
    </row>
    <row r="77" spans="1:31" ht="14.4" thickBot="1" x14ac:dyDescent="0.3"/>
    <row r="78" spans="1:31" ht="18" customHeight="1" thickTop="1" thickBot="1" x14ac:dyDescent="0.3">
      <c r="A78" s="354" t="s">
        <v>215</v>
      </c>
      <c r="B78" s="363" t="s">
        <v>4</v>
      </c>
      <c r="C78" s="364"/>
      <c r="D78" s="364"/>
      <c r="E78" s="364"/>
      <c r="F78" s="364"/>
      <c r="G78" s="365"/>
      <c r="H78" s="366" t="s">
        <v>8</v>
      </c>
      <c r="I78" s="367"/>
      <c r="J78" s="367"/>
      <c r="K78" s="367"/>
      <c r="L78" s="367"/>
      <c r="M78" s="368"/>
      <c r="N78" s="363" t="s">
        <v>144</v>
      </c>
      <c r="O78" s="364"/>
      <c r="P78" s="364"/>
      <c r="Q78" s="364"/>
      <c r="R78" s="364"/>
      <c r="S78" s="365"/>
      <c r="T78" s="366" t="s">
        <v>150</v>
      </c>
      <c r="U78" s="367"/>
      <c r="V78" s="367"/>
      <c r="W78" s="367"/>
      <c r="X78" s="367"/>
      <c r="Y78" s="368"/>
      <c r="Z78" s="363" t="s">
        <v>213</v>
      </c>
      <c r="AA78" s="364"/>
      <c r="AB78" s="364"/>
      <c r="AC78" s="364"/>
      <c r="AD78" s="364"/>
      <c r="AE78" s="365"/>
    </row>
    <row r="79" spans="1:31" ht="14.4" thickTop="1" x14ac:dyDescent="0.25">
      <c r="A79" s="362"/>
      <c r="B79" s="356" t="s">
        <v>27</v>
      </c>
      <c r="C79" s="357"/>
      <c r="D79" s="358"/>
      <c r="E79" s="356" t="s">
        <v>33</v>
      </c>
      <c r="F79" s="357"/>
      <c r="G79" s="358"/>
      <c r="H79" s="369" t="s">
        <v>27</v>
      </c>
      <c r="I79" s="370"/>
      <c r="J79" s="371"/>
      <c r="K79" s="369" t="s">
        <v>33</v>
      </c>
      <c r="L79" s="370"/>
      <c r="M79" s="371"/>
      <c r="N79" s="356" t="s">
        <v>27</v>
      </c>
      <c r="O79" s="357"/>
      <c r="P79" s="358"/>
      <c r="Q79" s="356" t="s">
        <v>33</v>
      </c>
      <c r="R79" s="357"/>
      <c r="S79" s="358"/>
      <c r="T79" s="369" t="s">
        <v>27</v>
      </c>
      <c r="U79" s="370"/>
      <c r="V79" s="371"/>
      <c r="W79" s="369" t="s">
        <v>33</v>
      </c>
      <c r="X79" s="370"/>
      <c r="Y79" s="371"/>
      <c r="Z79" s="356" t="s">
        <v>27</v>
      </c>
      <c r="AA79" s="357"/>
      <c r="AB79" s="358"/>
      <c r="AC79" s="356" t="s">
        <v>33</v>
      </c>
      <c r="AD79" s="357"/>
      <c r="AE79" s="358"/>
    </row>
    <row r="80" spans="1:31" ht="14.4" thickBot="1" x14ac:dyDescent="0.3">
      <c r="A80" s="355"/>
      <c r="B80" s="51">
        <v>2018</v>
      </c>
      <c r="C80" s="5">
        <v>2017</v>
      </c>
      <c r="D80" s="52" t="s">
        <v>26</v>
      </c>
      <c r="E80" s="4">
        <v>2018</v>
      </c>
      <c r="F80" s="5">
        <v>2017</v>
      </c>
      <c r="G80" s="52" t="s">
        <v>26</v>
      </c>
      <c r="H80" s="185">
        <v>2018</v>
      </c>
      <c r="I80" s="186">
        <v>2017</v>
      </c>
      <c r="J80" s="187" t="s">
        <v>26</v>
      </c>
      <c r="K80" s="185">
        <v>2018</v>
      </c>
      <c r="L80" s="186">
        <v>2017</v>
      </c>
      <c r="M80" s="187" t="s">
        <v>26</v>
      </c>
      <c r="N80" s="4">
        <v>2018</v>
      </c>
      <c r="O80" s="5">
        <v>2017</v>
      </c>
      <c r="P80" s="52" t="s">
        <v>26</v>
      </c>
      <c r="Q80" s="4">
        <v>2018</v>
      </c>
      <c r="R80" s="5">
        <v>2017</v>
      </c>
      <c r="S80" s="52" t="s">
        <v>26</v>
      </c>
      <c r="T80" s="188">
        <v>2018</v>
      </c>
      <c r="U80" s="186">
        <v>2017</v>
      </c>
      <c r="V80" s="187" t="s">
        <v>26</v>
      </c>
      <c r="W80" s="188">
        <v>2018</v>
      </c>
      <c r="X80" s="186">
        <v>2017</v>
      </c>
      <c r="Y80" s="187" t="s">
        <v>26</v>
      </c>
      <c r="Z80" s="51">
        <v>2018</v>
      </c>
      <c r="AA80" s="5">
        <v>2017</v>
      </c>
      <c r="AB80" s="52" t="s">
        <v>26</v>
      </c>
      <c r="AC80" s="51">
        <v>2018</v>
      </c>
      <c r="AD80" s="5">
        <v>2017</v>
      </c>
      <c r="AE80" s="52" t="s">
        <v>26</v>
      </c>
    </row>
    <row r="81" spans="1:31" ht="21.6" thickTop="1" x14ac:dyDescent="0.25">
      <c r="A81" s="182" t="s">
        <v>175</v>
      </c>
      <c r="B81" s="175">
        <f>ราชบุรี!B18</f>
        <v>1103.3500000000001</v>
      </c>
      <c r="C81" s="198">
        <f>ราชบุรี!C18</f>
        <v>1018.1400000000002</v>
      </c>
      <c r="D81" s="199">
        <f>ราชบุรี!D18</f>
        <v>8.3699999999999992</v>
      </c>
      <c r="E81" s="175">
        <f>ราชบุรี!B19</f>
        <v>1566.4399999999998</v>
      </c>
      <c r="F81" s="198">
        <f>ราชบุรี!C19</f>
        <v>1494.4500000000003</v>
      </c>
      <c r="G81" s="199">
        <f>ราชบุรี!D19</f>
        <v>4.82</v>
      </c>
      <c r="H81" s="175">
        <f>ราชบุรี!CF18</f>
        <v>1202.33</v>
      </c>
      <c r="I81" s="198">
        <f>ราชบุรี!CG18</f>
        <v>1134.6399999999999</v>
      </c>
      <c r="J81" s="199">
        <f>ราชบุรี!CH18</f>
        <v>5.97</v>
      </c>
      <c r="K81" s="175">
        <f>ราชบุรี!CF19</f>
        <v>1463.0899999999997</v>
      </c>
      <c r="L81" s="198">
        <f>ราชบุรี!CG19</f>
        <v>1376.8100000000002</v>
      </c>
      <c r="M81" s="199">
        <f>ราชบุรี!CH19</f>
        <v>6.27</v>
      </c>
      <c r="N81" s="175">
        <f>ราชบุรี!FJ18</f>
        <v>1303.97</v>
      </c>
      <c r="O81" s="198">
        <f>ราชบุรี!FK18</f>
        <v>1233.6600000000001</v>
      </c>
      <c r="P81" s="199">
        <f>ราชบุรี!FL18</f>
        <v>5.7</v>
      </c>
      <c r="Q81" s="175">
        <f>ราชบุรี!FJ19</f>
        <v>1885.1599999999999</v>
      </c>
      <c r="R81" s="198">
        <f>ราชบุรี!FK19</f>
        <v>1774.0700000000002</v>
      </c>
      <c r="S81" s="200">
        <f>ราชบุรี!FL19</f>
        <v>6.26</v>
      </c>
      <c r="T81" s="175">
        <f>ราชบุรี!IN18</f>
        <v>1322.11</v>
      </c>
      <c r="U81" s="198">
        <f>ราชบุรี!IO18</f>
        <v>1266.5500000000002</v>
      </c>
      <c r="V81" s="200">
        <f>ราชบุรี!IP18</f>
        <v>4.3899999999999997</v>
      </c>
      <c r="W81" s="175">
        <f>ราชบุรี!IN19</f>
        <v>1921.67</v>
      </c>
      <c r="X81" s="198">
        <f>ราชบุรี!IO19</f>
        <v>1843.1299999999999</v>
      </c>
      <c r="Y81" s="200">
        <f>ราชบุรี!IP19</f>
        <v>4.26</v>
      </c>
      <c r="Z81" s="175">
        <f>ราชบุรี!LR18</f>
        <v>1235.2800000000002</v>
      </c>
      <c r="AA81" s="218">
        <f>ราชบุรี!LS18</f>
        <v>1168.3599999999999</v>
      </c>
      <c r="AB81" s="200">
        <f>ราชบุรี!LT18</f>
        <v>5.73</v>
      </c>
      <c r="AC81" s="175">
        <f>ราชบุรี!LR19</f>
        <v>1738.8899999999999</v>
      </c>
      <c r="AD81" s="218">
        <f>ราชบุรี!LS19</f>
        <v>1651.4499999999998</v>
      </c>
      <c r="AE81" s="199">
        <f>ราชบุรี!LT19</f>
        <v>5.29</v>
      </c>
    </row>
    <row r="82" spans="1:31" ht="21" x14ac:dyDescent="0.25">
      <c r="A82" s="183" t="s">
        <v>176</v>
      </c>
      <c r="B82" s="175">
        <f>กาญจนบุรี!B18</f>
        <v>2056.46</v>
      </c>
      <c r="C82" s="198">
        <f>กาญจนบุรี!C18</f>
        <v>1947</v>
      </c>
      <c r="D82" s="199">
        <f>กาญจนบุรี!D18</f>
        <v>5.62</v>
      </c>
      <c r="E82" s="175">
        <f>กาญจนบุรี!B19</f>
        <v>2796.79</v>
      </c>
      <c r="F82" s="198">
        <f>กาญจนบุรี!C19</f>
        <v>2658.44</v>
      </c>
      <c r="G82" s="199">
        <f>กาญจนบุรี!D19</f>
        <v>5.2</v>
      </c>
      <c r="H82" s="175">
        <f>กาญจนบุรี!CF18</f>
        <v>1755.8</v>
      </c>
      <c r="I82" s="198">
        <f>กาญจนบุรี!CG18</f>
        <v>1671.88</v>
      </c>
      <c r="J82" s="199">
        <f>กาญจนบุรี!CH18</f>
        <v>5.0199999999999996</v>
      </c>
      <c r="K82" s="175">
        <f>กาญจนบุรี!CF19</f>
        <v>2423.06</v>
      </c>
      <c r="L82" s="198">
        <f>กาญจนบุรี!CG19</f>
        <v>2339.0700000000002</v>
      </c>
      <c r="M82" s="199">
        <f>กาญจนบุรี!CH19</f>
        <v>3.59</v>
      </c>
      <c r="N82" s="175">
        <f>กาญจนบุรี!FJ18</f>
        <v>1782.84</v>
      </c>
      <c r="O82" s="198">
        <f>กาญจนบุรี!FK18</f>
        <v>1697.7</v>
      </c>
      <c r="P82" s="199">
        <f>กาญจนบุรี!FL18</f>
        <v>5.0199999999999996</v>
      </c>
      <c r="Q82" s="175">
        <f>กาญจนบุรี!FJ19</f>
        <v>2506.5899999999997</v>
      </c>
      <c r="R82" s="198">
        <f>กาญจนบุรี!FK19</f>
        <v>2379.8199999999997</v>
      </c>
      <c r="S82" s="199">
        <f>กาญจนบุรี!FL19</f>
        <v>5.33</v>
      </c>
      <c r="T82" s="175">
        <f>กาญจนบุรี!IN18</f>
        <v>1831.27</v>
      </c>
      <c r="U82" s="198">
        <f>กาญจนบุรี!IO18</f>
        <v>1766.2400000000002</v>
      </c>
      <c r="V82" s="199">
        <f>กาญจนบุรี!IP18</f>
        <v>3.68</v>
      </c>
      <c r="W82" s="175">
        <f>กาญจนบุรี!IN19</f>
        <v>2454.08</v>
      </c>
      <c r="X82" s="198">
        <f>กาญจนบุรี!IO19</f>
        <v>2356.15</v>
      </c>
      <c r="Y82" s="199">
        <f>กาญจนบุรี!IP19</f>
        <v>4.16</v>
      </c>
      <c r="Z82" s="175">
        <f>กาญจนบุรี!LR18</f>
        <v>1852.3600000000001</v>
      </c>
      <c r="AA82" s="218">
        <f>กาญจนบุรี!LS18</f>
        <v>1769.4699999999998</v>
      </c>
      <c r="AB82" s="199">
        <f>กาญจนบุรี!LT18</f>
        <v>4.68</v>
      </c>
      <c r="AC82" s="175">
        <f>กาญจนบุรี!LR19</f>
        <v>2562.7700000000004</v>
      </c>
      <c r="AD82" s="218">
        <f>กาญจนบุรี!LS19</f>
        <v>2455</v>
      </c>
      <c r="AE82" s="199">
        <f>กาญจนบุรี!LT19</f>
        <v>4.3899999999999997</v>
      </c>
    </row>
    <row r="83" spans="1:31" ht="21" x14ac:dyDescent="0.25">
      <c r="A83" s="183" t="s">
        <v>177</v>
      </c>
      <c r="B83" s="175">
        <f>สมุทรสงคราม!B18</f>
        <v>1226.9000000000001</v>
      </c>
      <c r="C83" s="198">
        <f>สมุทรสงคราม!C18</f>
        <v>1148.69</v>
      </c>
      <c r="D83" s="199">
        <f>สมุทรสงคราม!D18</f>
        <v>6.81</v>
      </c>
      <c r="E83" s="175">
        <f>สมุทรสงคราม!B19</f>
        <v>1333.35</v>
      </c>
      <c r="F83" s="198">
        <f>สมุทรสงคราม!C19</f>
        <v>1260.5300000000002</v>
      </c>
      <c r="G83" s="199">
        <f>สมุทรสงคราม!D19</f>
        <v>5.78</v>
      </c>
      <c r="H83" s="175">
        <f>สมุทรสงคราม!CF18</f>
        <v>1072.5999999999999</v>
      </c>
      <c r="I83" s="198">
        <f>สมุทรสงคราม!CG18</f>
        <v>1019.0299999999999</v>
      </c>
      <c r="J83" s="199">
        <f>สมุทรสงคราม!CH18</f>
        <v>5.26</v>
      </c>
      <c r="K83" s="175">
        <f>สมุทรสงคราม!CF19</f>
        <v>1390.9900000000002</v>
      </c>
      <c r="L83" s="198">
        <f>สมุทรสงคราม!CG19</f>
        <v>1306.9299999999998</v>
      </c>
      <c r="M83" s="199">
        <f>สมุทรสงคราม!CH19</f>
        <v>6.43</v>
      </c>
      <c r="N83" s="175">
        <f>สมุทรสงคราม!FJ18</f>
        <v>1092.1799999999998</v>
      </c>
      <c r="O83" s="198">
        <f>สมุทรสงคราม!FK18</f>
        <v>1046.28</v>
      </c>
      <c r="P83" s="199">
        <f>สมุทรสงคราม!FL18</f>
        <v>4.3899999999999997</v>
      </c>
      <c r="Q83" s="175">
        <f>สมุทรสงคราม!FJ19</f>
        <v>1334.3700000000001</v>
      </c>
      <c r="R83" s="198">
        <f>สมุทรสงคราม!FK19</f>
        <v>1263.2</v>
      </c>
      <c r="S83" s="199">
        <f>สมุทรสงคราม!FL19</f>
        <v>5.63</v>
      </c>
      <c r="T83" s="175">
        <f>สมุทรสงคราม!IN18</f>
        <v>1074.8799999999999</v>
      </c>
      <c r="U83" s="198">
        <f>สมุทรสงคราม!IO18</f>
        <v>1036.21</v>
      </c>
      <c r="V83" s="199">
        <f>สมุทรสงคราม!IP18</f>
        <v>3.73</v>
      </c>
      <c r="W83" s="175">
        <f>สมุทรสงคราม!IN19</f>
        <v>1270.8499999999999</v>
      </c>
      <c r="X83" s="198">
        <f>สมุทรสงคราม!IO19</f>
        <v>1207.93</v>
      </c>
      <c r="Y83" s="199">
        <f>สมุทรสงคราม!IP19</f>
        <v>5.21</v>
      </c>
      <c r="Z83" s="175">
        <f>สมุทรสงคราม!LR18</f>
        <v>1118.22</v>
      </c>
      <c r="AA83" s="218">
        <f>สมุทรสงคราม!LS18</f>
        <v>1064.6600000000001</v>
      </c>
      <c r="AB83" s="199">
        <f>สมุทรสงคราม!LT18</f>
        <v>5.03</v>
      </c>
      <c r="AC83" s="175">
        <f>สมุทรสงคราม!LR19</f>
        <v>1324.26</v>
      </c>
      <c r="AD83" s="218">
        <f>สมุทรสงคราม!LS19</f>
        <v>1253.1199999999999</v>
      </c>
      <c r="AE83" s="199">
        <f>สมุทรสงคราม!LT19</f>
        <v>5.68</v>
      </c>
    </row>
    <row r="84" spans="1:31" ht="21" x14ac:dyDescent="0.25">
      <c r="A84" s="183" t="s">
        <v>178</v>
      </c>
      <c r="B84" s="175">
        <f>สุพรรณบุรี!B18</f>
        <v>1231.78</v>
      </c>
      <c r="C84" s="198">
        <f>สุพรรณบุรี!C18</f>
        <v>1153.3500000000001</v>
      </c>
      <c r="D84" s="199">
        <f>สุพรรณบุรี!D18</f>
        <v>6.8</v>
      </c>
      <c r="E84" s="175">
        <f>สุพรรณบุรี!B19</f>
        <v>1265.4000000000001</v>
      </c>
      <c r="F84" s="198">
        <f>สุพรรณบุรี!C19</f>
        <v>1188.7400000000002</v>
      </c>
      <c r="G84" s="199">
        <f>สุพรรณบุรี!D19</f>
        <v>6.45</v>
      </c>
      <c r="H84" s="175">
        <f>สุพรรณบุรี!CF18</f>
        <v>1361.0200000000002</v>
      </c>
      <c r="I84" s="198">
        <f>สุพรรณบุรี!CG18</f>
        <v>1286.5399999999997</v>
      </c>
      <c r="J84" s="199">
        <f>สุพรรณบุรี!CH18</f>
        <v>5.79</v>
      </c>
      <c r="K84" s="175">
        <f>สุพรรณบุรี!CF19</f>
        <v>1790.0000000000005</v>
      </c>
      <c r="L84" s="198">
        <f>สุพรรณบุรี!CG19</f>
        <v>1704.78</v>
      </c>
      <c r="M84" s="199">
        <f>สุพรรณบุรี!CH19</f>
        <v>5</v>
      </c>
      <c r="N84" s="175">
        <f>สุพรรณบุรี!FJ18</f>
        <v>1143.53</v>
      </c>
      <c r="O84" s="198">
        <f>สุพรรณบุรี!FK18</f>
        <v>1076.6199999999999</v>
      </c>
      <c r="P84" s="199">
        <f>สุพรรณบุรี!FL18</f>
        <v>6.21</v>
      </c>
      <c r="Q84" s="175">
        <f>สุพรรณบุรี!FJ19</f>
        <v>1532.9799999999998</v>
      </c>
      <c r="R84" s="198">
        <f>สุพรรณบุรี!FK19</f>
        <v>1431.2800000000002</v>
      </c>
      <c r="S84" s="199">
        <f>สุพรรณบุรี!FL19</f>
        <v>7.11</v>
      </c>
      <c r="T84" s="175">
        <f>สุพรรณบุรี!IN18</f>
        <v>1174.2</v>
      </c>
      <c r="U84" s="198">
        <f>สุพรรณบุรี!IO18</f>
        <v>1128.81</v>
      </c>
      <c r="V84" s="199">
        <f>สุพรรณบุรี!IP18</f>
        <v>4.0199999999999996</v>
      </c>
      <c r="W84" s="175">
        <f>สุพรรณบุรี!IN19</f>
        <v>1396.03</v>
      </c>
      <c r="X84" s="198">
        <f>สุพรรณบุรี!IO19</f>
        <v>1346.8300000000002</v>
      </c>
      <c r="Y84" s="199">
        <f>สุพรรณบุรี!IP19</f>
        <v>3.65</v>
      </c>
      <c r="Z84" s="175">
        <f>สุพรรณบุรี!LR18</f>
        <v>1216.8500000000001</v>
      </c>
      <c r="AA84" s="218">
        <f>สุพรรณบุรี!LS18</f>
        <v>1152.6500000000001</v>
      </c>
      <c r="AB84" s="199">
        <f>สุพรรณบุรี!LT18</f>
        <v>5.57</v>
      </c>
      <c r="AC84" s="175">
        <f>สุพรรณบุรี!LR19</f>
        <v>1520.9799999999998</v>
      </c>
      <c r="AD84" s="218">
        <f>สุพรรณบุรี!LS19</f>
        <v>1444.75</v>
      </c>
      <c r="AE84" s="199">
        <f>สุพรรณบุรี!LT19</f>
        <v>5.28</v>
      </c>
    </row>
    <row r="85" spans="1:31" ht="21" x14ac:dyDescent="0.25">
      <c r="A85" s="183" t="s">
        <v>179</v>
      </c>
      <c r="B85" s="175">
        <f>เพชรบุรี!B18</f>
        <v>1900.17</v>
      </c>
      <c r="C85" s="198">
        <f>เพชรบุรี!C18</f>
        <v>1794.25</v>
      </c>
      <c r="D85" s="199">
        <f>เพชรบุรี!D18</f>
        <v>5.9</v>
      </c>
      <c r="E85" s="175">
        <f>เพชรบุรี!B19</f>
        <v>2800.97</v>
      </c>
      <c r="F85" s="198">
        <f>เพชรบุรี!C19</f>
        <v>2674.58</v>
      </c>
      <c r="G85" s="199">
        <f>เพชรบุรี!D19</f>
        <v>4.7300000000000004</v>
      </c>
      <c r="H85" s="175">
        <f>เพชรบุรี!CF18</f>
        <v>2026.29</v>
      </c>
      <c r="I85" s="198">
        <f>เพชรบุรี!CG18</f>
        <v>1930.9800000000002</v>
      </c>
      <c r="J85" s="199">
        <f>เพชรบุรี!CH18</f>
        <v>4.9400000000000004</v>
      </c>
      <c r="K85" s="175">
        <f>เพชรบุรี!CF19</f>
        <v>3803.9500000000003</v>
      </c>
      <c r="L85" s="198">
        <f>เพชรบุรี!CG19</f>
        <v>3611.33</v>
      </c>
      <c r="M85" s="199">
        <f>เพชรบุรี!CH19</f>
        <v>5.33</v>
      </c>
      <c r="N85" s="175">
        <f>เพชรบุรี!FJ18</f>
        <v>2038.65</v>
      </c>
      <c r="O85" s="198">
        <f>เพชรบุรี!FK18</f>
        <v>1952.3600000000001</v>
      </c>
      <c r="P85" s="199">
        <f>เพชรบุรี!FL18</f>
        <v>4.42</v>
      </c>
      <c r="Q85" s="175">
        <f>เพชรบุรี!FJ19</f>
        <v>3292.5099999999998</v>
      </c>
      <c r="R85" s="198">
        <f>เพชรบุรี!FK19</f>
        <v>3107.52</v>
      </c>
      <c r="S85" s="199">
        <f>เพชรบุรี!FL19</f>
        <v>5.95</v>
      </c>
      <c r="T85" s="175">
        <f>เพชรบุรี!IN18</f>
        <v>2228.0800000000004</v>
      </c>
      <c r="U85" s="198">
        <f>เพชรบุรี!IO18</f>
        <v>2165.7200000000003</v>
      </c>
      <c r="V85" s="199">
        <f>เพชรบุรี!IP18</f>
        <v>2.88</v>
      </c>
      <c r="W85" s="175">
        <f>เพชรบุรี!IN19</f>
        <v>2703.62</v>
      </c>
      <c r="X85" s="198">
        <f>เพชรบุรี!IO19</f>
        <v>2583.3000000000002</v>
      </c>
      <c r="Y85" s="199">
        <f>เพชรบุรี!IP19</f>
        <v>4.66</v>
      </c>
      <c r="Z85" s="175">
        <f>เพชรบุรี!LR18</f>
        <v>2072.33</v>
      </c>
      <c r="AA85" s="218">
        <f>เพชรบุรี!LS18</f>
        <v>1991.3899999999999</v>
      </c>
      <c r="AB85" s="199">
        <f>เพชรบุรี!LT18</f>
        <v>4.0599999999999996</v>
      </c>
      <c r="AC85" s="175">
        <f>เพชรบุรี!LR19</f>
        <v>3042.29</v>
      </c>
      <c r="AD85" s="218">
        <f>เพชรบุรี!LS19</f>
        <v>2894.1500000000005</v>
      </c>
      <c r="AE85" s="199">
        <f>เพชรบุรี!LT19</f>
        <v>5.12</v>
      </c>
    </row>
    <row r="86" spans="1:31" ht="21.6" thickBot="1" x14ac:dyDescent="0.3">
      <c r="A86" s="183" t="s">
        <v>180</v>
      </c>
      <c r="B86" s="175">
        <f>ประจวบฯ!B18</f>
        <v>2398.19</v>
      </c>
      <c r="C86" s="198">
        <f>ประจวบฯ!C18</f>
        <v>2250.8399999999997</v>
      </c>
      <c r="D86" s="199">
        <f>ประจวบฯ!D18</f>
        <v>6.55</v>
      </c>
      <c r="E86" s="175">
        <f>ประจวบฯ!B19</f>
        <v>3413.8199999999997</v>
      </c>
      <c r="F86" s="198">
        <f>ประจวบฯ!C19</f>
        <v>3212.4</v>
      </c>
      <c r="G86" s="199">
        <f>ประจวบฯ!D19</f>
        <v>6.27</v>
      </c>
      <c r="H86" s="175">
        <f>ประจวบฯ!CF18</f>
        <v>2420.4</v>
      </c>
      <c r="I86" s="198">
        <f>ประจวบฯ!CG18</f>
        <v>2288.98</v>
      </c>
      <c r="J86" s="199">
        <f>ประจวบฯ!CH18</f>
        <v>5.74</v>
      </c>
      <c r="K86" s="175">
        <f>ประจวบฯ!CF19</f>
        <v>3926.5399999999995</v>
      </c>
      <c r="L86" s="198">
        <f>ประจวบฯ!CG19</f>
        <v>3703.0800000000004</v>
      </c>
      <c r="M86" s="199">
        <f>ประจวบฯ!CH19</f>
        <v>6.03</v>
      </c>
      <c r="N86" s="175">
        <f>ประจวบฯ!FJ18</f>
        <v>2312.6299999999997</v>
      </c>
      <c r="O86" s="198">
        <f>ประจวบฯ!FK18</f>
        <v>2244.7999999999997</v>
      </c>
      <c r="P86" s="199">
        <f>ประจวบฯ!FL18</f>
        <v>3.02</v>
      </c>
      <c r="Q86" s="175">
        <f>ประจวบฯ!FJ19</f>
        <v>4122.1600000000008</v>
      </c>
      <c r="R86" s="198">
        <f>ประจวบฯ!FK19</f>
        <v>3956.8300000000004</v>
      </c>
      <c r="S86" s="199">
        <f>ประจวบฯ!FL19</f>
        <v>4.18</v>
      </c>
      <c r="T86" s="175">
        <f>ประจวบฯ!IN18</f>
        <v>2818.69</v>
      </c>
      <c r="U86" s="198">
        <f>ประจวบฯ!IO18</f>
        <v>2695</v>
      </c>
      <c r="V86" s="199">
        <f>ประจวบฯ!IP18</f>
        <v>4.59</v>
      </c>
      <c r="W86" s="175">
        <f>ประจวบฯ!IN19</f>
        <v>3783.74</v>
      </c>
      <c r="X86" s="198">
        <f>ประจวบฯ!IO19</f>
        <v>3645.3500000000004</v>
      </c>
      <c r="Y86" s="199">
        <f>ประจวบฯ!IP19</f>
        <v>3.8</v>
      </c>
      <c r="Z86" s="175">
        <f>ประจวบฯ!LR18</f>
        <v>2520.3399999999997</v>
      </c>
      <c r="AA86" s="218">
        <f>ประจวบฯ!LS18</f>
        <v>2395.81</v>
      </c>
      <c r="AB86" s="199">
        <f>ประจวบฯ!LT18</f>
        <v>5.2</v>
      </c>
      <c r="AC86" s="175">
        <f>ประจวบฯ!LR19</f>
        <v>3803.6900000000005</v>
      </c>
      <c r="AD86" s="218">
        <f>ประจวบฯ!LS19</f>
        <v>3620.22</v>
      </c>
      <c r="AE86" s="199">
        <f>ประจวบฯ!LT19</f>
        <v>5.07</v>
      </c>
    </row>
    <row r="87" spans="1:31" ht="22.2" thickTop="1" thickBot="1" x14ac:dyDescent="0.3">
      <c r="A87" s="184" t="s">
        <v>214</v>
      </c>
      <c r="B87" s="201">
        <f>'ภาคตะวันตกQ1-Q4_60'!B18</f>
        <v>1909.7599999999998</v>
      </c>
      <c r="C87" s="202">
        <f>'ภาคตะวันตกQ1-Q4_60'!C18</f>
        <v>1802.1700000000003</v>
      </c>
      <c r="D87" s="203">
        <f>'ภาคตะวันตกQ1-Q4_60'!D18</f>
        <v>5.97</v>
      </c>
      <c r="E87" s="201">
        <f>'ภาคตะวันตกQ1-Q4_60'!B19</f>
        <v>3089.9700000000007</v>
      </c>
      <c r="F87" s="202">
        <f>'ภาคตะวันตกQ1-Q4_60'!C19</f>
        <v>2923.8100000000004</v>
      </c>
      <c r="G87" s="203">
        <f>'ภาคตะวันตกQ1-Q4_60'!D19</f>
        <v>5.68</v>
      </c>
      <c r="H87" s="201">
        <f>'ภาคตะวันตกQ1-Q4_60'!CF18</f>
        <v>1869.05</v>
      </c>
      <c r="I87" s="202">
        <f>'ภาคตะวันตกQ1-Q4_60'!CG18</f>
        <v>1779.34</v>
      </c>
      <c r="J87" s="203">
        <f>'ภาคตะวันตกQ1-Q4_60'!CH18</f>
        <v>5.04</v>
      </c>
      <c r="K87" s="201">
        <f>'ภาคตะวันตกQ1-Q4_60'!CF19</f>
        <v>3559.44</v>
      </c>
      <c r="L87" s="202">
        <f>'ภาคตะวันตกQ1-Q4_60'!CG19</f>
        <v>3385.92</v>
      </c>
      <c r="M87" s="203">
        <f>'ภาคตะวันตกQ1-Q4_60'!CH19</f>
        <v>5.12</v>
      </c>
      <c r="N87" s="201">
        <f>SUM(N81:N86)</f>
        <v>9673.7999999999993</v>
      </c>
      <c r="O87" s="202">
        <f>SUM(O81:O86)</f>
        <v>9251.42</v>
      </c>
      <c r="P87" s="203">
        <f>ROUND(((N87/O87)-1)*100,2)</f>
        <v>4.57</v>
      </c>
      <c r="Q87" s="201">
        <f>SUM(Q81:Q86)</f>
        <v>14673.77</v>
      </c>
      <c r="R87" s="202">
        <f>SUM(R81:R86)</f>
        <v>13912.72</v>
      </c>
      <c r="S87" s="203">
        <f t="shared" ref="S87" si="20">ROUND(((Q87/R87)-1)*100,2)</f>
        <v>5.47</v>
      </c>
      <c r="T87" s="201">
        <f>'ภาคตะวันตกQ1-Q4_60'!IN18</f>
        <v>2036.1</v>
      </c>
      <c r="U87" s="202">
        <f>'ภาคตะวันตกQ1-Q4_60'!IO18</f>
        <v>1961.78</v>
      </c>
      <c r="V87" s="203">
        <f>'ภาคตะวันตกQ1-Q4_60'!IP18</f>
        <v>3.79</v>
      </c>
      <c r="W87" s="201">
        <f>'ภาคตะวันตกQ1-Q4_60'!IN19</f>
        <v>3302.77</v>
      </c>
      <c r="X87" s="202">
        <f>'ภาคตะวันตกQ1-Q4_60'!IO19</f>
        <v>3173.01</v>
      </c>
      <c r="Y87" s="203">
        <f>'ภาคตะวันตกQ1-Q4_60'!IP19</f>
        <v>4.09</v>
      </c>
      <c r="Z87" s="201">
        <f>'ภาคตะวันตกQ1-Q4_60'!LR18</f>
        <v>1924.56</v>
      </c>
      <c r="AA87" s="219">
        <f>'ภาคตะวันตกQ1-Q4_60'!LS18</f>
        <v>1841.5899999999997</v>
      </c>
      <c r="AB87" s="203">
        <f>'ภาคตะวันตกQ1-Q4_60'!LT18</f>
        <v>4.51</v>
      </c>
      <c r="AC87" s="204">
        <f>'ภาคตะวันตกQ1-Q4_60'!LR19</f>
        <v>3380.9299999999994</v>
      </c>
      <c r="AD87" s="219">
        <f>'ภาคตะวันตกQ1-Q4_60'!LS19</f>
        <v>3216.76</v>
      </c>
      <c r="AE87" s="203">
        <f>'ภาคตะวันตกQ1-Q4_60'!LT19</f>
        <v>5.0999999999999996</v>
      </c>
    </row>
    <row r="88" spans="1:31" ht="14.4" thickTop="1" x14ac:dyDescent="0.25"/>
    <row r="90" spans="1:31" ht="14.4" thickBot="1" x14ac:dyDescent="0.3"/>
    <row r="91" spans="1:31" ht="18" customHeight="1" thickTop="1" thickBot="1" x14ac:dyDescent="0.3">
      <c r="A91" s="354" t="s">
        <v>103</v>
      </c>
      <c r="B91" s="363" t="s">
        <v>4</v>
      </c>
      <c r="C91" s="364"/>
      <c r="D91" s="364"/>
      <c r="E91" s="364"/>
      <c r="F91" s="364"/>
      <c r="G91" s="365"/>
      <c r="H91" s="366" t="s">
        <v>8</v>
      </c>
      <c r="I91" s="367"/>
      <c r="J91" s="367"/>
      <c r="K91" s="367"/>
      <c r="L91" s="367"/>
      <c r="M91" s="368"/>
      <c r="N91" s="363" t="s">
        <v>144</v>
      </c>
      <c r="O91" s="364"/>
      <c r="P91" s="364"/>
      <c r="Q91" s="364"/>
      <c r="R91" s="364"/>
      <c r="S91" s="365"/>
      <c r="T91" s="366" t="s">
        <v>150</v>
      </c>
      <c r="U91" s="367"/>
      <c r="V91" s="367"/>
      <c r="W91" s="367"/>
      <c r="X91" s="367"/>
      <c r="Y91" s="368"/>
      <c r="Z91" s="363" t="s">
        <v>213</v>
      </c>
      <c r="AA91" s="364"/>
      <c r="AB91" s="364"/>
      <c r="AC91" s="364"/>
      <c r="AD91" s="364"/>
      <c r="AE91" s="365"/>
    </row>
    <row r="92" spans="1:31" ht="14.4" thickTop="1" x14ac:dyDescent="0.25">
      <c r="A92" s="362"/>
      <c r="B92" s="356" t="s">
        <v>27</v>
      </c>
      <c r="C92" s="357"/>
      <c r="D92" s="358"/>
      <c r="E92" s="356" t="s">
        <v>33</v>
      </c>
      <c r="F92" s="357"/>
      <c r="G92" s="358"/>
      <c r="H92" s="369" t="s">
        <v>27</v>
      </c>
      <c r="I92" s="370"/>
      <c r="J92" s="371"/>
      <c r="K92" s="369" t="s">
        <v>33</v>
      </c>
      <c r="L92" s="370"/>
      <c r="M92" s="371"/>
      <c r="N92" s="356" t="s">
        <v>27</v>
      </c>
      <c r="O92" s="357"/>
      <c r="P92" s="358"/>
      <c r="Q92" s="356" t="s">
        <v>33</v>
      </c>
      <c r="R92" s="357"/>
      <c r="S92" s="358"/>
      <c r="T92" s="369" t="s">
        <v>27</v>
      </c>
      <c r="U92" s="370"/>
      <c r="V92" s="371"/>
      <c r="W92" s="369" t="s">
        <v>33</v>
      </c>
      <c r="X92" s="370"/>
      <c r="Y92" s="371"/>
      <c r="Z92" s="356" t="s">
        <v>27</v>
      </c>
      <c r="AA92" s="357"/>
      <c r="AB92" s="358"/>
      <c r="AC92" s="356" t="s">
        <v>33</v>
      </c>
      <c r="AD92" s="357"/>
      <c r="AE92" s="358"/>
    </row>
    <row r="93" spans="1:31" ht="14.4" thickBot="1" x14ac:dyDescent="0.3">
      <c r="A93" s="355"/>
      <c r="B93" s="51">
        <v>2018</v>
      </c>
      <c r="C93" s="5">
        <v>2017</v>
      </c>
      <c r="D93" s="52" t="s">
        <v>26</v>
      </c>
      <c r="E93" s="4">
        <v>2018</v>
      </c>
      <c r="F93" s="5">
        <v>2017</v>
      </c>
      <c r="G93" s="52" t="s">
        <v>26</v>
      </c>
      <c r="H93" s="185">
        <v>2018</v>
      </c>
      <c r="I93" s="186">
        <v>2017</v>
      </c>
      <c r="J93" s="187" t="s">
        <v>26</v>
      </c>
      <c r="K93" s="185">
        <v>2018</v>
      </c>
      <c r="L93" s="186">
        <v>2017</v>
      </c>
      <c r="M93" s="187" t="s">
        <v>26</v>
      </c>
      <c r="N93" s="4">
        <v>2018</v>
      </c>
      <c r="O93" s="5">
        <v>2017</v>
      </c>
      <c r="P93" s="52" t="s">
        <v>26</v>
      </c>
      <c r="Q93" s="4">
        <v>2018</v>
      </c>
      <c r="R93" s="5">
        <v>2017</v>
      </c>
      <c r="S93" s="52" t="s">
        <v>26</v>
      </c>
      <c r="T93" s="188">
        <v>2018</v>
      </c>
      <c r="U93" s="186">
        <v>2017</v>
      </c>
      <c r="V93" s="187" t="s">
        <v>26</v>
      </c>
      <c r="W93" s="188">
        <v>2018</v>
      </c>
      <c r="X93" s="186">
        <v>2017</v>
      </c>
      <c r="Y93" s="187" t="s">
        <v>26</v>
      </c>
      <c r="Z93" s="51">
        <v>2018</v>
      </c>
      <c r="AA93" s="5">
        <v>2017</v>
      </c>
      <c r="AB93" s="52" t="s">
        <v>26</v>
      </c>
      <c r="AC93" s="51">
        <v>2018</v>
      </c>
      <c r="AD93" s="5">
        <v>2017</v>
      </c>
      <c r="AE93" s="52" t="s">
        <v>26</v>
      </c>
    </row>
    <row r="94" spans="1:31" ht="21.6" thickTop="1" x14ac:dyDescent="0.25">
      <c r="A94" s="182" t="s">
        <v>175</v>
      </c>
      <c r="B94" s="175">
        <f>ราชบุรี!B28</f>
        <v>897.4</v>
      </c>
      <c r="C94" s="198">
        <f>ราชบุรี!C28</f>
        <v>759.72</v>
      </c>
      <c r="D94" s="199">
        <f>ราชบุรี!D28</f>
        <v>18.12</v>
      </c>
      <c r="E94" s="175">
        <f>ราชบุรี!B29</f>
        <v>30.89</v>
      </c>
      <c r="F94" s="198">
        <f>ราชบุรี!C29</f>
        <v>27.479999999999997</v>
      </c>
      <c r="G94" s="199">
        <f>ราชบุรี!D29</f>
        <v>12.41</v>
      </c>
      <c r="H94" s="175">
        <f>ราชบุรี!CF28</f>
        <v>963.53000000000009</v>
      </c>
      <c r="I94" s="198">
        <f>ราชบุรี!CG28</f>
        <v>852.90000000000009</v>
      </c>
      <c r="J94" s="199">
        <f>ราชบุรี!CH28</f>
        <v>12.97</v>
      </c>
      <c r="K94" s="175">
        <f>ราชบุรี!CF29</f>
        <v>26.790000000000003</v>
      </c>
      <c r="L94" s="198">
        <f>ราชบุรี!CG29</f>
        <v>23.569999999999997</v>
      </c>
      <c r="M94" s="199">
        <f>ราชบุรี!CH29</f>
        <v>13.66</v>
      </c>
      <c r="N94" s="175">
        <f>ราชบุรี!FJ28</f>
        <v>1130.3700000000001</v>
      </c>
      <c r="O94" s="198">
        <f>ราชบุรี!FK28</f>
        <v>1023.27</v>
      </c>
      <c r="P94" s="199">
        <f>ราชบุรี!FL28</f>
        <v>10.47</v>
      </c>
      <c r="Q94" s="175">
        <f>ราชบุรี!FJ29</f>
        <v>39.480000000000004</v>
      </c>
      <c r="R94" s="198">
        <f>ราชบุรี!FK29</f>
        <v>34.479999999999997</v>
      </c>
      <c r="S94" s="200">
        <f>ราชบุรี!FL29</f>
        <v>14.5</v>
      </c>
      <c r="T94" s="175">
        <f>ราชบุรี!IN28</f>
        <v>1107.8499999999999</v>
      </c>
      <c r="U94" s="198">
        <f>ราชบุรี!IO28</f>
        <v>1010.2500000000002</v>
      </c>
      <c r="V94" s="200">
        <f>ราชบุรี!IP28</f>
        <v>9.66</v>
      </c>
      <c r="W94" s="175">
        <f>ราชบุรี!IN29</f>
        <v>55.53</v>
      </c>
      <c r="X94" s="198">
        <f>ราชบุรี!IO29</f>
        <v>49.679999999999993</v>
      </c>
      <c r="Y94" s="200">
        <f>ราชบุรี!IP29</f>
        <v>11.78</v>
      </c>
      <c r="Z94" s="175">
        <f>ราชบุรี!LR28</f>
        <v>4099.1499999999996</v>
      </c>
      <c r="AA94" s="218">
        <f>ราชบุรี!LS28</f>
        <v>3646.1399999999994</v>
      </c>
      <c r="AB94" s="200">
        <f>ราชบุรี!LT28</f>
        <v>12.42</v>
      </c>
      <c r="AC94" s="175">
        <f>ราชบุรี!LR29</f>
        <v>152.69</v>
      </c>
      <c r="AD94" s="218">
        <f>ราชบุรี!LS29</f>
        <v>135.21</v>
      </c>
      <c r="AE94" s="199">
        <f>ราชบุรี!LT29</f>
        <v>12.93</v>
      </c>
    </row>
    <row r="95" spans="1:31" ht="21" x14ac:dyDescent="0.25">
      <c r="A95" s="183" t="s">
        <v>176</v>
      </c>
      <c r="B95" s="175">
        <f>กาญจนบุรี!B28</f>
        <v>6315.61</v>
      </c>
      <c r="C95" s="198">
        <f>กาญจนบุรี!C28</f>
        <v>5692.6699999999992</v>
      </c>
      <c r="D95" s="199">
        <f>กาญจนบุรี!D28</f>
        <v>10.94</v>
      </c>
      <c r="E95" s="175">
        <f>กาญจนบุรี!B29</f>
        <v>758.7936048012001</v>
      </c>
      <c r="F95" s="198">
        <f>กาญจนบุรี!C29</f>
        <v>705.5</v>
      </c>
      <c r="G95" s="199">
        <f>กาญจนบุรี!D29</f>
        <v>7.55</v>
      </c>
      <c r="H95" s="175">
        <f>กาญจนบุรี!CF28</f>
        <v>5375.24</v>
      </c>
      <c r="I95" s="198">
        <f>กาญจนบุรี!CG28</f>
        <v>4848.8999999999996</v>
      </c>
      <c r="J95" s="199">
        <f>กาญจนบุรี!CH28</f>
        <v>10.85</v>
      </c>
      <c r="K95" s="175">
        <f>กาญจนบุรี!CF29</f>
        <v>493.83889503800003</v>
      </c>
      <c r="L95" s="198">
        <f>กาญจนบุรี!CG29</f>
        <v>447.4</v>
      </c>
      <c r="M95" s="199">
        <f>กาญจนบุรี!CH29</f>
        <v>10.38</v>
      </c>
      <c r="N95" s="175">
        <f>กาญจนบุรี!FJ28</f>
        <v>5902.52</v>
      </c>
      <c r="O95" s="198">
        <f>กาญจนบุรี!FK28</f>
        <v>5468.21</v>
      </c>
      <c r="P95" s="199">
        <f>กาญจนบุรี!FL28</f>
        <v>7.94</v>
      </c>
      <c r="Q95" s="175">
        <f>กาญจนบุรี!FJ29</f>
        <v>425.81000000000006</v>
      </c>
      <c r="R95" s="198">
        <f>กาญจนบุรี!FK29</f>
        <v>387.67697855910001</v>
      </c>
      <c r="S95" s="199">
        <f>กาญจนบุรี!FL29</f>
        <v>9.84</v>
      </c>
      <c r="T95" s="175">
        <f>กาญจนบุรี!IN28</f>
        <v>6993.4299999999994</v>
      </c>
      <c r="U95" s="198">
        <f>กาญจนบุรี!IO28</f>
        <v>6406.29</v>
      </c>
      <c r="V95" s="199">
        <f>กาญจนบุรี!IP28</f>
        <v>9.17</v>
      </c>
      <c r="W95" s="175">
        <f>กาญจนบุรี!IN29</f>
        <v>531.16</v>
      </c>
      <c r="X95" s="198">
        <f>กาญจนบุรี!IO29</f>
        <v>484.13</v>
      </c>
      <c r="Y95" s="199">
        <f>กาญจนบุรี!IP29</f>
        <v>9.7100000000000009</v>
      </c>
      <c r="Z95" s="175">
        <f>กาญจนบุรี!LR28</f>
        <v>24586.800000000003</v>
      </c>
      <c r="AA95" s="218">
        <f>กาญจนบุรี!LS28</f>
        <v>22416.07</v>
      </c>
      <c r="AB95" s="199">
        <f>กาญจนบุรี!LT28</f>
        <v>9.68</v>
      </c>
      <c r="AC95" s="175">
        <f>กาญจนบุรี!LR29</f>
        <v>2209.6000000000004</v>
      </c>
      <c r="AD95" s="218">
        <f>กาญจนบุรี!LS29</f>
        <v>2024.71</v>
      </c>
      <c r="AE95" s="199">
        <f>กาญจนบุรี!LT29</f>
        <v>9.1300000000000008</v>
      </c>
    </row>
    <row r="96" spans="1:31" ht="21" x14ac:dyDescent="0.25">
      <c r="A96" s="183" t="s">
        <v>177</v>
      </c>
      <c r="B96" s="175">
        <f>สมุทรสงคราม!B28</f>
        <v>862.22</v>
      </c>
      <c r="C96" s="198">
        <f>สมุทรสงคราม!C28</f>
        <v>753.22</v>
      </c>
      <c r="D96" s="199">
        <f>สมุทรสงคราม!D28</f>
        <v>14.47</v>
      </c>
      <c r="E96" s="175">
        <f>สมุทรสงคราม!B29</f>
        <v>19.649999999999999</v>
      </c>
      <c r="F96" s="198">
        <f>สมุทรสงคราม!C29</f>
        <v>18.279999999999998</v>
      </c>
      <c r="G96" s="199">
        <f>สมุทรสงคราม!D29</f>
        <v>7.49</v>
      </c>
      <c r="H96" s="175">
        <f>สมุทรสงคราม!CF28</f>
        <v>598.14</v>
      </c>
      <c r="I96" s="198">
        <f>สมุทรสงคราม!CG28</f>
        <v>540.28</v>
      </c>
      <c r="J96" s="199">
        <f>สมุทรสงคราม!CH28</f>
        <v>10.71</v>
      </c>
      <c r="K96" s="175">
        <f>สมุทรสงคราม!CF29</f>
        <v>14.969999999999999</v>
      </c>
      <c r="L96" s="198">
        <f>สมุทรสงคราม!CG29</f>
        <v>13.2</v>
      </c>
      <c r="M96" s="199">
        <f>สมุทรสงคราม!CH29</f>
        <v>13.41</v>
      </c>
      <c r="N96" s="175">
        <f>สมุทรสงคราม!FJ28</f>
        <v>581.61</v>
      </c>
      <c r="O96" s="198">
        <f>สมุทรสงคราม!FK28</f>
        <v>531.24000000000012</v>
      </c>
      <c r="P96" s="199">
        <f>สมุทรสงคราม!FL28</f>
        <v>9.48</v>
      </c>
      <c r="Q96" s="175">
        <f>สมุทรสงคราม!FJ29</f>
        <v>19.600000000000001</v>
      </c>
      <c r="R96" s="198">
        <f>สมุทรสงคราม!FK29</f>
        <v>17.59</v>
      </c>
      <c r="S96" s="199">
        <f>สมุทรสงคราม!FL29</f>
        <v>11.43</v>
      </c>
      <c r="T96" s="175">
        <f>สมุทรสงคราม!IN28</f>
        <v>897.49</v>
      </c>
      <c r="U96" s="198">
        <f>สมุทรสงคราม!IO28</f>
        <v>840.28999999999985</v>
      </c>
      <c r="V96" s="199">
        <f>สมุทรสงคราม!IP28</f>
        <v>6.81</v>
      </c>
      <c r="W96" s="175">
        <f>สมุทรสงคราม!IN29</f>
        <v>25.020000000000003</v>
      </c>
      <c r="X96" s="198">
        <f>สมุทรสงคราม!IO29</f>
        <v>22.589999999999996</v>
      </c>
      <c r="Y96" s="199">
        <f>สมุทรสงคราม!IP29</f>
        <v>10.76</v>
      </c>
      <c r="Z96" s="175">
        <f>สมุทรสงคราม!LR28</f>
        <v>2939.4599999999996</v>
      </c>
      <c r="AA96" s="218">
        <f>สมุทรสงคราม!LS28</f>
        <v>2665.0299999999997</v>
      </c>
      <c r="AB96" s="199">
        <f>สมุทรสงคราม!LT28</f>
        <v>10.3</v>
      </c>
      <c r="AC96" s="175">
        <f>สมุทรสงคราม!LR29</f>
        <v>79.239999999999995</v>
      </c>
      <c r="AD96" s="218">
        <f>สมุทรสงคราม!LS29</f>
        <v>71.66</v>
      </c>
      <c r="AE96" s="199">
        <f>สมุทรสงคราม!LT29</f>
        <v>10.58</v>
      </c>
    </row>
    <row r="97" spans="1:31" ht="21" x14ac:dyDescent="0.25">
      <c r="A97" s="183" t="s">
        <v>178</v>
      </c>
      <c r="B97" s="175">
        <f>สุพรรณบุรี!B28</f>
        <v>1264.68</v>
      </c>
      <c r="C97" s="198">
        <f>สุพรรณบุรี!C28</f>
        <v>1134.57</v>
      </c>
      <c r="D97" s="199">
        <f>สุพรรณบุรี!D28</f>
        <v>11.47</v>
      </c>
      <c r="E97" s="175">
        <f>สุพรรณบุรี!B29</f>
        <v>6.88</v>
      </c>
      <c r="F97" s="198">
        <f>สุพรรณบุรี!C29</f>
        <v>6.11</v>
      </c>
      <c r="G97" s="199">
        <f>สุพรรณบุรี!D29</f>
        <v>12.6</v>
      </c>
      <c r="H97" s="175">
        <f>สุพรรณบุรี!CF28</f>
        <v>1182.51</v>
      </c>
      <c r="I97" s="198">
        <f>สุพรรณบุรี!CG28</f>
        <v>1047.3499999999999</v>
      </c>
      <c r="J97" s="199">
        <f>สุพรรณบุรี!CH28</f>
        <v>12.9</v>
      </c>
      <c r="K97" s="175">
        <f>สุพรรณบุรี!CF29</f>
        <v>20.98</v>
      </c>
      <c r="L97" s="198">
        <f>สุพรรณบุรี!CG29</f>
        <v>19.04</v>
      </c>
      <c r="M97" s="199">
        <f>สุพรรณบุรี!CH29</f>
        <v>10.19</v>
      </c>
      <c r="N97" s="175">
        <f>สุพรรณบุรี!FJ28</f>
        <v>1020.8699999999999</v>
      </c>
      <c r="O97" s="198">
        <f>สุพรรณบุรี!FK28</f>
        <v>920.11000000000013</v>
      </c>
      <c r="P97" s="199">
        <f>สุพรรณบุรี!FL28</f>
        <v>10.95</v>
      </c>
      <c r="Q97" s="175">
        <f>สุพรรณบุรี!FJ29</f>
        <v>13.99</v>
      </c>
      <c r="R97" s="198">
        <f>สุพรรณบุรี!FK29</f>
        <v>11.889999999999999</v>
      </c>
      <c r="S97" s="199">
        <f>สุพรรณบุรี!FL29</f>
        <v>17.66</v>
      </c>
      <c r="T97" s="175">
        <f>สุพรรณบุรี!IN28</f>
        <v>2156.46</v>
      </c>
      <c r="U97" s="198">
        <f>สุพรรณบุรี!IO28</f>
        <v>2048.48</v>
      </c>
      <c r="V97" s="199">
        <f>สุพรรณบุรี!IP28</f>
        <v>5.27</v>
      </c>
      <c r="W97" s="175">
        <f>สุพรรณบุรี!IN29</f>
        <v>21.5</v>
      </c>
      <c r="X97" s="198">
        <f>สุพรรณบุรี!IO29</f>
        <v>19.98</v>
      </c>
      <c r="Y97" s="199">
        <f>สุพรรณบุรี!IP29</f>
        <v>7.61</v>
      </c>
      <c r="Z97" s="175">
        <f>สุพรรณบุรี!LR28</f>
        <v>5624.5199999999995</v>
      </c>
      <c r="AA97" s="218">
        <f>สุพรรณบุรี!LS28</f>
        <v>5150.51</v>
      </c>
      <c r="AB97" s="199">
        <f>สุพรรณบุรี!LT28</f>
        <v>9.1999999999999993</v>
      </c>
      <c r="AC97" s="175">
        <f>สุพรรณบุรี!LR29</f>
        <v>63.349999999999994</v>
      </c>
      <c r="AD97" s="218">
        <f>สุพรรณบุรี!LS29</f>
        <v>57.02000000000001</v>
      </c>
      <c r="AE97" s="199">
        <f>สุพรรณบุรี!LT29</f>
        <v>11.1</v>
      </c>
    </row>
    <row r="98" spans="1:31" ht="21" x14ac:dyDescent="0.25">
      <c r="A98" s="183" t="s">
        <v>179</v>
      </c>
      <c r="B98" s="175">
        <f>เพชรบุรี!B28</f>
        <v>4905.1400000000003</v>
      </c>
      <c r="C98" s="198">
        <f>เพชรบุรี!C28</f>
        <v>4388.5499999999993</v>
      </c>
      <c r="D98" s="199">
        <f>เพชรบุรี!D28</f>
        <v>11.77</v>
      </c>
      <c r="E98" s="175">
        <f>เพชรบุรี!B29</f>
        <v>1532.69</v>
      </c>
      <c r="F98" s="198">
        <f>เพชรบุรี!C29</f>
        <v>1409.44</v>
      </c>
      <c r="G98" s="199">
        <f>เพชรบุรี!D29</f>
        <v>8.74</v>
      </c>
      <c r="H98" s="175">
        <f>เพชรบุรี!CF28</f>
        <v>5807.0599999999995</v>
      </c>
      <c r="I98" s="198">
        <f>เพชรบุรี!CG28</f>
        <v>5327.56</v>
      </c>
      <c r="J98" s="199">
        <f>เพชรบุรี!CH28</f>
        <v>9</v>
      </c>
      <c r="K98" s="175">
        <f>เพชรบุรี!CF29</f>
        <v>1030.1400000000001</v>
      </c>
      <c r="L98" s="198">
        <f>เพชรบุรี!CG29</f>
        <v>949.9</v>
      </c>
      <c r="M98" s="199">
        <f>เพชรบุรี!CH29</f>
        <v>8.4499999999999993</v>
      </c>
      <c r="N98" s="175">
        <f>เพชรบุรี!FJ28</f>
        <v>5932.5599999999995</v>
      </c>
      <c r="O98" s="198">
        <f>เพชรบุรี!FK28</f>
        <v>5534.45</v>
      </c>
      <c r="P98" s="199">
        <f>เพชรบุรี!FL28</f>
        <v>7.19</v>
      </c>
      <c r="Q98" s="175">
        <f>เพชรบุรี!FJ29</f>
        <v>925.91</v>
      </c>
      <c r="R98" s="198">
        <f>เพชรบุรี!FK29</f>
        <v>867.58999999999992</v>
      </c>
      <c r="S98" s="199">
        <f>เพชรบุรี!FL29</f>
        <v>6.72</v>
      </c>
      <c r="T98" s="175">
        <f>เพชรบุรี!IN28</f>
        <v>10325.809999999998</v>
      </c>
      <c r="U98" s="198">
        <f>เพชรบุรี!IO28</f>
        <v>9873.99</v>
      </c>
      <c r="V98" s="199">
        <f>เพชรบุรี!IP28</f>
        <v>4.58</v>
      </c>
      <c r="W98" s="175">
        <f>เพชรบุรี!IN29</f>
        <v>1115.1499999999999</v>
      </c>
      <c r="X98" s="198">
        <f>เพชรบุรี!IO29</f>
        <v>1061.8599999999999</v>
      </c>
      <c r="Y98" s="199">
        <f>เพชรบุรี!IP29</f>
        <v>5.0199999999999996</v>
      </c>
      <c r="Z98" s="175">
        <f>เพชรบุรี!LR28</f>
        <v>26970.57</v>
      </c>
      <c r="AA98" s="218">
        <f>เพชรบุรี!LS28</f>
        <v>25124.549999999996</v>
      </c>
      <c r="AB98" s="199">
        <f>เพชรบุรี!LT28</f>
        <v>7.35</v>
      </c>
      <c r="AC98" s="175">
        <f>เพชรบุรี!LR29</f>
        <v>4603.8900000000012</v>
      </c>
      <c r="AD98" s="218">
        <f>เพชรบุรี!LS29</f>
        <v>4288.79</v>
      </c>
      <c r="AE98" s="199">
        <f>เพชรบุรี!LT29</f>
        <v>7.35</v>
      </c>
    </row>
    <row r="99" spans="1:31" ht="21.6" thickBot="1" x14ac:dyDescent="0.3">
      <c r="A99" s="183" t="s">
        <v>180</v>
      </c>
      <c r="B99" s="175">
        <f>ประจวบฯ!B28</f>
        <v>6750.79</v>
      </c>
      <c r="C99" s="198">
        <f>ประจวบฯ!C28</f>
        <v>6234.72</v>
      </c>
      <c r="D99" s="199">
        <f>ประจวบฯ!D28</f>
        <v>8.2799999999999994</v>
      </c>
      <c r="E99" s="175">
        <f>ประจวบฯ!B29</f>
        <v>3168.9999999999995</v>
      </c>
      <c r="F99" s="198">
        <f>ประจวบฯ!C29</f>
        <v>2946.36</v>
      </c>
      <c r="G99" s="199">
        <f>ประจวบฯ!D29</f>
        <v>7.56</v>
      </c>
      <c r="H99" s="175">
        <f>ประจวบฯ!CF28</f>
        <v>5729.05</v>
      </c>
      <c r="I99" s="198">
        <f>ประจวบฯ!CG28</f>
        <v>5339.74</v>
      </c>
      <c r="J99" s="199">
        <f>ประจวบฯ!CH28</f>
        <v>7.29</v>
      </c>
      <c r="K99" s="175">
        <f>ประจวบฯ!CF29</f>
        <v>2760.0799999999995</v>
      </c>
      <c r="L99" s="198">
        <f>ประจวบฯ!CG29</f>
        <v>2555.9100000000003</v>
      </c>
      <c r="M99" s="199">
        <f>ประจวบฯ!CH29</f>
        <v>7.99</v>
      </c>
      <c r="N99" s="175">
        <f>ประจวบฯ!FJ28</f>
        <v>5403.7</v>
      </c>
      <c r="O99" s="198">
        <f>ประจวบฯ!FK28</f>
        <v>5592.68</v>
      </c>
      <c r="P99" s="199">
        <f>ประจวบฯ!FL28</f>
        <v>-3.38</v>
      </c>
      <c r="Q99" s="175">
        <f>ประจวบฯ!FJ29</f>
        <v>3712.5199999999995</v>
      </c>
      <c r="R99" s="198">
        <f>ประจวบฯ!FK29</f>
        <v>3417.92</v>
      </c>
      <c r="S99" s="199">
        <f>ประจวบฯ!FL29</f>
        <v>8.6199999999999992</v>
      </c>
      <c r="T99" s="175">
        <f>ประจวบฯ!IN28</f>
        <v>10418.83</v>
      </c>
      <c r="U99" s="198">
        <f>ประจวบฯ!IO28</f>
        <v>9714.7400000000016</v>
      </c>
      <c r="V99" s="199">
        <f>ประจวบฯ!IP28</f>
        <v>7.25</v>
      </c>
      <c r="W99" s="175">
        <f>ประจวบฯ!IN29</f>
        <v>4202.8300000000008</v>
      </c>
      <c r="X99" s="198">
        <f>ประจวบฯ!IO29</f>
        <v>3912.7500000000005</v>
      </c>
      <c r="Y99" s="199">
        <f>ประจวบฯ!IP29</f>
        <v>7.41</v>
      </c>
      <c r="Z99" s="175">
        <f>ประจวบฯ!LR28</f>
        <v>28302.37</v>
      </c>
      <c r="AA99" s="218">
        <f>ประจวบฯ!LS28</f>
        <v>26881.88</v>
      </c>
      <c r="AB99" s="199">
        <f>ประจวบฯ!LT28</f>
        <v>5.28</v>
      </c>
      <c r="AC99" s="175">
        <f>ประจวบฯ!LR29</f>
        <v>13844.43</v>
      </c>
      <c r="AD99" s="218">
        <f>ประจวบฯ!LS29</f>
        <v>12832.939999999999</v>
      </c>
      <c r="AE99" s="199">
        <f>ประจวบฯ!LT29</f>
        <v>7.88</v>
      </c>
    </row>
    <row r="100" spans="1:31" ht="22.2" thickTop="1" thickBot="1" x14ac:dyDescent="0.3">
      <c r="A100" s="184" t="s">
        <v>214</v>
      </c>
      <c r="B100" s="201">
        <f>SUM(B94:B99)</f>
        <v>20995.84</v>
      </c>
      <c r="C100" s="202">
        <f>SUM(C94:C99)</f>
        <v>18963.45</v>
      </c>
      <c r="D100" s="203">
        <f>ROUND(((B100/C100)-1)*100,2)</f>
        <v>10.72</v>
      </c>
      <c r="E100" s="201">
        <f>SUM(E94:E99)</f>
        <v>5517.9036048012003</v>
      </c>
      <c r="F100" s="202">
        <f>SUM(F94:F99)</f>
        <v>5113.17</v>
      </c>
      <c r="G100" s="203">
        <f t="shared" ref="G100" si="21">ROUND(((E100/F100)-1)*100,2)</f>
        <v>7.92</v>
      </c>
      <c r="H100" s="201">
        <f>SUM(H94:H99)</f>
        <v>19655.53</v>
      </c>
      <c r="I100" s="202">
        <f>SUM(I94:I99)</f>
        <v>17956.729999999996</v>
      </c>
      <c r="J100" s="203">
        <f>ROUND(((H100/I100)-1)*100,2)</f>
        <v>9.4600000000000009</v>
      </c>
      <c r="K100" s="201">
        <f>SUM(K94:K99)</f>
        <v>4346.7988950379995</v>
      </c>
      <c r="L100" s="202">
        <f>SUM(L94:L99)</f>
        <v>4009.0200000000004</v>
      </c>
      <c r="M100" s="203">
        <f>ROUND(((K100/L100)-1)*100,2)</f>
        <v>8.43</v>
      </c>
      <c r="N100" s="201">
        <f>SUM(N94:N99)</f>
        <v>19971.629999999997</v>
      </c>
      <c r="O100" s="202">
        <f>SUM(O94:O99)</f>
        <v>19069.96</v>
      </c>
      <c r="P100" s="203">
        <f>ROUND(((N100/O100)-1)*100,2)</f>
        <v>4.7300000000000004</v>
      </c>
      <c r="Q100" s="201">
        <f>SUM(Q94:Q99)</f>
        <v>5137.3099999999995</v>
      </c>
      <c r="R100" s="202">
        <f>SUM(R94:R99)</f>
        <v>4737.1469785590998</v>
      </c>
      <c r="S100" s="203">
        <f>ROUND(((Q100/R100)-1)*100,2)</f>
        <v>8.4499999999999993</v>
      </c>
      <c r="T100" s="201">
        <f>SUM(T94:T99)</f>
        <v>31899.869999999995</v>
      </c>
      <c r="U100" s="202">
        <f>SUM(U94:U99)</f>
        <v>29894.04</v>
      </c>
      <c r="V100" s="203">
        <f>ROUND(((T100/U100)-1)*100,2)</f>
        <v>6.71</v>
      </c>
      <c r="W100" s="201">
        <f>SUM(W94:W99)</f>
        <v>5951.1900000000005</v>
      </c>
      <c r="X100" s="202">
        <f>SUM(X94:X99)</f>
        <v>5550.99</v>
      </c>
      <c r="Y100" s="203">
        <f t="shared" ref="Y100" si="22">ROUND(((W100/X100)-1)*100,2)</f>
        <v>7.21</v>
      </c>
      <c r="Z100" s="201">
        <f>SUM(Z94:Z99)</f>
        <v>92522.87</v>
      </c>
      <c r="AA100" s="202">
        <f>SUM(AA94:AA99)</f>
        <v>85884.18</v>
      </c>
      <c r="AB100" s="203">
        <f>ROUND(((Z100/AA100)-1)*100,2)</f>
        <v>7.73</v>
      </c>
      <c r="AC100" s="204">
        <f>SUM(AC94:AC99)</f>
        <v>20953.2</v>
      </c>
      <c r="AD100" s="202">
        <f>SUM(AD94:AD99)</f>
        <v>19410.329999999998</v>
      </c>
      <c r="AE100" s="203">
        <f t="shared" ref="AE100" si="23">ROUND(((AC100/AD100)-1)*100,2)</f>
        <v>7.95</v>
      </c>
    </row>
    <row r="101" spans="1:31" ht="14.4" thickTop="1" x14ac:dyDescent="0.25">
      <c r="B101" s="175">
        <f>'ภาคตะวันตกQ1-Q4_60'!B28-B100</f>
        <v>0</v>
      </c>
      <c r="C101" s="175">
        <f>'ภาคตะวันตกQ1-Q4_60'!C28-C100</f>
        <v>0</v>
      </c>
      <c r="D101" s="175">
        <f>'ภาคตะวันตกQ1-Q4_60'!D28-D100</f>
        <v>0</v>
      </c>
      <c r="E101" s="175">
        <f>'ภาคตะวันตกQ1-Q4_60'!B29-E100</f>
        <v>0</v>
      </c>
      <c r="F101" s="175">
        <f>'ภาคตะวันตกQ1-Q4_60'!C29-F100</f>
        <v>0</v>
      </c>
      <c r="G101" s="175">
        <f>'ภาคตะวันตกQ1-Q4_60'!D29-G100</f>
        <v>0</v>
      </c>
      <c r="H101" s="175">
        <f>'ภาคตะวันตกQ1-Q4_60'!CF28-H100</f>
        <v>0</v>
      </c>
      <c r="I101" s="175">
        <f>'ภาคตะวันตกQ1-Q4_60'!CG28-I100</f>
        <v>0</v>
      </c>
      <c r="J101" s="175">
        <f>'ภาคตะวันตกQ1-Q4_60'!CH28-J100</f>
        <v>0</v>
      </c>
      <c r="K101" s="175">
        <f>'ภาคตะวันตกQ1-Q4_60'!CF29-K100</f>
        <v>0</v>
      </c>
      <c r="L101" s="175">
        <f>'ภาคตะวันตกQ1-Q4_60'!CG29-L100</f>
        <v>0</v>
      </c>
      <c r="M101" s="175">
        <f>'ภาคตะวันตกQ1-Q4_60'!CH29-M100</f>
        <v>0</v>
      </c>
      <c r="N101" s="175">
        <f>'ภาคตะวันตกQ1-Q4_60'!FJ28-N100</f>
        <v>0</v>
      </c>
      <c r="O101" s="175">
        <f>'ภาคตะวันตกQ1-Q4_60'!FK28-O100</f>
        <v>0</v>
      </c>
      <c r="P101" s="175">
        <f>'ภาคตะวันตกQ1-Q4_60'!FL28-P100</f>
        <v>0</v>
      </c>
      <c r="Q101" s="175">
        <f>'ภาคตะวันตกQ1-Q4_60'!FJ29-Q100</f>
        <v>0</v>
      </c>
      <c r="R101" s="175">
        <f>'ภาคตะวันตกQ1-Q4_60'!FK29-R100</f>
        <v>0</v>
      </c>
      <c r="S101" s="175">
        <f>'ภาคตะวันตกQ1-Q4_60'!FL29-S100</f>
        <v>0</v>
      </c>
      <c r="T101" s="175">
        <f>'ภาคตะวันตกQ1-Q4_60'!IN28-T100</f>
        <v>0</v>
      </c>
      <c r="U101" s="175">
        <f>'ภาคตะวันตกQ1-Q4_60'!IO28-U100</f>
        <v>0</v>
      </c>
      <c r="V101" s="175">
        <f>'ภาคตะวันตกQ1-Q4_60'!IP28-V100</f>
        <v>0</v>
      </c>
      <c r="W101" s="175">
        <f>'ภาคตะวันตกQ1-Q4_60'!IN29-W100</f>
        <v>0</v>
      </c>
      <c r="X101" s="175">
        <f>'ภาคตะวันตกQ1-Q4_60'!IO29-X100</f>
        <v>-4.0958519994092057E-3</v>
      </c>
      <c r="Y101" s="175">
        <f>'ภาคตะวันตกQ1-Q4_60'!IP29-Y100</f>
        <v>0</v>
      </c>
      <c r="Z101" s="175">
        <f>'ภาคตะวันตกQ1-Q4_60'!LR28-Z100</f>
        <v>0</v>
      </c>
      <c r="AA101" s="220">
        <f>'ภาคตะวันตกQ1-Q4_60'!LS28-AA100</f>
        <v>0</v>
      </c>
      <c r="AB101" s="175">
        <f>'ภาคตะวันตกQ1-Q4_60'!LT28-AB100</f>
        <v>0</v>
      </c>
      <c r="AC101" s="175">
        <f>'ภาคตะวันตกQ1-Q4_60'!LR29-AC100</f>
        <v>0</v>
      </c>
      <c r="AD101" s="220">
        <f>'ภาคตะวันตกQ1-Q4_60'!LS29-AD100</f>
        <v>0</v>
      </c>
      <c r="AE101" s="175">
        <f>'ภาคตะวันตกQ1-Q4_60'!LT29-AE100</f>
        <v>0</v>
      </c>
    </row>
    <row r="103" spans="1:31" ht="14.4" thickBot="1" x14ac:dyDescent="0.3">
      <c r="A103" s="221"/>
      <c r="B103" s="221"/>
      <c r="H103" s="205"/>
      <c r="I103" s="205"/>
      <c r="J103" s="205"/>
      <c r="K103" s="205"/>
      <c r="L103" s="205"/>
      <c r="M103" s="205"/>
      <c r="N103" s="163"/>
      <c r="O103" s="163"/>
      <c r="P103" s="163"/>
      <c r="Q103" s="208"/>
      <c r="R103" s="208"/>
      <c r="S103" s="208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</row>
    <row r="104" spans="1:31" ht="14.4" thickTop="1" x14ac:dyDescent="0.25">
      <c r="A104" s="372" t="s">
        <v>216</v>
      </c>
      <c r="B104" s="375" t="s">
        <v>4</v>
      </c>
      <c r="C104" s="357"/>
      <c r="D104" s="358"/>
      <c r="E104" s="359" t="s">
        <v>8</v>
      </c>
      <c r="F104" s="360"/>
      <c r="G104" s="361"/>
      <c r="H104" s="356" t="s">
        <v>144</v>
      </c>
      <c r="I104" s="357"/>
      <c r="J104" s="358"/>
      <c r="K104" s="359" t="s">
        <v>150</v>
      </c>
      <c r="L104" s="360"/>
      <c r="M104" s="361"/>
      <c r="N104" s="356" t="s">
        <v>217</v>
      </c>
      <c r="O104" s="357"/>
      <c r="P104" s="358"/>
      <c r="Q104" s="353"/>
      <c r="R104" s="353"/>
      <c r="S104" s="353"/>
      <c r="W104" s="353"/>
      <c r="X104" s="353"/>
      <c r="Y104" s="353"/>
      <c r="Z104" s="353"/>
      <c r="AA104" s="353"/>
      <c r="AB104" s="353"/>
      <c r="AC104" s="353"/>
      <c r="AD104" s="353"/>
      <c r="AE104" s="353"/>
    </row>
    <row r="105" spans="1:31" ht="14.4" thickBot="1" x14ac:dyDescent="0.3">
      <c r="A105" s="374"/>
      <c r="B105" s="51">
        <v>2018</v>
      </c>
      <c r="C105" s="5">
        <v>2017</v>
      </c>
      <c r="D105" s="52" t="s">
        <v>26</v>
      </c>
      <c r="E105" s="192">
        <v>2018</v>
      </c>
      <c r="F105" s="193">
        <v>2017</v>
      </c>
      <c r="G105" s="194" t="s">
        <v>26</v>
      </c>
      <c r="H105" s="4">
        <v>2018</v>
      </c>
      <c r="I105" s="5">
        <v>2017</v>
      </c>
      <c r="J105" s="52" t="s">
        <v>26</v>
      </c>
      <c r="K105" s="192">
        <v>2018</v>
      </c>
      <c r="L105" s="193">
        <v>2017</v>
      </c>
      <c r="M105" s="194" t="s">
        <v>26</v>
      </c>
      <c r="N105" s="4">
        <v>2018</v>
      </c>
      <c r="O105" s="5">
        <v>2017</v>
      </c>
      <c r="P105" s="52" t="s">
        <v>26</v>
      </c>
      <c r="Q105" s="189"/>
      <c r="R105" s="190"/>
      <c r="S105" s="191"/>
      <c r="T105" s="189"/>
      <c r="U105" s="190"/>
      <c r="V105" s="191"/>
      <c r="W105" s="189"/>
      <c r="X105" s="190"/>
      <c r="Y105" s="191"/>
      <c r="Z105" s="189"/>
      <c r="AA105" s="190"/>
      <c r="AB105" s="191"/>
      <c r="AC105" s="189"/>
      <c r="AD105" s="190"/>
      <c r="AE105" s="191"/>
    </row>
    <row r="106" spans="1:31" ht="21.6" thickTop="1" x14ac:dyDescent="0.25">
      <c r="A106" s="182" t="s">
        <v>175</v>
      </c>
      <c r="B106" s="212">
        <f>ราชบุรี!B32</f>
        <v>62.97</v>
      </c>
      <c r="C106" s="222">
        <f>ราชบุรี!C32</f>
        <v>58.26</v>
      </c>
      <c r="D106" s="199">
        <f>ราชบุรี!D32</f>
        <v>4.71</v>
      </c>
      <c r="E106" s="175">
        <f>ราชบุรี!CF32</f>
        <v>51.4</v>
      </c>
      <c r="F106" s="198">
        <f>ราชบุรี!CG32</f>
        <v>49.59</v>
      </c>
      <c r="G106" s="199">
        <f>ราชบุรี!CH32</f>
        <v>1.81</v>
      </c>
      <c r="H106" s="223">
        <f>ราชบุรี!FJ32</f>
        <v>56.4</v>
      </c>
      <c r="I106" s="206">
        <f>ราชบุรี!FK32</f>
        <v>54.15</v>
      </c>
      <c r="J106" s="207">
        <f>ราชบุรี!FL32</f>
        <v>2.25</v>
      </c>
      <c r="K106" s="223">
        <f>ราชบุรี!IN32</f>
        <v>63.32</v>
      </c>
      <c r="L106" s="206">
        <f>ราชบุรี!IO32</f>
        <v>59.87</v>
      </c>
      <c r="M106" s="207">
        <f>ราชบุรี!IP32</f>
        <v>3.45</v>
      </c>
      <c r="N106" s="223">
        <f>ราชบุรี!LR32</f>
        <v>58.52</v>
      </c>
      <c r="O106" s="224">
        <f>ราชบุรี!LS32</f>
        <v>55.47</v>
      </c>
      <c r="P106" s="207">
        <f>ราชบุรี!LT32</f>
        <v>3.05</v>
      </c>
      <c r="Q106" s="208"/>
      <c r="R106" s="208"/>
      <c r="S106" s="208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</row>
    <row r="107" spans="1:31" ht="21" x14ac:dyDescent="0.25">
      <c r="A107" s="183" t="s">
        <v>176</v>
      </c>
      <c r="B107" s="212">
        <f>กาญจนบุรี!B32</f>
        <v>74.27</v>
      </c>
      <c r="C107" s="222">
        <f>กาญจนบุรี!C32</f>
        <v>69.61</v>
      </c>
      <c r="D107" s="199">
        <f>กาญจนบุรี!D32</f>
        <v>4.66</v>
      </c>
      <c r="E107" s="175">
        <f>กาญจนบุรี!CF32</f>
        <v>60.26</v>
      </c>
      <c r="F107" s="198">
        <f>กาญจนบุรี!CG32</f>
        <v>58.02</v>
      </c>
      <c r="G107" s="199">
        <f>กาญจนบุรี!CH32</f>
        <v>2.2400000000000002</v>
      </c>
      <c r="H107" s="223">
        <f>กาญจนบุรี!FJ32</f>
        <v>63.99</v>
      </c>
      <c r="I107" s="206">
        <f>กาญจนบุรี!FK32</f>
        <v>61.71</v>
      </c>
      <c r="J107" s="207">
        <f>กาญจนบุรี!FL32</f>
        <v>2.2799999999999998</v>
      </c>
      <c r="K107" s="223">
        <f>กาญจนบุรี!IN32</f>
        <v>79.89</v>
      </c>
      <c r="L107" s="206">
        <f>กาญจนบุรี!IO32</f>
        <v>76.64</v>
      </c>
      <c r="M107" s="207">
        <f>กาญจนบุรี!IP32</f>
        <v>3.25</v>
      </c>
      <c r="N107" s="223">
        <f>กาญจนบุรี!LR32</f>
        <v>69.599999999999994</v>
      </c>
      <c r="O107" s="224">
        <f>กาญจนบุรี!LS32</f>
        <v>66.5</v>
      </c>
      <c r="P107" s="207">
        <f>กาญจนบุรี!LT32</f>
        <v>3.1</v>
      </c>
      <c r="Q107" s="208"/>
      <c r="R107" s="208"/>
      <c r="S107" s="208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1:31" ht="21" x14ac:dyDescent="0.25">
      <c r="A108" s="183" t="s">
        <v>177</v>
      </c>
      <c r="B108" s="212">
        <f>สมุทรสงคราม!B32</f>
        <v>69.11</v>
      </c>
      <c r="C108" s="222">
        <f>สมุทรสงคราม!C32</f>
        <v>65.28</v>
      </c>
      <c r="D108" s="199">
        <f>สมุทรสงคราม!D32</f>
        <v>3.83</v>
      </c>
      <c r="E108" s="175">
        <f>สมุทรสงคราม!CF32</f>
        <v>63.79</v>
      </c>
      <c r="F108" s="198">
        <f>สมุทรสงคราม!CG32</f>
        <v>62.78</v>
      </c>
      <c r="G108" s="199">
        <f>สมุทรสงคราม!CH32</f>
        <v>1.01</v>
      </c>
      <c r="H108" s="223">
        <f>สมุทรสงคราม!FJ32</f>
        <v>58.42</v>
      </c>
      <c r="I108" s="206">
        <f>สมุทรสงคราม!FK32</f>
        <v>57.51</v>
      </c>
      <c r="J108" s="207">
        <f>สมุทรสงคราม!FL32</f>
        <v>0.91</v>
      </c>
      <c r="K108" s="223">
        <f>สมุทรสงคราม!IN32</f>
        <v>69.459999999999994</v>
      </c>
      <c r="L108" s="206">
        <f>สมุทรสงคราม!IO32</f>
        <v>67.67</v>
      </c>
      <c r="M108" s="207">
        <f>สมุทรสงคราม!IP32</f>
        <v>1.79</v>
      </c>
      <c r="N108" s="223">
        <f>สมุทรสงคราม!LR32</f>
        <v>65.2</v>
      </c>
      <c r="O108" s="224">
        <f>สมุทรสงคราม!LS32</f>
        <v>63.31</v>
      </c>
      <c r="P108" s="207">
        <f>สมุทรสงคราม!LT32</f>
        <v>1.89</v>
      </c>
      <c r="Q108" s="208"/>
      <c r="R108" s="208"/>
      <c r="S108" s="208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1:31" ht="21" x14ac:dyDescent="0.25">
      <c r="A109" s="183" t="s">
        <v>178</v>
      </c>
      <c r="B109" s="212">
        <f>สุพรรณบุรี!B32</f>
        <v>88.42</v>
      </c>
      <c r="C109" s="222">
        <f>สุพรรณบุรี!C32</f>
        <v>85.88</v>
      </c>
      <c r="D109" s="199">
        <f>สุพรรณบุรี!D32</f>
        <v>2.54</v>
      </c>
      <c r="E109" s="175">
        <f>สุพรรณบุรี!CF32</f>
        <v>81.010000000000005</v>
      </c>
      <c r="F109" s="198">
        <f>สุพรรณบุรี!CG32</f>
        <v>79.28</v>
      </c>
      <c r="G109" s="199">
        <f>สุพรรณบุรี!CH32</f>
        <v>1.73</v>
      </c>
      <c r="H109" s="212">
        <f>สุพรรณบุรี!FJ32</f>
        <v>77.06</v>
      </c>
      <c r="I109" s="198">
        <f>สุพรรณบุรี!FK32</f>
        <v>75.489999999999995</v>
      </c>
      <c r="J109" s="199">
        <f>สุพรรณบุรี!FL32</f>
        <v>1.57</v>
      </c>
      <c r="K109" s="212">
        <f>สุพรรณบุรี!IN32</f>
        <v>82.39</v>
      </c>
      <c r="L109" s="198">
        <f>สุพรรณบุรี!IO32</f>
        <v>83.85</v>
      </c>
      <c r="M109" s="199">
        <f>สุพรรณบุรี!IP32</f>
        <v>-1.46</v>
      </c>
      <c r="N109" s="212">
        <f>สุพรรณบุรี!LR32</f>
        <v>82.22</v>
      </c>
      <c r="O109" s="225">
        <f>สุพรรณบุรี!LS32</f>
        <v>81.13</v>
      </c>
      <c r="P109" s="199">
        <f>สุพรรณบุรี!LT32</f>
        <v>1.0900000000000001</v>
      </c>
      <c r="Q109" s="163"/>
      <c r="R109" s="208"/>
      <c r="S109" s="208"/>
      <c r="T109" s="163"/>
      <c r="U109" s="163"/>
      <c r="V109" s="163"/>
      <c r="W109" s="163"/>
      <c r="X109" s="163"/>
      <c r="Y109" s="163"/>
      <c r="Z109" s="163"/>
      <c r="AA109" s="353"/>
      <c r="AB109" s="353"/>
      <c r="AC109" s="353"/>
      <c r="AD109" s="163"/>
      <c r="AE109" s="163"/>
    </row>
    <row r="110" spans="1:31" ht="21" x14ac:dyDescent="0.25">
      <c r="A110" s="183" t="s">
        <v>179</v>
      </c>
      <c r="B110" s="212">
        <f>เพชรบุรี!B32</f>
        <v>74.92</v>
      </c>
      <c r="C110" s="222">
        <f>เพชรบุรี!C32</f>
        <v>69.69</v>
      </c>
      <c r="D110" s="199">
        <f>เพชรบุรี!D32</f>
        <v>5.23</v>
      </c>
      <c r="E110" s="175">
        <f>เพชรบุรี!CF32</f>
        <v>70.69</v>
      </c>
      <c r="F110" s="209">
        <f>เพชรบุรี!CG32</f>
        <v>69.23</v>
      </c>
      <c r="G110" s="199">
        <f>เพชรบุรี!CH32</f>
        <v>1.46</v>
      </c>
      <c r="H110" s="175">
        <f>เพชรบุรี!FJ32</f>
        <v>68.05</v>
      </c>
      <c r="I110" s="198">
        <f>เพชรบุรี!FK32</f>
        <v>68.36</v>
      </c>
      <c r="J110" s="199">
        <f>เพชรบุรี!FL32</f>
        <v>-0.31</v>
      </c>
      <c r="K110" s="175">
        <f>เพชรบุรี!IN32</f>
        <v>68.150000000000006</v>
      </c>
      <c r="L110" s="198">
        <f>เพชรบุรี!IO32</f>
        <v>67.760000000000005</v>
      </c>
      <c r="M110" s="199">
        <f>เพชรบุรี!IP32</f>
        <v>0.39</v>
      </c>
      <c r="N110" s="212">
        <f>เพชรบุรี!LR32</f>
        <v>70.45</v>
      </c>
      <c r="O110" s="225">
        <f>เพชรบุรี!LS32</f>
        <v>68.760000000000005</v>
      </c>
      <c r="P110" s="199">
        <f>เพชรบุรี!LT32</f>
        <v>1.69</v>
      </c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1:31" ht="21.6" thickBot="1" x14ac:dyDescent="0.3">
      <c r="A111" s="183" t="s">
        <v>180</v>
      </c>
      <c r="B111" s="212">
        <f>ประจวบฯ!B32</f>
        <v>76.400000000000006</v>
      </c>
      <c r="C111" s="222">
        <f>ประจวบฯ!C32</f>
        <v>74.260000000000005</v>
      </c>
      <c r="D111" s="199">
        <f>ประจวบฯ!D32</f>
        <v>2.14</v>
      </c>
      <c r="E111" s="175">
        <f>ประจวบฯ!CF32</f>
        <v>65.069999999999993</v>
      </c>
      <c r="F111" s="198">
        <f>ประจวบฯ!CG32</f>
        <v>63.05</v>
      </c>
      <c r="G111" s="199">
        <f>ประจวบฯ!CH32</f>
        <v>2.02</v>
      </c>
      <c r="H111" s="175">
        <f>ประจวบฯ!FJ32</f>
        <v>57.17</v>
      </c>
      <c r="I111" s="198">
        <f>ประจวบฯ!FK32</f>
        <v>57.84</v>
      </c>
      <c r="J111" s="199">
        <f>ประจวบฯ!FL32</f>
        <v>-0.67</v>
      </c>
      <c r="K111" s="175">
        <f>ประจวบฯ!IN32</f>
        <v>67.98</v>
      </c>
      <c r="L111" s="198">
        <f>ประจวบฯ!IO32</f>
        <v>66.56</v>
      </c>
      <c r="M111" s="199">
        <f>ประจวบฯ!IP32</f>
        <v>1.42</v>
      </c>
      <c r="N111" s="212">
        <f>ประจวบฯ!LR32</f>
        <v>66.650000000000006</v>
      </c>
      <c r="O111" s="225">
        <f>ประจวบฯ!LS32</f>
        <v>65.430000000000007</v>
      </c>
      <c r="P111" s="199">
        <f>ประจวบฯ!LT32</f>
        <v>1.22</v>
      </c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1:31" ht="22.2" thickTop="1" thickBot="1" x14ac:dyDescent="0.3">
      <c r="A112" s="184" t="s">
        <v>214</v>
      </c>
      <c r="B112" s="226">
        <f>'ภาคตะวันตกQ1-Q4_60'!B32</f>
        <v>74.739999999999995</v>
      </c>
      <c r="C112" s="227">
        <f>'ภาคตะวันตกQ1-Q4_60'!C32</f>
        <v>70.849999999999994</v>
      </c>
      <c r="D112" s="226">
        <f>'ภาคตะวันตกQ1-Q4_60'!D32</f>
        <v>3.89</v>
      </c>
      <c r="E112" s="226">
        <f>'ภาคตะวันตกQ1-Q4_60'!CF32</f>
        <v>64.63</v>
      </c>
      <c r="F112" s="227">
        <f>'ภาคตะวันตกQ1-Q4_60'!CG32</f>
        <v>62.76</v>
      </c>
      <c r="G112" s="203">
        <f>'ภาคตะวันตกQ1-Q4_60'!CH32</f>
        <v>1.87</v>
      </c>
      <c r="H112" s="201">
        <f>'ภาคตะวันตกQ1-Q4_60'!FJ32</f>
        <v>63.01</v>
      </c>
      <c r="I112" s="202">
        <f>'ภาคตะวันตกQ1-Q4_60'!FK32</f>
        <v>62.17</v>
      </c>
      <c r="J112" s="203">
        <f>'ภาคตะวันตกQ1-Q4_60'!FL32</f>
        <v>0.84</v>
      </c>
      <c r="K112" s="201">
        <f>'ภาคตะวันตกQ1-Q4_60'!IN32</f>
        <v>72.39</v>
      </c>
      <c r="L112" s="202">
        <f>'ภาคตะวันตกQ1-Q4_60'!IO32</f>
        <v>70.62</v>
      </c>
      <c r="M112" s="203">
        <f>'ภาคตะวันตกQ1-Q4_60'!IP32</f>
        <v>1.77</v>
      </c>
      <c r="N112" s="226">
        <f>'ภาคตะวันตกQ1-Q4_60'!LR32</f>
        <v>68.7</v>
      </c>
      <c r="O112" s="228">
        <f>'ภาคตะวันตกQ1-Q4_60'!LS32</f>
        <v>66.599999999999994</v>
      </c>
      <c r="P112" s="203">
        <f>'ภาคตะวันตกQ1-Q4_60'!LT32</f>
        <v>2.1</v>
      </c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1:31" ht="14.4" thickTop="1" x14ac:dyDescent="0.25">
      <c r="B113" s="212"/>
      <c r="C113" s="212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1:31" x14ac:dyDescent="0.25">
      <c r="Q114" s="205"/>
      <c r="R114" s="205"/>
      <c r="S114" s="205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1:31" ht="14.4" thickBot="1" x14ac:dyDescent="0.3">
      <c r="B115" s="221"/>
    </row>
    <row r="116" spans="1:31" ht="14.4" thickTop="1" x14ac:dyDescent="0.25">
      <c r="A116" s="354" t="s">
        <v>30</v>
      </c>
      <c r="B116" s="375" t="s">
        <v>4</v>
      </c>
      <c r="C116" s="357"/>
      <c r="D116" s="358"/>
      <c r="E116" s="359" t="s">
        <v>8</v>
      </c>
      <c r="F116" s="360"/>
      <c r="G116" s="361"/>
      <c r="H116" s="356" t="s">
        <v>144</v>
      </c>
      <c r="I116" s="357"/>
      <c r="J116" s="358"/>
      <c r="K116" s="359" t="s">
        <v>150</v>
      </c>
      <c r="L116" s="360"/>
      <c r="M116" s="361"/>
      <c r="N116" s="353"/>
      <c r="O116" s="353"/>
      <c r="P116" s="353"/>
      <c r="Q116" s="353"/>
      <c r="R116" s="353"/>
      <c r="S116" s="353"/>
      <c r="W116" s="353"/>
      <c r="X116" s="353"/>
      <c r="Y116" s="353"/>
      <c r="Z116" s="353"/>
      <c r="AA116" s="353"/>
      <c r="AB116" s="353"/>
      <c r="AC116" s="353"/>
      <c r="AD116" s="353"/>
      <c r="AE116" s="353"/>
    </row>
    <row r="117" spans="1:31" ht="14.4" thickBot="1" x14ac:dyDescent="0.3">
      <c r="A117" s="355"/>
      <c r="B117" s="51">
        <v>2018</v>
      </c>
      <c r="C117" s="5">
        <v>2017</v>
      </c>
      <c r="D117" s="52" t="s">
        <v>26</v>
      </c>
      <c r="E117" s="192">
        <v>2018</v>
      </c>
      <c r="F117" s="193">
        <v>2017</v>
      </c>
      <c r="G117" s="194" t="s">
        <v>26</v>
      </c>
      <c r="H117" s="4">
        <v>2018</v>
      </c>
      <c r="I117" s="5">
        <v>2017</v>
      </c>
      <c r="J117" s="52" t="s">
        <v>26</v>
      </c>
      <c r="K117" s="192">
        <v>2018</v>
      </c>
      <c r="L117" s="193">
        <v>2017</v>
      </c>
      <c r="M117" s="194" t="s">
        <v>26</v>
      </c>
      <c r="N117" s="189"/>
      <c r="O117" s="190"/>
      <c r="P117" s="191"/>
      <c r="Q117" s="189"/>
      <c r="R117" s="190"/>
      <c r="S117" s="191"/>
      <c r="T117" s="189"/>
      <c r="U117" s="190"/>
      <c r="V117" s="191"/>
      <c r="W117" s="189"/>
      <c r="X117" s="190"/>
      <c r="Y117" s="191"/>
      <c r="Z117" s="189"/>
      <c r="AA117" s="190"/>
      <c r="AB117" s="191"/>
      <c r="AC117" s="189"/>
      <c r="AD117" s="190"/>
      <c r="AE117" s="191"/>
    </row>
    <row r="118" spans="1:31" ht="21.6" thickTop="1" x14ac:dyDescent="0.25">
      <c r="A118" s="182" t="s">
        <v>175</v>
      </c>
      <c r="B118" s="175">
        <f>ราชบุรี!AH5</f>
        <v>270</v>
      </c>
      <c r="C118" s="198">
        <f>ราชบุรี!AI5</f>
        <v>264</v>
      </c>
      <c r="D118" s="199">
        <f>ราชบุรี!AJ5</f>
        <v>2.27</v>
      </c>
      <c r="E118" s="175">
        <f>ราชบุรี!DL5</f>
        <v>270</v>
      </c>
      <c r="F118" s="198">
        <f>ราชบุรี!DM5</f>
        <v>264</v>
      </c>
      <c r="G118" s="199">
        <f>ราชบุรี!DN5</f>
        <v>2.27</v>
      </c>
      <c r="H118" s="205">
        <f>ราชบุรี!GP5</f>
        <v>270</v>
      </c>
      <c r="I118" s="206">
        <f>ราชบุรี!GQ5</f>
        <v>264</v>
      </c>
      <c r="J118" s="207">
        <f>ราชบุรี!GR5</f>
        <v>2.27</v>
      </c>
      <c r="K118" s="205">
        <f>ราชบุรี!JT5</f>
        <v>270</v>
      </c>
      <c r="L118" s="206">
        <f>ราชบุรี!JU5</f>
        <v>264</v>
      </c>
      <c r="M118" s="207">
        <f>ราชบุรี!JV5</f>
        <v>2.27</v>
      </c>
      <c r="N118" s="163"/>
      <c r="O118" s="163"/>
      <c r="P118" s="163"/>
      <c r="Q118" s="208"/>
      <c r="R118" s="208"/>
      <c r="S118" s="208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1:31" ht="21" x14ac:dyDescent="0.25">
      <c r="A119" s="183" t="s">
        <v>176</v>
      </c>
      <c r="B119" s="175">
        <f>กาญจนบุรี!AH5</f>
        <v>664</v>
      </c>
      <c r="C119" s="198">
        <f>กาญจนบุรี!AI5</f>
        <v>656</v>
      </c>
      <c r="D119" s="199">
        <f>กาญจนบุรี!AJ5</f>
        <v>1.22</v>
      </c>
      <c r="E119" s="175">
        <f>กาญจนบุรี!DL5</f>
        <v>664</v>
      </c>
      <c r="F119" s="198">
        <f>กาญจนบุรี!DM5</f>
        <v>656</v>
      </c>
      <c r="G119" s="199">
        <f>กาญจนบุรี!DN5</f>
        <v>1.22</v>
      </c>
      <c r="H119" s="205">
        <f>กาญจนบุรี!GP5</f>
        <v>664</v>
      </c>
      <c r="I119" s="206">
        <f>กาญจนบุรี!GQ5</f>
        <v>656</v>
      </c>
      <c r="J119" s="207">
        <f>กาญจนบุรี!GR5</f>
        <v>1.22</v>
      </c>
      <c r="K119" s="205">
        <f>กาญจนบุรี!JT5</f>
        <v>664</v>
      </c>
      <c r="L119" s="206">
        <f>กาญจนบุรี!JU5</f>
        <v>656</v>
      </c>
      <c r="M119" s="207">
        <f>กาญจนบุรี!JV5</f>
        <v>1.22</v>
      </c>
      <c r="N119" s="163"/>
      <c r="O119" s="163"/>
      <c r="P119" s="163"/>
      <c r="Q119" s="208"/>
      <c r="R119" s="208"/>
      <c r="S119" s="208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1:31" ht="21" x14ac:dyDescent="0.25">
      <c r="A120" s="183" t="s">
        <v>177</v>
      </c>
      <c r="B120" s="175">
        <f>สมุทรสงคราม!AH5</f>
        <v>226</v>
      </c>
      <c r="C120" s="198">
        <f>สมุทรสงคราม!AI5</f>
        <v>228</v>
      </c>
      <c r="D120" s="199">
        <f>สมุทรสงคราม!AJ5</f>
        <v>-0.88</v>
      </c>
      <c r="E120" s="175">
        <f>สมุทรสงคราม!DL5</f>
        <v>226</v>
      </c>
      <c r="F120" s="198">
        <f>สมุทรสงคราม!DM5</f>
        <v>228</v>
      </c>
      <c r="G120" s="199">
        <f>สมุทรสงคราม!DN5</f>
        <v>-0.88</v>
      </c>
      <c r="H120" s="205">
        <f>สมุทรสงคราม!GP5</f>
        <v>226</v>
      </c>
      <c r="I120" s="206">
        <f>สมุทรสงคราม!GQ5</f>
        <v>228</v>
      </c>
      <c r="J120" s="207">
        <f>สมุทรสงคราม!GR5</f>
        <v>-0.88</v>
      </c>
      <c r="K120" s="205">
        <f>สมุทรสงคราม!JT5</f>
        <v>226</v>
      </c>
      <c r="L120" s="206">
        <f>สมุทรสงคราม!JU5</f>
        <v>228</v>
      </c>
      <c r="M120" s="207">
        <f>สมุทรสงคราม!JV5</f>
        <v>-0.88</v>
      </c>
      <c r="N120" s="163"/>
      <c r="O120" s="163"/>
      <c r="P120" s="163"/>
      <c r="Q120" s="208"/>
      <c r="R120" s="208"/>
      <c r="S120" s="208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1:31" ht="21" x14ac:dyDescent="0.25">
      <c r="A121" s="183" t="s">
        <v>178</v>
      </c>
      <c r="B121" s="175">
        <f>สุพรรณบุรี!AH5</f>
        <v>143</v>
      </c>
      <c r="C121" s="198">
        <f>สุพรรณบุรี!AI5</f>
        <v>135</v>
      </c>
      <c r="D121" s="199">
        <f>สุพรรณบุรี!AJ5</f>
        <v>5.93</v>
      </c>
      <c r="E121" s="175">
        <f>สุพรรณบุรี!DL5</f>
        <v>143</v>
      </c>
      <c r="F121" s="198">
        <f>สุพรรณบุรี!DM5</f>
        <v>135</v>
      </c>
      <c r="G121" s="199">
        <f>สุพรรณบุรี!DN5</f>
        <v>5.93</v>
      </c>
      <c r="H121" s="175">
        <f>สุพรรณบุรี!GP5</f>
        <v>143</v>
      </c>
      <c r="I121" s="198">
        <f>สุพรรณบุรี!GQ5</f>
        <v>135</v>
      </c>
      <c r="J121" s="199">
        <f>สุพรรณบุรี!GR5</f>
        <v>5.93</v>
      </c>
      <c r="K121" s="175">
        <f>สุพรรณบุรี!JT5</f>
        <v>143</v>
      </c>
      <c r="L121" s="198">
        <f>สุพรรณบุรี!JU5</f>
        <v>135</v>
      </c>
      <c r="M121" s="199">
        <f>สุพรรณบุรี!JV5</f>
        <v>5.93</v>
      </c>
      <c r="N121" s="163"/>
      <c r="O121" s="163"/>
      <c r="P121" s="163"/>
      <c r="Q121" s="163"/>
      <c r="R121" s="208"/>
      <c r="S121" s="208"/>
      <c r="T121" s="163"/>
      <c r="U121" s="163"/>
      <c r="V121" s="163"/>
      <c r="W121" s="163"/>
      <c r="X121" s="163"/>
      <c r="Y121" s="163"/>
      <c r="Z121" s="163"/>
      <c r="AA121" s="353"/>
      <c r="AB121" s="353"/>
      <c r="AC121" s="353"/>
      <c r="AD121" s="163"/>
      <c r="AE121" s="163"/>
    </row>
    <row r="122" spans="1:31" ht="21" x14ac:dyDescent="0.25">
      <c r="A122" s="183" t="s">
        <v>179</v>
      </c>
      <c r="B122" s="175">
        <f>เพชรบุรี!AH5</f>
        <v>409</v>
      </c>
      <c r="C122" s="198">
        <f>เพชรบุรี!AI5</f>
        <v>409</v>
      </c>
      <c r="D122" s="199">
        <f>เพชรบุรี!AJ5</f>
        <v>0</v>
      </c>
      <c r="E122" s="175">
        <f>เพชรบุรี!DL5</f>
        <v>409</v>
      </c>
      <c r="F122" s="198">
        <f>เพชรบุรี!DM5</f>
        <v>409</v>
      </c>
      <c r="G122" s="199">
        <f>เพชรบุรี!DN5</f>
        <v>0</v>
      </c>
      <c r="H122" s="175">
        <f>เพชรบุรี!GP5</f>
        <v>409</v>
      </c>
      <c r="I122" s="198">
        <f>เพชรบุรี!GQ5</f>
        <v>409</v>
      </c>
      <c r="J122" s="199">
        <f>เพชรบุรี!GR5</f>
        <v>0</v>
      </c>
      <c r="K122" s="175">
        <f>เพชรบุรี!JT5</f>
        <v>409</v>
      </c>
      <c r="L122" s="198">
        <f>เพชรบุรี!JU5</f>
        <v>409</v>
      </c>
      <c r="M122" s="199">
        <f>เพชรบุรี!JV5</f>
        <v>0</v>
      </c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1:31" ht="21.6" thickBot="1" x14ac:dyDescent="0.3">
      <c r="A123" s="183" t="s">
        <v>180</v>
      </c>
      <c r="B123" s="175">
        <f>ประจวบฯ!AH5</f>
        <v>515</v>
      </c>
      <c r="C123" s="198">
        <f>ประจวบฯ!AI5</f>
        <v>515</v>
      </c>
      <c r="D123" s="199">
        <f>ประจวบฯ!AJ5</f>
        <v>0</v>
      </c>
      <c r="E123" s="175">
        <f>ประจวบฯ!DL5</f>
        <v>515</v>
      </c>
      <c r="F123" s="198">
        <f>ประจวบฯ!DM5</f>
        <v>515</v>
      </c>
      <c r="G123" s="199">
        <f>ประจวบฯ!DN5</f>
        <v>0</v>
      </c>
      <c r="H123" s="175">
        <f>ประจวบฯ!GP5</f>
        <v>515</v>
      </c>
      <c r="I123" s="198">
        <f>ประจวบฯ!GQ5</f>
        <v>515</v>
      </c>
      <c r="J123" s="199">
        <f>ประจวบฯ!GR5</f>
        <v>0</v>
      </c>
      <c r="K123" s="175">
        <f>ประจวบฯ!JT5</f>
        <v>515</v>
      </c>
      <c r="L123" s="198">
        <f>ประจวบฯ!JU5</f>
        <v>515</v>
      </c>
      <c r="M123" s="199">
        <f>ประจวบฯ!JV5</f>
        <v>0</v>
      </c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1:31" ht="22.2" thickTop="1" thickBot="1" x14ac:dyDescent="0.3">
      <c r="A124" s="184" t="s">
        <v>214</v>
      </c>
      <c r="B124" s="201">
        <f>'ภาคตะวันตกQ1-Q4_60'!AH5</f>
        <v>2227</v>
      </c>
      <c r="C124" s="202">
        <f>'ภาคตะวันตกQ1-Q4_60'!AI5</f>
        <v>2207</v>
      </c>
      <c r="D124" s="201">
        <f>'ภาคตะวันตกQ1-Q4_60'!AJ5</f>
        <v>0.91</v>
      </c>
      <c r="E124" s="204">
        <f>'ภาคตะวันตกQ1-Q4_60'!DL5</f>
        <v>2227</v>
      </c>
      <c r="F124" s="202">
        <f>'ภาคตะวันตกQ1-Q4_60'!DM5</f>
        <v>2207</v>
      </c>
      <c r="G124" s="203">
        <f>'ภาคตะวันตกQ1-Q4_60'!DN5</f>
        <v>0.91</v>
      </c>
      <c r="H124" s="201">
        <f>'ภาคตะวันตกQ1-Q4_60'!GP5</f>
        <v>2227</v>
      </c>
      <c r="I124" s="202">
        <f>'ภาคตะวันตกQ1-Q4_60'!GQ5</f>
        <v>2207</v>
      </c>
      <c r="J124" s="203">
        <f>'ภาคตะวันตกQ1-Q4_60'!GR5</f>
        <v>0.91</v>
      </c>
      <c r="K124" s="201">
        <f>'ภาคตะวันตกQ1-Q4_60'!JT5</f>
        <v>2227</v>
      </c>
      <c r="L124" s="202">
        <f>'ภาคตะวันตกQ1-Q4_60'!JU5</f>
        <v>2207</v>
      </c>
      <c r="M124" s="203">
        <f>'ภาคตะวันตกQ1-Q4_60'!JV5</f>
        <v>0.91</v>
      </c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1:31" ht="14.4" thickTop="1" x14ac:dyDescent="0.25"/>
    <row r="127" spans="1:31" ht="14.4" thickBot="1" x14ac:dyDescent="0.3"/>
    <row r="128" spans="1:31" ht="14.4" thickTop="1" x14ac:dyDescent="0.25">
      <c r="A128" s="372" t="s">
        <v>111</v>
      </c>
      <c r="B128" s="356" t="s">
        <v>4</v>
      </c>
      <c r="C128" s="357"/>
      <c r="D128" s="358"/>
      <c r="E128" s="359" t="s">
        <v>8</v>
      </c>
      <c r="F128" s="360"/>
      <c r="G128" s="361"/>
      <c r="H128" s="356" t="s">
        <v>144</v>
      </c>
      <c r="I128" s="357"/>
      <c r="J128" s="358"/>
      <c r="K128" s="359" t="s">
        <v>150</v>
      </c>
      <c r="L128" s="360"/>
      <c r="M128" s="361"/>
      <c r="N128" s="353"/>
      <c r="O128" s="353"/>
      <c r="P128" s="353"/>
      <c r="Q128" s="353"/>
      <c r="R128" s="353"/>
      <c r="S128" s="353"/>
      <c r="W128" s="353"/>
      <c r="X128" s="353"/>
      <c r="Y128" s="353"/>
      <c r="Z128" s="353"/>
      <c r="AA128" s="353"/>
      <c r="AB128" s="353"/>
      <c r="AC128" s="353"/>
      <c r="AD128" s="353"/>
      <c r="AE128" s="353"/>
    </row>
    <row r="129" spans="1:31" ht="14.4" thickBot="1" x14ac:dyDescent="0.3">
      <c r="A129" s="374"/>
      <c r="B129" s="51">
        <v>2018</v>
      </c>
      <c r="C129" s="5">
        <v>2017</v>
      </c>
      <c r="D129" s="52" t="s">
        <v>26</v>
      </c>
      <c r="E129" s="192">
        <v>2018</v>
      </c>
      <c r="F129" s="193">
        <v>2017</v>
      </c>
      <c r="G129" s="194" t="s">
        <v>26</v>
      </c>
      <c r="H129" s="4">
        <v>2018</v>
      </c>
      <c r="I129" s="5">
        <v>2017</v>
      </c>
      <c r="J129" s="52" t="s">
        <v>26</v>
      </c>
      <c r="K129" s="192">
        <v>2018</v>
      </c>
      <c r="L129" s="193">
        <v>2017</v>
      </c>
      <c r="M129" s="194" t="s">
        <v>26</v>
      </c>
      <c r="N129" s="189"/>
      <c r="O129" s="190"/>
      <c r="P129" s="191"/>
      <c r="Q129" s="189"/>
      <c r="R129" s="190"/>
      <c r="S129" s="191"/>
      <c r="T129" s="189"/>
      <c r="U129" s="190"/>
      <c r="V129" s="191"/>
      <c r="W129" s="189"/>
      <c r="X129" s="190"/>
      <c r="Y129" s="191"/>
      <c r="Z129" s="189"/>
      <c r="AA129" s="190"/>
      <c r="AB129" s="191"/>
      <c r="AC129" s="189"/>
      <c r="AD129" s="190"/>
      <c r="AE129" s="191"/>
    </row>
    <row r="130" spans="1:31" ht="21.6" thickTop="1" x14ac:dyDescent="0.25">
      <c r="A130" s="182" t="s">
        <v>175</v>
      </c>
      <c r="B130" s="175">
        <f>ราชบุรี!B31</f>
        <v>5051</v>
      </c>
      <c r="C130" s="198">
        <f>ราชบุรี!C31</f>
        <v>4934</v>
      </c>
      <c r="D130" s="199">
        <f>ราชบุรี!D31</f>
        <v>2.37</v>
      </c>
      <c r="E130" s="175">
        <f>ราชบุรี!CF31</f>
        <v>5051</v>
      </c>
      <c r="F130" s="198">
        <f>ราชบุรี!CG31</f>
        <v>4934</v>
      </c>
      <c r="G130" s="199">
        <f>ราชบุรี!CH31</f>
        <v>2.37</v>
      </c>
      <c r="H130" s="205">
        <f>ราชบุรี!FJ31</f>
        <v>5051</v>
      </c>
      <c r="I130" s="206">
        <f>ราชบุรี!FK31</f>
        <v>4934</v>
      </c>
      <c r="J130" s="207">
        <f>ราชบุรี!FL31</f>
        <v>2.37</v>
      </c>
      <c r="K130" s="205">
        <f>ราชบุรี!IN31</f>
        <v>5051</v>
      </c>
      <c r="L130" s="206">
        <f>ราชบุรี!IO31</f>
        <v>4934</v>
      </c>
      <c r="M130" s="207">
        <f>ราชบุรี!IP31</f>
        <v>2.37</v>
      </c>
      <c r="N130" s="163"/>
      <c r="O130" s="163"/>
      <c r="P130" s="163"/>
      <c r="Q130" s="208"/>
      <c r="R130" s="208"/>
      <c r="S130" s="208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1:31" ht="21" x14ac:dyDescent="0.25">
      <c r="A131" s="183" t="s">
        <v>176</v>
      </c>
      <c r="B131" s="175">
        <f>กาญจนบุรี!B31</f>
        <v>16451</v>
      </c>
      <c r="C131" s="198">
        <f>กาญจนบุรี!C31</f>
        <v>16324</v>
      </c>
      <c r="D131" s="199">
        <f>กาญจนบุรี!D31</f>
        <v>0.78</v>
      </c>
      <c r="E131" s="175">
        <f>กาญจนบุรี!CF31</f>
        <v>16451</v>
      </c>
      <c r="F131" s="198">
        <f>กาญจนบุรี!CG31</f>
        <v>16324</v>
      </c>
      <c r="G131" s="199">
        <f>กาญจนบุรี!CH31</f>
        <v>0.78</v>
      </c>
      <c r="H131" s="205">
        <f>กาญจนบุรี!FJ31</f>
        <v>16451</v>
      </c>
      <c r="I131" s="206">
        <f>กาญจนบุรี!FK31</f>
        <v>16324</v>
      </c>
      <c r="J131" s="207">
        <f>กาญจนบุรี!FL31</f>
        <v>0.78</v>
      </c>
      <c r="K131" s="205">
        <f>กาญจนบุรี!IN31</f>
        <v>16451</v>
      </c>
      <c r="L131" s="206">
        <f>กาญจนบุรี!IO31</f>
        <v>16324</v>
      </c>
      <c r="M131" s="207">
        <f>กาญจนบุรี!IP31</f>
        <v>0.78</v>
      </c>
      <c r="N131" s="163"/>
      <c r="O131" s="163"/>
      <c r="P131" s="163"/>
      <c r="Q131" s="208"/>
      <c r="R131" s="208"/>
      <c r="S131" s="208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1:31" ht="21" x14ac:dyDescent="0.25">
      <c r="A132" s="183" t="s">
        <v>177</v>
      </c>
      <c r="B132" s="175">
        <f>สมุทรสงคราม!B31</f>
        <v>2650</v>
      </c>
      <c r="C132" s="198">
        <f>สมุทรสงคราม!C31</f>
        <v>2659</v>
      </c>
      <c r="D132" s="199">
        <f>สมุทรสงคราม!D31</f>
        <v>-0.34</v>
      </c>
      <c r="E132" s="175">
        <f>สมุทรสงคราม!CF31</f>
        <v>2650</v>
      </c>
      <c r="F132" s="198">
        <f>สมุทรสงคราม!CG31</f>
        <v>2659</v>
      </c>
      <c r="G132" s="199">
        <f>สมุทรสงคราม!CH31</f>
        <v>-0.34</v>
      </c>
      <c r="H132" s="205">
        <f>สมุทรสงคราม!FJ31</f>
        <v>2650</v>
      </c>
      <c r="I132" s="206">
        <f>สมุทรสงคราม!FK31</f>
        <v>2659</v>
      </c>
      <c r="J132" s="207">
        <f>สมุทรสงคราม!FL31</f>
        <v>-0.34</v>
      </c>
      <c r="K132" s="205">
        <f>สมุทรสงคราม!IN31</f>
        <v>2650</v>
      </c>
      <c r="L132" s="206">
        <f>สมุทรสงคราม!IO31</f>
        <v>2659</v>
      </c>
      <c r="M132" s="207">
        <f>สมุทรสงคราม!IP31</f>
        <v>-0.34</v>
      </c>
      <c r="N132" s="163"/>
      <c r="O132" s="163"/>
      <c r="P132" s="163"/>
      <c r="Q132" s="208"/>
      <c r="R132" s="208"/>
      <c r="S132" s="208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1:31" ht="21" x14ac:dyDescent="0.25">
      <c r="A133" s="183" t="s">
        <v>178</v>
      </c>
      <c r="B133" s="175">
        <f>สุพรรณบุรี!B31</f>
        <v>4119</v>
      </c>
      <c r="C133" s="198">
        <f>สุพรรณบุรี!C31</f>
        <v>4022</v>
      </c>
      <c r="D133" s="199">
        <f>สุพรรณบุรี!D31</f>
        <v>2.41</v>
      </c>
      <c r="E133" s="175">
        <f>สุพรรณบุรี!CF31</f>
        <v>4119</v>
      </c>
      <c r="F133" s="198">
        <f>สุพรรณบุรี!CG31</f>
        <v>4022</v>
      </c>
      <c r="G133" s="199">
        <f>สุพรรณบุรี!CH31</f>
        <v>2.41</v>
      </c>
      <c r="H133" s="175">
        <f>สุพรรณบุรี!FJ31</f>
        <v>4119</v>
      </c>
      <c r="I133" s="198">
        <f>สุพรรณบุรี!FK31</f>
        <v>4022</v>
      </c>
      <c r="J133" s="199">
        <f>สุพรรณบุรี!FL31</f>
        <v>2.41</v>
      </c>
      <c r="K133" s="175">
        <f>สุพรรณบุรี!IN31</f>
        <v>4119</v>
      </c>
      <c r="L133" s="198">
        <f>สุพรรณบุรี!IO31</f>
        <v>4022</v>
      </c>
      <c r="M133" s="199">
        <f>สุพรรณบุรี!IP31</f>
        <v>2.41</v>
      </c>
      <c r="N133" s="163"/>
      <c r="O133" s="163"/>
      <c r="P133" s="163"/>
      <c r="Q133" s="163"/>
      <c r="R133" s="208"/>
      <c r="S133" s="208"/>
      <c r="T133" s="163"/>
      <c r="U133" s="163"/>
      <c r="V133" s="163"/>
      <c r="W133" s="163"/>
      <c r="X133" s="163"/>
      <c r="Y133" s="163"/>
      <c r="Z133" s="163"/>
      <c r="AA133" s="353"/>
      <c r="AB133" s="353"/>
      <c r="AC133" s="353"/>
      <c r="AD133" s="163"/>
      <c r="AE133" s="163"/>
    </row>
    <row r="134" spans="1:31" ht="21" x14ac:dyDescent="0.25">
      <c r="A134" s="183" t="s">
        <v>179</v>
      </c>
      <c r="B134" s="175">
        <f>เพชรบุรี!B31</f>
        <v>11096</v>
      </c>
      <c r="C134" s="198">
        <f>เพชรบุรี!C31</f>
        <v>11097</v>
      </c>
      <c r="D134" s="199">
        <f>เพชรบุรี!D31</f>
        <v>-0.01</v>
      </c>
      <c r="E134" s="175">
        <f>เพชรบุรี!CF31</f>
        <v>11096</v>
      </c>
      <c r="F134" s="198">
        <f>เพชรบุรี!CG31</f>
        <v>11097</v>
      </c>
      <c r="G134" s="199">
        <f>เพชรบุรี!CH31</f>
        <v>-0.01</v>
      </c>
      <c r="H134" s="175">
        <f>เพชรบุรี!FJ31</f>
        <v>11096</v>
      </c>
      <c r="I134" s="198">
        <f>เพชรบุรี!FK31</f>
        <v>11097</v>
      </c>
      <c r="J134" s="199">
        <f>เพชรบุรี!FL31</f>
        <v>-0.01</v>
      </c>
      <c r="K134" s="175">
        <f>เพชรบุรี!IN31</f>
        <v>11096</v>
      </c>
      <c r="L134" s="198">
        <f>เพชรบุรี!IO31</f>
        <v>11097</v>
      </c>
      <c r="M134" s="199">
        <f>เพชรบุรี!IP31</f>
        <v>-0.01</v>
      </c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1:31" ht="21.6" thickBot="1" x14ac:dyDescent="0.3">
      <c r="A135" s="183" t="s">
        <v>180</v>
      </c>
      <c r="B135" s="175">
        <f>ประจวบฯ!B31</f>
        <v>14450</v>
      </c>
      <c r="C135" s="198">
        <f>ประจวบฯ!C31</f>
        <v>14450</v>
      </c>
      <c r="D135" s="229">
        <f>ประจวบฯ!D31</f>
        <v>0</v>
      </c>
      <c r="E135" s="175">
        <f>ประจวบฯ!CF31</f>
        <v>14450</v>
      </c>
      <c r="F135" s="198">
        <f>ประจวบฯ!CG31</f>
        <v>14450</v>
      </c>
      <c r="G135" s="199">
        <f>ประจวบฯ!CH31</f>
        <v>0</v>
      </c>
      <c r="H135" s="175">
        <f>ประจวบฯ!FJ31</f>
        <v>14450</v>
      </c>
      <c r="I135" s="198">
        <f>ประจวบฯ!FK31</f>
        <v>14450</v>
      </c>
      <c r="J135" s="199">
        <f>ประจวบฯ!FL31</f>
        <v>0</v>
      </c>
      <c r="K135" s="175">
        <f>ประจวบฯ!IN31</f>
        <v>14450</v>
      </c>
      <c r="L135" s="198">
        <f>ประจวบฯ!IO31</f>
        <v>14450</v>
      </c>
      <c r="M135" s="199">
        <f>ประจวบฯ!IP31</f>
        <v>0</v>
      </c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1:31" ht="22.2" thickTop="1" thickBot="1" x14ac:dyDescent="0.3">
      <c r="A136" s="184" t="s">
        <v>214</v>
      </c>
      <c r="B136" s="201">
        <f>'ภาคตะวันตกQ1-Q4_60'!B31</f>
        <v>53817</v>
      </c>
      <c r="C136" s="202">
        <f>'ภาคตะวันตกQ1-Q4_60'!C31</f>
        <v>53486</v>
      </c>
      <c r="D136" s="201">
        <f>'ภาคตะวันตกQ1-Q4_60'!D31</f>
        <v>0.62</v>
      </c>
      <c r="E136" s="201">
        <f>'ภาคตะวันตกQ1-Q4_60'!CF31</f>
        <v>53817</v>
      </c>
      <c r="F136" s="202">
        <f>'ภาคตะวันตกQ1-Q4_60'!CG31</f>
        <v>53486</v>
      </c>
      <c r="G136" s="203">
        <f>'ภาคตะวันตกQ1-Q4_60'!CH31</f>
        <v>0.62</v>
      </c>
      <c r="H136" s="201">
        <f>'ภาคตะวันตกQ1-Q4_60'!FJ31</f>
        <v>53817</v>
      </c>
      <c r="I136" s="202">
        <f>'ภาคตะวันตกQ1-Q4_60'!FK31</f>
        <v>53486</v>
      </c>
      <c r="J136" s="203">
        <f>'ภาคตะวันตกQ1-Q4_60'!FL31</f>
        <v>0.62</v>
      </c>
      <c r="K136" s="201">
        <f>'ภาคตะวันตกQ1-Q4_60'!IN31</f>
        <v>53817</v>
      </c>
      <c r="L136" s="202">
        <f>'ภาคตะวันตกQ1-Q4_60'!IO31</f>
        <v>53486</v>
      </c>
      <c r="M136" s="203">
        <f>'ภาคตะวันตกQ1-Q4_60'!IP31</f>
        <v>0.62</v>
      </c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1:31" ht="14.4" thickTop="1" x14ac:dyDescent="0.25"/>
  </sheetData>
  <mergeCells count="151">
    <mergeCell ref="A116:A117"/>
    <mergeCell ref="B116:D116"/>
    <mergeCell ref="E116:G116"/>
    <mergeCell ref="H116:J116"/>
    <mergeCell ref="K116:M116"/>
    <mergeCell ref="AA133:AC133"/>
    <mergeCell ref="AA121:AC121"/>
    <mergeCell ref="A128:A129"/>
    <mergeCell ref="B128:D128"/>
    <mergeCell ref="E128:G128"/>
    <mergeCell ref="H128:J128"/>
    <mergeCell ref="K128:M128"/>
    <mergeCell ref="N128:P128"/>
    <mergeCell ref="Q128:S128"/>
    <mergeCell ref="W128:Y128"/>
    <mergeCell ref="Z128:AB128"/>
    <mergeCell ref="AC128:AE128"/>
    <mergeCell ref="AA109:AC109"/>
    <mergeCell ref="W104:Y104"/>
    <mergeCell ref="Z104:AB104"/>
    <mergeCell ref="AC104:AE104"/>
    <mergeCell ref="N116:P116"/>
    <mergeCell ref="Q116:S116"/>
    <mergeCell ref="W116:Y116"/>
    <mergeCell ref="Z116:AB116"/>
    <mergeCell ref="AC116:AE116"/>
    <mergeCell ref="A104:A105"/>
    <mergeCell ref="Z91:AE91"/>
    <mergeCell ref="B92:D92"/>
    <mergeCell ref="E92:G92"/>
    <mergeCell ref="H92:J92"/>
    <mergeCell ref="K92:M92"/>
    <mergeCell ref="N92:P92"/>
    <mergeCell ref="Q92:S92"/>
    <mergeCell ref="T92:V92"/>
    <mergeCell ref="W92:Y92"/>
    <mergeCell ref="Z92:AB92"/>
    <mergeCell ref="AC92:AE92"/>
    <mergeCell ref="A91:A93"/>
    <mergeCell ref="B91:G91"/>
    <mergeCell ref="H91:M91"/>
    <mergeCell ref="N91:S91"/>
    <mergeCell ref="T91:Y91"/>
    <mergeCell ref="B104:D104"/>
    <mergeCell ref="E104:G104"/>
    <mergeCell ref="H104:J104"/>
    <mergeCell ref="K104:M104"/>
    <mergeCell ref="N104:P104"/>
    <mergeCell ref="Q104:S104"/>
    <mergeCell ref="N53:S53"/>
    <mergeCell ref="T53:Y53"/>
    <mergeCell ref="AA71:AC71"/>
    <mergeCell ref="Z78:AE78"/>
    <mergeCell ref="B79:D79"/>
    <mergeCell ref="E79:G79"/>
    <mergeCell ref="H79:J79"/>
    <mergeCell ref="K79:M79"/>
    <mergeCell ref="N79:P79"/>
    <mergeCell ref="Q79:S79"/>
    <mergeCell ref="T79:V79"/>
    <mergeCell ref="W79:Y79"/>
    <mergeCell ref="Z79:AB79"/>
    <mergeCell ref="AC79:AE79"/>
    <mergeCell ref="H29:J29"/>
    <mergeCell ref="K29:M29"/>
    <mergeCell ref="N29:P29"/>
    <mergeCell ref="Q29:S29"/>
    <mergeCell ref="T29:V29"/>
    <mergeCell ref="W29:Y29"/>
    <mergeCell ref="Z29:AB29"/>
    <mergeCell ref="AC29:AE29"/>
    <mergeCell ref="A78:A80"/>
    <mergeCell ref="B78:G78"/>
    <mergeCell ref="H78:M78"/>
    <mergeCell ref="N78:S78"/>
    <mergeCell ref="T78:Y78"/>
    <mergeCell ref="Z53:AE53"/>
    <mergeCell ref="B54:D54"/>
    <mergeCell ref="E54:G54"/>
    <mergeCell ref="H54:J54"/>
    <mergeCell ref="K54:M54"/>
    <mergeCell ref="N54:P54"/>
    <mergeCell ref="Q54:S54"/>
    <mergeCell ref="T54:V54"/>
    <mergeCell ref="W54:Y54"/>
    <mergeCell ref="Z54:AB54"/>
    <mergeCell ref="AC54:AE54"/>
    <mergeCell ref="A28:A30"/>
    <mergeCell ref="B28:G28"/>
    <mergeCell ref="H28:M28"/>
    <mergeCell ref="N28:S28"/>
    <mergeCell ref="T28:Y28"/>
    <mergeCell ref="Z15:AE15"/>
    <mergeCell ref="B16:D16"/>
    <mergeCell ref="E16:G16"/>
    <mergeCell ref="H16:J16"/>
    <mergeCell ref="K16:M16"/>
    <mergeCell ref="N16:P16"/>
    <mergeCell ref="Q16:S16"/>
    <mergeCell ref="T16:V16"/>
    <mergeCell ref="W16:Y16"/>
    <mergeCell ref="Z16:AB16"/>
    <mergeCell ref="AC16:AE16"/>
    <mergeCell ref="A15:A17"/>
    <mergeCell ref="B15:G15"/>
    <mergeCell ref="H15:M15"/>
    <mergeCell ref="N15:S15"/>
    <mergeCell ref="T15:Y15"/>
    <mergeCell ref="Z28:AE28"/>
    <mergeCell ref="B29:D29"/>
    <mergeCell ref="E29:G29"/>
    <mergeCell ref="Z2:AE2"/>
    <mergeCell ref="Z3:AB3"/>
    <mergeCell ref="AC3:AE3"/>
    <mergeCell ref="H3:J3"/>
    <mergeCell ref="K3:M3"/>
    <mergeCell ref="N3:P3"/>
    <mergeCell ref="H2:M2"/>
    <mergeCell ref="A2:A4"/>
    <mergeCell ref="N2:S2"/>
    <mergeCell ref="Q3:S3"/>
    <mergeCell ref="T2:Y2"/>
    <mergeCell ref="T3:V3"/>
    <mergeCell ref="W3:Y3"/>
    <mergeCell ref="B3:D3"/>
    <mergeCell ref="E3:G3"/>
    <mergeCell ref="B2:G2"/>
    <mergeCell ref="AC41:AE41"/>
    <mergeCell ref="AA46:AC46"/>
    <mergeCell ref="A66:A67"/>
    <mergeCell ref="B66:D66"/>
    <mergeCell ref="E66:G66"/>
    <mergeCell ref="H66:J66"/>
    <mergeCell ref="K66:M66"/>
    <mergeCell ref="N66:P66"/>
    <mergeCell ref="Q66:S66"/>
    <mergeCell ref="W66:Y66"/>
    <mergeCell ref="Z66:AB66"/>
    <mergeCell ref="AC66:AE66"/>
    <mergeCell ref="A41:A42"/>
    <mergeCell ref="B41:D41"/>
    <mergeCell ref="E41:G41"/>
    <mergeCell ref="H41:J41"/>
    <mergeCell ref="K41:M41"/>
    <mergeCell ref="N41:P41"/>
    <mergeCell ref="Q41:S41"/>
    <mergeCell ref="W41:Y41"/>
    <mergeCell ref="Z41:AB41"/>
    <mergeCell ref="A53:A55"/>
    <mergeCell ref="B53:G53"/>
    <mergeCell ref="H53:M5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50"/>
  </sheetPr>
  <dimension ref="A1:NZ110"/>
  <sheetViews>
    <sheetView tabSelected="1" zoomScale="90" zoomScaleNormal="90" workbookViewId="0">
      <pane xSplit="1" ySplit="3" topLeftCell="LR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0.59765625" defaultRowHeight="23.25" customHeight="1" x14ac:dyDescent="0.25"/>
  <cols>
    <col min="1" max="3" width="10.59765625" style="72"/>
    <col min="4" max="6" width="10.59765625" style="160"/>
    <col min="7" max="13" width="10.59765625" style="72"/>
    <col min="14" max="16" width="10.59765625" style="23"/>
    <col min="17" max="17" width="10.59765625" style="10"/>
    <col min="18" max="18" width="10.59765625" style="328"/>
    <col min="19" max="19" width="10.59765625" style="23"/>
    <col min="20" max="20" width="10.59765625" style="10"/>
    <col min="21" max="21" width="10.59765625" style="328"/>
    <col min="22" max="22" width="10.59765625" style="23"/>
    <col min="23" max="23" width="10.59765625" style="10"/>
    <col min="24" max="24" width="10.59765625" style="328"/>
    <col min="25" max="29" width="10.59765625" style="72"/>
    <col min="30" max="30" width="10.59765625" style="321"/>
    <col min="31" max="32" width="10.59765625" style="72"/>
    <col min="33" max="34" width="10.59765625" style="321"/>
    <col min="35" max="36" width="10.59765625" style="72"/>
    <col min="37" max="37" width="10.59765625" style="82"/>
    <col min="38" max="41" width="10.59765625" style="72"/>
    <col min="42" max="42" width="16.3984375" style="72" customWidth="1"/>
    <col min="43" max="43" width="10" style="72" hidden="1" customWidth="1"/>
    <col min="44" max="46" width="0" style="72" hidden="1" customWidth="1"/>
    <col min="47" max="48" width="10.59765625" style="48"/>
    <col min="49" max="49" width="10.59765625" style="72"/>
    <col min="50" max="50" width="10.59765625" style="141"/>
    <col min="51" max="55" width="10.59765625" style="72"/>
    <col min="56" max="56" width="13.69921875" style="72" customWidth="1"/>
    <col min="57" max="60" width="0" style="72" hidden="1" customWidth="1"/>
    <col min="61" max="63" width="10.59765625" style="48"/>
    <col min="64" max="64" width="10.59765625" style="141"/>
    <col min="65" max="81" width="10.59765625" style="160"/>
    <col min="82" max="85" width="10.59765625" style="72"/>
    <col min="86" max="88" width="10.59765625" style="160"/>
    <col min="89" max="95" width="10.59765625" style="72"/>
    <col min="96" max="98" width="10.59765625" style="23"/>
    <col min="99" max="99" width="10.59765625" style="10"/>
    <col min="100" max="100" width="10.59765625" style="328"/>
    <col min="101" max="101" width="10.59765625" style="23"/>
    <col min="102" max="102" width="10.59765625" style="10"/>
    <col min="103" max="103" width="10.59765625" style="328"/>
    <col min="104" max="104" width="10.59765625" style="23"/>
    <col min="105" max="105" width="10.59765625" style="10"/>
    <col min="106" max="106" width="10.59765625" style="328"/>
    <col min="107" max="111" width="10.59765625" style="72"/>
    <col min="112" max="112" width="10.59765625" style="321"/>
    <col min="113" max="114" width="10.59765625" style="72"/>
    <col min="115" max="116" width="10.59765625" style="321"/>
    <col min="117" max="118" width="10.59765625" style="72"/>
    <col min="119" max="119" width="10.59765625" style="82"/>
    <col min="120" max="123" width="10.59765625" style="72"/>
    <col min="124" max="124" width="12.3984375" style="72" customWidth="1"/>
    <col min="125" max="128" width="0" style="72" hidden="1" customWidth="1"/>
    <col min="129" max="130" width="10.59765625" style="48"/>
    <col min="131" max="131" width="10.59765625" style="72"/>
    <col min="132" max="132" width="10.59765625" style="141"/>
    <col min="133" max="137" width="10.59765625" style="72"/>
    <col min="138" max="138" width="13.09765625" style="72" customWidth="1"/>
    <col min="139" max="142" width="10.59765625" style="72"/>
    <col min="143" max="145" width="10.59765625" style="48"/>
    <col min="146" max="146" width="10.59765625" style="141"/>
    <col min="147" max="163" width="10.59765625" style="160"/>
    <col min="164" max="167" width="10.59765625" style="72"/>
    <col min="168" max="170" width="10.59765625" style="160"/>
    <col min="171" max="177" width="10.59765625" style="72"/>
    <col min="178" max="180" width="10.59765625" style="23"/>
    <col min="181" max="181" width="10.59765625" style="10"/>
    <col min="182" max="182" width="10.59765625" style="328"/>
    <col min="183" max="183" width="10.59765625" style="23"/>
    <col min="184" max="184" width="10.59765625" style="10"/>
    <col min="185" max="185" width="10.59765625" style="328"/>
    <col min="186" max="186" width="10.59765625" style="23"/>
    <col min="187" max="187" width="10.59765625" style="10"/>
    <col min="188" max="188" width="10.59765625" style="328"/>
    <col min="189" max="193" width="10.59765625" style="72"/>
    <col min="194" max="194" width="10.59765625" style="321"/>
    <col min="195" max="196" width="10.59765625" style="72"/>
    <col min="197" max="198" width="10.59765625" style="321"/>
    <col min="199" max="200" width="10.59765625" style="72"/>
    <col min="201" max="201" width="10.59765625" style="82"/>
    <col min="202" max="205" width="10.59765625" style="72"/>
    <col min="206" max="206" width="17.59765625" style="72" customWidth="1"/>
    <col min="207" max="210" width="0" style="72" hidden="1" customWidth="1"/>
    <col min="211" max="212" width="10.59765625" style="48"/>
    <col min="213" max="213" width="10.59765625" style="72"/>
    <col min="214" max="214" width="10.59765625" style="141"/>
    <col min="215" max="219" width="10.59765625" style="72"/>
    <col min="220" max="220" width="14.69921875" style="72" customWidth="1"/>
    <col min="221" max="224" width="0" style="72" hidden="1" customWidth="1"/>
    <col min="225" max="227" width="10.59765625" style="48"/>
    <col min="228" max="246" width="10.59765625" style="160"/>
    <col min="247" max="249" width="10.59765625" style="72"/>
    <col min="250" max="252" width="10.59765625" style="160"/>
    <col min="253" max="259" width="10.59765625" style="72"/>
    <col min="260" max="262" width="10.59765625" style="23"/>
    <col min="263" max="263" width="10.59765625" style="10"/>
    <col min="264" max="264" width="10.59765625" style="328"/>
    <col min="265" max="265" width="10.59765625" style="23"/>
    <col min="266" max="266" width="10.59765625" style="10"/>
    <col min="267" max="267" width="10.59765625" style="328"/>
    <col min="268" max="268" width="10.59765625" style="23"/>
    <col min="269" max="269" width="10.59765625" style="10"/>
    <col min="270" max="270" width="10.59765625" style="328"/>
    <col min="271" max="275" width="10.59765625" style="72"/>
    <col min="276" max="276" width="10.59765625" style="321"/>
    <col min="277" max="278" width="10.59765625" style="72"/>
    <col min="279" max="280" width="10.59765625" style="321"/>
    <col min="281" max="282" width="10.59765625" style="72"/>
    <col min="283" max="283" width="10.59765625" style="82"/>
    <col min="284" max="287" width="10.59765625" style="72"/>
    <col min="288" max="288" width="13.69921875" style="72" customWidth="1"/>
    <col min="289" max="290" width="0" style="72" hidden="1" customWidth="1"/>
    <col min="291" max="291" width="10.8984375" style="72" hidden="1" customWidth="1"/>
    <col min="292" max="292" width="0" style="72" hidden="1" customWidth="1"/>
    <col min="293" max="294" width="10.59765625" style="48"/>
    <col min="295" max="295" width="10.59765625" style="72"/>
    <col min="296" max="296" width="10.59765625" style="141"/>
    <col min="297" max="301" width="10.59765625" style="72"/>
    <col min="302" max="302" width="18.59765625" style="72" customWidth="1"/>
    <col min="303" max="306" width="0" style="72" hidden="1" customWidth="1"/>
    <col min="307" max="309" width="10.59765625" style="48"/>
    <col min="310" max="332" width="10.59765625" style="160"/>
    <col min="333" max="333" width="16.69921875" style="160" customWidth="1"/>
    <col min="334" max="367" width="10.59765625" style="160"/>
    <col min="368" max="368" width="15.69921875" style="160" customWidth="1"/>
    <col min="369" max="372" width="0" style="160" hidden="1" customWidth="1"/>
    <col min="373" max="381" width="10.59765625" style="160"/>
    <col min="382" max="382" width="15.3984375" style="160" customWidth="1"/>
    <col min="383" max="386" width="0" style="160" hidden="1" customWidth="1"/>
    <col min="387" max="16384" width="10.59765625" style="160"/>
  </cols>
  <sheetData>
    <row r="1" spans="1:390" s="250" customFormat="1" ht="23.25" customHeight="1" thickBot="1" x14ac:dyDescent="0.35">
      <c r="A1" s="376" t="s">
        <v>171</v>
      </c>
      <c r="B1" s="173"/>
      <c r="C1" s="173"/>
      <c r="D1" s="173"/>
      <c r="E1" s="241"/>
      <c r="F1" s="241"/>
      <c r="G1" s="377" t="s">
        <v>1</v>
      </c>
      <c r="H1" s="377"/>
      <c r="I1" s="377"/>
      <c r="J1" s="377"/>
      <c r="K1" s="377"/>
      <c r="L1" s="377"/>
      <c r="M1" s="377"/>
      <c r="N1" s="241"/>
      <c r="O1" s="340" t="s">
        <v>2</v>
      </c>
      <c r="P1" s="340"/>
      <c r="Q1" s="340"/>
      <c r="R1" s="340"/>
      <c r="S1" s="340"/>
      <c r="T1" s="340"/>
      <c r="U1" s="340"/>
      <c r="V1" s="340"/>
      <c r="W1" s="340"/>
      <c r="X1" s="340"/>
      <c r="Y1" s="242"/>
      <c r="Z1" s="341" t="s">
        <v>171</v>
      </c>
      <c r="AA1" s="341"/>
      <c r="AB1" s="341"/>
      <c r="AC1" s="341"/>
      <c r="AD1" s="341"/>
      <c r="AE1" s="341"/>
      <c r="AF1" s="241"/>
      <c r="AG1" s="338" t="s">
        <v>171</v>
      </c>
      <c r="AH1" s="338"/>
      <c r="AI1" s="338"/>
      <c r="AJ1" s="338"/>
      <c r="AK1" s="241"/>
      <c r="AL1" s="339" t="s">
        <v>0</v>
      </c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241"/>
      <c r="AY1" s="241"/>
      <c r="AZ1" s="339" t="s">
        <v>0</v>
      </c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243"/>
      <c r="BM1" s="331"/>
      <c r="BN1" s="331"/>
      <c r="BO1" s="331"/>
      <c r="BP1" s="244"/>
      <c r="BQ1" s="245"/>
      <c r="BR1" s="245"/>
      <c r="BS1" s="245"/>
      <c r="BT1" s="246"/>
      <c r="BU1" s="247"/>
      <c r="BV1" s="247"/>
      <c r="BW1" s="248"/>
      <c r="BX1" s="331"/>
      <c r="BY1" s="249"/>
      <c r="BZ1" s="249"/>
      <c r="CA1" s="249"/>
      <c r="CB1" s="249"/>
      <c r="CC1" s="249"/>
      <c r="CD1" s="250" t="s">
        <v>8</v>
      </c>
      <c r="CE1" s="376" t="s">
        <v>0</v>
      </c>
      <c r="CF1" s="173"/>
      <c r="CG1" s="173"/>
      <c r="CH1" s="173"/>
      <c r="CI1" s="241"/>
      <c r="CJ1" s="241"/>
      <c r="CK1" s="377" t="s">
        <v>1</v>
      </c>
      <c r="CL1" s="377"/>
      <c r="CM1" s="377"/>
      <c r="CN1" s="377"/>
      <c r="CO1" s="377"/>
      <c r="CP1" s="377"/>
      <c r="CQ1" s="377"/>
      <c r="CR1" s="241"/>
      <c r="CS1" s="340" t="s">
        <v>2</v>
      </c>
      <c r="CT1" s="340"/>
      <c r="CU1" s="340"/>
      <c r="CV1" s="340"/>
      <c r="CW1" s="340"/>
      <c r="CX1" s="340"/>
      <c r="CY1" s="340"/>
      <c r="CZ1" s="340"/>
      <c r="DA1" s="340"/>
      <c r="DB1" s="340"/>
      <c r="DC1" s="242"/>
      <c r="DD1" s="341" t="s">
        <v>0</v>
      </c>
      <c r="DE1" s="341"/>
      <c r="DF1" s="341"/>
      <c r="DG1" s="341"/>
      <c r="DH1" s="341"/>
      <c r="DI1" s="341"/>
      <c r="DJ1" s="241"/>
      <c r="DK1" s="338" t="s">
        <v>0</v>
      </c>
      <c r="DL1" s="338"/>
      <c r="DM1" s="338"/>
      <c r="DN1" s="338"/>
      <c r="DO1" s="241"/>
      <c r="DP1" s="339" t="s">
        <v>0</v>
      </c>
      <c r="DQ1" s="339"/>
      <c r="DR1" s="339"/>
      <c r="DS1" s="339"/>
      <c r="DT1" s="339"/>
      <c r="DU1" s="339"/>
      <c r="DV1" s="339"/>
      <c r="DW1" s="339"/>
      <c r="DX1" s="339"/>
      <c r="DY1" s="339"/>
      <c r="DZ1" s="339"/>
      <c r="EA1" s="339"/>
      <c r="EB1" s="241"/>
      <c r="EC1" s="241"/>
      <c r="ED1" s="339" t="s">
        <v>0</v>
      </c>
      <c r="EE1" s="339"/>
      <c r="EF1" s="339"/>
      <c r="EG1" s="339"/>
      <c r="EH1" s="339"/>
      <c r="EI1" s="339"/>
      <c r="EJ1" s="339"/>
      <c r="EK1" s="339"/>
      <c r="EL1" s="339"/>
      <c r="EM1" s="339"/>
      <c r="EN1" s="339"/>
      <c r="EO1" s="339"/>
      <c r="EP1" s="243"/>
      <c r="EQ1" s="331"/>
      <c r="ER1" s="331"/>
      <c r="ES1" s="331"/>
      <c r="ET1" s="244"/>
      <c r="EU1" s="245"/>
      <c r="EV1" s="245"/>
      <c r="EW1" s="245"/>
      <c r="EX1" s="246"/>
      <c r="EY1" s="247"/>
      <c r="EZ1" s="247"/>
      <c r="FA1" s="248"/>
      <c r="FB1" s="331"/>
      <c r="FC1" s="249"/>
      <c r="FD1" s="249"/>
      <c r="FE1" s="249"/>
      <c r="FF1" s="249"/>
      <c r="FG1" s="249"/>
      <c r="FH1" s="250" t="s">
        <v>144</v>
      </c>
      <c r="FI1" s="376" t="s">
        <v>0</v>
      </c>
      <c r="FJ1" s="173"/>
      <c r="FK1" s="173"/>
      <c r="FL1" s="173"/>
      <c r="FM1" s="241"/>
      <c r="FN1" s="241"/>
      <c r="FO1" s="377" t="s">
        <v>1</v>
      </c>
      <c r="FP1" s="377"/>
      <c r="FQ1" s="377"/>
      <c r="FR1" s="377"/>
      <c r="FS1" s="377"/>
      <c r="FT1" s="377"/>
      <c r="FU1" s="377"/>
      <c r="FV1" s="241"/>
      <c r="FW1" s="340" t="s">
        <v>2</v>
      </c>
      <c r="FX1" s="340"/>
      <c r="FY1" s="340"/>
      <c r="FZ1" s="340"/>
      <c r="GA1" s="340"/>
      <c r="GB1" s="340"/>
      <c r="GC1" s="340"/>
      <c r="GD1" s="340"/>
      <c r="GE1" s="340"/>
      <c r="GF1" s="340"/>
      <c r="GG1" s="242"/>
      <c r="GH1" s="341" t="s">
        <v>0</v>
      </c>
      <c r="GI1" s="341"/>
      <c r="GJ1" s="341"/>
      <c r="GK1" s="341"/>
      <c r="GL1" s="341"/>
      <c r="GM1" s="341"/>
      <c r="GN1" s="241"/>
      <c r="GO1" s="338" t="s">
        <v>0</v>
      </c>
      <c r="GP1" s="338"/>
      <c r="GQ1" s="338"/>
      <c r="GR1" s="338"/>
      <c r="GS1" s="241"/>
      <c r="GT1" s="339" t="s">
        <v>0</v>
      </c>
      <c r="GU1" s="339"/>
      <c r="GV1" s="339"/>
      <c r="GW1" s="339"/>
      <c r="GX1" s="339"/>
      <c r="GY1" s="339"/>
      <c r="GZ1" s="339"/>
      <c r="HA1" s="339"/>
      <c r="HB1" s="339"/>
      <c r="HC1" s="339"/>
      <c r="HD1" s="339"/>
      <c r="HE1" s="339"/>
      <c r="HF1" s="241"/>
      <c r="HG1" s="241"/>
      <c r="HH1" s="339" t="s">
        <v>0</v>
      </c>
      <c r="HI1" s="339"/>
      <c r="HJ1" s="339"/>
      <c r="HK1" s="339"/>
      <c r="HL1" s="339"/>
      <c r="HM1" s="339"/>
      <c r="HN1" s="339"/>
      <c r="HO1" s="339"/>
      <c r="HP1" s="339"/>
      <c r="HQ1" s="339"/>
      <c r="HR1" s="339"/>
      <c r="HS1" s="339"/>
      <c r="HT1" s="243"/>
      <c r="HU1" s="331"/>
      <c r="HV1" s="331"/>
      <c r="HW1" s="331"/>
      <c r="HX1" s="244"/>
      <c r="HY1" s="245"/>
      <c r="HZ1" s="245"/>
      <c r="IA1" s="245"/>
      <c r="IB1" s="246"/>
      <c r="IC1" s="247"/>
      <c r="ID1" s="247"/>
      <c r="IE1" s="248"/>
      <c r="IF1" s="331"/>
      <c r="IG1" s="249"/>
      <c r="IH1" s="249"/>
      <c r="II1" s="249"/>
      <c r="IJ1" s="249"/>
      <c r="IK1" s="249"/>
      <c r="IL1" s="250" t="s">
        <v>150</v>
      </c>
      <c r="IM1" s="376" t="s">
        <v>0</v>
      </c>
      <c r="IN1" s="173"/>
      <c r="IO1" s="173"/>
      <c r="IP1" s="173"/>
      <c r="IQ1" s="241"/>
      <c r="IR1" s="241"/>
      <c r="IS1" s="377" t="s">
        <v>1</v>
      </c>
      <c r="IT1" s="377"/>
      <c r="IU1" s="377"/>
      <c r="IV1" s="377"/>
      <c r="IW1" s="377"/>
      <c r="IX1" s="377"/>
      <c r="IY1" s="377"/>
      <c r="IZ1" s="241"/>
      <c r="JA1" s="340" t="s">
        <v>2</v>
      </c>
      <c r="JB1" s="340"/>
      <c r="JC1" s="340"/>
      <c r="JD1" s="340"/>
      <c r="JE1" s="340"/>
      <c r="JF1" s="340"/>
      <c r="JG1" s="340"/>
      <c r="JH1" s="340"/>
      <c r="JI1" s="340"/>
      <c r="JJ1" s="340"/>
      <c r="JK1" s="242"/>
      <c r="JL1" s="341" t="s">
        <v>0</v>
      </c>
      <c r="JM1" s="341"/>
      <c r="JN1" s="341"/>
      <c r="JO1" s="341"/>
      <c r="JP1" s="341"/>
      <c r="JQ1" s="341"/>
      <c r="JR1" s="241"/>
      <c r="JS1" s="338" t="s">
        <v>0</v>
      </c>
      <c r="JT1" s="338"/>
      <c r="JU1" s="338"/>
      <c r="JV1" s="338"/>
      <c r="JW1" s="241"/>
      <c r="JX1" s="339" t="s">
        <v>0</v>
      </c>
      <c r="JY1" s="339"/>
      <c r="JZ1" s="339"/>
      <c r="KA1" s="339"/>
      <c r="KB1" s="339"/>
      <c r="KC1" s="339"/>
      <c r="KD1" s="339"/>
      <c r="KE1" s="339"/>
      <c r="KF1" s="339"/>
      <c r="KG1" s="339"/>
      <c r="KH1" s="339"/>
      <c r="KI1" s="339"/>
      <c r="KJ1" s="241"/>
      <c r="KK1" s="241"/>
      <c r="KL1" s="339" t="s">
        <v>0</v>
      </c>
      <c r="KM1" s="339"/>
      <c r="KN1" s="339"/>
      <c r="KO1" s="339"/>
      <c r="KP1" s="339"/>
      <c r="KQ1" s="339"/>
      <c r="KR1" s="339"/>
      <c r="KS1" s="339"/>
      <c r="KT1" s="339"/>
      <c r="KU1" s="339"/>
      <c r="KV1" s="339"/>
      <c r="KW1" s="339"/>
      <c r="KX1" s="248"/>
      <c r="KY1" s="331"/>
      <c r="KZ1" s="331"/>
      <c r="LA1" s="331"/>
      <c r="LB1" s="244"/>
      <c r="LC1" s="245"/>
      <c r="LD1" s="245"/>
      <c r="LE1" s="245"/>
      <c r="LF1" s="246"/>
      <c r="LG1" s="247"/>
      <c r="LH1" s="247"/>
      <c r="LI1" s="248"/>
      <c r="LJ1" s="331"/>
      <c r="LK1" s="249"/>
      <c r="LL1" s="249"/>
      <c r="LM1" s="249"/>
      <c r="LN1" s="249"/>
      <c r="LO1" s="249"/>
      <c r="LP1" s="378" t="s">
        <v>181</v>
      </c>
      <c r="LQ1" s="784" t="s">
        <v>0</v>
      </c>
      <c r="LR1" s="784"/>
      <c r="LS1" s="784"/>
      <c r="LT1" s="784"/>
      <c r="LU1" s="251"/>
      <c r="LV1" s="241"/>
      <c r="LW1" s="347" t="s">
        <v>1</v>
      </c>
      <c r="LX1" s="347"/>
      <c r="LY1" s="347"/>
      <c r="LZ1" s="347"/>
      <c r="MA1" s="252"/>
      <c r="MB1" s="348" t="s">
        <v>2</v>
      </c>
      <c r="MC1" s="348"/>
      <c r="MD1" s="348"/>
      <c r="ME1" s="348"/>
      <c r="MF1" s="348"/>
      <c r="MG1" s="348"/>
      <c r="MH1" s="348"/>
      <c r="MI1" s="348"/>
      <c r="MJ1" s="348"/>
      <c r="MK1" s="348"/>
      <c r="ML1" s="253"/>
      <c r="MM1" s="342" t="s">
        <v>0</v>
      </c>
      <c r="MN1" s="342"/>
      <c r="MO1" s="342"/>
      <c r="MP1" s="342"/>
      <c r="MQ1" s="342"/>
      <c r="MR1" s="342"/>
      <c r="MS1" s="342"/>
      <c r="MT1" s="254"/>
      <c r="MU1" s="338" t="s">
        <v>0</v>
      </c>
      <c r="MV1" s="338"/>
      <c r="MW1" s="338"/>
      <c r="MX1" s="338"/>
      <c r="MY1" s="255"/>
      <c r="MZ1" s="343" t="s">
        <v>0</v>
      </c>
      <c r="NA1" s="343"/>
      <c r="NB1" s="343"/>
      <c r="NC1" s="343"/>
      <c r="ND1" s="343"/>
      <c r="NE1" s="343"/>
      <c r="NF1" s="343"/>
      <c r="NG1" s="343"/>
      <c r="NH1" s="343"/>
      <c r="NI1" s="343"/>
      <c r="NJ1" s="343"/>
      <c r="NK1" s="343"/>
      <c r="NL1" s="254"/>
      <c r="NM1" s="254"/>
      <c r="NN1" s="343" t="s">
        <v>0</v>
      </c>
      <c r="NO1" s="343"/>
      <c r="NP1" s="343"/>
      <c r="NQ1" s="343"/>
      <c r="NR1" s="343"/>
      <c r="NS1" s="343"/>
      <c r="NT1" s="343"/>
      <c r="NU1" s="343"/>
      <c r="NV1" s="343"/>
      <c r="NW1" s="343"/>
      <c r="NX1" s="343"/>
      <c r="NY1" s="343"/>
      <c r="NZ1" s="256"/>
    </row>
    <row r="2" spans="1:390" s="250" customFormat="1" ht="23.25" customHeight="1" thickTop="1" x14ac:dyDescent="0.3">
      <c r="A2" s="379"/>
      <c r="B2" s="380" t="s">
        <v>9</v>
      </c>
      <c r="C2" s="381"/>
      <c r="D2" s="382"/>
      <c r="E2" s="257"/>
      <c r="F2" s="257"/>
      <c r="G2" s="383" t="s">
        <v>3</v>
      </c>
      <c r="H2" s="384">
        <v>2018</v>
      </c>
      <c r="I2" s="385"/>
      <c r="J2" s="385"/>
      <c r="K2" s="386" t="s">
        <v>4</v>
      </c>
      <c r="L2" s="387"/>
      <c r="M2" s="388" t="s">
        <v>199</v>
      </c>
      <c r="N2" s="241"/>
      <c r="O2" s="346" t="s">
        <v>175</v>
      </c>
      <c r="P2" s="346"/>
      <c r="Q2" s="346"/>
      <c r="R2" s="346"/>
      <c r="S2" s="346"/>
      <c r="T2" s="346"/>
      <c r="U2" s="346"/>
      <c r="V2" s="346"/>
      <c r="W2" s="346"/>
      <c r="X2" s="346"/>
      <c r="Y2" s="173"/>
      <c r="Z2" s="338" t="s">
        <v>5</v>
      </c>
      <c r="AA2" s="338"/>
      <c r="AB2" s="338"/>
      <c r="AC2" s="338"/>
      <c r="AD2" s="338"/>
      <c r="AE2" s="338"/>
      <c r="AF2" s="241"/>
      <c r="AG2" s="341" t="s">
        <v>5</v>
      </c>
      <c r="AH2" s="341"/>
      <c r="AI2" s="341"/>
      <c r="AJ2" s="341"/>
      <c r="AK2" s="241"/>
      <c r="AL2" s="339" t="s">
        <v>6</v>
      </c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241"/>
      <c r="AY2" s="241"/>
      <c r="AZ2" s="339" t="s">
        <v>6</v>
      </c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258"/>
      <c r="BM2" s="331"/>
      <c r="BN2" s="331"/>
      <c r="BO2" s="331"/>
      <c r="BP2" s="330"/>
      <c r="BQ2" s="344"/>
      <c r="BR2" s="344"/>
      <c r="BS2" s="344"/>
      <c r="BT2" s="259"/>
      <c r="BU2" s="260"/>
      <c r="BV2" s="247"/>
      <c r="BW2" s="261"/>
      <c r="BX2" s="345"/>
      <c r="BY2" s="345"/>
      <c r="BZ2" s="331"/>
      <c r="CA2" s="331"/>
      <c r="CB2" s="331"/>
      <c r="CC2" s="331"/>
      <c r="CE2" s="379"/>
      <c r="CF2" s="380" t="s">
        <v>7</v>
      </c>
      <c r="CG2" s="381"/>
      <c r="CH2" s="382"/>
      <c r="CI2" s="257"/>
      <c r="CJ2" s="257"/>
      <c r="CK2" s="383" t="s">
        <v>3</v>
      </c>
      <c r="CL2" s="384">
        <v>2018</v>
      </c>
      <c r="CM2" s="385"/>
      <c r="CN2" s="385"/>
      <c r="CO2" s="386" t="s">
        <v>8</v>
      </c>
      <c r="CP2" s="387"/>
      <c r="CQ2" s="388" t="s">
        <v>199</v>
      </c>
      <c r="CR2" s="241"/>
      <c r="CS2" s="346" t="s">
        <v>163</v>
      </c>
      <c r="CT2" s="346"/>
      <c r="CU2" s="346"/>
      <c r="CV2" s="346"/>
      <c r="CW2" s="346"/>
      <c r="CX2" s="346"/>
      <c r="CY2" s="346"/>
      <c r="CZ2" s="346"/>
      <c r="DA2" s="346"/>
      <c r="DB2" s="346"/>
      <c r="DC2" s="173"/>
      <c r="DD2" s="338" t="s">
        <v>5</v>
      </c>
      <c r="DE2" s="338"/>
      <c r="DF2" s="338"/>
      <c r="DG2" s="338"/>
      <c r="DH2" s="338"/>
      <c r="DI2" s="338"/>
      <c r="DJ2" s="241"/>
      <c r="DK2" s="341" t="s">
        <v>5</v>
      </c>
      <c r="DL2" s="341"/>
      <c r="DM2" s="341"/>
      <c r="DN2" s="341"/>
      <c r="DO2" s="241"/>
      <c r="DP2" s="339" t="s">
        <v>6</v>
      </c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241"/>
      <c r="EC2" s="241"/>
      <c r="ED2" s="339" t="s">
        <v>6</v>
      </c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258"/>
      <c r="EQ2" s="331"/>
      <c r="ER2" s="331"/>
      <c r="ES2" s="331"/>
      <c r="ET2" s="330"/>
      <c r="EU2" s="344"/>
      <c r="EV2" s="344"/>
      <c r="EW2" s="344"/>
      <c r="EX2" s="259"/>
      <c r="EY2" s="260"/>
      <c r="EZ2" s="247"/>
      <c r="FA2" s="261"/>
      <c r="FB2" s="345"/>
      <c r="FC2" s="345"/>
      <c r="FD2" s="331"/>
      <c r="FE2" s="331"/>
      <c r="FF2" s="331"/>
      <c r="FG2" s="331"/>
      <c r="FI2" s="379"/>
      <c r="FJ2" s="380" t="s">
        <v>148</v>
      </c>
      <c r="FK2" s="381"/>
      <c r="FL2" s="382"/>
      <c r="FM2" s="257"/>
      <c r="FN2" s="257"/>
      <c r="FO2" s="383" t="s">
        <v>3</v>
      </c>
      <c r="FP2" s="384">
        <v>2018</v>
      </c>
      <c r="FQ2" s="385"/>
      <c r="FR2" s="385"/>
      <c r="FS2" s="386" t="s">
        <v>144</v>
      </c>
      <c r="FT2" s="387">
        <v>0</v>
      </c>
      <c r="FU2" s="388" t="s">
        <v>199</v>
      </c>
      <c r="FV2" s="241"/>
      <c r="FW2" s="346" t="s">
        <v>163</v>
      </c>
      <c r="FX2" s="346"/>
      <c r="FY2" s="346"/>
      <c r="FZ2" s="346"/>
      <c r="GA2" s="346"/>
      <c r="GB2" s="346"/>
      <c r="GC2" s="346"/>
      <c r="GD2" s="346"/>
      <c r="GE2" s="346"/>
      <c r="GF2" s="346"/>
      <c r="GG2" s="173"/>
      <c r="GH2" s="338" t="s">
        <v>5</v>
      </c>
      <c r="GI2" s="338"/>
      <c r="GJ2" s="338"/>
      <c r="GK2" s="338"/>
      <c r="GL2" s="338"/>
      <c r="GM2" s="338"/>
      <c r="GN2" s="241"/>
      <c r="GO2" s="341" t="s">
        <v>5</v>
      </c>
      <c r="GP2" s="341"/>
      <c r="GQ2" s="341"/>
      <c r="GR2" s="341"/>
      <c r="GS2" s="241"/>
      <c r="GT2" s="339" t="s">
        <v>6</v>
      </c>
      <c r="GU2" s="339"/>
      <c r="GV2" s="339"/>
      <c r="GW2" s="339"/>
      <c r="GX2" s="339"/>
      <c r="GY2" s="339"/>
      <c r="GZ2" s="339"/>
      <c r="HA2" s="339"/>
      <c r="HB2" s="339"/>
      <c r="HC2" s="339"/>
      <c r="HD2" s="339"/>
      <c r="HE2" s="339"/>
      <c r="HF2" s="241"/>
      <c r="HG2" s="241"/>
      <c r="HH2" s="339" t="s">
        <v>6</v>
      </c>
      <c r="HI2" s="339"/>
      <c r="HJ2" s="339"/>
      <c r="HK2" s="339"/>
      <c r="HL2" s="339"/>
      <c r="HM2" s="339"/>
      <c r="HN2" s="339"/>
      <c r="HO2" s="339"/>
      <c r="HP2" s="339"/>
      <c r="HQ2" s="339"/>
      <c r="HR2" s="339"/>
      <c r="HS2" s="339"/>
      <c r="HT2" s="258"/>
      <c r="HU2" s="331"/>
      <c r="HV2" s="331"/>
      <c r="HW2" s="331"/>
      <c r="HX2" s="330"/>
      <c r="HY2" s="344"/>
      <c r="HZ2" s="344"/>
      <c r="IA2" s="344"/>
      <c r="IB2" s="259"/>
      <c r="IC2" s="260"/>
      <c r="ID2" s="247"/>
      <c r="IE2" s="261"/>
      <c r="IF2" s="345"/>
      <c r="IG2" s="345"/>
      <c r="IH2" s="331"/>
      <c r="II2" s="331"/>
      <c r="IJ2" s="331"/>
      <c r="IK2" s="331"/>
      <c r="IM2" s="379"/>
      <c r="IN2" s="380" t="s">
        <v>149</v>
      </c>
      <c r="IO2" s="381"/>
      <c r="IP2" s="382"/>
      <c r="IQ2" s="257"/>
      <c r="IR2" s="257"/>
      <c r="IS2" s="383" t="s">
        <v>3</v>
      </c>
      <c r="IT2" s="384">
        <v>2018</v>
      </c>
      <c r="IU2" s="385"/>
      <c r="IV2" s="385"/>
      <c r="IW2" s="386" t="s">
        <v>150</v>
      </c>
      <c r="IX2" s="387"/>
      <c r="IY2" s="388" t="s">
        <v>199</v>
      </c>
      <c r="IZ2" s="241"/>
      <c r="JA2" s="346" t="s">
        <v>163</v>
      </c>
      <c r="JB2" s="346"/>
      <c r="JC2" s="346"/>
      <c r="JD2" s="346"/>
      <c r="JE2" s="346"/>
      <c r="JF2" s="346"/>
      <c r="JG2" s="346"/>
      <c r="JH2" s="346"/>
      <c r="JI2" s="346"/>
      <c r="JJ2" s="346"/>
      <c r="JK2" s="173"/>
      <c r="JL2" s="338" t="s">
        <v>5</v>
      </c>
      <c r="JM2" s="338"/>
      <c r="JN2" s="338"/>
      <c r="JO2" s="338"/>
      <c r="JP2" s="338"/>
      <c r="JQ2" s="338"/>
      <c r="JR2" s="241"/>
      <c r="JS2" s="341" t="s">
        <v>5</v>
      </c>
      <c r="JT2" s="341"/>
      <c r="JU2" s="341"/>
      <c r="JV2" s="341"/>
      <c r="JW2" s="241"/>
      <c r="JX2" s="339" t="s">
        <v>6</v>
      </c>
      <c r="JY2" s="339"/>
      <c r="JZ2" s="339"/>
      <c r="KA2" s="339"/>
      <c r="KB2" s="339"/>
      <c r="KC2" s="339"/>
      <c r="KD2" s="339"/>
      <c r="KE2" s="339"/>
      <c r="KF2" s="339"/>
      <c r="KG2" s="339"/>
      <c r="KH2" s="339"/>
      <c r="KI2" s="339"/>
      <c r="KJ2" s="241"/>
      <c r="KK2" s="241"/>
      <c r="KL2" s="339" t="s">
        <v>6</v>
      </c>
      <c r="KM2" s="339"/>
      <c r="KN2" s="339"/>
      <c r="KO2" s="339"/>
      <c r="KP2" s="339"/>
      <c r="KQ2" s="339"/>
      <c r="KR2" s="339"/>
      <c r="KS2" s="339"/>
      <c r="KT2" s="339"/>
      <c r="KU2" s="339"/>
      <c r="KV2" s="339"/>
      <c r="KW2" s="339"/>
      <c r="KX2" s="262"/>
      <c r="KY2" s="331"/>
      <c r="KZ2" s="331"/>
      <c r="LA2" s="331"/>
      <c r="LB2" s="330"/>
      <c r="LC2" s="344"/>
      <c r="LD2" s="344"/>
      <c r="LE2" s="344"/>
      <c r="LF2" s="259"/>
      <c r="LG2" s="260"/>
      <c r="LH2" s="247"/>
      <c r="LI2" s="261"/>
      <c r="LJ2" s="345"/>
      <c r="LK2" s="345"/>
      <c r="LL2" s="331"/>
      <c r="LM2" s="331"/>
      <c r="LN2" s="331"/>
      <c r="LO2" s="331"/>
      <c r="LP2" s="256">
        <v>2561</v>
      </c>
      <c r="LQ2" s="379"/>
      <c r="LR2" s="380" t="s">
        <v>159</v>
      </c>
      <c r="LS2" s="381"/>
      <c r="LT2" s="382"/>
      <c r="LU2" s="263"/>
      <c r="LV2" s="263"/>
      <c r="LW2" s="383" t="s">
        <v>3</v>
      </c>
      <c r="LX2" s="389" t="s">
        <v>152</v>
      </c>
      <c r="LY2" s="390"/>
      <c r="LZ2" s="391" t="s">
        <v>199</v>
      </c>
      <c r="MA2" s="251"/>
      <c r="MB2" s="346" t="s">
        <v>163</v>
      </c>
      <c r="MC2" s="346"/>
      <c r="MD2" s="346"/>
      <c r="ME2" s="346"/>
      <c r="MF2" s="346"/>
      <c r="MG2" s="346"/>
      <c r="MH2" s="346"/>
      <c r="MI2" s="346"/>
      <c r="MJ2" s="346"/>
      <c r="MK2" s="346"/>
      <c r="ML2" s="174"/>
      <c r="MM2" s="349" t="s">
        <v>5</v>
      </c>
      <c r="MN2" s="349"/>
      <c r="MO2" s="349"/>
      <c r="MP2" s="349"/>
      <c r="MQ2" s="349"/>
      <c r="MR2" s="349"/>
      <c r="MS2" s="349"/>
      <c r="MT2" s="254"/>
      <c r="MU2" s="341" t="s">
        <v>5</v>
      </c>
      <c r="MV2" s="341"/>
      <c r="MW2" s="341"/>
      <c r="MX2" s="341"/>
      <c r="MY2" s="264"/>
      <c r="MZ2" s="343" t="s">
        <v>6</v>
      </c>
      <c r="NA2" s="343"/>
      <c r="NB2" s="343"/>
      <c r="NC2" s="343"/>
      <c r="ND2" s="343"/>
      <c r="NE2" s="343"/>
      <c r="NF2" s="343"/>
      <c r="NG2" s="343"/>
      <c r="NH2" s="343"/>
      <c r="NI2" s="343"/>
      <c r="NJ2" s="343"/>
      <c r="NK2" s="343"/>
      <c r="NL2" s="264"/>
      <c r="NM2" s="264"/>
      <c r="NN2" s="343" t="s">
        <v>6</v>
      </c>
      <c r="NO2" s="343"/>
      <c r="NP2" s="343"/>
      <c r="NQ2" s="343"/>
      <c r="NR2" s="343"/>
      <c r="NS2" s="343"/>
      <c r="NT2" s="343"/>
      <c r="NU2" s="343"/>
      <c r="NV2" s="343"/>
      <c r="NW2" s="343"/>
      <c r="NX2" s="343"/>
      <c r="NY2" s="343"/>
      <c r="NZ2" s="256"/>
    </row>
    <row r="3" spans="1:390" s="277" customFormat="1" ht="23.25" customHeight="1" thickBot="1" x14ac:dyDescent="0.35">
      <c r="A3" s="392"/>
      <c r="B3" s="393">
        <v>2018</v>
      </c>
      <c r="C3" s="394">
        <v>2017</v>
      </c>
      <c r="D3" s="395" t="s">
        <v>26</v>
      </c>
      <c r="E3" s="265"/>
      <c r="F3" s="265"/>
      <c r="G3" s="396" t="s">
        <v>9</v>
      </c>
      <c r="H3" s="397" t="s">
        <v>10</v>
      </c>
      <c r="I3" s="398" t="s">
        <v>11</v>
      </c>
      <c r="J3" s="399" t="s">
        <v>12</v>
      </c>
      <c r="K3" s="400">
        <v>2018</v>
      </c>
      <c r="L3" s="399">
        <v>2017</v>
      </c>
      <c r="M3" s="401" t="s">
        <v>26</v>
      </c>
      <c r="N3" s="266"/>
      <c r="O3" s="267" t="s">
        <v>13</v>
      </c>
      <c r="P3" s="245"/>
      <c r="Q3" s="245"/>
      <c r="R3" s="245"/>
      <c r="S3" s="245"/>
      <c r="T3" s="245"/>
      <c r="U3" s="245"/>
      <c r="V3" s="245"/>
      <c r="W3" s="245"/>
      <c r="X3" s="268" t="s">
        <v>14</v>
      </c>
      <c r="Y3" s="268"/>
      <c r="Z3" s="266"/>
      <c r="AA3" s="266"/>
      <c r="AB3" s="269"/>
      <c r="AC3" s="269"/>
      <c r="AD3" s="269"/>
      <c r="AE3" s="270"/>
      <c r="AF3" s="269"/>
      <c r="AG3" s="350" t="s">
        <v>201</v>
      </c>
      <c r="AH3" s="350"/>
      <c r="AI3" s="350"/>
      <c r="AJ3" s="350"/>
      <c r="AK3" s="266"/>
      <c r="AL3" s="351" t="s">
        <v>202</v>
      </c>
      <c r="AM3" s="351"/>
      <c r="AN3" s="351"/>
      <c r="AO3" s="351"/>
      <c r="AP3" s="351"/>
      <c r="AQ3" s="351"/>
      <c r="AR3" s="351"/>
      <c r="AS3" s="351"/>
      <c r="AT3" s="351"/>
      <c r="AU3" s="351"/>
      <c r="AV3" s="351"/>
      <c r="AW3" s="351"/>
      <c r="AX3" s="271"/>
      <c r="AY3" s="271"/>
      <c r="AZ3" s="351" t="s">
        <v>202</v>
      </c>
      <c r="BA3" s="351"/>
      <c r="BB3" s="351"/>
      <c r="BC3" s="351"/>
      <c r="BD3" s="351"/>
      <c r="BE3" s="351"/>
      <c r="BF3" s="351"/>
      <c r="BG3" s="351"/>
      <c r="BH3" s="351"/>
      <c r="BI3" s="351"/>
      <c r="BJ3" s="351"/>
      <c r="BK3" s="351"/>
      <c r="BL3" s="272"/>
      <c r="BM3" s="331"/>
      <c r="BN3" s="331"/>
      <c r="BO3" s="331"/>
      <c r="BP3" s="273"/>
      <c r="BQ3" s="274"/>
      <c r="BR3" s="274"/>
      <c r="BS3" s="275"/>
      <c r="BT3" s="259"/>
      <c r="BU3" s="247"/>
      <c r="BV3" s="247"/>
      <c r="BW3" s="276"/>
      <c r="BX3" s="331"/>
      <c r="BY3" s="249"/>
      <c r="BZ3" s="249"/>
      <c r="CA3" s="249"/>
      <c r="CB3" s="249"/>
      <c r="CC3" s="249"/>
      <c r="CE3" s="392"/>
      <c r="CF3" s="393">
        <v>2018</v>
      </c>
      <c r="CG3" s="402">
        <v>2017</v>
      </c>
      <c r="CH3" s="395" t="s">
        <v>26</v>
      </c>
      <c r="CI3" s="265"/>
      <c r="CJ3" s="265"/>
      <c r="CK3" s="396" t="s">
        <v>7</v>
      </c>
      <c r="CL3" s="397" t="s">
        <v>160</v>
      </c>
      <c r="CM3" s="398" t="s">
        <v>16</v>
      </c>
      <c r="CN3" s="399" t="s">
        <v>161</v>
      </c>
      <c r="CO3" s="400">
        <v>2018</v>
      </c>
      <c r="CP3" s="403">
        <v>2017</v>
      </c>
      <c r="CQ3" s="401" t="s">
        <v>26</v>
      </c>
      <c r="CR3" s="266"/>
      <c r="CS3" s="267" t="s">
        <v>13</v>
      </c>
      <c r="CT3" s="245"/>
      <c r="CU3" s="245"/>
      <c r="CV3" s="245"/>
      <c r="CW3" s="245"/>
      <c r="CX3" s="245"/>
      <c r="CY3" s="245"/>
      <c r="CZ3" s="245"/>
      <c r="DA3" s="245"/>
      <c r="DB3" s="268" t="s">
        <v>14</v>
      </c>
      <c r="DC3" s="268"/>
      <c r="DD3" s="266"/>
      <c r="DE3" s="266"/>
      <c r="DF3" s="269"/>
      <c r="DG3" s="269"/>
      <c r="DH3" s="269"/>
      <c r="DI3" s="270"/>
      <c r="DJ3" s="269"/>
      <c r="DK3" s="350" t="s">
        <v>204</v>
      </c>
      <c r="DL3" s="350"/>
      <c r="DM3" s="350"/>
      <c r="DN3" s="350"/>
      <c r="DO3" s="266"/>
      <c r="DP3" s="351" t="s">
        <v>205</v>
      </c>
      <c r="DQ3" s="351"/>
      <c r="DR3" s="351"/>
      <c r="DS3" s="351"/>
      <c r="DT3" s="351"/>
      <c r="DU3" s="351"/>
      <c r="DV3" s="351"/>
      <c r="DW3" s="351"/>
      <c r="DX3" s="351"/>
      <c r="DY3" s="351"/>
      <c r="DZ3" s="351"/>
      <c r="EA3" s="351"/>
      <c r="EB3" s="271"/>
      <c r="EC3" s="271"/>
      <c r="ED3" s="351" t="s">
        <v>205</v>
      </c>
      <c r="EE3" s="351"/>
      <c r="EF3" s="351"/>
      <c r="EG3" s="351"/>
      <c r="EH3" s="351"/>
      <c r="EI3" s="351"/>
      <c r="EJ3" s="351"/>
      <c r="EK3" s="351"/>
      <c r="EL3" s="351"/>
      <c r="EM3" s="351"/>
      <c r="EN3" s="351"/>
      <c r="EO3" s="351"/>
      <c r="EP3" s="272"/>
      <c r="EQ3" s="331"/>
      <c r="ER3" s="331"/>
      <c r="ES3" s="331"/>
      <c r="ET3" s="273"/>
      <c r="EU3" s="274"/>
      <c r="EV3" s="274"/>
      <c r="EW3" s="275"/>
      <c r="EX3" s="259"/>
      <c r="EY3" s="247"/>
      <c r="EZ3" s="247"/>
      <c r="FA3" s="276"/>
      <c r="FB3" s="331"/>
      <c r="FC3" s="249"/>
      <c r="FD3" s="249"/>
      <c r="FE3" s="249"/>
      <c r="FF3" s="249"/>
      <c r="FG3" s="249"/>
      <c r="FI3" s="392"/>
      <c r="FJ3" s="393">
        <v>2018</v>
      </c>
      <c r="FK3" s="394">
        <v>2017</v>
      </c>
      <c r="FL3" s="395" t="s">
        <v>26</v>
      </c>
      <c r="FM3" s="265"/>
      <c r="FN3" s="265"/>
      <c r="FO3" s="396" t="s">
        <v>148</v>
      </c>
      <c r="FP3" s="397" t="s">
        <v>145</v>
      </c>
      <c r="FQ3" s="398" t="s">
        <v>146</v>
      </c>
      <c r="FR3" s="399" t="s">
        <v>147</v>
      </c>
      <c r="FS3" s="400">
        <v>2018</v>
      </c>
      <c r="FT3" s="399">
        <v>2017</v>
      </c>
      <c r="FU3" s="401" t="s">
        <v>26</v>
      </c>
      <c r="FV3" s="266"/>
      <c r="FW3" s="267" t="s">
        <v>13</v>
      </c>
      <c r="FX3" s="245"/>
      <c r="FY3" s="245"/>
      <c r="FZ3" s="245"/>
      <c r="GA3" s="245"/>
      <c r="GB3" s="245"/>
      <c r="GC3" s="245"/>
      <c r="GD3" s="245"/>
      <c r="GE3" s="245"/>
      <c r="GF3" s="268" t="s">
        <v>14</v>
      </c>
      <c r="GG3" s="268"/>
      <c r="GH3" s="266"/>
      <c r="GI3" s="266"/>
      <c r="GJ3" s="269"/>
      <c r="GK3" s="269"/>
      <c r="GL3" s="269"/>
      <c r="GM3" s="270"/>
      <c r="GN3" s="269"/>
      <c r="GO3" s="350" t="s">
        <v>207</v>
      </c>
      <c r="GP3" s="350" t="s">
        <v>185</v>
      </c>
      <c r="GQ3" s="350" t="s">
        <v>185</v>
      </c>
      <c r="GR3" s="350" t="s">
        <v>185</v>
      </c>
      <c r="GS3" s="266"/>
      <c r="GT3" s="351" t="s">
        <v>208</v>
      </c>
      <c r="GU3" s="351"/>
      <c r="GV3" s="351"/>
      <c r="GW3" s="351"/>
      <c r="GX3" s="351"/>
      <c r="GY3" s="351"/>
      <c r="GZ3" s="351"/>
      <c r="HA3" s="351"/>
      <c r="HB3" s="351"/>
      <c r="HC3" s="351"/>
      <c r="HD3" s="351"/>
      <c r="HE3" s="351"/>
      <c r="HF3" s="271"/>
      <c r="HG3" s="271"/>
      <c r="HH3" s="351" t="s">
        <v>208</v>
      </c>
      <c r="HI3" s="351"/>
      <c r="HJ3" s="351"/>
      <c r="HK3" s="351"/>
      <c r="HL3" s="351"/>
      <c r="HM3" s="351"/>
      <c r="HN3" s="351"/>
      <c r="HO3" s="351"/>
      <c r="HP3" s="351"/>
      <c r="HQ3" s="351"/>
      <c r="HR3" s="351"/>
      <c r="HS3" s="351"/>
      <c r="HT3" s="272"/>
      <c r="HU3" s="331"/>
      <c r="HV3" s="331"/>
      <c r="HW3" s="331"/>
      <c r="HX3" s="273"/>
      <c r="HY3" s="274"/>
      <c r="HZ3" s="274"/>
      <c r="IA3" s="275"/>
      <c r="IB3" s="259"/>
      <c r="IC3" s="247"/>
      <c r="ID3" s="247"/>
      <c r="IE3" s="276"/>
      <c r="IF3" s="331"/>
      <c r="IG3" s="249"/>
      <c r="IH3" s="249"/>
      <c r="II3" s="249"/>
      <c r="IJ3" s="249"/>
      <c r="IK3" s="249"/>
      <c r="IM3" s="392"/>
      <c r="IN3" s="393">
        <v>2018</v>
      </c>
      <c r="IO3" s="394">
        <v>2017</v>
      </c>
      <c r="IP3" s="395" t="s">
        <v>26</v>
      </c>
      <c r="IQ3" s="265"/>
      <c r="IR3" s="265"/>
      <c r="IS3" s="396" t="s">
        <v>149</v>
      </c>
      <c r="IT3" s="397" t="s">
        <v>153</v>
      </c>
      <c r="IU3" s="398" t="s">
        <v>154</v>
      </c>
      <c r="IV3" s="399" t="s">
        <v>155</v>
      </c>
      <c r="IW3" s="400">
        <v>2018</v>
      </c>
      <c r="IX3" s="399">
        <v>2016</v>
      </c>
      <c r="IY3" s="401" t="s">
        <v>26</v>
      </c>
      <c r="IZ3" s="266"/>
      <c r="JA3" s="267" t="s">
        <v>13</v>
      </c>
      <c r="JB3" s="245"/>
      <c r="JC3" s="245"/>
      <c r="JD3" s="245"/>
      <c r="JE3" s="245"/>
      <c r="JF3" s="245"/>
      <c r="JG3" s="245"/>
      <c r="JH3" s="245"/>
      <c r="JI3" s="245"/>
      <c r="JJ3" s="268" t="s">
        <v>14</v>
      </c>
      <c r="JK3" s="268"/>
      <c r="JL3" s="266"/>
      <c r="JM3" s="266"/>
      <c r="JN3" s="269"/>
      <c r="JO3" s="269"/>
      <c r="JP3" s="269"/>
      <c r="JQ3" s="270"/>
      <c r="JR3" s="269"/>
      <c r="JS3" s="350" t="s">
        <v>209</v>
      </c>
      <c r="JT3" s="350"/>
      <c r="JU3" s="350"/>
      <c r="JV3" s="350"/>
      <c r="JW3" s="266"/>
      <c r="JX3" s="351" t="s">
        <v>210</v>
      </c>
      <c r="JY3" s="351"/>
      <c r="JZ3" s="351"/>
      <c r="KA3" s="351"/>
      <c r="KB3" s="351"/>
      <c r="KC3" s="351"/>
      <c r="KD3" s="351"/>
      <c r="KE3" s="351"/>
      <c r="KF3" s="351"/>
      <c r="KG3" s="351"/>
      <c r="KH3" s="351"/>
      <c r="KI3" s="351"/>
      <c r="KJ3" s="271"/>
      <c r="KK3" s="271"/>
      <c r="KL3" s="351" t="s">
        <v>210</v>
      </c>
      <c r="KM3" s="351"/>
      <c r="KN3" s="351"/>
      <c r="KO3" s="351"/>
      <c r="KP3" s="351"/>
      <c r="KQ3" s="351"/>
      <c r="KR3" s="351"/>
      <c r="KS3" s="351"/>
      <c r="KT3" s="351"/>
      <c r="KU3" s="351"/>
      <c r="KV3" s="351"/>
      <c r="KW3" s="351"/>
      <c r="KX3" s="272"/>
      <c r="KY3" s="331"/>
      <c r="KZ3" s="331"/>
      <c r="LA3" s="331"/>
      <c r="LB3" s="273"/>
      <c r="LC3" s="274"/>
      <c r="LD3" s="274"/>
      <c r="LE3" s="249"/>
      <c r="LF3" s="259"/>
      <c r="LG3" s="247"/>
      <c r="LH3" s="247"/>
      <c r="LI3" s="276"/>
      <c r="LJ3" s="331"/>
      <c r="LK3" s="249"/>
      <c r="LL3" s="249"/>
      <c r="LM3" s="249"/>
      <c r="LN3" s="249"/>
      <c r="LO3" s="249"/>
      <c r="LP3" s="285"/>
      <c r="LQ3" s="392"/>
      <c r="LR3" s="394">
        <v>2018</v>
      </c>
      <c r="LS3" s="394">
        <v>2017</v>
      </c>
      <c r="LT3" s="395" t="s">
        <v>26</v>
      </c>
      <c r="LU3" s="278"/>
      <c r="LV3" s="278"/>
      <c r="LW3" s="404"/>
      <c r="LX3" s="405">
        <v>2018</v>
      </c>
      <c r="LY3" s="406">
        <v>2017</v>
      </c>
      <c r="LZ3" s="395" t="s">
        <v>26</v>
      </c>
      <c r="MA3" s="279"/>
      <c r="MB3" s="267" t="s">
        <v>13</v>
      </c>
      <c r="MC3" s="280"/>
      <c r="MD3" s="280"/>
      <c r="ME3" s="280"/>
      <c r="MF3" s="280"/>
      <c r="MG3" s="280"/>
      <c r="MH3" s="280"/>
      <c r="MI3" s="280"/>
      <c r="MJ3" s="280"/>
      <c r="MK3" s="268" t="s">
        <v>14</v>
      </c>
      <c r="ML3" s="281"/>
      <c r="MM3" s="281"/>
      <c r="MN3" s="281"/>
      <c r="MO3" s="281"/>
      <c r="MP3" s="281"/>
      <c r="MQ3" s="281"/>
      <c r="MR3" s="281"/>
      <c r="MS3" s="282"/>
      <c r="MT3" s="283"/>
      <c r="MU3" s="352" t="s">
        <v>211</v>
      </c>
      <c r="MV3" s="352"/>
      <c r="MW3" s="352"/>
      <c r="MX3" s="352"/>
      <c r="MY3" s="284"/>
      <c r="MZ3" s="350" t="s">
        <v>212</v>
      </c>
      <c r="NA3" s="350"/>
      <c r="NB3" s="350"/>
      <c r="NC3" s="350"/>
      <c r="ND3" s="350"/>
      <c r="NE3" s="350"/>
      <c r="NF3" s="350"/>
      <c r="NG3" s="350"/>
      <c r="NH3" s="350"/>
      <c r="NI3" s="350"/>
      <c r="NJ3" s="350"/>
      <c r="NK3" s="350"/>
      <c r="NL3" s="285"/>
      <c r="NM3" s="285"/>
      <c r="NN3" s="350" t="s">
        <v>212</v>
      </c>
      <c r="NO3" s="350"/>
      <c r="NP3" s="350"/>
      <c r="NQ3" s="350"/>
      <c r="NR3" s="350"/>
      <c r="NS3" s="350"/>
      <c r="NT3" s="350"/>
      <c r="NU3" s="350"/>
      <c r="NV3" s="350"/>
      <c r="NW3" s="350"/>
      <c r="NX3" s="350"/>
      <c r="NY3" s="350"/>
      <c r="NZ3" s="285"/>
    </row>
    <row r="4" spans="1:390" ht="23.25" customHeight="1" thickTop="1" thickBot="1" x14ac:dyDescent="0.3">
      <c r="A4" s="407" t="s">
        <v>18</v>
      </c>
      <c r="B4" s="6">
        <v>504503</v>
      </c>
      <c r="C4" s="408">
        <v>466958</v>
      </c>
      <c r="D4" s="409">
        <v>8.0399999999999991</v>
      </c>
      <c r="E4" s="50"/>
      <c r="F4" s="50"/>
      <c r="G4" s="410" t="s">
        <v>19</v>
      </c>
      <c r="H4" s="411">
        <v>83251</v>
      </c>
      <c r="I4" s="412">
        <v>56115</v>
      </c>
      <c r="J4" s="413">
        <v>49920</v>
      </c>
      <c r="K4" s="411">
        <v>189286</v>
      </c>
      <c r="L4" s="414">
        <v>173103</v>
      </c>
      <c r="M4" s="415">
        <v>9.35</v>
      </c>
      <c r="N4" s="179"/>
      <c r="O4" s="416" t="s">
        <v>20</v>
      </c>
      <c r="P4" s="417" t="s">
        <v>21</v>
      </c>
      <c r="Q4" s="418"/>
      <c r="R4" s="419"/>
      <c r="S4" s="417" t="s">
        <v>22</v>
      </c>
      <c r="T4" s="418"/>
      <c r="U4" s="419"/>
      <c r="V4" s="356" t="s">
        <v>23</v>
      </c>
      <c r="W4" s="357"/>
      <c r="X4" s="358"/>
      <c r="Y4" s="179"/>
      <c r="Z4" s="179"/>
      <c r="AA4" s="179"/>
      <c r="AB4" s="420" t="s">
        <v>10</v>
      </c>
      <c r="AC4" s="420" t="s">
        <v>11</v>
      </c>
      <c r="AD4" s="420" t="s">
        <v>12</v>
      </c>
      <c r="AE4" s="421" t="s">
        <v>200</v>
      </c>
      <c r="AF4" s="235"/>
      <c r="AG4" s="422"/>
      <c r="AH4" s="423">
        <v>2018</v>
      </c>
      <c r="AI4" s="424">
        <v>2017</v>
      </c>
      <c r="AJ4" s="425" t="s">
        <v>26</v>
      </c>
      <c r="AK4" s="179"/>
      <c r="AL4" s="140" t="s">
        <v>24</v>
      </c>
      <c r="AM4" s="140"/>
      <c r="AN4" s="140"/>
      <c r="AO4" s="140"/>
      <c r="AP4" s="139"/>
      <c r="AQ4" s="139"/>
      <c r="AR4" s="139"/>
      <c r="AS4" s="139"/>
      <c r="AT4" s="139"/>
      <c r="AU4" s="157"/>
      <c r="AV4" s="157"/>
      <c r="AW4" s="13"/>
      <c r="AX4" s="180"/>
      <c r="AY4" s="179"/>
      <c r="AZ4" s="140" t="s">
        <v>25</v>
      </c>
      <c r="BA4" s="140"/>
      <c r="BB4" s="140"/>
      <c r="BC4" s="140"/>
      <c r="BD4" s="139"/>
      <c r="BE4" s="139"/>
      <c r="BF4" s="139"/>
      <c r="BG4" s="139"/>
      <c r="BH4" s="139"/>
      <c r="BI4" s="157"/>
      <c r="BJ4" s="157"/>
      <c r="BK4" s="14"/>
      <c r="BL4" s="180"/>
      <c r="BM4" s="108"/>
      <c r="BN4" s="108"/>
      <c r="BO4" s="108"/>
      <c r="BP4" s="109"/>
      <c r="BQ4" s="54"/>
      <c r="BR4" s="54"/>
      <c r="BS4" s="54"/>
      <c r="BT4" s="54"/>
      <c r="BU4" s="286"/>
      <c r="BV4" s="287"/>
      <c r="BW4" s="25"/>
      <c r="BX4" s="55"/>
      <c r="BY4" s="288"/>
      <c r="BZ4" s="84"/>
      <c r="CA4" s="84"/>
      <c r="CB4" s="84"/>
      <c r="CC4" s="179"/>
      <c r="CD4" s="179"/>
      <c r="CE4" s="407" t="s">
        <v>18</v>
      </c>
      <c r="CF4" s="6">
        <v>595092</v>
      </c>
      <c r="CG4" s="408">
        <v>559479</v>
      </c>
      <c r="CH4" s="409">
        <v>6.37</v>
      </c>
      <c r="CI4" s="50"/>
      <c r="CJ4" s="50"/>
      <c r="CK4" s="410" t="s">
        <v>19</v>
      </c>
      <c r="CL4" s="411">
        <v>75727</v>
      </c>
      <c r="CM4" s="412">
        <v>56449</v>
      </c>
      <c r="CN4" s="413">
        <v>47626</v>
      </c>
      <c r="CO4" s="411">
        <v>179802</v>
      </c>
      <c r="CP4" s="414">
        <v>173614</v>
      </c>
      <c r="CQ4" s="415">
        <v>3.56</v>
      </c>
      <c r="CR4" s="179"/>
      <c r="CS4" s="416" t="s">
        <v>20</v>
      </c>
      <c r="CT4" s="417" t="s">
        <v>21</v>
      </c>
      <c r="CU4" s="418"/>
      <c r="CV4" s="419"/>
      <c r="CW4" s="417" t="s">
        <v>22</v>
      </c>
      <c r="CX4" s="418"/>
      <c r="CY4" s="419"/>
      <c r="CZ4" s="356" t="s">
        <v>23</v>
      </c>
      <c r="DA4" s="357"/>
      <c r="DB4" s="358"/>
      <c r="DC4" s="179"/>
      <c r="DD4" s="179"/>
      <c r="DE4" s="179"/>
      <c r="DF4" s="420" t="s">
        <v>15</v>
      </c>
      <c r="DG4" s="420" t="s">
        <v>16</v>
      </c>
      <c r="DH4" s="420" t="s">
        <v>17</v>
      </c>
      <c r="DI4" s="421" t="s">
        <v>203</v>
      </c>
      <c r="DJ4" s="235"/>
      <c r="DK4" s="422"/>
      <c r="DL4" s="423">
        <v>2018</v>
      </c>
      <c r="DM4" s="424">
        <v>2017</v>
      </c>
      <c r="DN4" s="425" t="s">
        <v>26</v>
      </c>
      <c r="DO4" s="179"/>
      <c r="DP4" s="140" t="s">
        <v>24</v>
      </c>
      <c r="DQ4" s="140"/>
      <c r="DR4" s="140"/>
      <c r="DS4" s="140"/>
      <c r="DT4" s="139"/>
      <c r="DU4" s="139"/>
      <c r="DV4" s="139"/>
      <c r="DW4" s="139"/>
      <c r="DX4" s="139"/>
      <c r="DY4" s="157"/>
      <c r="DZ4" s="157"/>
      <c r="EA4" s="13"/>
      <c r="EB4" s="180"/>
      <c r="EC4" s="179"/>
      <c r="ED4" s="140" t="s">
        <v>25</v>
      </c>
      <c r="EE4" s="140"/>
      <c r="EF4" s="140"/>
      <c r="EG4" s="140"/>
      <c r="EH4" s="139"/>
      <c r="EI4" s="139"/>
      <c r="EJ4" s="139"/>
      <c r="EK4" s="139"/>
      <c r="EL4" s="139"/>
      <c r="EM4" s="157"/>
      <c r="EN4" s="157"/>
      <c r="EO4" s="14"/>
      <c r="EP4" s="180"/>
      <c r="EQ4" s="108"/>
      <c r="ER4" s="108"/>
      <c r="ES4" s="108"/>
      <c r="ET4" s="109"/>
      <c r="EU4" s="54"/>
      <c r="EV4" s="54"/>
      <c r="EW4" s="54"/>
      <c r="EX4" s="54"/>
      <c r="EY4" s="286"/>
      <c r="EZ4" s="287"/>
      <c r="FA4" s="25"/>
      <c r="FB4" s="55"/>
      <c r="FC4" s="288"/>
      <c r="FD4" s="84"/>
      <c r="FE4" s="84"/>
      <c r="FF4" s="84"/>
      <c r="FG4" s="179"/>
      <c r="FH4" s="179"/>
      <c r="FI4" s="407" t="s">
        <v>18</v>
      </c>
      <c r="FJ4" s="6">
        <v>612095</v>
      </c>
      <c r="FK4" s="408">
        <v>587195</v>
      </c>
      <c r="FL4" s="409">
        <v>4.24</v>
      </c>
      <c r="FM4" s="50"/>
      <c r="FN4" s="50"/>
      <c r="FO4" s="410" t="s">
        <v>19</v>
      </c>
      <c r="FP4" s="411">
        <v>78776</v>
      </c>
      <c r="FQ4" s="412">
        <v>73262</v>
      </c>
      <c r="FR4" s="413">
        <v>66354</v>
      </c>
      <c r="FS4" s="411">
        <v>218392</v>
      </c>
      <c r="FT4" s="414">
        <v>210248</v>
      </c>
      <c r="FU4" s="415">
        <v>3.87</v>
      </c>
      <c r="FV4" s="179"/>
      <c r="FW4" s="416" t="s">
        <v>20</v>
      </c>
      <c r="FX4" s="417" t="s">
        <v>21</v>
      </c>
      <c r="FY4" s="418"/>
      <c r="FZ4" s="419"/>
      <c r="GA4" s="417" t="s">
        <v>22</v>
      </c>
      <c r="GB4" s="418"/>
      <c r="GC4" s="419"/>
      <c r="GD4" s="356" t="s">
        <v>23</v>
      </c>
      <c r="GE4" s="357"/>
      <c r="GF4" s="358"/>
      <c r="GG4" s="179"/>
      <c r="GH4" s="179"/>
      <c r="GI4" s="179"/>
      <c r="GJ4" s="420" t="s">
        <v>145</v>
      </c>
      <c r="GK4" s="420" t="s">
        <v>146</v>
      </c>
      <c r="GL4" s="420" t="s">
        <v>147</v>
      </c>
      <c r="GM4" s="421" t="s">
        <v>206</v>
      </c>
      <c r="GN4" s="235"/>
      <c r="GO4" s="422"/>
      <c r="GP4" s="423">
        <v>2018</v>
      </c>
      <c r="GQ4" s="424">
        <v>2017</v>
      </c>
      <c r="GR4" s="425" t="s">
        <v>26</v>
      </c>
      <c r="GS4" s="179"/>
      <c r="GT4" s="140" t="s">
        <v>24</v>
      </c>
      <c r="GU4" s="140"/>
      <c r="GV4" s="140"/>
      <c r="GW4" s="140"/>
      <c r="GX4" s="139"/>
      <c r="GY4" s="139"/>
      <c r="GZ4" s="139"/>
      <c r="HA4" s="139"/>
      <c r="HB4" s="139"/>
      <c r="HC4" s="157"/>
      <c r="HD4" s="157"/>
      <c r="HE4" s="13"/>
      <c r="HF4" s="180"/>
      <c r="HG4" s="179"/>
      <c r="HH4" s="140" t="s">
        <v>25</v>
      </c>
      <c r="HI4" s="140"/>
      <c r="HJ4" s="140"/>
      <c r="HK4" s="140"/>
      <c r="HL4" s="139"/>
      <c r="HM4" s="139"/>
      <c r="HN4" s="139"/>
      <c r="HO4" s="139"/>
      <c r="HP4" s="139"/>
      <c r="HQ4" s="157"/>
      <c r="HR4" s="157"/>
      <c r="HS4" s="14"/>
      <c r="HT4" s="180"/>
      <c r="HU4" s="108"/>
      <c r="HV4" s="108"/>
      <c r="HW4" s="108"/>
      <c r="HX4" s="109"/>
      <c r="HY4" s="54"/>
      <c r="HZ4" s="54"/>
      <c r="IA4" s="54"/>
      <c r="IB4" s="54"/>
      <c r="IC4" s="286"/>
      <c r="ID4" s="287"/>
      <c r="IE4" s="25"/>
      <c r="IF4" s="55"/>
      <c r="IG4" s="288"/>
      <c r="IH4" s="84"/>
      <c r="II4" s="84"/>
      <c r="IJ4" s="84"/>
      <c r="IK4" s="179"/>
      <c r="IM4" s="407" t="s">
        <v>18</v>
      </c>
      <c r="IN4" s="6">
        <v>538178</v>
      </c>
      <c r="IO4" s="408">
        <v>504096</v>
      </c>
      <c r="IP4" s="409">
        <v>6.76</v>
      </c>
      <c r="IQ4" s="50"/>
      <c r="IR4" s="50"/>
      <c r="IS4" s="410" t="s">
        <v>19</v>
      </c>
      <c r="IT4" s="411">
        <v>90037</v>
      </c>
      <c r="IU4" s="412">
        <v>98801</v>
      </c>
      <c r="IV4" s="413">
        <v>112689</v>
      </c>
      <c r="IW4" s="411">
        <v>301527</v>
      </c>
      <c r="IX4" s="414">
        <v>284503</v>
      </c>
      <c r="IY4" s="415">
        <v>5.98</v>
      </c>
      <c r="IZ4" s="179"/>
      <c r="JA4" s="416" t="s">
        <v>20</v>
      </c>
      <c r="JB4" s="417" t="s">
        <v>21</v>
      </c>
      <c r="JC4" s="418"/>
      <c r="JD4" s="419"/>
      <c r="JE4" s="417" t="s">
        <v>22</v>
      </c>
      <c r="JF4" s="418"/>
      <c r="JG4" s="419"/>
      <c r="JH4" s="356" t="s">
        <v>23</v>
      </c>
      <c r="JI4" s="357"/>
      <c r="JJ4" s="358"/>
      <c r="JK4" s="179"/>
      <c r="JL4" s="179"/>
      <c r="JM4" s="179"/>
      <c r="JN4" s="420" t="s">
        <v>153</v>
      </c>
      <c r="JO4" s="420" t="s">
        <v>154</v>
      </c>
      <c r="JP4" s="420" t="s">
        <v>155</v>
      </c>
      <c r="JQ4" s="421" t="s">
        <v>209</v>
      </c>
      <c r="JR4" s="235"/>
      <c r="JS4" s="422"/>
      <c r="JT4" s="423">
        <v>2018</v>
      </c>
      <c r="JU4" s="424">
        <v>2017</v>
      </c>
      <c r="JV4" s="425" t="s">
        <v>26</v>
      </c>
      <c r="JW4" s="179"/>
      <c r="JX4" s="140" t="s">
        <v>24</v>
      </c>
      <c r="JY4" s="140"/>
      <c r="JZ4" s="140"/>
      <c r="KA4" s="140"/>
      <c r="KB4" s="139"/>
      <c r="KC4" s="139"/>
      <c r="KD4" s="139"/>
      <c r="KE4" s="139"/>
      <c r="KF4" s="139"/>
      <c r="KG4" s="157"/>
      <c r="KH4" s="157"/>
      <c r="KI4" s="13"/>
      <c r="KJ4" s="180"/>
      <c r="KK4" s="179"/>
      <c r="KL4" s="140" t="s">
        <v>25</v>
      </c>
      <c r="KM4" s="140"/>
      <c r="KN4" s="140"/>
      <c r="KO4" s="140"/>
      <c r="KP4" s="139"/>
      <c r="KQ4" s="139"/>
      <c r="KR4" s="139"/>
      <c r="KS4" s="139"/>
      <c r="KT4" s="139"/>
      <c r="KU4" s="157"/>
      <c r="KV4" s="157"/>
      <c r="KW4" s="14"/>
      <c r="KX4" s="26"/>
      <c r="KY4" s="108"/>
      <c r="KZ4" s="108"/>
      <c r="LA4" s="108"/>
      <c r="LB4" s="109"/>
      <c r="LC4" s="54"/>
      <c r="LD4" s="54"/>
      <c r="LE4" s="54"/>
      <c r="LF4" s="54"/>
      <c r="LG4" s="286"/>
      <c r="LH4" s="287"/>
      <c r="LI4" s="25"/>
      <c r="LJ4" s="55"/>
      <c r="LK4" s="288"/>
      <c r="LL4" s="84"/>
      <c r="LM4" s="84"/>
      <c r="LN4" s="84"/>
      <c r="LO4" s="84"/>
      <c r="LQ4" s="407" t="s">
        <v>18</v>
      </c>
      <c r="LR4" s="6">
        <v>2249868</v>
      </c>
      <c r="LS4" s="408">
        <v>2117728</v>
      </c>
      <c r="LT4" s="426">
        <v>6.24</v>
      </c>
      <c r="LU4" s="50"/>
      <c r="LV4" s="50"/>
      <c r="LW4" s="410" t="s">
        <v>19</v>
      </c>
      <c r="LX4" s="7">
        <v>889007</v>
      </c>
      <c r="LY4" s="427">
        <v>841468</v>
      </c>
      <c r="LZ4" s="428">
        <v>5.65</v>
      </c>
      <c r="MA4" s="58"/>
      <c r="MB4" s="334" t="s">
        <v>20</v>
      </c>
      <c r="MC4" s="336" t="s">
        <v>21</v>
      </c>
      <c r="MD4" s="429"/>
      <c r="ME4" s="337"/>
      <c r="MF4" s="336" t="s">
        <v>22</v>
      </c>
      <c r="MG4" s="429"/>
      <c r="MH4" s="337"/>
      <c r="MI4" s="336" t="s">
        <v>23</v>
      </c>
      <c r="MJ4" s="429"/>
      <c r="MK4" s="337"/>
      <c r="ML4" s="2"/>
      <c r="MM4" s="2"/>
      <c r="MN4" s="2"/>
      <c r="MO4" s="289" t="s">
        <v>4</v>
      </c>
      <c r="MP4" s="289" t="s">
        <v>8</v>
      </c>
      <c r="MQ4" s="289" t="s">
        <v>144</v>
      </c>
      <c r="MR4" s="289" t="s">
        <v>150</v>
      </c>
      <c r="MS4" s="236">
        <v>2018</v>
      </c>
      <c r="MT4" s="129"/>
      <c r="MU4" s="430"/>
      <c r="MV4" s="431">
        <v>2018</v>
      </c>
      <c r="MW4" s="432">
        <v>2017</v>
      </c>
      <c r="MX4" s="433" t="s">
        <v>26</v>
      </c>
      <c r="MY4" s="130"/>
      <c r="MZ4" s="77" t="s">
        <v>24</v>
      </c>
      <c r="NN4" s="77" t="s">
        <v>25</v>
      </c>
    </row>
    <row r="5" spans="1:390" ht="23.25" customHeight="1" thickTop="1" thickBot="1" x14ac:dyDescent="0.3">
      <c r="A5" s="434" t="s">
        <v>27</v>
      </c>
      <c r="B5" s="7">
        <v>490793</v>
      </c>
      <c r="C5" s="435">
        <v>454301</v>
      </c>
      <c r="D5" s="436">
        <v>8.0299999999999994</v>
      </c>
      <c r="E5" s="50"/>
      <c r="F5" s="50"/>
      <c r="G5" s="437" t="s">
        <v>28</v>
      </c>
      <c r="H5" s="411">
        <v>0</v>
      </c>
      <c r="I5" s="412">
        <v>0</v>
      </c>
      <c r="J5" s="413">
        <v>0</v>
      </c>
      <c r="K5" s="411">
        <v>0</v>
      </c>
      <c r="L5" s="414">
        <v>2</v>
      </c>
      <c r="M5" s="415">
        <v>-100</v>
      </c>
      <c r="N5" s="179"/>
      <c r="O5" s="335" t="s">
        <v>131</v>
      </c>
      <c r="P5" s="438">
        <v>2561</v>
      </c>
      <c r="Q5" s="439">
        <v>2560</v>
      </c>
      <c r="R5" s="440" t="s">
        <v>29</v>
      </c>
      <c r="S5" s="438">
        <v>2561</v>
      </c>
      <c r="T5" s="439">
        <v>2560</v>
      </c>
      <c r="U5" s="440" t="s">
        <v>29</v>
      </c>
      <c r="V5" s="438">
        <v>2561</v>
      </c>
      <c r="W5" s="439">
        <v>2560</v>
      </c>
      <c r="X5" s="440" t="s">
        <v>29</v>
      </c>
      <c r="Y5" s="179"/>
      <c r="Z5" s="73" t="s">
        <v>30</v>
      </c>
      <c r="AA5" s="73"/>
      <c r="AB5" s="441">
        <v>270</v>
      </c>
      <c r="AC5" s="441">
        <v>270</v>
      </c>
      <c r="AD5" s="441">
        <v>270</v>
      </c>
      <c r="AE5" s="441">
        <v>270</v>
      </c>
      <c r="AF5" s="179"/>
      <c r="AG5" s="442" t="s">
        <v>30</v>
      </c>
      <c r="AH5" s="443">
        <v>270</v>
      </c>
      <c r="AI5" s="444">
        <v>264</v>
      </c>
      <c r="AJ5" s="445">
        <v>2.27</v>
      </c>
      <c r="AK5" s="64"/>
      <c r="AL5" s="446" t="s">
        <v>31</v>
      </c>
      <c r="AM5" s="447" t="s">
        <v>21</v>
      </c>
      <c r="AN5" s="448"/>
      <c r="AO5" s="448"/>
      <c r="AP5" s="448"/>
      <c r="AQ5" s="448"/>
      <c r="AR5" s="448"/>
      <c r="AS5" s="448"/>
      <c r="AT5" s="448"/>
      <c r="AU5" s="449"/>
      <c r="AV5" s="450" t="s">
        <v>22</v>
      </c>
      <c r="AW5" s="451" t="s">
        <v>32</v>
      </c>
      <c r="AX5" s="180"/>
      <c r="AY5" s="179"/>
      <c r="AZ5" s="446" t="s">
        <v>31</v>
      </c>
      <c r="BA5" s="452" t="s">
        <v>21</v>
      </c>
      <c r="BB5" s="453"/>
      <c r="BC5" s="453"/>
      <c r="BD5" s="453"/>
      <c r="BE5" s="453"/>
      <c r="BF5" s="453"/>
      <c r="BG5" s="453"/>
      <c r="BH5" s="453"/>
      <c r="BI5" s="454"/>
      <c r="BJ5" s="450" t="s">
        <v>22</v>
      </c>
      <c r="BK5" s="451" t="s">
        <v>32</v>
      </c>
      <c r="BL5" s="180"/>
      <c r="BM5" s="55"/>
      <c r="BN5" s="55"/>
      <c r="BO5" s="290"/>
      <c r="BP5" s="110"/>
      <c r="BQ5" s="56"/>
      <c r="BR5" s="56"/>
      <c r="BS5" s="56"/>
      <c r="BT5" s="56"/>
      <c r="BU5" s="286"/>
      <c r="BV5" s="287"/>
      <c r="BW5" s="27"/>
      <c r="BX5" s="55"/>
      <c r="BY5" s="288"/>
      <c r="BZ5" s="84"/>
      <c r="CA5" s="84"/>
      <c r="CB5" s="84"/>
      <c r="CC5" s="179"/>
      <c r="CD5" s="179"/>
      <c r="CE5" s="434" t="s">
        <v>27</v>
      </c>
      <c r="CF5" s="7">
        <v>580249</v>
      </c>
      <c r="CG5" s="435">
        <v>545548</v>
      </c>
      <c r="CH5" s="436">
        <v>6.36</v>
      </c>
      <c r="CI5" s="50"/>
      <c r="CJ5" s="50"/>
      <c r="CK5" s="437" t="s">
        <v>28</v>
      </c>
      <c r="CL5" s="411">
        <v>0</v>
      </c>
      <c r="CM5" s="412">
        <v>0</v>
      </c>
      <c r="CN5" s="413">
        <v>0</v>
      </c>
      <c r="CO5" s="411">
        <v>0</v>
      </c>
      <c r="CP5" s="414">
        <v>0</v>
      </c>
      <c r="CQ5" s="415">
        <v>0</v>
      </c>
      <c r="CR5" s="179"/>
      <c r="CS5" s="335" t="s">
        <v>141</v>
      </c>
      <c r="CT5" s="438">
        <v>2561</v>
      </c>
      <c r="CU5" s="439">
        <v>2560</v>
      </c>
      <c r="CV5" s="440" t="s">
        <v>29</v>
      </c>
      <c r="CW5" s="438">
        <v>2561</v>
      </c>
      <c r="CX5" s="439">
        <v>2560</v>
      </c>
      <c r="CY5" s="440" t="s">
        <v>29</v>
      </c>
      <c r="CZ5" s="438">
        <v>2561</v>
      </c>
      <c r="DA5" s="439">
        <v>2560</v>
      </c>
      <c r="DB5" s="440" t="s">
        <v>29</v>
      </c>
      <c r="DC5" s="179"/>
      <c r="DD5" s="73" t="s">
        <v>30</v>
      </c>
      <c r="DE5" s="73"/>
      <c r="DF5" s="441">
        <v>270</v>
      </c>
      <c r="DG5" s="441">
        <v>270</v>
      </c>
      <c r="DH5" s="441">
        <v>270</v>
      </c>
      <c r="DI5" s="441">
        <v>270</v>
      </c>
      <c r="DJ5" s="179"/>
      <c r="DK5" s="442" t="s">
        <v>30</v>
      </c>
      <c r="DL5" s="443">
        <v>270</v>
      </c>
      <c r="DM5" s="444">
        <v>264</v>
      </c>
      <c r="DN5" s="445">
        <v>2.27</v>
      </c>
      <c r="DO5" s="64"/>
      <c r="DP5" s="446" t="s">
        <v>31</v>
      </c>
      <c r="DQ5" s="447" t="s">
        <v>21</v>
      </c>
      <c r="DR5" s="448"/>
      <c r="DS5" s="448"/>
      <c r="DT5" s="448"/>
      <c r="DU5" s="448"/>
      <c r="DV5" s="448"/>
      <c r="DW5" s="448"/>
      <c r="DX5" s="448"/>
      <c r="DY5" s="449"/>
      <c r="DZ5" s="450" t="s">
        <v>22</v>
      </c>
      <c r="EA5" s="451" t="s">
        <v>32</v>
      </c>
      <c r="EB5" s="180"/>
      <c r="EC5" s="179"/>
      <c r="ED5" s="446" t="s">
        <v>31</v>
      </c>
      <c r="EE5" s="452" t="s">
        <v>21</v>
      </c>
      <c r="EF5" s="453"/>
      <c r="EG5" s="453"/>
      <c r="EH5" s="453"/>
      <c r="EI5" s="453"/>
      <c r="EJ5" s="453"/>
      <c r="EK5" s="453"/>
      <c r="EL5" s="453"/>
      <c r="EM5" s="454"/>
      <c r="EN5" s="450" t="s">
        <v>22</v>
      </c>
      <c r="EO5" s="451" t="s">
        <v>32</v>
      </c>
      <c r="EP5" s="180"/>
      <c r="EQ5" s="55"/>
      <c r="ER5" s="55"/>
      <c r="ES5" s="290"/>
      <c r="ET5" s="110"/>
      <c r="EU5" s="56"/>
      <c r="EV5" s="56"/>
      <c r="EW5" s="56"/>
      <c r="EX5" s="56"/>
      <c r="EY5" s="286"/>
      <c r="EZ5" s="287"/>
      <c r="FA5" s="27"/>
      <c r="FB5" s="55"/>
      <c r="FC5" s="288"/>
      <c r="FD5" s="84"/>
      <c r="FE5" s="84"/>
      <c r="FF5" s="84"/>
      <c r="FG5" s="179"/>
      <c r="FH5" s="179"/>
      <c r="FI5" s="434" t="s">
        <v>27</v>
      </c>
      <c r="FJ5" s="7">
        <v>597603</v>
      </c>
      <c r="FK5" s="435">
        <v>573385</v>
      </c>
      <c r="FL5" s="436">
        <v>4.22</v>
      </c>
      <c r="FM5" s="50"/>
      <c r="FN5" s="50"/>
      <c r="FO5" s="437" t="s">
        <v>28</v>
      </c>
      <c r="FP5" s="411">
        <v>13</v>
      </c>
      <c r="FQ5" s="412">
        <v>10</v>
      </c>
      <c r="FR5" s="413">
        <v>12</v>
      </c>
      <c r="FS5" s="411">
        <v>35</v>
      </c>
      <c r="FT5" s="414">
        <v>26</v>
      </c>
      <c r="FU5" s="415">
        <v>34.619999999999997</v>
      </c>
      <c r="FV5" s="179"/>
      <c r="FW5" s="335" t="s">
        <v>184</v>
      </c>
      <c r="FX5" s="438">
        <v>2561</v>
      </c>
      <c r="FY5" s="439">
        <v>2560</v>
      </c>
      <c r="FZ5" s="440" t="s">
        <v>26</v>
      </c>
      <c r="GA5" s="438">
        <v>2561</v>
      </c>
      <c r="GB5" s="439">
        <v>2560</v>
      </c>
      <c r="GC5" s="440" t="s">
        <v>26</v>
      </c>
      <c r="GD5" s="438">
        <v>2561</v>
      </c>
      <c r="GE5" s="439">
        <v>2560</v>
      </c>
      <c r="GF5" s="440" t="s">
        <v>26</v>
      </c>
      <c r="GG5" s="179"/>
      <c r="GH5" s="73" t="s">
        <v>30</v>
      </c>
      <c r="GI5" s="73"/>
      <c r="GJ5" s="441">
        <v>270</v>
      </c>
      <c r="GK5" s="441">
        <v>270</v>
      </c>
      <c r="GL5" s="441">
        <v>270</v>
      </c>
      <c r="GM5" s="441">
        <v>270</v>
      </c>
      <c r="GN5" s="179"/>
      <c r="GO5" s="442" t="s">
        <v>30</v>
      </c>
      <c r="GP5" s="443">
        <v>270</v>
      </c>
      <c r="GQ5" s="444">
        <v>264</v>
      </c>
      <c r="GR5" s="445">
        <v>2.27</v>
      </c>
      <c r="GS5" s="64"/>
      <c r="GT5" s="446" t="s">
        <v>31</v>
      </c>
      <c r="GU5" s="447" t="s">
        <v>21</v>
      </c>
      <c r="GV5" s="448"/>
      <c r="GW5" s="448"/>
      <c r="GX5" s="448"/>
      <c r="GY5" s="448"/>
      <c r="GZ5" s="448"/>
      <c r="HA5" s="448"/>
      <c r="HB5" s="448"/>
      <c r="HC5" s="449"/>
      <c r="HD5" s="450" t="s">
        <v>22</v>
      </c>
      <c r="HE5" s="451" t="s">
        <v>32</v>
      </c>
      <c r="HF5" s="180"/>
      <c r="HG5" s="179"/>
      <c r="HH5" s="446" t="s">
        <v>31</v>
      </c>
      <c r="HI5" s="452" t="s">
        <v>21</v>
      </c>
      <c r="HJ5" s="453"/>
      <c r="HK5" s="453"/>
      <c r="HL5" s="453"/>
      <c r="HM5" s="453"/>
      <c r="HN5" s="453"/>
      <c r="HO5" s="453"/>
      <c r="HP5" s="453"/>
      <c r="HQ5" s="454"/>
      <c r="HR5" s="450" t="s">
        <v>22</v>
      </c>
      <c r="HS5" s="451" t="s">
        <v>32</v>
      </c>
      <c r="HT5" s="180"/>
      <c r="HU5" s="55"/>
      <c r="HV5" s="55"/>
      <c r="HW5" s="290"/>
      <c r="HX5" s="110"/>
      <c r="HY5" s="56"/>
      <c r="HZ5" s="56"/>
      <c r="IA5" s="56"/>
      <c r="IB5" s="56"/>
      <c r="IC5" s="286"/>
      <c r="ID5" s="287"/>
      <c r="IE5" s="27"/>
      <c r="IF5" s="55"/>
      <c r="IG5" s="288"/>
      <c r="IH5" s="84"/>
      <c r="II5" s="84"/>
      <c r="IJ5" s="84"/>
      <c r="IK5" s="179"/>
      <c r="IM5" s="434" t="s">
        <v>27</v>
      </c>
      <c r="IN5" s="7">
        <v>515168</v>
      </c>
      <c r="IO5" s="435">
        <v>482540</v>
      </c>
      <c r="IP5" s="436">
        <v>6.76</v>
      </c>
      <c r="IQ5" s="50"/>
      <c r="IR5" s="50"/>
      <c r="IS5" s="437" t="s">
        <v>28</v>
      </c>
      <c r="IT5" s="411">
        <v>0</v>
      </c>
      <c r="IU5" s="412">
        <v>0</v>
      </c>
      <c r="IV5" s="413">
        <v>4</v>
      </c>
      <c r="IW5" s="411">
        <v>4</v>
      </c>
      <c r="IX5" s="414">
        <v>3</v>
      </c>
      <c r="IY5" s="415">
        <v>33.33</v>
      </c>
      <c r="IZ5" s="179"/>
      <c r="JA5" s="335" t="s">
        <v>162</v>
      </c>
      <c r="JB5" s="438">
        <v>2561</v>
      </c>
      <c r="JC5" s="439">
        <v>2560</v>
      </c>
      <c r="JD5" s="440" t="s">
        <v>29</v>
      </c>
      <c r="JE5" s="438">
        <v>2561</v>
      </c>
      <c r="JF5" s="439">
        <v>2560</v>
      </c>
      <c r="JG5" s="440" t="s">
        <v>29</v>
      </c>
      <c r="JH5" s="438">
        <v>2561</v>
      </c>
      <c r="JI5" s="439">
        <v>2560</v>
      </c>
      <c r="JJ5" s="440" t="s">
        <v>29</v>
      </c>
      <c r="JK5" s="179"/>
      <c r="JL5" s="73" t="s">
        <v>30</v>
      </c>
      <c r="JM5" s="73"/>
      <c r="JN5" s="441">
        <v>270</v>
      </c>
      <c r="JO5" s="441">
        <v>270</v>
      </c>
      <c r="JP5" s="441">
        <v>270</v>
      </c>
      <c r="JQ5" s="441">
        <v>270</v>
      </c>
      <c r="JR5" s="179"/>
      <c r="JS5" s="442" t="s">
        <v>30</v>
      </c>
      <c r="JT5" s="443">
        <v>270</v>
      </c>
      <c r="JU5" s="444">
        <v>264</v>
      </c>
      <c r="JV5" s="445">
        <v>2.27</v>
      </c>
      <c r="JW5" s="64"/>
      <c r="JX5" s="446" t="s">
        <v>31</v>
      </c>
      <c r="JY5" s="447" t="s">
        <v>21</v>
      </c>
      <c r="JZ5" s="448"/>
      <c r="KA5" s="448"/>
      <c r="KB5" s="448"/>
      <c r="KC5" s="448"/>
      <c r="KD5" s="448"/>
      <c r="KE5" s="448"/>
      <c r="KF5" s="448"/>
      <c r="KG5" s="449"/>
      <c r="KH5" s="450" t="s">
        <v>22</v>
      </c>
      <c r="KI5" s="451" t="s">
        <v>32</v>
      </c>
      <c r="KJ5" s="180"/>
      <c r="KK5" s="179"/>
      <c r="KL5" s="446" t="s">
        <v>31</v>
      </c>
      <c r="KM5" s="452" t="s">
        <v>21</v>
      </c>
      <c r="KN5" s="453"/>
      <c r="KO5" s="453"/>
      <c r="KP5" s="453"/>
      <c r="KQ5" s="453"/>
      <c r="KR5" s="453"/>
      <c r="KS5" s="453"/>
      <c r="KT5" s="453"/>
      <c r="KU5" s="454"/>
      <c r="KV5" s="450" t="s">
        <v>22</v>
      </c>
      <c r="KW5" s="451" t="s">
        <v>32</v>
      </c>
      <c r="KX5" s="8"/>
      <c r="KY5" s="55"/>
      <c r="KZ5" s="55"/>
      <c r="LA5" s="290"/>
      <c r="LB5" s="110"/>
      <c r="LC5" s="56"/>
      <c r="LD5" s="56"/>
      <c r="LE5" s="56"/>
      <c r="LF5" s="56"/>
      <c r="LG5" s="286"/>
      <c r="LH5" s="287"/>
      <c r="LI5" s="27"/>
      <c r="LJ5" s="55"/>
      <c r="LK5" s="288"/>
      <c r="LL5" s="84"/>
      <c r="LM5" s="84"/>
      <c r="LN5" s="84"/>
      <c r="LO5" s="84"/>
      <c r="LQ5" s="434" t="s">
        <v>27</v>
      </c>
      <c r="LR5" s="7">
        <v>2183813</v>
      </c>
      <c r="LS5" s="435">
        <v>2055774</v>
      </c>
      <c r="LT5" s="455">
        <v>6.23</v>
      </c>
      <c r="LU5" s="50"/>
      <c r="LV5" s="50"/>
      <c r="LW5" s="437" t="s">
        <v>28</v>
      </c>
      <c r="LX5" s="7">
        <v>39</v>
      </c>
      <c r="LY5" s="427">
        <v>31</v>
      </c>
      <c r="LZ5" s="428">
        <v>25.81</v>
      </c>
      <c r="MA5" s="58"/>
      <c r="MB5" s="335" t="s">
        <v>156</v>
      </c>
      <c r="MC5" s="438">
        <v>2561</v>
      </c>
      <c r="MD5" s="439">
        <v>2560</v>
      </c>
      <c r="ME5" s="440" t="s">
        <v>26</v>
      </c>
      <c r="MF5" s="438">
        <v>2561</v>
      </c>
      <c r="MG5" s="439">
        <v>2560</v>
      </c>
      <c r="MH5" s="440" t="s">
        <v>26</v>
      </c>
      <c r="MI5" s="438">
        <v>2561</v>
      </c>
      <c r="MJ5" s="439">
        <v>2560</v>
      </c>
      <c r="MK5" s="440" t="s">
        <v>26</v>
      </c>
      <c r="ML5" s="2"/>
      <c r="MM5" s="456" t="s">
        <v>30</v>
      </c>
      <c r="MN5" s="456"/>
      <c r="MO5" s="457">
        <v>270</v>
      </c>
      <c r="MP5" s="457">
        <v>270</v>
      </c>
      <c r="MQ5" s="457">
        <v>270</v>
      </c>
      <c r="MR5" s="457">
        <v>270</v>
      </c>
      <c r="MS5" s="457">
        <v>270</v>
      </c>
      <c r="MT5" s="129"/>
      <c r="MU5" s="458" t="s">
        <v>30</v>
      </c>
      <c r="MV5" s="459">
        <v>270</v>
      </c>
      <c r="MW5" s="460">
        <v>264</v>
      </c>
      <c r="MX5" s="461">
        <v>2.27</v>
      </c>
      <c r="MY5" s="131"/>
      <c r="MZ5" s="462" t="s">
        <v>31</v>
      </c>
      <c r="NA5" s="452" t="s">
        <v>21</v>
      </c>
      <c r="NB5" s="453"/>
      <c r="NC5" s="453"/>
      <c r="ND5" s="453"/>
      <c r="NE5" s="453"/>
      <c r="NF5" s="453"/>
      <c r="NG5" s="453"/>
      <c r="NH5" s="453"/>
      <c r="NI5" s="454"/>
      <c r="NJ5" s="463" t="s">
        <v>22</v>
      </c>
      <c r="NK5" s="464" t="s">
        <v>32</v>
      </c>
      <c r="NL5" s="130"/>
      <c r="NM5" s="130"/>
      <c r="NN5" s="462" t="s">
        <v>31</v>
      </c>
      <c r="NO5" s="452" t="s">
        <v>21</v>
      </c>
      <c r="NP5" s="453"/>
      <c r="NQ5" s="453"/>
      <c r="NR5" s="453"/>
      <c r="NS5" s="453"/>
      <c r="NT5" s="453"/>
      <c r="NU5" s="453"/>
      <c r="NV5" s="453"/>
      <c r="NW5" s="454"/>
      <c r="NX5" s="463" t="s">
        <v>22</v>
      </c>
      <c r="NY5" s="464" t="s">
        <v>32</v>
      </c>
    </row>
    <row r="6" spans="1:390" ht="29.25" customHeight="1" thickTop="1" thickBot="1" x14ac:dyDescent="0.3">
      <c r="A6" s="465" t="s">
        <v>33</v>
      </c>
      <c r="B6" s="466">
        <v>13710</v>
      </c>
      <c r="C6" s="467">
        <v>12657</v>
      </c>
      <c r="D6" s="468">
        <v>8.32</v>
      </c>
      <c r="E6" s="50"/>
      <c r="F6" s="50"/>
      <c r="G6" s="437" t="s">
        <v>34</v>
      </c>
      <c r="H6" s="411">
        <v>5</v>
      </c>
      <c r="I6" s="412">
        <v>0</v>
      </c>
      <c r="J6" s="413">
        <v>0</v>
      </c>
      <c r="K6" s="411">
        <v>5</v>
      </c>
      <c r="L6" s="414">
        <v>2</v>
      </c>
      <c r="M6" s="415">
        <v>150</v>
      </c>
      <c r="N6" s="179"/>
      <c r="O6" s="469" t="s">
        <v>35</v>
      </c>
      <c r="P6" s="470">
        <v>400.56</v>
      </c>
      <c r="Q6" s="471">
        <v>364.5</v>
      </c>
      <c r="R6" s="472">
        <v>9.89</v>
      </c>
      <c r="S6" s="470">
        <v>0</v>
      </c>
      <c r="T6" s="471">
        <v>0</v>
      </c>
      <c r="U6" s="472">
        <v>0</v>
      </c>
      <c r="V6" s="470">
        <v>266.97000000000003</v>
      </c>
      <c r="W6" s="471">
        <v>241.04</v>
      </c>
      <c r="X6" s="472">
        <v>10.76</v>
      </c>
      <c r="Y6" s="179"/>
      <c r="Z6" s="179"/>
      <c r="AA6" s="179" t="s">
        <v>36</v>
      </c>
      <c r="AB6" s="473">
        <v>1</v>
      </c>
      <c r="AC6" s="64">
        <v>1</v>
      </c>
      <c r="AD6" s="64">
        <v>1</v>
      </c>
      <c r="AE6" s="474">
        <v>1</v>
      </c>
      <c r="AF6" s="179"/>
      <c r="AG6" s="442" t="s">
        <v>37</v>
      </c>
      <c r="AH6" s="475">
        <v>5051</v>
      </c>
      <c r="AI6" s="476">
        <v>4934</v>
      </c>
      <c r="AJ6" s="445">
        <v>2.37</v>
      </c>
      <c r="AK6" s="176"/>
      <c r="AL6" s="477"/>
      <c r="AM6" s="478" t="s">
        <v>38</v>
      </c>
      <c r="AN6" s="479" t="s">
        <v>39</v>
      </c>
      <c r="AO6" s="480" t="s">
        <v>219</v>
      </c>
      <c r="AP6" s="481" t="s">
        <v>220</v>
      </c>
      <c r="AQ6" s="482"/>
      <c r="AR6" s="482"/>
      <c r="AS6" s="482"/>
      <c r="AT6" s="482"/>
      <c r="AU6" s="483" t="s">
        <v>44</v>
      </c>
      <c r="AV6" s="484"/>
      <c r="AW6" s="485"/>
      <c r="AX6" s="180"/>
      <c r="AY6" s="179"/>
      <c r="AZ6" s="486"/>
      <c r="BA6" s="478" t="s">
        <v>38</v>
      </c>
      <c r="BB6" s="479" t="s">
        <v>39</v>
      </c>
      <c r="BC6" s="480" t="s">
        <v>219</v>
      </c>
      <c r="BD6" s="487" t="s">
        <v>220</v>
      </c>
      <c r="BE6" s="479"/>
      <c r="BF6" s="479"/>
      <c r="BG6" s="479"/>
      <c r="BH6" s="479"/>
      <c r="BI6" s="488" t="s">
        <v>44</v>
      </c>
      <c r="BJ6" s="484"/>
      <c r="BK6" s="489"/>
      <c r="BL6" s="180"/>
      <c r="BM6" s="111"/>
      <c r="BN6" s="111"/>
      <c r="BO6" s="290"/>
      <c r="BP6" s="110"/>
      <c r="BQ6" s="56"/>
      <c r="BR6" s="56"/>
      <c r="BS6" s="291"/>
      <c r="BT6" s="56"/>
      <c r="BU6" s="286"/>
      <c r="BV6" s="287"/>
      <c r="BW6" s="27"/>
      <c r="BX6" s="55"/>
      <c r="BY6" s="288"/>
      <c r="BZ6" s="84"/>
      <c r="CA6" s="84"/>
      <c r="CB6" s="84"/>
      <c r="CC6" s="179"/>
      <c r="CD6" s="179"/>
      <c r="CE6" s="465" t="s">
        <v>33</v>
      </c>
      <c r="CF6" s="466">
        <v>14843</v>
      </c>
      <c r="CG6" s="467">
        <v>13931</v>
      </c>
      <c r="CH6" s="468">
        <v>6.55</v>
      </c>
      <c r="CI6" s="50"/>
      <c r="CJ6" s="50"/>
      <c r="CK6" s="437" t="s">
        <v>34</v>
      </c>
      <c r="CL6" s="411">
        <v>0</v>
      </c>
      <c r="CM6" s="412">
        <v>0</v>
      </c>
      <c r="CN6" s="413">
        <v>0</v>
      </c>
      <c r="CO6" s="411">
        <v>0</v>
      </c>
      <c r="CP6" s="414">
        <v>0</v>
      </c>
      <c r="CQ6" s="415">
        <v>0</v>
      </c>
      <c r="CR6" s="179"/>
      <c r="CS6" s="469" t="s">
        <v>35</v>
      </c>
      <c r="CT6" s="470">
        <v>507.64</v>
      </c>
      <c r="CU6" s="471">
        <v>468.68</v>
      </c>
      <c r="CV6" s="472">
        <v>8.31</v>
      </c>
      <c r="CW6" s="470">
        <v>0</v>
      </c>
      <c r="CX6" s="471">
        <v>0</v>
      </c>
      <c r="CY6" s="472">
        <v>0</v>
      </c>
      <c r="CZ6" s="470">
        <v>263.76</v>
      </c>
      <c r="DA6" s="471">
        <v>246.46</v>
      </c>
      <c r="DB6" s="472">
        <v>7.02</v>
      </c>
      <c r="DC6" s="179"/>
      <c r="DD6" s="179"/>
      <c r="DE6" s="179" t="s">
        <v>36</v>
      </c>
      <c r="DF6" s="473">
        <v>1</v>
      </c>
      <c r="DG6" s="64">
        <v>1</v>
      </c>
      <c r="DH6" s="64">
        <v>1</v>
      </c>
      <c r="DI6" s="474">
        <v>1</v>
      </c>
      <c r="DJ6" s="179"/>
      <c r="DK6" s="442" t="s">
        <v>37</v>
      </c>
      <c r="DL6" s="475">
        <v>5051</v>
      </c>
      <c r="DM6" s="476">
        <v>4934</v>
      </c>
      <c r="DN6" s="445">
        <v>2.37</v>
      </c>
      <c r="DO6" s="176"/>
      <c r="DP6" s="477"/>
      <c r="DQ6" s="478" t="s">
        <v>38</v>
      </c>
      <c r="DR6" s="479" t="s">
        <v>39</v>
      </c>
      <c r="DS6" s="480" t="s">
        <v>219</v>
      </c>
      <c r="DT6" s="487" t="s">
        <v>220</v>
      </c>
      <c r="DU6" s="479"/>
      <c r="DV6" s="479"/>
      <c r="DW6" s="479"/>
      <c r="DX6" s="479"/>
      <c r="DY6" s="488" t="s">
        <v>44</v>
      </c>
      <c r="DZ6" s="484"/>
      <c r="EA6" s="485"/>
      <c r="EB6" s="180"/>
      <c r="EC6" s="179"/>
      <c r="ED6" s="486"/>
      <c r="EE6" s="478" t="s">
        <v>38</v>
      </c>
      <c r="EF6" s="479" t="s">
        <v>39</v>
      </c>
      <c r="EG6" s="480" t="s">
        <v>219</v>
      </c>
      <c r="EH6" s="487" t="s">
        <v>220</v>
      </c>
      <c r="EI6" s="479"/>
      <c r="EJ6" s="479"/>
      <c r="EK6" s="479"/>
      <c r="EL6" s="479"/>
      <c r="EM6" s="488" t="s">
        <v>44</v>
      </c>
      <c r="EN6" s="484"/>
      <c r="EO6" s="489"/>
      <c r="EP6" s="180"/>
      <c r="EQ6" s="111"/>
      <c r="ER6" s="111"/>
      <c r="ES6" s="290"/>
      <c r="ET6" s="110"/>
      <c r="EU6" s="56"/>
      <c r="EV6" s="56"/>
      <c r="EW6" s="291"/>
      <c r="EX6" s="56"/>
      <c r="EY6" s="286"/>
      <c r="EZ6" s="287"/>
      <c r="FA6" s="27"/>
      <c r="FB6" s="55"/>
      <c r="FC6" s="288"/>
      <c r="FD6" s="84"/>
      <c r="FE6" s="84"/>
      <c r="FF6" s="84"/>
      <c r="FG6" s="179"/>
      <c r="FH6" s="179"/>
      <c r="FI6" s="465" t="s">
        <v>33</v>
      </c>
      <c r="FJ6" s="466">
        <v>14492</v>
      </c>
      <c r="FK6" s="467">
        <v>13810</v>
      </c>
      <c r="FL6" s="468">
        <v>4.9400000000000004</v>
      </c>
      <c r="FM6" s="50"/>
      <c r="FN6" s="50"/>
      <c r="FO6" s="437" t="s">
        <v>34</v>
      </c>
      <c r="FP6" s="411">
        <v>0</v>
      </c>
      <c r="FQ6" s="412">
        <v>0</v>
      </c>
      <c r="FR6" s="413">
        <v>0</v>
      </c>
      <c r="FS6" s="411">
        <v>0</v>
      </c>
      <c r="FT6" s="414">
        <v>0</v>
      </c>
      <c r="FU6" s="415">
        <v>0</v>
      </c>
      <c r="FV6" s="179"/>
      <c r="FW6" s="469" t="s">
        <v>35</v>
      </c>
      <c r="FX6" s="470">
        <v>586.54999999999995</v>
      </c>
      <c r="FY6" s="471">
        <v>553.70000000000005</v>
      </c>
      <c r="FZ6" s="472">
        <v>5.93</v>
      </c>
      <c r="GA6" s="470">
        <v>0</v>
      </c>
      <c r="GB6" s="471">
        <v>0</v>
      </c>
      <c r="GC6" s="472">
        <v>0</v>
      </c>
      <c r="GD6" s="470">
        <v>336.37</v>
      </c>
      <c r="GE6" s="471">
        <v>316.97000000000003</v>
      </c>
      <c r="GF6" s="472">
        <v>6.12</v>
      </c>
      <c r="GG6" s="179"/>
      <c r="GH6" s="179"/>
      <c r="GI6" s="179" t="s">
        <v>36</v>
      </c>
      <c r="GJ6" s="473">
        <v>1</v>
      </c>
      <c r="GK6" s="64">
        <v>1</v>
      </c>
      <c r="GL6" s="64">
        <v>1</v>
      </c>
      <c r="GM6" s="474">
        <v>1</v>
      </c>
      <c r="GN6" s="179"/>
      <c r="GO6" s="442" t="s">
        <v>37</v>
      </c>
      <c r="GP6" s="475">
        <v>5051</v>
      </c>
      <c r="GQ6" s="476">
        <v>4934</v>
      </c>
      <c r="GR6" s="445">
        <v>2.37</v>
      </c>
      <c r="GS6" s="176"/>
      <c r="GT6" s="477"/>
      <c r="GU6" s="478" t="s">
        <v>38</v>
      </c>
      <c r="GV6" s="479" t="s">
        <v>39</v>
      </c>
      <c r="GW6" s="480" t="s">
        <v>219</v>
      </c>
      <c r="GX6" s="490" t="s">
        <v>220</v>
      </c>
      <c r="GY6" s="491"/>
      <c r="GZ6" s="491"/>
      <c r="HA6" s="491"/>
      <c r="HB6" s="491"/>
      <c r="HC6" s="492" t="s">
        <v>44</v>
      </c>
      <c r="HD6" s="484"/>
      <c r="HE6" s="485"/>
      <c r="HF6" s="180"/>
      <c r="HG6" s="179"/>
      <c r="HH6" s="486"/>
      <c r="HI6" s="478" t="s">
        <v>38</v>
      </c>
      <c r="HJ6" s="479" t="s">
        <v>39</v>
      </c>
      <c r="HK6" s="480" t="s">
        <v>219</v>
      </c>
      <c r="HL6" s="490" t="s">
        <v>220</v>
      </c>
      <c r="HM6" s="491"/>
      <c r="HN6" s="491"/>
      <c r="HO6" s="491"/>
      <c r="HP6" s="491"/>
      <c r="HQ6" s="492" t="s">
        <v>44</v>
      </c>
      <c r="HR6" s="484"/>
      <c r="HS6" s="489"/>
      <c r="HT6" s="180"/>
      <c r="HU6" s="111"/>
      <c r="HV6" s="111"/>
      <c r="HW6" s="290"/>
      <c r="HX6" s="110"/>
      <c r="HY6" s="56"/>
      <c r="HZ6" s="56"/>
      <c r="IA6" s="291"/>
      <c r="IB6" s="56"/>
      <c r="IC6" s="286"/>
      <c r="ID6" s="287"/>
      <c r="IE6" s="27"/>
      <c r="IF6" s="55"/>
      <c r="IG6" s="288"/>
      <c r="IH6" s="84"/>
      <c r="II6" s="84"/>
      <c r="IJ6" s="84"/>
      <c r="IK6" s="179"/>
      <c r="IM6" s="465" t="s">
        <v>33</v>
      </c>
      <c r="IN6" s="466">
        <v>23010</v>
      </c>
      <c r="IO6" s="467">
        <v>21556</v>
      </c>
      <c r="IP6" s="468">
        <v>6.75</v>
      </c>
      <c r="IQ6" s="50"/>
      <c r="IR6" s="50"/>
      <c r="IS6" s="437" t="s">
        <v>34</v>
      </c>
      <c r="IT6" s="411">
        <v>0</v>
      </c>
      <c r="IU6" s="412">
        <v>0</v>
      </c>
      <c r="IV6" s="413">
        <v>0</v>
      </c>
      <c r="IW6" s="411">
        <v>0</v>
      </c>
      <c r="IX6" s="414">
        <v>0</v>
      </c>
      <c r="IY6" s="415">
        <v>0</v>
      </c>
      <c r="IZ6" s="179"/>
      <c r="JA6" s="469" t="s">
        <v>35</v>
      </c>
      <c r="JB6" s="470">
        <v>476.03</v>
      </c>
      <c r="JC6" s="471">
        <v>456.82</v>
      </c>
      <c r="JD6" s="472">
        <v>4.21</v>
      </c>
      <c r="JE6" s="470">
        <v>0</v>
      </c>
      <c r="JF6" s="471">
        <v>0</v>
      </c>
      <c r="JG6" s="472">
        <v>0</v>
      </c>
      <c r="JH6" s="470">
        <v>378.62</v>
      </c>
      <c r="JI6" s="471">
        <v>366.53</v>
      </c>
      <c r="JJ6" s="472">
        <v>3.3</v>
      </c>
      <c r="JK6" s="179"/>
      <c r="JL6" s="179"/>
      <c r="JM6" s="179" t="s">
        <v>36</v>
      </c>
      <c r="JN6" s="473">
        <v>1</v>
      </c>
      <c r="JO6" s="64">
        <v>1</v>
      </c>
      <c r="JP6" s="64">
        <v>1</v>
      </c>
      <c r="JQ6" s="474">
        <v>1</v>
      </c>
      <c r="JR6" s="179"/>
      <c r="JS6" s="442" t="s">
        <v>37</v>
      </c>
      <c r="JT6" s="475">
        <v>5051</v>
      </c>
      <c r="JU6" s="476">
        <v>4934</v>
      </c>
      <c r="JV6" s="445">
        <v>2.37</v>
      </c>
      <c r="JW6" s="176"/>
      <c r="JX6" s="477"/>
      <c r="JY6" s="478" t="s">
        <v>38</v>
      </c>
      <c r="JZ6" s="479" t="s">
        <v>39</v>
      </c>
      <c r="KA6" s="480" t="s">
        <v>219</v>
      </c>
      <c r="KB6" s="481" t="s">
        <v>220</v>
      </c>
      <c r="KC6" s="482"/>
      <c r="KD6" s="482"/>
      <c r="KE6" s="482"/>
      <c r="KF6" s="482"/>
      <c r="KG6" s="493" t="s">
        <v>44</v>
      </c>
      <c r="KH6" s="484"/>
      <c r="KI6" s="485"/>
      <c r="KJ6" s="180"/>
      <c r="KK6" s="179"/>
      <c r="KL6" s="486"/>
      <c r="KM6" s="478" t="s">
        <v>38</v>
      </c>
      <c r="KN6" s="479" t="s">
        <v>39</v>
      </c>
      <c r="KO6" s="480" t="s">
        <v>219</v>
      </c>
      <c r="KP6" s="481" t="s">
        <v>220</v>
      </c>
      <c r="KQ6" s="482"/>
      <c r="KR6" s="482"/>
      <c r="KS6" s="482"/>
      <c r="KT6" s="482"/>
      <c r="KU6" s="493" t="s">
        <v>44</v>
      </c>
      <c r="KV6" s="484"/>
      <c r="KW6" s="489"/>
      <c r="KX6" s="8"/>
      <c r="KY6" s="111"/>
      <c r="KZ6" s="111"/>
      <c r="LA6" s="290"/>
      <c r="LB6" s="110"/>
      <c r="LC6" s="56"/>
      <c r="LD6" s="56"/>
      <c r="LE6" s="291"/>
      <c r="LF6" s="56"/>
      <c r="LG6" s="286"/>
      <c r="LH6" s="287"/>
      <c r="LI6" s="27"/>
      <c r="LJ6" s="55"/>
      <c r="LK6" s="288"/>
      <c r="LL6" s="84"/>
      <c r="LM6" s="84"/>
      <c r="LN6" s="84"/>
      <c r="LO6" s="84"/>
      <c r="LQ6" s="465" t="s">
        <v>33</v>
      </c>
      <c r="LR6" s="494">
        <v>66055</v>
      </c>
      <c r="LS6" s="467">
        <v>61954</v>
      </c>
      <c r="LT6" s="495">
        <v>6.62</v>
      </c>
      <c r="LU6" s="50"/>
      <c r="LV6" s="50"/>
      <c r="LW6" s="437" t="s">
        <v>34</v>
      </c>
      <c r="LX6" s="7">
        <v>5</v>
      </c>
      <c r="LY6" s="427">
        <v>2</v>
      </c>
      <c r="LZ6" s="428">
        <v>150</v>
      </c>
      <c r="MA6" s="58"/>
      <c r="MB6" s="469" t="s">
        <v>35</v>
      </c>
      <c r="MC6" s="470">
        <v>489.09</v>
      </c>
      <c r="MD6" s="471">
        <v>460.38</v>
      </c>
      <c r="ME6" s="472">
        <v>6.24</v>
      </c>
      <c r="MF6" s="470">
        <v>0</v>
      </c>
      <c r="MG6" s="471">
        <v>0</v>
      </c>
      <c r="MH6" s="472">
        <v>0</v>
      </c>
      <c r="MI6" s="470">
        <v>312.64</v>
      </c>
      <c r="MJ6" s="471">
        <v>294.92</v>
      </c>
      <c r="MK6" s="472">
        <v>6.01</v>
      </c>
      <c r="ML6" s="2"/>
      <c r="MM6" s="2"/>
      <c r="MN6" s="2" t="s">
        <v>36</v>
      </c>
      <c r="MO6" s="496">
        <v>1</v>
      </c>
      <c r="MP6" s="496">
        <v>1</v>
      </c>
      <c r="MQ6" s="496">
        <v>1</v>
      </c>
      <c r="MR6" s="496">
        <v>1</v>
      </c>
      <c r="MS6" s="496">
        <v>1</v>
      </c>
      <c r="MT6" s="129"/>
      <c r="MU6" s="458" t="s">
        <v>37</v>
      </c>
      <c r="MV6" s="497">
        <v>5051</v>
      </c>
      <c r="MW6" s="460">
        <v>4934</v>
      </c>
      <c r="MX6" s="498">
        <v>2.37</v>
      </c>
      <c r="MY6" s="132"/>
      <c r="MZ6" s="499"/>
      <c r="NA6" s="500" t="s">
        <v>38</v>
      </c>
      <c r="NB6" s="501" t="s">
        <v>39</v>
      </c>
      <c r="NC6" s="502" t="s">
        <v>219</v>
      </c>
      <c r="ND6" s="503" t="s">
        <v>220</v>
      </c>
      <c r="NE6" s="504"/>
      <c r="NF6" s="504"/>
      <c r="NG6" s="504"/>
      <c r="NH6" s="504"/>
      <c r="NI6" s="493" t="s">
        <v>44</v>
      </c>
      <c r="NJ6" s="505"/>
      <c r="NK6" s="506"/>
      <c r="NL6" s="130"/>
      <c r="NM6" s="130"/>
      <c r="NN6" s="499"/>
      <c r="NO6" s="500" t="s">
        <v>38</v>
      </c>
      <c r="NP6" s="501" t="s">
        <v>39</v>
      </c>
      <c r="NQ6" s="502" t="s">
        <v>219</v>
      </c>
      <c r="NR6" s="503" t="s">
        <v>220</v>
      </c>
      <c r="NS6" s="504"/>
      <c r="NT6" s="504"/>
      <c r="NU6" s="504"/>
      <c r="NV6" s="504"/>
      <c r="NW6" s="488" t="s">
        <v>44</v>
      </c>
      <c r="NX6" s="505"/>
      <c r="NY6" s="506"/>
    </row>
    <row r="7" spans="1:390" ht="23.25" customHeight="1" thickTop="1" x14ac:dyDescent="0.25">
      <c r="A7" s="407" t="s">
        <v>45</v>
      </c>
      <c r="B7" s="6">
        <v>222015</v>
      </c>
      <c r="C7" s="408">
        <v>203718</v>
      </c>
      <c r="D7" s="409">
        <v>8.98</v>
      </c>
      <c r="E7" s="50"/>
      <c r="F7" s="50"/>
      <c r="G7" s="437" t="s">
        <v>46</v>
      </c>
      <c r="H7" s="411">
        <v>8</v>
      </c>
      <c r="I7" s="412">
        <v>0</v>
      </c>
      <c r="J7" s="413">
        <v>0</v>
      </c>
      <c r="K7" s="411">
        <v>8</v>
      </c>
      <c r="L7" s="414">
        <v>7</v>
      </c>
      <c r="M7" s="415">
        <v>14.29</v>
      </c>
      <c r="N7" s="179"/>
      <c r="O7" s="469" t="s">
        <v>47</v>
      </c>
      <c r="P7" s="470">
        <v>195.51</v>
      </c>
      <c r="Q7" s="471">
        <v>176.97</v>
      </c>
      <c r="R7" s="472">
        <v>10.48</v>
      </c>
      <c r="S7" s="470">
        <v>143.46</v>
      </c>
      <c r="T7" s="471">
        <v>132.51</v>
      </c>
      <c r="U7" s="472">
        <v>8.26</v>
      </c>
      <c r="V7" s="470">
        <v>178.15</v>
      </c>
      <c r="W7" s="471">
        <v>161.9</v>
      </c>
      <c r="X7" s="472">
        <v>10.039999999999999</v>
      </c>
      <c r="Y7" s="179"/>
      <c r="Z7" s="179"/>
      <c r="AA7" s="179" t="s">
        <v>48</v>
      </c>
      <c r="AB7" s="64">
        <v>231</v>
      </c>
      <c r="AC7" s="64">
        <v>231</v>
      </c>
      <c r="AD7" s="64">
        <v>231</v>
      </c>
      <c r="AE7" s="474">
        <v>231</v>
      </c>
      <c r="AF7" s="179"/>
      <c r="AG7" s="442" t="s">
        <v>49</v>
      </c>
      <c r="AH7" s="507">
        <v>62.97</v>
      </c>
      <c r="AI7" s="508">
        <v>58.26</v>
      </c>
      <c r="AJ7" s="509">
        <v>4.71</v>
      </c>
      <c r="AK7" s="125"/>
      <c r="AL7" s="510" t="s">
        <v>50</v>
      </c>
      <c r="AM7" s="511">
        <v>0</v>
      </c>
      <c r="AN7" s="512">
        <v>0</v>
      </c>
      <c r="AO7" s="512">
        <v>0</v>
      </c>
      <c r="AP7" s="513">
        <v>0</v>
      </c>
      <c r="AQ7" s="514"/>
      <c r="AR7" s="514"/>
      <c r="AS7" s="514"/>
      <c r="AT7" s="515"/>
      <c r="AU7" s="516">
        <v>0</v>
      </c>
      <c r="AV7" s="517">
        <v>0</v>
      </c>
      <c r="AW7" s="518">
        <v>0</v>
      </c>
      <c r="AX7" s="519"/>
      <c r="AY7" s="179"/>
      <c r="AZ7" s="510" t="s">
        <v>50</v>
      </c>
      <c r="BA7" s="511">
        <v>0</v>
      </c>
      <c r="BB7" s="512">
        <v>0</v>
      </c>
      <c r="BC7" s="520">
        <v>0</v>
      </c>
      <c r="BD7" s="521">
        <v>0</v>
      </c>
      <c r="BE7" s="512"/>
      <c r="BF7" s="512"/>
      <c r="BG7" s="512"/>
      <c r="BH7" s="512"/>
      <c r="BI7" s="522">
        <v>0</v>
      </c>
      <c r="BJ7" s="522">
        <v>0</v>
      </c>
      <c r="BK7" s="518">
        <v>0</v>
      </c>
      <c r="BL7" s="523"/>
      <c r="BM7" s="290"/>
      <c r="BN7" s="111"/>
      <c r="BO7" s="290"/>
      <c r="BP7" s="109"/>
      <c r="BQ7" s="54"/>
      <c r="BR7" s="54"/>
      <c r="BS7" s="54"/>
      <c r="BT7" s="54"/>
      <c r="BU7" s="286"/>
      <c r="BV7" s="287"/>
      <c r="BW7" s="27"/>
      <c r="BX7" s="55"/>
      <c r="BY7" s="288"/>
      <c r="BZ7" s="84"/>
      <c r="CA7" s="84"/>
      <c r="CB7" s="84"/>
      <c r="CC7" s="179"/>
      <c r="CD7" s="179"/>
      <c r="CE7" s="407" t="s">
        <v>45</v>
      </c>
      <c r="CF7" s="6">
        <v>198216</v>
      </c>
      <c r="CG7" s="408">
        <v>191701</v>
      </c>
      <c r="CH7" s="409">
        <v>3.4</v>
      </c>
      <c r="CI7" s="50"/>
      <c r="CJ7" s="50"/>
      <c r="CK7" s="437" t="s">
        <v>46</v>
      </c>
      <c r="CL7" s="411">
        <v>0</v>
      </c>
      <c r="CM7" s="412">
        <v>0</v>
      </c>
      <c r="CN7" s="413">
        <v>0</v>
      </c>
      <c r="CO7" s="411">
        <v>0</v>
      </c>
      <c r="CP7" s="414">
        <v>0</v>
      </c>
      <c r="CQ7" s="415">
        <v>0</v>
      </c>
      <c r="CR7" s="179"/>
      <c r="CS7" s="469" t="s">
        <v>47</v>
      </c>
      <c r="CT7" s="470">
        <v>398.66</v>
      </c>
      <c r="CU7" s="471">
        <v>379.35</v>
      </c>
      <c r="CV7" s="472">
        <v>5.09</v>
      </c>
      <c r="CW7" s="470">
        <v>254.29</v>
      </c>
      <c r="CX7" s="471">
        <v>239.1</v>
      </c>
      <c r="CY7" s="472">
        <v>6.35</v>
      </c>
      <c r="CZ7" s="470">
        <v>329.3</v>
      </c>
      <c r="DA7" s="471">
        <v>312.85000000000002</v>
      </c>
      <c r="DB7" s="472">
        <v>5.26</v>
      </c>
      <c r="DC7" s="179"/>
      <c r="DD7" s="179"/>
      <c r="DE7" s="179" t="s">
        <v>48</v>
      </c>
      <c r="DF7" s="64">
        <v>231</v>
      </c>
      <c r="DG7" s="64">
        <v>231</v>
      </c>
      <c r="DH7" s="64">
        <v>231</v>
      </c>
      <c r="DI7" s="474">
        <v>231</v>
      </c>
      <c r="DJ7" s="179"/>
      <c r="DK7" s="442" t="s">
        <v>172</v>
      </c>
      <c r="DL7" s="507">
        <v>51.4</v>
      </c>
      <c r="DM7" s="508">
        <v>49.59</v>
      </c>
      <c r="DN7" s="509">
        <v>1.81</v>
      </c>
      <c r="DO7" s="125"/>
      <c r="DP7" s="510" t="s">
        <v>50</v>
      </c>
      <c r="DQ7" s="511">
        <v>0</v>
      </c>
      <c r="DR7" s="512">
        <v>0</v>
      </c>
      <c r="DS7" s="512">
        <v>0</v>
      </c>
      <c r="DT7" s="521">
        <v>0</v>
      </c>
      <c r="DU7" s="511"/>
      <c r="DV7" s="512"/>
      <c r="DW7" s="512"/>
      <c r="DX7" s="512"/>
      <c r="DY7" s="522">
        <v>0</v>
      </c>
      <c r="DZ7" s="517">
        <v>0</v>
      </c>
      <c r="EA7" s="518">
        <v>0</v>
      </c>
      <c r="EB7" s="519"/>
      <c r="EC7" s="179"/>
      <c r="ED7" s="510" t="s">
        <v>50</v>
      </c>
      <c r="EE7" s="511">
        <v>0</v>
      </c>
      <c r="EF7" s="512">
        <v>0</v>
      </c>
      <c r="EG7" s="520">
        <v>0</v>
      </c>
      <c r="EH7" s="521">
        <v>0</v>
      </c>
      <c r="EI7" s="511"/>
      <c r="EJ7" s="512"/>
      <c r="EK7" s="512"/>
      <c r="EL7" s="512"/>
      <c r="EM7" s="522">
        <v>0</v>
      </c>
      <c r="EN7" s="522">
        <v>0</v>
      </c>
      <c r="EO7" s="518">
        <v>0</v>
      </c>
      <c r="EP7" s="523"/>
      <c r="EQ7" s="290"/>
      <c r="ER7" s="111"/>
      <c r="ES7" s="290"/>
      <c r="ET7" s="109"/>
      <c r="EU7" s="54"/>
      <c r="EV7" s="54"/>
      <c r="EW7" s="54"/>
      <c r="EX7" s="54"/>
      <c r="EY7" s="286"/>
      <c r="EZ7" s="287"/>
      <c r="FA7" s="27"/>
      <c r="FB7" s="55"/>
      <c r="FC7" s="288"/>
      <c r="FD7" s="84"/>
      <c r="FE7" s="84"/>
      <c r="FF7" s="84"/>
      <c r="FG7" s="179"/>
      <c r="FH7" s="179"/>
      <c r="FI7" s="407" t="s">
        <v>45</v>
      </c>
      <c r="FJ7" s="6">
        <v>232585</v>
      </c>
      <c r="FK7" s="408">
        <v>223207</v>
      </c>
      <c r="FL7" s="409">
        <v>4.2</v>
      </c>
      <c r="FM7" s="50"/>
      <c r="FN7" s="50"/>
      <c r="FO7" s="437" t="s">
        <v>46</v>
      </c>
      <c r="FP7" s="411">
        <v>15</v>
      </c>
      <c r="FQ7" s="412">
        <v>12</v>
      </c>
      <c r="FR7" s="413">
        <v>8</v>
      </c>
      <c r="FS7" s="411">
        <v>35</v>
      </c>
      <c r="FT7" s="414">
        <v>30</v>
      </c>
      <c r="FU7" s="415">
        <v>16.670000000000002</v>
      </c>
      <c r="FV7" s="179"/>
      <c r="FW7" s="469" t="s">
        <v>47</v>
      </c>
      <c r="FX7" s="470">
        <v>425.08</v>
      </c>
      <c r="FY7" s="471">
        <v>403.54</v>
      </c>
      <c r="FZ7" s="472">
        <v>5.34</v>
      </c>
      <c r="GA7" s="470">
        <v>251.39</v>
      </c>
      <c r="GB7" s="471">
        <v>235.12</v>
      </c>
      <c r="GC7" s="472">
        <v>6.92</v>
      </c>
      <c r="GD7" s="470">
        <v>351.01</v>
      </c>
      <c r="GE7" s="471">
        <v>331.55</v>
      </c>
      <c r="GF7" s="472">
        <v>5.87</v>
      </c>
      <c r="GG7" s="179"/>
      <c r="GH7" s="179"/>
      <c r="GI7" s="179" t="s">
        <v>48</v>
      </c>
      <c r="GJ7" s="64">
        <v>231</v>
      </c>
      <c r="GK7" s="64">
        <v>231</v>
      </c>
      <c r="GL7" s="64">
        <v>231</v>
      </c>
      <c r="GM7" s="474">
        <v>231</v>
      </c>
      <c r="GN7" s="179"/>
      <c r="GO7" s="442" t="s">
        <v>172</v>
      </c>
      <c r="GP7" s="507">
        <v>56.4</v>
      </c>
      <c r="GQ7" s="508">
        <v>54.15</v>
      </c>
      <c r="GR7" s="509">
        <v>2.25</v>
      </c>
      <c r="GS7" s="125"/>
      <c r="GT7" s="510" t="s">
        <v>50</v>
      </c>
      <c r="GU7" s="511">
        <v>0</v>
      </c>
      <c r="GV7" s="512">
        <v>0</v>
      </c>
      <c r="GW7" s="512">
        <v>0</v>
      </c>
      <c r="GX7" s="521">
        <v>0</v>
      </c>
      <c r="GY7" s="512"/>
      <c r="GZ7" s="512"/>
      <c r="HA7" s="512"/>
      <c r="HB7" s="512"/>
      <c r="HC7" s="522">
        <v>0</v>
      </c>
      <c r="HD7" s="517">
        <v>0</v>
      </c>
      <c r="HE7" s="518">
        <v>0</v>
      </c>
      <c r="HF7" s="519"/>
      <c r="HG7" s="179"/>
      <c r="HH7" s="510" t="s">
        <v>50</v>
      </c>
      <c r="HI7" s="511">
        <v>0</v>
      </c>
      <c r="HJ7" s="512">
        <v>0</v>
      </c>
      <c r="HK7" s="520">
        <v>0</v>
      </c>
      <c r="HL7" s="521">
        <v>0</v>
      </c>
      <c r="HM7" s="512"/>
      <c r="HN7" s="512"/>
      <c r="HO7" s="512"/>
      <c r="HP7" s="512"/>
      <c r="HQ7" s="522">
        <v>0</v>
      </c>
      <c r="HR7" s="522">
        <v>0</v>
      </c>
      <c r="HS7" s="518">
        <v>0</v>
      </c>
      <c r="HT7" s="524"/>
      <c r="HU7" s="290"/>
      <c r="HV7" s="111"/>
      <c r="HW7" s="290"/>
      <c r="HX7" s="109"/>
      <c r="HY7" s="54"/>
      <c r="HZ7" s="54"/>
      <c r="IA7" s="54"/>
      <c r="IB7" s="54"/>
      <c r="IC7" s="286"/>
      <c r="ID7" s="287"/>
      <c r="IE7" s="27"/>
      <c r="IF7" s="55"/>
      <c r="IG7" s="288"/>
      <c r="IH7" s="84"/>
      <c r="II7" s="84"/>
      <c r="IJ7" s="84"/>
      <c r="IK7" s="179"/>
      <c r="IM7" s="407" t="s">
        <v>45</v>
      </c>
      <c r="IN7" s="6">
        <v>347641</v>
      </c>
      <c r="IO7" s="408">
        <v>328739</v>
      </c>
      <c r="IP7" s="409">
        <v>5.75</v>
      </c>
      <c r="IQ7" s="50"/>
      <c r="IR7" s="50"/>
      <c r="IS7" s="437" t="s">
        <v>46</v>
      </c>
      <c r="IT7" s="411">
        <v>6</v>
      </c>
      <c r="IU7" s="412">
        <v>0</v>
      </c>
      <c r="IV7" s="413">
        <v>20</v>
      </c>
      <c r="IW7" s="411">
        <v>26</v>
      </c>
      <c r="IX7" s="414">
        <v>21</v>
      </c>
      <c r="IY7" s="415">
        <v>23.81</v>
      </c>
      <c r="IZ7" s="179"/>
      <c r="JA7" s="469" t="s">
        <v>47</v>
      </c>
      <c r="JB7" s="470">
        <v>352.71</v>
      </c>
      <c r="JC7" s="471">
        <v>331.88</v>
      </c>
      <c r="JD7" s="472">
        <v>6.28</v>
      </c>
      <c r="JE7" s="470">
        <v>221.41</v>
      </c>
      <c r="JF7" s="471">
        <v>211.94</v>
      </c>
      <c r="JG7" s="472">
        <v>4.47</v>
      </c>
      <c r="JH7" s="470">
        <v>325.85000000000002</v>
      </c>
      <c r="JI7" s="471">
        <v>308.18</v>
      </c>
      <c r="JJ7" s="472">
        <v>5.73</v>
      </c>
      <c r="JK7" s="179"/>
      <c r="JL7" s="179"/>
      <c r="JM7" s="179" t="s">
        <v>48</v>
      </c>
      <c r="JN7" s="64">
        <v>231</v>
      </c>
      <c r="JO7" s="64">
        <v>231</v>
      </c>
      <c r="JP7" s="64">
        <v>231</v>
      </c>
      <c r="JQ7" s="474">
        <v>231</v>
      </c>
      <c r="JR7" s="179"/>
      <c r="JS7" s="442" t="s">
        <v>172</v>
      </c>
      <c r="JT7" s="507">
        <v>63.32</v>
      </c>
      <c r="JU7" s="508">
        <v>59.87</v>
      </c>
      <c r="JV7" s="509">
        <v>3.45</v>
      </c>
      <c r="JW7" s="125"/>
      <c r="JX7" s="510" t="s">
        <v>50</v>
      </c>
      <c r="JY7" s="511">
        <v>0</v>
      </c>
      <c r="JZ7" s="512">
        <v>0</v>
      </c>
      <c r="KA7" s="512">
        <v>0</v>
      </c>
      <c r="KB7" s="513">
        <v>0</v>
      </c>
      <c r="KC7" s="514"/>
      <c r="KD7" s="514"/>
      <c r="KE7" s="514"/>
      <c r="KF7" s="514"/>
      <c r="KG7" s="525">
        <v>0</v>
      </c>
      <c r="KH7" s="517">
        <v>0</v>
      </c>
      <c r="KI7" s="518">
        <v>0</v>
      </c>
      <c r="KJ7" s="519"/>
      <c r="KK7" s="179"/>
      <c r="KL7" s="510" t="s">
        <v>50</v>
      </c>
      <c r="KM7" s="511">
        <v>0</v>
      </c>
      <c r="KN7" s="512">
        <v>0</v>
      </c>
      <c r="KO7" s="520">
        <v>0</v>
      </c>
      <c r="KP7" s="513">
        <v>0</v>
      </c>
      <c r="KQ7" s="514"/>
      <c r="KR7" s="514"/>
      <c r="KS7" s="514"/>
      <c r="KT7" s="514"/>
      <c r="KU7" s="525">
        <v>0</v>
      </c>
      <c r="KV7" s="522">
        <v>0</v>
      </c>
      <c r="KW7" s="518">
        <v>0</v>
      </c>
      <c r="KX7" s="178"/>
      <c r="KY7" s="290"/>
      <c r="KZ7" s="111"/>
      <c r="LA7" s="290"/>
      <c r="LB7" s="109"/>
      <c r="LC7" s="54"/>
      <c r="LD7" s="54"/>
      <c r="LE7" s="54"/>
      <c r="LF7" s="54"/>
      <c r="LG7" s="286"/>
      <c r="LH7" s="287"/>
      <c r="LI7" s="27"/>
      <c r="LJ7" s="55"/>
      <c r="LK7" s="288"/>
      <c r="LL7" s="84"/>
      <c r="LM7" s="84"/>
      <c r="LN7" s="84"/>
      <c r="LO7" s="84"/>
      <c r="LQ7" s="407" t="s">
        <v>45</v>
      </c>
      <c r="LR7" s="6">
        <v>1000457</v>
      </c>
      <c r="LS7" s="408">
        <v>947365</v>
      </c>
      <c r="LT7" s="426">
        <v>5.6</v>
      </c>
      <c r="LU7" s="50"/>
      <c r="LV7" s="50"/>
      <c r="LW7" s="437" t="s">
        <v>46</v>
      </c>
      <c r="LX7" s="7">
        <v>69</v>
      </c>
      <c r="LY7" s="427">
        <v>58</v>
      </c>
      <c r="LZ7" s="428">
        <v>18.97</v>
      </c>
      <c r="MA7" s="58"/>
      <c r="MB7" s="469" t="s">
        <v>47</v>
      </c>
      <c r="MC7" s="470">
        <v>338.71</v>
      </c>
      <c r="MD7" s="471">
        <v>320.77999999999997</v>
      </c>
      <c r="ME7" s="472">
        <v>5.59</v>
      </c>
      <c r="MF7" s="470">
        <v>223.56</v>
      </c>
      <c r="MG7" s="471">
        <v>209.99</v>
      </c>
      <c r="MH7" s="472">
        <v>6.46</v>
      </c>
      <c r="MI7" s="470">
        <v>297.16000000000003</v>
      </c>
      <c r="MJ7" s="471">
        <v>280.95999999999998</v>
      </c>
      <c r="MK7" s="472">
        <v>5.77</v>
      </c>
      <c r="ML7" s="2"/>
      <c r="MM7" s="2"/>
      <c r="MN7" s="2" t="s">
        <v>48</v>
      </c>
      <c r="MO7" s="496">
        <v>231</v>
      </c>
      <c r="MP7" s="496">
        <v>231</v>
      </c>
      <c r="MQ7" s="496">
        <v>231</v>
      </c>
      <c r="MR7" s="496">
        <v>231</v>
      </c>
      <c r="MS7" s="496">
        <v>231</v>
      </c>
      <c r="MT7" s="129"/>
      <c r="MU7" s="458" t="s">
        <v>172</v>
      </c>
      <c r="MV7" s="526">
        <v>58.52</v>
      </c>
      <c r="MW7" s="527">
        <v>55.47</v>
      </c>
      <c r="MX7" s="498">
        <v>3.05</v>
      </c>
      <c r="MY7" s="133"/>
      <c r="MZ7" s="528" t="s">
        <v>132</v>
      </c>
      <c r="NA7" s="529">
        <v>0</v>
      </c>
      <c r="NB7" s="530">
        <v>0</v>
      </c>
      <c r="NC7" s="530">
        <v>0</v>
      </c>
      <c r="ND7" s="531">
        <v>0</v>
      </c>
      <c r="NE7" s="530"/>
      <c r="NF7" s="530"/>
      <c r="NG7" s="530"/>
      <c r="NH7" s="530"/>
      <c r="NI7" s="532">
        <v>0</v>
      </c>
      <c r="NJ7" s="533">
        <v>0</v>
      </c>
      <c r="NK7" s="534">
        <v>0</v>
      </c>
      <c r="NL7" s="181"/>
      <c r="NM7" s="181"/>
      <c r="NN7" s="535" t="s">
        <v>132</v>
      </c>
      <c r="NO7" s="529">
        <v>0</v>
      </c>
      <c r="NP7" s="530">
        <v>0</v>
      </c>
      <c r="NQ7" s="530">
        <v>0</v>
      </c>
      <c r="NR7" s="531">
        <v>0</v>
      </c>
      <c r="NS7" s="530"/>
      <c r="NT7" s="530"/>
      <c r="NU7" s="530"/>
      <c r="NV7" s="530"/>
      <c r="NW7" s="532">
        <v>0</v>
      </c>
      <c r="NX7" s="533">
        <v>0</v>
      </c>
      <c r="NY7" s="534">
        <v>0</v>
      </c>
    </row>
    <row r="8" spans="1:390" ht="23.25" customHeight="1" x14ac:dyDescent="0.25">
      <c r="A8" s="434" t="s">
        <v>51</v>
      </c>
      <c r="B8" s="7">
        <v>219435</v>
      </c>
      <c r="C8" s="435">
        <v>201340</v>
      </c>
      <c r="D8" s="436">
        <v>8.99</v>
      </c>
      <c r="E8" s="50"/>
      <c r="F8" s="50"/>
      <c r="G8" s="437" t="s">
        <v>52</v>
      </c>
      <c r="H8" s="411">
        <v>0</v>
      </c>
      <c r="I8" s="412">
        <v>0</v>
      </c>
      <c r="J8" s="413">
        <v>0</v>
      </c>
      <c r="K8" s="411">
        <v>0</v>
      </c>
      <c r="L8" s="414">
        <v>0</v>
      </c>
      <c r="M8" s="415">
        <v>0</v>
      </c>
      <c r="N8" s="179"/>
      <c r="O8" s="469" t="s">
        <v>53</v>
      </c>
      <c r="P8" s="470">
        <v>188.8</v>
      </c>
      <c r="Q8" s="471">
        <v>172.6</v>
      </c>
      <c r="R8" s="472">
        <v>9.39</v>
      </c>
      <c r="S8" s="470">
        <v>273.26</v>
      </c>
      <c r="T8" s="471">
        <v>264.43</v>
      </c>
      <c r="U8" s="472">
        <v>3.34</v>
      </c>
      <c r="V8" s="470">
        <v>216.97</v>
      </c>
      <c r="W8" s="471">
        <v>203.69</v>
      </c>
      <c r="X8" s="472">
        <v>6.52</v>
      </c>
      <c r="Y8" s="179"/>
      <c r="Z8" s="179"/>
      <c r="AA8" s="179" t="s">
        <v>54</v>
      </c>
      <c r="AB8" s="64">
        <v>38</v>
      </c>
      <c r="AC8" s="64">
        <v>38</v>
      </c>
      <c r="AD8" s="64">
        <v>38</v>
      </c>
      <c r="AE8" s="474">
        <v>38</v>
      </c>
      <c r="AF8" s="179"/>
      <c r="AG8" s="442" t="s">
        <v>55</v>
      </c>
      <c r="AH8" s="443">
        <v>191866</v>
      </c>
      <c r="AI8" s="444">
        <v>175481</v>
      </c>
      <c r="AJ8" s="445">
        <v>9.34</v>
      </c>
      <c r="AK8" s="64"/>
      <c r="AL8" s="510" t="s">
        <v>56</v>
      </c>
      <c r="AM8" s="536">
        <v>0</v>
      </c>
      <c r="AN8" s="537">
        <v>0</v>
      </c>
      <c r="AO8" s="537">
        <v>0</v>
      </c>
      <c r="AP8" s="538">
        <v>0</v>
      </c>
      <c r="AQ8" s="539"/>
      <c r="AR8" s="539"/>
      <c r="AS8" s="539"/>
      <c r="AT8" s="540"/>
      <c r="AU8" s="541">
        <v>0</v>
      </c>
      <c r="AV8" s="517">
        <v>0</v>
      </c>
      <c r="AW8" s="518">
        <v>0</v>
      </c>
      <c r="AX8" s="519"/>
      <c r="AY8" s="179"/>
      <c r="AZ8" s="510" t="s">
        <v>56</v>
      </c>
      <c r="BA8" s="536">
        <v>0</v>
      </c>
      <c r="BB8" s="537">
        <v>0</v>
      </c>
      <c r="BC8" s="542">
        <v>0</v>
      </c>
      <c r="BD8" s="543">
        <v>0</v>
      </c>
      <c r="BE8" s="537"/>
      <c r="BF8" s="537"/>
      <c r="BG8" s="537"/>
      <c r="BH8" s="537"/>
      <c r="BI8" s="517">
        <v>0</v>
      </c>
      <c r="BJ8" s="517">
        <v>0</v>
      </c>
      <c r="BK8" s="518">
        <v>0</v>
      </c>
      <c r="BL8" s="523"/>
      <c r="BM8" s="55"/>
      <c r="BN8" s="111"/>
      <c r="BO8" s="290"/>
      <c r="BP8" s="110"/>
      <c r="BQ8" s="56"/>
      <c r="BR8" s="56"/>
      <c r="BS8" s="56"/>
      <c r="BT8" s="56"/>
      <c r="BU8" s="286"/>
      <c r="BV8" s="287"/>
      <c r="BW8" s="27"/>
      <c r="BX8" s="55"/>
      <c r="BY8" s="288"/>
      <c r="BZ8" s="84"/>
      <c r="CA8" s="84"/>
      <c r="CB8" s="84"/>
      <c r="CC8" s="179"/>
      <c r="CD8" s="179"/>
      <c r="CE8" s="434" t="s">
        <v>51</v>
      </c>
      <c r="CF8" s="7">
        <v>195568</v>
      </c>
      <c r="CG8" s="435">
        <v>189128</v>
      </c>
      <c r="CH8" s="436">
        <v>3.41</v>
      </c>
      <c r="CI8" s="50"/>
      <c r="CJ8" s="50"/>
      <c r="CK8" s="437" t="s">
        <v>52</v>
      </c>
      <c r="CL8" s="411">
        <v>0</v>
      </c>
      <c r="CM8" s="412">
        <v>0</v>
      </c>
      <c r="CN8" s="413">
        <v>0</v>
      </c>
      <c r="CO8" s="411">
        <v>0</v>
      </c>
      <c r="CP8" s="414">
        <v>0</v>
      </c>
      <c r="CQ8" s="415">
        <v>0</v>
      </c>
      <c r="CR8" s="179"/>
      <c r="CS8" s="469" t="s">
        <v>53</v>
      </c>
      <c r="CT8" s="470">
        <v>285.33999999999997</v>
      </c>
      <c r="CU8" s="471">
        <v>277.07</v>
      </c>
      <c r="CV8" s="472">
        <v>2.98</v>
      </c>
      <c r="CW8" s="470">
        <v>265.67</v>
      </c>
      <c r="CX8" s="471">
        <v>256.13</v>
      </c>
      <c r="CY8" s="472">
        <v>3.72</v>
      </c>
      <c r="CZ8" s="470">
        <v>275.89</v>
      </c>
      <c r="DA8" s="471">
        <v>267.14</v>
      </c>
      <c r="DB8" s="472">
        <v>3.28</v>
      </c>
      <c r="DC8" s="179"/>
      <c r="DD8" s="179"/>
      <c r="DE8" s="179" t="s">
        <v>54</v>
      </c>
      <c r="DF8" s="64">
        <v>38</v>
      </c>
      <c r="DG8" s="64">
        <v>38</v>
      </c>
      <c r="DH8" s="64">
        <v>38</v>
      </c>
      <c r="DI8" s="474">
        <v>38</v>
      </c>
      <c r="DJ8" s="179"/>
      <c r="DK8" s="442" t="s">
        <v>55</v>
      </c>
      <c r="DL8" s="443">
        <v>182450</v>
      </c>
      <c r="DM8" s="444">
        <v>176187</v>
      </c>
      <c r="DN8" s="445">
        <v>3.55</v>
      </c>
      <c r="DO8" s="64"/>
      <c r="DP8" s="510" t="s">
        <v>56</v>
      </c>
      <c r="DQ8" s="536">
        <v>0</v>
      </c>
      <c r="DR8" s="537">
        <v>0</v>
      </c>
      <c r="DS8" s="537">
        <v>0</v>
      </c>
      <c r="DT8" s="543">
        <v>0</v>
      </c>
      <c r="DU8" s="536"/>
      <c r="DV8" s="537"/>
      <c r="DW8" s="537"/>
      <c r="DX8" s="537"/>
      <c r="DY8" s="517">
        <v>0</v>
      </c>
      <c r="DZ8" s="517">
        <v>0</v>
      </c>
      <c r="EA8" s="518">
        <v>0</v>
      </c>
      <c r="EB8" s="519"/>
      <c r="EC8" s="179"/>
      <c r="ED8" s="510" t="s">
        <v>56</v>
      </c>
      <c r="EE8" s="536">
        <v>0</v>
      </c>
      <c r="EF8" s="537">
        <v>0</v>
      </c>
      <c r="EG8" s="542">
        <v>0</v>
      </c>
      <c r="EH8" s="543">
        <v>0</v>
      </c>
      <c r="EI8" s="536"/>
      <c r="EJ8" s="537"/>
      <c r="EK8" s="537"/>
      <c r="EL8" s="537"/>
      <c r="EM8" s="517">
        <v>0</v>
      </c>
      <c r="EN8" s="517">
        <v>0</v>
      </c>
      <c r="EO8" s="518">
        <v>0</v>
      </c>
      <c r="EP8" s="523"/>
      <c r="EQ8" s="55"/>
      <c r="ER8" s="111"/>
      <c r="ES8" s="290"/>
      <c r="ET8" s="110"/>
      <c r="EU8" s="56"/>
      <c r="EV8" s="56"/>
      <c r="EW8" s="56"/>
      <c r="EX8" s="56"/>
      <c r="EY8" s="286"/>
      <c r="EZ8" s="287"/>
      <c r="FA8" s="27"/>
      <c r="FB8" s="55"/>
      <c r="FC8" s="288"/>
      <c r="FD8" s="84"/>
      <c r="FE8" s="84"/>
      <c r="FF8" s="84"/>
      <c r="FG8" s="179"/>
      <c r="FH8" s="179"/>
      <c r="FI8" s="434" t="s">
        <v>51</v>
      </c>
      <c r="FJ8" s="7">
        <v>228103</v>
      </c>
      <c r="FK8" s="435">
        <v>218848</v>
      </c>
      <c r="FL8" s="436">
        <v>4.2300000000000004</v>
      </c>
      <c r="FM8" s="50"/>
      <c r="FN8" s="50"/>
      <c r="FO8" s="437" t="s">
        <v>52</v>
      </c>
      <c r="FP8" s="411">
        <v>0</v>
      </c>
      <c r="FQ8" s="412">
        <v>0</v>
      </c>
      <c r="FR8" s="413">
        <v>0</v>
      </c>
      <c r="FS8" s="411">
        <v>0</v>
      </c>
      <c r="FT8" s="414">
        <v>0</v>
      </c>
      <c r="FU8" s="415">
        <v>0</v>
      </c>
      <c r="FV8" s="179"/>
      <c r="FW8" s="469" t="s">
        <v>53</v>
      </c>
      <c r="FX8" s="470">
        <v>254.43</v>
      </c>
      <c r="FY8" s="471">
        <v>238.96</v>
      </c>
      <c r="FZ8" s="472">
        <v>6.47</v>
      </c>
      <c r="GA8" s="470">
        <v>270.55</v>
      </c>
      <c r="GB8" s="471">
        <v>259.97000000000003</v>
      </c>
      <c r="GC8" s="472">
        <v>4.07</v>
      </c>
      <c r="GD8" s="470">
        <v>261.32</v>
      </c>
      <c r="GE8" s="471">
        <v>247.96</v>
      </c>
      <c r="GF8" s="472">
        <v>5.39</v>
      </c>
      <c r="GG8" s="179"/>
      <c r="GH8" s="179"/>
      <c r="GI8" s="179" t="s">
        <v>54</v>
      </c>
      <c r="GJ8" s="64">
        <v>38</v>
      </c>
      <c r="GK8" s="64">
        <v>38</v>
      </c>
      <c r="GL8" s="64">
        <v>38</v>
      </c>
      <c r="GM8" s="474">
        <v>38</v>
      </c>
      <c r="GN8" s="179"/>
      <c r="GO8" s="442" t="s">
        <v>55</v>
      </c>
      <c r="GP8" s="443">
        <v>222849</v>
      </c>
      <c r="GQ8" s="444">
        <v>214591</v>
      </c>
      <c r="GR8" s="445">
        <v>3.85</v>
      </c>
      <c r="GS8" s="64"/>
      <c r="GT8" s="510" t="s">
        <v>56</v>
      </c>
      <c r="GU8" s="536">
        <v>0</v>
      </c>
      <c r="GV8" s="537">
        <v>0</v>
      </c>
      <c r="GW8" s="537">
        <v>0</v>
      </c>
      <c r="GX8" s="543">
        <v>0</v>
      </c>
      <c r="GY8" s="537"/>
      <c r="GZ8" s="537"/>
      <c r="HA8" s="537"/>
      <c r="HB8" s="537"/>
      <c r="HC8" s="517">
        <v>0</v>
      </c>
      <c r="HD8" s="517">
        <v>0</v>
      </c>
      <c r="HE8" s="518">
        <v>0</v>
      </c>
      <c r="HF8" s="519"/>
      <c r="HG8" s="179"/>
      <c r="HH8" s="510" t="s">
        <v>56</v>
      </c>
      <c r="HI8" s="536">
        <v>0</v>
      </c>
      <c r="HJ8" s="537">
        <v>0</v>
      </c>
      <c r="HK8" s="542">
        <v>0</v>
      </c>
      <c r="HL8" s="543">
        <v>0</v>
      </c>
      <c r="HM8" s="537"/>
      <c r="HN8" s="537"/>
      <c r="HO8" s="537"/>
      <c r="HP8" s="537"/>
      <c r="HQ8" s="517">
        <v>0</v>
      </c>
      <c r="HR8" s="517">
        <v>0</v>
      </c>
      <c r="HS8" s="518">
        <v>0</v>
      </c>
      <c r="HT8" s="524"/>
      <c r="HU8" s="55"/>
      <c r="HV8" s="111"/>
      <c r="HW8" s="290"/>
      <c r="HX8" s="110"/>
      <c r="HY8" s="56"/>
      <c r="HZ8" s="56"/>
      <c r="IA8" s="56"/>
      <c r="IB8" s="56"/>
      <c r="IC8" s="286"/>
      <c r="ID8" s="287"/>
      <c r="IE8" s="27"/>
      <c r="IF8" s="55"/>
      <c r="IG8" s="288"/>
      <c r="IH8" s="84"/>
      <c r="II8" s="84"/>
      <c r="IJ8" s="84"/>
      <c r="IK8" s="179"/>
      <c r="IM8" s="434" t="s">
        <v>51</v>
      </c>
      <c r="IN8" s="7">
        <v>343495</v>
      </c>
      <c r="IO8" s="435">
        <v>324857</v>
      </c>
      <c r="IP8" s="436">
        <v>5.74</v>
      </c>
      <c r="IQ8" s="50"/>
      <c r="IR8" s="50"/>
      <c r="IS8" s="437" t="s">
        <v>52</v>
      </c>
      <c r="IT8" s="411">
        <v>0</v>
      </c>
      <c r="IU8" s="412">
        <v>0</v>
      </c>
      <c r="IV8" s="413">
        <v>0</v>
      </c>
      <c r="IW8" s="411">
        <v>0</v>
      </c>
      <c r="IX8" s="414">
        <v>0</v>
      </c>
      <c r="IY8" s="415">
        <v>0</v>
      </c>
      <c r="IZ8" s="179"/>
      <c r="JA8" s="469" t="s">
        <v>53</v>
      </c>
      <c r="JB8" s="470">
        <v>255.06</v>
      </c>
      <c r="JC8" s="471">
        <v>243.74</v>
      </c>
      <c r="JD8" s="472">
        <v>4.6399999999999997</v>
      </c>
      <c r="JE8" s="470">
        <v>267.02</v>
      </c>
      <c r="JF8" s="471">
        <v>258.11</v>
      </c>
      <c r="JG8" s="472">
        <v>3.45</v>
      </c>
      <c r="JH8" s="470">
        <v>257.51</v>
      </c>
      <c r="JI8" s="471">
        <v>246.58</v>
      </c>
      <c r="JJ8" s="472">
        <v>4.43</v>
      </c>
      <c r="JK8" s="179"/>
      <c r="JL8" s="179"/>
      <c r="JM8" s="179" t="s">
        <v>54</v>
      </c>
      <c r="JN8" s="64">
        <v>38</v>
      </c>
      <c r="JO8" s="64">
        <v>38</v>
      </c>
      <c r="JP8" s="64">
        <v>38</v>
      </c>
      <c r="JQ8" s="474">
        <v>38</v>
      </c>
      <c r="JR8" s="179"/>
      <c r="JS8" s="442" t="s">
        <v>55</v>
      </c>
      <c r="JT8" s="443">
        <v>305587</v>
      </c>
      <c r="JU8" s="444">
        <v>288283</v>
      </c>
      <c r="JV8" s="445">
        <v>6</v>
      </c>
      <c r="JW8" s="64"/>
      <c r="JX8" s="510" t="s">
        <v>56</v>
      </c>
      <c r="JY8" s="536">
        <v>0</v>
      </c>
      <c r="JZ8" s="537">
        <v>0</v>
      </c>
      <c r="KA8" s="537">
        <v>0</v>
      </c>
      <c r="KB8" s="538">
        <v>0</v>
      </c>
      <c r="KC8" s="539"/>
      <c r="KD8" s="539"/>
      <c r="KE8" s="539"/>
      <c r="KF8" s="539"/>
      <c r="KG8" s="544">
        <v>0</v>
      </c>
      <c r="KH8" s="517">
        <v>0</v>
      </c>
      <c r="KI8" s="518">
        <v>0</v>
      </c>
      <c r="KJ8" s="519"/>
      <c r="KK8" s="179"/>
      <c r="KL8" s="510" t="s">
        <v>56</v>
      </c>
      <c r="KM8" s="536">
        <v>0</v>
      </c>
      <c r="KN8" s="537">
        <v>0</v>
      </c>
      <c r="KO8" s="542">
        <v>0</v>
      </c>
      <c r="KP8" s="538">
        <v>0</v>
      </c>
      <c r="KQ8" s="539"/>
      <c r="KR8" s="539"/>
      <c r="KS8" s="539"/>
      <c r="KT8" s="539"/>
      <c r="KU8" s="544">
        <v>0</v>
      </c>
      <c r="KV8" s="517">
        <v>0</v>
      </c>
      <c r="KW8" s="518">
        <v>0</v>
      </c>
      <c r="KX8" s="178"/>
      <c r="KY8" s="55"/>
      <c r="KZ8" s="111"/>
      <c r="LA8" s="290"/>
      <c r="LB8" s="110"/>
      <c r="LC8" s="56"/>
      <c r="LD8" s="56"/>
      <c r="LE8" s="56"/>
      <c r="LF8" s="56"/>
      <c r="LG8" s="286"/>
      <c r="LH8" s="287"/>
      <c r="LI8" s="27"/>
      <c r="LJ8" s="55"/>
      <c r="LK8" s="288"/>
      <c r="LL8" s="84"/>
      <c r="LM8" s="84"/>
      <c r="LN8" s="84"/>
      <c r="LO8" s="84"/>
      <c r="LQ8" s="434" t="s">
        <v>51</v>
      </c>
      <c r="LR8" s="7">
        <v>986601</v>
      </c>
      <c r="LS8" s="435">
        <v>934173</v>
      </c>
      <c r="LT8" s="455">
        <v>5.61</v>
      </c>
      <c r="LU8" s="50"/>
      <c r="LV8" s="50"/>
      <c r="LW8" s="437" t="s">
        <v>52</v>
      </c>
      <c r="LX8" s="7">
        <v>0</v>
      </c>
      <c r="LY8" s="427">
        <v>0</v>
      </c>
      <c r="LZ8" s="428">
        <v>0</v>
      </c>
      <c r="MA8" s="58"/>
      <c r="MB8" s="469" t="s">
        <v>53</v>
      </c>
      <c r="MC8" s="470">
        <v>244.05</v>
      </c>
      <c r="MD8" s="471">
        <v>232.17</v>
      </c>
      <c r="ME8" s="472">
        <v>5.12</v>
      </c>
      <c r="MF8" s="470">
        <v>269.08999999999997</v>
      </c>
      <c r="MG8" s="471">
        <v>259.5</v>
      </c>
      <c r="MH8" s="472">
        <v>3.7</v>
      </c>
      <c r="MI8" s="470">
        <v>253.09</v>
      </c>
      <c r="MJ8" s="471">
        <v>241.99</v>
      </c>
      <c r="MK8" s="472">
        <v>4.59</v>
      </c>
      <c r="ML8" s="2"/>
      <c r="MM8" s="2"/>
      <c r="MN8" s="2" t="s">
        <v>54</v>
      </c>
      <c r="MO8" s="496">
        <v>38</v>
      </c>
      <c r="MP8" s="496">
        <v>38</v>
      </c>
      <c r="MQ8" s="496">
        <v>38</v>
      </c>
      <c r="MR8" s="496">
        <v>38</v>
      </c>
      <c r="MS8" s="496">
        <v>38</v>
      </c>
      <c r="MT8" s="129"/>
      <c r="MU8" s="458" t="s">
        <v>55</v>
      </c>
      <c r="MV8" s="459">
        <v>902752</v>
      </c>
      <c r="MW8" s="460">
        <v>854542</v>
      </c>
      <c r="MX8" s="498">
        <v>5.64</v>
      </c>
      <c r="MY8" s="131"/>
      <c r="MZ8" s="528" t="s">
        <v>56</v>
      </c>
      <c r="NA8" s="545">
        <v>0</v>
      </c>
      <c r="NB8" s="546">
        <v>0</v>
      </c>
      <c r="NC8" s="546">
        <v>0</v>
      </c>
      <c r="ND8" s="547">
        <v>0</v>
      </c>
      <c r="NE8" s="546"/>
      <c r="NF8" s="546"/>
      <c r="NG8" s="546"/>
      <c r="NH8" s="546"/>
      <c r="NI8" s="548">
        <v>0</v>
      </c>
      <c r="NJ8" s="549">
        <v>0</v>
      </c>
      <c r="NK8" s="550">
        <v>0</v>
      </c>
      <c r="NL8" s="181"/>
      <c r="NM8" s="181"/>
      <c r="NN8" s="535" t="s">
        <v>56</v>
      </c>
      <c r="NO8" s="545">
        <v>0</v>
      </c>
      <c r="NP8" s="546">
        <v>0</v>
      </c>
      <c r="NQ8" s="546">
        <v>0</v>
      </c>
      <c r="NR8" s="547">
        <v>0</v>
      </c>
      <c r="NS8" s="546"/>
      <c r="NT8" s="546"/>
      <c r="NU8" s="546"/>
      <c r="NV8" s="546"/>
      <c r="NW8" s="548">
        <v>0</v>
      </c>
      <c r="NX8" s="549">
        <v>0</v>
      </c>
      <c r="NY8" s="550">
        <v>0</v>
      </c>
    </row>
    <row r="9" spans="1:390" ht="23.25" customHeight="1" x14ac:dyDescent="0.25">
      <c r="A9" s="465" t="s">
        <v>33</v>
      </c>
      <c r="B9" s="466">
        <v>2580</v>
      </c>
      <c r="C9" s="467">
        <v>2378</v>
      </c>
      <c r="D9" s="468">
        <v>8.49</v>
      </c>
      <c r="E9" s="50"/>
      <c r="F9" s="50"/>
      <c r="G9" s="437" t="s">
        <v>57</v>
      </c>
      <c r="H9" s="411">
        <v>28</v>
      </c>
      <c r="I9" s="412">
        <v>32</v>
      </c>
      <c r="J9" s="413">
        <v>26</v>
      </c>
      <c r="K9" s="411">
        <v>86</v>
      </c>
      <c r="L9" s="414">
        <v>75</v>
      </c>
      <c r="M9" s="415">
        <v>14.67</v>
      </c>
      <c r="N9" s="179"/>
      <c r="O9" s="469" t="s">
        <v>58</v>
      </c>
      <c r="P9" s="470">
        <v>165.07</v>
      </c>
      <c r="Q9" s="471">
        <v>150.75</v>
      </c>
      <c r="R9" s="472">
        <v>9.5</v>
      </c>
      <c r="S9" s="470">
        <v>149.88</v>
      </c>
      <c r="T9" s="471">
        <v>141.25</v>
      </c>
      <c r="U9" s="472">
        <v>6.11</v>
      </c>
      <c r="V9" s="470">
        <v>160</v>
      </c>
      <c r="W9" s="471">
        <v>147.55000000000001</v>
      </c>
      <c r="X9" s="472">
        <v>8.44</v>
      </c>
      <c r="Y9" s="179"/>
      <c r="Z9" s="179"/>
      <c r="AA9" s="179" t="s">
        <v>59</v>
      </c>
      <c r="AB9" s="64">
        <v>0</v>
      </c>
      <c r="AC9" s="64">
        <v>0</v>
      </c>
      <c r="AD9" s="64">
        <v>0</v>
      </c>
      <c r="AE9" s="474">
        <v>0</v>
      </c>
      <c r="AF9" s="179"/>
      <c r="AG9" s="442" t="s">
        <v>60</v>
      </c>
      <c r="AH9" s="551">
        <v>2.4500000000000002</v>
      </c>
      <c r="AI9" s="508">
        <v>2.42</v>
      </c>
      <c r="AJ9" s="509">
        <v>0.03</v>
      </c>
      <c r="AK9" s="76"/>
      <c r="AL9" s="510" t="s">
        <v>61</v>
      </c>
      <c r="AM9" s="536">
        <v>0</v>
      </c>
      <c r="AN9" s="537">
        <v>0</v>
      </c>
      <c r="AO9" s="537">
        <v>0</v>
      </c>
      <c r="AP9" s="538">
        <v>0</v>
      </c>
      <c r="AQ9" s="539"/>
      <c r="AR9" s="539"/>
      <c r="AS9" s="539"/>
      <c r="AT9" s="540"/>
      <c r="AU9" s="541">
        <v>0</v>
      </c>
      <c r="AV9" s="517">
        <v>0</v>
      </c>
      <c r="AW9" s="518">
        <v>0</v>
      </c>
      <c r="AX9" s="519"/>
      <c r="AY9" s="179"/>
      <c r="AZ9" s="510" t="s">
        <v>61</v>
      </c>
      <c r="BA9" s="536">
        <v>0</v>
      </c>
      <c r="BB9" s="537">
        <v>0</v>
      </c>
      <c r="BC9" s="542">
        <v>0</v>
      </c>
      <c r="BD9" s="543">
        <v>0</v>
      </c>
      <c r="BE9" s="537"/>
      <c r="BF9" s="537"/>
      <c r="BG9" s="537"/>
      <c r="BH9" s="537"/>
      <c r="BI9" s="517">
        <v>0</v>
      </c>
      <c r="BJ9" s="517">
        <v>0</v>
      </c>
      <c r="BK9" s="518">
        <v>0</v>
      </c>
      <c r="BL9" s="523"/>
      <c r="BM9" s="112"/>
      <c r="BN9" s="112"/>
      <c r="BO9" s="290"/>
      <c r="BP9" s="110"/>
      <c r="BQ9" s="56"/>
      <c r="BR9" s="56"/>
      <c r="BS9" s="56"/>
      <c r="BT9" s="56"/>
      <c r="BU9" s="286"/>
      <c r="BV9" s="287"/>
      <c r="BW9" s="27"/>
      <c r="BX9" s="55"/>
      <c r="BY9" s="288"/>
      <c r="BZ9" s="84"/>
      <c r="CA9" s="84"/>
      <c r="CB9" s="84"/>
      <c r="CC9" s="179"/>
      <c r="CD9" s="179"/>
      <c r="CE9" s="465" t="s">
        <v>33</v>
      </c>
      <c r="CF9" s="466">
        <v>2648</v>
      </c>
      <c r="CG9" s="467">
        <v>2573</v>
      </c>
      <c r="CH9" s="468">
        <v>2.91</v>
      </c>
      <c r="CI9" s="50"/>
      <c r="CJ9" s="50"/>
      <c r="CK9" s="437" t="s">
        <v>57</v>
      </c>
      <c r="CL9" s="411">
        <v>32</v>
      </c>
      <c r="CM9" s="412">
        <v>19</v>
      </c>
      <c r="CN9" s="413">
        <v>22</v>
      </c>
      <c r="CO9" s="411">
        <v>73</v>
      </c>
      <c r="CP9" s="414">
        <v>61</v>
      </c>
      <c r="CQ9" s="415">
        <v>19.670000000000002</v>
      </c>
      <c r="CR9" s="179"/>
      <c r="CS9" s="469" t="s">
        <v>58</v>
      </c>
      <c r="CT9" s="470">
        <v>68.510000000000005</v>
      </c>
      <c r="CU9" s="471">
        <v>62.46</v>
      </c>
      <c r="CV9" s="472">
        <v>9.69</v>
      </c>
      <c r="CW9" s="470">
        <v>71.489999999999995</v>
      </c>
      <c r="CX9" s="471">
        <v>66.05</v>
      </c>
      <c r="CY9" s="472">
        <v>8.24</v>
      </c>
      <c r="CZ9" s="470">
        <v>69.94</v>
      </c>
      <c r="DA9" s="471">
        <v>64.17</v>
      </c>
      <c r="DB9" s="472">
        <v>8.99</v>
      </c>
      <c r="DC9" s="179"/>
      <c r="DD9" s="179"/>
      <c r="DE9" s="179" t="s">
        <v>59</v>
      </c>
      <c r="DF9" s="64">
        <v>0</v>
      </c>
      <c r="DG9" s="64">
        <v>0</v>
      </c>
      <c r="DH9" s="64">
        <v>0</v>
      </c>
      <c r="DI9" s="474">
        <v>0</v>
      </c>
      <c r="DJ9" s="179"/>
      <c r="DK9" s="442" t="s">
        <v>173</v>
      </c>
      <c r="DL9" s="551">
        <v>2.13</v>
      </c>
      <c r="DM9" s="508">
        <v>2.09</v>
      </c>
      <c r="DN9" s="509">
        <v>0.04</v>
      </c>
      <c r="DO9" s="76"/>
      <c r="DP9" s="510" t="s">
        <v>61</v>
      </c>
      <c r="DQ9" s="536">
        <v>0</v>
      </c>
      <c r="DR9" s="537">
        <v>0</v>
      </c>
      <c r="DS9" s="537">
        <v>0</v>
      </c>
      <c r="DT9" s="543">
        <v>0</v>
      </c>
      <c r="DU9" s="536"/>
      <c r="DV9" s="537"/>
      <c r="DW9" s="537"/>
      <c r="DX9" s="537"/>
      <c r="DY9" s="517">
        <v>0</v>
      </c>
      <c r="DZ9" s="517">
        <v>0</v>
      </c>
      <c r="EA9" s="518">
        <v>0</v>
      </c>
      <c r="EB9" s="519"/>
      <c r="EC9" s="179"/>
      <c r="ED9" s="510" t="s">
        <v>61</v>
      </c>
      <c r="EE9" s="536">
        <v>0</v>
      </c>
      <c r="EF9" s="537">
        <v>0</v>
      </c>
      <c r="EG9" s="542">
        <v>0</v>
      </c>
      <c r="EH9" s="543">
        <v>0</v>
      </c>
      <c r="EI9" s="536"/>
      <c r="EJ9" s="537"/>
      <c r="EK9" s="537"/>
      <c r="EL9" s="537"/>
      <c r="EM9" s="517">
        <v>0</v>
      </c>
      <c r="EN9" s="517">
        <v>0</v>
      </c>
      <c r="EO9" s="518">
        <v>0</v>
      </c>
      <c r="EP9" s="523"/>
      <c r="EQ9" s="112"/>
      <c r="ER9" s="112"/>
      <c r="ES9" s="290"/>
      <c r="ET9" s="110"/>
      <c r="EU9" s="56"/>
      <c r="EV9" s="56"/>
      <c r="EW9" s="56"/>
      <c r="EX9" s="56"/>
      <c r="EY9" s="286"/>
      <c r="EZ9" s="287"/>
      <c r="FA9" s="27"/>
      <c r="FB9" s="55"/>
      <c r="FC9" s="288"/>
      <c r="FD9" s="84"/>
      <c r="FE9" s="84"/>
      <c r="FF9" s="84"/>
      <c r="FG9" s="179"/>
      <c r="FH9" s="179"/>
      <c r="FI9" s="465" t="s">
        <v>33</v>
      </c>
      <c r="FJ9" s="466">
        <v>4482</v>
      </c>
      <c r="FK9" s="467">
        <v>4359</v>
      </c>
      <c r="FL9" s="468">
        <v>2.82</v>
      </c>
      <c r="FM9" s="50"/>
      <c r="FN9" s="50"/>
      <c r="FO9" s="437" t="s">
        <v>57</v>
      </c>
      <c r="FP9" s="411">
        <v>57</v>
      </c>
      <c r="FQ9" s="412">
        <v>70</v>
      </c>
      <c r="FR9" s="413">
        <v>41</v>
      </c>
      <c r="FS9" s="411">
        <v>168</v>
      </c>
      <c r="FT9" s="414">
        <v>128</v>
      </c>
      <c r="FU9" s="415">
        <v>31.25</v>
      </c>
      <c r="FV9" s="179"/>
      <c r="FW9" s="469" t="s">
        <v>58</v>
      </c>
      <c r="FX9" s="470">
        <v>118.13</v>
      </c>
      <c r="FY9" s="471">
        <v>108.25</v>
      </c>
      <c r="FZ9" s="472">
        <v>9.1300000000000008</v>
      </c>
      <c r="GA9" s="470">
        <v>86.55</v>
      </c>
      <c r="GB9" s="471">
        <v>83.57</v>
      </c>
      <c r="GC9" s="472">
        <v>3.57</v>
      </c>
      <c r="GD9" s="470">
        <v>104.66</v>
      </c>
      <c r="GE9" s="471">
        <v>97.71</v>
      </c>
      <c r="GF9" s="472">
        <v>7.11</v>
      </c>
      <c r="GG9" s="179"/>
      <c r="GH9" s="179"/>
      <c r="GI9" s="179" t="s">
        <v>59</v>
      </c>
      <c r="GJ9" s="64">
        <v>0</v>
      </c>
      <c r="GK9" s="64">
        <v>0</v>
      </c>
      <c r="GL9" s="64">
        <v>0</v>
      </c>
      <c r="GM9" s="474">
        <v>0</v>
      </c>
      <c r="GN9" s="179"/>
      <c r="GO9" s="442" t="s">
        <v>173</v>
      </c>
      <c r="GP9" s="551">
        <v>2.17</v>
      </c>
      <c r="GQ9" s="508">
        <v>2.11</v>
      </c>
      <c r="GR9" s="509">
        <v>0.06</v>
      </c>
      <c r="GS9" s="76"/>
      <c r="GT9" s="510" t="s">
        <v>61</v>
      </c>
      <c r="GU9" s="536">
        <v>0</v>
      </c>
      <c r="GV9" s="537">
        <v>0</v>
      </c>
      <c r="GW9" s="537">
        <v>0</v>
      </c>
      <c r="GX9" s="543">
        <v>0</v>
      </c>
      <c r="GY9" s="537"/>
      <c r="GZ9" s="537"/>
      <c r="HA9" s="537"/>
      <c r="HB9" s="537"/>
      <c r="HC9" s="517">
        <v>0</v>
      </c>
      <c r="HD9" s="517">
        <v>0</v>
      </c>
      <c r="HE9" s="518">
        <v>0</v>
      </c>
      <c r="HF9" s="519"/>
      <c r="HG9" s="179"/>
      <c r="HH9" s="510" t="s">
        <v>61</v>
      </c>
      <c r="HI9" s="536">
        <v>0</v>
      </c>
      <c r="HJ9" s="537">
        <v>0</v>
      </c>
      <c r="HK9" s="542">
        <v>0</v>
      </c>
      <c r="HL9" s="543">
        <v>0</v>
      </c>
      <c r="HM9" s="537"/>
      <c r="HN9" s="537"/>
      <c r="HO9" s="537"/>
      <c r="HP9" s="537"/>
      <c r="HQ9" s="517">
        <v>0</v>
      </c>
      <c r="HR9" s="517">
        <v>0</v>
      </c>
      <c r="HS9" s="518">
        <v>0</v>
      </c>
      <c r="HT9" s="524"/>
      <c r="HU9" s="112"/>
      <c r="HV9" s="112"/>
      <c r="HW9" s="290"/>
      <c r="HX9" s="110"/>
      <c r="HY9" s="56"/>
      <c r="HZ9" s="56"/>
      <c r="IA9" s="56"/>
      <c r="IB9" s="56"/>
      <c r="IC9" s="286"/>
      <c r="ID9" s="287"/>
      <c r="IE9" s="27"/>
      <c r="IF9" s="55"/>
      <c r="IG9" s="288"/>
      <c r="IH9" s="84"/>
      <c r="II9" s="84"/>
      <c r="IJ9" s="84"/>
      <c r="IK9" s="179"/>
      <c r="IM9" s="465" t="s">
        <v>33</v>
      </c>
      <c r="IN9" s="466">
        <v>4146</v>
      </c>
      <c r="IO9" s="467">
        <v>3882</v>
      </c>
      <c r="IP9" s="468">
        <v>6.8</v>
      </c>
      <c r="IQ9" s="50"/>
      <c r="IR9" s="50"/>
      <c r="IS9" s="437" t="s">
        <v>57</v>
      </c>
      <c r="IT9" s="411">
        <v>37</v>
      </c>
      <c r="IU9" s="412">
        <v>64</v>
      </c>
      <c r="IV9" s="413">
        <v>32</v>
      </c>
      <c r="IW9" s="411">
        <v>133</v>
      </c>
      <c r="IX9" s="414">
        <v>119</v>
      </c>
      <c r="IY9" s="415">
        <v>11.76</v>
      </c>
      <c r="IZ9" s="179"/>
      <c r="JA9" s="469" t="s">
        <v>58</v>
      </c>
      <c r="JB9" s="470">
        <v>53.93</v>
      </c>
      <c r="JC9" s="471">
        <v>50.9</v>
      </c>
      <c r="JD9" s="472">
        <v>5.95</v>
      </c>
      <c r="JE9" s="470">
        <v>63.67</v>
      </c>
      <c r="JF9" s="471">
        <v>61.83</v>
      </c>
      <c r="JG9" s="472">
        <v>2.98</v>
      </c>
      <c r="JH9" s="470">
        <v>55.93</v>
      </c>
      <c r="JI9" s="471">
        <v>53.07</v>
      </c>
      <c r="JJ9" s="472">
        <v>5.39</v>
      </c>
      <c r="JK9" s="179"/>
      <c r="JL9" s="179"/>
      <c r="JM9" s="179" t="s">
        <v>59</v>
      </c>
      <c r="JN9" s="64">
        <v>0</v>
      </c>
      <c r="JO9" s="64">
        <v>0</v>
      </c>
      <c r="JP9" s="64">
        <v>0</v>
      </c>
      <c r="JQ9" s="474">
        <v>0</v>
      </c>
      <c r="JR9" s="179"/>
      <c r="JS9" s="442" t="s">
        <v>173</v>
      </c>
      <c r="JT9" s="551">
        <v>1.89</v>
      </c>
      <c r="JU9" s="508">
        <v>1.87</v>
      </c>
      <c r="JV9" s="509">
        <v>0.02</v>
      </c>
      <c r="JW9" s="76"/>
      <c r="JX9" s="510" t="s">
        <v>61</v>
      </c>
      <c r="JY9" s="536">
        <v>0</v>
      </c>
      <c r="JZ9" s="537">
        <v>0</v>
      </c>
      <c r="KA9" s="537">
        <v>0</v>
      </c>
      <c r="KB9" s="538">
        <v>0</v>
      </c>
      <c r="KC9" s="539"/>
      <c r="KD9" s="539"/>
      <c r="KE9" s="539"/>
      <c r="KF9" s="539"/>
      <c r="KG9" s="544">
        <v>0</v>
      </c>
      <c r="KH9" s="517">
        <v>0</v>
      </c>
      <c r="KI9" s="518">
        <v>0</v>
      </c>
      <c r="KJ9" s="519"/>
      <c r="KK9" s="179"/>
      <c r="KL9" s="510" t="s">
        <v>61</v>
      </c>
      <c r="KM9" s="536">
        <v>0</v>
      </c>
      <c r="KN9" s="537">
        <v>0</v>
      </c>
      <c r="KO9" s="542">
        <v>0</v>
      </c>
      <c r="KP9" s="538">
        <v>0</v>
      </c>
      <c r="KQ9" s="539"/>
      <c r="KR9" s="539"/>
      <c r="KS9" s="539"/>
      <c r="KT9" s="539"/>
      <c r="KU9" s="544">
        <v>0</v>
      </c>
      <c r="KV9" s="517">
        <v>0</v>
      </c>
      <c r="KW9" s="518">
        <v>0</v>
      </c>
      <c r="KX9" s="178"/>
      <c r="KY9" s="112"/>
      <c r="KZ9" s="112"/>
      <c r="LA9" s="290"/>
      <c r="LB9" s="110"/>
      <c r="LC9" s="56"/>
      <c r="LD9" s="56"/>
      <c r="LE9" s="56"/>
      <c r="LF9" s="56"/>
      <c r="LG9" s="286"/>
      <c r="LH9" s="287"/>
      <c r="LI9" s="27"/>
      <c r="LJ9" s="55"/>
      <c r="LK9" s="288"/>
      <c r="LL9" s="84"/>
      <c r="LM9" s="84"/>
      <c r="LN9" s="84"/>
      <c r="LO9" s="84"/>
      <c r="LQ9" s="465" t="s">
        <v>33</v>
      </c>
      <c r="LR9" s="494">
        <v>13856</v>
      </c>
      <c r="LS9" s="467">
        <v>13192</v>
      </c>
      <c r="LT9" s="495">
        <v>5.03</v>
      </c>
      <c r="LU9" s="50"/>
      <c r="LV9" s="50"/>
      <c r="LW9" s="437" t="s">
        <v>57</v>
      </c>
      <c r="LX9" s="7">
        <v>460</v>
      </c>
      <c r="LY9" s="427">
        <v>383</v>
      </c>
      <c r="LZ9" s="428">
        <v>20.100000000000001</v>
      </c>
      <c r="MA9" s="58"/>
      <c r="MB9" s="469" t="s">
        <v>58</v>
      </c>
      <c r="MC9" s="470">
        <v>100.27</v>
      </c>
      <c r="MD9" s="471">
        <v>91.55</v>
      </c>
      <c r="ME9" s="472">
        <v>9.52</v>
      </c>
      <c r="MF9" s="470">
        <v>92.78</v>
      </c>
      <c r="MG9" s="471">
        <v>87.95</v>
      </c>
      <c r="MH9" s="472">
        <v>5.49</v>
      </c>
      <c r="MI9" s="470">
        <v>97.57</v>
      </c>
      <c r="MJ9" s="471">
        <v>90.26</v>
      </c>
      <c r="MK9" s="472">
        <v>8.1</v>
      </c>
      <c r="ML9" s="2"/>
      <c r="MM9" s="2"/>
      <c r="MN9" s="2" t="s">
        <v>59</v>
      </c>
      <c r="MO9" s="496">
        <v>0</v>
      </c>
      <c r="MP9" s="496">
        <v>0</v>
      </c>
      <c r="MQ9" s="496">
        <v>0</v>
      </c>
      <c r="MR9" s="496">
        <v>0</v>
      </c>
      <c r="MS9" s="496">
        <v>0</v>
      </c>
      <c r="MT9" s="129"/>
      <c r="MU9" s="458" t="s">
        <v>173</v>
      </c>
      <c r="MV9" s="552">
        <v>2.12</v>
      </c>
      <c r="MW9" s="527">
        <v>2.08</v>
      </c>
      <c r="MX9" s="498">
        <v>0.04</v>
      </c>
      <c r="MY9" s="134"/>
      <c r="MZ9" s="528" t="s">
        <v>61</v>
      </c>
      <c r="NA9" s="545">
        <v>0</v>
      </c>
      <c r="NB9" s="546">
        <v>0</v>
      </c>
      <c r="NC9" s="546">
        <v>0</v>
      </c>
      <c r="ND9" s="547">
        <v>0</v>
      </c>
      <c r="NE9" s="546"/>
      <c r="NF9" s="546"/>
      <c r="NG9" s="546"/>
      <c r="NH9" s="546"/>
      <c r="NI9" s="548">
        <v>0</v>
      </c>
      <c r="NJ9" s="549">
        <v>0</v>
      </c>
      <c r="NK9" s="550">
        <v>0</v>
      </c>
      <c r="NL9" s="181"/>
      <c r="NM9" s="181"/>
      <c r="NN9" s="535" t="s">
        <v>61</v>
      </c>
      <c r="NO9" s="545">
        <v>0</v>
      </c>
      <c r="NP9" s="546">
        <v>0</v>
      </c>
      <c r="NQ9" s="546">
        <v>0</v>
      </c>
      <c r="NR9" s="547">
        <v>0</v>
      </c>
      <c r="NS9" s="546"/>
      <c r="NT9" s="546"/>
      <c r="NU9" s="546"/>
      <c r="NV9" s="546"/>
      <c r="NW9" s="548">
        <v>0</v>
      </c>
      <c r="NX9" s="549">
        <v>0</v>
      </c>
      <c r="NY9" s="550">
        <v>0</v>
      </c>
    </row>
    <row r="10" spans="1:390" ht="23.25" customHeight="1" thickBot="1" x14ac:dyDescent="0.3">
      <c r="A10" s="553" t="s">
        <v>62</v>
      </c>
      <c r="B10" s="6">
        <v>282488</v>
      </c>
      <c r="C10" s="408">
        <v>263240</v>
      </c>
      <c r="D10" s="409">
        <v>7.31</v>
      </c>
      <c r="E10" s="50"/>
      <c r="F10" s="50"/>
      <c r="G10" s="437" t="s">
        <v>63</v>
      </c>
      <c r="H10" s="411">
        <v>0</v>
      </c>
      <c r="I10" s="412">
        <v>0</v>
      </c>
      <c r="J10" s="413">
        <v>0</v>
      </c>
      <c r="K10" s="411">
        <v>0</v>
      </c>
      <c r="L10" s="414">
        <v>0</v>
      </c>
      <c r="M10" s="415">
        <v>0</v>
      </c>
      <c r="N10" s="179"/>
      <c r="O10" s="469" t="s">
        <v>64</v>
      </c>
      <c r="P10" s="470">
        <v>46.67</v>
      </c>
      <c r="Q10" s="471">
        <v>42.44</v>
      </c>
      <c r="R10" s="472">
        <v>9.9700000000000006</v>
      </c>
      <c r="S10" s="470">
        <v>75.069999999999993</v>
      </c>
      <c r="T10" s="471">
        <v>69.459999999999994</v>
      </c>
      <c r="U10" s="472">
        <v>8.08</v>
      </c>
      <c r="V10" s="470">
        <v>56.14</v>
      </c>
      <c r="W10" s="471">
        <v>51.58</v>
      </c>
      <c r="X10" s="472">
        <v>8.84</v>
      </c>
      <c r="Y10" s="179"/>
      <c r="Z10" s="179"/>
      <c r="AA10" s="179" t="s">
        <v>65</v>
      </c>
      <c r="AB10" s="64">
        <v>0</v>
      </c>
      <c r="AC10" s="64">
        <v>0</v>
      </c>
      <c r="AD10" s="64">
        <v>0</v>
      </c>
      <c r="AE10" s="474">
        <v>0</v>
      </c>
      <c r="AF10" s="179"/>
      <c r="AG10" s="554" t="s">
        <v>66</v>
      </c>
      <c r="AH10" s="555">
        <v>1.6</v>
      </c>
      <c r="AI10" s="556">
        <v>1.58</v>
      </c>
      <c r="AJ10" s="557">
        <v>0.02</v>
      </c>
      <c r="AK10" s="76"/>
      <c r="AL10" s="510" t="s">
        <v>67</v>
      </c>
      <c r="AM10" s="536">
        <v>18746</v>
      </c>
      <c r="AN10" s="537">
        <v>0</v>
      </c>
      <c r="AO10" s="537">
        <v>7073</v>
      </c>
      <c r="AP10" s="538">
        <v>0</v>
      </c>
      <c r="AQ10" s="539"/>
      <c r="AR10" s="539"/>
      <c r="AS10" s="539"/>
      <c r="AT10" s="540"/>
      <c r="AU10" s="541">
        <v>25819</v>
      </c>
      <c r="AV10" s="517">
        <v>6455</v>
      </c>
      <c r="AW10" s="518">
        <v>32274</v>
      </c>
      <c r="AX10" s="519"/>
      <c r="AY10" s="179"/>
      <c r="AZ10" s="510" t="s">
        <v>67</v>
      </c>
      <c r="BA10" s="536">
        <v>1555</v>
      </c>
      <c r="BB10" s="537">
        <v>0</v>
      </c>
      <c r="BC10" s="542">
        <v>288</v>
      </c>
      <c r="BD10" s="543">
        <v>0</v>
      </c>
      <c r="BE10" s="537"/>
      <c r="BF10" s="537"/>
      <c r="BG10" s="537"/>
      <c r="BH10" s="537"/>
      <c r="BI10" s="517">
        <v>1843</v>
      </c>
      <c r="BJ10" s="517">
        <v>8109</v>
      </c>
      <c r="BK10" s="518">
        <v>9952</v>
      </c>
      <c r="BL10" s="523"/>
      <c r="BM10" s="112"/>
      <c r="BN10" s="112"/>
      <c r="BO10" s="290"/>
      <c r="BP10" s="113"/>
      <c r="BQ10" s="54"/>
      <c r="BR10" s="54"/>
      <c r="BS10" s="54"/>
      <c r="BT10" s="54"/>
      <c r="BU10" s="286"/>
      <c r="BV10" s="287"/>
      <c r="BW10" s="27"/>
      <c r="BX10" s="55"/>
      <c r="BY10" s="288"/>
      <c r="BZ10" s="84"/>
      <c r="CA10" s="84"/>
      <c r="CB10" s="84"/>
      <c r="CC10" s="179"/>
      <c r="CD10" s="179"/>
      <c r="CE10" s="553" t="s">
        <v>62</v>
      </c>
      <c r="CF10" s="6">
        <v>396876</v>
      </c>
      <c r="CG10" s="408">
        <v>367778</v>
      </c>
      <c r="CH10" s="409">
        <v>7.91</v>
      </c>
      <c r="CI10" s="50"/>
      <c r="CJ10" s="50"/>
      <c r="CK10" s="437" t="s">
        <v>63</v>
      </c>
      <c r="CL10" s="411">
        <v>0</v>
      </c>
      <c r="CM10" s="412">
        <v>0</v>
      </c>
      <c r="CN10" s="413">
        <v>0</v>
      </c>
      <c r="CO10" s="411">
        <v>0</v>
      </c>
      <c r="CP10" s="414">
        <v>0</v>
      </c>
      <c r="CQ10" s="415">
        <v>0</v>
      </c>
      <c r="CR10" s="179"/>
      <c r="CS10" s="469" t="s">
        <v>64</v>
      </c>
      <c r="CT10" s="470">
        <v>70.739999999999995</v>
      </c>
      <c r="CU10" s="471">
        <v>65.599999999999994</v>
      </c>
      <c r="CV10" s="472">
        <v>7.84</v>
      </c>
      <c r="CW10" s="470">
        <v>76.709999999999994</v>
      </c>
      <c r="CX10" s="471">
        <v>74.8</v>
      </c>
      <c r="CY10" s="472">
        <v>2.5499999999999998</v>
      </c>
      <c r="CZ10" s="470">
        <v>73.61</v>
      </c>
      <c r="DA10" s="471">
        <v>69.959999999999994</v>
      </c>
      <c r="DB10" s="472">
        <v>5.22</v>
      </c>
      <c r="DC10" s="179"/>
      <c r="DD10" s="179"/>
      <c r="DE10" s="179" t="s">
        <v>65</v>
      </c>
      <c r="DF10" s="64">
        <v>0</v>
      </c>
      <c r="DG10" s="64">
        <v>0</v>
      </c>
      <c r="DH10" s="64">
        <v>0</v>
      </c>
      <c r="DI10" s="474">
        <v>0</v>
      </c>
      <c r="DJ10" s="179"/>
      <c r="DK10" s="554" t="s">
        <v>174</v>
      </c>
      <c r="DL10" s="555">
        <v>1.62</v>
      </c>
      <c r="DM10" s="556">
        <v>1.62</v>
      </c>
      <c r="DN10" s="557">
        <v>0</v>
      </c>
      <c r="DO10" s="76"/>
      <c r="DP10" s="510" t="s">
        <v>67</v>
      </c>
      <c r="DQ10" s="536">
        <v>18429</v>
      </c>
      <c r="DR10" s="537">
        <v>0</v>
      </c>
      <c r="DS10" s="537">
        <v>17061</v>
      </c>
      <c r="DT10" s="543">
        <v>0</v>
      </c>
      <c r="DU10" s="536"/>
      <c r="DV10" s="537"/>
      <c r="DW10" s="537"/>
      <c r="DX10" s="537"/>
      <c r="DY10" s="517">
        <v>35490</v>
      </c>
      <c r="DZ10" s="517">
        <v>6505</v>
      </c>
      <c r="EA10" s="518">
        <v>41995</v>
      </c>
      <c r="EB10" s="519"/>
      <c r="EC10" s="179"/>
      <c r="ED10" s="510" t="s">
        <v>67</v>
      </c>
      <c r="EE10" s="536">
        <v>1794</v>
      </c>
      <c r="EF10" s="537">
        <v>0</v>
      </c>
      <c r="EG10" s="542">
        <v>34</v>
      </c>
      <c r="EH10" s="543">
        <v>0</v>
      </c>
      <c r="EI10" s="536"/>
      <c r="EJ10" s="537"/>
      <c r="EK10" s="537"/>
      <c r="EL10" s="537"/>
      <c r="EM10" s="517">
        <v>1828</v>
      </c>
      <c r="EN10" s="517">
        <v>8774</v>
      </c>
      <c r="EO10" s="518">
        <v>10602</v>
      </c>
      <c r="EP10" s="523"/>
      <c r="EQ10" s="112"/>
      <c r="ER10" s="112"/>
      <c r="ES10" s="290"/>
      <c r="ET10" s="113"/>
      <c r="EU10" s="54"/>
      <c r="EV10" s="54"/>
      <c r="EW10" s="54"/>
      <c r="EX10" s="54"/>
      <c r="EY10" s="286"/>
      <c r="EZ10" s="287"/>
      <c r="FA10" s="27"/>
      <c r="FB10" s="55"/>
      <c r="FC10" s="288"/>
      <c r="FD10" s="84"/>
      <c r="FE10" s="84"/>
      <c r="FF10" s="84"/>
      <c r="FG10" s="179"/>
      <c r="FH10" s="179"/>
      <c r="FI10" s="553" t="s">
        <v>62</v>
      </c>
      <c r="FJ10" s="6">
        <v>379510</v>
      </c>
      <c r="FK10" s="408">
        <v>363988</v>
      </c>
      <c r="FL10" s="409">
        <v>4.26</v>
      </c>
      <c r="FM10" s="50"/>
      <c r="FN10" s="50"/>
      <c r="FO10" s="437" t="s">
        <v>63</v>
      </c>
      <c r="FP10" s="411">
        <v>0</v>
      </c>
      <c r="FQ10" s="412">
        <v>0</v>
      </c>
      <c r="FR10" s="413">
        <v>5</v>
      </c>
      <c r="FS10" s="411">
        <v>5</v>
      </c>
      <c r="FT10" s="414">
        <v>3</v>
      </c>
      <c r="FU10" s="415">
        <v>66.67</v>
      </c>
      <c r="FV10" s="179"/>
      <c r="FW10" s="469" t="s">
        <v>64</v>
      </c>
      <c r="FX10" s="470">
        <v>120.63</v>
      </c>
      <c r="FY10" s="471">
        <v>113.81</v>
      </c>
      <c r="FZ10" s="472">
        <v>5.99</v>
      </c>
      <c r="GA10" s="470">
        <v>97.65</v>
      </c>
      <c r="GB10" s="471">
        <v>93.64</v>
      </c>
      <c r="GC10" s="472">
        <v>4.28</v>
      </c>
      <c r="GD10" s="470">
        <v>110.83</v>
      </c>
      <c r="GE10" s="471">
        <v>105.18</v>
      </c>
      <c r="GF10" s="472">
        <v>5.37</v>
      </c>
      <c r="GG10" s="179"/>
      <c r="GH10" s="179"/>
      <c r="GI10" s="179" t="s">
        <v>65</v>
      </c>
      <c r="GJ10" s="64">
        <v>0</v>
      </c>
      <c r="GK10" s="64">
        <v>0</v>
      </c>
      <c r="GL10" s="64">
        <v>0</v>
      </c>
      <c r="GM10" s="474">
        <v>0</v>
      </c>
      <c r="GN10" s="179"/>
      <c r="GO10" s="554" t="s">
        <v>174</v>
      </c>
      <c r="GP10" s="555">
        <v>1.84</v>
      </c>
      <c r="GQ10" s="556">
        <v>1.83</v>
      </c>
      <c r="GR10" s="557">
        <v>0.01</v>
      </c>
      <c r="GS10" s="76"/>
      <c r="GT10" s="510" t="s">
        <v>67</v>
      </c>
      <c r="GU10" s="536">
        <v>9728</v>
      </c>
      <c r="GV10" s="537">
        <v>0</v>
      </c>
      <c r="GW10" s="537">
        <v>13236</v>
      </c>
      <c r="GX10" s="543">
        <v>0</v>
      </c>
      <c r="GY10" s="537"/>
      <c r="GZ10" s="537"/>
      <c r="HA10" s="537"/>
      <c r="HB10" s="537"/>
      <c r="HC10" s="517">
        <v>22964</v>
      </c>
      <c r="HD10" s="517">
        <v>8612</v>
      </c>
      <c r="HE10" s="518">
        <v>31576</v>
      </c>
      <c r="HF10" s="519"/>
      <c r="HG10" s="179"/>
      <c r="HH10" s="510" t="s">
        <v>67</v>
      </c>
      <c r="HI10" s="536">
        <v>2456</v>
      </c>
      <c r="HJ10" s="537">
        <v>0</v>
      </c>
      <c r="HK10" s="542">
        <v>413</v>
      </c>
      <c r="HL10" s="543">
        <v>0</v>
      </c>
      <c r="HM10" s="537"/>
      <c r="HN10" s="537"/>
      <c r="HO10" s="537"/>
      <c r="HP10" s="537"/>
      <c r="HQ10" s="517">
        <v>2869</v>
      </c>
      <c r="HR10" s="517">
        <v>5681</v>
      </c>
      <c r="HS10" s="518">
        <v>8550</v>
      </c>
      <c r="HT10" s="524"/>
      <c r="HU10" s="112"/>
      <c r="HV10" s="112"/>
      <c r="HW10" s="290"/>
      <c r="HX10" s="113"/>
      <c r="HY10" s="54"/>
      <c r="HZ10" s="54"/>
      <c r="IA10" s="54"/>
      <c r="IB10" s="54"/>
      <c r="IC10" s="286"/>
      <c r="ID10" s="287"/>
      <c r="IE10" s="27"/>
      <c r="IF10" s="55"/>
      <c r="IG10" s="288"/>
      <c r="IH10" s="84"/>
      <c r="II10" s="84"/>
      <c r="IJ10" s="84"/>
      <c r="IK10" s="179"/>
      <c r="IM10" s="553" t="s">
        <v>62</v>
      </c>
      <c r="IN10" s="6">
        <v>190537</v>
      </c>
      <c r="IO10" s="408">
        <v>175357</v>
      </c>
      <c r="IP10" s="409">
        <v>8.66</v>
      </c>
      <c r="IQ10" s="50"/>
      <c r="IR10" s="50"/>
      <c r="IS10" s="437" t="s">
        <v>63</v>
      </c>
      <c r="IT10" s="411">
        <v>0</v>
      </c>
      <c r="IU10" s="412">
        <v>0</v>
      </c>
      <c r="IV10" s="413">
        <v>0</v>
      </c>
      <c r="IW10" s="411">
        <v>0</v>
      </c>
      <c r="IX10" s="414">
        <v>0</v>
      </c>
      <c r="IY10" s="415">
        <v>0</v>
      </c>
      <c r="IZ10" s="179"/>
      <c r="JA10" s="469" t="s">
        <v>64</v>
      </c>
      <c r="JB10" s="470">
        <v>93.99</v>
      </c>
      <c r="JC10" s="471">
        <v>90.47</v>
      </c>
      <c r="JD10" s="472">
        <v>3.89</v>
      </c>
      <c r="JE10" s="470">
        <v>97.69</v>
      </c>
      <c r="JF10" s="471">
        <v>94.75</v>
      </c>
      <c r="JG10" s="472">
        <v>3.1</v>
      </c>
      <c r="JH10" s="470">
        <v>94.75</v>
      </c>
      <c r="JI10" s="471">
        <v>91.31</v>
      </c>
      <c r="JJ10" s="472">
        <v>3.77</v>
      </c>
      <c r="JK10" s="179"/>
      <c r="JL10" s="179"/>
      <c r="JM10" s="179" t="s">
        <v>65</v>
      </c>
      <c r="JN10" s="64">
        <v>0</v>
      </c>
      <c r="JO10" s="64">
        <v>0</v>
      </c>
      <c r="JP10" s="64">
        <v>0</v>
      </c>
      <c r="JQ10" s="474">
        <v>0</v>
      </c>
      <c r="JR10" s="179"/>
      <c r="JS10" s="554" t="s">
        <v>174</v>
      </c>
      <c r="JT10" s="555">
        <v>1.95</v>
      </c>
      <c r="JU10" s="556">
        <v>1.96</v>
      </c>
      <c r="JV10" s="557">
        <v>-0.01</v>
      </c>
      <c r="JW10" s="76"/>
      <c r="JX10" s="510" t="s">
        <v>67</v>
      </c>
      <c r="JY10" s="536">
        <v>20867</v>
      </c>
      <c r="JZ10" s="537">
        <v>0</v>
      </c>
      <c r="KA10" s="537">
        <v>26959</v>
      </c>
      <c r="KB10" s="538">
        <v>0</v>
      </c>
      <c r="KC10" s="539"/>
      <c r="KD10" s="539"/>
      <c r="KE10" s="539"/>
      <c r="KF10" s="539"/>
      <c r="KG10" s="544">
        <v>47826</v>
      </c>
      <c r="KH10" s="517">
        <v>8642</v>
      </c>
      <c r="KI10" s="518">
        <v>56468</v>
      </c>
      <c r="KJ10" s="519"/>
      <c r="KK10" s="179"/>
      <c r="KL10" s="510" t="s">
        <v>67</v>
      </c>
      <c r="KM10" s="536">
        <v>1868</v>
      </c>
      <c r="KN10" s="537">
        <v>0</v>
      </c>
      <c r="KO10" s="542">
        <v>326</v>
      </c>
      <c r="KP10" s="538">
        <v>0</v>
      </c>
      <c r="KQ10" s="539"/>
      <c r="KR10" s="539"/>
      <c r="KS10" s="539"/>
      <c r="KT10" s="539"/>
      <c r="KU10" s="544">
        <v>2194</v>
      </c>
      <c r="KV10" s="517">
        <v>9434</v>
      </c>
      <c r="KW10" s="518">
        <v>11628</v>
      </c>
      <c r="KX10" s="178"/>
      <c r="KY10" s="112"/>
      <c r="KZ10" s="112"/>
      <c r="LA10" s="290"/>
      <c r="LB10" s="113"/>
      <c r="LC10" s="54"/>
      <c r="LD10" s="54"/>
      <c r="LE10" s="54"/>
      <c r="LF10" s="54"/>
      <c r="LG10" s="286"/>
      <c r="LH10" s="287"/>
      <c r="LI10" s="27"/>
      <c r="LJ10" s="55"/>
      <c r="LK10" s="288"/>
      <c r="LL10" s="84"/>
      <c r="LM10" s="84"/>
      <c r="LN10" s="84"/>
      <c r="LO10" s="84"/>
      <c r="LQ10" s="553" t="s">
        <v>62</v>
      </c>
      <c r="LR10" s="6">
        <v>1249411</v>
      </c>
      <c r="LS10" s="408">
        <v>1170363</v>
      </c>
      <c r="LT10" s="426">
        <v>6.75</v>
      </c>
      <c r="LU10" s="50"/>
      <c r="LV10" s="50"/>
      <c r="LW10" s="437" t="s">
        <v>63</v>
      </c>
      <c r="LX10" s="7">
        <v>5</v>
      </c>
      <c r="LY10" s="427">
        <v>3</v>
      </c>
      <c r="LZ10" s="428">
        <v>66.67</v>
      </c>
      <c r="MA10" s="58"/>
      <c r="MB10" s="469" t="s">
        <v>64</v>
      </c>
      <c r="MC10" s="470">
        <v>83.63</v>
      </c>
      <c r="MD10" s="471">
        <v>79.44</v>
      </c>
      <c r="ME10" s="472">
        <v>5.27</v>
      </c>
      <c r="MF10" s="470">
        <v>85.81</v>
      </c>
      <c r="MG10" s="471">
        <v>82.36</v>
      </c>
      <c r="MH10" s="472">
        <v>4.1900000000000004</v>
      </c>
      <c r="MI10" s="470">
        <v>84.41</v>
      </c>
      <c r="MJ10" s="471">
        <v>80.489999999999995</v>
      </c>
      <c r="MK10" s="472">
        <v>4.87</v>
      </c>
      <c r="ML10" s="2"/>
      <c r="MM10" s="2"/>
      <c r="MN10" s="2" t="s">
        <v>65</v>
      </c>
      <c r="MO10" s="496">
        <v>0</v>
      </c>
      <c r="MP10" s="496">
        <v>0</v>
      </c>
      <c r="MQ10" s="496">
        <v>0</v>
      </c>
      <c r="MR10" s="496">
        <v>0</v>
      </c>
      <c r="MS10" s="496">
        <v>0</v>
      </c>
      <c r="MT10" s="129"/>
      <c r="MU10" s="558" t="s">
        <v>174</v>
      </c>
      <c r="MV10" s="559">
        <v>1.77</v>
      </c>
      <c r="MW10" s="560">
        <v>1.77</v>
      </c>
      <c r="MX10" s="561">
        <v>0</v>
      </c>
      <c r="MY10" s="134"/>
      <c r="MZ10" s="528" t="s">
        <v>67</v>
      </c>
      <c r="NA10" s="545">
        <v>67770</v>
      </c>
      <c r="NB10" s="546">
        <v>0</v>
      </c>
      <c r="NC10" s="546">
        <v>64329</v>
      </c>
      <c r="ND10" s="547">
        <v>0</v>
      </c>
      <c r="NE10" s="546"/>
      <c r="NF10" s="546"/>
      <c r="NG10" s="546"/>
      <c r="NH10" s="546"/>
      <c r="NI10" s="548">
        <v>132099</v>
      </c>
      <c r="NJ10" s="549">
        <v>30214</v>
      </c>
      <c r="NK10" s="550">
        <v>162313</v>
      </c>
      <c r="NL10" s="181"/>
      <c r="NM10" s="181"/>
      <c r="NN10" s="535" t="s">
        <v>67</v>
      </c>
      <c r="NO10" s="545">
        <v>7673</v>
      </c>
      <c r="NP10" s="546">
        <v>0</v>
      </c>
      <c r="NQ10" s="546">
        <v>1061</v>
      </c>
      <c r="NR10" s="547">
        <v>0</v>
      </c>
      <c r="NS10" s="546"/>
      <c r="NT10" s="546"/>
      <c r="NU10" s="546"/>
      <c r="NV10" s="546"/>
      <c r="NW10" s="548">
        <v>8734</v>
      </c>
      <c r="NX10" s="549">
        <v>31998</v>
      </c>
      <c r="NY10" s="550">
        <v>40732</v>
      </c>
    </row>
    <row r="11" spans="1:390" ht="23.25" customHeight="1" thickTop="1" thickBot="1" x14ac:dyDescent="0.3">
      <c r="A11" s="434" t="s">
        <v>51</v>
      </c>
      <c r="B11" s="7">
        <v>271358</v>
      </c>
      <c r="C11" s="435">
        <v>252961</v>
      </c>
      <c r="D11" s="436">
        <v>7.27</v>
      </c>
      <c r="E11" s="50"/>
      <c r="F11" s="50"/>
      <c r="G11" s="437" t="s">
        <v>68</v>
      </c>
      <c r="H11" s="411">
        <v>10</v>
      </c>
      <c r="I11" s="412">
        <v>5</v>
      </c>
      <c r="J11" s="413">
        <v>10</v>
      </c>
      <c r="K11" s="411">
        <v>25</v>
      </c>
      <c r="L11" s="414">
        <v>26</v>
      </c>
      <c r="M11" s="415">
        <v>-3.85</v>
      </c>
      <c r="N11" s="179"/>
      <c r="O11" s="469" t="s">
        <v>69</v>
      </c>
      <c r="P11" s="470">
        <v>162.02000000000001</v>
      </c>
      <c r="Q11" s="471">
        <v>152.97999999999999</v>
      </c>
      <c r="R11" s="472">
        <v>5.91</v>
      </c>
      <c r="S11" s="470">
        <v>141.55000000000001</v>
      </c>
      <c r="T11" s="471">
        <v>130.30000000000001</v>
      </c>
      <c r="U11" s="472">
        <v>8.6300000000000008</v>
      </c>
      <c r="V11" s="470">
        <v>155.19999999999999</v>
      </c>
      <c r="W11" s="471">
        <v>145.30000000000001</v>
      </c>
      <c r="X11" s="472">
        <v>6.81</v>
      </c>
      <c r="Y11" s="179"/>
      <c r="Z11" s="179"/>
      <c r="AA11" s="179" t="s">
        <v>70</v>
      </c>
      <c r="AB11" s="64">
        <v>4</v>
      </c>
      <c r="AC11" s="64">
        <v>4</v>
      </c>
      <c r="AD11" s="64">
        <v>4</v>
      </c>
      <c r="AE11" s="474">
        <v>4</v>
      </c>
      <c r="AF11" s="179"/>
      <c r="AG11" s="73" t="s">
        <v>169</v>
      </c>
      <c r="AH11" s="179"/>
      <c r="AI11" s="179"/>
      <c r="AJ11" s="179"/>
      <c r="AK11" s="179"/>
      <c r="AL11" s="510" t="s">
        <v>71</v>
      </c>
      <c r="AM11" s="562">
        <v>0</v>
      </c>
      <c r="AN11" s="563">
        <v>0</v>
      </c>
      <c r="AO11" s="563">
        <v>0</v>
      </c>
      <c r="AP11" s="564">
        <v>0</v>
      </c>
      <c r="AQ11" s="565"/>
      <c r="AR11" s="565"/>
      <c r="AS11" s="565"/>
      <c r="AT11" s="566"/>
      <c r="AU11" s="567">
        <v>0</v>
      </c>
      <c r="AV11" s="517">
        <v>0</v>
      </c>
      <c r="AW11" s="518">
        <v>0</v>
      </c>
      <c r="AX11" s="519"/>
      <c r="AY11" s="179"/>
      <c r="AZ11" s="510" t="s">
        <v>72</v>
      </c>
      <c r="BA11" s="562">
        <v>0</v>
      </c>
      <c r="BB11" s="563">
        <v>0</v>
      </c>
      <c r="BC11" s="568">
        <v>0</v>
      </c>
      <c r="BD11" s="569">
        <v>0</v>
      </c>
      <c r="BE11" s="563"/>
      <c r="BF11" s="563"/>
      <c r="BG11" s="563"/>
      <c r="BH11" s="563"/>
      <c r="BI11" s="570">
        <v>0</v>
      </c>
      <c r="BJ11" s="570">
        <v>0</v>
      </c>
      <c r="BK11" s="518">
        <v>0</v>
      </c>
      <c r="BL11" s="523"/>
      <c r="BM11" s="232"/>
      <c r="BN11" s="232"/>
      <c r="BO11" s="232"/>
      <c r="BP11" s="110"/>
      <c r="BQ11" s="56"/>
      <c r="BR11" s="56"/>
      <c r="BS11" s="56"/>
      <c r="BT11" s="158"/>
      <c r="BU11" s="286"/>
      <c r="BV11" s="287"/>
      <c r="BW11" s="27"/>
      <c r="BX11" s="55"/>
      <c r="BY11" s="288"/>
      <c r="BZ11" s="84"/>
      <c r="CA11" s="84"/>
      <c r="CB11" s="84"/>
      <c r="CC11" s="179"/>
      <c r="CD11" s="179"/>
      <c r="CE11" s="434" t="s">
        <v>51</v>
      </c>
      <c r="CF11" s="7">
        <v>384681</v>
      </c>
      <c r="CG11" s="435">
        <v>356420</v>
      </c>
      <c r="CH11" s="436">
        <v>7.93</v>
      </c>
      <c r="CI11" s="50"/>
      <c r="CJ11" s="50"/>
      <c r="CK11" s="437" t="s">
        <v>68</v>
      </c>
      <c r="CL11" s="411">
        <v>13</v>
      </c>
      <c r="CM11" s="412">
        <v>12</v>
      </c>
      <c r="CN11" s="413">
        <v>15</v>
      </c>
      <c r="CO11" s="411">
        <v>40</v>
      </c>
      <c r="CP11" s="414">
        <v>29</v>
      </c>
      <c r="CQ11" s="415">
        <v>37.93</v>
      </c>
      <c r="CR11" s="179"/>
      <c r="CS11" s="469" t="s">
        <v>69</v>
      </c>
      <c r="CT11" s="470">
        <v>163.12</v>
      </c>
      <c r="CU11" s="471">
        <v>148.88</v>
      </c>
      <c r="CV11" s="472">
        <v>9.56</v>
      </c>
      <c r="CW11" s="470">
        <v>118.98</v>
      </c>
      <c r="CX11" s="471">
        <v>109.06</v>
      </c>
      <c r="CY11" s="472">
        <v>9.1</v>
      </c>
      <c r="CZ11" s="470">
        <v>141.91</v>
      </c>
      <c r="DA11" s="471">
        <v>130</v>
      </c>
      <c r="DB11" s="472">
        <v>9.16</v>
      </c>
      <c r="DC11" s="179"/>
      <c r="DD11" s="179"/>
      <c r="DE11" s="179" t="s">
        <v>70</v>
      </c>
      <c r="DF11" s="64">
        <v>4</v>
      </c>
      <c r="DG11" s="64">
        <v>4</v>
      </c>
      <c r="DH11" s="64">
        <v>4</v>
      </c>
      <c r="DI11" s="474">
        <v>4</v>
      </c>
      <c r="DJ11" s="179"/>
      <c r="DK11" s="73" t="s">
        <v>169</v>
      </c>
      <c r="DL11" s="179"/>
      <c r="DM11" s="179"/>
      <c r="DN11" s="179"/>
      <c r="DO11" s="179"/>
      <c r="DP11" s="510" t="s">
        <v>71</v>
      </c>
      <c r="DQ11" s="562">
        <v>0</v>
      </c>
      <c r="DR11" s="563">
        <v>0</v>
      </c>
      <c r="DS11" s="563">
        <v>0</v>
      </c>
      <c r="DT11" s="569">
        <v>0</v>
      </c>
      <c r="DU11" s="562"/>
      <c r="DV11" s="563"/>
      <c r="DW11" s="563"/>
      <c r="DX11" s="563"/>
      <c r="DY11" s="570">
        <v>0</v>
      </c>
      <c r="DZ11" s="517">
        <v>0</v>
      </c>
      <c r="EA11" s="518">
        <v>0</v>
      </c>
      <c r="EB11" s="519"/>
      <c r="EC11" s="179"/>
      <c r="ED11" s="510" t="s">
        <v>72</v>
      </c>
      <c r="EE11" s="562">
        <v>0</v>
      </c>
      <c r="EF11" s="563">
        <v>0</v>
      </c>
      <c r="EG11" s="568">
        <v>0</v>
      </c>
      <c r="EH11" s="569">
        <v>0</v>
      </c>
      <c r="EI11" s="562"/>
      <c r="EJ11" s="563"/>
      <c r="EK11" s="563"/>
      <c r="EL11" s="563"/>
      <c r="EM11" s="570">
        <v>0</v>
      </c>
      <c r="EN11" s="570">
        <v>0</v>
      </c>
      <c r="EO11" s="518">
        <v>0</v>
      </c>
      <c r="EP11" s="523"/>
      <c r="EQ11" s="232"/>
      <c r="ER11" s="232"/>
      <c r="ES11" s="232"/>
      <c r="ET11" s="110"/>
      <c r="EU11" s="56"/>
      <c r="EV11" s="56"/>
      <c r="EW11" s="56"/>
      <c r="EX11" s="158"/>
      <c r="EY11" s="286"/>
      <c r="EZ11" s="287"/>
      <c r="FA11" s="27"/>
      <c r="FB11" s="55"/>
      <c r="FC11" s="288"/>
      <c r="FD11" s="84"/>
      <c r="FE11" s="84"/>
      <c r="FF11" s="84"/>
      <c r="FG11" s="179"/>
      <c r="FH11" s="179"/>
      <c r="FI11" s="434" t="s">
        <v>51</v>
      </c>
      <c r="FJ11" s="7">
        <v>369500</v>
      </c>
      <c r="FK11" s="435">
        <v>354537</v>
      </c>
      <c r="FL11" s="436">
        <v>4.22</v>
      </c>
      <c r="FM11" s="50"/>
      <c r="FN11" s="50"/>
      <c r="FO11" s="437" t="s">
        <v>68</v>
      </c>
      <c r="FP11" s="411">
        <v>10</v>
      </c>
      <c r="FQ11" s="412">
        <v>15</v>
      </c>
      <c r="FR11" s="413">
        <v>12</v>
      </c>
      <c r="FS11" s="411">
        <v>37</v>
      </c>
      <c r="FT11" s="414">
        <v>39</v>
      </c>
      <c r="FU11" s="415">
        <v>-5.13</v>
      </c>
      <c r="FV11" s="179"/>
      <c r="FW11" s="469" t="s">
        <v>69</v>
      </c>
      <c r="FX11" s="470">
        <v>90.62</v>
      </c>
      <c r="FY11" s="471">
        <v>84.34</v>
      </c>
      <c r="FZ11" s="472">
        <v>7.45</v>
      </c>
      <c r="GA11" s="470">
        <v>103.11</v>
      </c>
      <c r="GB11" s="471">
        <v>103.06</v>
      </c>
      <c r="GC11" s="472">
        <v>0.05</v>
      </c>
      <c r="GD11" s="470">
        <v>95.95</v>
      </c>
      <c r="GE11" s="471">
        <v>92.35</v>
      </c>
      <c r="GF11" s="472">
        <v>3.9</v>
      </c>
      <c r="GG11" s="179"/>
      <c r="GH11" s="179"/>
      <c r="GI11" s="179" t="s">
        <v>70</v>
      </c>
      <c r="GJ11" s="64">
        <v>4</v>
      </c>
      <c r="GK11" s="64">
        <v>4</v>
      </c>
      <c r="GL11" s="64">
        <v>4</v>
      </c>
      <c r="GM11" s="474">
        <v>4</v>
      </c>
      <c r="GN11" s="179"/>
      <c r="GO11" s="73" t="s">
        <v>169</v>
      </c>
      <c r="GP11" s="179"/>
      <c r="GQ11" s="179"/>
      <c r="GR11" s="179"/>
      <c r="GS11" s="179"/>
      <c r="GT11" s="510" t="s">
        <v>71</v>
      </c>
      <c r="GU11" s="562">
        <v>0</v>
      </c>
      <c r="GV11" s="563">
        <v>0</v>
      </c>
      <c r="GW11" s="563">
        <v>0</v>
      </c>
      <c r="GX11" s="569">
        <v>0</v>
      </c>
      <c r="GY11" s="563"/>
      <c r="GZ11" s="563"/>
      <c r="HA11" s="563"/>
      <c r="HB11" s="563"/>
      <c r="HC11" s="570">
        <v>0</v>
      </c>
      <c r="HD11" s="517">
        <v>0</v>
      </c>
      <c r="HE11" s="518">
        <v>0</v>
      </c>
      <c r="HF11" s="519"/>
      <c r="HG11" s="179"/>
      <c r="HH11" s="510" t="s">
        <v>72</v>
      </c>
      <c r="HI11" s="562">
        <v>0</v>
      </c>
      <c r="HJ11" s="563">
        <v>0</v>
      </c>
      <c r="HK11" s="568">
        <v>0</v>
      </c>
      <c r="HL11" s="569">
        <v>0</v>
      </c>
      <c r="HM11" s="563"/>
      <c r="HN11" s="563"/>
      <c r="HO11" s="563"/>
      <c r="HP11" s="563"/>
      <c r="HQ11" s="570">
        <v>0</v>
      </c>
      <c r="HR11" s="570">
        <v>0</v>
      </c>
      <c r="HS11" s="518">
        <v>0</v>
      </c>
      <c r="HT11" s="524"/>
      <c r="HU11" s="232"/>
      <c r="HV11" s="232"/>
      <c r="HW11" s="232"/>
      <c r="HX11" s="110"/>
      <c r="HY11" s="56"/>
      <c r="HZ11" s="56"/>
      <c r="IA11" s="56"/>
      <c r="IB11" s="158"/>
      <c r="IC11" s="286"/>
      <c r="ID11" s="287"/>
      <c r="IE11" s="27"/>
      <c r="IF11" s="55"/>
      <c r="IG11" s="288"/>
      <c r="IH11" s="84"/>
      <c r="II11" s="84"/>
      <c r="IJ11" s="84"/>
      <c r="IK11" s="179"/>
      <c r="IM11" s="434" t="s">
        <v>51</v>
      </c>
      <c r="IN11" s="7">
        <v>171673</v>
      </c>
      <c r="IO11" s="435">
        <v>157683</v>
      </c>
      <c r="IP11" s="436">
        <v>8.8699999999999992</v>
      </c>
      <c r="IQ11" s="50"/>
      <c r="IR11" s="50"/>
      <c r="IS11" s="437" t="s">
        <v>68</v>
      </c>
      <c r="IT11" s="411">
        <v>12</v>
      </c>
      <c r="IU11" s="412">
        <v>17</v>
      </c>
      <c r="IV11" s="413">
        <v>29</v>
      </c>
      <c r="IW11" s="411">
        <v>58</v>
      </c>
      <c r="IX11" s="414">
        <v>55</v>
      </c>
      <c r="IY11" s="415">
        <v>5.45</v>
      </c>
      <c r="IZ11" s="179"/>
      <c r="JA11" s="469" t="s">
        <v>69</v>
      </c>
      <c r="JB11" s="470">
        <v>163.54</v>
      </c>
      <c r="JC11" s="471">
        <v>156.6</v>
      </c>
      <c r="JD11" s="472">
        <v>4.43</v>
      </c>
      <c r="JE11" s="470">
        <v>117.14</v>
      </c>
      <c r="JF11" s="471">
        <v>112.82</v>
      </c>
      <c r="JG11" s="472">
        <v>3.83</v>
      </c>
      <c r="JH11" s="470">
        <v>154.06</v>
      </c>
      <c r="JI11" s="471">
        <v>147.94999999999999</v>
      </c>
      <c r="JJ11" s="472">
        <v>4.13</v>
      </c>
      <c r="JK11" s="179"/>
      <c r="JL11" s="179"/>
      <c r="JM11" s="179" t="s">
        <v>70</v>
      </c>
      <c r="JN11" s="64">
        <v>4</v>
      </c>
      <c r="JO11" s="64">
        <v>4</v>
      </c>
      <c r="JP11" s="64">
        <v>4</v>
      </c>
      <c r="JQ11" s="474">
        <v>4</v>
      </c>
      <c r="JR11" s="179"/>
      <c r="JS11" s="73" t="s">
        <v>169</v>
      </c>
      <c r="JT11" s="179"/>
      <c r="JU11" s="179"/>
      <c r="JV11" s="179"/>
      <c r="JW11" s="179"/>
      <c r="JX11" s="510" t="s">
        <v>71</v>
      </c>
      <c r="JY11" s="562">
        <v>0</v>
      </c>
      <c r="JZ11" s="563">
        <v>0</v>
      </c>
      <c r="KA11" s="563">
        <v>0</v>
      </c>
      <c r="KB11" s="564">
        <v>0</v>
      </c>
      <c r="KC11" s="565"/>
      <c r="KD11" s="565"/>
      <c r="KE11" s="565"/>
      <c r="KF11" s="565"/>
      <c r="KG11" s="571">
        <v>0</v>
      </c>
      <c r="KH11" s="517">
        <v>0</v>
      </c>
      <c r="KI11" s="518">
        <v>0</v>
      </c>
      <c r="KJ11" s="519"/>
      <c r="KK11" s="179"/>
      <c r="KL11" s="510" t="s">
        <v>72</v>
      </c>
      <c r="KM11" s="562">
        <v>0</v>
      </c>
      <c r="KN11" s="563">
        <v>0</v>
      </c>
      <c r="KO11" s="568">
        <v>0</v>
      </c>
      <c r="KP11" s="564">
        <v>0</v>
      </c>
      <c r="KQ11" s="565"/>
      <c r="KR11" s="565"/>
      <c r="KS11" s="565"/>
      <c r="KT11" s="565"/>
      <c r="KU11" s="571">
        <v>0</v>
      </c>
      <c r="KV11" s="570">
        <v>0</v>
      </c>
      <c r="KW11" s="518">
        <v>0</v>
      </c>
      <c r="KX11" s="178"/>
      <c r="KY11" s="232"/>
      <c r="KZ11" s="232"/>
      <c r="LA11" s="232"/>
      <c r="LB11" s="110"/>
      <c r="LC11" s="56"/>
      <c r="LD11" s="56"/>
      <c r="LE11" s="56"/>
      <c r="LF11" s="158"/>
      <c r="LG11" s="286"/>
      <c r="LH11" s="287"/>
      <c r="LI11" s="27"/>
      <c r="LJ11" s="55"/>
      <c r="LK11" s="288"/>
      <c r="LL11" s="84"/>
      <c r="LM11" s="84"/>
      <c r="LN11" s="84"/>
      <c r="LO11" s="84"/>
      <c r="LQ11" s="434" t="s">
        <v>51</v>
      </c>
      <c r="LR11" s="7">
        <v>1197212</v>
      </c>
      <c r="LS11" s="435">
        <v>1121601</v>
      </c>
      <c r="LT11" s="455">
        <v>6.74</v>
      </c>
      <c r="LU11" s="50"/>
      <c r="LV11" s="50"/>
      <c r="LW11" s="437" t="s">
        <v>68</v>
      </c>
      <c r="LX11" s="7">
        <v>160</v>
      </c>
      <c r="LY11" s="427">
        <v>149</v>
      </c>
      <c r="LZ11" s="428">
        <v>7.38</v>
      </c>
      <c r="MA11" s="58"/>
      <c r="MB11" s="469" t="s">
        <v>69</v>
      </c>
      <c r="MC11" s="470">
        <v>146.05000000000001</v>
      </c>
      <c r="MD11" s="471">
        <v>137.35</v>
      </c>
      <c r="ME11" s="472">
        <v>6.33</v>
      </c>
      <c r="MF11" s="470">
        <v>118.93</v>
      </c>
      <c r="MG11" s="471">
        <v>112.48</v>
      </c>
      <c r="MH11" s="472">
        <v>5.73</v>
      </c>
      <c r="MI11" s="470">
        <v>136.27000000000001</v>
      </c>
      <c r="MJ11" s="471">
        <v>128.41</v>
      </c>
      <c r="MK11" s="472">
        <v>6.12</v>
      </c>
      <c r="ML11" s="2"/>
      <c r="MM11" s="2"/>
      <c r="MN11" s="2" t="s">
        <v>70</v>
      </c>
      <c r="MO11" s="496">
        <v>4</v>
      </c>
      <c r="MP11" s="496">
        <v>4</v>
      </c>
      <c r="MQ11" s="496">
        <v>4</v>
      </c>
      <c r="MR11" s="496">
        <v>4</v>
      </c>
      <c r="MS11" s="496">
        <v>4</v>
      </c>
      <c r="MT11" s="129"/>
      <c r="MU11" s="130" t="s">
        <v>169</v>
      </c>
      <c r="MV11" s="130"/>
      <c r="MW11" s="135"/>
      <c r="MX11" s="130"/>
      <c r="MY11" s="130"/>
      <c r="MZ11" s="528" t="s">
        <v>72</v>
      </c>
      <c r="NA11" s="572">
        <v>0</v>
      </c>
      <c r="NB11" s="573">
        <v>0</v>
      </c>
      <c r="NC11" s="573">
        <v>0</v>
      </c>
      <c r="ND11" s="574">
        <v>0</v>
      </c>
      <c r="NE11" s="573"/>
      <c r="NF11" s="573"/>
      <c r="NG11" s="573"/>
      <c r="NH11" s="573"/>
      <c r="NI11" s="575">
        <v>0</v>
      </c>
      <c r="NJ11" s="576">
        <v>0</v>
      </c>
      <c r="NK11" s="577">
        <v>0</v>
      </c>
      <c r="NL11" s="181"/>
      <c r="NM11" s="181"/>
      <c r="NN11" s="535" t="s">
        <v>72</v>
      </c>
      <c r="NO11" s="572">
        <v>0</v>
      </c>
      <c r="NP11" s="573">
        <v>0</v>
      </c>
      <c r="NQ11" s="573">
        <v>0</v>
      </c>
      <c r="NR11" s="574">
        <v>0</v>
      </c>
      <c r="NS11" s="573"/>
      <c r="NT11" s="573"/>
      <c r="NU11" s="573"/>
      <c r="NV11" s="573"/>
      <c r="NW11" s="575">
        <v>0</v>
      </c>
      <c r="NX11" s="576">
        <v>0</v>
      </c>
      <c r="NY11" s="577">
        <v>0</v>
      </c>
    </row>
    <row r="12" spans="1:390" ht="23.25" customHeight="1" thickTop="1" thickBot="1" x14ac:dyDescent="0.3">
      <c r="A12" s="578" t="s">
        <v>33</v>
      </c>
      <c r="B12" s="579">
        <v>11130</v>
      </c>
      <c r="C12" s="580">
        <v>10279</v>
      </c>
      <c r="D12" s="581">
        <v>8.2799999999999994</v>
      </c>
      <c r="E12" s="50"/>
      <c r="F12" s="50"/>
      <c r="G12" s="437" t="s">
        <v>73</v>
      </c>
      <c r="H12" s="411">
        <v>15</v>
      </c>
      <c r="I12" s="412">
        <v>25</v>
      </c>
      <c r="J12" s="413">
        <v>35</v>
      </c>
      <c r="K12" s="411">
        <v>75</v>
      </c>
      <c r="L12" s="414">
        <v>93</v>
      </c>
      <c r="M12" s="415">
        <v>-19.350000000000001</v>
      </c>
      <c r="N12" s="179"/>
      <c r="O12" s="582" t="s">
        <v>74</v>
      </c>
      <c r="P12" s="470">
        <v>74.91</v>
      </c>
      <c r="Q12" s="471">
        <v>71.13</v>
      </c>
      <c r="R12" s="472">
        <v>5.31</v>
      </c>
      <c r="S12" s="470">
        <v>59.96</v>
      </c>
      <c r="T12" s="471">
        <v>59.18</v>
      </c>
      <c r="U12" s="472">
        <v>1.32</v>
      </c>
      <c r="V12" s="470">
        <v>69.92</v>
      </c>
      <c r="W12" s="471">
        <v>67.08</v>
      </c>
      <c r="X12" s="472">
        <v>4.2300000000000004</v>
      </c>
      <c r="Y12" s="179"/>
      <c r="Z12" s="179"/>
      <c r="AA12" s="179" t="s">
        <v>75</v>
      </c>
      <c r="AB12" s="64">
        <v>12</v>
      </c>
      <c r="AC12" s="64">
        <v>12</v>
      </c>
      <c r="AD12" s="64">
        <v>12</v>
      </c>
      <c r="AE12" s="474">
        <v>12</v>
      </c>
      <c r="AF12" s="179"/>
      <c r="AG12" s="179"/>
      <c r="AH12" s="179"/>
      <c r="AI12" s="179"/>
      <c r="AJ12" s="179"/>
      <c r="AK12" s="179"/>
      <c r="AL12" s="583" t="s">
        <v>44</v>
      </c>
      <c r="AM12" s="584">
        <v>18746</v>
      </c>
      <c r="AN12" s="585">
        <v>0</v>
      </c>
      <c r="AO12" s="585">
        <v>7073</v>
      </c>
      <c r="AP12" s="586">
        <v>0</v>
      </c>
      <c r="AQ12" s="587"/>
      <c r="AR12" s="587"/>
      <c r="AS12" s="587"/>
      <c r="AT12" s="587"/>
      <c r="AU12" s="586">
        <v>25819</v>
      </c>
      <c r="AV12" s="585">
        <v>6455</v>
      </c>
      <c r="AW12" s="588">
        <v>32274</v>
      </c>
      <c r="AX12" s="589"/>
      <c r="AY12" s="73"/>
      <c r="AZ12" s="583" t="s">
        <v>44</v>
      </c>
      <c r="BA12" s="584">
        <v>1555</v>
      </c>
      <c r="BB12" s="585">
        <v>0</v>
      </c>
      <c r="BC12" s="585">
        <v>288</v>
      </c>
      <c r="BD12" s="590">
        <v>0</v>
      </c>
      <c r="BE12" s="585"/>
      <c r="BF12" s="585"/>
      <c r="BG12" s="585"/>
      <c r="BH12" s="585"/>
      <c r="BI12" s="591">
        <v>1843</v>
      </c>
      <c r="BJ12" s="585">
        <v>8109</v>
      </c>
      <c r="BK12" s="588">
        <v>9952</v>
      </c>
      <c r="BL12" s="592"/>
      <c r="BM12" s="108"/>
      <c r="BN12" s="108"/>
      <c r="BO12" s="108"/>
      <c r="BP12" s="110"/>
      <c r="BQ12" s="56"/>
      <c r="BR12" s="56"/>
      <c r="BS12" s="158"/>
      <c r="BT12" s="158"/>
      <c r="BU12" s="286"/>
      <c r="BV12" s="287"/>
      <c r="BW12" s="27"/>
      <c r="BX12" s="55"/>
      <c r="BY12" s="288"/>
      <c r="BZ12" s="84"/>
      <c r="CA12" s="84"/>
      <c r="CB12" s="84"/>
      <c r="CC12" s="179"/>
      <c r="CD12" s="179"/>
      <c r="CE12" s="578" t="s">
        <v>33</v>
      </c>
      <c r="CF12" s="579">
        <v>12195</v>
      </c>
      <c r="CG12" s="580">
        <v>11358</v>
      </c>
      <c r="CH12" s="581">
        <v>7.37</v>
      </c>
      <c r="CI12" s="50"/>
      <c r="CJ12" s="50"/>
      <c r="CK12" s="437" t="s">
        <v>73</v>
      </c>
      <c r="CL12" s="411">
        <v>26</v>
      </c>
      <c r="CM12" s="412">
        <v>17</v>
      </c>
      <c r="CN12" s="413">
        <v>22</v>
      </c>
      <c r="CO12" s="411">
        <v>65</v>
      </c>
      <c r="CP12" s="414">
        <v>78</v>
      </c>
      <c r="CQ12" s="415">
        <v>-16.670000000000002</v>
      </c>
      <c r="CR12" s="179"/>
      <c r="CS12" s="582" t="s">
        <v>74</v>
      </c>
      <c r="CT12" s="470">
        <v>48</v>
      </c>
      <c r="CU12" s="471">
        <v>42.93</v>
      </c>
      <c r="CV12" s="472">
        <v>11.81</v>
      </c>
      <c r="CW12" s="470">
        <v>47.81</v>
      </c>
      <c r="CX12" s="471">
        <v>45.31</v>
      </c>
      <c r="CY12" s="472">
        <v>5.52</v>
      </c>
      <c r="CZ12" s="470">
        <v>47.92</v>
      </c>
      <c r="DA12" s="471">
        <v>44.06</v>
      </c>
      <c r="DB12" s="472">
        <v>8.76</v>
      </c>
      <c r="DC12" s="179"/>
      <c r="DD12" s="179"/>
      <c r="DE12" s="179" t="s">
        <v>75</v>
      </c>
      <c r="DF12" s="64">
        <v>12</v>
      </c>
      <c r="DG12" s="64">
        <v>12</v>
      </c>
      <c r="DH12" s="64">
        <v>12</v>
      </c>
      <c r="DI12" s="474">
        <v>12</v>
      </c>
      <c r="DJ12" s="179"/>
      <c r="DK12" s="179"/>
      <c r="DL12" s="179"/>
      <c r="DM12" s="179"/>
      <c r="DN12" s="179"/>
      <c r="DO12" s="179"/>
      <c r="DP12" s="583" t="s">
        <v>44</v>
      </c>
      <c r="DQ12" s="584">
        <v>18429</v>
      </c>
      <c r="DR12" s="585">
        <v>0</v>
      </c>
      <c r="DS12" s="585">
        <v>17061</v>
      </c>
      <c r="DT12" s="590">
        <v>0</v>
      </c>
      <c r="DU12" s="585"/>
      <c r="DV12" s="585"/>
      <c r="DW12" s="585"/>
      <c r="DX12" s="585"/>
      <c r="DY12" s="591">
        <v>35490</v>
      </c>
      <c r="DZ12" s="585">
        <v>6505</v>
      </c>
      <c r="EA12" s="588">
        <v>41995</v>
      </c>
      <c r="EB12" s="589"/>
      <c r="EC12" s="73"/>
      <c r="ED12" s="583" t="s">
        <v>44</v>
      </c>
      <c r="EE12" s="584">
        <v>1794</v>
      </c>
      <c r="EF12" s="585">
        <v>0</v>
      </c>
      <c r="EG12" s="585">
        <v>34</v>
      </c>
      <c r="EH12" s="590">
        <v>0</v>
      </c>
      <c r="EI12" s="585"/>
      <c r="EJ12" s="585"/>
      <c r="EK12" s="585"/>
      <c r="EL12" s="585"/>
      <c r="EM12" s="591">
        <v>1828</v>
      </c>
      <c r="EN12" s="585">
        <v>8774</v>
      </c>
      <c r="EO12" s="588">
        <v>10602</v>
      </c>
      <c r="EP12" s="592"/>
      <c r="EQ12" s="108"/>
      <c r="ER12" s="108"/>
      <c r="ES12" s="108"/>
      <c r="ET12" s="110"/>
      <c r="EU12" s="56"/>
      <c r="EV12" s="56"/>
      <c r="EW12" s="158"/>
      <c r="EX12" s="158"/>
      <c r="EY12" s="286"/>
      <c r="EZ12" s="287"/>
      <c r="FA12" s="27"/>
      <c r="FB12" s="55"/>
      <c r="FC12" s="288"/>
      <c r="FD12" s="84"/>
      <c r="FE12" s="84"/>
      <c r="FF12" s="84"/>
      <c r="FG12" s="179"/>
      <c r="FH12" s="179"/>
      <c r="FI12" s="578" t="s">
        <v>33</v>
      </c>
      <c r="FJ12" s="579">
        <v>10010</v>
      </c>
      <c r="FK12" s="580">
        <v>9451</v>
      </c>
      <c r="FL12" s="581">
        <v>5.91</v>
      </c>
      <c r="FM12" s="50"/>
      <c r="FN12" s="50"/>
      <c r="FO12" s="437" t="s">
        <v>73</v>
      </c>
      <c r="FP12" s="411">
        <v>29</v>
      </c>
      <c r="FQ12" s="412">
        <v>60</v>
      </c>
      <c r="FR12" s="413">
        <v>46</v>
      </c>
      <c r="FS12" s="411">
        <v>135</v>
      </c>
      <c r="FT12" s="414">
        <v>136</v>
      </c>
      <c r="FU12" s="415">
        <v>-0.74</v>
      </c>
      <c r="FV12" s="179"/>
      <c r="FW12" s="582" t="s">
        <v>74</v>
      </c>
      <c r="FX12" s="470">
        <v>47</v>
      </c>
      <c r="FY12" s="471">
        <v>44.49</v>
      </c>
      <c r="FZ12" s="472">
        <v>5.64</v>
      </c>
      <c r="GA12" s="470">
        <v>39.57</v>
      </c>
      <c r="GB12" s="471">
        <v>38.53</v>
      </c>
      <c r="GC12" s="472">
        <v>2.7</v>
      </c>
      <c r="GD12" s="470">
        <v>43.83</v>
      </c>
      <c r="GE12" s="471">
        <v>41.94</v>
      </c>
      <c r="GF12" s="472">
        <v>4.51</v>
      </c>
      <c r="GG12" s="179"/>
      <c r="GH12" s="179"/>
      <c r="GI12" s="179" t="s">
        <v>75</v>
      </c>
      <c r="GJ12" s="64">
        <v>12</v>
      </c>
      <c r="GK12" s="64">
        <v>12</v>
      </c>
      <c r="GL12" s="64">
        <v>12</v>
      </c>
      <c r="GM12" s="474">
        <v>12</v>
      </c>
      <c r="GN12" s="179"/>
      <c r="GO12" s="179"/>
      <c r="GP12" s="179"/>
      <c r="GQ12" s="179"/>
      <c r="GR12" s="179"/>
      <c r="GS12" s="179"/>
      <c r="GT12" s="583" t="s">
        <v>44</v>
      </c>
      <c r="GU12" s="584">
        <v>9728</v>
      </c>
      <c r="GV12" s="585">
        <v>0</v>
      </c>
      <c r="GW12" s="585">
        <v>13236</v>
      </c>
      <c r="GX12" s="590">
        <v>0</v>
      </c>
      <c r="GY12" s="585"/>
      <c r="GZ12" s="585"/>
      <c r="HA12" s="585"/>
      <c r="HB12" s="585"/>
      <c r="HC12" s="591">
        <v>22964</v>
      </c>
      <c r="HD12" s="585">
        <v>8612</v>
      </c>
      <c r="HE12" s="588">
        <v>31576</v>
      </c>
      <c r="HF12" s="589"/>
      <c r="HG12" s="73"/>
      <c r="HH12" s="583" t="s">
        <v>44</v>
      </c>
      <c r="HI12" s="584">
        <v>2456</v>
      </c>
      <c r="HJ12" s="585">
        <v>0</v>
      </c>
      <c r="HK12" s="585">
        <v>413</v>
      </c>
      <c r="HL12" s="590">
        <v>0</v>
      </c>
      <c r="HM12" s="585"/>
      <c r="HN12" s="585"/>
      <c r="HO12" s="585"/>
      <c r="HP12" s="585"/>
      <c r="HQ12" s="591">
        <v>2869</v>
      </c>
      <c r="HR12" s="585">
        <v>5681</v>
      </c>
      <c r="HS12" s="588">
        <v>8550</v>
      </c>
      <c r="HT12" s="592"/>
      <c r="HU12" s="108"/>
      <c r="HV12" s="108"/>
      <c r="HW12" s="108"/>
      <c r="HX12" s="110"/>
      <c r="HY12" s="56"/>
      <c r="HZ12" s="56"/>
      <c r="IA12" s="158"/>
      <c r="IB12" s="158"/>
      <c r="IC12" s="286"/>
      <c r="ID12" s="287"/>
      <c r="IE12" s="27"/>
      <c r="IF12" s="55"/>
      <c r="IG12" s="288"/>
      <c r="IH12" s="84"/>
      <c r="II12" s="84"/>
      <c r="IJ12" s="84"/>
      <c r="IK12" s="179"/>
      <c r="IM12" s="578" t="s">
        <v>33</v>
      </c>
      <c r="IN12" s="579">
        <v>18864</v>
      </c>
      <c r="IO12" s="580">
        <v>17674</v>
      </c>
      <c r="IP12" s="581">
        <v>6.73</v>
      </c>
      <c r="IQ12" s="50"/>
      <c r="IR12" s="50"/>
      <c r="IS12" s="437" t="s">
        <v>73</v>
      </c>
      <c r="IT12" s="411">
        <v>34</v>
      </c>
      <c r="IU12" s="412">
        <v>59</v>
      </c>
      <c r="IV12" s="413">
        <v>65</v>
      </c>
      <c r="IW12" s="411">
        <v>158</v>
      </c>
      <c r="IX12" s="414">
        <v>160</v>
      </c>
      <c r="IY12" s="415">
        <v>-1.25</v>
      </c>
      <c r="IZ12" s="179"/>
      <c r="JA12" s="582" t="s">
        <v>74</v>
      </c>
      <c r="JB12" s="470">
        <v>61.38</v>
      </c>
      <c r="JC12" s="471">
        <v>58.3</v>
      </c>
      <c r="JD12" s="472">
        <v>5.28</v>
      </c>
      <c r="JE12" s="470">
        <v>32.1</v>
      </c>
      <c r="JF12" s="471">
        <v>31.2</v>
      </c>
      <c r="JG12" s="472">
        <v>2.88</v>
      </c>
      <c r="JH12" s="470">
        <v>55.39</v>
      </c>
      <c r="JI12" s="471">
        <v>52.93</v>
      </c>
      <c r="JJ12" s="472">
        <v>4.6500000000000004</v>
      </c>
      <c r="JK12" s="179"/>
      <c r="JL12" s="179"/>
      <c r="JM12" s="179" t="s">
        <v>75</v>
      </c>
      <c r="JN12" s="64">
        <v>12</v>
      </c>
      <c r="JO12" s="64">
        <v>12</v>
      </c>
      <c r="JP12" s="64">
        <v>12</v>
      </c>
      <c r="JQ12" s="474">
        <v>12</v>
      </c>
      <c r="JR12" s="179"/>
      <c r="JS12" s="179"/>
      <c r="JT12" s="179"/>
      <c r="JU12" s="179"/>
      <c r="JV12" s="179"/>
      <c r="JW12" s="179"/>
      <c r="JX12" s="583" t="s">
        <v>44</v>
      </c>
      <c r="JY12" s="584">
        <v>20867</v>
      </c>
      <c r="JZ12" s="585">
        <v>0</v>
      </c>
      <c r="KA12" s="585">
        <v>26959</v>
      </c>
      <c r="KB12" s="586">
        <v>0</v>
      </c>
      <c r="KC12" s="587"/>
      <c r="KD12" s="587"/>
      <c r="KE12" s="587"/>
      <c r="KF12" s="587"/>
      <c r="KG12" s="593">
        <v>47826</v>
      </c>
      <c r="KH12" s="585">
        <v>8642</v>
      </c>
      <c r="KI12" s="588">
        <v>56468</v>
      </c>
      <c r="KJ12" s="589"/>
      <c r="KK12" s="73"/>
      <c r="KL12" s="583" t="s">
        <v>44</v>
      </c>
      <c r="KM12" s="584">
        <v>1868</v>
      </c>
      <c r="KN12" s="585">
        <v>0</v>
      </c>
      <c r="KO12" s="585">
        <v>326</v>
      </c>
      <c r="KP12" s="586">
        <v>0</v>
      </c>
      <c r="KQ12" s="587"/>
      <c r="KR12" s="587"/>
      <c r="KS12" s="587"/>
      <c r="KT12" s="587"/>
      <c r="KU12" s="593">
        <v>2194</v>
      </c>
      <c r="KV12" s="585">
        <v>9434</v>
      </c>
      <c r="KW12" s="588">
        <v>11628</v>
      </c>
      <c r="KX12" s="178"/>
      <c r="KY12" s="108"/>
      <c r="KZ12" s="108"/>
      <c r="LA12" s="108"/>
      <c r="LB12" s="110"/>
      <c r="LC12" s="56"/>
      <c r="LD12" s="56"/>
      <c r="LE12" s="158"/>
      <c r="LF12" s="158"/>
      <c r="LG12" s="286"/>
      <c r="LH12" s="287"/>
      <c r="LI12" s="27"/>
      <c r="LJ12" s="55"/>
      <c r="LK12" s="288"/>
      <c r="LL12" s="84"/>
      <c r="LM12" s="84"/>
      <c r="LN12" s="84"/>
      <c r="LO12" s="84"/>
      <c r="LQ12" s="578" t="s">
        <v>33</v>
      </c>
      <c r="LR12" s="7">
        <v>52199</v>
      </c>
      <c r="LS12" s="580">
        <v>48762</v>
      </c>
      <c r="LT12" s="594">
        <v>7.05</v>
      </c>
      <c r="LU12" s="50"/>
      <c r="LV12" s="50"/>
      <c r="LW12" s="437" t="s">
        <v>73</v>
      </c>
      <c r="LX12" s="7">
        <v>433</v>
      </c>
      <c r="LY12" s="427">
        <v>467</v>
      </c>
      <c r="LZ12" s="428">
        <v>-7.28</v>
      </c>
      <c r="MA12" s="58"/>
      <c r="MB12" s="582" t="s">
        <v>74</v>
      </c>
      <c r="MC12" s="470">
        <v>58.86</v>
      </c>
      <c r="MD12" s="471">
        <v>55.27</v>
      </c>
      <c r="ME12" s="472">
        <v>6.5</v>
      </c>
      <c r="MF12" s="470">
        <v>45.76</v>
      </c>
      <c r="MG12" s="471">
        <v>44.31</v>
      </c>
      <c r="MH12" s="472">
        <v>3.27</v>
      </c>
      <c r="MI12" s="470">
        <v>54.14</v>
      </c>
      <c r="MJ12" s="471">
        <v>51.33</v>
      </c>
      <c r="MK12" s="472">
        <v>5.47</v>
      </c>
      <c r="ML12" s="2"/>
      <c r="MM12" s="2"/>
      <c r="MN12" s="2" t="s">
        <v>75</v>
      </c>
      <c r="MO12" s="496">
        <v>12</v>
      </c>
      <c r="MP12" s="496">
        <v>12</v>
      </c>
      <c r="MQ12" s="496">
        <v>12</v>
      </c>
      <c r="MR12" s="496">
        <v>12</v>
      </c>
      <c r="MS12" s="496">
        <v>12</v>
      </c>
      <c r="MT12" s="129"/>
      <c r="MU12" s="130"/>
      <c r="MV12" s="130"/>
      <c r="MW12" s="135"/>
      <c r="MX12" s="130"/>
      <c r="MY12" s="130"/>
      <c r="MZ12" s="595" t="s">
        <v>44</v>
      </c>
      <c r="NA12" s="596">
        <v>67770</v>
      </c>
      <c r="NB12" s="597">
        <v>0</v>
      </c>
      <c r="NC12" s="597">
        <v>64329</v>
      </c>
      <c r="ND12" s="598">
        <v>0</v>
      </c>
      <c r="NE12" s="597"/>
      <c r="NF12" s="597"/>
      <c r="NG12" s="597"/>
      <c r="NH12" s="597"/>
      <c r="NI12" s="599">
        <v>132099</v>
      </c>
      <c r="NJ12" s="596">
        <v>30214</v>
      </c>
      <c r="NK12" s="599">
        <v>162313</v>
      </c>
      <c r="NL12" s="181"/>
      <c r="NM12" s="181"/>
      <c r="NN12" s="596" t="s">
        <v>44</v>
      </c>
      <c r="NO12" s="596">
        <v>7673</v>
      </c>
      <c r="NP12" s="597">
        <v>0</v>
      </c>
      <c r="NQ12" s="597">
        <v>1061</v>
      </c>
      <c r="NR12" s="598">
        <v>0</v>
      </c>
      <c r="NS12" s="597"/>
      <c r="NT12" s="597"/>
      <c r="NU12" s="597"/>
      <c r="NV12" s="597"/>
      <c r="NW12" s="599">
        <v>8734</v>
      </c>
      <c r="NX12" s="596">
        <v>31998</v>
      </c>
      <c r="NY12" s="599">
        <v>40732</v>
      </c>
    </row>
    <row r="13" spans="1:390" ht="23.25" customHeight="1" thickTop="1" thickBot="1" x14ac:dyDescent="0.3">
      <c r="A13" s="553" t="s">
        <v>167</v>
      </c>
      <c r="B13" s="600">
        <v>2.48</v>
      </c>
      <c r="C13" s="601">
        <v>2.46</v>
      </c>
      <c r="D13" s="409">
        <v>0.02</v>
      </c>
      <c r="E13" s="50"/>
      <c r="F13" s="50"/>
      <c r="G13" s="437" t="s">
        <v>77</v>
      </c>
      <c r="H13" s="411">
        <v>0</v>
      </c>
      <c r="I13" s="412">
        <v>0</v>
      </c>
      <c r="J13" s="413">
        <v>5</v>
      </c>
      <c r="K13" s="411">
        <v>5</v>
      </c>
      <c r="L13" s="414">
        <v>2</v>
      </c>
      <c r="M13" s="415">
        <v>150</v>
      </c>
      <c r="N13" s="179"/>
      <c r="O13" s="602" t="s">
        <v>78</v>
      </c>
      <c r="P13" s="603">
        <v>1233.54</v>
      </c>
      <c r="Q13" s="604">
        <v>1131.3699999999999</v>
      </c>
      <c r="R13" s="605">
        <v>9.0299999999999994</v>
      </c>
      <c r="S13" s="606">
        <v>843.18000000000006</v>
      </c>
      <c r="T13" s="604">
        <v>797.13</v>
      </c>
      <c r="U13" s="605">
        <v>5.78</v>
      </c>
      <c r="V13" s="606">
        <v>1103.3500000000001</v>
      </c>
      <c r="W13" s="604">
        <v>1018.1400000000002</v>
      </c>
      <c r="X13" s="605">
        <v>8.3699999999999992</v>
      </c>
      <c r="Y13" s="179"/>
      <c r="Z13" s="179"/>
      <c r="AA13" s="179" t="s">
        <v>79</v>
      </c>
      <c r="AB13" s="64">
        <v>22</v>
      </c>
      <c r="AC13" s="64">
        <v>22</v>
      </c>
      <c r="AD13" s="64">
        <v>22</v>
      </c>
      <c r="AE13" s="474">
        <v>22</v>
      </c>
      <c r="AF13" s="179"/>
      <c r="AG13" s="179"/>
      <c r="AH13" s="179"/>
      <c r="AI13" s="179"/>
      <c r="AJ13" s="179"/>
      <c r="AK13" s="179"/>
      <c r="AL13" s="21"/>
      <c r="AM13" s="607"/>
      <c r="AN13" s="607"/>
      <c r="AO13" s="607"/>
      <c r="AP13" s="607"/>
      <c r="AQ13" s="607"/>
      <c r="AR13" s="607"/>
      <c r="AS13" s="607"/>
      <c r="AT13" s="607"/>
      <c r="AU13" s="607"/>
      <c r="AV13" s="608"/>
      <c r="AW13" s="608"/>
      <c r="AX13" s="180"/>
      <c r="AY13" s="179"/>
      <c r="AZ13" s="21"/>
      <c r="BA13" s="607"/>
      <c r="BB13" s="607"/>
      <c r="BC13" s="607"/>
      <c r="BD13" s="607"/>
      <c r="BE13" s="607"/>
      <c r="BF13" s="607"/>
      <c r="BG13" s="607"/>
      <c r="BH13" s="607"/>
      <c r="BI13" s="607"/>
      <c r="BJ13" s="608"/>
      <c r="BK13" s="608"/>
      <c r="BL13" s="180"/>
      <c r="BM13" s="114"/>
      <c r="BN13" s="114"/>
      <c r="BO13" s="114"/>
      <c r="BP13" s="113"/>
      <c r="BQ13" s="54"/>
      <c r="BR13" s="56"/>
      <c r="BS13" s="292"/>
      <c r="BT13" s="292"/>
      <c r="BU13" s="286"/>
      <c r="BV13" s="293"/>
      <c r="BW13" s="27"/>
      <c r="BX13" s="55"/>
      <c r="BY13" s="288"/>
      <c r="BZ13" s="84"/>
      <c r="CA13" s="84"/>
      <c r="CB13" s="84"/>
      <c r="CC13" s="179"/>
      <c r="CD13" s="179"/>
      <c r="CE13" s="553" t="s">
        <v>167</v>
      </c>
      <c r="CF13" s="600">
        <v>2.13</v>
      </c>
      <c r="CG13" s="601">
        <v>2.09</v>
      </c>
      <c r="CH13" s="409">
        <v>0.04</v>
      </c>
      <c r="CI13" s="50"/>
      <c r="CJ13" s="50"/>
      <c r="CK13" s="437" t="s">
        <v>77</v>
      </c>
      <c r="CL13" s="411">
        <v>0</v>
      </c>
      <c r="CM13" s="412">
        <v>0</v>
      </c>
      <c r="CN13" s="413">
        <v>0</v>
      </c>
      <c r="CO13" s="411">
        <v>0</v>
      </c>
      <c r="CP13" s="414">
        <v>0</v>
      </c>
      <c r="CQ13" s="415">
        <v>0</v>
      </c>
      <c r="CR13" s="179"/>
      <c r="CS13" s="602" t="s">
        <v>78</v>
      </c>
      <c r="CT13" s="603">
        <v>1542.0099999999998</v>
      </c>
      <c r="CU13" s="604">
        <v>1444.97</v>
      </c>
      <c r="CV13" s="605">
        <v>6.72</v>
      </c>
      <c r="CW13" s="606">
        <v>834.95</v>
      </c>
      <c r="CX13" s="604">
        <v>790.44999999999982</v>
      </c>
      <c r="CY13" s="605">
        <v>5.63</v>
      </c>
      <c r="CZ13" s="606">
        <v>1202.33</v>
      </c>
      <c r="DA13" s="604">
        <v>1134.6399999999999</v>
      </c>
      <c r="DB13" s="605">
        <v>5.97</v>
      </c>
      <c r="DC13" s="179"/>
      <c r="DD13" s="179"/>
      <c r="DE13" s="179" t="s">
        <v>79</v>
      </c>
      <c r="DF13" s="64">
        <v>22</v>
      </c>
      <c r="DG13" s="64">
        <v>22</v>
      </c>
      <c r="DH13" s="64">
        <v>22</v>
      </c>
      <c r="DI13" s="474">
        <v>22</v>
      </c>
      <c r="DJ13" s="179"/>
      <c r="DK13" s="179"/>
      <c r="DL13" s="179"/>
      <c r="DM13" s="179"/>
      <c r="DN13" s="179"/>
      <c r="DO13" s="179"/>
      <c r="DP13" s="21"/>
      <c r="DQ13" s="607"/>
      <c r="DR13" s="607"/>
      <c r="DS13" s="607"/>
      <c r="DT13" s="607"/>
      <c r="DU13" s="607"/>
      <c r="DV13" s="607"/>
      <c r="DW13" s="607"/>
      <c r="DX13" s="607"/>
      <c r="DY13" s="607"/>
      <c r="DZ13" s="608"/>
      <c r="EA13" s="608"/>
      <c r="EB13" s="180"/>
      <c r="EC13" s="179"/>
      <c r="ED13" s="21"/>
      <c r="EE13" s="607"/>
      <c r="EF13" s="607"/>
      <c r="EG13" s="607"/>
      <c r="EH13" s="607"/>
      <c r="EI13" s="607"/>
      <c r="EJ13" s="607"/>
      <c r="EK13" s="607"/>
      <c r="EL13" s="607"/>
      <c r="EM13" s="607"/>
      <c r="EN13" s="608"/>
      <c r="EO13" s="608"/>
      <c r="EP13" s="180"/>
      <c r="EQ13" s="114"/>
      <c r="ER13" s="114"/>
      <c r="ES13" s="114"/>
      <c r="ET13" s="113"/>
      <c r="EU13" s="54"/>
      <c r="EV13" s="56"/>
      <c r="EW13" s="292"/>
      <c r="EX13" s="292"/>
      <c r="EY13" s="286"/>
      <c r="EZ13" s="293"/>
      <c r="FA13" s="27"/>
      <c r="FB13" s="55"/>
      <c r="FC13" s="288"/>
      <c r="FD13" s="84"/>
      <c r="FE13" s="84"/>
      <c r="FF13" s="84"/>
      <c r="FG13" s="179"/>
      <c r="FH13" s="179"/>
      <c r="FI13" s="553" t="s">
        <v>167</v>
      </c>
      <c r="FJ13" s="600">
        <v>2.19</v>
      </c>
      <c r="FK13" s="601">
        <v>2.17</v>
      </c>
      <c r="FL13" s="409">
        <v>0.02</v>
      </c>
      <c r="FM13" s="50"/>
      <c r="FN13" s="50"/>
      <c r="FO13" s="437" t="s">
        <v>77</v>
      </c>
      <c r="FP13" s="411">
        <v>0</v>
      </c>
      <c r="FQ13" s="412">
        <v>10</v>
      </c>
      <c r="FR13" s="413">
        <v>7</v>
      </c>
      <c r="FS13" s="411">
        <v>17</v>
      </c>
      <c r="FT13" s="414">
        <v>13</v>
      </c>
      <c r="FU13" s="415">
        <v>30.77</v>
      </c>
      <c r="FV13" s="179"/>
      <c r="FW13" s="602" t="s">
        <v>78</v>
      </c>
      <c r="FX13" s="603">
        <v>1642.44</v>
      </c>
      <c r="FY13" s="604">
        <v>1547.09</v>
      </c>
      <c r="FZ13" s="605">
        <v>6.16</v>
      </c>
      <c r="GA13" s="606">
        <v>848.82</v>
      </c>
      <c r="GB13" s="604">
        <v>813.8900000000001</v>
      </c>
      <c r="GC13" s="605">
        <v>4.29</v>
      </c>
      <c r="GD13" s="606">
        <v>1303.97</v>
      </c>
      <c r="GE13" s="604">
        <v>1233.6600000000001</v>
      </c>
      <c r="GF13" s="605">
        <v>5.7</v>
      </c>
      <c r="GG13" s="179"/>
      <c r="GH13" s="179"/>
      <c r="GI13" s="179" t="s">
        <v>79</v>
      </c>
      <c r="GJ13" s="64">
        <v>22</v>
      </c>
      <c r="GK13" s="64">
        <v>22</v>
      </c>
      <c r="GL13" s="64">
        <v>22</v>
      </c>
      <c r="GM13" s="474">
        <v>22</v>
      </c>
      <c r="GN13" s="179"/>
      <c r="GO13" s="179"/>
      <c r="GP13" s="179"/>
      <c r="GQ13" s="179"/>
      <c r="GR13" s="179"/>
      <c r="GS13" s="179"/>
      <c r="GT13" s="21"/>
      <c r="GU13" s="607"/>
      <c r="GV13" s="607"/>
      <c r="GW13" s="607"/>
      <c r="GX13" s="607"/>
      <c r="GY13" s="607"/>
      <c r="GZ13" s="607"/>
      <c r="HA13" s="607"/>
      <c r="HB13" s="607"/>
      <c r="HC13" s="607"/>
      <c r="HD13" s="608"/>
      <c r="HE13" s="608"/>
      <c r="HF13" s="180"/>
      <c r="HG13" s="179"/>
      <c r="HH13" s="21"/>
      <c r="HI13" s="607"/>
      <c r="HJ13" s="607"/>
      <c r="HK13" s="607"/>
      <c r="HL13" s="607"/>
      <c r="HM13" s="607"/>
      <c r="HN13" s="607"/>
      <c r="HO13" s="607"/>
      <c r="HP13" s="607"/>
      <c r="HQ13" s="607"/>
      <c r="HR13" s="608"/>
      <c r="HS13" s="608"/>
      <c r="HT13" s="180"/>
      <c r="HU13" s="114"/>
      <c r="HV13" s="114"/>
      <c r="HW13" s="114"/>
      <c r="HX13" s="113"/>
      <c r="HY13" s="54"/>
      <c r="HZ13" s="56"/>
      <c r="IA13" s="292"/>
      <c r="IB13" s="292"/>
      <c r="IC13" s="286"/>
      <c r="ID13" s="293"/>
      <c r="IE13" s="27"/>
      <c r="IF13" s="55"/>
      <c r="IG13" s="288"/>
      <c r="IH13" s="84"/>
      <c r="II13" s="84"/>
      <c r="IJ13" s="84"/>
      <c r="IK13" s="179"/>
      <c r="IM13" s="553" t="s">
        <v>167</v>
      </c>
      <c r="IN13" s="600">
        <v>1.95</v>
      </c>
      <c r="IO13" s="601">
        <v>1.97</v>
      </c>
      <c r="IP13" s="409">
        <v>-0.02</v>
      </c>
      <c r="IQ13" s="50"/>
      <c r="IR13" s="50"/>
      <c r="IS13" s="437" t="s">
        <v>77</v>
      </c>
      <c r="IT13" s="411">
        <v>7</v>
      </c>
      <c r="IU13" s="412">
        <v>0</v>
      </c>
      <c r="IV13" s="413">
        <v>4</v>
      </c>
      <c r="IW13" s="411">
        <v>11</v>
      </c>
      <c r="IX13" s="414">
        <v>9</v>
      </c>
      <c r="IY13" s="415">
        <v>22.22</v>
      </c>
      <c r="IZ13" s="179"/>
      <c r="JA13" s="602" t="s">
        <v>78</v>
      </c>
      <c r="JB13" s="603">
        <v>1456.64</v>
      </c>
      <c r="JC13" s="604">
        <v>1388.71</v>
      </c>
      <c r="JD13" s="605">
        <v>4.8899999999999997</v>
      </c>
      <c r="JE13" s="606">
        <v>799.03</v>
      </c>
      <c r="JF13" s="604">
        <v>770.65000000000009</v>
      </c>
      <c r="JG13" s="605">
        <v>3.68</v>
      </c>
      <c r="JH13" s="606">
        <v>1322.11</v>
      </c>
      <c r="JI13" s="604">
        <v>1266.5500000000002</v>
      </c>
      <c r="JJ13" s="605">
        <v>4.3899999999999997</v>
      </c>
      <c r="JK13" s="179"/>
      <c r="JL13" s="179"/>
      <c r="JM13" s="179" t="s">
        <v>79</v>
      </c>
      <c r="JN13" s="64">
        <v>22</v>
      </c>
      <c r="JO13" s="64">
        <v>22</v>
      </c>
      <c r="JP13" s="64">
        <v>22</v>
      </c>
      <c r="JQ13" s="474">
        <v>22</v>
      </c>
      <c r="JR13" s="179"/>
      <c r="JS13" s="179"/>
      <c r="JT13" s="179"/>
      <c r="JU13" s="179"/>
      <c r="JV13" s="179"/>
      <c r="JW13" s="179"/>
      <c r="JX13" s="21"/>
      <c r="JY13" s="607"/>
      <c r="JZ13" s="607"/>
      <c r="KA13" s="607"/>
      <c r="KB13" s="607"/>
      <c r="KC13" s="607"/>
      <c r="KD13" s="607"/>
      <c r="KE13" s="607"/>
      <c r="KF13" s="607"/>
      <c r="KG13" s="607"/>
      <c r="KH13" s="608"/>
      <c r="KI13" s="608"/>
      <c r="KJ13" s="180"/>
      <c r="KK13" s="179"/>
      <c r="KL13" s="21"/>
      <c r="KM13" s="607"/>
      <c r="KN13" s="607"/>
      <c r="KO13" s="607"/>
      <c r="KP13" s="607"/>
      <c r="KQ13" s="607"/>
      <c r="KR13" s="607"/>
      <c r="KS13" s="607"/>
      <c r="KT13" s="607"/>
      <c r="KU13" s="607"/>
      <c r="KV13" s="608"/>
      <c r="KW13" s="608"/>
      <c r="KX13" s="9"/>
      <c r="KY13" s="114"/>
      <c r="KZ13" s="114"/>
      <c r="LA13" s="114"/>
      <c r="LB13" s="113"/>
      <c r="LC13" s="54"/>
      <c r="LD13" s="56"/>
      <c r="LE13" s="292"/>
      <c r="LF13" s="292"/>
      <c r="LG13" s="286"/>
      <c r="LH13" s="293"/>
      <c r="LI13" s="27"/>
      <c r="LJ13" s="55"/>
      <c r="LK13" s="288"/>
      <c r="LL13" s="84"/>
      <c r="LM13" s="84"/>
      <c r="LN13" s="84"/>
      <c r="LO13" s="84"/>
      <c r="LQ13" s="553" t="s">
        <v>76</v>
      </c>
      <c r="LR13" s="609">
        <v>2.16</v>
      </c>
      <c r="LS13" s="601">
        <v>2.15</v>
      </c>
      <c r="LT13" s="426">
        <v>0.01</v>
      </c>
      <c r="LU13" s="50"/>
      <c r="LV13" s="50"/>
      <c r="LW13" s="437" t="s">
        <v>77</v>
      </c>
      <c r="LX13" s="7">
        <v>33</v>
      </c>
      <c r="LY13" s="427">
        <v>24</v>
      </c>
      <c r="LZ13" s="428">
        <v>37.5</v>
      </c>
      <c r="MA13" s="58"/>
      <c r="MB13" s="610" t="s">
        <v>78</v>
      </c>
      <c r="MC13" s="603">
        <v>1460.6599999999999</v>
      </c>
      <c r="MD13" s="611">
        <v>1376.9399999999998</v>
      </c>
      <c r="ME13" s="612">
        <v>6.08</v>
      </c>
      <c r="MF13" s="603">
        <v>835.93000000000006</v>
      </c>
      <c r="MG13" s="611">
        <v>796.59000000000015</v>
      </c>
      <c r="MH13" s="612">
        <v>4.9400000000000004</v>
      </c>
      <c r="MI13" s="603">
        <v>1235.2800000000002</v>
      </c>
      <c r="MJ13" s="611">
        <v>1168.3599999999999</v>
      </c>
      <c r="MK13" s="612">
        <v>5.73</v>
      </c>
      <c r="ML13" s="2"/>
      <c r="MM13" s="2"/>
      <c r="MN13" s="2" t="s">
        <v>79</v>
      </c>
      <c r="MO13" s="496">
        <v>22</v>
      </c>
      <c r="MP13" s="496">
        <v>22</v>
      </c>
      <c r="MQ13" s="496">
        <v>22</v>
      </c>
      <c r="MR13" s="496">
        <v>22</v>
      </c>
      <c r="MS13" s="496">
        <v>22</v>
      </c>
      <c r="MT13" s="129"/>
      <c r="MU13" s="130"/>
      <c r="MV13" s="130"/>
      <c r="MW13" s="135"/>
      <c r="MX13" s="130"/>
      <c r="MY13" s="130"/>
      <c r="MZ13" s="79"/>
      <c r="NA13" s="181"/>
      <c r="NB13" s="181"/>
      <c r="NC13" s="181"/>
      <c r="ND13" s="181"/>
      <c r="NE13" s="181"/>
      <c r="NF13" s="181"/>
      <c r="NG13" s="181"/>
      <c r="NH13" s="181"/>
      <c r="NI13" s="181"/>
      <c r="NJ13" s="613"/>
      <c r="NK13" s="614"/>
      <c r="NL13" s="181"/>
      <c r="NM13" s="181"/>
      <c r="NN13" s="181"/>
      <c r="NO13" s="181"/>
      <c r="NP13" s="181"/>
      <c r="NQ13" s="181"/>
      <c r="NR13" s="181"/>
      <c r="NS13" s="181"/>
      <c r="NT13" s="181"/>
      <c r="NU13" s="181"/>
      <c r="NV13" s="181"/>
      <c r="NW13" s="181"/>
      <c r="NX13" s="613"/>
      <c r="NY13" s="614"/>
    </row>
    <row r="14" spans="1:390" ht="23.25" customHeight="1" thickTop="1" thickBot="1" x14ac:dyDescent="0.3">
      <c r="A14" s="434" t="s">
        <v>51</v>
      </c>
      <c r="B14" s="28">
        <v>2.4700000000000002</v>
      </c>
      <c r="C14" s="615">
        <v>2.4500000000000002</v>
      </c>
      <c r="D14" s="436">
        <v>0.02</v>
      </c>
      <c r="E14" s="50"/>
      <c r="F14" s="50"/>
      <c r="G14" s="437" t="s">
        <v>80</v>
      </c>
      <c r="H14" s="411">
        <v>102</v>
      </c>
      <c r="I14" s="412">
        <v>123</v>
      </c>
      <c r="J14" s="413">
        <v>162</v>
      </c>
      <c r="K14" s="411">
        <v>387</v>
      </c>
      <c r="L14" s="414">
        <v>300</v>
      </c>
      <c r="M14" s="415">
        <v>29</v>
      </c>
      <c r="N14" s="179"/>
      <c r="O14" s="17"/>
      <c r="P14" s="17"/>
      <c r="Q14" s="294"/>
      <c r="R14" s="23"/>
      <c r="S14" s="18"/>
      <c r="T14" s="106"/>
      <c r="U14" s="23"/>
      <c r="V14" s="18"/>
      <c r="W14" s="71"/>
      <c r="X14" s="23"/>
      <c r="Y14" s="179"/>
      <c r="Z14" s="73" t="s">
        <v>37</v>
      </c>
      <c r="AA14" s="73"/>
      <c r="AB14" s="616">
        <v>5051</v>
      </c>
      <c r="AC14" s="616">
        <v>5051</v>
      </c>
      <c r="AD14" s="616">
        <v>5051</v>
      </c>
      <c r="AE14" s="616">
        <v>5051</v>
      </c>
      <c r="AF14" s="179"/>
      <c r="AG14" s="179"/>
      <c r="AH14" s="179"/>
      <c r="AI14" s="179"/>
      <c r="AJ14" s="179"/>
      <c r="AK14" s="179"/>
      <c r="AL14" s="140" t="s">
        <v>81</v>
      </c>
      <c r="AM14" s="617"/>
      <c r="AN14" s="617"/>
      <c r="AO14" s="617"/>
      <c r="AP14" s="607"/>
      <c r="AQ14" s="607"/>
      <c r="AR14" s="607"/>
      <c r="AS14" s="607"/>
      <c r="AT14" s="607"/>
      <c r="AU14" s="618"/>
      <c r="AV14" s="618"/>
      <c r="AW14" s="546"/>
      <c r="AX14" s="180"/>
      <c r="AY14" s="179"/>
      <c r="AZ14" s="140" t="s">
        <v>82</v>
      </c>
      <c r="BA14" s="617"/>
      <c r="BB14" s="617"/>
      <c r="BC14" s="617"/>
      <c r="BD14" s="607"/>
      <c r="BE14" s="607"/>
      <c r="BF14" s="607"/>
      <c r="BG14" s="607"/>
      <c r="BH14" s="607"/>
      <c r="BI14" s="618"/>
      <c r="BJ14" s="618"/>
      <c r="BK14" s="619"/>
      <c r="BL14" s="180"/>
      <c r="BM14" s="232"/>
      <c r="BN14" s="232"/>
      <c r="BO14" s="232"/>
      <c r="BP14" s="110"/>
      <c r="BQ14" s="56"/>
      <c r="BR14" s="56"/>
      <c r="BS14" s="292"/>
      <c r="BT14" s="295"/>
      <c r="BU14" s="286"/>
      <c r="BV14" s="293"/>
      <c r="BW14" s="27"/>
      <c r="BX14" s="55"/>
      <c r="BY14" s="288"/>
      <c r="BZ14" s="84"/>
      <c r="CA14" s="84"/>
      <c r="CB14" s="84"/>
      <c r="CC14" s="179"/>
      <c r="CD14" s="179"/>
      <c r="CE14" s="434" t="s">
        <v>51</v>
      </c>
      <c r="CF14" s="28">
        <v>2.13</v>
      </c>
      <c r="CG14" s="615">
        <v>2.09</v>
      </c>
      <c r="CH14" s="436">
        <v>0.04</v>
      </c>
      <c r="CI14" s="50"/>
      <c r="CJ14" s="50"/>
      <c r="CK14" s="437" t="s">
        <v>80</v>
      </c>
      <c r="CL14" s="411">
        <v>175</v>
      </c>
      <c r="CM14" s="412">
        <v>128</v>
      </c>
      <c r="CN14" s="413">
        <v>161</v>
      </c>
      <c r="CO14" s="411">
        <v>464</v>
      </c>
      <c r="CP14" s="414">
        <v>399</v>
      </c>
      <c r="CQ14" s="415">
        <v>16.29</v>
      </c>
      <c r="CR14" s="179"/>
      <c r="CS14" s="17"/>
      <c r="CT14" s="17"/>
      <c r="CU14" s="294"/>
      <c r="CV14" s="23"/>
      <c r="CW14" s="18"/>
      <c r="CX14" s="106"/>
      <c r="CY14" s="23"/>
      <c r="CZ14" s="18"/>
      <c r="DA14" s="71"/>
      <c r="DB14" s="23"/>
      <c r="DC14" s="179"/>
      <c r="DD14" s="73" t="s">
        <v>37</v>
      </c>
      <c r="DE14" s="73"/>
      <c r="DF14" s="616">
        <v>5051</v>
      </c>
      <c r="DG14" s="616">
        <v>5051</v>
      </c>
      <c r="DH14" s="616">
        <v>5051</v>
      </c>
      <c r="DI14" s="616">
        <v>5051</v>
      </c>
      <c r="DJ14" s="179"/>
      <c r="DK14" s="179"/>
      <c r="DL14" s="179"/>
      <c r="DM14" s="179"/>
      <c r="DN14" s="179"/>
      <c r="DO14" s="179"/>
      <c r="DP14" s="140" t="s">
        <v>81</v>
      </c>
      <c r="DQ14" s="617"/>
      <c r="DR14" s="617"/>
      <c r="DS14" s="617"/>
      <c r="DT14" s="607"/>
      <c r="DU14" s="607"/>
      <c r="DV14" s="607"/>
      <c r="DW14" s="607"/>
      <c r="DX14" s="607"/>
      <c r="DY14" s="618"/>
      <c r="DZ14" s="618"/>
      <c r="EA14" s="546"/>
      <c r="EB14" s="180"/>
      <c r="EC14" s="179"/>
      <c r="ED14" s="140" t="s">
        <v>82</v>
      </c>
      <c r="EE14" s="617"/>
      <c r="EF14" s="617"/>
      <c r="EG14" s="617"/>
      <c r="EH14" s="607"/>
      <c r="EI14" s="607"/>
      <c r="EJ14" s="607"/>
      <c r="EK14" s="607"/>
      <c r="EL14" s="607"/>
      <c r="EM14" s="618"/>
      <c r="EN14" s="618"/>
      <c r="EO14" s="619"/>
      <c r="EP14" s="180"/>
      <c r="EQ14" s="232"/>
      <c r="ER14" s="232"/>
      <c r="ES14" s="232"/>
      <c r="ET14" s="110"/>
      <c r="EU14" s="56"/>
      <c r="EV14" s="56"/>
      <c r="EW14" s="292"/>
      <c r="EX14" s="295"/>
      <c r="EY14" s="286"/>
      <c r="EZ14" s="293"/>
      <c r="FA14" s="27"/>
      <c r="FB14" s="55"/>
      <c r="FC14" s="288"/>
      <c r="FD14" s="84"/>
      <c r="FE14" s="84"/>
      <c r="FF14" s="84"/>
      <c r="FG14" s="179"/>
      <c r="FH14" s="179"/>
      <c r="FI14" s="434" t="s">
        <v>51</v>
      </c>
      <c r="FJ14" s="28">
        <v>2.1800000000000002</v>
      </c>
      <c r="FK14" s="615">
        <v>2.17</v>
      </c>
      <c r="FL14" s="436">
        <v>0.01</v>
      </c>
      <c r="FM14" s="50"/>
      <c r="FN14" s="50"/>
      <c r="FO14" s="437" t="s">
        <v>80</v>
      </c>
      <c r="FP14" s="411">
        <v>84</v>
      </c>
      <c r="FQ14" s="412">
        <v>134</v>
      </c>
      <c r="FR14" s="413">
        <v>91</v>
      </c>
      <c r="FS14" s="411">
        <v>309</v>
      </c>
      <c r="FT14" s="414">
        <v>368</v>
      </c>
      <c r="FU14" s="415">
        <v>-16.03</v>
      </c>
      <c r="FV14" s="179"/>
      <c r="FW14" s="17"/>
      <c r="FX14" s="17"/>
      <c r="FY14" s="294"/>
      <c r="FZ14" s="23"/>
      <c r="GA14" s="18"/>
      <c r="GB14" s="106"/>
      <c r="GC14" s="23"/>
      <c r="GD14" s="18"/>
      <c r="GE14" s="71"/>
      <c r="GF14" s="23"/>
      <c r="GG14" s="179"/>
      <c r="GH14" s="73" t="s">
        <v>37</v>
      </c>
      <c r="GI14" s="73"/>
      <c r="GJ14" s="616">
        <v>5051</v>
      </c>
      <c r="GK14" s="616">
        <v>5051</v>
      </c>
      <c r="GL14" s="616">
        <v>5051</v>
      </c>
      <c r="GM14" s="616">
        <v>5051</v>
      </c>
      <c r="GN14" s="179"/>
      <c r="GO14" s="179"/>
      <c r="GP14" s="179"/>
      <c r="GQ14" s="179"/>
      <c r="GR14" s="179"/>
      <c r="GS14" s="179"/>
      <c r="GT14" s="140" t="s">
        <v>81</v>
      </c>
      <c r="GU14" s="617"/>
      <c r="GV14" s="617"/>
      <c r="GW14" s="617"/>
      <c r="GX14" s="607"/>
      <c r="GY14" s="607"/>
      <c r="GZ14" s="607"/>
      <c r="HA14" s="607"/>
      <c r="HB14" s="607"/>
      <c r="HC14" s="618"/>
      <c r="HD14" s="618"/>
      <c r="HE14" s="546"/>
      <c r="HF14" s="180"/>
      <c r="HG14" s="179"/>
      <c r="HH14" s="140" t="s">
        <v>82</v>
      </c>
      <c r="HI14" s="617"/>
      <c r="HJ14" s="617"/>
      <c r="HK14" s="617"/>
      <c r="HL14" s="607"/>
      <c r="HM14" s="607"/>
      <c r="HN14" s="607"/>
      <c r="HO14" s="607"/>
      <c r="HP14" s="607"/>
      <c r="HQ14" s="618"/>
      <c r="HR14" s="618"/>
      <c r="HS14" s="619"/>
      <c r="HT14" s="180"/>
      <c r="HU14" s="232"/>
      <c r="HV14" s="232"/>
      <c r="HW14" s="232"/>
      <c r="HX14" s="110"/>
      <c r="HY14" s="56"/>
      <c r="HZ14" s="56"/>
      <c r="IA14" s="292"/>
      <c r="IB14" s="295"/>
      <c r="IC14" s="286"/>
      <c r="ID14" s="293"/>
      <c r="IE14" s="27"/>
      <c r="IF14" s="55"/>
      <c r="IG14" s="288"/>
      <c r="IH14" s="84"/>
      <c r="II14" s="84"/>
      <c r="IJ14" s="84"/>
      <c r="IK14" s="179"/>
      <c r="IM14" s="434" t="s">
        <v>51</v>
      </c>
      <c r="IN14" s="28">
        <v>1.94</v>
      </c>
      <c r="IO14" s="615">
        <v>1.97</v>
      </c>
      <c r="IP14" s="436">
        <v>-0.03</v>
      </c>
      <c r="IQ14" s="50"/>
      <c r="IR14" s="50"/>
      <c r="IS14" s="437" t="s">
        <v>80</v>
      </c>
      <c r="IT14" s="411">
        <v>138</v>
      </c>
      <c r="IU14" s="412">
        <v>115</v>
      </c>
      <c r="IV14" s="413">
        <v>173</v>
      </c>
      <c r="IW14" s="411">
        <v>426</v>
      </c>
      <c r="IX14" s="414">
        <v>382</v>
      </c>
      <c r="IY14" s="415">
        <v>11.52</v>
      </c>
      <c r="IZ14" s="179"/>
      <c r="JA14" s="17"/>
      <c r="JB14" s="17"/>
      <c r="JC14" s="294"/>
      <c r="JD14" s="23"/>
      <c r="JE14" s="18"/>
      <c r="JF14" s="106"/>
      <c r="JG14" s="23"/>
      <c r="JH14" s="18"/>
      <c r="JI14" s="71"/>
      <c r="JJ14" s="23"/>
      <c r="JK14" s="179"/>
      <c r="JL14" s="73" t="s">
        <v>37</v>
      </c>
      <c r="JM14" s="73"/>
      <c r="JN14" s="616">
        <v>5051</v>
      </c>
      <c r="JO14" s="616">
        <v>5051</v>
      </c>
      <c r="JP14" s="616">
        <v>5051</v>
      </c>
      <c r="JQ14" s="616">
        <v>5051</v>
      </c>
      <c r="JR14" s="179"/>
      <c r="JS14" s="179"/>
      <c r="JT14" s="179"/>
      <c r="JU14" s="179"/>
      <c r="JV14" s="179"/>
      <c r="JW14" s="179"/>
      <c r="JX14" s="140" t="s">
        <v>81</v>
      </c>
      <c r="JY14" s="617"/>
      <c r="JZ14" s="617"/>
      <c r="KA14" s="617"/>
      <c r="KB14" s="607"/>
      <c r="KC14" s="607"/>
      <c r="KD14" s="607"/>
      <c r="KE14" s="607"/>
      <c r="KF14" s="607"/>
      <c r="KG14" s="618"/>
      <c r="KH14" s="618"/>
      <c r="KI14" s="546"/>
      <c r="KJ14" s="180"/>
      <c r="KK14" s="179"/>
      <c r="KL14" s="140" t="s">
        <v>82</v>
      </c>
      <c r="KM14" s="617"/>
      <c r="KN14" s="617"/>
      <c r="KO14" s="617"/>
      <c r="KP14" s="607"/>
      <c r="KQ14" s="607"/>
      <c r="KR14" s="607"/>
      <c r="KS14" s="607"/>
      <c r="KT14" s="607"/>
      <c r="KU14" s="618"/>
      <c r="KV14" s="618"/>
      <c r="KW14" s="619"/>
      <c r="KX14" s="9"/>
      <c r="KY14" s="232"/>
      <c r="KZ14" s="232"/>
      <c r="LA14" s="232"/>
      <c r="LB14" s="110"/>
      <c r="LC14" s="56"/>
      <c r="LD14" s="56"/>
      <c r="LE14" s="292"/>
      <c r="LF14" s="295"/>
      <c r="LG14" s="286"/>
      <c r="LH14" s="293"/>
      <c r="LI14" s="27"/>
      <c r="LJ14" s="55"/>
      <c r="LK14" s="288"/>
      <c r="LL14" s="84"/>
      <c r="LM14" s="84"/>
      <c r="LN14" s="84"/>
      <c r="LO14" s="84"/>
      <c r="LQ14" s="434" t="s">
        <v>51</v>
      </c>
      <c r="LR14" s="620">
        <v>2.15</v>
      </c>
      <c r="LS14" s="615">
        <v>2.14</v>
      </c>
      <c r="LT14" s="455">
        <v>0.01</v>
      </c>
      <c r="LU14" s="50"/>
      <c r="LV14" s="50"/>
      <c r="LW14" s="437" t="s">
        <v>80</v>
      </c>
      <c r="LX14" s="7">
        <v>1586</v>
      </c>
      <c r="LY14" s="427">
        <v>1449</v>
      </c>
      <c r="LZ14" s="428">
        <v>9.4499999999999993</v>
      </c>
      <c r="MA14" s="58"/>
      <c r="MB14" s="23"/>
      <c r="MC14" s="23"/>
      <c r="MD14" s="46"/>
      <c r="ME14" s="23"/>
      <c r="MF14" s="29"/>
      <c r="MG14" s="46"/>
      <c r="MH14" s="23"/>
      <c r="MI14" s="29"/>
      <c r="MJ14" s="46"/>
      <c r="MK14" s="23"/>
      <c r="ML14" s="2"/>
      <c r="MM14" s="456" t="s">
        <v>37</v>
      </c>
      <c r="MN14" s="456"/>
      <c r="MO14" s="457">
        <v>5051</v>
      </c>
      <c r="MP14" s="457">
        <v>5051</v>
      </c>
      <c r="MQ14" s="457">
        <v>5051</v>
      </c>
      <c r="MR14" s="457">
        <v>5051</v>
      </c>
      <c r="MS14" s="457">
        <v>5051</v>
      </c>
      <c r="MT14" s="129"/>
      <c r="MU14" s="130"/>
      <c r="MV14" s="130"/>
      <c r="MW14" s="135"/>
      <c r="MX14" s="130"/>
      <c r="MY14" s="130"/>
      <c r="MZ14" s="78" t="s">
        <v>81</v>
      </c>
      <c r="NA14" s="621"/>
      <c r="NB14" s="621"/>
      <c r="NC14" s="621"/>
      <c r="ND14" s="181"/>
      <c r="NE14" s="181"/>
      <c r="NF14" s="181"/>
      <c r="NG14" s="181"/>
      <c r="NH14" s="181"/>
      <c r="NI14" s="181"/>
      <c r="NJ14" s="181"/>
      <c r="NK14" s="614"/>
      <c r="NL14" s="181"/>
      <c r="NM14" s="181"/>
      <c r="NN14" s="622" t="s">
        <v>82</v>
      </c>
      <c r="NO14" s="621"/>
      <c r="NP14" s="621"/>
      <c r="NQ14" s="621"/>
      <c r="NR14" s="181"/>
      <c r="NS14" s="181"/>
      <c r="NT14" s="181"/>
      <c r="NU14" s="181"/>
      <c r="NV14" s="181"/>
      <c r="NW14" s="181"/>
      <c r="NX14" s="181"/>
      <c r="NY14" s="614"/>
    </row>
    <row r="15" spans="1:390" ht="23.25" customHeight="1" thickTop="1" thickBot="1" x14ac:dyDescent="0.3">
      <c r="A15" s="578" t="s">
        <v>33</v>
      </c>
      <c r="B15" s="623">
        <v>3.33</v>
      </c>
      <c r="C15" s="624">
        <v>3.41</v>
      </c>
      <c r="D15" s="581">
        <v>-0.08</v>
      </c>
      <c r="E15" s="50"/>
      <c r="F15" s="50"/>
      <c r="G15" s="437" t="s">
        <v>83</v>
      </c>
      <c r="H15" s="411">
        <v>33</v>
      </c>
      <c r="I15" s="412">
        <v>17</v>
      </c>
      <c r="J15" s="413">
        <v>33</v>
      </c>
      <c r="K15" s="411">
        <v>83</v>
      </c>
      <c r="L15" s="414">
        <v>107</v>
      </c>
      <c r="M15" s="415">
        <v>-22.43</v>
      </c>
      <c r="N15" s="179"/>
      <c r="O15" s="30" t="s">
        <v>84</v>
      </c>
      <c r="P15" s="22"/>
      <c r="Q15" s="47"/>
      <c r="R15" s="22"/>
      <c r="S15" s="22"/>
      <c r="T15" s="47"/>
      <c r="U15" s="22"/>
      <c r="V15" s="22"/>
      <c r="W15" s="3"/>
      <c r="X15" s="102" t="s">
        <v>14</v>
      </c>
      <c r="Y15" s="179"/>
      <c r="Z15" s="179"/>
      <c r="AA15" s="179" t="s">
        <v>36</v>
      </c>
      <c r="AB15" s="474">
        <v>18</v>
      </c>
      <c r="AC15" s="474">
        <v>18</v>
      </c>
      <c r="AD15" s="474">
        <v>18</v>
      </c>
      <c r="AE15" s="474">
        <v>18</v>
      </c>
      <c r="AF15" s="179"/>
      <c r="AG15" s="179"/>
      <c r="AH15" s="179"/>
      <c r="AI15" s="179"/>
      <c r="AJ15" s="179"/>
      <c r="AK15" s="179"/>
      <c r="AL15" s="446" t="s">
        <v>85</v>
      </c>
      <c r="AM15" s="625" t="s">
        <v>21</v>
      </c>
      <c r="AN15" s="626"/>
      <c r="AO15" s="626"/>
      <c r="AP15" s="626"/>
      <c r="AQ15" s="626"/>
      <c r="AR15" s="626"/>
      <c r="AS15" s="626"/>
      <c r="AT15" s="626"/>
      <c r="AU15" s="627"/>
      <c r="AV15" s="628" t="s">
        <v>22</v>
      </c>
      <c r="AW15" s="629" t="s">
        <v>32</v>
      </c>
      <c r="AX15" s="180"/>
      <c r="AY15" s="179"/>
      <c r="AZ15" s="446" t="s">
        <v>85</v>
      </c>
      <c r="BA15" s="452" t="s">
        <v>21</v>
      </c>
      <c r="BB15" s="453"/>
      <c r="BC15" s="453"/>
      <c r="BD15" s="453"/>
      <c r="BE15" s="453"/>
      <c r="BF15" s="453"/>
      <c r="BG15" s="453"/>
      <c r="BH15" s="453"/>
      <c r="BI15" s="454"/>
      <c r="BJ15" s="628" t="s">
        <v>22</v>
      </c>
      <c r="BK15" s="629" t="s">
        <v>32</v>
      </c>
      <c r="BL15" s="180"/>
      <c r="BM15" s="232"/>
      <c r="BN15" s="232"/>
      <c r="BO15" s="232"/>
      <c r="BP15" s="110"/>
      <c r="BQ15" s="56"/>
      <c r="BR15" s="56"/>
      <c r="BS15" s="292"/>
      <c r="BT15" s="295"/>
      <c r="BU15" s="286"/>
      <c r="BV15" s="293"/>
      <c r="BW15" s="27"/>
      <c r="BX15" s="55"/>
      <c r="BY15" s="288"/>
      <c r="BZ15" s="84"/>
      <c r="CA15" s="84"/>
      <c r="CB15" s="84"/>
      <c r="CC15" s="179"/>
      <c r="CD15" s="179"/>
      <c r="CE15" s="578" t="s">
        <v>33</v>
      </c>
      <c r="CF15" s="623">
        <v>2.31</v>
      </c>
      <c r="CG15" s="624">
        <v>2.2400000000000002</v>
      </c>
      <c r="CH15" s="581">
        <v>7.0000000000000007E-2</v>
      </c>
      <c r="CI15" s="50"/>
      <c r="CJ15" s="50"/>
      <c r="CK15" s="437" t="s">
        <v>83</v>
      </c>
      <c r="CL15" s="411">
        <v>37</v>
      </c>
      <c r="CM15" s="412">
        <v>29</v>
      </c>
      <c r="CN15" s="413">
        <v>72</v>
      </c>
      <c r="CO15" s="411">
        <v>138</v>
      </c>
      <c r="CP15" s="414">
        <v>140</v>
      </c>
      <c r="CQ15" s="415">
        <v>-1.43</v>
      </c>
      <c r="CR15" s="179"/>
      <c r="CS15" s="30" t="s">
        <v>84</v>
      </c>
      <c r="CT15" s="22"/>
      <c r="CU15" s="47"/>
      <c r="CV15" s="22"/>
      <c r="CW15" s="22"/>
      <c r="CX15" s="47"/>
      <c r="CY15" s="22"/>
      <c r="CZ15" s="22"/>
      <c r="DA15" s="3"/>
      <c r="DB15" s="102" t="s">
        <v>14</v>
      </c>
      <c r="DC15" s="179"/>
      <c r="DD15" s="179"/>
      <c r="DE15" s="179" t="s">
        <v>36</v>
      </c>
      <c r="DF15" s="474">
        <v>18</v>
      </c>
      <c r="DG15" s="474">
        <v>18</v>
      </c>
      <c r="DH15" s="474">
        <v>18</v>
      </c>
      <c r="DI15" s="474">
        <v>18</v>
      </c>
      <c r="DJ15" s="179"/>
      <c r="DK15" s="179"/>
      <c r="DL15" s="179"/>
      <c r="DM15" s="179"/>
      <c r="DN15" s="179"/>
      <c r="DO15" s="179"/>
      <c r="DP15" s="446" t="s">
        <v>85</v>
      </c>
      <c r="DQ15" s="625" t="s">
        <v>21</v>
      </c>
      <c r="DR15" s="626"/>
      <c r="DS15" s="626"/>
      <c r="DT15" s="626"/>
      <c r="DU15" s="626"/>
      <c r="DV15" s="626"/>
      <c r="DW15" s="626"/>
      <c r="DX15" s="626"/>
      <c r="DY15" s="627"/>
      <c r="DZ15" s="628" t="s">
        <v>22</v>
      </c>
      <c r="EA15" s="629" t="s">
        <v>32</v>
      </c>
      <c r="EB15" s="180"/>
      <c r="EC15" s="179"/>
      <c r="ED15" s="446" t="s">
        <v>85</v>
      </c>
      <c r="EE15" s="452" t="s">
        <v>21</v>
      </c>
      <c r="EF15" s="453"/>
      <c r="EG15" s="453"/>
      <c r="EH15" s="453"/>
      <c r="EI15" s="453"/>
      <c r="EJ15" s="453"/>
      <c r="EK15" s="453"/>
      <c r="EL15" s="453"/>
      <c r="EM15" s="454"/>
      <c r="EN15" s="628" t="s">
        <v>22</v>
      </c>
      <c r="EO15" s="629" t="s">
        <v>32</v>
      </c>
      <c r="EP15" s="180"/>
      <c r="EQ15" s="232"/>
      <c r="ER15" s="232"/>
      <c r="ES15" s="232"/>
      <c r="ET15" s="110"/>
      <c r="EU15" s="56"/>
      <c r="EV15" s="56"/>
      <c r="EW15" s="292"/>
      <c r="EX15" s="295"/>
      <c r="EY15" s="286"/>
      <c r="EZ15" s="293"/>
      <c r="FA15" s="27"/>
      <c r="FB15" s="55"/>
      <c r="FC15" s="288"/>
      <c r="FD15" s="84"/>
      <c r="FE15" s="84"/>
      <c r="FF15" s="84"/>
      <c r="FG15" s="179"/>
      <c r="FH15" s="179"/>
      <c r="FI15" s="578" t="s">
        <v>33</v>
      </c>
      <c r="FJ15" s="623">
        <v>2.44</v>
      </c>
      <c r="FK15" s="624">
        <v>2.29</v>
      </c>
      <c r="FL15" s="581">
        <v>0.15</v>
      </c>
      <c r="FM15" s="50"/>
      <c r="FN15" s="50"/>
      <c r="FO15" s="437" t="s">
        <v>83</v>
      </c>
      <c r="FP15" s="411">
        <v>48</v>
      </c>
      <c r="FQ15" s="412">
        <v>68</v>
      </c>
      <c r="FR15" s="413">
        <v>72</v>
      </c>
      <c r="FS15" s="411">
        <v>188</v>
      </c>
      <c r="FT15" s="414">
        <v>156</v>
      </c>
      <c r="FU15" s="415">
        <v>20.51</v>
      </c>
      <c r="FV15" s="179"/>
      <c r="FW15" s="30" t="s">
        <v>84</v>
      </c>
      <c r="FX15" s="22"/>
      <c r="FY15" s="47"/>
      <c r="FZ15" s="22"/>
      <c r="GA15" s="22"/>
      <c r="GB15" s="47"/>
      <c r="GC15" s="22"/>
      <c r="GD15" s="22"/>
      <c r="GE15" s="3"/>
      <c r="GF15" s="102" t="s">
        <v>14</v>
      </c>
      <c r="GG15" s="179"/>
      <c r="GH15" s="179"/>
      <c r="GI15" s="179" t="s">
        <v>36</v>
      </c>
      <c r="GJ15" s="474">
        <v>18</v>
      </c>
      <c r="GK15" s="474">
        <v>18</v>
      </c>
      <c r="GL15" s="474">
        <v>18</v>
      </c>
      <c r="GM15" s="474">
        <v>18</v>
      </c>
      <c r="GN15" s="179"/>
      <c r="GO15" s="179"/>
      <c r="GP15" s="179"/>
      <c r="GQ15" s="179"/>
      <c r="GR15" s="179"/>
      <c r="GS15" s="179"/>
      <c r="GT15" s="446" t="s">
        <v>85</v>
      </c>
      <c r="GU15" s="625" t="s">
        <v>21</v>
      </c>
      <c r="GV15" s="626"/>
      <c r="GW15" s="626"/>
      <c r="GX15" s="626"/>
      <c r="GY15" s="626"/>
      <c r="GZ15" s="626"/>
      <c r="HA15" s="626"/>
      <c r="HB15" s="626"/>
      <c r="HC15" s="627"/>
      <c r="HD15" s="628" t="s">
        <v>22</v>
      </c>
      <c r="HE15" s="629" t="s">
        <v>32</v>
      </c>
      <c r="HF15" s="180"/>
      <c r="HG15" s="179"/>
      <c r="HH15" s="446" t="s">
        <v>85</v>
      </c>
      <c r="HI15" s="452" t="s">
        <v>21</v>
      </c>
      <c r="HJ15" s="453"/>
      <c r="HK15" s="453"/>
      <c r="HL15" s="453"/>
      <c r="HM15" s="453"/>
      <c r="HN15" s="453"/>
      <c r="HO15" s="453"/>
      <c r="HP15" s="453"/>
      <c r="HQ15" s="454"/>
      <c r="HR15" s="628" t="s">
        <v>22</v>
      </c>
      <c r="HS15" s="629" t="s">
        <v>32</v>
      </c>
      <c r="HT15" s="180"/>
      <c r="HU15" s="232"/>
      <c r="HV15" s="232"/>
      <c r="HW15" s="232"/>
      <c r="HX15" s="110"/>
      <c r="HY15" s="56"/>
      <c r="HZ15" s="56"/>
      <c r="IA15" s="292"/>
      <c r="IB15" s="295"/>
      <c r="IC15" s="286"/>
      <c r="ID15" s="293"/>
      <c r="IE15" s="27"/>
      <c r="IF15" s="55"/>
      <c r="IG15" s="288"/>
      <c r="IH15" s="84"/>
      <c r="II15" s="84"/>
      <c r="IJ15" s="84"/>
      <c r="IK15" s="179"/>
      <c r="IM15" s="578" t="s">
        <v>33</v>
      </c>
      <c r="IN15" s="623">
        <v>2.42</v>
      </c>
      <c r="IO15" s="624">
        <v>2.39</v>
      </c>
      <c r="IP15" s="581">
        <v>0.03</v>
      </c>
      <c r="IQ15" s="50"/>
      <c r="IR15" s="50"/>
      <c r="IS15" s="437" t="s">
        <v>83</v>
      </c>
      <c r="IT15" s="411">
        <v>35</v>
      </c>
      <c r="IU15" s="412">
        <v>68</v>
      </c>
      <c r="IV15" s="413">
        <v>42</v>
      </c>
      <c r="IW15" s="411">
        <v>145</v>
      </c>
      <c r="IX15" s="414">
        <v>137</v>
      </c>
      <c r="IY15" s="415">
        <v>5.84</v>
      </c>
      <c r="IZ15" s="179"/>
      <c r="JA15" s="30" t="s">
        <v>84</v>
      </c>
      <c r="JB15" s="22"/>
      <c r="JC15" s="47"/>
      <c r="JD15" s="22"/>
      <c r="JE15" s="22"/>
      <c r="JF15" s="47"/>
      <c r="JG15" s="22"/>
      <c r="JH15" s="22"/>
      <c r="JI15" s="3"/>
      <c r="JJ15" s="102" t="s">
        <v>14</v>
      </c>
      <c r="JK15" s="179"/>
      <c r="JL15" s="179"/>
      <c r="JM15" s="179" t="s">
        <v>36</v>
      </c>
      <c r="JN15" s="474">
        <v>18</v>
      </c>
      <c r="JO15" s="474">
        <v>18</v>
      </c>
      <c r="JP15" s="474">
        <v>18</v>
      </c>
      <c r="JQ15" s="474">
        <v>18</v>
      </c>
      <c r="JR15" s="179"/>
      <c r="JS15" s="179"/>
      <c r="JT15" s="179"/>
      <c r="JU15" s="179"/>
      <c r="JV15" s="179"/>
      <c r="JW15" s="179"/>
      <c r="JX15" s="446" t="s">
        <v>85</v>
      </c>
      <c r="JY15" s="625" t="s">
        <v>21</v>
      </c>
      <c r="JZ15" s="626"/>
      <c r="KA15" s="626"/>
      <c r="KB15" s="626"/>
      <c r="KC15" s="626"/>
      <c r="KD15" s="626"/>
      <c r="KE15" s="626"/>
      <c r="KF15" s="626"/>
      <c r="KG15" s="627"/>
      <c r="KH15" s="628" t="s">
        <v>22</v>
      </c>
      <c r="KI15" s="629" t="s">
        <v>32</v>
      </c>
      <c r="KJ15" s="180"/>
      <c r="KK15" s="179"/>
      <c r="KL15" s="446" t="s">
        <v>85</v>
      </c>
      <c r="KM15" s="452" t="s">
        <v>21</v>
      </c>
      <c r="KN15" s="453"/>
      <c r="KO15" s="453"/>
      <c r="KP15" s="453"/>
      <c r="KQ15" s="453"/>
      <c r="KR15" s="453"/>
      <c r="KS15" s="453"/>
      <c r="KT15" s="453"/>
      <c r="KU15" s="454"/>
      <c r="KV15" s="628" t="s">
        <v>22</v>
      </c>
      <c r="KW15" s="629" t="s">
        <v>32</v>
      </c>
      <c r="KX15" s="8"/>
      <c r="KY15" s="232"/>
      <c r="KZ15" s="232"/>
      <c r="LA15" s="232"/>
      <c r="LB15" s="110"/>
      <c r="LC15" s="56"/>
      <c r="LD15" s="56"/>
      <c r="LE15" s="292"/>
      <c r="LF15" s="295"/>
      <c r="LG15" s="286"/>
      <c r="LH15" s="293"/>
      <c r="LI15" s="27"/>
      <c r="LJ15" s="55"/>
      <c r="LK15" s="288"/>
      <c r="LL15" s="84"/>
      <c r="LM15" s="84"/>
      <c r="LN15" s="84"/>
      <c r="LO15" s="84"/>
      <c r="LQ15" s="578" t="s">
        <v>33</v>
      </c>
      <c r="LR15" s="630">
        <v>2.57</v>
      </c>
      <c r="LS15" s="624">
        <v>2.5099999999999998</v>
      </c>
      <c r="LT15" s="594">
        <v>0.06</v>
      </c>
      <c r="LU15" s="50"/>
      <c r="LV15" s="50"/>
      <c r="LW15" s="437" t="s">
        <v>83</v>
      </c>
      <c r="LX15" s="7">
        <v>554</v>
      </c>
      <c r="LY15" s="427">
        <v>540</v>
      </c>
      <c r="LZ15" s="428">
        <v>2.59</v>
      </c>
      <c r="MA15" s="58"/>
      <c r="MB15" s="196" t="s">
        <v>84</v>
      </c>
      <c r="MC15" s="234"/>
      <c r="MD15" s="240"/>
      <c r="ME15" s="234"/>
      <c r="MF15" s="234"/>
      <c r="MG15" s="240"/>
      <c r="MH15" s="234"/>
      <c r="MI15" s="234"/>
      <c r="MJ15" s="240"/>
      <c r="MK15" s="24" t="s">
        <v>14</v>
      </c>
      <c r="ML15" s="2"/>
      <c r="MM15" s="2"/>
      <c r="MN15" s="2" t="s">
        <v>36</v>
      </c>
      <c r="MO15" s="496">
        <v>18</v>
      </c>
      <c r="MP15" s="496">
        <v>18</v>
      </c>
      <c r="MQ15" s="496">
        <v>18</v>
      </c>
      <c r="MR15" s="496">
        <v>18</v>
      </c>
      <c r="MS15" s="496">
        <v>18</v>
      </c>
      <c r="MT15" s="129"/>
      <c r="MU15" s="130"/>
      <c r="MV15" s="130"/>
      <c r="MW15" s="135"/>
      <c r="MX15" s="130"/>
      <c r="MY15" s="130"/>
      <c r="MZ15" s="462" t="s">
        <v>85</v>
      </c>
      <c r="NA15" s="452" t="s">
        <v>21</v>
      </c>
      <c r="NB15" s="453"/>
      <c r="NC15" s="453"/>
      <c r="ND15" s="453"/>
      <c r="NE15" s="453"/>
      <c r="NF15" s="453"/>
      <c r="NG15" s="453"/>
      <c r="NH15" s="453"/>
      <c r="NI15" s="454"/>
      <c r="NJ15" s="532" t="s">
        <v>22</v>
      </c>
      <c r="NK15" s="532" t="s">
        <v>32</v>
      </c>
      <c r="NL15" s="181"/>
      <c r="NM15" s="181"/>
      <c r="NN15" s="631" t="s">
        <v>85</v>
      </c>
      <c r="NO15" s="632" t="s">
        <v>21</v>
      </c>
      <c r="NP15" s="633"/>
      <c r="NQ15" s="633"/>
      <c r="NR15" s="633"/>
      <c r="NS15" s="633"/>
      <c r="NT15" s="633"/>
      <c r="NU15" s="633"/>
      <c r="NV15" s="633"/>
      <c r="NW15" s="634"/>
      <c r="NX15" s="532" t="s">
        <v>22</v>
      </c>
      <c r="NY15" s="532" t="s">
        <v>32</v>
      </c>
    </row>
    <row r="16" spans="1:390" ht="29.25" customHeight="1" thickTop="1" thickBot="1" x14ac:dyDescent="0.3">
      <c r="A16" s="635" t="s">
        <v>86</v>
      </c>
      <c r="B16" s="636"/>
      <c r="C16" s="637"/>
      <c r="D16" s="436"/>
      <c r="E16" s="50"/>
      <c r="F16" s="50"/>
      <c r="G16" s="437" t="s">
        <v>87</v>
      </c>
      <c r="H16" s="411">
        <v>48</v>
      </c>
      <c r="I16" s="412">
        <v>39</v>
      </c>
      <c r="J16" s="413">
        <v>112</v>
      </c>
      <c r="K16" s="411">
        <v>199</v>
      </c>
      <c r="L16" s="414">
        <v>214</v>
      </c>
      <c r="M16" s="415">
        <v>-7.01</v>
      </c>
      <c r="N16" s="179"/>
      <c r="O16" s="416" t="s">
        <v>20</v>
      </c>
      <c r="P16" s="417" t="s">
        <v>21</v>
      </c>
      <c r="Q16" s="638"/>
      <c r="R16" s="419"/>
      <c r="S16" s="417" t="s">
        <v>22</v>
      </c>
      <c r="T16" s="638"/>
      <c r="U16" s="419"/>
      <c r="V16" s="356" t="s">
        <v>23</v>
      </c>
      <c r="W16" s="357"/>
      <c r="X16" s="358"/>
      <c r="Y16" s="179"/>
      <c r="Z16" s="179"/>
      <c r="AA16" s="179" t="s">
        <v>48</v>
      </c>
      <c r="AB16" s="474">
        <v>3155</v>
      </c>
      <c r="AC16" s="474">
        <v>3155</v>
      </c>
      <c r="AD16" s="474">
        <v>3155</v>
      </c>
      <c r="AE16" s="474">
        <v>3155</v>
      </c>
      <c r="AF16" s="179"/>
      <c r="AG16" s="179"/>
      <c r="AH16" s="179"/>
      <c r="AI16" s="179"/>
      <c r="AJ16" s="179"/>
      <c r="AK16" s="179"/>
      <c r="AL16" s="477"/>
      <c r="AM16" s="639" t="s">
        <v>38</v>
      </c>
      <c r="AN16" s="491" t="s">
        <v>39</v>
      </c>
      <c r="AO16" s="640" t="s">
        <v>219</v>
      </c>
      <c r="AP16" s="481" t="s">
        <v>220</v>
      </c>
      <c r="AQ16" s="482"/>
      <c r="AR16" s="482"/>
      <c r="AS16" s="482"/>
      <c r="AT16" s="482"/>
      <c r="AU16" s="483" t="s">
        <v>44</v>
      </c>
      <c r="AV16" s="641"/>
      <c r="AW16" s="642"/>
      <c r="AX16" s="180"/>
      <c r="AY16" s="179"/>
      <c r="AZ16" s="486"/>
      <c r="BA16" s="639" t="s">
        <v>38</v>
      </c>
      <c r="BB16" s="491" t="s">
        <v>39</v>
      </c>
      <c r="BC16" s="640" t="s">
        <v>219</v>
      </c>
      <c r="BD16" s="490" t="s">
        <v>220</v>
      </c>
      <c r="BE16" s="491"/>
      <c r="BF16" s="491"/>
      <c r="BG16" s="491"/>
      <c r="BH16" s="491"/>
      <c r="BI16" s="492" t="s">
        <v>44</v>
      </c>
      <c r="BJ16" s="641"/>
      <c r="BK16" s="643"/>
      <c r="BL16" s="180"/>
      <c r="BM16" s="232"/>
      <c r="BN16" s="232"/>
      <c r="BO16" s="232"/>
      <c r="BP16" s="113"/>
      <c r="BQ16" s="56"/>
      <c r="BR16" s="56"/>
      <c r="BS16" s="56"/>
      <c r="BT16" s="83"/>
      <c r="BU16" s="286"/>
      <c r="BV16" s="287"/>
      <c r="BW16" s="27"/>
      <c r="BX16" s="55"/>
      <c r="BY16" s="288"/>
      <c r="BZ16" s="84"/>
      <c r="CA16" s="84"/>
      <c r="CB16" s="84"/>
      <c r="CC16" s="179"/>
      <c r="CD16" s="179"/>
      <c r="CE16" s="635" t="s">
        <v>86</v>
      </c>
      <c r="CF16" s="636"/>
      <c r="CG16" s="637"/>
      <c r="CH16" s="436"/>
      <c r="CI16" s="50"/>
      <c r="CJ16" s="50"/>
      <c r="CK16" s="437" t="s">
        <v>87</v>
      </c>
      <c r="CL16" s="411">
        <v>48</v>
      </c>
      <c r="CM16" s="412">
        <v>30</v>
      </c>
      <c r="CN16" s="413">
        <v>41</v>
      </c>
      <c r="CO16" s="411">
        <v>119</v>
      </c>
      <c r="CP16" s="414">
        <v>116</v>
      </c>
      <c r="CQ16" s="415">
        <v>2.59</v>
      </c>
      <c r="CR16" s="179"/>
      <c r="CS16" s="416" t="s">
        <v>20</v>
      </c>
      <c r="CT16" s="417" t="s">
        <v>21</v>
      </c>
      <c r="CU16" s="638"/>
      <c r="CV16" s="419"/>
      <c r="CW16" s="417" t="s">
        <v>22</v>
      </c>
      <c r="CX16" s="638"/>
      <c r="CY16" s="419"/>
      <c r="CZ16" s="356" t="s">
        <v>23</v>
      </c>
      <c r="DA16" s="357"/>
      <c r="DB16" s="358"/>
      <c r="DC16" s="179"/>
      <c r="DD16" s="179"/>
      <c r="DE16" s="179" t="s">
        <v>48</v>
      </c>
      <c r="DF16" s="474">
        <v>3155</v>
      </c>
      <c r="DG16" s="474">
        <v>3155</v>
      </c>
      <c r="DH16" s="474">
        <v>3155</v>
      </c>
      <c r="DI16" s="474">
        <v>3155</v>
      </c>
      <c r="DJ16" s="179"/>
      <c r="DK16" s="179"/>
      <c r="DL16" s="179"/>
      <c r="DM16" s="179"/>
      <c r="DN16" s="179"/>
      <c r="DO16" s="179"/>
      <c r="DP16" s="477"/>
      <c r="DQ16" s="639" t="s">
        <v>38</v>
      </c>
      <c r="DR16" s="491" t="s">
        <v>39</v>
      </c>
      <c r="DS16" s="640" t="s">
        <v>219</v>
      </c>
      <c r="DT16" s="487" t="s">
        <v>220</v>
      </c>
      <c r="DU16" s="479"/>
      <c r="DV16" s="479"/>
      <c r="DW16" s="479"/>
      <c r="DX16" s="479"/>
      <c r="DY16" s="488" t="s">
        <v>44</v>
      </c>
      <c r="DZ16" s="641"/>
      <c r="EA16" s="642"/>
      <c r="EB16" s="180"/>
      <c r="EC16" s="179"/>
      <c r="ED16" s="486"/>
      <c r="EE16" s="639" t="s">
        <v>38</v>
      </c>
      <c r="EF16" s="491" t="s">
        <v>39</v>
      </c>
      <c r="EG16" s="640" t="s">
        <v>219</v>
      </c>
      <c r="EH16" s="487" t="s">
        <v>220</v>
      </c>
      <c r="EI16" s="479"/>
      <c r="EJ16" s="479"/>
      <c r="EK16" s="479"/>
      <c r="EL16" s="479"/>
      <c r="EM16" s="488" t="s">
        <v>44</v>
      </c>
      <c r="EN16" s="641"/>
      <c r="EO16" s="643"/>
      <c r="EP16" s="180"/>
      <c r="EQ16" s="232"/>
      <c r="ER16" s="232"/>
      <c r="ES16" s="232"/>
      <c r="ET16" s="113"/>
      <c r="EU16" s="56"/>
      <c r="EV16" s="56"/>
      <c r="EW16" s="56"/>
      <c r="EX16" s="83"/>
      <c r="EY16" s="286"/>
      <c r="EZ16" s="287"/>
      <c r="FA16" s="27"/>
      <c r="FB16" s="55"/>
      <c r="FC16" s="288"/>
      <c r="FD16" s="84"/>
      <c r="FE16" s="84"/>
      <c r="FF16" s="84"/>
      <c r="FG16" s="179"/>
      <c r="FH16" s="179"/>
      <c r="FI16" s="635" t="s">
        <v>86</v>
      </c>
      <c r="FJ16" s="636"/>
      <c r="FK16" s="637">
        <v>0</v>
      </c>
      <c r="FL16" s="436"/>
      <c r="FM16" s="50"/>
      <c r="FN16" s="50"/>
      <c r="FO16" s="437" t="s">
        <v>87</v>
      </c>
      <c r="FP16" s="411">
        <v>43</v>
      </c>
      <c r="FQ16" s="412">
        <v>85</v>
      </c>
      <c r="FR16" s="413">
        <v>46</v>
      </c>
      <c r="FS16" s="411">
        <v>174</v>
      </c>
      <c r="FT16" s="414">
        <v>179</v>
      </c>
      <c r="FU16" s="415">
        <v>-2.79</v>
      </c>
      <c r="FV16" s="179"/>
      <c r="FW16" s="416" t="s">
        <v>20</v>
      </c>
      <c r="FX16" s="417" t="s">
        <v>21</v>
      </c>
      <c r="FY16" s="638"/>
      <c r="FZ16" s="419"/>
      <c r="GA16" s="417" t="s">
        <v>22</v>
      </c>
      <c r="GB16" s="638"/>
      <c r="GC16" s="419"/>
      <c r="GD16" s="356" t="s">
        <v>23</v>
      </c>
      <c r="GE16" s="357"/>
      <c r="GF16" s="358"/>
      <c r="GG16" s="179"/>
      <c r="GH16" s="179"/>
      <c r="GI16" s="179" t="s">
        <v>48</v>
      </c>
      <c r="GJ16" s="474">
        <v>3155</v>
      </c>
      <c r="GK16" s="474">
        <v>3155</v>
      </c>
      <c r="GL16" s="474">
        <v>3155</v>
      </c>
      <c r="GM16" s="474">
        <v>3155</v>
      </c>
      <c r="GN16" s="179"/>
      <c r="GO16" s="179"/>
      <c r="GP16" s="179"/>
      <c r="GQ16" s="179"/>
      <c r="GR16" s="179"/>
      <c r="GS16" s="179"/>
      <c r="GT16" s="477"/>
      <c r="GU16" s="639" t="s">
        <v>38</v>
      </c>
      <c r="GV16" s="491" t="s">
        <v>39</v>
      </c>
      <c r="GW16" s="640" t="s">
        <v>219</v>
      </c>
      <c r="GX16" s="490" t="s">
        <v>220</v>
      </c>
      <c r="GY16" s="491"/>
      <c r="GZ16" s="491"/>
      <c r="HA16" s="491"/>
      <c r="HB16" s="491"/>
      <c r="HC16" s="492" t="s">
        <v>44</v>
      </c>
      <c r="HD16" s="641"/>
      <c r="HE16" s="642"/>
      <c r="HF16" s="180"/>
      <c r="HG16" s="179"/>
      <c r="HH16" s="486"/>
      <c r="HI16" s="639" t="s">
        <v>38</v>
      </c>
      <c r="HJ16" s="491" t="s">
        <v>39</v>
      </c>
      <c r="HK16" s="640" t="s">
        <v>219</v>
      </c>
      <c r="HL16" s="490" t="s">
        <v>220</v>
      </c>
      <c r="HM16" s="491"/>
      <c r="HN16" s="491"/>
      <c r="HO16" s="491"/>
      <c r="HP16" s="491"/>
      <c r="HQ16" s="492" t="s">
        <v>44</v>
      </c>
      <c r="HR16" s="641"/>
      <c r="HS16" s="643"/>
      <c r="HT16" s="180"/>
      <c r="HU16" s="232"/>
      <c r="HV16" s="232"/>
      <c r="HW16" s="232"/>
      <c r="HX16" s="113"/>
      <c r="HY16" s="56"/>
      <c r="HZ16" s="56"/>
      <c r="IA16" s="56"/>
      <c r="IB16" s="83"/>
      <c r="IC16" s="286"/>
      <c r="ID16" s="287"/>
      <c r="IE16" s="27"/>
      <c r="IF16" s="55"/>
      <c r="IG16" s="288"/>
      <c r="IH16" s="84"/>
      <c r="II16" s="84"/>
      <c r="IJ16" s="84"/>
      <c r="IK16" s="179"/>
      <c r="IM16" s="635" t="s">
        <v>86</v>
      </c>
      <c r="IN16" s="636"/>
      <c r="IO16" s="637"/>
      <c r="IP16" s="436"/>
      <c r="IQ16" s="50"/>
      <c r="IR16" s="50"/>
      <c r="IS16" s="437" t="s">
        <v>87</v>
      </c>
      <c r="IT16" s="411">
        <v>44</v>
      </c>
      <c r="IU16" s="412">
        <v>62</v>
      </c>
      <c r="IV16" s="413">
        <v>57</v>
      </c>
      <c r="IW16" s="411">
        <v>163</v>
      </c>
      <c r="IX16" s="414">
        <v>155</v>
      </c>
      <c r="IY16" s="415">
        <v>5.16</v>
      </c>
      <c r="IZ16" s="179"/>
      <c r="JA16" s="416" t="s">
        <v>20</v>
      </c>
      <c r="JB16" s="417" t="s">
        <v>21</v>
      </c>
      <c r="JC16" s="638"/>
      <c r="JD16" s="419"/>
      <c r="JE16" s="417" t="s">
        <v>22</v>
      </c>
      <c r="JF16" s="638"/>
      <c r="JG16" s="419"/>
      <c r="JH16" s="356" t="s">
        <v>23</v>
      </c>
      <c r="JI16" s="357"/>
      <c r="JJ16" s="358"/>
      <c r="JK16" s="179"/>
      <c r="JL16" s="179"/>
      <c r="JM16" s="179" t="s">
        <v>48</v>
      </c>
      <c r="JN16" s="474">
        <v>3155</v>
      </c>
      <c r="JO16" s="474">
        <v>3155</v>
      </c>
      <c r="JP16" s="474">
        <v>3155</v>
      </c>
      <c r="JQ16" s="474">
        <v>3155</v>
      </c>
      <c r="JR16" s="179"/>
      <c r="JS16" s="179"/>
      <c r="JT16" s="179"/>
      <c r="JU16" s="179"/>
      <c r="JV16" s="179"/>
      <c r="JW16" s="179"/>
      <c r="JX16" s="477"/>
      <c r="JY16" s="639" t="s">
        <v>38</v>
      </c>
      <c r="JZ16" s="491" t="s">
        <v>39</v>
      </c>
      <c r="KA16" s="640" t="s">
        <v>219</v>
      </c>
      <c r="KB16" s="481" t="s">
        <v>220</v>
      </c>
      <c r="KC16" s="482"/>
      <c r="KD16" s="482"/>
      <c r="KE16" s="482"/>
      <c r="KF16" s="482"/>
      <c r="KG16" s="493" t="s">
        <v>44</v>
      </c>
      <c r="KH16" s="641"/>
      <c r="KI16" s="642"/>
      <c r="KJ16" s="180"/>
      <c r="KK16" s="179"/>
      <c r="KL16" s="486"/>
      <c r="KM16" s="639" t="s">
        <v>38</v>
      </c>
      <c r="KN16" s="491" t="s">
        <v>39</v>
      </c>
      <c r="KO16" s="640" t="s">
        <v>219</v>
      </c>
      <c r="KP16" s="481" t="s">
        <v>220</v>
      </c>
      <c r="KQ16" s="482"/>
      <c r="KR16" s="482"/>
      <c r="KS16" s="482"/>
      <c r="KT16" s="482"/>
      <c r="KU16" s="493" t="s">
        <v>44</v>
      </c>
      <c r="KV16" s="641"/>
      <c r="KW16" s="643"/>
      <c r="KX16" s="11"/>
      <c r="KY16" s="232"/>
      <c r="KZ16" s="232"/>
      <c r="LA16" s="232"/>
      <c r="LB16" s="113"/>
      <c r="LC16" s="56"/>
      <c r="LD16" s="56"/>
      <c r="LE16" s="56"/>
      <c r="LF16" s="83"/>
      <c r="LG16" s="286"/>
      <c r="LH16" s="287"/>
      <c r="LI16" s="27"/>
      <c r="LJ16" s="55"/>
      <c r="LK16" s="288"/>
      <c r="LL16" s="84"/>
      <c r="LM16" s="84"/>
      <c r="LN16" s="84"/>
      <c r="LO16" s="84"/>
      <c r="LQ16" s="635" t="s">
        <v>86</v>
      </c>
      <c r="LR16" s="644"/>
      <c r="LS16" s="637"/>
      <c r="LT16" s="455"/>
      <c r="LU16" s="50"/>
      <c r="LV16" s="50"/>
      <c r="LW16" s="437" t="s">
        <v>87</v>
      </c>
      <c r="LX16" s="7">
        <v>655</v>
      </c>
      <c r="LY16" s="427">
        <v>664</v>
      </c>
      <c r="LZ16" s="428">
        <v>-1.36</v>
      </c>
      <c r="MA16" s="58"/>
      <c r="MB16" s="334" t="s">
        <v>20</v>
      </c>
      <c r="MC16" s="336" t="s">
        <v>21</v>
      </c>
      <c r="MD16" s="429"/>
      <c r="ME16" s="337"/>
      <c r="MF16" s="336" t="s">
        <v>22</v>
      </c>
      <c r="MG16" s="429"/>
      <c r="MH16" s="337"/>
      <c r="MI16" s="336" t="s">
        <v>23</v>
      </c>
      <c r="MJ16" s="429"/>
      <c r="MK16" s="337"/>
      <c r="ML16" s="2"/>
      <c r="MM16" s="2"/>
      <c r="MN16" s="2" t="s">
        <v>48</v>
      </c>
      <c r="MO16" s="496">
        <v>3155</v>
      </c>
      <c r="MP16" s="496">
        <v>3155</v>
      </c>
      <c r="MQ16" s="496">
        <v>3155</v>
      </c>
      <c r="MR16" s="496">
        <v>3155</v>
      </c>
      <c r="MS16" s="496">
        <v>3155</v>
      </c>
      <c r="MT16" s="129"/>
      <c r="MU16" s="130"/>
      <c r="MV16" s="130"/>
      <c r="MW16" s="135"/>
      <c r="MX16" s="130"/>
      <c r="MY16" s="130"/>
      <c r="MZ16" s="499"/>
      <c r="NA16" s="645" t="s">
        <v>38</v>
      </c>
      <c r="NB16" s="504" t="s">
        <v>39</v>
      </c>
      <c r="NC16" s="646" t="s">
        <v>219</v>
      </c>
      <c r="ND16" s="503" t="s">
        <v>220</v>
      </c>
      <c r="NE16" s="504"/>
      <c r="NF16" s="504"/>
      <c r="NG16" s="504"/>
      <c r="NH16" s="504"/>
      <c r="NI16" s="493" t="s">
        <v>44</v>
      </c>
      <c r="NJ16" s="575"/>
      <c r="NK16" s="575"/>
      <c r="NL16" s="181"/>
      <c r="NM16" s="181"/>
      <c r="NN16" s="647"/>
      <c r="NO16" s="645" t="s">
        <v>38</v>
      </c>
      <c r="NP16" s="504" t="s">
        <v>39</v>
      </c>
      <c r="NQ16" s="646" t="s">
        <v>219</v>
      </c>
      <c r="NR16" s="503" t="s">
        <v>220</v>
      </c>
      <c r="NS16" s="504"/>
      <c r="NT16" s="504"/>
      <c r="NU16" s="504"/>
      <c r="NV16" s="504"/>
      <c r="NW16" s="488" t="s">
        <v>44</v>
      </c>
      <c r="NX16" s="575"/>
      <c r="NY16" s="575"/>
    </row>
    <row r="17" spans="1:390" ht="23.25" customHeight="1" thickTop="1" thickBot="1" x14ac:dyDescent="0.3">
      <c r="A17" s="553" t="s">
        <v>88</v>
      </c>
      <c r="B17" s="31">
        <v>1114.33</v>
      </c>
      <c r="C17" s="648">
        <v>1029.58</v>
      </c>
      <c r="D17" s="409">
        <v>8.23</v>
      </c>
      <c r="E17" s="59"/>
      <c r="F17" s="59"/>
      <c r="G17" s="437" t="s">
        <v>89</v>
      </c>
      <c r="H17" s="411">
        <v>27</v>
      </c>
      <c r="I17" s="412">
        <v>30</v>
      </c>
      <c r="J17" s="413">
        <v>25</v>
      </c>
      <c r="K17" s="411">
        <v>82</v>
      </c>
      <c r="L17" s="414">
        <v>109</v>
      </c>
      <c r="M17" s="415">
        <v>-24.77</v>
      </c>
      <c r="N17" s="179"/>
      <c r="O17" s="335" t="s">
        <v>131</v>
      </c>
      <c r="P17" s="438">
        <v>2561</v>
      </c>
      <c r="Q17" s="439">
        <v>2560</v>
      </c>
      <c r="R17" s="440" t="s">
        <v>29</v>
      </c>
      <c r="S17" s="438">
        <v>2561</v>
      </c>
      <c r="T17" s="439">
        <v>2560</v>
      </c>
      <c r="U17" s="440" t="s">
        <v>29</v>
      </c>
      <c r="V17" s="438">
        <v>2561</v>
      </c>
      <c r="W17" s="439">
        <v>2560</v>
      </c>
      <c r="X17" s="440" t="s">
        <v>29</v>
      </c>
      <c r="Y17" s="179"/>
      <c r="Z17" s="179"/>
      <c r="AA17" s="179" t="s">
        <v>54</v>
      </c>
      <c r="AB17" s="474">
        <v>1878</v>
      </c>
      <c r="AC17" s="474">
        <v>1878</v>
      </c>
      <c r="AD17" s="474">
        <v>1878</v>
      </c>
      <c r="AE17" s="474">
        <v>1878</v>
      </c>
      <c r="AF17" s="179"/>
      <c r="AG17" s="179"/>
      <c r="AH17" s="179"/>
      <c r="AI17" s="179"/>
      <c r="AJ17" s="179"/>
      <c r="AK17" s="179"/>
      <c r="AL17" s="510" t="s">
        <v>50</v>
      </c>
      <c r="AM17" s="511">
        <v>0</v>
      </c>
      <c r="AN17" s="512">
        <v>0</v>
      </c>
      <c r="AO17" s="512">
        <v>0</v>
      </c>
      <c r="AP17" s="513">
        <v>0</v>
      </c>
      <c r="AQ17" s="514"/>
      <c r="AR17" s="514"/>
      <c r="AS17" s="514"/>
      <c r="AT17" s="515"/>
      <c r="AU17" s="516">
        <v>0</v>
      </c>
      <c r="AV17" s="517">
        <v>0</v>
      </c>
      <c r="AW17" s="518">
        <v>0</v>
      </c>
      <c r="AX17" s="519"/>
      <c r="AY17" s="179"/>
      <c r="AZ17" s="510" t="s">
        <v>50</v>
      </c>
      <c r="BA17" s="511">
        <v>0</v>
      </c>
      <c r="BB17" s="512">
        <v>0</v>
      </c>
      <c r="BC17" s="520">
        <v>0</v>
      </c>
      <c r="BD17" s="521">
        <v>0</v>
      </c>
      <c r="BE17" s="512"/>
      <c r="BF17" s="512"/>
      <c r="BG17" s="512"/>
      <c r="BH17" s="512"/>
      <c r="BI17" s="522">
        <v>0</v>
      </c>
      <c r="BJ17" s="522">
        <v>0</v>
      </c>
      <c r="BK17" s="518">
        <v>0</v>
      </c>
      <c r="BL17" s="523"/>
      <c r="BM17" s="232"/>
      <c r="BN17" s="232"/>
      <c r="BO17" s="83"/>
      <c r="BP17" s="113"/>
      <c r="BQ17" s="54"/>
      <c r="BR17" s="54"/>
      <c r="BS17" s="158"/>
      <c r="BT17" s="54"/>
      <c r="BU17" s="286"/>
      <c r="BV17" s="287"/>
      <c r="BW17" s="27"/>
      <c r="BX17" s="55"/>
      <c r="BY17" s="288"/>
      <c r="BZ17" s="84"/>
      <c r="CA17" s="84"/>
      <c r="CB17" s="84"/>
      <c r="CC17" s="179"/>
      <c r="CD17" s="179"/>
      <c r="CE17" s="553" t="s">
        <v>88</v>
      </c>
      <c r="CF17" s="31">
        <v>1208.1500000000001</v>
      </c>
      <c r="CG17" s="648">
        <v>1140.05</v>
      </c>
      <c r="CH17" s="409">
        <v>5.97</v>
      </c>
      <c r="CI17" s="59"/>
      <c r="CJ17" s="59"/>
      <c r="CK17" s="437" t="s">
        <v>89</v>
      </c>
      <c r="CL17" s="411">
        <v>53</v>
      </c>
      <c r="CM17" s="412">
        <v>35</v>
      </c>
      <c r="CN17" s="413">
        <v>66</v>
      </c>
      <c r="CO17" s="411">
        <v>154</v>
      </c>
      <c r="CP17" s="414">
        <v>129</v>
      </c>
      <c r="CQ17" s="415">
        <v>19.38</v>
      </c>
      <c r="CR17" s="179"/>
      <c r="CS17" s="335" t="s">
        <v>141</v>
      </c>
      <c r="CT17" s="438">
        <v>2561</v>
      </c>
      <c r="CU17" s="439">
        <v>2560</v>
      </c>
      <c r="CV17" s="440" t="s">
        <v>29</v>
      </c>
      <c r="CW17" s="438">
        <v>2561</v>
      </c>
      <c r="CX17" s="439">
        <v>2560</v>
      </c>
      <c r="CY17" s="440" t="s">
        <v>29</v>
      </c>
      <c r="CZ17" s="438">
        <v>2561</v>
      </c>
      <c r="DA17" s="439">
        <v>2560</v>
      </c>
      <c r="DB17" s="440" t="s">
        <v>29</v>
      </c>
      <c r="DC17" s="179"/>
      <c r="DD17" s="179"/>
      <c r="DE17" s="179" t="s">
        <v>54</v>
      </c>
      <c r="DF17" s="474">
        <v>1878</v>
      </c>
      <c r="DG17" s="474">
        <v>1878</v>
      </c>
      <c r="DH17" s="474">
        <v>1878</v>
      </c>
      <c r="DI17" s="474">
        <v>1878</v>
      </c>
      <c r="DJ17" s="179"/>
      <c r="DK17" s="179"/>
      <c r="DL17" s="179"/>
      <c r="DM17" s="179"/>
      <c r="DN17" s="179"/>
      <c r="DO17" s="179"/>
      <c r="DP17" s="510" t="s">
        <v>50</v>
      </c>
      <c r="DQ17" s="511">
        <v>0</v>
      </c>
      <c r="DR17" s="512">
        <v>0</v>
      </c>
      <c r="DS17" s="512">
        <v>0</v>
      </c>
      <c r="DT17" s="521">
        <v>0</v>
      </c>
      <c r="DU17" s="511"/>
      <c r="DV17" s="512"/>
      <c r="DW17" s="512"/>
      <c r="DX17" s="512"/>
      <c r="DY17" s="522">
        <v>0</v>
      </c>
      <c r="DZ17" s="517">
        <v>0</v>
      </c>
      <c r="EA17" s="518">
        <v>0</v>
      </c>
      <c r="EB17" s="519"/>
      <c r="EC17" s="179"/>
      <c r="ED17" s="510" t="s">
        <v>50</v>
      </c>
      <c r="EE17" s="511">
        <v>0</v>
      </c>
      <c r="EF17" s="512">
        <v>0</v>
      </c>
      <c r="EG17" s="520">
        <v>0</v>
      </c>
      <c r="EH17" s="521">
        <v>0</v>
      </c>
      <c r="EI17" s="511"/>
      <c r="EJ17" s="512"/>
      <c r="EK17" s="512"/>
      <c r="EL17" s="512"/>
      <c r="EM17" s="522">
        <v>0</v>
      </c>
      <c r="EN17" s="522">
        <v>0</v>
      </c>
      <c r="EO17" s="518">
        <v>0</v>
      </c>
      <c r="EP17" s="523"/>
      <c r="EQ17" s="232"/>
      <c r="ER17" s="232"/>
      <c r="ES17" s="83"/>
      <c r="ET17" s="113"/>
      <c r="EU17" s="54"/>
      <c r="EV17" s="54"/>
      <c r="EW17" s="158"/>
      <c r="EX17" s="54"/>
      <c r="EY17" s="286"/>
      <c r="EZ17" s="287"/>
      <c r="FA17" s="27"/>
      <c r="FB17" s="55"/>
      <c r="FC17" s="288"/>
      <c r="FD17" s="84"/>
      <c r="FE17" s="84"/>
      <c r="FF17" s="84"/>
      <c r="FG17" s="179"/>
      <c r="FH17" s="179"/>
      <c r="FI17" s="553" t="s">
        <v>88</v>
      </c>
      <c r="FJ17" s="31">
        <v>1317.6899999999998</v>
      </c>
      <c r="FK17" s="648">
        <v>1246.05</v>
      </c>
      <c r="FL17" s="409">
        <v>5.75</v>
      </c>
      <c r="FM17" s="59"/>
      <c r="FN17" s="59"/>
      <c r="FO17" s="437" t="s">
        <v>89</v>
      </c>
      <c r="FP17" s="411">
        <v>53</v>
      </c>
      <c r="FQ17" s="412">
        <v>87</v>
      </c>
      <c r="FR17" s="413">
        <v>99</v>
      </c>
      <c r="FS17" s="411">
        <v>239</v>
      </c>
      <c r="FT17" s="414">
        <v>250</v>
      </c>
      <c r="FU17" s="415">
        <v>-4.4000000000000004</v>
      </c>
      <c r="FV17" s="179"/>
      <c r="FW17" s="335" t="s">
        <v>184</v>
      </c>
      <c r="FX17" s="438">
        <v>2561</v>
      </c>
      <c r="FY17" s="439">
        <v>2560</v>
      </c>
      <c r="FZ17" s="440" t="s">
        <v>26</v>
      </c>
      <c r="GA17" s="438">
        <v>2561</v>
      </c>
      <c r="GB17" s="439">
        <v>2560</v>
      </c>
      <c r="GC17" s="440" t="s">
        <v>26</v>
      </c>
      <c r="GD17" s="438">
        <v>2561</v>
      </c>
      <c r="GE17" s="439">
        <v>2560</v>
      </c>
      <c r="GF17" s="440" t="s">
        <v>26</v>
      </c>
      <c r="GG17" s="179"/>
      <c r="GH17" s="179"/>
      <c r="GI17" s="179" t="s">
        <v>54</v>
      </c>
      <c r="GJ17" s="474">
        <v>1878</v>
      </c>
      <c r="GK17" s="474">
        <v>1878</v>
      </c>
      <c r="GL17" s="474">
        <v>1878</v>
      </c>
      <c r="GM17" s="474">
        <v>1878</v>
      </c>
      <c r="GN17" s="179"/>
      <c r="GO17" s="179"/>
      <c r="GP17" s="179"/>
      <c r="GQ17" s="179"/>
      <c r="GR17" s="179"/>
      <c r="GS17" s="179"/>
      <c r="GT17" s="510" t="s">
        <v>50</v>
      </c>
      <c r="GU17" s="511">
        <v>0</v>
      </c>
      <c r="GV17" s="512">
        <v>0</v>
      </c>
      <c r="GW17" s="512">
        <v>0</v>
      </c>
      <c r="GX17" s="521">
        <v>0</v>
      </c>
      <c r="GY17" s="512"/>
      <c r="GZ17" s="512"/>
      <c r="HA17" s="512"/>
      <c r="HB17" s="512"/>
      <c r="HC17" s="522">
        <v>0</v>
      </c>
      <c r="HD17" s="517">
        <v>0</v>
      </c>
      <c r="HE17" s="518">
        <v>0</v>
      </c>
      <c r="HF17" s="519"/>
      <c r="HG17" s="179"/>
      <c r="HH17" s="510" t="s">
        <v>50</v>
      </c>
      <c r="HI17" s="511">
        <v>0</v>
      </c>
      <c r="HJ17" s="512">
        <v>0</v>
      </c>
      <c r="HK17" s="520">
        <v>0</v>
      </c>
      <c r="HL17" s="521">
        <v>0</v>
      </c>
      <c r="HM17" s="512"/>
      <c r="HN17" s="512"/>
      <c r="HO17" s="512"/>
      <c r="HP17" s="512"/>
      <c r="HQ17" s="522">
        <v>0</v>
      </c>
      <c r="HR17" s="522">
        <v>0</v>
      </c>
      <c r="HS17" s="518">
        <v>0</v>
      </c>
      <c r="HT17" s="524"/>
      <c r="HU17" s="232"/>
      <c r="HV17" s="232"/>
      <c r="HW17" s="83"/>
      <c r="HX17" s="113"/>
      <c r="HY17" s="54"/>
      <c r="HZ17" s="54"/>
      <c r="IA17" s="158"/>
      <c r="IB17" s="54"/>
      <c r="IC17" s="286"/>
      <c r="ID17" s="287"/>
      <c r="IE17" s="27"/>
      <c r="IF17" s="55"/>
      <c r="IG17" s="288"/>
      <c r="IH17" s="84"/>
      <c r="II17" s="84"/>
      <c r="IJ17" s="84"/>
      <c r="IK17" s="179"/>
      <c r="IM17" s="553" t="s">
        <v>88</v>
      </c>
      <c r="IN17" s="31">
        <v>1342.0700000000002</v>
      </c>
      <c r="IO17" s="648">
        <v>1285.3900000000001</v>
      </c>
      <c r="IP17" s="409">
        <v>4.41</v>
      </c>
      <c r="IQ17" s="59"/>
      <c r="IR17" s="59"/>
      <c r="IS17" s="437" t="s">
        <v>89</v>
      </c>
      <c r="IT17" s="411">
        <v>39</v>
      </c>
      <c r="IU17" s="412">
        <v>55</v>
      </c>
      <c r="IV17" s="413">
        <v>63</v>
      </c>
      <c r="IW17" s="411">
        <v>157</v>
      </c>
      <c r="IX17" s="414">
        <v>149</v>
      </c>
      <c r="IY17" s="415">
        <v>5.37</v>
      </c>
      <c r="IZ17" s="179"/>
      <c r="JA17" s="335" t="s">
        <v>162</v>
      </c>
      <c r="JB17" s="438">
        <v>2561</v>
      </c>
      <c r="JC17" s="439">
        <v>2560</v>
      </c>
      <c r="JD17" s="440" t="s">
        <v>29</v>
      </c>
      <c r="JE17" s="438">
        <v>2561</v>
      </c>
      <c r="JF17" s="439">
        <v>2560</v>
      </c>
      <c r="JG17" s="440" t="s">
        <v>29</v>
      </c>
      <c r="JH17" s="438">
        <v>2561</v>
      </c>
      <c r="JI17" s="439">
        <v>2560</v>
      </c>
      <c r="JJ17" s="440" t="s">
        <v>29</v>
      </c>
      <c r="JK17" s="179"/>
      <c r="JL17" s="179"/>
      <c r="JM17" s="179" t="s">
        <v>54</v>
      </c>
      <c r="JN17" s="474">
        <v>1878</v>
      </c>
      <c r="JO17" s="474">
        <v>1878</v>
      </c>
      <c r="JP17" s="474">
        <v>1878</v>
      </c>
      <c r="JQ17" s="474">
        <v>1878</v>
      </c>
      <c r="JR17" s="179"/>
      <c r="JS17" s="179"/>
      <c r="JT17" s="179"/>
      <c r="JU17" s="179"/>
      <c r="JV17" s="179"/>
      <c r="JW17" s="179"/>
      <c r="JX17" s="510" t="s">
        <v>50</v>
      </c>
      <c r="JY17" s="511">
        <v>0</v>
      </c>
      <c r="JZ17" s="512">
        <v>0</v>
      </c>
      <c r="KA17" s="512">
        <v>0</v>
      </c>
      <c r="KB17" s="513">
        <v>0</v>
      </c>
      <c r="KC17" s="514"/>
      <c r="KD17" s="514"/>
      <c r="KE17" s="514"/>
      <c r="KF17" s="514"/>
      <c r="KG17" s="525">
        <v>0</v>
      </c>
      <c r="KH17" s="517">
        <v>0</v>
      </c>
      <c r="KI17" s="518">
        <v>0</v>
      </c>
      <c r="KJ17" s="519"/>
      <c r="KK17" s="179"/>
      <c r="KL17" s="510" t="s">
        <v>50</v>
      </c>
      <c r="KM17" s="511">
        <v>0</v>
      </c>
      <c r="KN17" s="512">
        <v>0</v>
      </c>
      <c r="KO17" s="520">
        <v>0</v>
      </c>
      <c r="KP17" s="513">
        <v>0</v>
      </c>
      <c r="KQ17" s="514"/>
      <c r="KR17" s="514"/>
      <c r="KS17" s="514"/>
      <c r="KT17" s="514"/>
      <c r="KU17" s="525">
        <v>0</v>
      </c>
      <c r="KV17" s="522">
        <v>0</v>
      </c>
      <c r="KW17" s="518">
        <v>0</v>
      </c>
      <c r="KX17" s="178"/>
      <c r="KY17" s="232"/>
      <c r="KZ17" s="232"/>
      <c r="LA17" s="83"/>
      <c r="LB17" s="113"/>
      <c r="LC17" s="54"/>
      <c r="LD17" s="54"/>
      <c r="LE17" s="158"/>
      <c r="LF17" s="54"/>
      <c r="LG17" s="286"/>
      <c r="LH17" s="287"/>
      <c r="LI17" s="27"/>
      <c r="LJ17" s="55"/>
      <c r="LK17" s="288"/>
      <c r="LL17" s="84"/>
      <c r="LM17" s="84"/>
      <c r="LN17" s="84"/>
      <c r="LO17" s="84"/>
      <c r="LQ17" s="553" t="s">
        <v>88</v>
      </c>
      <c r="LR17" s="649">
        <v>1248.26</v>
      </c>
      <c r="LS17" s="648">
        <v>1180.7099999999998</v>
      </c>
      <c r="LT17" s="426">
        <v>5.72</v>
      </c>
      <c r="LU17" s="50"/>
      <c r="LV17" s="50"/>
      <c r="LW17" s="437" t="s">
        <v>89</v>
      </c>
      <c r="LX17" s="7">
        <v>632</v>
      </c>
      <c r="LY17" s="427">
        <v>637</v>
      </c>
      <c r="LZ17" s="428">
        <v>-0.78</v>
      </c>
      <c r="MA17" s="58"/>
      <c r="MB17" s="335" t="s">
        <v>156</v>
      </c>
      <c r="MC17" s="438">
        <v>2561</v>
      </c>
      <c r="MD17" s="439">
        <v>2560</v>
      </c>
      <c r="ME17" s="440" t="s">
        <v>26</v>
      </c>
      <c r="MF17" s="438">
        <v>2561</v>
      </c>
      <c r="MG17" s="439">
        <v>2560</v>
      </c>
      <c r="MH17" s="440" t="s">
        <v>26</v>
      </c>
      <c r="MI17" s="438">
        <v>2561</v>
      </c>
      <c r="MJ17" s="439">
        <v>2560</v>
      </c>
      <c r="MK17" s="440" t="s">
        <v>26</v>
      </c>
      <c r="ML17" s="2"/>
      <c r="MM17" s="2"/>
      <c r="MN17" s="2" t="s">
        <v>54</v>
      </c>
      <c r="MO17" s="496">
        <v>1878</v>
      </c>
      <c r="MP17" s="496">
        <v>1878</v>
      </c>
      <c r="MQ17" s="496">
        <v>1878</v>
      </c>
      <c r="MR17" s="496">
        <v>1878</v>
      </c>
      <c r="MS17" s="496">
        <v>1878</v>
      </c>
      <c r="MT17" s="129"/>
      <c r="MU17" s="130"/>
      <c r="MV17" s="127"/>
      <c r="MW17" s="135"/>
      <c r="MX17" s="130"/>
      <c r="MY17" s="130"/>
      <c r="MZ17" s="528" t="s">
        <v>132</v>
      </c>
      <c r="NA17" s="529">
        <v>0</v>
      </c>
      <c r="NB17" s="530">
        <v>0</v>
      </c>
      <c r="NC17" s="530">
        <v>0</v>
      </c>
      <c r="ND17" s="531">
        <v>0</v>
      </c>
      <c r="NE17" s="530"/>
      <c r="NF17" s="530"/>
      <c r="NG17" s="530"/>
      <c r="NH17" s="530"/>
      <c r="NI17" s="532">
        <v>0</v>
      </c>
      <c r="NJ17" s="533">
        <v>0</v>
      </c>
      <c r="NK17" s="534">
        <v>0</v>
      </c>
      <c r="NL17" s="181"/>
      <c r="NM17" s="181"/>
      <c r="NN17" s="535" t="s">
        <v>132</v>
      </c>
      <c r="NO17" s="529">
        <v>0</v>
      </c>
      <c r="NP17" s="530">
        <v>0</v>
      </c>
      <c r="NQ17" s="530">
        <v>0</v>
      </c>
      <c r="NR17" s="531">
        <v>0</v>
      </c>
      <c r="NS17" s="530"/>
      <c r="NT17" s="530"/>
      <c r="NU17" s="530"/>
      <c r="NV17" s="530"/>
      <c r="NW17" s="532">
        <v>0</v>
      </c>
      <c r="NX17" s="533">
        <v>0</v>
      </c>
      <c r="NY17" s="534">
        <v>0</v>
      </c>
    </row>
    <row r="18" spans="1:390" ht="23.25" customHeight="1" thickTop="1" x14ac:dyDescent="0.25">
      <c r="A18" s="434" t="s">
        <v>51</v>
      </c>
      <c r="B18" s="32">
        <v>1103.3500000000001</v>
      </c>
      <c r="C18" s="650">
        <v>1018.1400000000002</v>
      </c>
      <c r="D18" s="436">
        <v>8.3699999999999992</v>
      </c>
      <c r="E18" s="59"/>
      <c r="F18" s="59"/>
      <c r="G18" s="437" t="s">
        <v>90</v>
      </c>
      <c r="H18" s="411">
        <v>23</v>
      </c>
      <c r="I18" s="412">
        <v>13</v>
      </c>
      <c r="J18" s="413">
        <v>25</v>
      </c>
      <c r="K18" s="411">
        <v>61</v>
      </c>
      <c r="L18" s="414">
        <v>70</v>
      </c>
      <c r="M18" s="415">
        <v>-12.86</v>
      </c>
      <c r="N18" s="179"/>
      <c r="O18" s="469" t="s">
        <v>35</v>
      </c>
      <c r="P18" s="470">
        <v>434.75</v>
      </c>
      <c r="Q18" s="471">
        <v>410.65</v>
      </c>
      <c r="R18" s="472">
        <v>5.87</v>
      </c>
      <c r="S18" s="470">
        <v>0</v>
      </c>
      <c r="T18" s="471">
        <v>0</v>
      </c>
      <c r="U18" s="472">
        <v>0</v>
      </c>
      <c r="V18" s="470">
        <v>189.53</v>
      </c>
      <c r="W18" s="471">
        <v>181.1</v>
      </c>
      <c r="X18" s="472">
        <v>4.6500000000000004</v>
      </c>
      <c r="Y18" s="179"/>
      <c r="Z18" s="179"/>
      <c r="AA18" s="179" t="s">
        <v>59</v>
      </c>
      <c r="AB18" s="474">
        <v>0</v>
      </c>
      <c r="AC18" s="474">
        <v>0</v>
      </c>
      <c r="AD18" s="474">
        <v>0</v>
      </c>
      <c r="AE18" s="474">
        <v>0</v>
      </c>
      <c r="AF18" s="179"/>
      <c r="AG18" s="179"/>
      <c r="AH18" s="179"/>
      <c r="AI18" s="179"/>
      <c r="AJ18" s="179"/>
      <c r="AK18" s="179"/>
      <c r="AL18" s="510" t="s">
        <v>56</v>
      </c>
      <c r="AM18" s="536">
        <v>936</v>
      </c>
      <c r="AN18" s="537">
        <v>0</v>
      </c>
      <c r="AO18" s="537">
        <v>1827</v>
      </c>
      <c r="AP18" s="538">
        <v>1382</v>
      </c>
      <c r="AQ18" s="539"/>
      <c r="AR18" s="539"/>
      <c r="AS18" s="539"/>
      <c r="AT18" s="540"/>
      <c r="AU18" s="541">
        <v>4145</v>
      </c>
      <c r="AV18" s="517">
        <v>22798</v>
      </c>
      <c r="AW18" s="518">
        <v>26943</v>
      </c>
      <c r="AX18" s="519"/>
      <c r="AY18" s="179"/>
      <c r="AZ18" s="510" t="s">
        <v>56</v>
      </c>
      <c r="BA18" s="536">
        <v>30</v>
      </c>
      <c r="BB18" s="537">
        <v>0</v>
      </c>
      <c r="BC18" s="542">
        <v>29</v>
      </c>
      <c r="BD18" s="543">
        <v>0</v>
      </c>
      <c r="BE18" s="537"/>
      <c r="BF18" s="537"/>
      <c r="BG18" s="537"/>
      <c r="BH18" s="537"/>
      <c r="BI18" s="517">
        <v>59</v>
      </c>
      <c r="BJ18" s="517">
        <v>111</v>
      </c>
      <c r="BK18" s="518">
        <v>170</v>
      </c>
      <c r="BL18" s="523"/>
      <c r="BM18" s="232"/>
      <c r="BN18" s="232"/>
      <c r="BO18" s="83"/>
      <c r="BP18" s="110"/>
      <c r="BQ18" s="56"/>
      <c r="BR18" s="56"/>
      <c r="BS18" s="56"/>
      <c r="BT18" s="56"/>
      <c r="BU18" s="286"/>
      <c r="BV18" s="287"/>
      <c r="BW18" s="27"/>
      <c r="BX18" s="55"/>
      <c r="BY18" s="288"/>
      <c r="BZ18" s="84"/>
      <c r="CA18" s="84"/>
      <c r="CB18" s="84"/>
      <c r="CC18" s="179"/>
      <c r="CD18" s="179"/>
      <c r="CE18" s="434" t="s">
        <v>51</v>
      </c>
      <c r="CF18" s="32">
        <v>1202.33</v>
      </c>
      <c r="CG18" s="650">
        <v>1134.6399999999999</v>
      </c>
      <c r="CH18" s="436">
        <v>5.97</v>
      </c>
      <c r="CI18" s="59"/>
      <c r="CJ18" s="59"/>
      <c r="CK18" s="437" t="s">
        <v>90</v>
      </c>
      <c r="CL18" s="411">
        <v>31</v>
      </c>
      <c r="CM18" s="412">
        <v>14</v>
      </c>
      <c r="CN18" s="413">
        <v>30</v>
      </c>
      <c r="CO18" s="411">
        <v>75</v>
      </c>
      <c r="CP18" s="414">
        <v>72</v>
      </c>
      <c r="CQ18" s="415">
        <v>4.17</v>
      </c>
      <c r="CR18" s="179"/>
      <c r="CS18" s="469" t="s">
        <v>35</v>
      </c>
      <c r="CT18" s="470">
        <v>877.11</v>
      </c>
      <c r="CU18" s="471">
        <v>812.33</v>
      </c>
      <c r="CV18" s="472">
        <v>7.97</v>
      </c>
      <c r="CW18" s="470">
        <v>0</v>
      </c>
      <c r="CX18" s="471">
        <v>0</v>
      </c>
      <c r="CY18" s="472">
        <v>0</v>
      </c>
      <c r="CZ18" s="470">
        <v>293.16000000000003</v>
      </c>
      <c r="DA18" s="471">
        <v>273.38</v>
      </c>
      <c r="DB18" s="472">
        <v>7.24</v>
      </c>
      <c r="DC18" s="179"/>
      <c r="DD18" s="179"/>
      <c r="DE18" s="179" t="s">
        <v>59</v>
      </c>
      <c r="DF18" s="474">
        <v>0</v>
      </c>
      <c r="DG18" s="474">
        <v>0</v>
      </c>
      <c r="DH18" s="474">
        <v>0</v>
      </c>
      <c r="DI18" s="474">
        <v>0</v>
      </c>
      <c r="DJ18" s="179"/>
      <c r="DK18" s="179"/>
      <c r="DL18" s="179"/>
      <c r="DM18" s="179"/>
      <c r="DN18" s="179"/>
      <c r="DO18" s="179"/>
      <c r="DP18" s="510" t="s">
        <v>56</v>
      </c>
      <c r="DQ18" s="536">
        <v>687</v>
      </c>
      <c r="DR18" s="537">
        <v>43</v>
      </c>
      <c r="DS18" s="537">
        <v>891</v>
      </c>
      <c r="DT18" s="543">
        <v>871</v>
      </c>
      <c r="DU18" s="536"/>
      <c r="DV18" s="537"/>
      <c r="DW18" s="537"/>
      <c r="DX18" s="537"/>
      <c r="DY18" s="517">
        <v>2492</v>
      </c>
      <c r="DZ18" s="517">
        <v>13398</v>
      </c>
      <c r="EA18" s="518">
        <v>15890</v>
      </c>
      <c r="EB18" s="519"/>
      <c r="EC18" s="179"/>
      <c r="ED18" s="510" t="s">
        <v>56</v>
      </c>
      <c r="EE18" s="536">
        <v>16</v>
      </c>
      <c r="EF18" s="537">
        <v>0</v>
      </c>
      <c r="EG18" s="542">
        <v>20</v>
      </c>
      <c r="EH18" s="543">
        <v>0</v>
      </c>
      <c r="EI18" s="536"/>
      <c r="EJ18" s="537"/>
      <c r="EK18" s="537"/>
      <c r="EL18" s="537"/>
      <c r="EM18" s="517">
        <v>36</v>
      </c>
      <c r="EN18" s="517">
        <v>84</v>
      </c>
      <c r="EO18" s="518">
        <v>120</v>
      </c>
      <c r="EP18" s="523"/>
      <c r="EQ18" s="232"/>
      <c r="ER18" s="232"/>
      <c r="ES18" s="83"/>
      <c r="ET18" s="110"/>
      <c r="EU18" s="56"/>
      <c r="EV18" s="56"/>
      <c r="EW18" s="56"/>
      <c r="EX18" s="56"/>
      <c r="EY18" s="286"/>
      <c r="EZ18" s="287"/>
      <c r="FA18" s="27"/>
      <c r="FB18" s="55"/>
      <c r="FC18" s="288"/>
      <c r="FD18" s="84"/>
      <c r="FE18" s="84"/>
      <c r="FF18" s="84"/>
      <c r="FG18" s="179"/>
      <c r="FH18" s="179"/>
      <c r="FI18" s="434" t="s">
        <v>51</v>
      </c>
      <c r="FJ18" s="32">
        <v>1303.97</v>
      </c>
      <c r="FK18" s="650">
        <v>1233.6600000000001</v>
      </c>
      <c r="FL18" s="436">
        <v>5.7</v>
      </c>
      <c r="FM18" s="59"/>
      <c r="FN18" s="59"/>
      <c r="FO18" s="437" t="s">
        <v>90</v>
      </c>
      <c r="FP18" s="411">
        <v>57</v>
      </c>
      <c r="FQ18" s="412">
        <v>53</v>
      </c>
      <c r="FR18" s="413">
        <v>34</v>
      </c>
      <c r="FS18" s="411">
        <v>144</v>
      </c>
      <c r="FT18" s="414">
        <v>149</v>
      </c>
      <c r="FU18" s="415">
        <v>-3.36</v>
      </c>
      <c r="FV18" s="179"/>
      <c r="FW18" s="469" t="s">
        <v>35</v>
      </c>
      <c r="FX18" s="470">
        <v>766.86</v>
      </c>
      <c r="FY18" s="471">
        <v>712.3</v>
      </c>
      <c r="FZ18" s="472">
        <v>7.66</v>
      </c>
      <c r="GA18" s="470">
        <v>0</v>
      </c>
      <c r="GB18" s="471">
        <v>0</v>
      </c>
      <c r="GC18" s="472">
        <v>0</v>
      </c>
      <c r="GD18" s="470">
        <v>400.69</v>
      </c>
      <c r="GE18" s="471">
        <v>366.13</v>
      </c>
      <c r="GF18" s="472">
        <v>9.44</v>
      </c>
      <c r="GG18" s="179"/>
      <c r="GH18" s="179"/>
      <c r="GI18" s="179" t="s">
        <v>59</v>
      </c>
      <c r="GJ18" s="474">
        <v>0</v>
      </c>
      <c r="GK18" s="474">
        <v>0</v>
      </c>
      <c r="GL18" s="474">
        <v>0</v>
      </c>
      <c r="GM18" s="474">
        <v>0</v>
      </c>
      <c r="GN18" s="179"/>
      <c r="GO18" s="179"/>
      <c r="GP18" s="179"/>
      <c r="GQ18" s="179"/>
      <c r="GR18" s="179"/>
      <c r="GS18" s="179"/>
      <c r="GT18" s="510" t="s">
        <v>56</v>
      </c>
      <c r="GU18" s="536">
        <v>993</v>
      </c>
      <c r="GV18" s="537">
        <v>97</v>
      </c>
      <c r="GW18" s="537">
        <v>2317</v>
      </c>
      <c r="GX18" s="543">
        <v>931</v>
      </c>
      <c r="GY18" s="537"/>
      <c r="GZ18" s="537"/>
      <c r="HA18" s="537"/>
      <c r="HB18" s="537"/>
      <c r="HC18" s="517">
        <v>4338</v>
      </c>
      <c r="HD18" s="517">
        <v>14460</v>
      </c>
      <c r="HE18" s="518">
        <v>18798</v>
      </c>
      <c r="HF18" s="519"/>
      <c r="HG18" s="179"/>
      <c r="HH18" s="510" t="s">
        <v>56</v>
      </c>
      <c r="HI18" s="536">
        <v>54</v>
      </c>
      <c r="HJ18" s="537">
        <v>0</v>
      </c>
      <c r="HK18" s="542">
        <v>117</v>
      </c>
      <c r="HL18" s="543">
        <v>0</v>
      </c>
      <c r="HM18" s="537"/>
      <c r="HN18" s="537"/>
      <c r="HO18" s="537"/>
      <c r="HP18" s="537"/>
      <c r="HQ18" s="517">
        <v>171</v>
      </c>
      <c r="HR18" s="517">
        <v>86</v>
      </c>
      <c r="HS18" s="518">
        <v>257</v>
      </c>
      <c r="HT18" s="524"/>
      <c r="HU18" s="232"/>
      <c r="HV18" s="232"/>
      <c r="HW18" s="83"/>
      <c r="HX18" s="110"/>
      <c r="HY18" s="56"/>
      <c r="HZ18" s="56"/>
      <c r="IA18" s="56"/>
      <c r="IB18" s="56"/>
      <c r="IC18" s="286"/>
      <c r="ID18" s="287"/>
      <c r="IE18" s="27"/>
      <c r="IF18" s="55"/>
      <c r="IG18" s="288"/>
      <c r="IH18" s="84"/>
      <c r="II18" s="84"/>
      <c r="IJ18" s="84"/>
      <c r="IK18" s="179"/>
      <c r="IM18" s="434" t="s">
        <v>51</v>
      </c>
      <c r="IN18" s="32">
        <v>1322.11</v>
      </c>
      <c r="IO18" s="650">
        <v>1266.5500000000002</v>
      </c>
      <c r="IP18" s="436">
        <v>4.3899999999999997</v>
      </c>
      <c r="IQ18" s="59"/>
      <c r="IR18" s="59"/>
      <c r="IS18" s="437" t="s">
        <v>90</v>
      </c>
      <c r="IT18" s="411">
        <v>22</v>
      </c>
      <c r="IU18" s="412">
        <v>49</v>
      </c>
      <c r="IV18" s="413">
        <v>38</v>
      </c>
      <c r="IW18" s="411">
        <v>109</v>
      </c>
      <c r="IX18" s="414">
        <v>90</v>
      </c>
      <c r="IY18" s="415">
        <v>21.11</v>
      </c>
      <c r="IZ18" s="179"/>
      <c r="JA18" s="469" t="s">
        <v>35</v>
      </c>
      <c r="JB18" s="470">
        <v>472.7</v>
      </c>
      <c r="JC18" s="471">
        <v>459.57</v>
      </c>
      <c r="JD18" s="472">
        <v>2.86</v>
      </c>
      <c r="JE18" s="470">
        <v>0</v>
      </c>
      <c r="JF18" s="471">
        <v>0</v>
      </c>
      <c r="JG18" s="472">
        <v>0</v>
      </c>
      <c r="JH18" s="470">
        <v>164.29</v>
      </c>
      <c r="JI18" s="471">
        <v>158.11000000000001</v>
      </c>
      <c r="JJ18" s="472">
        <v>3.91</v>
      </c>
      <c r="JK18" s="179"/>
      <c r="JL18" s="179"/>
      <c r="JM18" s="179" t="s">
        <v>59</v>
      </c>
      <c r="JN18" s="474">
        <v>0</v>
      </c>
      <c r="JO18" s="474">
        <v>0</v>
      </c>
      <c r="JP18" s="474">
        <v>0</v>
      </c>
      <c r="JQ18" s="474">
        <v>0</v>
      </c>
      <c r="JR18" s="179"/>
      <c r="JS18" s="179"/>
      <c r="JT18" s="179"/>
      <c r="JU18" s="179"/>
      <c r="JV18" s="179"/>
      <c r="JW18" s="179"/>
      <c r="JX18" s="510" t="s">
        <v>56</v>
      </c>
      <c r="JY18" s="536">
        <v>2105</v>
      </c>
      <c r="JZ18" s="537">
        <v>116</v>
      </c>
      <c r="KA18" s="537">
        <v>3662</v>
      </c>
      <c r="KB18" s="538">
        <v>1976</v>
      </c>
      <c r="KC18" s="539"/>
      <c r="KD18" s="539"/>
      <c r="KE18" s="539"/>
      <c r="KF18" s="539"/>
      <c r="KG18" s="544">
        <v>7859</v>
      </c>
      <c r="KH18" s="517">
        <v>14736</v>
      </c>
      <c r="KI18" s="518">
        <v>22595</v>
      </c>
      <c r="KJ18" s="519"/>
      <c r="KK18" s="179"/>
      <c r="KL18" s="510" t="s">
        <v>56</v>
      </c>
      <c r="KM18" s="536">
        <v>56</v>
      </c>
      <c r="KN18" s="537">
        <v>0</v>
      </c>
      <c r="KO18" s="542">
        <v>79</v>
      </c>
      <c r="KP18" s="538">
        <v>0</v>
      </c>
      <c r="KQ18" s="539"/>
      <c r="KR18" s="539"/>
      <c r="KS18" s="539"/>
      <c r="KT18" s="539"/>
      <c r="KU18" s="544">
        <v>135</v>
      </c>
      <c r="KV18" s="517">
        <v>238</v>
      </c>
      <c r="KW18" s="518">
        <v>373</v>
      </c>
      <c r="KX18" s="178"/>
      <c r="KY18" s="232"/>
      <c r="KZ18" s="232"/>
      <c r="LA18" s="83"/>
      <c r="LB18" s="110"/>
      <c r="LC18" s="56"/>
      <c r="LD18" s="56"/>
      <c r="LE18" s="56"/>
      <c r="LF18" s="56"/>
      <c r="LG18" s="286"/>
      <c r="LH18" s="287"/>
      <c r="LI18" s="27"/>
      <c r="LJ18" s="55"/>
      <c r="LK18" s="288"/>
      <c r="LL18" s="84"/>
      <c r="LM18" s="84"/>
      <c r="LN18" s="84"/>
      <c r="LO18" s="84"/>
      <c r="LQ18" s="434" t="s">
        <v>51</v>
      </c>
      <c r="LR18" s="644">
        <v>1235.2800000000002</v>
      </c>
      <c r="LS18" s="650">
        <v>1168.3599999999999</v>
      </c>
      <c r="LT18" s="455">
        <v>5.73</v>
      </c>
      <c r="LU18" s="50"/>
      <c r="LV18" s="50"/>
      <c r="LW18" s="437" t="s">
        <v>90</v>
      </c>
      <c r="LX18" s="7">
        <v>389</v>
      </c>
      <c r="LY18" s="427">
        <v>381</v>
      </c>
      <c r="LZ18" s="428">
        <v>2.1</v>
      </c>
      <c r="MA18" s="58"/>
      <c r="MB18" s="469" t="s">
        <v>35</v>
      </c>
      <c r="MC18" s="470">
        <v>624.54</v>
      </c>
      <c r="MD18" s="471">
        <v>585.29</v>
      </c>
      <c r="ME18" s="472">
        <v>6.71</v>
      </c>
      <c r="MF18" s="470">
        <v>0</v>
      </c>
      <c r="MG18" s="471">
        <v>0</v>
      </c>
      <c r="MH18" s="472">
        <v>0</v>
      </c>
      <c r="MI18" s="470">
        <v>253.28</v>
      </c>
      <c r="MJ18" s="471">
        <v>236.71</v>
      </c>
      <c r="MK18" s="472">
        <v>7</v>
      </c>
      <c r="ML18" s="2"/>
      <c r="MM18" s="2"/>
      <c r="MN18" s="2" t="s">
        <v>59</v>
      </c>
      <c r="MO18" s="496">
        <v>0</v>
      </c>
      <c r="MP18" s="496">
        <v>0</v>
      </c>
      <c r="MQ18" s="496">
        <v>0</v>
      </c>
      <c r="MR18" s="496">
        <v>0</v>
      </c>
      <c r="MS18" s="496">
        <v>0</v>
      </c>
      <c r="MT18" s="129"/>
      <c r="MU18" s="130"/>
      <c r="MV18" s="130"/>
      <c r="MW18" s="135"/>
      <c r="MX18" s="130"/>
      <c r="MY18" s="130"/>
      <c r="MZ18" s="528" t="s">
        <v>56</v>
      </c>
      <c r="NA18" s="545">
        <v>4721</v>
      </c>
      <c r="NB18" s="546">
        <v>256</v>
      </c>
      <c r="NC18" s="546">
        <v>8697</v>
      </c>
      <c r="ND18" s="547">
        <v>5160</v>
      </c>
      <c r="NE18" s="546"/>
      <c r="NF18" s="546"/>
      <c r="NG18" s="546"/>
      <c r="NH18" s="546"/>
      <c r="NI18" s="548">
        <v>18834</v>
      </c>
      <c r="NJ18" s="549">
        <v>65392</v>
      </c>
      <c r="NK18" s="550">
        <v>84226</v>
      </c>
      <c r="NL18" s="181"/>
      <c r="NM18" s="181"/>
      <c r="NN18" s="535" t="s">
        <v>56</v>
      </c>
      <c r="NO18" s="545">
        <v>156</v>
      </c>
      <c r="NP18" s="546">
        <v>0</v>
      </c>
      <c r="NQ18" s="546">
        <v>245</v>
      </c>
      <c r="NR18" s="547">
        <v>0</v>
      </c>
      <c r="NS18" s="546"/>
      <c r="NT18" s="546"/>
      <c r="NU18" s="546"/>
      <c r="NV18" s="546"/>
      <c r="NW18" s="548">
        <v>401</v>
      </c>
      <c r="NX18" s="549">
        <v>519</v>
      </c>
      <c r="NY18" s="550">
        <v>920</v>
      </c>
    </row>
    <row r="19" spans="1:390" ht="23.25" customHeight="1" x14ac:dyDescent="0.25">
      <c r="A19" s="465" t="s">
        <v>33</v>
      </c>
      <c r="B19" s="651">
        <v>1566.4399999999998</v>
      </c>
      <c r="C19" s="652">
        <v>1494.4500000000003</v>
      </c>
      <c r="D19" s="468">
        <v>4.82</v>
      </c>
      <c r="E19" s="59"/>
      <c r="F19" s="59"/>
      <c r="G19" s="437" t="s">
        <v>91</v>
      </c>
      <c r="H19" s="411">
        <v>20</v>
      </c>
      <c r="I19" s="412">
        <v>24</v>
      </c>
      <c r="J19" s="413">
        <v>19</v>
      </c>
      <c r="K19" s="411">
        <v>63</v>
      </c>
      <c r="L19" s="414">
        <v>79</v>
      </c>
      <c r="M19" s="415">
        <v>-20.25</v>
      </c>
      <c r="N19" s="179"/>
      <c r="O19" s="469" t="s">
        <v>47</v>
      </c>
      <c r="P19" s="470">
        <v>388.25</v>
      </c>
      <c r="Q19" s="471">
        <v>377.36</v>
      </c>
      <c r="R19" s="472">
        <v>2.89</v>
      </c>
      <c r="S19" s="470">
        <v>243.49</v>
      </c>
      <c r="T19" s="471">
        <v>228.62</v>
      </c>
      <c r="U19" s="472">
        <v>6.5</v>
      </c>
      <c r="V19" s="470">
        <v>306.60000000000002</v>
      </c>
      <c r="W19" s="471">
        <v>294.20999999999998</v>
      </c>
      <c r="X19" s="472">
        <v>4.21</v>
      </c>
      <c r="Y19" s="179"/>
      <c r="Z19" s="179"/>
      <c r="AA19" s="179" t="s">
        <v>65</v>
      </c>
      <c r="AB19" s="474">
        <v>0</v>
      </c>
      <c r="AC19" s="474">
        <v>0</v>
      </c>
      <c r="AD19" s="474">
        <v>0</v>
      </c>
      <c r="AE19" s="474">
        <v>0</v>
      </c>
      <c r="AF19" s="179"/>
      <c r="AG19" s="179"/>
      <c r="AH19" s="179"/>
      <c r="AI19" s="179"/>
      <c r="AJ19" s="179"/>
      <c r="AK19" s="179"/>
      <c r="AL19" s="510" t="s">
        <v>61</v>
      </c>
      <c r="AM19" s="536">
        <v>18707</v>
      </c>
      <c r="AN19" s="537">
        <v>203</v>
      </c>
      <c r="AO19" s="537">
        <v>36446</v>
      </c>
      <c r="AP19" s="538">
        <v>4052</v>
      </c>
      <c r="AQ19" s="539"/>
      <c r="AR19" s="539"/>
      <c r="AS19" s="539"/>
      <c r="AT19" s="540"/>
      <c r="AU19" s="541">
        <v>59408</v>
      </c>
      <c r="AV19" s="517">
        <v>47817</v>
      </c>
      <c r="AW19" s="518">
        <v>107225</v>
      </c>
      <c r="AX19" s="519"/>
      <c r="AY19" s="179"/>
      <c r="AZ19" s="510" t="s">
        <v>61</v>
      </c>
      <c r="BA19" s="536">
        <v>99</v>
      </c>
      <c r="BB19" s="537">
        <v>0</v>
      </c>
      <c r="BC19" s="542">
        <v>58</v>
      </c>
      <c r="BD19" s="543">
        <v>0</v>
      </c>
      <c r="BE19" s="537"/>
      <c r="BF19" s="537"/>
      <c r="BG19" s="537"/>
      <c r="BH19" s="537"/>
      <c r="BI19" s="517">
        <v>157</v>
      </c>
      <c r="BJ19" s="517">
        <v>746</v>
      </c>
      <c r="BK19" s="518">
        <v>903</v>
      </c>
      <c r="BL19" s="523"/>
      <c r="BM19" s="232"/>
      <c r="BN19" s="232"/>
      <c r="BO19" s="83"/>
      <c r="BP19" s="110"/>
      <c r="BQ19" s="56"/>
      <c r="BR19" s="56"/>
      <c r="BS19" s="56"/>
      <c r="BT19" s="56"/>
      <c r="BU19" s="286"/>
      <c r="BV19" s="287"/>
      <c r="BW19" s="27"/>
      <c r="BX19" s="55"/>
      <c r="BY19" s="288"/>
      <c r="BZ19" s="84"/>
      <c r="CA19" s="84"/>
      <c r="CB19" s="84"/>
      <c r="CC19" s="179"/>
      <c r="CD19" s="179"/>
      <c r="CE19" s="465" t="s">
        <v>33</v>
      </c>
      <c r="CF19" s="651">
        <v>1463.0899999999997</v>
      </c>
      <c r="CG19" s="652">
        <v>1376.8100000000002</v>
      </c>
      <c r="CH19" s="468">
        <v>6.27</v>
      </c>
      <c r="CI19" s="59"/>
      <c r="CJ19" s="59"/>
      <c r="CK19" s="437" t="s">
        <v>91</v>
      </c>
      <c r="CL19" s="411">
        <v>24</v>
      </c>
      <c r="CM19" s="412">
        <v>22</v>
      </c>
      <c r="CN19" s="413">
        <v>29</v>
      </c>
      <c r="CO19" s="411">
        <v>75</v>
      </c>
      <c r="CP19" s="414">
        <v>75</v>
      </c>
      <c r="CQ19" s="415">
        <v>0</v>
      </c>
      <c r="CR19" s="179"/>
      <c r="CS19" s="469" t="s">
        <v>47</v>
      </c>
      <c r="CT19" s="470">
        <v>552.07000000000005</v>
      </c>
      <c r="CU19" s="471">
        <v>527.66999999999996</v>
      </c>
      <c r="CV19" s="472">
        <v>4.62</v>
      </c>
      <c r="CW19" s="470">
        <v>409.18</v>
      </c>
      <c r="CX19" s="471">
        <v>391.79</v>
      </c>
      <c r="CY19" s="472">
        <v>4.4400000000000004</v>
      </c>
      <c r="CZ19" s="470">
        <v>457.49</v>
      </c>
      <c r="DA19" s="471">
        <v>437.52</v>
      </c>
      <c r="DB19" s="472">
        <v>4.5599999999999996</v>
      </c>
      <c r="DC19" s="179"/>
      <c r="DD19" s="179"/>
      <c r="DE19" s="179" t="s">
        <v>65</v>
      </c>
      <c r="DF19" s="474">
        <v>0</v>
      </c>
      <c r="DG19" s="474">
        <v>0</v>
      </c>
      <c r="DH19" s="474">
        <v>0</v>
      </c>
      <c r="DI19" s="474">
        <v>0</v>
      </c>
      <c r="DJ19" s="179"/>
      <c r="DK19" s="179"/>
      <c r="DL19" s="179"/>
      <c r="DM19" s="179"/>
      <c r="DN19" s="179"/>
      <c r="DO19" s="179"/>
      <c r="DP19" s="510" t="s">
        <v>61</v>
      </c>
      <c r="DQ19" s="536">
        <v>13736</v>
      </c>
      <c r="DR19" s="537">
        <v>240</v>
      </c>
      <c r="DS19" s="537">
        <v>35689</v>
      </c>
      <c r="DT19" s="543">
        <v>3546</v>
      </c>
      <c r="DU19" s="536"/>
      <c r="DV19" s="537"/>
      <c r="DW19" s="537"/>
      <c r="DX19" s="537"/>
      <c r="DY19" s="517">
        <v>53211</v>
      </c>
      <c r="DZ19" s="517">
        <v>112754</v>
      </c>
      <c r="EA19" s="518">
        <v>165965</v>
      </c>
      <c r="EB19" s="519"/>
      <c r="EC19" s="179"/>
      <c r="ED19" s="510" t="s">
        <v>61</v>
      </c>
      <c r="EE19" s="536">
        <v>84</v>
      </c>
      <c r="EF19" s="537">
        <v>0</v>
      </c>
      <c r="EG19" s="542">
        <v>33</v>
      </c>
      <c r="EH19" s="543">
        <v>0</v>
      </c>
      <c r="EI19" s="536"/>
      <c r="EJ19" s="537"/>
      <c r="EK19" s="537"/>
      <c r="EL19" s="537"/>
      <c r="EM19" s="517">
        <v>117</v>
      </c>
      <c r="EN19" s="517">
        <v>720</v>
      </c>
      <c r="EO19" s="518">
        <v>837</v>
      </c>
      <c r="EP19" s="523"/>
      <c r="EQ19" s="232"/>
      <c r="ER19" s="232"/>
      <c r="ES19" s="83"/>
      <c r="ET19" s="110"/>
      <c r="EU19" s="56"/>
      <c r="EV19" s="56"/>
      <c r="EW19" s="56"/>
      <c r="EX19" s="56"/>
      <c r="EY19" s="286"/>
      <c r="EZ19" s="287"/>
      <c r="FA19" s="27"/>
      <c r="FB19" s="55"/>
      <c r="FC19" s="288"/>
      <c r="FD19" s="84"/>
      <c r="FE19" s="84"/>
      <c r="FF19" s="84"/>
      <c r="FG19" s="179"/>
      <c r="FH19" s="179"/>
      <c r="FI19" s="465" t="s">
        <v>33</v>
      </c>
      <c r="FJ19" s="651">
        <v>1885.1599999999999</v>
      </c>
      <c r="FK19" s="652">
        <v>1774.0700000000002</v>
      </c>
      <c r="FL19" s="468">
        <v>6.26</v>
      </c>
      <c r="FM19" s="59"/>
      <c r="FN19" s="59"/>
      <c r="FO19" s="437" t="s">
        <v>91</v>
      </c>
      <c r="FP19" s="411">
        <v>88</v>
      </c>
      <c r="FQ19" s="412">
        <v>59</v>
      </c>
      <c r="FR19" s="413">
        <v>53</v>
      </c>
      <c r="FS19" s="411">
        <v>200</v>
      </c>
      <c r="FT19" s="414">
        <v>167</v>
      </c>
      <c r="FU19" s="415">
        <v>19.760000000000002</v>
      </c>
      <c r="FV19" s="179"/>
      <c r="FW19" s="469" t="s">
        <v>47</v>
      </c>
      <c r="FX19" s="470">
        <v>555.98</v>
      </c>
      <c r="FY19" s="471">
        <v>523.22</v>
      </c>
      <c r="FZ19" s="472">
        <v>6.26</v>
      </c>
      <c r="GA19" s="470">
        <v>491.51</v>
      </c>
      <c r="GB19" s="471">
        <v>475.08</v>
      </c>
      <c r="GC19" s="472">
        <v>3.46</v>
      </c>
      <c r="GD19" s="470">
        <v>525.19000000000005</v>
      </c>
      <c r="GE19" s="471">
        <v>499.83</v>
      </c>
      <c r="GF19" s="472">
        <v>5.07</v>
      </c>
      <c r="GG19" s="179"/>
      <c r="GH19" s="179"/>
      <c r="GI19" s="179" t="s">
        <v>65</v>
      </c>
      <c r="GJ19" s="474">
        <v>0</v>
      </c>
      <c r="GK19" s="474">
        <v>0</v>
      </c>
      <c r="GL19" s="474">
        <v>0</v>
      </c>
      <c r="GM19" s="474">
        <v>0</v>
      </c>
      <c r="GN19" s="179"/>
      <c r="GO19" s="179"/>
      <c r="GP19" s="179"/>
      <c r="GQ19" s="179"/>
      <c r="GR19" s="179"/>
      <c r="GS19" s="179"/>
      <c r="GT19" s="510" t="s">
        <v>61</v>
      </c>
      <c r="GU19" s="536">
        <v>19790</v>
      </c>
      <c r="GV19" s="537">
        <v>193</v>
      </c>
      <c r="GW19" s="537">
        <v>46223</v>
      </c>
      <c r="GX19" s="543">
        <v>2489</v>
      </c>
      <c r="GY19" s="537"/>
      <c r="GZ19" s="537"/>
      <c r="HA19" s="537"/>
      <c r="HB19" s="537"/>
      <c r="HC19" s="517">
        <v>68695</v>
      </c>
      <c r="HD19" s="517">
        <v>134120</v>
      </c>
      <c r="HE19" s="518">
        <v>202815</v>
      </c>
      <c r="HF19" s="519"/>
      <c r="HG19" s="179"/>
      <c r="HH19" s="510" t="s">
        <v>61</v>
      </c>
      <c r="HI19" s="536">
        <v>107</v>
      </c>
      <c r="HJ19" s="537">
        <v>0</v>
      </c>
      <c r="HK19" s="542">
        <v>234</v>
      </c>
      <c r="HL19" s="543">
        <v>0</v>
      </c>
      <c r="HM19" s="537"/>
      <c r="HN19" s="537"/>
      <c r="HO19" s="537"/>
      <c r="HP19" s="537"/>
      <c r="HQ19" s="517">
        <v>341</v>
      </c>
      <c r="HR19" s="517">
        <v>1279</v>
      </c>
      <c r="HS19" s="518">
        <v>1620</v>
      </c>
      <c r="HT19" s="524"/>
      <c r="HU19" s="232"/>
      <c r="HV19" s="232"/>
      <c r="HW19" s="83"/>
      <c r="HX19" s="110"/>
      <c r="HY19" s="56"/>
      <c r="HZ19" s="56"/>
      <c r="IA19" s="56"/>
      <c r="IB19" s="56"/>
      <c r="IC19" s="286"/>
      <c r="ID19" s="287"/>
      <c r="IE19" s="27"/>
      <c r="IF19" s="55"/>
      <c r="IG19" s="288"/>
      <c r="IH19" s="84"/>
      <c r="II19" s="84"/>
      <c r="IJ19" s="84"/>
      <c r="IK19" s="179"/>
      <c r="IM19" s="465" t="s">
        <v>33</v>
      </c>
      <c r="IN19" s="651">
        <v>1921.67</v>
      </c>
      <c r="IO19" s="652">
        <v>1843.1299999999999</v>
      </c>
      <c r="IP19" s="468">
        <v>4.26</v>
      </c>
      <c r="IQ19" s="59"/>
      <c r="IR19" s="59"/>
      <c r="IS19" s="437" t="s">
        <v>91</v>
      </c>
      <c r="IT19" s="411">
        <v>45</v>
      </c>
      <c r="IU19" s="412">
        <v>31</v>
      </c>
      <c r="IV19" s="413">
        <v>53</v>
      </c>
      <c r="IW19" s="411">
        <v>129</v>
      </c>
      <c r="IX19" s="414">
        <v>122</v>
      </c>
      <c r="IY19" s="415">
        <v>5.74</v>
      </c>
      <c r="IZ19" s="179"/>
      <c r="JA19" s="469" t="s">
        <v>47</v>
      </c>
      <c r="JB19" s="470">
        <v>604.07000000000005</v>
      </c>
      <c r="JC19" s="471">
        <v>579.32000000000005</v>
      </c>
      <c r="JD19" s="472">
        <v>4.2699999999999996</v>
      </c>
      <c r="JE19" s="470">
        <v>537</v>
      </c>
      <c r="JF19" s="471">
        <v>503.56</v>
      </c>
      <c r="JG19" s="472">
        <v>6.64</v>
      </c>
      <c r="JH19" s="470">
        <v>560.30999999999995</v>
      </c>
      <c r="JI19" s="471">
        <v>529.26</v>
      </c>
      <c r="JJ19" s="472">
        <v>5.87</v>
      </c>
      <c r="JK19" s="179"/>
      <c r="JL19" s="179"/>
      <c r="JM19" s="179" t="s">
        <v>65</v>
      </c>
      <c r="JN19" s="474">
        <v>0</v>
      </c>
      <c r="JO19" s="474">
        <v>0</v>
      </c>
      <c r="JP19" s="474">
        <v>0</v>
      </c>
      <c r="JQ19" s="474">
        <v>0</v>
      </c>
      <c r="JR19" s="179"/>
      <c r="JS19" s="179"/>
      <c r="JT19" s="179"/>
      <c r="JU19" s="179"/>
      <c r="JV19" s="179"/>
      <c r="JW19" s="179"/>
      <c r="JX19" s="510" t="s">
        <v>61</v>
      </c>
      <c r="JY19" s="536">
        <v>25477</v>
      </c>
      <c r="JZ19" s="537">
        <v>248</v>
      </c>
      <c r="KA19" s="537">
        <v>43455</v>
      </c>
      <c r="KB19" s="538">
        <v>10052</v>
      </c>
      <c r="KC19" s="539"/>
      <c r="KD19" s="539"/>
      <c r="KE19" s="539"/>
      <c r="KF19" s="539"/>
      <c r="KG19" s="544">
        <v>79232</v>
      </c>
      <c r="KH19" s="517">
        <v>30782</v>
      </c>
      <c r="KI19" s="518">
        <v>110014</v>
      </c>
      <c r="KJ19" s="519"/>
      <c r="KK19" s="179"/>
      <c r="KL19" s="510" t="s">
        <v>61</v>
      </c>
      <c r="KM19" s="536">
        <v>128</v>
      </c>
      <c r="KN19" s="537">
        <v>0</v>
      </c>
      <c r="KO19" s="542">
        <v>174</v>
      </c>
      <c r="KP19" s="538">
        <v>21</v>
      </c>
      <c r="KQ19" s="539"/>
      <c r="KR19" s="539"/>
      <c r="KS19" s="539"/>
      <c r="KT19" s="539"/>
      <c r="KU19" s="544">
        <v>323</v>
      </c>
      <c r="KV19" s="517">
        <v>1020</v>
      </c>
      <c r="KW19" s="518">
        <v>1343</v>
      </c>
      <c r="KX19" s="178"/>
      <c r="KY19" s="232"/>
      <c r="KZ19" s="232"/>
      <c r="LA19" s="83"/>
      <c r="LB19" s="110"/>
      <c r="LC19" s="56"/>
      <c r="LD19" s="56"/>
      <c r="LE19" s="56"/>
      <c r="LF19" s="56"/>
      <c r="LG19" s="286"/>
      <c r="LH19" s="287"/>
      <c r="LI19" s="27"/>
      <c r="LJ19" s="55"/>
      <c r="LK19" s="288"/>
      <c r="LL19" s="84"/>
      <c r="LM19" s="84"/>
      <c r="LN19" s="84"/>
      <c r="LO19" s="84"/>
      <c r="LQ19" s="465" t="s">
        <v>33</v>
      </c>
      <c r="LR19" s="653">
        <v>1738.8899999999999</v>
      </c>
      <c r="LS19" s="652">
        <v>1651.4499999999998</v>
      </c>
      <c r="LT19" s="495">
        <v>5.29</v>
      </c>
      <c r="LU19" s="50"/>
      <c r="LV19" s="50"/>
      <c r="LW19" s="437" t="s">
        <v>91</v>
      </c>
      <c r="LX19" s="7">
        <v>467</v>
      </c>
      <c r="LY19" s="427">
        <v>443</v>
      </c>
      <c r="LZ19" s="428">
        <v>5.42</v>
      </c>
      <c r="MA19" s="58"/>
      <c r="MB19" s="469" t="s">
        <v>47</v>
      </c>
      <c r="MC19" s="470">
        <v>529.63</v>
      </c>
      <c r="MD19" s="471">
        <v>504.05</v>
      </c>
      <c r="ME19" s="472">
        <v>5.07</v>
      </c>
      <c r="MF19" s="470">
        <v>435.83</v>
      </c>
      <c r="MG19" s="471">
        <v>414.05</v>
      </c>
      <c r="MH19" s="472">
        <v>5.26</v>
      </c>
      <c r="MI19" s="470">
        <v>473.87</v>
      </c>
      <c r="MJ19" s="471">
        <v>450.45</v>
      </c>
      <c r="MK19" s="472">
        <v>5.2</v>
      </c>
      <c r="ML19" s="2"/>
      <c r="MM19" s="2"/>
      <c r="MN19" s="2" t="s">
        <v>65</v>
      </c>
      <c r="MO19" s="496">
        <v>0</v>
      </c>
      <c r="MP19" s="496">
        <v>0</v>
      </c>
      <c r="MQ19" s="496">
        <v>0</v>
      </c>
      <c r="MR19" s="496">
        <v>0</v>
      </c>
      <c r="MS19" s="496">
        <v>0</v>
      </c>
      <c r="MT19" s="129"/>
      <c r="MU19" s="130"/>
      <c r="MV19" s="130"/>
      <c r="MW19" s="135"/>
      <c r="MX19" s="130"/>
      <c r="MY19" s="130"/>
      <c r="MZ19" s="528" t="s">
        <v>61</v>
      </c>
      <c r="NA19" s="545">
        <v>77710</v>
      </c>
      <c r="NB19" s="546">
        <v>884</v>
      </c>
      <c r="NC19" s="546">
        <v>161813</v>
      </c>
      <c r="ND19" s="547">
        <v>20139</v>
      </c>
      <c r="NE19" s="546"/>
      <c r="NF19" s="546"/>
      <c r="NG19" s="546"/>
      <c r="NH19" s="546"/>
      <c r="NI19" s="548">
        <v>260546</v>
      </c>
      <c r="NJ19" s="549">
        <v>325473</v>
      </c>
      <c r="NK19" s="550">
        <v>586019</v>
      </c>
      <c r="NL19" s="181"/>
      <c r="NM19" s="181"/>
      <c r="NN19" s="535" t="s">
        <v>61</v>
      </c>
      <c r="NO19" s="545">
        <v>418</v>
      </c>
      <c r="NP19" s="546">
        <v>0</v>
      </c>
      <c r="NQ19" s="546">
        <v>499</v>
      </c>
      <c r="NR19" s="547">
        <v>21</v>
      </c>
      <c r="NS19" s="546"/>
      <c r="NT19" s="546"/>
      <c r="NU19" s="546"/>
      <c r="NV19" s="546"/>
      <c r="NW19" s="548">
        <v>938</v>
      </c>
      <c r="NX19" s="549">
        <v>3765</v>
      </c>
      <c r="NY19" s="550">
        <v>4703</v>
      </c>
      <c r="NZ19" s="160">
        <v>2600</v>
      </c>
    </row>
    <row r="20" spans="1:390" ht="23.25" customHeight="1" x14ac:dyDescent="0.25">
      <c r="A20" s="654" t="s">
        <v>92</v>
      </c>
      <c r="B20" s="31">
        <v>1246.72</v>
      </c>
      <c r="C20" s="648">
        <v>1145.1499999999999</v>
      </c>
      <c r="D20" s="409">
        <v>8.8699999999999992</v>
      </c>
      <c r="E20" s="59"/>
      <c r="F20" s="59"/>
      <c r="G20" s="437" t="s">
        <v>93</v>
      </c>
      <c r="H20" s="411">
        <v>19</v>
      </c>
      <c r="I20" s="412">
        <v>23</v>
      </c>
      <c r="J20" s="413">
        <v>19</v>
      </c>
      <c r="K20" s="411">
        <v>61</v>
      </c>
      <c r="L20" s="414">
        <v>65</v>
      </c>
      <c r="M20" s="415">
        <v>-6.15</v>
      </c>
      <c r="N20" s="179"/>
      <c r="O20" s="469" t="s">
        <v>53</v>
      </c>
      <c r="P20" s="470">
        <v>410.34</v>
      </c>
      <c r="Q20" s="471">
        <v>365.03</v>
      </c>
      <c r="R20" s="472">
        <v>12.41</v>
      </c>
      <c r="S20" s="470">
        <v>306.38</v>
      </c>
      <c r="T20" s="471">
        <v>293.8</v>
      </c>
      <c r="U20" s="472">
        <v>4.28</v>
      </c>
      <c r="V20" s="470">
        <v>351.7</v>
      </c>
      <c r="W20" s="471">
        <v>325.20999999999998</v>
      </c>
      <c r="X20" s="472">
        <v>8.15</v>
      </c>
      <c r="Y20" s="179"/>
      <c r="Z20" s="179"/>
      <c r="AA20" s="179" t="s">
        <v>70</v>
      </c>
      <c r="AB20" s="474">
        <v>208</v>
      </c>
      <c r="AC20" s="474">
        <v>208</v>
      </c>
      <c r="AD20" s="474">
        <v>208</v>
      </c>
      <c r="AE20" s="474">
        <v>208</v>
      </c>
      <c r="AF20" s="179"/>
      <c r="AG20" s="179"/>
      <c r="AH20" s="179"/>
      <c r="AI20" s="179"/>
      <c r="AJ20" s="179"/>
      <c r="AK20" s="179"/>
      <c r="AL20" s="510" t="s">
        <v>67</v>
      </c>
      <c r="AM20" s="536">
        <v>41153</v>
      </c>
      <c r="AN20" s="537">
        <v>406</v>
      </c>
      <c r="AO20" s="537">
        <v>63789</v>
      </c>
      <c r="AP20" s="538">
        <v>24715</v>
      </c>
      <c r="AQ20" s="539"/>
      <c r="AR20" s="539"/>
      <c r="AS20" s="539"/>
      <c r="AT20" s="540"/>
      <c r="AU20" s="541">
        <v>130063</v>
      </c>
      <c r="AV20" s="517">
        <v>194288</v>
      </c>
      <c r="AW20" s="518">
        <v>324351</v>
      </c>
      <c r="AX20" s="519"/>
      <c r="AY20" s="179"/>
      <c r="AZ20" s="510" t="s">
        <v>67</v>
      </c>
      <c r="BA20" s="536">
        <v>348</v>
      </c>
      <c r="BB20" s="537">
        <v>0</v>
      </c>
      <c r="BC20" s="542">
        <v>173</v>
      </c>
      <c r="BD20" s="543">
        <v>0</v>
      </c>
      <c r="BE20" s="537"/>
      <c r="BF20" s="537"/>
      <c r="BG20" s="537"/>
      <c r="BH20" s="537"/>
      <c r="BI20" s="517">
        <v>521</v>
      </c>
      <c r="BJ20" s="517">
        <v>2164</v>
      </c>
      <c r="BK20" s="518">
        <v>2685</v>
      </c>
      <c r="BL20" s="523"/>
      <c r="BM20" s="232"/>
      <c r="BN20" s="232"/>
      <c r="BO20" s="83"/>
      <c r="BP20" s="115"/>
      <c r="BQ20" s="54"/>
      <c r="BR20" s="54"/>
      <c r="BS20" s="54"/>
      <c r="BT20" s="54"/>
      <c r="BU20" s="286"/>
      <c r="BV20" s="287"/>
      <c r="BW20" s="27"/>
      <c r="BX20" s="55"/>
      <c r="BY20" s="288"/>
      <c r="BZ20" s="84"/>
      <c r="CA20" s="84"/>
      <c r="CB20" s="84"/>
      <c r="CC20" s="179"/>
      <c r="CD20" s="179"/>
      <c r="CE20" s="654" t="s">
        <v>92</v>
      </c>
      <c r="CF20" s="31">
        <v>1552.2800000000002</v>
      </c>
      <c r="CG20" s="648">
        <v>1454.35</v>
      </c>
      <c r="CH20" s="409">
        <v>6.73</v>
      </c>
      <c r="CI20" s="59"/>
      <c r="CJ20" s="59"/>
      <c r="CK20" s="437" t="s">
        <v>93</v>
      </c>
      <c r="CL20" s="411">
        <v>12</v>
      </c>
      <c r="CM20" s="412">
        <v>18</v>
      </c>
      <c r="CN20" s="413">
        <v>15</v>
      </c>
      <c r="CO20" s="411">
        <v>45</v>
      </c>
      <c r="CP20" s="414">
        <v>41</v>
      </c>
      <c r="CQ20" s="415">
        <v>9.76</v>
      </c>
      <c r="CR20" s="179"/>
      <c r="CS20" s="469" t="s">
        <v>53</v>
      </c>
      <c r="CT20" s="470">
        <v>297.27</v>
      </c>
      <c r="CU20" s="471">
        <v>277.72000000000003</v>
      </c>
      <c r="CV20" s="472">
        <v>7.04</v>
      </c>
      <c r="CW20" s="470">
        <v>330.46</v>
      </c>
      <c r="CX20" s="471">
        <v>319.60000000000002</v>
      </c>
      <c r="CY20" s="472">
        <v>3.4</v>
      </c>
      <c r="CZ20" s="470">
        <v>318.82</v>
      </c>
      <c r="DA20" s="471">
        <v>305.5</v>
      </c>
      <c r="DB20" s="472">
        <v>4.3600000000000003</v>
      </c>
      <c r="DC20" s="179"/>
      <c r="DD20" s="179"/>
      <c r="DE20" s="179" t="s">
        <v>70</v>
      </c>
      <c r="DF20" s="474">
        <v>208</v>
      </c>
      <c r="DG20" s="474">
        <v>208</v>
      </c>
      <c r="DH20" s="474">
        <v>208</v>
      </c>
      <c r="DI20" s="474">
        <v>208</v>
      </c>
      <c r="DJ20" s="179"/>
      <c r="DK20" s="179"/>
      <c r="DL20" s="179"/>
      <c r="DM20" s="179"/>
      <c r="DN20" s="179"/>
      <c r="DO20" s="179"/>
      <c r="DP20" s="510" t="s">
        <v>67</v>
      </c>
      <c r="DQ20" s="536">
        <v>30219</v>
      </c>
      <c r="DR20" s="537">
        <v>361</v>
      </c>
      <c r="DS20" s="537">
        <v>62446</v>
      </c>
      <c r="DT20" s="543">
        <v>11349</v>
      </c>
      <c r="DU20" s="536"/>
      <c r="DV20" s="537"/>
      <c r="DW20" s="537"/>
      <c r="DX20" s="537"/>
      <c r="DY20" s="517">
        <v>104375</v>
      </c>
      <c r="DZ20" s="517">
        <v>252024</v>
      </c>
      <c r="EA20" s="518">
        <v>356399</v>
      </c>
      <c r="EB20" s="519"/>
      <c r="EC20" s="179"/>
      <c r="ED20" s="510" t="s">
        <v>67</v>
      </c>
      <c r="EE20" s="536">
        <v>425</v>
      </c>
      <c r="EF20" s="537">
        <v>0</v>
      </c>
      <c r="EG20" s="542">
        <v>242</v>
      </c>
      <c r="EH20" s="543">
        <v>0</v>
      </c>
      <c r="EI20" s="536"/>
      <c r="EJ20" s="537"/>
      <c r="EK20" s="537"/>
      <c r="EL20" s="537"/>
      <c r="EM20" s="517">
        <v>667</v>
      </c>
      <c r="EN20" s="517">
        <v>2617</v>
      </c>
      <c r="EO20" s="518">
        <v>3284</v>
      </c>
      <c r="EP20" s="523"/>
      <c r="EQ20" s="232"/>
      <c r="ER20" s="232"/>
      <c r="ES20" s="83"/>
      <c r="ET20" s="115"/>
      <c r="EU20" s="54"/>
      <c r="EV20" s="54"/>
      <c r="EW20" s="54"/>
      <c r="EX20" s="54"/>
      <c r="EY20" s="286"/>
      <c r="EZ20" s="287"/>
      <c r="FA20" s="27"/>
      <c r="FB20" s="55"/>
      <c r="FC20" s="288"/>
      <c r="FD20" s="84"/>
      <c r="FE20" s="84"/>
      <c r="FF20" s="84"/>
      <c r="FG20" s="179"/>
      <c r="FH20" s="179"/>
      <c r="FI20" s="654" t="s">
        <v>92</v>
      </c>
      <c r="FJ20" s="31">
        <v>1657.52</v>
      </c>
      <c r="FK20" s="648">
        <v>1560.5499999999997</v>
      </c>
      <c r="FL20" s="409">
        <v>6.21</v>
      </c>
      <c r="FM20" s="59"/>
      <c r="FN20" s="59"/>
      <c r="FO20" s="437" t="s">
        <v>93</v>
      </c>
      <c r="FP20" s="411">
        <v>25</v>
      </c>
      <c r="FQ20" s="412">
        <v>40</v>
      </c>
      <c r="FR20" s="413">
        <v>32</v>
      </c>
      <c r="FS20" s="411">
        <v>97</v>
      </c>
      <c r="FT20" s="414">
        <v>89</v>
      </c>
      <c r="FU20" s="415">
        <v>8.99</v>
      </c>
      <c r="FV20" s="179"/>
      <c r="FW20" s="469" t="s">
        <v>53</v>
      </c>
      <c r="FX20" s="470">
        <v>443.69</v>
      </c>
      <c r="FY20" s="471">
        <v>429.18</v>
      </c>
      <c r="FZ20" s="472">
        <v>3.38</v>
      </c>
      <c r="GA20" s="470">
        <v>390.61</v>
      </c>
      <c r="GB20" s="471">
        <v>375.62</v>
      </c>
      <c r="GC20" s="472">
        <v>3.99</v>
      </c>
      <c r="GD20" s="470">
        <v>418.82</v>
      </c>
      <c r="GE20" s="471">
        <v>403.15</v>
      </c>
      <c r="GF20" s="472">
        <v>3.89</v>
      </c>
      <c r="GG20" s="179"/>
      <c r="GH20" s="179"/>
      <c r="GI20" s="179" t="s">
        <v>70</v>
      </c>
      <c r="GJ20" s="474">
        <v>208</v>
      </c>
      <c r="GK20" s="474">
        <v>208</v>
      </c>
      <c r="GL20" s="474">
        <v>208</v>
      </c>
      <c r="GM20" s="474">
        <v>208</v>
      </c>
      <c r="GN20" s="179"/>
      <c r="GO20" s="179"/>
      <c r="GP20" s="179"/>
      <c r="GQ20" s="179"/>
      <c r="GR20" s="179"/>
      <c r="GS20" s="179"/>
      <c r="GT20" s="510" t="s">
        <v>67</v>
      </c>
      <c r="GU20" s="536">
        <v>44529</v>
      </c>
      <c r="GV20" s="537">
        <v>387</v>
      </c>
      <c r="GW20" s="537">
        <v>80899</v>
      </c>
      <c r="GX20" s="543">
        <v>6291</v>
      </c>
      <c r="GY20" s="537"/>
      <c r="GZ20" s="537"/>
      <c r="HA20" s="537"/>
      <c r="HB20" s="537"/>
      <c r="HC20" s="517">
        <v>132106</v>
      </c>
      <c r="HD20" s="517">
        <v>212308</v>
      </c>
      <c r="HE20" s="518">
        <v>344414</v>
      </c>
      <c r="HF20" s="519"/>
      <c r="HG20" s="179"/>
      <c r="HH20" s="510" t="s">
        <v>67</v>
      </c>
      <c r="HI20" s="536">
        <v>375</v>
      </c>
      <c r="HJ20" s="537">
        <v>0</v>
      </c>
      <c r="HK20" s="542">
        <v>701</v>
      </c>
      <c r="HL20" s="543">
        <v>25</v>
      </c>
      <c r="HM20" s="537"/>
      <c r="HN20" s="537"/>
      <c r="HO20" s="537"/>
      <c r="HP20" s="537"/>
      <c r="HQ20" s="517">
        <v>1101</v>
      </c>
      <c r="HR20" s="517">
        <v>2964</v>
      </c>
      <c r="HS20" s="518">
        <v>4065</v>
      </c>
      <c r="HT20" s="524"/>
      <c r="HU20" s="232"/>
      <c r="HV20" s="232"/>
      <c r="HW20" s="83"/>
      <c r="HX20" s="115"/>
      <c r="HY20" s="54"/>
      <c r="HZ20" s="54"/>
      <c r="IA20" s="54"/>
      <c r="IB20" s="54"/>
      <c r="IC20" s="286"/>
      <c r="ID20" s="287"/>
      <c r="IE20" s="27"/>
      <c r="IF20" s="55"/>
      <c r="IG20" s="288"/>
      <c r="IH20" s="84"/>
      <c r="II20" s="84"/>
      <c r="IJ20" s="84"/>
      <c r="IK20" s="179"/>
      <c r="IM20" s="654" t="s">
        <v>92</v>
      </c>
      <c r="IN20" s="31">
        <v>1469.7700000000002</v>
      </c>
      <c r="IO20" s="648">
        <v>1401.1499999999999</v>
      </c>
      <c r="IP20" s="409">
        <v>4.9000000000000004</v>
      </c>
      <c r="IQ20" s="59"/>
      <c r="IR20" s="59"/>
      <c r="IS20" s="437" t="s">
        <v>93</v>
      </c>
      <c r="IT20" s="411">
        <v>29</v>
      </c>
      <c r="IU20" s="412">
        <v>38</v>
      </c>
      <c r="IV20" s="413">
        <v>34</v>
      </c>
      <c r="IW20" s="411">
        <v>101</v>
      </c>
      <c r="IX20" s="414">
        <v>105</v>
      </c>
      <c r="IY20" s="415">
        <v>-3.81</v>
      </c>
      <c r="IZ20" s="179"/>
      <c r="JA20" s="469" t="s">
        <v>53</v>
      </c>
      <c r="JB20" s="470">
        <v>481.66</v>
      </c>
      <c r="JC20" s="471">
        <v>463.89</v>
      </c>
      <c r="JD20" s="472">
        <v>3.83</v>
      </c>
      <c r="JE20" s="470">
        <v>448.47</v>
      </c>
      <c r="JF20" s="471">
        <v>432.27</v>
      </c>
      <c r="JG20" s="472">
        <v>3.75</v>
      </c>
      <c r="JH20" s="470">
        <v>460.01</v>
      </c>
      <c r="JI20" s="471">
        <v>443.15</v>
      </c>
      <c r="JJ20" s="472">
        <v>3.8</v>
      </c>
      <c r="JK20" s="179"/>
      <c r="JL20" s="179"/>
      <c r="JM20" s="179" t="s">
        <v>70</v>
      </c>
      <c r="JN20" s="474">
        <v>208</v>
      </c>
      <c r="JO20" s="474">
        <v>208</v>
      </c>
      <c r="JP20" s="474">
        <v>208</v>
      </c>
      <c r="JQ20" s="474">
        <v>208</v>
      </c>
      <c r="JR20" s="179"/>
      <c r="JS20" s="179"/>
      <c r="JT20" s="179"/>
      <c r="JU20" s="179"/>
      <c r="JV20" s="179"/>
      <c r="JW20" s="179"/>
      <c r="JX20" s="510" t="s">
        <v>67</v>
      </c>
      <c r="JY20" s="536">
        <v>63149</v>
      </c>
      <c r="JZ20" s="537">
        <v>580</v>
      </c>
      <c r="KA20" s="537">
        <v>114909</v>
      </c>
      <c r="KB20" s="538">
        <v>29940</v>
      </c>
      <c r="KC20" s="539"/>
      <c r="KD20" s="539"/>
      <c r="KE20" s="539"/>
      <c r="KF20" s="539"/>
      <c r="KG20" s="544">
        <v>208578</v>
      </c>
      <c r="KH20" s="517">
        <v>117513</v>
      </c>
      <c r="KI20" s="518">
        <v>326091</v>
      </c>
      <c r="KJ20" s="519"/>
      <c r="KK20" s="179"/>
      <c r="KL20" s="510" t="s">
        <v>67</v>
      </c>
      <c r="KM20" s="536">
        <v>640</v>
      </c>
      <c r="KN20" s="537">
        <v>0</v>
      </c>
      <c r="KO20" s="542">
        <v>789</v>
      </c>
      <c r="KP20" s="538">
        <v>65</v>
      </c>
      <c r="KQ20" s="539"/>
      <c r="KR20" s="539"/>
      <c r="KS20" s="539"/>
      <c r="KT20" s="539"/>
      <c r="KU20" s="544">
        <v>1494</v>
      </c>
      <c r="KV20" s="517">
        <v>8172</v>
      </c>
      <c r="KW20" s="518">
        <v>9666</v>
      </c>
      <c r="KX20" s="178"/>
      <c r="KY20" s="232"/>
      <c r="KZ20" s="232"/>
      <c r="LA20" s="83"/>
      <c r="LB20" s="115"/>
      <c r="LC20" s="54"/>
      <c r="LD20" s="54"/>
      <c r="LE20" s="54"/>
      <c r="LF20" s="54"/>
      <c r="LG20" s="286"/>
      <c r="LH20" s="287"/>
      <c r="LI20" s="27"/>
      <c r="LJ20" s="55"/>
      <c r="LK20" s="288"/>
      <c r="LL20" s="84"/>
      <c r="LM20" s="84"/>
      <c r="LN20" s="84"/>
      <c r="LO20" s="84"/>
      <c r="LQ20" s="654" t="s">
        <v>92</v>
      </c>
      <c r="LR20" s="649">
        <v>1474</v>
      </c>
      <c r="LS20" s="648">
        <v>1389.49</v>
      </c>
      <c r="LT20" s="426">
        <v>6.08</v>
      </c>
      <c r="LU20" s="50"/>
      <c r="LV20" s="50"/>
      <c r="LW20" s="437" t="s">
        <v>93</v>
      </c>
      <c r="LX20" s="7">
        <v>304</v>
      </c>
      <c r="LY20" s="427">
        <v>300</v>
      </c>
      <c r="LZ20" s="428">
        <v>1.33</v>
      </c>
      <c r="MA20" s="58"/>
      <c r="MB20" s="469" t="s">
        <v>53</v>
      </c>
      <c r="MC20" s="470">
        <v>422.07</v>
      </c>
      <c r="MD20" s="471">
        <v>396.83</v>
      </c>
      <c r="ME20" s="472">
        <v>6.36</v>
      </c>
      <c r="MF20" s="470">
        <v>379.51</v>
      </c>
      <c r="MG20" s="471">
        <v>365.86</v>
      </c>
      <c r="MH20" s="472">
        <v>3.73</v>
      </c>
      <c r="MI20" s="470">
        <v>396.77</v>
      </c>
      <c r="MJ20" s="471">
        <v>378.39</v>
      </c>
      <c r="MK20" s="472">
        <v>4.8600000000000003</v>
      </c>
      <c r="ML20" s="2"/>
      <c r="MM20" s="2"/>
      <c r="MN20" s="2" t="s">
        <v>70</v>
      </c>
      <c r="MO20" s="496">
        <v>208</v>
      </c>
      <c r="MP20" s="496">
        <v>208</v>
      </c>
      <c r="MQ20" s="496">
        <v>208</v>
      </c>
      <c r="MR20" s="496">
        <v>208</v>
      </c>
      <c r="MS20" s="496">
        <v>208</v>
      </c>
      <c r="MT20" s="129"/>
      <c r="MU20" s="130"/>
      <c r="MV20" s="130"/>
      <c r="MW20" s="135"/>
      <c r="MX20" s="130"/>
      <c r="MY20" s="130"/>
      <c r="MZ20" s="528" t="s">
        <v>67</v>
      </c>
      <c r="NA20" s="545">
        <v>179050</v>
      </c>
      <c r="NB20" s="546">
        <v>1734</v>
      </c>
      <c r="NC20" s="546">
        <v>322043</v>
      </c>
      <c r="ND20" s="547">
        <v>72295</v>
      </c>
      <c r="NE20" s="546"/>
      <c r="NF20" s="546"/>
      <c r="NG20" s="546"/>
      <c r="NH20" s="546"/>
      <c r="NI20" s="548">
        <v>575122</v>
      </c>
      <c r="NJ20" s="549">
        <v>776133</v>
      </c>
      <c r="NK20" s="550">
        <v>1351255</v>
      </c>
      <c r="NL20" s="181"/>
      <c r="NM20" s="181"/>
      <c r="NN20" s="535" t="s">
        <v>67</v>
      </c>
      <c r="NO20" s="545">
        <v>1788</v>
      </c>
      <c r="NP20" s="546">
        <v>0</v>
      </c>
      <c r="NQ20" s="546">
        <v>1905</v>
      </c>
      <c r="NR20" s="547">
        <v>90</v>
      </c>
      <c r="NS20" s="546"/>
      <c r="NT20" s="546"/>
      <c r="NU20" s="546"/>
      <c r="NV20" s="546"/>
      <c r="NW20" s="548">
        <v>3783</v>
      </c>
      <c r="NX20" s="549">
        <v>15917</v>
      </c>
      <c r="NY20" s="550">
        <v>19700</v>
      </c>
      <c r="NZ20" s="160">
        <v>2600</v>
      </c>
    </row>
    <row r="21" spans="1:390" ht="23.25" customHeight="1" thickBot="1" x14ac:dyDescent="0.3">
      <c r="A21" s="434" t="s">
        <v>51</v>
      </c>
      <c r="B21" s="32">
        <v>1233.54</v>
      </c>
      <c r="C21" s="650">
        <v>1131.3699999999999</v>
      </c>
      <c r="D21" s="436">
        <v>9.0299999999999994</v>
      </c>
      <c r="E21" s="59"/>
      <c r="F21" s="59"/>
      <c r="G21" s="437" t="s">
        <v>94</v>
      </c>
      <c r="H21" s="411">
        <v>13</v>
      </c>
      <c r="I21" s="412">
        <v>8</v>
      </c>
      <c r="J21" s="413">
        <v>5</v>
      </c>
      <c r="K21" s="411">
        <v>26</v>
      </c>
      <c r="L21" s="414">
        <v>32</v>
      </c>
      <c r="M21" s="415">
        <v>-18.75</v>
      </c>
      <c r="N21" s="179"/>
      <c r="O21" s="469" t="s">
        <v>58</v>
      </c>
      <c r="P21" s="470">
        <v>268.52</v>
      </c>
      <c r="Q21" s="471">
        <v>266.37</v>
      </c>
      <c r="R21" s="472">
        <v>0.81</v>
      </c>
      <c r="S21" s="470">
        <v>172.51</v>
      </c>
      <c r="T21" s="471">
        <v>159.55000000000001</v>
      </c>
      <c r="U21" s="472">
        <v>8.1199999999999992</v>
      </c>
      <c r="V21" s="470">
        <v>214.37</v>
      </c>
      <c r="W21" s="471">
        <v>207.2</v>
      </c>
      <c r="X21" s="472">
        <v>3.46</v>
      </c>
      <c r="Y21" s="179"/>
      <c r="Z21" s="179"/>
      <c r="AA21" s="179" t="s">
        <v>75</v>
      </c>
      <c r="AB21" s="474">
        <v>749</v>
      </c>
      <c r="AC21" s="474">
        <v>749</v>
      </c>
      <c r="AD21" s="474">
        <v>749</v>
      </c>
      <c r="AE21" s="474">
        <v>749</v>
      </c>
      <c r="AF21" s="179"/>
      <c r="AG21" s="179"/>
      <c r="AH21" s="179"/>
      <c r="AI21" s="179"/>
      <c r="AJ21" s="179"/>
      <c r="AK21" s="179"/>
      <c r="AL21" s="510" t="s">
        <v>71</v>
      </c>
      <c r="AM21" s="562">
        <v>0</v>
      </c>
      <c r="AN21" s="563">
        <v>0</v>
      </c>
      <c r="AO21" s="563">
        <v>0</v>
      </c>
      <c r="AP21" s="564">
        <v>0</v>
      </c>
      <c r="AQ21" s="565"/>
      <c r="AR21" s="565"/>
      <c r="AS21" s="565"/>
      <c r="AT21" s="566"/>
      <c r="AU21" s="567">
        <v>0</v>
      </c>
      <c r="AV21" s="517">
        <v>0</v>
      </c>
      <c r="AW21" s="518">
        <v>0</v>
      </c>
      <c r="AX21" s="519"/>
      <c r="AY21" s="179"/>
      <c r="AZ21" s="510" t="s">
        <v>72</v>
      </c>
      <c r="BA21" s="562">
        <v>0</v>
      </c>
      <c r="BB21" s="563">
        <v>0</v>
      </c>
      <c r="BC21" s="568">
        <v>0</v>
      </c>
      <c r="BD21" s="569">
        <v>0</v>
      </c>
      <c r="BE21" s="563"/>
      <c r="BF21" s="563"/>
      <c r="BG21" s="563"/>
      <c r="BH21" s="563"/>
      <c r="BI21" s="570">
        <v>0</v>
      </c>
      <c r="BJ21" s="570">
        <v>0</v>
      </c>
      <c r="BK21" s="518">
        <v>0</v>
      </c>
      <c r="BL21" s="523"/>
      <c r="BM21" s="232"/>
      <c r="BN21" s="232"/>
      <c r="BO21" s="83"/>
      <c r="BP21" s="110"/>
      <c r="BQ21" s="56"/>
      <c r="BR21" s="56"/>
      <c r="BS21" s="56"/>
      <c r="BT21" s="56"/>
      <c r="BU21" s="286"/>
      <c r="BV21" s="287"/>
      <c r="BW21" s="27"/>
      <c r="BX21" s="55"/>
      <c r="BY21" s="288"/>
      <c r="BZ21" s="84"/>
      <c r="CA21" s="84"/>
      <c r="CB21" s="84"/>
      <c r="CC21" s="179"/>
      <c r="CD21" s="179"/>
      <c r="CE21" s="434" t="s">
        <v>51</v>
      </c>
      <c r="CF21" s="32">
        <v>1542.0099999999998</v>
      </c>
      <c r="CG21" s="650">
        <v>1444.97</v>
      </c>
      <c r="CH21" s="436">
        <v>6.72</v>
      </c>
      <c r="CI21" s="59"/>
      <c r="CJ21" s="59"/>
      <c r="CK21" s="437" t="s">
        <v>94</v>
      </c>
      <c r="CL21" s="411">
        <v>19</v>
      </c>
      <c r="CM21" s="412">
        <v>31</v>
      </c>
      <c r="CN21" s="413">
        <v>25</v>
      </c>
      <c r="CO21" s="411">
        <v>75</v>
      </c>
      <c r="CP21" s="414">
        <v>62</v>
      </c>
      <c r="CQ21" s="415">
        <v>20.97</v>
      </c>
      <c r="CR21" s="179"/>
      <c r="CS21" s="469" t="s">
        <v>58</v>
      </c>
      <c r="CT21" s="470">
        <v>181.3</v>
      </c>
      <c r="CU21" s="471">
        <v>170.1</v>
      </c>
      <c r="CV21" s="472">
        <v>6.58</v>
      </c>
      <c r="CW21" s="470">
        <v>89.38</v>
      </c>
      <c r="CX21" s="471">
        <v>81.88</v>
      </c>
      <c r="CY21" s="472">
        <v>9.16</v>
      </c>
      <c r="CZ21" s="470">
        <v>120.1</v>
      </c>
      <c r="DA21" s="471">
        <v>111.57</v>
      </c>
      <c r="DB21" s="472">
        <v>7.65</v>
      </c>
      <c r="DC21" s="179"/>
      <c r="DD21" s="179"/>
      <c r="DE21" s="179" t="s">
        <v>75</v>
      </c>
      <c r="DF21" s="474">
        <v>749</v>
      </c>
      <c r="DG21" s="474">
        <v>749</v>
      </c>
      <c r="DH21" s="474">
        <v>749</v>
      </c>
      <c r="DI21" s="474">
        <v>749</v>
      </c>
      <c r="DJ21" s="179"/>
      <c r="DK21" s="179"/>
      <c r="DL21" s="179"/>
      <c r="DM21" s="179"/>
      <c r="DN21" s="179"/>
      <c r="DO21" s="179"/>
      <c r="DP21" s="510" t="s">
        <v>71</v>
      </c>
      <c r="DQ21" s="562">
        <v>0</v>
      </c>
      <c r="DR21" s="563">
        <v>0</v>
      </c>
      <c r="DS21" s="563">
        <v>0</v>
      </c>
      <c r="DT21" s="569">
        <v>0</v>
      </c>
      <c r="DU21" s="562"/>
      <c r="DV21" s="563"/>
      <c r="DW21" s="563"/>
      <c r="DX21" s="563"/>
      <c r="DY21" s="570">
        <v>0</v>
      </c>
      <c r="DZ21" s="517">
        <v>0</v>
      </c>
      <c r="EA21" s="518">
        <v>0</v>
      </c>
      <c r="EB21" s="519"/>
      <c r="EC21" s="179"/>
      <c r="ED21" s="510" t="s">
        <v>72</v>
      </c>
      <c r="EE21" s="562">
        <v>0</v>
      </c>
      <c r="EF21" s="563">
        <v>0</v>
      </c>
      <c r="EG21" s="568">
        <v>0</v>
      </c>
      <c r="EH21" s="569">
        <v>0</v>
      </c>
      <c r="EI21" s="562"/>
      <c r="EJ21" s="563"/>
      <c r="EK21" s="563"/>
      <c r="EL21" s="563"/>
      <c r="EM21" s="570">
        <v>0</v>
      </c>
      <c r="EN21" s="570">
        <v>0</v>
      </c>
      <c r="EO21" s="518">
        <v>0</v>
      </c>
      <c r="EP21" s="523"/>
      <c r="EQ21" s="232"/>
      <c r="ER21" s="232"/>
      <c r="ES21" s="83"/>
      <c r="ET21" s="110"/>
      <c r="EU21" s="56"/>
      <c r="EV21" s="56"/>
      <c r="EW21" s="56"/>
      <c r="EX21" s="56"/>
      <c r="EY21" s="286"/>
      <c r="EZ21" s="287"/>
      <c r="FA21" s="27"/>
      <c r="FB21" s="55"/>
      <c r="FC21" s="288"/>
      <c r="FD21" s="84"/>
      <c r="FE21" s="84"/>
      <c r="FF21" s="84"/>
      <c r="FG21" s="179"/>
      <c r="FH21" s="179"/>
      <c r="FI21" s="434" t="s">
        <v>51</v>
      </c>
      <c r="FJ21" s="32">
        <v>1642.44</v>
      </c>
      <c r="FK21" s="650">
        <v>1547.09</v>
      </c>
      <c r="FL21" s="436">
        <v>6.16</v>
      </c>
      <c r="FM21" s="59"/>
      <c r="FN21" s="59"/>
      <c r="FO21" s="437" t="s">
        <v>94</v>
      </c>
      <c r="FP21" s="411">
        <v>53</v>
      </c>
      <c r="FQ21" s="412">
        <v>71</v>
      </c>
      <c r="FR21" s="413">
        <v>29</v>
      </c>
      <c r="FS21" s="411">
        <v>153</v>
      </c>
      <c r="FT21" s="414">
        <v>138</v>
      </c>
      <c r="FU21" s="415">
        <v>10.87</v>
      </c>
      <c r="FV21" s="179"/>
      <c r="FW21" s="469" t="s">
        <v>58</v>
      </c>
      <c r="FX21" s="470">
        <v>273.88</v>
      </c>
      <c r="FY21" s="471">
        <v>254.11</v>
      </c>
      <c r="FZ21" s="472">
        <v>7.78</v>
      </c>
      <c r="GA21" s="470">
        <v>206.79</v>
      </c>
      <c r="GB21" s="471">
        <v>196.8</v>
      </c>
      <c r="GC21" s="472">
        <v>5.08</v>
      </c>
      <c r="GD21" s="470">
        <v>241.85</v>
      </c>
      <c r="GE21" s="471">
        <v>225.74</v>
      </c>
      <c r="GF21" s="472">
        <v>7.14</v>
      </c>
      <c r="GG21" s="179"/>
      <c r="GH21" s="179"/>
      <c r="GI21" s="179" t="s">
        <v>75</v>
      </c>
      <c r="GJ21" s="474">
        <v>749</v>
      </c>
      <c r="GK21" s="474">
        <v>749</v>
      </c>
      <c r="GL21" s="474">
        <v>749</v>
      </c>
      <c r="GM21" s="474">
        <v>749</v>
      </c>
      <c r="GN21" s="179"/>
      <c r="GO21" s="179"/>
      <c r="GP21" s="179"/>
      <c r="GQ21" s="179"/>
      <c r="GR21" s="179"/>
      <c r="GS21" s="179"/>
      <c r="GT21" s="510" t="s">
        <v>71</v>
      </c>
      <c r="GU21" s="562">
        <v>0</v>
      </c>
      <c r="GV21" s="563">
        <v>0</v>
      </c>
      <c r="GW21" s="563">
        <v>0</v>
      </c>
      <c r="GX21" s="569">
        <v>0</v>
      </c>
      <c r="GY21" s="563"/>
      <c r="GZ21" s="563"/>
      <c r="HA21" s="563"/>
      <c r="HB21" s="563"/>
      <c r="HC21" s="570">
        <v>0</v>
      </c>
      <c r="HD21" s="517">
        <v>0</v>
      </c>
      <c r="HE21" s="518">
        <v>0</v>
      </c>
      <c r="HF21" s="519"/>
      <c r="HG21" s="179"/>
      <c r="HH21" s="510" t="s">
        <v>72</v>
      </c>
      <c r="HI21" s="562">
        <v>0</v>
      </c>
      <c r="HJ21" s="563">
        <v>0</v>
      </c>
      <c r="HK21" s="568">
        <v>0</v>
      </c>
      <c r="HL21" s="569">
        <v>0</v>
      </c>
      <c r="HM21" s="563"/>
      <c r="HN21" s="563"/>
      <c r="HO21" s="563"/>
      <c r="HP21" s="563"/>
      <c r="HQ21" s="570">
        <v>0</v>
      </c>
      <c r="HR21" s="570">
        <v>0</v>
      </c>
      <c r="HS21" s="518">
        <v>0</v>
      </c>
      <c r="HT21" s="524"/>
      <c r="HU21" s="232"/>
      <c r="HV21" s="232"/>
      <c r="HW21" s="83"/>
      <c r="HX21" s="110"/>
      <c r="HY21" s="56"/>
      <c r="HZ21" s="56"/>
      <c r="IA21" s="56"/>
      <c r="IB21" s="56"/>
      <c r="IC21" s="286"/>
      <c r="ID21" s="287"/>
      <c r="IE21" s="27"/>
      <c r="IF21" s="55"/>
      <c r="IG21" s="288"/>
      <c r="IH21" s="84"/>
      <c r="II21" s="84"/>
      <c r="IJ21" s="84"/>
      <c r="IK21" s="179"/>
      <c r="IM21" s="434" t="s">
        <v>51</v>
      </c>
      <c r="IN21" s="32">
        <v>1456.64</v>
      </c>
      <c r="IO21" s="650">
        <v>1388.71</v>
      </c>
      <c r="IP21" s="436">
        <v>4.8899999999999997</v>
      </c>
      <c r="IQ21" s="59"/>
      <c r="IR21" s="59"/>
      <c r="IS21" s="437" t="s">
        <v>94</v>
      </c>
      <c r="IT21" s="411">
        <v>9</v>
      </c>
      <c r="IU21" s="412">
        <v>12</v>
      </c>
      <c r="IV21" s="413">
        <v>20</v>
      </c>
      <c r="IW21" s="411">
        <v>41</v>
      </c>
      <c r="IX21" s="414">
        <v>45</v>
      </c>
      <c r="IY21" s="415">
        <v>-8.89</v>
      </c>
      <c r="IZ21" s="179"/>
      <c r="JA21" s="469" t="s">
        <v>58</v>
      </c>
      <c r="JB21" s="470">
        <v>197.04</v>
      </c>
      <c r="JC21" s="471">
        <v>189.87</v>
      </c>
      <c r="JD21" s="472">
        <v>3.78</v>
      </c>
      <c r="JE21" s="470">
        <v>227.95</v>
      </c>
      <c r="JF21" s="471">
        <v>220.66</v>
      </c>
      <c r="JG21" s="472">
        <v>3.3</v>
      </c>
      <c r="JH21" s="470">
        <v>217.21</v>
      </c>
      <c r="JI21" s="471">
        <v>210.07</v>
      </c>
      <c r="JJ21" s="472">
        <v>3.4</v>
      </c>
      <c r="JK21" s="179"/>
      <c r="JL21" s="179"/>
      <c r="JM21" s="179" t="s">
        <v>75</v>
      </c>
      <c r="JN21" s="474">
        <v>749</v>
      </c>
      <c r="JO21" s="474">
        <v>749</v>
      </c>
      <c r="JP21" s="474">
        <v>749</v>
      </c>
      <c r="JQ21" s="474">
        <v>749</v>
      </c>
      <c r="JR21" s="179"/>
      <c r="JS21" s="179"/>
      <c r="JT21" s="179"/>
      <c r="JU21" s="179"/>
      <c r="JV21" s="179"/>
      <c r="JW21" s="179"/>
      <c r="JX21" s="510" t="s">
        <v>71</v>
      </c>
      <c r="JY21" s="562">
        <v>0</v>
      </c>
      <c r="JZ21" s="563">
        <v>0</v>
      </c>
      <c r="KA21" s="563">
        <v>0</v>
      </c>
      <c r="KB21" s="564">
        <v>0</v>
      </c>
      <c r="KC21" s="565"/>
      <c r="KD21" s="565"/>
      <c r="KE21" s="565"/>
      <c r="KF21" s="565"/>
      <c r="KG21" s="571">
        <v>0</v>
      </c>
      <c r="KH21" s="517">
        <v>0</v>
      </c>
      <c r="KI21" s="518">
        <v>0</v>
      </c>
      <c r="KJ21" s="519"/>
      <c r="KK21" s="179"/>
      <c r="KL21" s="510" t="s">
        <v>72</v>
      </c>
      <c r="KM21" s="562">
        <v>0</v>
      </c>
      <c r="KN21" s="563">
        <v>0</v>
      </c>
      <c r="KO21" s="568">
        <v>0</v>
      </c>
      <c r="KP21" s="564">
        <v>0</v>
      </c>
      <c r="KQ21" s="565"/>
      <c r="KR21" s="565"/>
      <c r="KS21" s="565"/>
      <c r="KT21" s="565"/>
      <c r="KU21" s="571">
        <v>0</v>
      </c>
      <c r="KV21" s="570">
        <v>0</v>
      </c>
      <c r="KW21" s="518">
        <v>0</v>
      </c>
      <c r="KX21" s="178"/>
      <c r="KY21" s="232"/>
      <c r="KZ21" s="232"/>
      <c r="LA21" s="83"/>
      <c r="LB21" s="110"/>
      <c r="LC21" s="56"/>
      <c r="LD21" s="56"/>
      <c r="LE21" s="56"/>
      <c r="LF21" s="56"/>
      <c r="LG21" s="286"/>
      <c r="LH21" s="287"/>
      <c r="LI21" s="27"/>
      <c r="LJ21" s="55"/>
      <c r="LK21" s="288"/>
      <c r="LL21" s="84"/>
      <c r="LM21" s="84"/>
      <c r="LN21" s="84"/>
      <c r="LO21" s="84"/>
      <c r="LQ21" s="434" t="s">
        <v>51</v>
      </c>
      <c r="LR21" s="644">
        <v>1460.6599999999999</v>
      </c>
      <c r="LS21" s="650">
        <v>1376.9399999999998</v>
      </c>
      <c r="LT21" s="455">
        <v>6.08</v>
      </c>
      <c r="LU21" s="50"/>
      <c r="LV21" s="50"/>
      <c r="LW21" s="437" t="s">
        <v>94</v>
      </c>
      <c r="LX21" s="7">
        <v>295</v>
      </c>
      <c r="LY21" s="427">
        <v>277</v>
      </c>
      <c r="LZ21" s="428">
        <v>6.5</v>
      </c>
      <c r="MA21" s="58"/>
      <c r="MB21" s="469" t="s">
        <v>58</v>
      </c>
      <c r="MC21" s="470">
        <v>235.89</v>
      </c>
      <c r="MD21" s="471">
        <v>224.69</v>
      </c>
      <c r="ME21" s="472">
        <v>4.9800000000000004</v>
      </c>
      <c r="MF21" s="470">
        <v>179.7</v>
      </c>
      <c r="MG21" s="471">
        <v>170.83</v>
      </c>
      <c r="MH21" s="472">
        <v>5.19</v>
      </c>
      <c r="MI21" s="470">
        <v>202.48</v>
      </c>
      <c r="MJ21" s="471">
        <v>192.61</v>
      </c>
      <c r="MK21" s="472">
        <v>5.12</v>
      </c>
      <c r="ML21" s="2"/>
      <c r="MM21" s="2"/>
      <c r="MN21" s="2" t="s">
        <v>75</v>
      </c>
      <c r="MO21" s="496">
        <v>749</v>
      </c>
      <c r="MP21" s="496">
        <v>749</v>
      </c>
      <c r="MQ21" s="496">
        <v>749</v>
      </c>
      <c r="MR21" s="496">
        <v>749</v>
      </c>
      <c r="MS21" s="496">
        <v>749</v>
      </c>
      <c r="MT21" s="129"/>
      <c r="MU21" s="130"/>
      <c r="MV21" s="130"/>
      <c r="MW21" s="135"/>
      <c r="MX21" s="130"/>
      <c r="MY21" s="130"/>
      <c r="MZ21" s="528" t="s">
        <v>72</v>
      </c>
      <c r="NA21" s="572">
        <v>0</v>
      </c>
      <c r="NB21" s="573">
        <v>0</v>
      </c>
      <c r="NC21" s="573">
        <v>0</v>
      </c>
      <c r="ND21" s="574">
        <v>0</v>
      </c>
      <c r="NE21" s="573"/>
      <c r="NF21" s="573"/>
      <c r="NG21" s="573"/>
      <c r="NH21" s="573"/>
      <c r="NI21" s="575">
        <v>0</v>
      </c>
      <c r="NJ21" s="576">
        <v>0</v>
      </c>
      <c r="NK21" s="577">
        <v>0</v>
      </c>
      <c r="NL21" s="181"/>
      <c r="NM21" s="181"/>
      <c r="NN21" s="535" t="s">
        <v>72</v>
      </c>
      <c r="NO21" s="572">
        <v>0</v>
      </c>
      <c r="NP21" s="573">
        <v>0</v>
      </c>
      <c r="NQ21" s="573">
        <v>0</v>
      </c>
      <c r="NR21" s="574">
        <v>0</v>
      </c>
      <c r="NS21" s="573"/>
      <c r="NT21" s="573"/>
      <c r="NU21" s="573"/>
      <c r="NV21" s="573"/>
      <c r="NW21" s="575">
        <v>0</v>
      </c>
      <c r="NX21" s="576">
        <v>0</v>
      </c>
      <c r="NY21" s="577">
        <v>0</v>
      </c>
    </row>
    <row r="22" spans="1:390" ht="23.25" customHeight="1" thickTop="1" thickBot="1" x14ac:dyDescent="0.3">
      <c r="A22" s="465" t="s">
        <v>33</v>
      </c>
      <c r="B22" s="651">
        <v>2077.27</v>
      </c>
      <c r="C22" s="652">
        <v>1984.21</v>
      </c>
      <c r="D22" s="468">
        <v>4.6900000000000004</v>
      </c>
      <c r="E22" s="59"/>
      <c r="F22" s="59"/>
      <c r="G22" s="410" t="s">
        <v>95</v>
      </c>
      <c r="H22" s="411">
        <v>9</v>
      </c>
      <c r="I22" s="412">
        <v>10</v>
      </c>
      <c r="J22" s="413">
        <v>16</v>
      </c>
      <c r="K22" s="411">
        <v>35</v>
      </c>
      <c r="L22" s="414">
        <v>29</v>
      </c>
      <c r="M22" s="415">
        <v>20.69</v>
      </c>
      <c r="N22" s="179"/>
      <c r="O22" s="469" t="s">
        <v>64</v>
      </c>
      <c r="P22" s="470">
        <v>216.21</v>
      </c>
      <c r="Q22" s="471">
        <v>208.41</v>
      </c>
      <c r="R22" s="472">
        <v>3.74</v>
      </c>
      <c r="S22" s="470">
        <v>111.41</v>
      </c>
      <c r="T22" s="471">
        <v>106.04</v>
      </c>
      <c r="U22" s="472">
        <v>5.0599999999999996</v>
      </c>
      <c r="V22" s="470">
        <v>157.61000000000001</v>
      </c>
      <c r="W22" s="471">
        <v>150.63999999999999</v>
      </c>
      <c r="X22" s="472">
        <v>4.63</v>
      </c>
      <c r="Y22" s="179"/>
      <c r="Z22" s="179"/>
      <c r="AA22" s="179" t="s">
        <v>79</v>
      </c>
      <c r="AB22" s="474">
        <v>921</v>
      </c>
      <c r="AC22" s="474">
        <v>921</v>
      </c>
      <c r="AD22" s="474">
        <v>921</v>
      </c>
      <c r="AE22" s="474">
        <v>921</v>
      </c>
      <c r="AF22" s="84"/>
      <c r="AG22" s="84"/>
      <c r="AH22" s="84"/>
      <c r="AI22" s="84"/>
      <c r="AJ22" s="179"/>
      <c r="AK22" s="179"/>
      <c r="AL22" s="583" t="s">
        <v>44</v>
      </c>
      <c r="AM22" s="584">
        <v>60796</v>
      </c>
      <c r="AN22" s="585">
        <v>609</v>
      </c>
      <c r="AO22" s="585">
        <v>102062</v>
      </c>
      <c r="AP22" s="586">
        <v>30149</v>
      </c>
      <c r="AQ22" s="587"/>
      <c r="AR22" s="587"/>
      <c r="AS22" s="587"/>
      <c r="AT22" s="587"/>
      <c r="AU22" s="586">
        <v>193616</v>
      </c>
      <c r="AV22" s="585">
        <v>264903</v>
      </c>
      <c r="AW22" s="588">
        <v>458519</v>
      </c>
      <c r="AX22" s="589"/>
      <c r="AY22" s="73"/>
      <c r="AZ22" s="583" t="s">
        <v>44</v>
      </c>
      <c r="BA22" s="584">
        <v>477</v>
      </c>
      <c r="BB22" s="585">
        <v>0</v>
      </c>
      <c r="BC22" s="585">
        <v>260</v>
      </c>
      <c r="BD22" s="590">
        <v>0</v>
      </c>
      <c r="BE22" s="585"/>
      <c r="BF22" s="585"/>
      <c r="BG22" s="585"/>
      <c r="BH22" s="585"/>
      <c r="BI22" s="591">
        <v>737</v>
      </c>
      <c r="BJ22" s="585">
        <v>3021</v>
      </c>
      <c r="BK22" s="588">
        <v>3758</v>
      </c>
      <c r="BL22" s="592"/>
      <c r="BM22" s="232"/>
      <c r="BN22" s="232"/>
      <c r="BO22" s="83"/>
      <c r="BP22" s="110"/>
      <c r="BQ22" s="56"/>
      <c r="BR22" s="56"/>
      <c r="BS22" s="56"/>
      <c r="BT22" s="56"/>
      <c r="BU22" s="286"/>
      <c r="BV22" s="287"/>
      <c r="BW22" s="25"/>
      <c r="BX22" s="55"/>
      <c r="BY22" s="288"/>
      <c r="BZ22" s="84"/>
      <c r="CA22" s="84"/>
      <c r="CB22" s="84"/>
      <c r="CC22" s="179"/>
      <c r="CD22" s="179"/>
      <c r="CE22" s="465" t="s">
        <v>33</v>
      </c>
      <c r="CF22" s="651">
        <v>2250.7499999999995</v>
      </c>
      <c r="CG22" s="652">
        <v>2096.7799999999997</v>
      </c>
      <c r="CH22" s="468">
        <v>7.34</v>
      </c>
      <c r="CI22" s="59"/>
      <c r="CJ22" s="59"/>
      <c r="CK22" s="410" t="s">
        <v>95</v>
      </c>
      <c r="CL22" s="411">
        <v>17</v>
      </c>
      <c r="CM22" s="412">
        <v>11</v>
      </c>
      <c r="CN22" s="413">
        <v>13</v>
      </c>
      <c r="CO22" s="411">
        <v>41</v>
      </c>
      <c r="CP22" s="414">
        <v>39</v>
      </c>
      <c r="CQ22" s="415">
        <v>5.13</v>
      </c>
      <c r="CR22" s="179"/>
      <c r="CS22" s="469" t="s">
        <v>64</v>
      </c>
      <c r="CT22" s="470">
        <v>68.599999999999994</v>
      </c>
      <c r="CU22" s="471">
        <v>60.75</v>
      </c>
      <c r="CV22" s="472">
        <v>12.92</v>
      </c>
      <c r="CW22" s="470">
        <v>56.58</v>
      </c>
      <c r="CX22" s="471">
        <v>51.95</v>
      </c>
      <c r="CY22" s="472">
        <v>8.91</v>
      </c>
      <c r="CZ22" s="470">
        <v>60.6</v>
      </c>
      <c r="DA22" s="471">
        <v>54.91</v>
      </c>
      <c r="DB22" s="472">
        <v>10.36</v>
      </c>
      <c r="DC22" s="179"/>
      <c r="DD22" s="179"/>
      <c r="DE22" s="179" t="s">
        <v>79</v>
      </c>
      <c r="DF22" s="474">
        <v>921</v>
      </c>
      <c r="DG22" s="474">
        <v>921</v>
      </c>
      <c r="DH22" s="474">
        <v>921</v>
      </c>
      <c r="DI22" s="474">
        <v>921</v>
      </c>
      <c r="DJ22" s="84"/>
      <c r="DK22" s="84"/>
      <c r="DL22" s="84"/>
      <c r="DM22" s="84"/>
      <c r="DN22" s="179"/>
      <c r="DO22" s="179"/>
      <c r="DP22" s="583" t="s">
        <v>44</v>
      </c>
      <c r="DQ22" s="584">
        <v>44642</v>
      </c>
      <c r="DR22" s="585">
        <v>644</v>
      </c>
      <c r="DS22" s="585">
        <v>99026</v>
      </c>
      <c r="DT22" s="590">
        <v>15766</v>
      </c>
      <c r="DU22" s="585"/>
      <c r="DV22" s="585"/>
      <c r="DW22" s="585"/>
      <c r="DX22" s="585"/>
      <c r="DY22" s="591">
        <v>160078</v>
      </c>
      <c r="DZ22" s="585">
        <v>378176</v>
      </c>
      <c r="EA22" s="588">
        <v>538254</v>
      </c>
      <c r="EB22" s="589"/>
      <c r="EC22" s="73"/>
      <c r="ED22" s="583" t="s">
        <v>44</v>
      </c>
      <c r="EE22" s="584">
        <v>525</v>
      </c>
      <c r="EF22" s="585">
        <v>0</v>
      </c>
      <c r="EG22" s="585">
        <v>295</v>
      </c>
      <c r="EH22" s="590">
        <v>0</v>
      </c>
      <c r="EI22" s="585"/>
      <c r="EJ22" s="585"/>
      <c r="EK22" s="585"/>
      <c r="EL22" s="585"/>
      <c r="EM22" s="591">
        <v>820</v>
      </c>
      <c r="EN22" s="585">
        <v>3421</v>
      </c>
      <c r="EO22" s="588">
        <v>4241</v>
      </c>
      <c r="EP22" s="592"/>
      <c r="EQ22" s="232"/>
      <c r="ER22" s="232"/>
      <c r="ES22" s="83"/>
      <c r="ET22" s="110"/>
      <c r="EU22" s="56"/>
      <c r="EV22" s="56"/>
      <c r="EW22" s="56"/>
      <c r="EX22" s="56"/>
      <c r="EY22" s="286"/>
      <c r="EZ22" s="287"/>
      <c r="FA22" s="25"/>
      <c r="FB22" s="55"/>
      <c r="FC22" s="288"/>
      <c r="FD22" s="84"/>
      <c r="FE22" s="84"/>
      <c r="FF22" s="84"/>
      <c r="FG22" s="179"/>
      <c r="FH22" s="179"/>
      <c r="FI22" s="465" t="s">
        <v>33</v>
      </c>
      <c r="FJ22" s="651">
        <v>2341.6800000000003</v>
      </c>
      <c r="FK22" s="652">
        <v>2198.9299999999998</v>
      </c>
      <c r="FL22" s="468">
        <v>6.49</v>
      </c>
      <c r="FM22" s="59"/>
      <c r="FN22" s="59"/>
      <c r="FO22" s="410" t="s">
        <v>95</v>
      </c>
      <c r="FP22" s="411">
        <v>49</v>
      </c>
      <c r="FQ22" s="412">
        <v>39</v>
      </c>
      <c r="FR22" s="413">
        <v>41</v>
      </c>
      <c r="FS22" s="411">
        <v>129</v>
      </c>
      <c r="FT22" s="414">
        <v>116</v>
      </c>
      <c r="FU22" s="415">
        <v>11.21</v>
      </c>
      <c r="FV22" s="179"/>
      <c r="FW22" s="469" t="s">
        <v>64</v>
      </c>
      <c r="FX22" s="470">
        <v>83.08</v>
      </c>
      <c r="FY22" s="471">
        <v>77.03</v>
      </c>
      <c r="FZ22" s="472">
        <v>7.85</v>
      </c>
      <c r="GA22" s="470">
        <v>121.88</v>
      </c>
      <c r="GB22" s="471">
        <v>111.1</v>
      </c>
      <c r="GC22" s="472">
        <v>9.6999999999999993</v>
      </c>
      <c r="GD22" s="470">
        <v>101.6</v>
      </c>
      <c r="GE22" s="471">
        <v>93.59</v>
      </c>
      <c r="GF22" s="472">
        <v>8.56</v>
      </c>
      <c r="GG22" s="179"/>
      <c r="GH22" s="179"/>
      <c r="GI22" s="179" t="s">
        <v>79</v>
      </c>
      <c r="GJ22" s="474">
        <v>921</v>
      </c>
      <c r="GK22" s="474">
        <v>921</v>
      </c>
      <c r="GL22" s="474">
        <v>921</v>
      </c>
      <c r="GM22" s="474">
        <v>921</v>
      </c>
      <c r="GN22" s="84"/>
      <c r="GO22" s="84"/>
      <c r="GP22" s="84"/>
      <c r="GQ22" s="84"/>
      <c r="GR22" s="179"/>
      <c r="GS22" s="179"/>
      <c r="GT22" s="583" t="s">
        <v>44</v>
      </c>
      <c r="GU22" s="584">
        <v>65312</v>
      </c>
      <c r="GV22" s="585">
        <v>677</v>
      </c>
      <c r="GW22" s="585">
        <v>129439</v>
      </c>
      <c r="GX22" s="590">
        <v>9711</v>
      </c>
      <c r="GY22" s="585"/>
      <c r="GZ22" s="585"/>
      <c r="HA22" s="585"/>
      <c r="HB22" s="585"/>
      <c r="HC22" s="591">
        <v>205139</v>
      </c>
      <c r="HD22" s="585">
        <v>360888</v>
      </c>
      <c r="HE22" s="588">
        <v>566027</v>
      </c>
      <c r="HF22" s="589"/>
      <c r="HG22" s="73"/>
      <c r="HH22" s="583" t="s">
        <v>44</v>
      </c>
      <c r="HI22" s="584">
        <v>536</v>
      </c>
      <c r="HJ22" s="585">
        <v>0</v>
      </c>
      <c r="HK22" s="585">
        <v>1052</v>
      </c>
      <c r="HL22" s="590">
        <v>25</v>
      </c>
      <c r="HM22" s="585"/>
      <c r="HN22" s="585"/>
      <c r="HO22" s="585"/>
      <c r="HP22" s="585"/>
      <c r="HQ22" s="591">
        <v>1613</v>
      </c>
      <c r="HR22" s="585">
        <v>4329</v>
      </c>
      <c r="HS22" s="588">
        <v>5942</v>
      </c>
      <c r="HT22" s="592"/>
      <c r="HU22" s="232"/>
      <c r="HV22" s="232"/>
      <c r="HW22" s="83"/>
      <c r="HX22" s="110"/>
      <c r="HY22" s="56"/>
      <c r="HZ22" s="56"/>
      <c r="IA22" s="56"/>
      <c r="IB22" s="56"/>
      <c r="IC22" s="286"/>
      <c r="ID22" s="287"/>
      <c r="IE22" s="25"/>
      <c r="IF22" s="55"/>
      <c r="IG22" s="288"/>
      <c r="IH22" s="84"/>
      <c r="II22" s="84"/>
      <c r="IJ22" s="84"/>
      <c r="IK22" s="179"/>
      <c r="IM22" s="465" t="s">
        <v>33</v>
      </c>
      <c r="IN22" s="651">
        <v>2340.63</v>
      </c>
      <c r="IO22" s="652">
        <v>2260.1</v>
      </c>
      <c r="IP22" s="468">
        <v>3.56</v>
      </c>
      <c r="IQ22" s="59"/>
      <c r="IR22" s="59"/>
      <c r="IS22" s="410" t="s">
        <v>95</v>
      </c>
      <c r="IT22" s="411">
        <v>13</v>
      </c>
      <c r="IU22" s="412">
        <v>18</v>
      </c>
      <c r="IV22" s="413">
        <v>24</v>
      </c>
      <c r="IW22" s="411">
        <v>55</v>
      </c>
      <c r="IX22" s="414">
        <v>56</v>
      </c>
      <c r="IY22" s="415">
        <v>-1.79</v>
      </c>
      <c r="IZ22" s="179"/>
      <c r="JA22" s="469" t="s">
        <v>64</v>
      </c>
      <c r="JB22" s="470">
        <v>205</v>
      </c>
      <c r="JC22" s="471">
        <v>198.5</v>
      </c>
      <c r="JD22" s="472">
        <v>3.27</v>
      </c>
      <c r="JE22" s="470">
        <v>121.93</v>
      </c>
      <c r="JF22" s="471">
        <v>118.82</v>
      </c>
      <c r="JG22" s="472">
        <v>2.62</v>
      </c>
      <c r="JH22" s="470">
        <v>151.15</v>
      </c>
      <c r="JI22" s="471">
        <v>146.22999999999999</v>
      </c>
      <c r="JJ22" s="472">
        <v>3.36</v>
      </c>
      <c r="JK22" s="179"/>
      <c r="JL22" s="179"/>
      <c r="JM22" s="179" t="s">
        <v>79</v>
      </c>
      <c r="JN22" s="474">
        <v>921</v>
      </c>
      <c r="JO22" s="474">
        <v>921</v>
      </c>
      <c r="JP22" s="474">
        <v>921</v>
      </c>
      <c r="JQ22" s="474">
        <v>921</v>
      </c>
      <c r="JR22" s="84"/>
      <c r="JS22" s="84"/>
      <c r="JT22" s="84"/>
      <c r="JU22" s="84"/>
      <c r="JV22" s="179"/>
      <c r="JW22" s="179"/>
      <c r="JX22" s="583" t="s">
        <v>44</v>
      </c>
      <c r="JY22" s="584">
        <v>90731</v>
      </c>
      <c r="JZ22" s="585">
        <v>944</v>
      </c>
      <c r="KA22" s="585">
        <v>162026</v>
      </c>
      <c r="KB22" s="586">
        <v>41968</v>
      </c>
      <c r="KC22" s="587"/>
      <c r="KD22" s="587"/>
      <c r="KE22" s="587"/>
      <c r="KF22" s="587"/>
      <c r="KG22" s="593">
        <v>295669</v>
      </c>
      <c r="KH22" s="585">
        <v>163031</v>
      </c>
      <c r="KI22" s="588">
        <v>458700</v>
      </c>
      <c r="KJ22" s="589"/>
      <c r="KK22" s="73"/>
      <c r="KL22" s="583" t="s">
        <v>44</v>
      </c>
      <c r="KM22" s="584">
        <v>824</v>
      </c>
      <c r="KN22" s="585">
        <v>0</v>
      </c>
      <c r="KO22" s="585">
        <v>1042</v>
      </c>
      <c r="KP22" s="586">
        <v>86</v>
      </c>
      <c r="KQ22" s="587"/>
      <c r="KR22" s="587"/>
      <c r="KS22" s="587"/>
      <c r="KT22" s="587"/>
      <c r="KU22" s="593">
        <v>1952</v>
      </c>
      <c r="KV22" s="585">
        <v>9430</v>
      </c>
      <c r="KW22" s="588">
        <v>11382</v>
      </c>
      <c r="KX22" s="178"/>
      <c r="KY22" s="232"/>
      <c r="KZ22" s="232"/>
      <c r="LA22" s="83"/>
      <c r="LB22" s="110"/>
      <c r="LC22" s="56"/>
      <c r="LD22" s="56"/>
      <c r="LE22" s="56"/>
      <c r="LF22" s="56"/>
      <c r="LG22" s="286"/>
      <c r="LH22" s="287"/>
      <c r="LI22" s="25"/>
      <c r="LJ22" s="55"/>
      <c r="LK22" s="288"/>
      <c r="LL22" s="84"/>
      <c r="LM22" s="84"/>
      <c r="LN22" s="84"/>
      <c r="LO22" s="84"/>
      <c r="LQ22" s="465" t="s">
        <v>33</v>
      </c>
      <c r="LR22" s="653">
        <v>2267.9000000000005</v>
      </c>
      <c r="LS22" s="652">
        <v>2146.35</v>
      </c>
      <c r="LT22" s="495">
        <v>5.66</v>
      </c>
      <c r="LU22" s="50"/>
      <c r="LV22" s="50"/>
      <c r="LW22" s="410" t="s">
        <v>95</v>
      </c>
      <c r="LX22" s="7">
        <v>260</v>
      </c>
      <c r="LY22" s="427">
        <v>240</v>
      </c>
      <c r="LZ22" s="428">
        <v>8.33</v>
      </c>
      <c r="MA22" s="58"/>
      <c r="MB22" s="469" t="s">
        <v>64</v>
      </c>
      <c r="MC22" s="470">
        <v>147.43</v>
      </c>
      <c r="MD22" s="471">
        <v>140.43</v>
      </c>
      <c r="ME22" s="472">
        <v>4.9800000000000004</v>
      </c>
      <c r="MF22" s="470">
        <v>104.41</v>
      </c>
      <c r="MG22" s="471">
        <v>99.05</v>
      </c>
      <c r="MH22" s="472">
        <v>5.41</v>
      </c>
      <c r="MI22" s="470">
        <v>121.86</v>
      </c>
      <c r="MJ22" s="471">
        <v>115.79</v>
      </c>
      <c r="MK22" s="472">
        <v>5.24</v>
      </c>
      <c r="ML22" s="2"/>
      <c r="MM22" s="2"/>
      <c r="MN22" s="2" t="s">
        <v>79</v>
      </c>
      <c r="MO22" s="496">
        <v>921</v>
      </c>
      <c r="MP22" s="496">
        <v>921</v>
      </c>
      <c r="MQ22" s="496">
        <v>921</v>
      </c>
      <c r="MR22" s="496">
        <v>921</v>
      </c>
      <c r="MS22" s="496">
        <v>921</v>
      </c>
      <c r="MT22" s="129"/>
      <c r="MU22" s="130"/>
      <c r="MV22" s="130"/>
      <c r="MW22" s="135"/>
      <c r="MX22" s="130"/>
      <c r="MY22" s="130"/>
      <c r="MZ22" s="595" t="s">
        <v>44</v>
      </c>
      <c r="NA22" s="596">
        <v>261481</v>
      </c>
      <c r="NB22" s="597">
        <v>2874</v>
      </c>
      <c r="NC22" s="597">
        <v>492553</v>
      </c>
      <c r="ND22" s="598">
        <v>97594</v>
      </c>
      <c r="NE22" s="597"/>
      <c r="NF22" s="597"/>
      <c r="NG22" s="597"/>
      <c r="NH22" s="597"/>
      <c r="NI22" s="599">
        <v>854502</v>
      </c>
      <c r="NJ22" s="596">
        <v>1166998</v>
      </c>
      <c r="NK22" s="599">
        <v>2021500</v>
      </c>
      <c r="NL22" s="181"/>
      <c r="NM22" s="181"/>
      <c r="NN22" s="596" t="s">
        <v>44</v>
      </c>
      <c r="NO22" s="596">
        <v>2362</v>
      </c>
      <c r="NP22" s="597">
        <v>0</v>
      </c>
      <c r="NQ22" s="597">
        <v>2649</v>
      </c>
      <c r="NR22" s="598">
        <v>111</v>
      </c>
      <c r="NS22" s="597"/>
      <c r="NT22" s="597"/>
      <c r="NU22" s="597"/>
      <c r="NV22" s="597"/>
      <c r="NW22" s="599">
        <v>5122</v>
      </c>
      <c r="NX22" s="596">
        <v>20201</v>
      </c>
      <c r="NY22" s="599">
        <v>25323</v>
      </c>
    </row>
    <row r="23" spans="1:390" ht="23.25" customHeight="1" thickTop="1" x14ac:dyDescent="0.25">
      <c r="A23" s="553" t="s">
        <v>96</v>
      </c>
      <c r="B23" s="88">
        <v>856.04000000000008</v>
      </c>
      <c r="C23" s="655">
        <v>809.27</v>
      </c>
      <c r="D23" s="409">
        <v>5.78</v>
      </c>
      <c r="E23" s="59"/>
      <c r="F23" s="59"/>
      <c r="G23" s="410" t="s">
        <v>97</v>
      </c>
      <c r="H23" s="411">
        <v>41</v>
      </c>
      <c r="I23" s="412">
        <v>18</v>
      </c>
      <c r="J23" s="413">
        <v>18</v>
      </c>
      <c r="K23" s="411">
        <v>77</v>
      </c>
      <c r="L23" s="414">
        <v>83</v>
      </c>
      <c r="M23" s="415">
        <v>-7.23</v>
      </c>
      <c r="N23" s="179"/>
      <c r="O23" s="469" t="s">
        <v>69</v>
      </c>
      <c r="P23" s="470">
        <v>241.79</v>
      </c>
      <c r="Q23" s="656">
        <v>240.47</v>
      </c>
      <c r="R23" s="472">
        <v>0.55000000000000004</v>
      </c>
      <c r="S23" s="470">
        <v>215.63</v>
      </c>
      <c r="T23" s="471">
        <v>209.16</v>
      </c>
      <c r="U23" s="472">
        <v>3.09</v>
      </c>
      <c r="V23" s="470">
        <v>227.03</v>
      </c>
      <c r="W23" s="471">
        <v>222.97</v>
      </c>
      <c r="X23" s="472">
        <v>1.82</v>
      </c>
      <c r="Y23" s="179"/>
      <c r="Z23" s="73" t="s">
        <v>49</v>
      </c>
      <c r="AA23" s="73"/>
      <c r="AB23" s="657">
        <v>73.430000000000007</v>
      </c>
      <c r="AC23" s="658">
        <v>58.93</v>
      </c>
      <c r="AD23" s="658">
        <v>56.56</v>
      </c>
      <c r="AE23" s="658">
        <v>62.97</v>
      </c>
      <c r="AF23" s="144"/>
      <c r="AG23" s="144"/>
      <c r="AH23" s="144"/>
      <c r="AI23" s="144"/>
      <c r="AJ23" s="179"/>
      <c r="AK23" s="179"/>
      <c r="AL23" s="21"/>
      <c r="AM23" s="608"/>
      <c r="AN23" s="608"/>
      <c r="AO23" s="608"/>
      <c r="AP23" s="608"/>
      <c r="AQ23" s="608"/>
      <c r="AR23" s="608"/>
      <c r="AS23" s="608"/>
      <c r="AT23" s="608"/>
      <c r="AU23" s="608"/>
      <c r="AV23" s="608"/>
      <c r="AW23" s="608"/>
      <c r="AX23" s="659"/>
      <c r="AY23" s="64"/>
      <c r="AZ23" s="660"/>
      <c r="BA23" s="608"/>
      <c r="BB23" s="608"/>
      <c r="BC23" s="608"/>
      <c r="BD23" s="608"/>
      <c r="BE23" s="608"/>
      <c r="BF23" s="608"/>
      <c r="BG23" s="608"/>
      <c r="BH23" s="608"/>
      <c r="BI23" s="608"/>
      <c r="BJ23" s="608"/>
      <c r="BK23" s="608"/>
      <c r="BL23" s="180"/>
      <c r="BM23" s="232"/>
      <c r="BN23" s="232"/>
      <c r="BO23" s="83"/>
      <c r="BP23" s="113"/>
      <c r="BQ23" s="54"/>
      <c r="BR23" s="54"/>
      <c r="BS23" s="54"/>
      <c r="BT23" s="54"/>
      <c r="BU23" s="286"/>
      <c r="BV23" s="287"/>
      <c r="BW23" s="25"/>
      <c r="BX23" s="55"/>
      <c r="BY23" s="288"/>
      <c r="BZ23" s="84"/>
      <c r="CA23" s="84"/>
      <c r="CB23" s="84"/>
      <c r="CC23" s="179"/>
      <c r="CD23" s="179"/>
      <c r="CE23" s="553" t="s">
        <v>96</v>
      </c>
      <c r="CF23" s="88">
        <v>842.08</v>
      </c>
      <c r="CG23" s="655">
        <v>797.27</v>
      </c>
      <c r="CH23" s="409">
        <v>5.62</v>
      </c>
      <c r="CI23" s="59"/>
      <c r="CJ23" s="59"/>
      <c r="CK23" s="410" t="s">
        <v>97</v>
      </c>
      <c r="CL23" s="411">
        <v>31</v>
      </c>
      <c r="CM23" s="412">
        <v>45</v>
      </c>
      <c r="CN23" s="413">
        <v>19</v>
      </c>
      <c r="CO23" s="411">
        <v>95</v>
      </c>
      <c r="CP23" s="414">
        <v>79</v>
      </c>
      <c r="CQ23" s="415">
        <v>20.25</v>
      </c>
      <c r="CR23" s="179"/>
      <c r="CS23" s="469" t="s">
        <v>69</v>
      </c>
      <c r="CT23" s="470">
        <v>235.2</v>
      </c>
      <c r="CU23" s="656">
        <v>211.76</v>
      </c>
      <c r="CV23" s="472">
        <v>11.07</v>
      </c>
      <c r="CW23" s="470">
        <v>142.68</v>
      </c>
      <c r="CX23" s="471">
        <v>135.59</v>
      </c>
      <c r="CY23" s="472">
        <v>5.23</v>
      </c>
      <c r="CZ23" s="470">
        <v>173.61</v>
      </c>
      <c r="DA23" s="471">
        <v>161.22</v>
      </c>
      <c r="DB23" s="472">
        <v>7.69</v>
      </c>
      <c r="DC23" s="179"/>
      <c r="DD23" s="73" t="s">
        <v>49</v>
      </c>
      <c r="DE23" s="73"/>
      <c r="DF23" s="657">
        <v>58.42</v>
      </c>
      <c r="DG23" s="658">
        <v>49.27</v>
      </c>
      <c r="DH23" s="658">
        <v>46.5</v>
      </c>
      <c r="DI23" s="658">
        <v>51.4</v>
      </c>
      <c r="DJ23" s="144"/>
      <c r="DK23" s="144"/>
      <c r="DL23" s="144"/>
      <c r="DM23" s="144"/>
      <c r="DN23" s="179"/>
      <c r="DO23" s="179"/>
      <c r="DP23" s="21"/>
      <c r="DQ23" s="608"/>
      <c r="DR23" s="608"/>
      <c r="DS23" s="608"/>
      <c r="DT23" s="608"/>
      <c r="DU23" s="608"/>
      <c r="DV23" s="608"/>
      <c r="DW23" s="608"/>
      <c r="DX23" s="608"/>
      <c r="DY23" s="608"/>
      <c r="DZ23" s="608"/>
      <c r="EA23" s="608"/>
      <c r="EB23" s="659"/>
      <c r="EC23" s="64"/>
      <c r="ED23" s="660"/>
      <c r="EE23" s="608"/>
      <c r="EF23" s="608"/>
      <c r="EG23" s="608"/>
      <c r="EH23" s="608"/>
      <c r="EI23" s="608"/>
      <c r="EJ23" s="608"/>
      <c r="EK23" s="608"/>
      <c r="EL23" s="608"/>
      <c r="EM23" s="608"/>
      <c r="EN23" s="608"/>
      <c r="EO23" s="608"/>
      <c r="EP23" s="180"/>
      <c r="EQ23" s="232"/>
      <c r="ER23" s="232"/>
      <c r="ES23" s="83"/>
      <c r="ET23" s="113"/>
      <c r="EU23" s="54"/>
      <c r="EV23" s="54"/>
      <c r="EW23" s="54"/>
      <c r="EX23" s="54"/>
      <c r="EY23" s="286"/>
      <c r="EZ23" s="287"/>
      <c r="FA23" s="25"/>
      <c r="FB23" s="55"/>
      <c r="FC23" s="288"/>
      <c r="FD23" s="84"/>
      <c r="FE23" s="84"/>
      <c r="FF23" s="84"/>
      <c r="FG23" s="179"/>
      <c r="FH23" s="179"/>
      <c r="FI23" s="553" t="s">
        <v>96</v>
      </c>
      <c r="FJ23" s="88">
        <v>862.95</v>
      </c>
      <c r="FK23" s="655">
        <v>827.2</v>
      </c>
      <c r="FL23" s="409">
        <v>4.32</v>
      </c>
      <c r="FM23" s="59"/>
      <c r="FN23" s="59"/>
      <c r="FO23" s="410" t="s">
        <v>97</v>
      </c>
      <c r="FP23" s="411">
        <v>54</v>
      </c>
      <c r="FQ23" s="412">
        <v>38</v>
      </c>
      <c r="FR23" s="413">
        <v>32</v>
      </c>
      <c r="FS23" s="411">
        <v>124</v>
      </c>
      <c r="FT23" s="414">
        <v>136</v>
      </c>
      <c r="FU23" s="415">
        <v>-8.82</v>
      </c>
      <c r="FV23" s="179"/>
      <c r="FW23" s="469" t="s">
        <v>69</v>
      </c>
      <c r="FX23" s="470">
        <v>114.12</v>
      </c>
      <c r="FY23" s="656">
        <v>107.05</v>
      </c>
      <c r="FZ23" s="472">
        <v>6.6</v>
      </c>
      <c r="GA23" s="470">
        <v>126.87</v>
      </c>
      <c r="GB23" s="471">
        <v>121.68</v>
      </c>
      <c r="GC23" s="472">
        <v>4.2699999999999996</v>
      </c>
      <c r="GD23" s="470">
        <v>120.21</v>
      </c>
      <c r="GE23" s="471">
        <v>113.64</v>
      </c>
      <c r="GF23" s="472">
        <v>5.78</v>
      </c>
      <c r="GG23" s="179"/>
      <c r="GH23" s="73" t="s">
        <v>49</v>
      </c>
      <c r="GI23" s="73"/>
      <c r="GJ23" s="657">
        <v>59.48</v>
      </c>
      <c r="GK23" s="658">
        <v>55.3</v>
      </c>
      <c r="GL23" s="658">
        <v>54.41</v>
      </c>
      <c r="GM23" s="658">
        <v>56.4</v>
      </c>
      <c r="GN23" s="144"/>
      <c r="GO23" s="144"/>
      <c r="GP23" s="144"/>
      <c r="GQ23" s="144"/>
      <c r="GR23" s="179"/>
      <c r="GS23" s="179"/>
      <c r="GT23" s="21"/>
      <c r="GU23" s="608"/>
      <c r="GV23" s="608"/>
      <c r="GW23" s="608"/>
      <c r="GX23" s="608"/>
      <c r="GY23" s="608"/>
      <c r="GZ23" s="608"/>
      <c r="HA23" s="608"/>
      <c r="HB23" s="608"/>
      <c r="HC23" s="608"/>
      <c r="HD23" s="608"/>
      <c r="HE23" s="608"/>
      <c r="HF23" s="659"/>
      <c r="HG23" s="64"/>
      <c r="HH23" s="660"/>
      <c r="HI23" s="608"/>
      <c r="HJ23" s="608"/>
      <c r="HK23" s="608"/>
      <c r="HL23" s="608"/>
      <c r="HM23" s="608"/>
      <c r="HN23" s="608"/>
      <c r="HO23" s="608"/>
      <c r="HP23" s="608"/>
      <c r="HQ23" s="608"/>
      <c r="HR23" s="608"/>
      <c r="HS23" s="608"/>
      <c r="HT23" s="180"/>
      <c r="HU23" s="232"/>
      <c r="HV23" s="232"/>
      <c r="HW23" s="83"/>
      <c r="HX23" s="113"/>
      <c r="HY23" s="54"/>
      <c r="HZ23" s="54"/>
      <c r="IA23" s="54"/>
      <c r="IB23" s="54"/>
      <c r="IC23" s="286"/>
      <c r="ID23" s="287"/>
      <c r="IE23" s="25"/>
      <c r="IF23" s="55"/>
      <c r="IG23" s="288"/>
      <c r="IH23" s="84"/>
      <c r="II23" s="84"/>
      <c r="IJ23" s="84"/>
      <c r="IK23" s="179"/>
      <c r="IM23" s="553" t="s">
        <v>96</v>
      </c>
      <c r="IN23" s="88">
        <v>888.06</v>
      </c>
      <c r="IO23" s="655">
        <v>856.83</v>
      </c>
      <c r="IP23" s="409">
        <v>3.64</v>
      </c>
      <c r="IQ23" s="59"/>
      <c r="IR23" s="59"/>
      <c r="IS23" s="410" t="s">
        <v>97</v>
      </c>
      <c r="IT23" s="411">
        <v>45</v>
      </c>
      <c r="IU23" s="412">
        <v>40</v>
      </c>
      <c r="IV23" s="413">
        <v>92</v>
      </c>
      <c r="IW23" s="411">
        <v>177</v>
      </c>
      <c r="IX23" s="414">
        <v>161</v>
      </c>
      <c r="IY23" s="415">
        <v>9.94</v>
      </c>
      <c r="IZ23" s="179"/>
      <c r="JA23" s="469" t="s">
        <v>69</v>
      </c>
      <c r="JB23" s="470">
        <v>251.78</v>
      </c>
      <c r="JC23" s="656">
        <v>244.89</v>
      </c>
      <c r="JD23" s="472">
        <v>2.81</v>
      </c>
      <c r="JE23" s="470">
        <v>229.54</v>
      </c>
      <c r="JF23" s="471">
        <v>219.53</v>
      </c>
      <c r="JG23" s="472">
        <v>4.5599999999999996</v>
      </c>
      <c r="JH23" s="470">
        <v>236.92</v>
      </c>
      <c r="JI23" s="471">
        <v>228.26</v>
      </c>
      <c r="JJ23" s="472">
        <v>3.79</v>
      </c>
      <c r="JK23" s="179"/>
      <c r="JL23" s="73" t="s">
        <v>49</v>
      </c>
      <c r="JM23" s="73"/>
      <c r="JN23" s="657">
        <v>55.39</v>
      </c>
      <c r="JO23" s="658">
        <v>64.02</v>
      </c>
      <c r="JP23" s="658">
        <v>70.540000000000006</v>
      </c>
      <c r="JQ23" s="658">
        <v>63.32</v>
      </c>
      <c r="JR23" s="144"/>
      <c r="JS23" s="144"/>
      <c r="JT23" s="144"/>
      <c r="JU23" s="144"/>
      <c r="JV23" s="179"/>
      <c r="JW23" s="179"/>
      <c r="JX23" s="21"/>
      <c r="JY23" s="608"/>
      <c r="JZ23" s="608"/>
      <c r="KA23" s="608"/>
      <c r="KB23" s="608"/>
      <c r="KC23" s="608"/>
      <c r="KD23" s="608"/>
      <c r="KE23" s="608"/>
      <c r="KF23" s="608"/>
      <c r="KG23" s="608"/>
      <c r="KH23" s="608"/>
      <c r="KI23" s="608"/>
      <c r="KJ23" s="659"/>
      <c r="KK23" s="64"/>
      <c r="KL23" s="660"/>
      <c r="KM23" s="608"/>
      <c r="KN23" s="608"/>
      <c r="KO23" s="608"/>
      <c r="KP23" s="608"/>
      <c r="KQ23" s="608"/>
      <c r="KR23" s="608"/>
      <c r="KS23" s="608"/>
      <c r="KT23" s="608"/>
      <c r="KU23" s="608"/>
      <c r="KV23" s="608"/>
      <c r="KW23" s="608"/>
      <c r="KX23" s="83"/>
      <c r="KY23" s="232"/>
      <c r="KZ23" s="232"/>
      <c r="LA23" s="83"/>
      <c r="LB23" s="113"/>
      <c r="LC23" s="54"/>
      <c r="LD23" s="54"/>
      <c r="LE23" s="54"/>
      <c r="LF23" s="54"/>
      <c r="LG23" s="286"/>
      <c r="LH23" s="287"/>
      <c r="LI23" s="25"/>
      <c r="LJ23" s="55"/>
      <c r="LK23" s="288"/>
      <c r="LL23" s="84"/>
      <c r="LM23" s="84"/>
      <c r="LN23" s="84"/>
      <c r="LO23" s="84"/>
      <c r="LQ23" s="553" t="s">
        <v>96</v>
      </c>
      <c r="LR23" s="649">
        <v>858.56999999999994</v>
      </c>
      <c r="LS23" s="648">
        <v>818.21</v>
      </c>
      <c r="LT23" s="426">
        <v>4.93</v>
      </c>
      <c r="LU23" s="50"/>
      <c r="LV23" s="50"/>
      <c r="LW23" s="410" t="s">
        <v>97</v>
      </c>
      <c r="LX23" s="7">
        <v>473</v>
      </c>
      <c r="LY23" s="427">
        <v>459</v>
      </c>
      <c r="LZ23" s="428">
        <v>3.05</v>
      </c>
      <c r="MA23" s="58"/>
      <c r="MB23" s="469" t="s">
        <v>69</v>
      </c>
      <c r="MC23" s="470">
        <v>205</v>
      </c>
      <c r="MD23" s="471">
        <v>196.61</v>
      </c>
      <c r="ME23" s="472">
        <v>4.2699999999999996</v>
      </c>
      <c r="MF23" s="470">
        <v>186.59</v>
      </c>
      <c r="MG23" s="471">
        <v>178.83</v>
      </c>
      <c r="MH23" s="472">
        <v>4.34</v>
      </c>
      <c r="MI23" s="470">
        <v>194.06</v>
      </c>
      <c r="MJ23" s="471">
        <v>186.02</v>
      </c>
      <c r="MK23" s="472">
        <v>4.32</v>
      </c>
      <c r="ML23" s="2"/>
      <c r="MM23" s="456" t="s">
        <v>49</v>
      </c>
      <c r="MN23" s="456"/>
      <c r="MO23" s="661">
        <v>62.97</v>
      </c>
      <c r="MP23" s="661">
        <v>51.4</v>
      </c>
      <c r="MQ23" s="661">
        <v>56.4</v>
      </c>
      <c r="MR23" s="661">
        <v>63.32</v>
      </c>
      <c r="MS23" s="661">
        <v>58.52</v>
      </c>
      <c r="MT23" s="129"/>
      <c r="MU23" s="130"/>
      <c r="MV23" s="130"/>
      <c r="MW23" s="135"/>
      <c r="MX23" s="130"/>
      <c r="MY23" s="130"/>
      <c r="MZ23" s="130"/>
      <c r="NA23" s="181"/>
      <c r="NB23" s="181"/>
      <c r="NC23" s="181"/>
      <c r="ND23" s="181"/>
      <c r="NE23" s="181"/>
      <c r="NF23" s="181"/>
      <c r="NG23" s="181"/>
      <c r="NH23" s="181"/>
      <c r="NI23" s="181"/>
      <c r="NJ23" s="181"/>
      <c r="NK23" s="181"/>
      <c r="NL23" s="181"/>
      <c r="NM23" s="181"/>
      <c r="NN23" s="181"/>
      <c r="NO23" s="181"/>
      <c r="NP23" s="181"/>
      <c r="NQ23" s="181"/>
      <c r="NR23" s="181"/>
      <c r="NS23" s="181"/>
      <c r="NT23" s="181"/>
      <c r="NU23" s="181"/>
      <c r="NV23" s="181"/>
      <c r="NW23" s="181"/>
      <c r="NX23" s="181"/>
      <c r="NY23" s="181"/>
    </row>
    <row r="24" spans="1:390" ht="23.25" customHeight="1" thickBot="1" x14ac:dyDescent="0.3">
      <c r="A24" s="434" t="s">
        <v>51</v>
      </c>
      <c r="B24" s="28">
        <v>843.18000000000006</v>
      </c>
      <c r="C24" s="615">
        <v>797.13</v>
      </c>
      <c r="D24" s="436">
        <v>5.78</v>
      </c>
      <c r="E24" s="59"/>
      <c r="F24" s="59"/>
      <c r="G24" s="437" t="s">
        <v>98</v>
      </c>
      <c r="H24" s="411">
        <v>37</v>
      </c>
      <c r="I24" s="412">
        <v>24</v>
      </c>
      <c r="J24" s="413">
        <v>27</v>
      </c>
      <c r="K24" s="411">
        <v>88</v>
      </c>
      <c r="L24" s="414">
        <v>106</v>
      </c>
      <c r="M24" s="415">
        <v>-16.98</v>
      </c>
      <c r="N24" s="179"/>
      <c r="O24" s="582" t="s">
        <v>74</v>
      </c>
      <c r="P24" s="662">
        <v>117.41</v>
      </c>
      <c r="Q24" s="471">
        <v>115.92</v>
      </c>
      <c r="R24" s="472">
        <v>1.29</v>
      </c>
      <c r="S24" s="470">
        <v>120.4</v>
      </c>
      <c r="T24" s="471">
        <v>110.91</v>
      </c>
      <c r="U24" s="472">
        <v>8.56</v>
      </c>
      <c r="V24" s="470">
        <v>119.6</v>
      </c>
      <c r="W24" s="471">
        <v>113.12</v>
      </c>
      <c r="X24" s="472">
        <v>5.73</v>
      </c>
      <c r="Y24" s="179"/>
      <c r="Z24" s="179"/>
      <c r="AA24" s="179" t="s">
        <v>36</v>
      </c>
      <c r="AB24" s="76">
        <v>50.49</v>
      </c>
      <c r="AC24" s="76">
        <v>50.19</v>
      </c>
      <c r="AD24" s="76">
        <v>55.38</v>
      </c>
      <c r="AE24" s="76">
        <v>52.02</v>
      </c>
      <c r="AF24" s="143"/>
      <c r="AG24" s="143"/>
      <c r="AH24" s="143"/>
      <c r="AI24" s="143"/>
      <c r="AJ24" s="179"/>
      <c r="AK24" s="179"/>
      <c r="AL24" s="140" t="s">
        <v>99</v>
      </c>
      <c r="AM24" s="663"/>
      <c r="AN24" s="663"/>
      <c r="AO24" s="663"/>
      <c r="AP24" s="608"/>
      <c r="AQ24" s="608"/>
      <c r="AR24" s="608"/>
      <c r="AS24" s="608"/>
      <c r="AT24" s="608"/>
      <c r="AU24" s="664"/>
      <c r="AV24" s="664"/>
      <c r="AW24" s="546"/>
      <c r="AX24" s="659"/>
      <c r="AY24" s="64"/>
      <c r="AZ24" s="665" t="s">
        <v>100</v>
      </c>
      <c r="BA24" s="663"/>
      <c r="BB24" s="663"/>
      <c r="BC24" s="663"/>
      <c r="BD24" s="608"/>
      <c r="BE24" s="608"/>
      <c r="BF24" s="608"/>
      <c r="BG24" s="608"/>
      <c r="BH24" s="608"/>
      <c r="BI24" s="664"/>
      <c r="BJ24" s="664"/>
      <c r="BK24" s="619"/>
      <c r="BL24" s="180"/>
      <c r="BM24" s="232"/>
      <c r="BN24" s="232"/>
      <c r="BO24" s="83"/>
      <c r="BP24" s="110"/>
      <c r="BQ24" s="56"/>
      <c r="BR24" s="56"/>
      <c r="BS24" s="56"/>
      <c r="BT24" s="56"/>
      <c r="BU24" s="286"/>
      <c r="BV24" s="287"/>
      <c r="BW24" s="27"/>
      <c r="BX24" s="55"/>
      <c r="BY24" s="288"/>
      <c r="BZ24" s="84"/>
      <c r="CA24" s="84"/>
      <c r="CB24" s="84"/>
      <c r="CC24" s="179"/>
      <c r="CD24" s="179"/>
      <c r="CE24" s="434" t="s">
        <v>51</v>
      </c>
      <c r="CF24" s="28">
        <v>834.95</v>
      </c>
      <c r="CG24" s="615">
        <v>790.44999999999982</v>
      </c>
      <c r="CH24" s="436">
        <v>5.63</v>
      </c>
      <c r="CI24" s="59"/>
      <c r="CJ24" s="59"/>
      <c r="CK24" s="437" t="s">
        <v>98</v>
      </c>
      <c r="CL24" s="411">
        <v>43</v>
      </c>
      <c r="CM24" s="412">
        <v>21</v>
      </c>
      <c r="CN24" s="413">
        <v>43</v>
      </c>
      <c r="CO24" s="411">
        <v>107</v>
      </c>
      <c r="CP24" s="414">
        <v>115</v>
      </c>
      <c r="CQ24" s="415">
        <v>-6.96</v>
      </c>
      <c r="CR24" s="179"/>
      <c r="CS24" s="582" t="s">
        <v>74</v>
      </c>
      <c r="CT24" s="662">
        <v>39.200000000000003</v>
      </c>
      <c r="CU24" s="471">
        <v>36.450000000000003</v>
      </c>
      <c r="CV24" s="472">
        <v>7.54</v>
      </c>
      <c r="CW24" s="470">
        <v>38.54</v>
      </c>
      <c r="CX24" s="471">
        <v>30.82</v>
      </c>
      <c r="CY24" s="472">
        <v>25.05</v>
      </c>
      <c r="CZ24" s="470">
        <v>39.31</v>
      </c>
      <c r="DA24" s="471">
        <v>32.71</v>
      </c>
      <c r="DB24" s="472">
        <v>20.18</v>
      </c>
      <c r="DC24" s="179"/>
      <c r="DD24" s="179"/>
      <c r="DE24" s="179" t="s">
        <v>36</v>
      </c>
      <c r="DF24" s="76">
        <v>41.82</v>
      </c>
      <c r="DG24" s="76">
        <v>38.85</v>
      </c>
      <c r="DH24" s="76">
        <v>38.85</v>
      </c>
      <c r="DI24" s="76">
        <v>39.840000000000003</v>
      </c>
      <c r="DJ24" s="143"/>
      <c r="DK24" s="143"/>
      <c r="DL24" s="143"/>
      <c r="DM24" s="143"/>
      <c r="DN24" s="179"/>
      <c r="DO24" s="179"/>
      <c r="DP24" s="140" t="s">
        <v>99</v>
      </c>
      <c r="DQ24" s="663"/>
      <c r="DR24" s="663"/>
      <c r="DS24" s="663"/>
      <c r="DT24" s="608"/>
      <c r="DU24" s="608"/>
      <c r="DV24" s="608"/>
      <c r="DW24" s="608"/>
      <c r="DX24" s="608"/>
      <c r="DY24" s="664"/>
      <c r="DZ24" s="664"/>
      <c r="EA24" s="546"/>
      <c r="EB24" s="659"/>
      <c r="EC24" s="64"/>
      <c r="ED24" s="665" t="s">
        <v>100</v>
      </c>
      <c r="EE24" s="663"/>
      <c r="EF24" s="663"/>
      <c r="EG24" s="663"/>
      <c r="EH24" s="608"/>
      <c r="EI24" s="608"/>
      <c r="EJ24" s="608"/>
      <c r="EK24" s="608"/>
      <c r="EL24" s="608"/>
      <c r="EM24" s="664"/>
      <c r="EN24" s="664"/>
      <c r="EO24" s="619"/>
      <c r="EP24" s="180"/>
      <c r="EQ24" s="232"/>
      <c r="ER24" s="232"/>
      <c r="ES24" s="83"/>
      <c r="ET24" s="110"/>
      <c r="EU24" s="56"/>
      <c r="EV24" s="56"/>
      <c r="EW24" s="56"/>
      <c r="EX24" s="56"/>
      <c r="EY24" s="286"/>
      <c r="EZ24" s="287"/>
      <c r="FA24" s="27"/>
      <c r="FB24" s="55"/>
      <c r="FC24" s="288"/>
      <c r="FD24" s="84"/>
      <c r="FE24" s="84"/>
      <c r="FF24" s="84"/>
      <c r="FG24" s="179"/>
      <c r="FH24" s="179"/>
      <c r="FI24" s="434" t="s">
        <v>51</v>
      </c>
      <c r="FJ24" s="28">
        <v>848.82</v>
      </c>
      <c r="FK24" s="615">
        <v>813.8900000000001</v>
      </c>
      <c r="FL24" s="436">
        <v>4.29</v>
      </c>
      <c r="FM24" s="59"/>
      <c r="FN24" s="59"/>
      <c r="FO24" s="437" t="s">
        <v>98</v>
      </c>
      <c r="FP24" s="411">
        <v>40</v>
      </c>
      <c r="FQ24" s="412">
        <v>65</v>
      </c>
      <c r="FR24" s="413">
        <v>48</v>
      </c>
      <c r="FS24" s="411">
        <v>153</v>
      </c>
      <c r="FT24" s="414">
        <v>148</v>
      </c>
      <c r="FU24" s="415">
        <v>3.38</v>
      </c>
      <c r="FV24" s="179"/>
      <c r="FW24" s="582" t="s">
        <v>74</v>
      </c>
      <c r="FX24" s="662">
        <v>104.07</v>
      </c>
      <c r="FY24" s="471">
        <v>96.04</v>
      </c>
      <c r="FZ24" s="472">
        <v>8.36</v>
      </c>
      <c r="GA24" s="470">
        <v>46.95</v>
      </c>
      <c r="GB24" s="471">
        <v>45.5</v>
      </c>
      <c r="GC24" s="472">
        <v>3.19</v>
      </c>
      <c r="GD24" s="470">
        <v>76.8</v>
      </c>
      <c r="GE24" s="471">
        <v>71.989999999999995</v>
      </c>
      <c r="GF24" s="472">
        <v>6.68</v>
      </c>
      <c r="GG24" s="179"/>
      <c r="GH24" s="179"/>
      <c r="GI24" s="179" t="s">
        <v>36</v>
      </c>
      <c r="GJ24" s="76">
        <v>44.91</v>
      </c>
      <c r="GK24" s="76">
        <v>34.85</v>
      </c>
      <c r="GL24" s="76">
        <v>43.57</v>
      </c>
      <c r="GM24" s="76">
        <v>41.11</v>
      </c>
      <c r="GN24" s="143"/>
      <c r="GO24" s="143"/>
      <c r="GP24" s="143"/>
      <c r="GQ24" s="143"/>
      <c r="GR24" s="179"/>
      <c r="GS24" s="179"/>
      <c r="GT24" s="140" t="s">
        <v>99</v>
      </c>
      <c r="GU24" s="663"/>
      <c r="GV24" s="663"/>
      <c r="GW24" s="663"/>
      <c r="GX24" s="608"/>
      <c r="GY24" s="608"/>
      <c r="GZ24" s="608"/>
      <c r="HA24" s="608"/>
      <c r="HB24" s="608"/>
      <c r="HC24" s="664"/>
      <c r="HD24" s="664"/>
      <c r="HE24" s="546"/>
      <c r="HF24" s="659"/>
      <c r="HG24" s="64"/>
      <c r="HH24" s="665" t="s">
        <v>100</v>
      </c>
      <c r="HI24" s="663"/>
      <c r="HJ24" s="663"/>
      <c r="HK24" s="663"/>
      <c r="HL24" s="608"/>
      <c r="HM24" s="608"/>
      <c r="HN24" s="608"/>
      <c r="HO24" s="608"/>
      <c r="HP24" s="608"/>
      <c r="HQ24" s="664"/>
      <c r="HR24" s="664"/>
      <c r="HS24" s="619"/>
      <c r="HT24" s="180"/>
      <c r="HU24" s="232"/>
      <c r="HV24" s="232"/>
      <c r="HW24" s="83"/>
      <c r="HX24" s="110"/>
      <c r="HY24" s="56"/>
      <c r="HZ24" s="56"/>
      <c r="IA24" s="56"/>
      <c r="IB24" s="56"/>
      <c r="IC24" s="286"/>
      <c r="ID24" s="287"/>
      <c r="IE24" s="27"/>
      <c r="IF24" s="55"/>
      <c r="IG24" s="288"/>
      <c r="IH24" s="84"/>
      <c r="II24" s="84"/>
      <c r="IJ24" s="84"/>
      <c r="IK24" s="179"/>
      <c r="IM24" s="434" t="s">
        <v>51</v>
      </c>
      <c r="IN24" s="28">
        <v>799.03</v>
      </c>
      <c r="IO24" s="615">
        <v>770.65000000000009</v>
      </c>
      <c r="IP24" s="436">
        <v>3.68</v>
      </c>
      <c r="IQ24" s="59"/>
      <c r="IR24" s="59"/>
      <c r="IS24" s="437" t="s">
        <v>98</v>
      </c>
      <c r="IT24" s="411">
        <v>39</v>
      </c>
      <c r="IU24" s="412">
        <v>53</v>
      </c>
      <c r="IV24" s="413">
        <v>47</v>
      </c>
      <c r="IW24" s="411">
        <v>139</v>
      </c>
      <c r="IX24" s="414">
        <v>130</v>
      </c>
      <c r="IY24" s="415">
        <v>6.92</v>
      </c>
      <c r="IZ24" s="179"/>
      <c r="JA24" s="582" t="s">
        <v>74</v>
      </c>
      <c r="JB24" s="662">
        <v>128.38</v>
      </c>
      <c r="JC24" s="471">
        <v>124.06</v>
      </c>
      <c r="JD24" s="472">
        <v>3.48</v>
      </c>
      <c r="JE24" s="470">
        <v>133.59</v>
      </c>
      <c r="JF24" s="471">
        <v>130.69999999999999</v>
      </c>
      <c r="JG24" s="472">
        <v>2.21</v>
      </c>
      <c r="JH24" s="470">
        <v>131.78</v>
      </c>
      <c r="JI24" s="471">
        <v>128.05000000000001</v>
      </c>
      <c r="JJ24" s="472">
        <v>2.91</v>
      </c>
      <c r="JK24" s="179"/>
      <c r="JL24" s="179"/>
      <c r="JM24" s="179" t="s">
        <v>36</v>
      </c>
      <c r="JN24" s="76">
        <v>41.85</v>
      </c>
      <c r="JO24" s="76">
        <v>55.43</v>
      </c>
      <c r="JP24" s="76">
        <v>57.25</v>
      </c>
      <c r="JQ24" s="76">
        <v>51.51</v>
      </c>
      <c r="JR24" s="143"/>
      <c r="JS24" s="143"/>
      <c r="JT24" s="143"/>
      <c r="JU24" s="143"/>
      <c r="JV24" s="179"/>
      <c r="JW24" s="179"/>
      <c r="JX24" s="140" t="s">
        <v>99</v>
      </c>
      <c r="JY24" s="663"/>
      <c r="JZ24" s="663"/>
      <c r="KA24" s="663"/>
      <c r="KB24" s="608"/>
      <c r="KC24" s="608"/>
      <c r="KD24" s="608"/>
      <c r="KE24" s="608"/>
      <c r="KF24" s="608"/>
      <c r="KG24" s="664"/>
      <c r="KH24" s="664"/>
      <c r="KI24" s="546"/>
      <c r="KJ24" s="659"/>
      <c r="KK24" s="64"/>
      <c r="KL24" s="665" t="s">
        <v>100</v>
      </c>
      <c r="KM24" s="663"/>
      <c r="KN24" s="663"/>
      <c r="KO24" s="663"/>
      <c r="KP24" s="608"/>
      <c r="KQ24" s="608"/>
      <c r="KR24" s="608"/>
      <c r="KS24" s="608"/>
      <c r="KT24" s="608"/>
      <c r="KU24" s="664"/>
      <c r="KV24" s="664"/>
      <c r="KW24" s="619"/>
      <c r="KX24" s="26"/>
      <c r="KY24" s="232"/>
      <c r="KZ24" s="232"/>
      <c r="LA24" s="83"/>
      <c r="LB24" s="110"/>
      <c r="LC24" s="56"/>
      <c r="LD24" s="56"/>
      <c r="LE24" s="56"/>
      <c r="LF24" s="56"/>
      <c r="LG24" s="286"/>
      <c r="LH24" s="287"/>
      <c r="LI24" s="27"/>
      <c r="LJ24" s="55"/>
      <c r="LK24" s="288"/>
      <c r="LL24" s="84"/>
      <c r="LM24" s="84"/>
      <c r="LN24" s="84"/>
      <c r="LO24" s="84"/>
      <c r="LQ24" s="434" t="s">
        <v>51</v>
      </c>
      <c r="LR24" s="644">
        <v>835.93000000000006</v>
      </c>
      <c r="LS24" s="650">
        <v>796.59000000000015</v>
      </c>
      <c r="LT24" s="455">
        <v>4.9400000000000004</v>
      </c>
      <c r="LU24" s="50"/>
      <c r="LV24" s="50"/>
      <c r="LW24" s="437" t="s">
        <v>98</v>
      </c>
      <c r="LX24" s="7">
        <v>487</v>
      </c>
      <c r="LY24" s="427">
        <v>499</v>
      </c>
      <c r="LZ24" s="428">
        <v>-2.4</v>
      </c>
      <c r="MA24" s="58"/>
      <c r="MB24" s="582" t="s">
        <v>74</v>
      </c>
      <c r="MC24" s="470">
        <v>103.34</v>
      </c>
      <c r="MD24" s="471">
        <v>98.45</v>
      </c>
      <c r="ME24" s="472">
        <v>4.97</v>
      </c>
      <c r="MF24" s="470">
        <v>91.96</v>
      </c>
      <c r="MG24" s="471">
        <v>86.75</v>
      </c>
      <c r="MH24" s="472">
        <v>6.01</v>
      </c>
      <c r="MI24" s="470">
        <v>96.57</v>
      </c>
      <c r="MJ24" s="471">
        <v>91.48</v>
      </c>
      <c r="MK24" s="472">
        <v>5.56</v>
      </c>
      <c r="ML24" s="2"/>
      <c r="MM24" s="2"/>
      <c r="MN24" s="2" t="s">
        <v>36</v>
      </c>
      <c r="MO24" s="666">
        <v>52.02</v>
      </c>
      <c r="MP24" s="666">
        <v>39.840000000000003</v>
      </c>
      <c r="MQ24" s="666">
        <v>41.11</v>
      </c>
      <c r="MR24" s="666">
        <v>51.51</v>
      </c>
      <c r="MS24" s="667">
        <v>46.12</v>
      </c>
      <c r="MT24" s="129"/>
      <c r="MU24" s="130"/>
      <c r="MV24" s="130"/>
      <c r="MW24" s="135"/>
      <c r="MX24" s="130"/>
      <c r="MY24" s="130"/>
      <c r="MZ24" s="77" t="s">
        <v>157</v>
      </c>
      <c r="NA24" s="622"/>
      <c r="NB24" s="621"/>
      <c r="NC24" s="621"/>
      <c r="ND24" s="181"/>
      <c r="NE24" s="181"/>
      <c r="NF24" s="181"/>
      <c r="NG24" s="181"/>
      <c r="NH24" s="181"/>
      <c r="NI24" s="181"/>
      <c r="NJ24" s="181"/>
      <c r="NK24" s="614"/>
      <c r="NL24" s="181"/>
      <c r="NM24" s="181"/>
      <c r="NN24" s="622" t="s">
        <v>100</v>
      </c>
      <c r="NO24" s="622"/>
      <c r="NP24" s="621"/>
      <c r="NQ24" s="621"/>
      <c r="NR24" s="181"/>
      <c r="NS24" s="181"/>
      <c r="NT24" s="181"/>
      <c r="NU24" s="181"/>
      <c r="NV24" s="181"/>
      <c r="NW24" s="181"/>
      <c r="NX24" s="181"/>
      <c r="NY24" s="614"/>
    </row>
    <row r="25" spans="1:390" ht="23.25" customHeight="1" thickTop="1" thickBot="1" x14ac:dyDescent="0.3">
      <c r="A25" s="578" t="s">
        <v>33</v>
      </c>
      <c r="B25" s="623">
        <v>1169.8200000000002</v>
      </c>
      <c r="C25" s="624">
        <v>1108.08</v>
      </c>
      <c r="D25" s="581">
        <v>5.57</v>
      </c>
      <c r="E25" s="59"/>
      <c r="F25" s="59"/>
      <c r="G25" s="410" t="s">
        <v>101</v>
      </c>
      <c r="H25" s="411">
        <v>15</v>
      </c>
      <c r="I25" s="412">
        <v>20</v>
      </c>
      <c r="J25" s="413">
        <v>9</v>
      </c>
      <c r="K25" s="411">
        <v>44</v>
      </c>
      <c r="L25" s="414">
        <v>44</v>
      </c>
      <c r="M25" s="415">
        <v>0</v>
      </c>
      <c r="N25" s="179"/>
      <c r="O25" s="602" t="s">
        <v>78</v>
      </c>
      <c r="P25" s="603">
        <v>2077.27</v>
      </c>
      <c r="Q25" s="604">
        <v>1984.21</v>
      </c>
      <c r="R25" s="605">
        <v>4.6900000000000004</v>
      </c>
      <c r="S25" s="606">
        <v>1169.8200000000002</v>
      </c>
      <c r="T25" s="604">
        <v>1108.08</v>
      </c>
      <c r="U25" s="605">
        <v>5.57</v>
      </c>
      <c r="V25" s="606">
        <v>1566.4399999999998</v>
      </c>
      <c r="W25" s="604">
        <v>1494.4500000000003</v>
      </c>
      <c r="X25" s="605">
        <v>4.82</v>
      </c>
      <c r="Y25" s="179"/>
      <c r="Z25" s="179"/>
      <c r="AA25" s="179" t="s">
        <v>48</v>
      </c>
      <c r="AB25" s="76">
        <v>78.040000000000006</v>
      </c>
      <c r="AC25" s="76">
        <v>56.39</v>
      </c>
      <c r="AD25" s="76">
        <v>56.97</v>
      </c>
      <c r="AE25" s="76">
        <v>63.8</v>
      </c>
      <c r="AF25" s="143"/>
      <c r="AG25" s="143"/>
      <c r="AH25" s="143"/>
      <c r="AI25" s="143"/>
      <c r="AJ25" s="179"/>
      <c r="AK25" s="179"/>
      <c r="AL25" s="446" t="s">
        <v>102</v>
      </c>
      <c r="AM25" s="668" t="s">
        <v>21</v>
      </c>
      <c r="AN25" s="669"/>
      <c r="AO25" s="669"/>
      <c r="AP25" s="669"/>
      <c r="AQ25" s="669"/>
      <c r="AR25" s="669"/>
      <c r="AS25" s="669"/>
      <c r="AT25" s="669"/>
      <c r="AU25" s="670"/>
      <c r="AV25" s="522" t="s">
        <v>22</v>
      </c>
      <c r="AW25" s="522" t="s">
        <v>32</v>
      </c>
      <c r="AX25" s="659"/>
      <c r="AY25" s="64"/>
      <c r="AZ25" s="671" t="s">
        <v>102</v>
      </c>
      <c r="BA25" s="672" t="s">
        <v>21</v>
      </c>
      <c r="BB25" s="673"/>
      <c r="BC25" s="673"/>
      <c r="BD25" s="673"/>
      <c r="BE25" s="673"/>
      <c r="BF25" s="673"/>
      <c r="BG25" s="673"/>
      <c r="BH25" s="673"/>
      <c r="BI25" s="674"/>
      <c r="BJ25" s="522" t="s">
        <v>22</v>
      </c>
      <c r="BK25" s="522" t="s">
        <v>32</v>
      </c>
      <c r="BL25" s="180"/>
      <c r="BM25" s="232"/>
      <c r="BN25" s="232"/>
      <c r="BO25" s="83"/>
      <c r="BP25" s="110"/>
      <c r="BQ25" s="56"/>
      <c r="BR25" s="56"/>
      <c r="BS25" s="56"/>
      <c r="BT25" s="56"/>
      <c r="BU25" s="286"/>
      <c r="BV25" s="287"/>
      <c r="BW25" s="25"/>
      <c r="BX25" s="55"/>
      <c r="BY25" s="288"/>
      <c r="BZ25" s="84"/>
      <c r="CA25" s="84"/>
      <c r="CB25" s="84"/>
      <c r="CC25" s="179"/>
      <c r="CD25" s="179"/>
      <c r="CE25" s="578" t="s">
        <v>33</v>
      </c>
      <c r="CF25" s="623">
        <v>1066.82</v>
      </c>
      <c r="CG25" s="624">
        <v>1011.6300000000002</v>
      </c>
      <c r="CH25" s="581">
        <v>5.46</v>
      </c>
      <c r="CI25" s="59"/>
      <c r="CJ25" s="59"/>
      <c r="CK25" s="410" t="s">
        <v>101</v>
      </c>
      <c r="CL25" s="411">
        <v>23</v>
      </c>
      <c r="CM25" s="412">
        <v>19</v>
      </c>
      <c r="CN25" s="413">
        <v>6</v>
      </c>
      <c r="CO25" s="411">
        <v>48</v>
      </c>
      <c r="CP25" s="414">
        <v>45</v>
      </c>
      <c r="CQ25" s="415">
        <v>6.67</v>
      </c>
      <c r="CR25" s="179"/>
      <c r="CS25" s="602" t="s">
        <v>78</v>
      </c>
      <c r="CT25" s="603">
        <v>2250.7499999999995</v>
      </c>
      <c r="CU25" s="604">
        <v>2096.7799999999997</v>
      </c>
      <c r="CV25" s="605">
        <v>7.34</v>
      </c>
      <c r="CW25" s="606">
        <v>1066.82</v>
      </c>
      <c r="CX25" s="604">
        <v>1011.6300000000002</v>
      </c>
      <c r="CY25" s="605">
        <v>5.46</v>
      </c>
      <c r="CZ25" s="606">
        <v>1463.0899999999997</v>
      </c>
      <c r="DA25" s="604">
        <v>1376.8100000000002</v>
      </c>
      <c r="DB25" s="605">
        <v>6.27</v>
      </c>
      <c r="DC25" s="179"/>
      <c r="DD25" s="179"/>
      <c r="DE25" s="179" t="s">
        <v>48</v>
      </c>
      <c r="DF25" s="76">
        <v>64.27</v>
      </c>
      <c r="DG25" s="76">
        <v>52.67</v>
      </c>
      <c r="DH25" s="76">
        <v>49.7</v>
      </c>
      <c r="DI25" s="76">
        <v>55.55</v>
      </c>
      <c r="DJ25" s="143"/>
      <c r="DK25" s="143"/>
      <c r="DL25" s="143"/>
      <c r="DM25" s="143"/>
      <c r="DN25" s="179"/>
      <c r="DO25" s="179"/>
      <c r="DP25" s="446" t="s">
        <v>102</v>
      </c>
      <c r="DQ25" s="668" t="s">
        <v>21</v>
      </c>
      <c r="DR25" s="669"/>
      <c r="DS25" s="669"/>
      <c r="DT25" s="669"/>
      <c r="DU25" s="669"/>
      <c r="DV25" s="669"/>
      <c r="DW25" s="669"/>
      <c r="DX25" s="669"/>
      <c r="DY25" s="670"/>
      <c r="DZ25" s="522" t="s">
        <v>22</v>
      </c>
      <c r="EA25" s="522" t="s">
        <v>32</v>
      </c>
      <c r="EB25" s="659"/>
      <c r="EC25" s="64"/>
      <c r="ED25" s="671" t="s">
        <v>102</v>
      </c>
      <c r="EE25" s="672" t="s">
        <v>21</v>
      </c>
      <c r="EF25" s="673"/>
      <c r="EG25" s="673"/>
      <c r="EH25" s="673"/>
      <c r="EI25" s="673"/>
      <c r="EJ25" s="673"/>
      <c r="EK25" s="673"/>
      <c r="EL25" s="673"/>
      <c r="EM25" s="674"/>
      <c r="EN25" s="522" t="s">
        <v>22</v>
      </c>
      <c r="EO25" s="522" t="s">
        <v>32</v>
      </c>
      <c r="EP25" s="180"/>
      <c r="EQ25" s="232"/>
      <c r="ER25" s="232"/>
      <c r="ES25" s="83"/>
      <c r="ET25" s="110"/>
      <c r="EU25" s="56"/>
      <c r="EV25" s="56"/>
      <c r="EW25" s="56"/>
      <c r="EX25" s="56"/>
      <c r="EY25" s="286"/>
      <c r="EZ25" s="287"/>
      <c r="FA25" s="25"/>
      <c r="FB25" s="55"/>
      <c r="FC25" s="288"/>
      <c r="FD25" s="84"/>
      <c r="FE25" s="84"/>
      <c r="FF25" s="84"/>
      <c r="FG25" s="179"/>
      <c r="FH25" s="179"/>
      <c r="FI25" s="578" t="s">
        <v>33</v>
      </c>
      <c r="FJ25" s="623">
        <v>1384.61</v>
      </c>
      <c r="FK25" s="624">
        <v>1325.78</v>
      </c>
      <c r="FL25" s="581">
        <v>4.4400000000000004</v>
      </c>
      <c r="FM25" s="59"/>
      <c r="FN25" s="59"/>
      <c r="FO25" s="410" t="s">
        <v>101</v>
      </c>
      <c r="FP25" s="411">
        <v>22</v>
      </c>
      <c r="FQ25" s="412">
        <v>28</v>
      </c>
      <c r="FR25" s="413">
        <v>53</v>
      </c>
      <c r="FS25" s="411">
        <v>103</v>
      </c>
      <c r="FT25" s="414">
        <v>106</v>
      </c>
      <c r="FU25" s="415">
        <v>-2.83</v>
      </c>
      <c r="FV25" s="179"/>
      <c r="FW25" s="602" t="s">
        <v>78</v>
      </c>
      <c r="FX25" s="603">
        <v>2341.6800000000003</v>
      </c>
      <c r="FY25" s="604">
        <v>2198.9299999999998</v>
      </c>
      <c r="FZ25" s="605">
        <v>6.49</v>
      </c>
      <c r="GA25" s="606">
        <v>1384.61</v>
      </c>
      <c r="GB25" s="604">
        <v>1325.78</v>
      </c>
      <c r="GC25" s="605">
        <v>4.4400000000000004</v>
      </c>
      <c r="GD25" s="606">
        <v>1885.1599999999999</v>
      </c>
      <c r="GE25" s="604">
        <v>1774.0700000000002</v>
      </c>
      <c r="GF25" s="605">
        <v>6.26</v>
      </c>
      <c r="GG25" s="179"/>
      <c r="GH25" s="179"/>
      <c r="GI25" s="179" t="s">
        <v>48</v>
      </c>
      <c r="GJ25" s="76">
        <v>62.33</v>
      </c>
      <c r="GK25" s="76">
        <v>56.8</v>
      </c>
      <c r="GL25" s="76">
        <v>57.93</v>
      </c>
      <c r="GM25" s="76">
        <v>59.02</v>
      </c>
      <c r="GN25" s="143"/>
      <c r="GO25" s="143"/>
      <c r="GP25" s="143"/>
      <c r="GQ25" s="143"/>
      <c r="GR25" s="179"/>
      <c r="GS25" s="179"/>
      <c r="GT25" s="446" t="s">
        <v>102</v>
      </c>
      <c r="GU25" s="668" t="s">
        <v>21</v>
      </c>
      <c r="GV25" s="669"/>
      <c r="GW25" s="669"/>
      <c r="GX25" s="669"/>
      <c r="GY25" s="669"/>
      <c r="GZ25" s="669"/>
      <c r="HA25" s="669"/>
      <c r="HB25" s="669"/>
      <c r="HC25" s="670"/>
      <c r="HD25" s="522" t="s">
        <v>22</v>
      </c>
      <c r="HE25" s="522" t="s">
        <v>32</v>
      </c>
      <c r="HF25" s="659"/>
      <c r="HG25" s="64"/>
      <c r="HH25" s="671" t="s">
        <v>102</v>
      </c>
      <c r="HI25" s="672" t="s">
        <v>21</v>
      </c>
      <c r="HJ25" s="673"/>
      <c r="HK25" s="673"/>
      <c r="HL25" s="673"/>
      <c r="HM25" s="673"/>
      <c r="HN25" s="673"/>
      <c r="HO25" s="673"/>
      <c r="HP25" s="673"/>
      <c r="HQ25" s="674"/>
      <c r="HR25" s="522" t="s">
        <v>22</v>
      </c>
      <c r="HS25" s="522" t="s">
        <v>32</v>
      </c>
      <c r="HT25" s="180"/>
      <c r="HU25" s="232"/>
      <c r="HV25" s="232"/>
      <c r="HW25" s="83"/>
      <c r="HX25" s="110"/>
      <c r="HY25" s="56"/>
      <c r="HZ25" s="56"/>
      <c r="IA25" s="56"/>
      <c r="IB25" s="56"/>
      <c r="IC25" s="286"/>
      <c r="ID25" s="287"/>
      <c r="IE25" s="25"/>
      <c r="IF25" s="55"/>
      <c r="IG25" s="288"/>
      <c r="IH25" s="84"/>
      <c r="II25" s="84"/>
      <c r="IJ25" s="84"/>
      <c r="IK25" s="179"/>
      <c r="IM25" s="578" t="s">
        <v>33</v>
      </c>
      <c r="IN25" s="623">
        <v>1698.48</v>
      </c>
      <c r="IO25" s="624">
        <v>1625.54</v>
      </c>
      <c r="IP25" s="581">
        <v>4.49</v>
      </c>
      <c r="IQ25" s="59"/>
      <c r="IR25" s="59"/>
      <c r="IS25" s="410" t="s">
        <v>101</v>
      </c>
      <c r="IT25" s="411">
        <v>27</v>
      </c>
      <c r="IU25" s="412">
        <v>42</v>
      </c>
      <c r="IV25" s="413">
        <v>56</v>
      </c>
      <c r="IW25" s="411">
        <v>125</v>
      </c>
      <c r="IX25" s="414">
        <v>115</v>
      </c>
      <c r="IY25" s="415">
        <v>8.6999999999999993</v>
      </c>
      <c r="IZ25" s="179"/>
      <c r="JA25" s="602" t="s">
        <v>78</v>
      </c>
      <c r="JB25" s="603">
        <v>2340.63</v>
      </c>
      <c r="JC25" s="604">
        <v>2260.1</v>
      </c>
      <c r="JD25" s="605">
        <v>3.56</v>
      </c>
      <c r="JE25" s="606">
        <v>1698.48</v>
      </c>
      <c r="JF25" s="604">
        <v>1625.54</v>
      </c>
      <c r="JG25" s="605">
        <v>4.49</v>
      </c>
      <c r="JH25" s="606">
        <v>1921.67</v>
      </c>
      <c r="JI25" s="604">
        <v>1843.1299999999999</v>
      </c>
      <c r="JJ25" s="605">
        <v>4.26</v>
      </c>
      <c r="JK25" s="179"/>
      <c r="JL25" s="179"/>
      <c r="JM25" s="179" t="s">
        <v>48</v>
      </c>
      <c r="JN25" s="76">
        <v>56.35</v>
      </c>
      <c r="JO25" s="76">
        <v>67.3</v>
      </c>
      <c r="JP25" s="76">
        <v>72.959999999999994</v>
      </c>
      <c r="JQ25" s="76">
        <v>65.540000000000006</v>
      </c>
      <c r="JR25" s="143"/>
      <c r="JS25" s="143"/>
      <c r="JT25" s="143"/>
      <c r="JU25" s="143"/>
      <c r="JV25" s="179"/>
      <c r="JW25" s="179"/>
      <c r="JX25" s="446" t="s">
        <v>102</v>
      </c>
      <c r="JY25" s="668" t="s">
        <v>21</v>
      </c>
      <c r="JZ25" s="669"/>
      <c r="KA25" s="669"/>
      <c r="KB25" s="669"/>
      <c r="KC25" s="669"/>
      <c r="KD25" s="669"/>
      <c r="KE25" s="669"/>
      <c r="KF25" s="669"/>
      <c r="KG25" s="670"/>
      <c r="KH25" s="522" t="s">
        <v>22</v>
      </c>
      <c r="KI25" s="522" t="s">
        <v>32</v>
      </c>
      <c r="KJ25" s="659"/>
      <c r="KK25" s="64"/>
      <c r="KL25" s="671" t="s">
        <v>102</v>
      </c>
      <c r="KM25" s="672" t="s">
        <v>21</v>
      </c>
      <c r="KN25" s="673"/>
      <c r="KO25" s="673"/>
      <c r="KP25" s="673"/>
      <c r="KQ25" s="673"/>
      <c r="KR25" s="673"/>
      <c r="KS25" s="673"/>
      <c r="KT25" s="673"/>
      <c r="KU25" s="674"/>
      <c r="KV25" s="522" t="s">
        <v>22</v>
      </c>
      <c r="KW25" s="522" t="s">
        <v>32</v>
      </c>
      <c r="KX25" s="8"/>
      <c r="KY25" s="232"/>
      <c r="KZ25" s="232"/>
      <c r="LA25" s="83"/>
      <c r="LB25" s="110"/>
      <c r="LC25" s="56"/>
      <c r="LD25" s="56"/>
      <c r="LE25" s="56"/>
      <c r="LF25" s="56"/>
      <c r="LG25" s="286"/>
      <c r="LH25" s="287"/>
      <c r="LI25" s="25"/>
      <c r="LJ25" s="55"/>
      <c r="LK25" s="288"/>
      <c r="LL25" s="84"/>
      <c r="LM25" s="84"/>
      <c r="LN25" s="84"/>
      <c r="LO25" s="84"/>
      <c r="LQ25" s="578" t="s">
        <v>33</v>
      </c>
      <c r="LR25" s="675">
        <v>1378</v>
      </c>
      <c r="LS25" s="676">
        <v>1315.3700000000001</v>
      </c>
      <c r="LT25" s="594">
        <v>4.76</v>
      </c>
      <c r="LU25" s="50"/>
      <c r="LV25" s="50"/>
      <c r="LW25" s="410" t="s">
        <v>101</v>
      </c>
      <c r="LX25" s="7">
        <v>320</v>
      </c>
      <c r="LY25" s="427">
        <v>310</v>
      </c>
      <c r="LZ25" s="428">
        <v>3.23</v>
      </c>
      <c r="MA25" s="58"/>
      <c r="MB25" s="610" t="s">
        <v>78</v>
      </c>
      <c r="MC25" s="603">
        <v>2267.9000000000005</v>
      </c>
      <c r="MD25" s="611">
        <v>2146.35</v>
      </c>
      <c r="ME25" s="612">
        <v>5.66</v>
      </c>
      <c r="MF25" s="603">
        <v>1378</v>
      </c>
      <c r="MG25" s="611">
        <v>1315.3700000000001</v>
      </c>
      <c r="MH25" s="612">
        <v>4.76</v>
      </c>
      <c r="MI25" s="603">
        <v>1738.8899999999999</v>
      </c>
      <c r="MJ25" s="611">
        <v>1651.4499999999998</v>
      </c>
      <c r="MK25" s="612">
        <v>5.29</v>
      </c>
      <c r="ML25" s="2"/>
      <c r="MM25" s="2"/>
      <c r="MN25" s="2" t="s">
        <v>48</v>
      </c>
      <c r="MO25" s="666">
        <v>63.8</v>
      </c>
      <c r="MP25" s="666">
        <v>55.55</v>
      </c>
      <c r="MQ25" s="666">
        <v>59.02</v>
      </c>
      <c r="MR25" s="666">
        <v>65.540000000000006</v>
      </c>
      <c r="MS25" s="667">
        <v>60.98</v>
      </c>
      <c r="MT25" s="129"/>
      <c r="MU25" s="130"/>
      <c r="MV25" s="130"/>
      <c r="MW25" s="135"/>
      <c r="MX25" s="130"/>
      <c r="MY25" s="130"/>
      <c r="MZ25" s="677" t="s">
        <v>102</v>
      </c>
      <c r="NA25" s="452" t="s">
        <v>21</v>
      </c>
      <c r="NB25" s="453"/>
      <c r="NC25" s="453"/>
      <c r="ND25" s="453"/>
      <c r="NE25" s="453"/>
      <c r="NF25" s="453"/>
      <c r="NG25" s="453"/>
      <c r="NH25" s="453"/>
      <c r="NI25" s="454"/>
      <c r="NJ25" s="532" t="s">
        <v>22</v>
      </c>
      <c r="NK25" s="532" t="s">
        <v>32</v>
      </c>
      <c r="NL25" s="181"/>
      <c r="NM25" s="181"/>
      <c r="NN25" s="678" t="s">
        <v>102</v>
      </c>
      <c r="NO25" s="632" t="s">
        <v>21</v>
      </c>
      <c r="NP25" s="633"/>
      <c r="NQ25" s="633"/>
      <c r="NR25" s="633"/>
      <c r="NS25" s="633"/>
      <c r="NT25" s="633"/>
      <c r="NU25" s="633"/>
      <c r="NV25" s="633"/>
      <c r="NW25" s="634"/>
      <c r="NX25" s="532" t="s">
        <v>22</v>
      </c>
      <c r="NY25" s="532" t="s">
        <v>32</v>
      </c>
    </row>
    <row r="26" spans="1:390" ht="29.25" customHeight="1" thickTop="1" thickBot="1" x14ac:dyDescent="0.3">
      <c r="A26" s="635" t="s">
        <v>103</v>
      </c>
      <c r="B26" s="636"/>
      <c r="C26" s="637"/>
      <c r="D26" s="436"/>
      <c r="E26" s="50"/>
      <c r="F26" s="50"/>
      <c r="G26" s="410" t="s">
        <v>104</v>
      </c>
      <c r="H26" s="411">
        <v>26</v>
      </c>
      <c r="I26" s="412">
        <v>32</v>
      </c>
      <c r="J26" s="413">
        <v>17</v>
      </c>
      <c r="K26" s="411">
        <v>75</v>
      </c>
      <c r="L26" s="414">
        <v>44</v>
      </c>
      <c r="M26" s="415">
        <v>70.45</v>
      </c>
      <c r="N26" s="179"/>
      <c r="Q26" s="105"/>
      <c r="R26" s="23"/>
      <c r="S26" s="29"/>
      <c r="T26" s="105"/>
      <c r="U26" s="23"/>
      <c r="V26" s="29"/>
      <c r="X26" s="23"/>
      <c r="Y26" s="179"/>
      <c r="Z26" s="179"/>
      <c r="AA26" s="179" t="s">
        <v>54</v>
      </c>
      <c r="AB26" s="76">
        <v>65.900000000000006</v>
      </c>
      <c r="AC26" s="76">
        <v>63.28</v>
      </c>
      <c r="AD26" s="76">
        <v>55.89</v>
      </c>
      <c r="AE26" s="76">
        <v>61.69</v>
      </c>
      <c r="AF26" s="144"/>
      <c r="AG26" s="144"/>
      <c r="AH26" s="144"/>
      <c r="AI26" s="144"/>
      <c r="AJ26" s="179"/>
      <c r="AK26" s="179"/>
      <c r="AL26" s="477"/>
      <c r="AM26" s="679" t="s">
        <v>38</v>
      </c>
      <c r="AN26" s="482" t="s">
        <v>39</v>
      </c>
      <c r="AO26" s="680" t="s">
        <v>219</v>
      </c>
      <c r="AP26" s="481" t="s">
        <v>220</v>
      </c>
      <c r="AQ26" s="482"/>
      <c r="AR26" s="482"/>
      <c r="AS26" s="482"/>
      <c r="AT26" s="482"/>
      <c r="AU26" s="483" t="s">
        <v>44</v>
      </c>
      <c r="AV26" s="570"/>
      <c r="AW26" s="681"/>
      <c r="AX26" s="659"/>
      <c r="AY26" s="64"/>
      <c r="AZ26" s="682"/>
      <c r="BA26" s="679" t="s">
        <v>38</v>
      </c>
      <c r="BB26" s="482" t="s">
        <v>39</v>
      </c>
      <c r="BC26" s="680" t="s">
        <v>219</v>
      </c>
      <c r="BD26" s="481" t="s">
        <v>220</v>
      </c>
      <c r="BE26" s="482"/>
      <c r="BF26" s="482"/>
      <c r="BG26" s="482"/>
      <c r="BH26" s="482"/>
      <c r="BI26" s="493" t="s">
        <v>44</v>
      </c>
      <c r="BJ26" s="570"/>
      <c r="BK26" s="570"/>
      <c r="BL26" s="180"/>
      <c r="BM26" s="232"/>
      <c r="BN26" s="232"/>
      <c r="BO26" s="232"/>
      <c r="BP26" s="113"/>
      <c r="BQ26" s="56"/>
      <c r="BR26" s="56"/>
      <c r="BS26" s="56"/>
      <c r="BT26" s="158"/>
      <c r="BU26" s="286"/>
      <c r="BV26" s="287"/>
      <c r="BW26" s="25"/>
      <c r="BX26" s="55"/>
      <c r="BY26" s="288"/>
      <c r="BZ26" s="84"/>
      <c r="CA26" s="84"/>
      <c r="CB26" s="84"/>
      <c r="CC26" s="179"/>
      <c r="CD26" s="179"/>
      <c r="CE26" s="635" t="s">
        <v>103</v>
      </c>
      <c r="CF26" s="636"/>
      <c r="CG26" s="637"/>
      <c r="CH26" s="436"/>
      <c r="CI26" s="50"/>
      <c r="CJ26" s="50"/>
      <c r="CK26" s="410" t="s">
        <v>104</v>
      </c>
      <c r="CL26" s="411">
        <v>20</v>
      </c>
      <c r="CM26" s="412">
        <v>24</v>
      </c>
      <c r="CN26" s="413">
        <v>10</v>
      </c>
      <c r="CO26" s="411">
        <v>54</v>
      </c>
      <c r="CP26" s="414">
        <v>53</v>
      </c>
      <c r="CQ26" s="415">
        <v>1.89</v>
      </c>
      <c r="CR26" s="179"/>
      <c r="CU26" s="105"/>
      <c r="CV26" s="23"/>
      <c r="CW26" s="29"/>
      <c r="CX26" s="105"/>
      <c r="CY26" s="23"/>
      <c r="CZ26" s="29"/>
      <c r="DB26" s="23"/>
      <c r="DC26" s="179"/>
      <c r="DD26" s="179"/>
      <c r="DE26" s="179" t="s">
        <v>54</v>
      </c>
      <c r="DF26" s="76">
        <v>48.77</v>
      </c>
      <c r="DG26" s="76">
        <v>43.66</v>
      </c>
      <c r="DH26" s="76">
        <v>41.2</v>
      </c>
      <c r="DI26" s="76">
        <v>44.54</v>
      </c>
      <c r="DJ26" s="144"/>
      <c r="DK26" s="144"/>
      <c r="DL26" s="144"/>
      <c r="DM26" s="144"/>
      <c r="DN26" s="179"/>
      <c r="DO26" s="179"/>
      <c r="DP26" s="477"/>
      <c r="DQ26" s="679" t="s">
        <v>38</v>
      </c>
      <c r="DR26" s="482" t="s">
        <v>39</v>
      </c>
      <c r="DS26" s="680" t="s">
        <v>219</v>
      </c>
      <c r="DT26" s="487" t="s">
        <v>220</v>
      </c>
      <c r="DU26" s="479"/>
      <c r="DV26" s="479"/>
      <c r="DW26" s="479"/>
      <c r="DX26" s="479"/>
      <c r="DY26" s="488" t="s">
        <v>44</v>
      </c>
      <c r="DZ26" s="570"/>
      <c r="EA26" s="681"/>
      <c r="EB26" s="659"/>
      <c r="EC26" s="64"/>
      <c r="ED26" s="682"/>
      <c r="EE26" s="679" t="s">
        <v>38</v>
      </c>
      <c r="EF26" s="482" t="s">
        <v>39</v>
      </c>
      <c r="EG26" s="680" t="s">
        <v>219</v>
      </c>
      <c r="EH26" s="487" t="s">
        <v>220</v>
      </c>
      <c r="EI26" s="479"/>
      <c r="EJ26" s="479"/>
      <c r="EK26" s="479"/>
      <c r="EL26" s="479"/>
      <c r="EM26" s="488" t="s">
        <v>44</v>
      </c>
      <c r="EN26" s="570"/>
      <c r="EO26" s="570"/>
      <c r="EP26" s="180"/>
      <c r="EQ26" s="232"/>
      <c r="ER26" s="232"/>
      <c r="ES26" s="232"/>
      <c r="ET26" s="113"/>
      <c r="EU26" s="56"/>
      <c r="EV26" s="56"/>
      <c r="EW26" s="56"/>
      <c r="EX26" s="158"/>
      <c r="EY26" s="286"/>
      <c r="EZ26" s="287"/>
      <c r="FA26" s="25"/>
      <c r="FB26" s="55"/>
      <c r="FC26" s="288"/>
      <c r="FD26" s="84"/>
      <c r="FE26" s="84"/>
      <c r="FF26" s="84"/>
      <c r="FG26" s="179"/>
      <c r="FH26" s="179"/>
      <c r="FI26" s="635" t="s">
        <v>103</v>
      </c>
      <c r="FJ26" s="636"/>
      <c r="FK26" s="637">
        <v>0</v>
      </c>
      <c r="FL26" s="436"/>
      <c r="FM26" s="50"/>
      <c r="FN26" s="50"/>
      <c r="FO26" s="410" t="s">
        <v>104</v>
      </c>
      <c r="FP26" s="411">
        <v>46</v>
      </c>
      <c r="FQ26" s="412">
        <v>42</v>
      </c>
      <c r="FR26" s="413">
        <v>31</v>
      </c>
      <c r="FS26" s="411">
        <v>119</v>
      </c>
      <c r="FT26" s="414">
        <v>128</v>
      </c>
      <c r="FU26" s="415">
        <v>-7.03</v>
      </c>
      <c r="FV26" s="179"/>
      <c r="FY26" s="105"/>
      <c r="FZ26" s="23"/>
      <c r="GA26" s="29"/>
      <c r="GB26" s="105"/>
      <c r="GC26" s="23"/>
      <c r="GD26" s="29"/>
      <c r="GF26" s="23"/>
      <c r="GG26" s="179"/>
      <c r="GH26" s="179"/>
      <c r="GI26" s="179" t="s">
        <v>54</v>
      </c>
      <c r="GJ26" s="76">
        <v>54.84</v>
      </c>
      <c r="GK26" s="76">
        <v>52.98</v>
      </c>
      <c r="GL26" s="76">
        <v>48.59</v>
      </c>
      <c r="GM26" s="76">
        <v>52.14</v>
      </c>
      <c r="GN26" s="144"/>
      <c r="GO26" s="144"/>
      <c r="GP26" s="144"/>
      <c r="GQ26" s="144"/>
      <c r="GR26" s="179"/>
      <c r="GS26" s="179"/>
      <c r="GT26" s="477"/>
      <c r="GU26" s="679" t="s">
        <v>38</v>
      </c>
      <c r="GV26" s="482" t="s">
        <v>39</v>
      </c>
      <c r="GW26" s="680" t="s">
        <v>219</v>
      </c>
      <c r="GX26" s="490" t="s">
        <v>220</v>
      </c>
      <c r="GY26" s="491"/>
      <c r="GZ26" s="491"/>
      <c r="HA26" s="491"/>
      <c r="HB26" s="491"/>
      <c r="HC26" s="492" t="s">
        <v>44</v>
      </c>
      <c r="HD26" s="570"/>
      <c r="HE26" s="681"/>
      <c r="HF26" s="659"/>
      <c r="HG26" s="64"/>
      <c r="HH26" s="682"/>
      <c r="HI26" s="679" t="s">
        <v>38</v>
      </c>
      <c r="HJ26" s="482" t="s">
        <v>39</v>
      </c>
      <c r="HK26" s="680" t="s">
        <v>219</v>
      </c>
      <c r="HL26" s="490" t="s">
        <v>220</v>
      </c>
      <c r="HM26" s="491"/>
      <c r="HN26" s="491"/>
      <c r="HO26" s="491"/>
      <c r="HP26" s="491"/>
      <c r="HQ26" s="492" t="s">
        <v>44</v>
      </c>
      <c r="HR26" s="570"/>
      <c r="HS26" s="570"/>
      <c r="HT26" s="180"/>
      <c r="HU26" s="232"/>
      <c r="HV26" s="232"/>
      <c r="HW26" s="232"/>
      <c r="HX26" s="113"/>
      <c r="HY26" s="56"/>
      <c r="HZ26" s="56"/>
      <c r="IA26" s="56"/>
      <c r="IB26" s="158"/>
      <c r="IC26" s="286"/>
      <c r="ID26" s="287"/>
      <c r="IE26" s="25"/>
      <c r="IF26" s="55"/>
      <c r="IG26" s="288"/>
      <c r="IH26" s="84"/>
      <c r="II26" s="84"/>
      <c r="IJ26" s="84"/>
      <c r="IK26" s="179"/>
      <c r="IM26" s="635" t="s">
        <v>103</v>
      </c>
      <c r="IN26" s="636"/>
      <c r="IO26" s="637"/>
      <c r="IP26" s="436"/>
      <c r="IQ26" s="50"/>
      <c r="IR26" s="50"/>
      <c r="IS26" s="410" t="s">
        <v>104</v>
      </c>
      <c r="IT26" s="411">
        <v>48</v>
      </c>
      <c r="IU26" s="412">
        <v>37</v>
      </c>
      <c r="IV26" s="413">
        <v>61</v>
      </c>
      <c r="IW26" s="411">
        <v>146</v>
      </c>
      <c r="IX26" s="414">
        <v>138</v>
      </c>
      <c r="IY26" s="415">
        <v>5.8</v>
      </c>
      <c r="IZ26" s="179"/>
      <c r="JC26" s="105"/>
      <c r="JD26" s="23"/>
      <c r="JE26" s="29"/>
      <c r="JF26" s="105"/>
      <c r="JG26" s="23"/>
      <c r="JH26" s="29"/>
      <c r="JJ26" s="23"/>
      <c r="JK26" s="179"/>
      <c r="JL26" s="179"/>
      <c r="JM26" s="179" t="s">
        <v>54</v>
      </c>
      <c r="JN26" s="76">
        <v>53.93</v>
      </c>
      <c r="JO26" s="76">
        <v>58.6</v>
      </c>
      <c r="JP26" s="76">
        <v>66.61</v>
      </c>
      <c r="JQ26" s="76">
        <v>59.71</v>
      </c>
      <c r="JR26" s="144"/>
      <c r="JS26" s="144"/>
      <c r="JT26" s="144"/>
      <c r="JU26" s="144"/>
      <c r="JV26" s="179"/>
      <c r="JW26" s="179"/>
      <c r="JX26" s="477"/>
      <c r="JY26" s="679" t="s">
        <v>38</v>
      </c>
      <c r="JZ26" s="482" t="s">
        <v>39</v>
      </c>
      <c r="KA26" s="680" t="s">
        <v>219</v>
      </c>
      <c r="KB26" s="481" t="s">
        <v>220</v>
      </c>
      <c r="KC26" s="482" t="s">
        <v>40</v>
      </c>
      <c r="KD26" s="482" t="s">
        <v>41</v>
      </c>
      <c r="KE26" s="482" t="s">
        <v>42</v>
      </c>
      <c r="KF26" s="482" t="s">
        <v>43</v>
      </c>
      <c r="KG26" s="493" t="s">
        <v>44</v>
      </c>
      <c r="KH26" s="570"/>
      <c r="KI26" s="681"/>
      <c r="KJ26" s="659"/>
      <c r="KK26" s="64"/>
      <c r="KL26" s="682"/>
      <c r="KM26" s="679" t="s">
        <v>38</v>
      </c>
      <c r="KN26" s="482" t="s">
        <v>39</v>
      </c>
      <c r="KO26" s="680" t="s">
        <v>219</v>
      </c>
      <c r="KP26" s="481" t="s">
        <v>220</v>
      </c>
      <c r="KQ26" s="482"/>
      <c r="KR26" s="482"/>
      <c r="KS26" s="482"/>
      <c r="KT26" s="482"/>
      <c r="KU26" s="493" t="s">
        <v>44</v>
      </c>
      <c r="KV26" s="570"/>
      <c r="KW26" s="570"/>
      <c r="KX26" s="11"/>
      <c r="KY26" s="232"/>
      <c r="KZ26" s="232"/>
      <c r="LA26" s="232"/>
      <c r="LB26" s="113"/>
      <c r="LC26" s="56"/>
      <c r="LD26" s="56"/>
      <c r="LE26" s="56"/>
      <c r="LF26" s="158"/>
      <c r="LG26" s="286"/>
      <c r="LH26" s="287"/>
      <c r="LI26" s="25"/>
      <c r="LJ26" s="55"/>
      <c r="LK26" s="288"/>
      <c r="LL26" s="84"/>
      <c r="LM26" s="84"/>
      <c r="LN26" s="84"/>
      <c r="LO26" s="84"/>
      <c r="LQ26" s="635" t="s">
        <v>103</v>
      </c>
      <c r="LR26" s="683"/>
      <c r="LS26" s="637"/>
      <c r="LT26" s="455"/>
      <c r="LU26" s="50"/>
      <c r="LV26" s="50"/>
      <c r="LW26" s="410" t="s">
        <v>104</v>
      </c>
      <c r="LX26" s="7">
        <v>394</v>
      </c>
      <c r="LY26" s="427">
        <v>363</v>
      </c>
      <c r="LZ26" s="428">
        <v>8.5399999999999991</v>
      </c>
      <c r="MA26" s="58"/>
      <c r="MB26" s="23"/>
      <c r="MC26" s="23"/>
      <c r="MD26" s="46"/>
      <c r="ME26" s="23"/>
      <c r="MF26" s="29"/>
      <c r="MG26" s="46"/>
      <c r="MH26" s="23"/>
      <c r="MI26" s="29"/>
      <c r="MJ26" s="46"/>
      <c r="MK26" s="23"/>
      <c r="ML26" s="2"/>
      <c r="MM26" s="2"/>
      <c r="MN26" s="2" t="s">
        <v>54</v>
      </c>
      <c r="MO26" s="666">
        <v>61.69</v>
      </c>
      <c r="MP26" s="666">
        <v>44.54</v>
      </c>
      <c r="MQ26" s="666">
        <v>52.14</v>
      </c>
      <c r="MR26" s="666">
        <v>59.71</v>
      </c>
      <c r="MS26" s="667">
        <v>54.52</v>
      </c>
      <c r="MT26" s="129"/>
      <c r="MU26" s="130"/>
      <c r="MV26" s="130"/>
      <c r="MW26" s="135"/>
      <c r="MX26" s="130"/>
      <c r="MY26" s="130"/>
      <c r="MZ26" s="499"/>
      <c r="NA26" s="645" t="s">
        <v>38</v>
      </c>
      <c r="NB26" s="504" t="s">
        <v>39</v>
      </c>
      <c r="NC26" s="646" t="s">
        <v>219</v>
      </c>
      <c r="ND26" s="503" t="s">
        <v>220</v>
      </c>
      <c r="NE26" s="504"/>
      <c r="NF26" s="504"/>
      <c r="NG26" s="504"/>
      <c r="NH26" s="504"/>
      <c r="NI26" s="493" t="s">
        <v>44</v>
      </c>
      <c r="NJ26" s="575"/>
      <c r="NK26" s="575"/>
      <c r="NL26" s="181"/>
      <c r="NM26" s="181"/>
      <c r="NN26" s="647"/>
      <c r="NO26" s="645" t="s">
        <v>38</v>
      </c>
      <c r="NP26" s="504" t="s">
        <v>39</v>
      </c>
      <c r="NQ26" s="646" t="s">
        <v>219</v>
      </c>
      <c r="NR26" s="503" t="s">
        <v>220</v>
      </c>
      <c r="NS26" s="504"/>
      <c r="NT26" s="504"/>
      <c r="NU26" s="504"/>
      <c r="NV26" s="504"/>
      <c r="NW26" s="488" t="s">
        <v>44</v>
      </c>
      <c r="NX26" s="575"/>
      <c r="NY26" s="575"/>
    </row>
    <row r="27" spans="1:390" ht="23.25" customHeight="1" thickTop="1" thickBot="1" x14ac:dyDescent="0.3">
      <c r="A27" s="553" t="s">
        <v>88</v>
      </c>
      <c r="B27" s="88">
        <v>928.29</v>
      </c>
      <c r="C27" s="655">
        <v>787.2</v>
      </c>
      <c r="D27" s="409">
        <v>17.920000000000002</v>
      </c>
      <c r="E27" s="296"/>
      <c r="F27" s="50"/>
      <c r="G27" s="410" t="s">
        <v>105</v>
      </c>
      <c r="H27" s="411">
        <v>7</v>
      </c>
      <c r="I27" s="412">
        <v>14</v>
      </c>
      <c r="J27" s="413">
        <v>10</v>
      </c>
      <c r="K27" s="411">
        <v>31</v>
      </c>
      <c r="L27" s="414">
        <v>34</v>
      </c>
      <c r="M27" s="415">
        <v>-8.82</v>
      </c>
      <c r="N27" s="179"/>
      <c r="O27" s="33" t="s">
        <v>106</v>
      </c>
      <c r="P27" s="22"/>
      <c r="Q27" s="47"/>
      <c r="R27" s="22"/>
      <c r="S27" s="22"/>
      <c r="T27" s="47"/>
      <c r="U27" s="22"/>
      <c r="V27" s="22"/>
      <c r="W27" s="3"/>
      <c r="X27" s="102" t="s">
        <v>14</v>
      </c>
      <c r="Y27" s="179"/>
      <c r="Z27" s="179"/>
      <c r="AA27" s="179" t="s">
        <v>59</v>
      </c>
      <c r="AB27" s="76">
        <v>0</v>
      </c>
      <c r="AC27" s="76">
        <v>0</v>
      </c>
      <c r="AD27" s="76">
        <v>0</v>
      </c>
      <c r="AE27" s="76">
        <v>0</v>
      </c>
      <c r="AF27" s="143"/>
      <c r="AG27" s="143"/>
      <c r="AH27" s="143"/>
      <c r="AI27" s="143"/>
      <c r="AJ27" s="179"/>
      <c r="AK27" s="179"/>
      <c r="AL27" s="510" t="s">
        <v>50</v>
      </c>
      <c r="AM27" s="684">
        <v>0</v>
      </c>
      <c r="AN27" s="514">
        <v>0</v>
      </c>
      <c r="AO27" s="514">
        <v>0</v>
      </c>
      <c r="AP27" s="513">
        <v>0</v>
      </c>
      <c r="AQ27" s="514"/>
      <c r="AR27" s="514"/>
      <c r="AS27" s="514"/>
      <c r="AT27" s="515"/>
      <c r="AU27" s="516">
        <v>0</v>
      </c>
      <c r="AV27" s="514">
        <v>0</v>
      </c>
      <c r="AW27" s="685">
        <v>0</v>
      </c>
      <c r="AX27" s="235"/>
      <c r="AY27" s="235"/>
      <c r="AZ27" s="528" t="s">
        <v>50</v>
      </c>
      <c r="BA27" s="686">
        <v>0</v>
      </c>
      <c r="BB27" s="687">
        <v>0</v>
      </c>
      <c r="BC27" s="687">
        <v>0</v>
      </c>
      <c r="BD27" s="688">
        <v>0</v>
      </c>
      <c r="BE27" s="687"/>
      <c r="BF27" s="687"/>
      <c r="BG27" s="687"/>
      <c r="BH27" s="687"/>
      <c r="BI27" s="689">
        <v>0</v>
      </c>
      <c r="BJ27" s="687">
        <v>0</v>
      </c>
      <c r="BK27" s="690">
        <v>0</v>
      </c>
      <c r="BL27" s="523"/>
      <c r="BM27" s="232"/>
      <c r="BN27" s="232"/>
      <c r="BO27" s="232"/>
      <c r="BP27" s="113"/>
      <c r="BQ27" s="54"/>
      <c r="BR27" s="54"/>
      <c r="BS27" s="54"/>
      <c r="BT27" s="297"/>
      <c r="BU27" s="286"/>
      <c r="BV27" s="287"/>
      <c r="BW27" s="25"/>
      <c r="BX27" s="55"/>
      <c r="BY27" s="288"/>
      <c r="BZ27" s="84"/>
      <c r="CA27" s="84"/>
      <c r="CB27" s="84"/>
      <c r="CC27" s="179"/>
      <c r="CD27" s="179"/>
      <c r="CE27" s="553" t="s">
        <v>88</v>
      </c>
      <c r="CF27" s="88">
        <v>990.32</v>
      </c>
      <c r="CG27" s="655">
        <v>876.47000000000014</v>
      </c>
      <c r="CH27" s="409">
        <v>12.99</v>
      </c>
      <c r="CI27" s="296"/>
      <c r="CJ27" s="50"/>
      <c r="CK27" s="410" t="s">
        <v>105</v>
      </c>
      <c r="CL27" s="411">
        <v>13</v>
      </c>
      <c r="CM27" s="412">
        <v>7</v>
      </c>
      <c r="CN27" s="413">
        <v>8</v>
      </c>
      <c r="CO27" s="411">
        <v>28</v>
      </c>
      <c r="CP27" s="414">
        <v>32</v>
      </c>
      <c r="CQ27" s="415">
        <v>-12.5</v>
      </c>
      <c r="CR27" s="179"/>
      <c r="CS27" s="33" t="s">
        <v>106</v>
      </c>
      <c r="CT27" s="22"/>
      <c r="CU27" s="47"/>
      <c r="CV27" s="22"/>
      <c r="CW27" s="22"/>
      <c r="CX27" s="47"/>
      <c r="CY27" s="22"/>
      <c r="CZ27" s="22"/>
      <c r="DA27" s="3"/>
      <c r="DB27" s="102" t="s">
        <v>14</v>
      </c>
      <c r="DC27" s="179"/>
      <c r="DD27" s="179"/>
      <c r="DE27" s="179" t="s">
        <v>59</v>
      </c>
      <c r="DF27" s="76">
        <v>0</v>
      </c>
      <c r="DG27" s="76">
        <v>0</v>
      </c>
      <c r="DH27" s="76">
        <v>0</v>
      </c>
      <c r="DI27" s="76">
        <v>0</v>
      </c>
      <c r="DJ27" s="143"/>
      <c r="DK27" s="143"/>
      <c r="DL27" s="143"/>
      <c r="DM27" s="143"/>
      <c r="DN27" s="179"/>
      <c r="DO27" s="179"/>
      <c r="DP27" s="510" t="s">
        <v>50</v>
      </c>
      <c r="DQ27" s="684">
        <v>0</v>
      </c>
      <c r="DR27" s="514">
        <v>0</v>
      </c>
      <c r="DS27" s="514">
        <v>0</v>
      </c>
      <c r="DT27" s="521">
        <v>0</v>
      </c>
      <c r="DU27" s="511"/>
      <c r="DV27" s="512"/>
      <c r="DW27" s="512"/>
      <c r="DX27" s="512"/>
      <c r="DY27" s="522">
        <v>0</v>
      </c>
      <c r="DZ27" s="514">
        <v>0</v>
      </c>
      <c r="EA27" s="685">
        <v>0</v>
      </c>
      <c r="EB27" s="235"/>
      <c r="EC27" s="235"/>
      <c r="ED27" s="528" t="s">
        <v>50</v>
      </c>
      <c r="EE27" s="686">
        <v>0</v>
      </c>
      <c r="EF27" s="687">
        <v>0</v>
      </c>
      <c r="EG27" s="687">
        <v>0</v>
      </c>
      <c r="EH27" s="521">
        <v>0</v>
      </c>
      <c r="EI27" s="511"/>
      <c r="EJ27" s="512"/>
      <c r="EK27" s="512"/>
      <c r="EL27" s="512"/>
      <c r="EM27" s="522">
        <v>0</v>
      </c>
      <c r="EN27" s="687">
        <v>0</v>
      </c>
      <c r="EO27" s="690">
        <v>0</v>
      </c>
      <c r="EP27" s="523"/>
      <c r="EQ27" s="232"/>
      <c r="ER27" s="232"/>
      <c r="ES27" s="232"/>
      <c r="ET27" s="113"/>
      <c r="EU27" s="54"/>
      <c r="EV27" s="54"/>
      <c r="EW27" s="54"/>
      <c r="EX27" s="297"/>
      <c r="EY27" s="286"/>
      <c r="EZ27" s="287"/>
      <c r="FA27" s="25"/>
      <c r="FB27" s="55"/>
      <c r="FC27" s="288"/>
      <c r="FD27" s="84"/>
      <c r="FE27" s="84"/>
      <c r="FF27" s="84"/>
      <c r="FG27" s="179"/>
      <c r="FH27" s="179"/>
      <c r="FI27" s="553" t="s">
        <v>88</v>
      </c>
      <c r="FJ27" s="88">
        <v>1169.8500000000001</v>
      </c>
      <c r="FK27" s="655">
        <v>1057.75</v>
      </c>
      <c r="FL27" s="409">
        <v>10.6</v>
      </c>
      <c r="FM27" s="296"/>
      <c r="FN27" s="50"/>
      <c r="FO27" s="410" t="s">
        <v>105</v>
      </c>
      <c r="FP27" s="411">
        <v>47</v>
      </c>
      <c r="FQ27" s="412">
        <v>14</v>
      </c>
      <c r="FR27" s="413">
        <v>37</v>
      </c>
      <c r="FS27" s="411">
        <v>98</v>
      </c>
      <c r="FT27" s="414">
        <v>92</v>
      </c>
      <c r="FU27" s="415">
        <v>6.52</v>
      </c>
      <c r="FV27" s="179"/>
      <c r="FW27" s="33" t="s">
        <v>106</v>
      </c>
      <c r="FX27" s="22"/>
      <c r="FY27" s="47"/>
      <c r="FZ27" s="22"/>
      <c r="GA27" s="22"/>
      <c r="GB27" s="47"/>
      <c r="GC27" s="22"/>
      <c r="GD27" s="22"/>
      <c r="GE27" s="3"/>
      <c r="GF27" s="102" t="s">
        <v>14</v>
      </c>
      <c r="GG27" s="179"/>
      <c r="GH27" s="179"/>
      <c r="GI27" s="179" t="s">
        <v>59</v>
      </c>
      <c r="GJ27" s="76">
        <v>0</v>
      </c>
      <c r="GK27" s="76">
        <v>0</v>
      </c>
      <c r="GL27" s="76">
        <v>0</v>
      </c>
      <c r="GM27" s="76">
        <v>0</v>
      </c>
      <c r="GN27" s="143"/>
      <c r="GO27" s="143"/>
      <c r="GP27" s="143"/>
      <c r="GQ27" s="143"/>
      <c r="GR27" s="179"/>
      <c r="GS27" s="179"/>
      <c r="GT27" s="510" t="s">
        <v>50</v>
      </c>
      <c r="GU27" s="684">
        <v>0</v>
      </c>
      <c r="GV27" s="514">
        <v>0</v>
      </c>
      <c r="GW27" s="514">
        <v>0</v>
      </c>
      <c r="GX27" s="521">
        <v>0</v>
      </c>
      <c r="GY27" s="512"/>
      <c r="GZ27" s="512"/>
      <c r="HA27" s="512"/>
      <c r="HB27" s="512"/>
      <c r="HC27" s="522">
        <v>0</v>
      </c>
      <c r="HD27" s="514">
        <v>0</v>
      </c>
      <c r="HE27" s="685">
        <v>0</v>
      </c>
      <c r="HF27" s="235"/>
      <c r="HG27" s="235"/>
      <c r="HH27" s="528" t="s">
        <v>50</v>
      </c>
      <c r="HI27" s="686">
        <v>0</v>
      </c>
      <c r="HJ27" s="687">
        <v>0</v>
      </c>
      <c r="HK27" s="687">
        <v>0</v>
      </c>
      <c r="HL27" s="521">
        <v>0</v>
      </c>
      <c r="HM27" s="512"/>
      <c r="HN27" s="512"/>
      <c r="HO27" s="512"/>
      <c r="HP27" s="512"/>
      <c r="HQ27" s="522">
        <v>0</v>
      </c>
      <c r="HR27" s="687">
        <v>0</v>
      </c>
      <c r="HS27" s="690">
        <v>0</v>
      </c>
      <c r="HT27" s="524"/>
      <c r="HU27" s="232"/>
      <c r="HV27" s="232"/>
      <c r="HW27" s="232"/>
      <c r="HX27" s="113"/>
      <c r="HY27" s="54"/>
      <c r="HZ27" s="54"/>
      <c r="IA27" s="54"/>
      <c r="IB27" s="297"/>
      <c r="IC27" s="286"/>
      <c r="ID27" s="287"/>
      <c r="IE27" s="25"/>
      <c r="IF27" s="55"/>
      <c r="IG27" s="288"/>
      <c r="IH27" s="84"/>
      <c r="II27" s="84"/>
      <c r="IJ27" s="84"/>
      <c r="IK27" s="179"/>
      <c r="IM27" s="553" t="s">
        <v>88</v>
      </c>
      <c r="IN27" s="88">
        <v>1163.3799999999999</v>
      </c>
      <c r="IO27" s="655">
        <v>1059.9300000000003</v>
      </c>
      <c r="IP27" s="409">
        <v>9.76</v>
      </c>
      <c r="IQ27" s="296"/>
      <c r="IR27" s="50"/>
      <c r="IS27" s="410" t="s">
        <v>105</v>
      </c>
      <c r="IT27" s="411">
        <v>13</v>
      </c>
      <c r="IU27" s="412">
        <v>19</v>
      </c>
      <c r="IV27" s="413">
        <v>34</v>
      </c>
      <c r="IW27" s="411">
        <v>66</v>
      </c>
      <c r="IX27" s="414">
        <v>72</v>
      </c>
      <c r="IY27" s="415">
        <v>-8.33</v>
      </c>
      <c r="IZ27" s="179"/>
      <c r="JA27" s="33" t="s">
        <v>106</v>
      </c>
      <c r="JB27" s="22"/>
      <c r="JC27" s="47"/>
      <c r="JD27" s="22"/>
      <c r="JE27" s="22"/>
      <c r="JF27" s="47"/>
      <c r="JG27" s="22"/>
      <c r="JH27" s="22"/>
      <c r="JI27" s="3"/>
      <c r="JJ27" s="102" t="s">
        <v>14</v>
      </c>
      <c r="JK27" s="179"/>
      <c r="JL27" s="179"/>
      <c r="JM27" s="179" t="s">
        <v>59</v>
      </c>
      <c r="JN27" s="76">
        <v>0</v>
      </c>
      <c r="JO27" s="76">
        <v>0</v>
      </c>
      <c r="JP27" s="76">
        <v>0</v>
      </c>
      <c r="JQ27" s="76">
        <v>0</v>
      </c>
      <c r="JR27" s="143"/>
      <c r="JS27" s="143"/>
      <c r="JT27" s="143"/>
      <c r="JU27" s="143"/>
      <c r="JV27" s="179"/>
      <c r="JW27" s="179"/>
      <c r="JX27" s="510" t="s">
        <v>50</v>
      </c>
      <c r="JY27" s="684">
        <v>0</v>
      </c>
      <c r="JZ27" s="514">
        <v>0</v>
      </c>
      <c r="KA27" s="514">
        <v>0</v>
      </c>
      <c r="KB27" s="513">
        <v>0</v>
      </c>
      <c r="KC27" s="514">
        <v>0</v>
      </c>
      <c r="KD27" s="514">
        <v>0</v>
      </c>
      <c r="KE27" s="514">
        <v>0</v>
      </c>
      <c r="KF27" s="514">
        <v>0</v>
      </c>
      <c r="KG27" s="525">
        <v>0</v>
      </c>
      <c r="KH27" s="514">
        <v>0</v>
      </c>
      <c r="KI27" s="685">
        <v>0</v>
      </c>
      <c r="KJ27" s="235"/>
      <c r="KK27" s="235"/>
      <c r="KL27" s="528" t="s">
        <v>50</v>
      </c>
      <c r="KM27" s="686">
        <v>0</v>
      </c>
      <c r="KN27" s="687">
        <v>0</v>
      </c>
      <c r="KO27" s="687">
        <v>0</v>
      </c>
      <c r="KP27" s="513">
        <v>0</v>
      </c>
      <c r="KQ27" s="514"/>
      <c r="KR27" s="514"/>
      <c r="KS27" s="514"/>
      <c r="KT27" s="514"/>
      <c r="KU27" s="525">
        <v>0</v>
      </c>
      <c r="KV27" s="687">
        <v>0</v>
      </c>
      <c r="KW27" s="690">
        <v>0</v>
      </c>
      <c r="KX27" s="178"/>
      <c r="KY27" s="232"/>
      <c r="KZ27" s="232"/>
      <c r="LA27" s="232"/>
      <c r="LB27" s="113"/>
      <c r="LC27" s="54"/>
      <c r="LD27" s="54"/>
      <c r="LE27" s="54"/>
      <c r="LF27" s="297"/>
      <c r="LG27" s="286"/>
      <c r="LH27" s="287"/>
      <c r="LI27" s="25"/>
      <c r="LJ27" s="55"/>
      <c r="LK27" s="288"/>
      <c r="LL27" s="84"/>
      <c r="LM27" s="84"/>
      <c r="LN27" s="84"/>
      <c r="LO27" s="84"/>
      <c r="LQ27" s="553" t="s">
        <v>88</v>
      </c>
      <c r="LR27" s="88">
        <v>4251.8399999999992</v>
      </c>
      <c r="LS27" s="648">
        <v>3781.3499999999995</v>
      </c>
      <c r="LT27" s="426">
        <v>12.44</v>
      </c>
      <c r="LU27" s="50"/>
      <c r="LV27" s="50"/>
      <c r="LW27" s="410" t="s">
        <v>105</v>
      </c>
      <c r="LX27" s="7">
        <v>223</v>
      </c>
      <c r="LY27" s="427">
        <v>230</v>
      </c>
      <c r="LZ27" s="428">
        <v>-3.04</v>
      </c>
      <c r="MA27" s="58"/>
      <c r="MB27" s="196" t="s">
        <v>106</v>
      </c>
      <c r="MC27" s="234"/>
      <c r="MD27" s="240"/>
      <c r="ME27" s="234"/>
      <c r="MF27" s="234"/>
      <c r="MG27" s="240"/>
      <c r="MH27" s="234"/>
      <c r="MI27" s="234"/>
      <c r="MJ27" s="240"/>
      <c r="MK27" s="24" t="s">
        <v>14</v>
      </c>
      <c r="ML27" s="2"/>
      <c r="MM27" s="2"/>
      <c r="MN27" s="2" t="s">
        <v>59</v>
      </c>
      <c r="MO27" s="666">
        <v>0</v>
      </c>
      <c r="MP27" s="666">
        <v>0</v>
      </c>
      <c r="MQ27" s="666">
        <v>0</v>
      </c>
      <c r="MR27" s="666">
        <v>0</v>
      </c>
      <c r="MS27" s="667" t="s">
        <v>166</v>
      </c>
      <c r="MT27" s="129"/>
      <c r="MU27" s="130"/>
      <c r="MV27" s="130"/>
      <c r="MW27" s="135"/>
      <c r="MX27" s="130"/>
      <c r="MY27" s="130"/>
      <c r="MZ27" s="528" t="s">
        <v>132</v>
      </c>
      <c r="NA27" s="529">
        <v>0</v>
      </c>
      <c r="NB27" s="530">
        <v>0</v>
      </c>
      <c r="NC27" s="530">
        <v>0</v>
      </c>
      <c r="ND27" s="531">
        <v>0</v>
      </c>
      <c r="NE27" s="530"/>
      <c r="NF27" s="530"/>
      <c r="NG27" s="530"/>
      <c r="NH27" s="530"/>
      <c r="NI27" s="532">
        <v>0</v>
      </c>
      <c r="NJ27" s="691">
        <v>0</v>
      </c>
      <c r="NK27" s="534">
        <v>0</v>
      </c>
      <c r="NL27" s="181"/>
      <c r="NM27" s="181"/>
      <c r="NN27" s="535" t="s">
        <v>132</v>
      </c>
      <c r="NO27" s="529">
        <v>0</v>
      </c>
      <c r="NP27" s="530">
        <v>0</v>
      </c>
      <c r="NQ27" s="530">
        <v>0</v>
      </c>
      <c r="NR27" s="531">
        <v>0</v>
      </c>
      <c r="NS27" s="530"/>
      <c r="NT27" s="530"/>
      <c r="NU27" s="530"/>
      <c r="NV27" s="530"/>
      <c r="NW27" s="532">
        <v>0</v>
      </c>
      <c r="NX27" s="692">
        <v>0</v>
      </c>
      <c r="NY27" s="534">
        <v>0</v>
      </c>
    </row>
    <row r="28" spans="1:390" ht="23.25" customHeight="1" thickTop="1" x14ac:dyDescent="0.25">
      <c r="A28" s="434" t="s">
        <v>51</v>
      </c>
      <c r="B28" s="28">
        <v>897.4</v>
      </c>
      <c r="C28" s="615">
        <v>759.72</v>
      </c>
      <c r="D28" s="436">
        <v>18.12</v>
      </c>
      <c r="E28" s="50"/>
      <c r="F28" s="50"/>
      <c r="G28" s="410" t="s">
        <v>107</v>
      </c>
      <c r="H28" s="411">
        <v>59</v>
      </c>
      <c r="I28" s="412">
        <v>35</v>
      </c>
      <c r="J28" s="413">
        <v>76</v>
      </c>
      <c r="K28" s="411">
        <v>170</v>
      </c>
      <c r="L28" s="414">
        <v>113</v>
      </c>
      <c r="M28" s="415">
        <v>50.44</v>
      </c>
      <c r="N28" s="179"/>
      <c r="O28" s="416" t="s">
        <v>20</v>
      </c>
      <c r="P28" s="417" t="s">
        <v>21</v>
      </c>
      <c r="Q28" s="638"/>
      <c r="R28" s="419"/>
      <c r="S28" s="417" t="s">
        <v>22</v>
      </c>
      <c r="T28" s="638"/>
      <c r="U28" s="419"/>
      <c r="V28" s="356" t="s">
        <v>23</v>
      </c>
      <c r="W28" s="357"/>
      <c r="X28" s="358"/>
      <c r="Y28" s="179"/>
      <c r="Z28" s="179"/>
      <c r="AA28" s="179" t="s">
        <v>65</v>
      </c>
      <c r="AB28" s="76">
        <v>0</v>
      </c>
      <c r="AC28" s="76">
        <v>0</v>
      </c>
      <c r="AD28" s="76">
        <v>0</v>
      </c>
      <c r="AE28" s="76">
        <v>0</v>
      </c>
      <c r="AF28" s="143"/>
      <c r="AG28" s="143"/>
      <c r="AH28" s="143"/>
      <c r="AI28" s="143"/>
      <c r="AJ28" s="179"/>
      <c r="AK28" s="179"/>
      <c r="AL28" s="510" t="s">
        <v>56</v>
      </c>
      <c r="AM28" s="693">
        <v>936</v>
      </c>
      <c r="AN28" s="539">
        <v>0</v>
      </c>
      <c r="AO28" s="539">
        <v>1827</v>
      </c>
      <c r="AP28" s="538">
        <v>1382</v>
      </c>
      <c r="AQ28" s="539"/>
      <c r="AR28" s="539"/>
      <c r="AS28" s="539"/>
      <c r="AT28" s="540"/>
      <c r="AU28" s="541">
        <v>4145</v>
      </c>
      <c r="AV28" s="539">
        <v>22798</v>
      </c>
      <c r="AW28" s="685">
        <v>26943</v>
      </c>
      <c r="AX28" s="235"/>
      <c r="AY28" s="235"/>
      <c r="AZ28" s="528" t="s">
        <v>56</v>
      </c>
      <c r="BA28" s="694">
        <v>30</v>
      </c>
      <c r="BB28" s="695">
        <v>0</v>
      </c>
      <c r="BC28" s="695">
        <v>29</v>
      </c>
      <c r="BD28" s="696">
        <v>0</v>
      </c>
      <c r="BE28" s="695"/>
      <c r="BF28" s="695"/>
      <c r="BG28" s="695"/>
      <c r="BH28" s="695"/>
      <c r="BI28" s="697">
        <v>59</v>
      </c>
      <c r="BJ28" s="695">
        <v>111</v>
      </c>
      <c r="BK28" s="690">
        <v>170</v>
      </c>
      <c r="BL28" s="523"/>
      <c r="BM28" s="232"/>
      <c r="BN28" s="232"/>
      <c r="BO28" s="232"/>
      <c r="BP28" s="110"/>
      <c r="BQ28" s="56"/>
      <c r="BR28" s="54"/>
      <c r="BS28" s="56"/>
      <c r="BT28" s="158"/>
      <c r="BU28" s="286"/>
      <c r="BV28" s="287"/>
      <c r="BW28" s="25"/>
      <c r="BX28" s="55"/>
      <c r="BY28" s="288"/>
      <c r="BZ28" s="84"/>
      <c r="CA28" s="84"/>
      <c r="CB28" s="84"/>
      <c r="CC28" s="179"/>
      <c r="CD28" s="179"/>
      <c r="CE28" s="434" t="s">
        <v>51</v>
      </c>
      <c r="CF28" s="28">
        <v>963.53000000000009</v>
      </c>
      <c r="CG28" s="615">
        <v>852.90000000000009</v>
      </c>
      <c r="CH28" s="436">
        <v>12.97</v>
      </c>
      <c r="CI28" s="50"/>
      <c r="CJ28" s="50"/>
      <c r="CK28" s="410" t="s">
        <v>107</v>
      </c>
      <c r="CL28" s="411">
        <v>31</v>
      </c>
      <c r="CM28" s="412">
        <v>30</v>
      </c>
      <c r="CN28" s="413">
        <v>51</v>
      </c>
      <c r="CO28" s="411">
        <v>112</v>
      </c>
      <c r="CP28" s="414">
        <v>106</v>
      </c>
      <c r="CQ28" s="415">
        <v>5.66</v>
      </c>
      <c r="CR28" s="179"/>
      <c r="CS28" s="416" t="s">
        <v>20</v>
      </c>
      <c r="CT28" s="417" t="s">
        <v>21</v>
      </c>
      <c r="CU28" s="638"/>
      <c r="CV28" s="419"/>
      <c r="CW28" s="417" t="s">
        <v>22</v>
      </c>
      <c r="CX28" s="638"/>
      <c r="CY28" s="419"/>
      <c r="CZ28" s="356" t="s">
        <v>23</v>
      </c>
      <c r="DA28" s="357"/>
      <c r="DB28" s="358"/>
      <c r="DC28" s="179"/>
      <c r="DD28" s="179"/>
      <c r="DE28" s="179" t="s">
        <v>65</v>
      </c>
      <c r="DF28" s="76">
        <v>0</v>
      </c>
      <c r="DG28" s="76">
        <v>0</v>
      </c>
      <c r="DH28" s="76">
        <v>0</v>
      </c>
      <c r="DI28" s="76">
        <v>0</v>
      </c>
      <c r="DJ28" s="143"/>
      <c r="DK28" s="143"/>
      <c r="DL28" s="143"/>
      <c r="DM28" s="143"/>
      <c r="DN28" s="179"/>
      <c r="DO28" s="179"/>
      <c r="DP28" s="510" t="s">
        <v>56</v>
      </c>
      <c r="DQ28" s="693">
        <v>687</v>
      </c>
      <c r="DR28" s="539">
        <v>43</v>
      </c>
      <c r="DS28" s="539">
        <v>891</v>
      </c>
      <c r="DT28" s="543">
        <v>871</v>
      </c>
      <c r="DU28" s="536"/>
      <c r="DV28" s="537"/>
      <c r="DW28" s="537"/>
      <c r="DX28" s="537"/>
      <c r="DY28" s="517">
        <v>2492</v>
      </c>
      <c r="DZ28" s="539">
        <v>13398</v>
      </c>
      <c r="EA28" s="685">
        <v>15890</v>
      </c>
      <c r="EB28" s="235"/>
      <c r="EC28" s="235"/>
      <c r="ED28" s="528" t="s">
        <v>56</v>
      </c>
      <c r="EE28" s="694">
        <v>16</v>
      </c>
      <c r="EF28" s="695">
        <v>0</v>
      </c>
      <c r="EG28" s="695">
        <v>20</v>
      </c>
      <c r="EH28" s="543">
        <v>0</v>
      </c>
      <c r="EI28" s="536"/>
      <c r="EJ28" s="537"/>
      <c r="EK28" s="537"/>
      <c r="EL28" s="537"/>
      <c r="EM28" s="517">
        <v>36</v>
      </c>
      <c r="EN28" s="695">
        <v>84</v>
      </c>
      <c r="EO28" s="690">
        <v>120</v>
      </c>
      <c r="EP28" s="523"/>
      <c r="EQ28" s="232"/>
      <c r="ER28" s="232"/>
      <c r="ES28" s="232"/>
      <c r="ET28" s="110"/>
      <c r="EU28" s="56"/>
      <c r="EV28" s="54"/>
      <c r="EW28" s="56"/>
      <c r="EX28" s="158"/>
      <c r="EY28" s="286"/>
      <c r="EZ28" s="287"/>
      <c r="FA28" s="25"/>
      <c r="FB28" s="55"/>
      <c r="FC28" s="288"/>
      <c r="FD28" s="84"/>
      <c r="FE28" s="84"/>
      <c r="FF28" s="84"/>
      <c r="FG28" s="179"/>
      <c r="FH28" s="179"/>
      <c r="FI28" s="434" t="s">
        <v>51</v>
      </c>
      <c r="FJ28" s="28">
        <v>1130.3700000000001</v>
      </c>
      <c r="FK28" s="615">
        <v>1023.27</v>
      </c>
      <c r="FL28" s="436">
        <v>10.47</v>
      </c>
      <c r="FM28" s="50"/>
      <c r="FN28" s="50"/>
      <c r="FO28" s="410" t="s">
        <v>107</v>
      </c>
      <c r="FP28" s="411">
        <v>60</v>
      </c>
      <c r="FQ28" s="412">
        <v>55</v>
      </c>
      <c r="FR28" s="413">
        <v>65</v>
      </c>
      <c r="FS28" s="411">
        <v>180</v>
      </c>
      <c r="FT28" s="414">
        <v>183</v>
      </c>
      <c r="FU28" s="415">
        <v>-1.64</v>
      </c>
      <c r="FV28" s="179"/>
      <c r="FW28" s="416" t="s">
        <v>20</v>
      </c>
      <c r="FX28" s="417" t="s">
        <v>21</v>
      </c>
      <c r="FY28" s="638"/>
      <c r="FZ28" s="419"/>
      <c r="GA28" s="417" t="s">
        <v>22</v>
      </c>
      <c r="GB28" s="638"/>
      <c r="GC28" s="419"/>
      <c r="GD28" s="356" t="s">
        <v>23</v>
      </c>
      <c r="GE28" s="357"/>
      <c r="GF28" s="358"/>
      <c r="GG28" s="179"/>
      <c r="GH28" s="179"/>
      <c r="GI28" s="179" t="s">
        <v>65</v>
      </c>
      <c r="GJ28" s="76">
        <v>0</v>
      </c>
      <c r="GK28" s="76">
        <v>0</v>
      </c>
      <c r="GL28" s="76">
        <v>0</v>
      </c>
      <c r="GM28" s="76">
        <v>0</v>
      </c>
      <c r="GN28" s="143"/>
      <c r="GO28" s="143"/>
      <c r="GP28" s="143"/>
      <c r="GQ28" s="143"/>
      <c r="GR28" s="179"/>
      <c r="GS28" s="179"/>
      <c r="GT28" s="510" t="s">
        <v>56</v>
      </c>
      <c r="GU28" s="693">
        <v>993</v>
      </c>
      <c r="GV28" s="539">
        <v>97</v>
      </c>
      <c r="GW28" s="539">
        <v>2317</v>
      </c>
      <c r="GX28" s="543">
        <v>931</v>
      </c>
      <c r="GY28" s="537"/>
      <c r="GZ28" s="537"/>
      <c r="HA28" s="537"/>
      <c r="HB28" s="537"/>
      <c r="HC28" s="517">
        <v>4338</v>
      </c>
      <c r="HD28" s="539">
        <v>14460</v>
      </c>
      <c r="HE28" s="685">
        <v>18798</v>
      </c>
      <c r="HF28" s="235"/>
      <c r="HG28" s="235"/>
      <c r="HH28" s="528" t="s">
        <v>56</v>
      </c>
      <c r="HI28" s="694">
        <v>54</v>
      </c>
      <c r="HJ28" s="695">
        <v>0</v>
      </c>
      <c r="HK28" s="695">
        <v>117</v>
      </c>
      <c r="HL28" s="543">
        <v>0</v>
      </c>
      <c r="HM28" s="537"/>
      <c r="HN28" s="537"/>
      <c r="HO28" s="537"/>
      <c r="HP28" s="537"/>
      <c r="HQ28" s="517">
        <v>171</v>
      </c>
      <c r="HR28" s="695">
        <v>86</v>
      </c>
      <c r="HS28" s="690">
        <v>257</v>
      </c>
      <c r="HT28" s="524"/>
      <c r="HU28" s="232"/>
      <c r="HV28" s="232"/>
      <c r="HW28" s="232"/>
      <c r="HX28" s="110"/>
      <c r="HY28" s="56"/>
      <c r="HZ28" s="54"/>
      <c r="IA28" s="56"/>
      <c r="IB28" s="158"/>
      <c r="IC28" s="286"/>
      <c r="ID28" s="287"/>
      <c r="IE28" s="25"/>
      <c r="IF28" s="55"/>
      <c r="IG28" s="288"/>
      <c r="IH28" s="84"/>
      <c r="II28" s="84"/>
      <c r="IJ28" s="84"/>
      <c r="IK28" s="179"/>
      <c r="IM28" s="434" t="s">
        <v>51</v>
      </c>
      <c r="IN28" s="28">
        <v>1107.8499999999999</v>
      </c>
      <c r="IO28" s="615">
        <v>1010.2500000000002</v>
      </c>
      <c r="IP28" s="436">
        <v>9.66</v>
      </c>
      <c r="IQ28" s="50"/>
      <c r="IR28" s="50"/>
      <c r="IS28" s="410" t="s">
        <v>107</v>
      </c>
      <c r="IT28" s="411">
        <v>96</v>
      </c>
      <c r="IU28" s="412">
        <v>78</v>
      </c>
      <c r="IV28" s="413">
        <v>129</v>
      </c>
      <c r="IW28" s="411">
        <v>303</v>
      </c>
      <c r="IX28" s="414">
        <v>274</v>
      </c>
      <c r="IY28" s="415">
        <v>10.58</v>
      </c>
      <c r="IZ28" s="179"/>
      <c r="JA28" s="416" t="s">
        <v>20</v>
      </c>
      <c r="JB28" s="417" t="s">
        <v>21</v>
      </c>
      <c r="JC28" s="638"/>
      <c r="JD28" s="419"/>
      <c r="JE28" s="417" t="s">
        <v>22</v>
      </c>
      <c r="JF28" s="638"/>
      <c r="JG28" s="419"/>
      <c r="JH28" s="356" t="s">
        <v>23</v>
      </c>
      <c r="JI28" s="357"/>
      <c r="JJ28" s="358"/>
      <c r="JK28" s="179"/>
      <c r="JL28" s="179"/>
      <c r="JM28" s="179" t="s">
        <v>65</v>
      </c>
      <c r="JN28" s="76">
        <v>0</v>
      </c>
      <c r="JO28" s="76">
        <v>0</v>
      </c>
      <c r="JP28" s="76">
        <v>0</v>
      </c>
      <c r="JQ28" s="76">
        <v>0</v>
      </c>
      <c r="JR28" s="143"/>
      <c r="JS28" s="143"/>
      <c r="JT28" s="143"/>
      <c r="JU28" s="143"/>
      <c r="JV28" s="179"/>
      <c r="JW28" s="179"/>
      <c r="JX28" s="510" t="s">
        <v>56</v>
      </c>
      <c r="JY28" s="693">
        <v>2105</v>
      </c>
      <c r="JZ28" s="539">
        <v>116</v>
      </c>
      <c r="KA28" s="539">
        <v>3662</v>
      </c>
      <c r="KB28" s="538">
        <v>1976</v>
      </c>
      <c r="KC28" s="539">
        <v>0</v>
      </c>
      <c r="KD28" s="539">
        <v>0</v>
      </c>
      <c r="KE28" s="539">
        <v>0</v>
      </c>
      <c r="KF28" s="539">
        <v>0</v>
      </c>
      <c r="KG28" s="544">
        <v>7859</v>
      </c>
      <c r="KH28" s="539">
        <v>14736</v>
      </c>
      <c r="KI28" s="685">
        <v>22595</v>
      </c>
      <c r="KJ28" s="235"/>
      <c r="KK28" s="235"/>
      <c r="KL28" s="528" t="s">
        <v>56</v>
      </c>
      <c r="KM28" s="694">
        <v>56</v>
      </c>
      <c r="KN28" s="695">
        <v>0</v>
      </c>
      <c r="KO28" s="695">
        <v>79</v>
      </c>
      <c r="KP28" s="538">
        <v>0</v>
      </c>
      <c r="KQ28" s="539"/>
      <c r="KR28" s="539"/>
      <c r="KS28" s="539"/>
      <c r="KT28" s="539"/>
      <c r="KU28" s="544">
        <v>135</v>
      </c>
      <c r="KV28" s="695">
        <v>238</v>
      </c>
      <c r="KW28" s="690">
        <v>373</v>
      </c>
      <c r="KX28" s="178"/>
      <c r="KY28" s="232"/>
      <c r="KZ28" s="232"/>
      <c r="LA28" s="232"/>
      <c r="LB28" s="110"/>
      <c r="LC28" s="56"/>
      <c r="LD28" s="54"/>
      <c r="LE28" s="56"/>
      <c r="LF28" s="158"/>
      <c r="LG28" s="286"/>
      <c r="LH28" s="287"/>
      <c r="LI28" s="25"/>
      <c r="LJ28" s="55"/>
      <c r="LK28" s="288"/>
      <c r="LL28" s="84"/>
      <c r="LM28" s="84"/>
      <c r="LN28" s="84"/>
      <c r="LO28" s="84"/>
      <c r="LQ28" s="434" t="s">
        <v>51</v>
      </c>
      <c r="LR28" s="28">
        <v>4099.1499999999996</v>
      </c>
      <c r="LS28" s="650">
        <v>3646.1399999999994</v>
      </c>
      <c r="LT28" s="455">
        <v>12.42</v>
      </c>
      <c r="LU28" s="50"/>
      <c r="LV28" s="50"/>
      <c r="LW28" s="410" t="s">
        <v>107</v>
      </c>
      <c r="LX28" s="7">
        <v>765</v>
      </c>
      <c r="LY28" s="427">
        <v>676</v>
      </c>
      <c r="LZ28" s="428">
        <v>13.17</v>
      </c>
      <c r="MA28" s="58"/>
      <c r="MB28" s="334" t="s">
        <v>20</v>
      </c>
      <c r="MC28" s="336" t="s">
        <v>21</v>
      </c>
      <c r="MD28" s="429"/>
      <c r="ME28" s="337"/>
      <c r="MF28" s="336" t="s">
        <v>22</v>
      </c>
      <c r="MG28" s="429"/>
      <c r="MH28" s="337"/>
      <c r="MI28" s="336" t="s">
        <v>23</v>
      </c>
      <c r="MJ28" s="429"/>
      <c r="MK28" s="337"/>
      <c r="ML28" s="2"/>
      <c r="MM28" s="2"/>
      <c r="MN28" s="2" t="s">
        <v>65</v>
      </c>
      <c r="MO28" s="666">
        <v>0</v>
      </c>
      <c r="MP28" s="666">
        <v>0</v>
      </c>
      <c r="MQ28" s="666">
        <v>0</v>
      </c>
      <c r="MR28" s="666">
        <v>0</v>
      </c>
      <c r="MS28" s="667" t="s">
        <v>166</v>
      </c>
      <c r="MT28" s="129"/>
      <c r="MU28" s="130"/>
      <c r="MV28" s="298"/>
      <c r="MW28" s="299"/>
      <c r="MX28" s="130"/>
      <c r="MY28" s="130"/>
      <c r="MZ28" s="528" t="s">
        <v>56</v>
      </c>
      <c r="NA28" s="545">
        <v>4721</v>
      </c>
      <c r="NB28" s="546">
        <v>256</v>
      </c>
      <c r="NC28" s="546">
        <v>8697</v>
      </c>
      <c r="ND28" s="547">
        <v>5160</v>
      </c>
      <c r="NE28" s="546"/>
      <c r="NF28" s="546"/>
      <c r="NG28" s="546"/>
      <c r="NH28" s="546"/>
      <c r="NI28" s="548">
        <v>18834</v>
      </c>
      <c r="NJ28" s="698">
        <v>65392</v>
      </c>
      <c r="NK28" s="550">
        <v>84226</v>
      </c>
      <c r="NL28" s="181"/>
      <c r="NM28" s="181"/>
      <c r="NN28" s="535" t="s">
        <v>56</v>
      </c>
      <c r="NO28" s="545">
        <v>156</v>
      </c>
      <c r="NP28" s="546">
        <v>0</v>
      </c>
      <c r="NQ28" s="546">
        <v>245</v>
      </c>
      <c r="NR28" s="547">
        <v>0</v>
      </c>
      <c r="NS28" s="546"/>
      <c r="NT28" s="546"/>
      <c r="NU28" s="546"/>
      <c r="NV28" s="546"/>
      <c r="NW28" s="548">
        <v>401</v>
      </c>
      <c r="NX28" s="518">
        <v>519</v>
      </c>
      <c r="NY28" s="550">
        <v>920</v>
      </c>
    </row>
    <row r="29" spans="1:390" ht="23.25" customHeight="1" thickBot="1" x14ac:dyDescent="0.3">
      <c r="A29" s="578" t="s">
        <v>33</v>
      </c>
      <c r="B29" s="623">
        <v>30.89</v>
      </c>
      <c r="C29" s="624">
        <v>27.479999999999997</v>
      </c>
      <c r="D29" s="581">
        <v>12.41</v>
      </c>
      <c r="E29" s="50"/>
      <c r="F29" s="50"/>
      <c r="G29" s="410" t="s">
        <v>108</v>
      </c>
      <c r="H29" s="411">
        <v>17</v>
      </c>
      <c r="I29" s="412">
        <v>24</v>
      </c>
      <c r="J29" s="413">
        <v>32</v>
      </c>
      <c r="K29" s="411">
        <v>73</v>
      </c>
      <c r="L29" s="414">
        <v>46</v>
      </c>
      <c r="M29" s="415">
        <v>58.7</v>
      </c>
      <c r="N29" s="179"/>
      <c r="O29" s="335" t="s">
        <v>131</v>
      </c>
      <c r="P29" s="438">
        <v>2561</v>
      </c>
      <c r="Q29" s="439">
        <v>2560</v>
      </c>
      <c r="R29" s="440" t="s">
        <v>29</v>
      </c>
      <c r="S29" s="438">
        <v>2561</v>
      </c>
      <c r="T29" s="439">
        <v>2560</v>
      </c>
      <c r="U29" s="440" t="s">
        <v>29</v>
      </c>
      <c r="V29" s="438">
        <v>2561</v>
      </c>
      <c r="W29" s="439">
        <v>2560</v>
      </c>
      <c r="X29" s="440" t="s">
        <v>29</v>
      </c>
      <c r="Y29" s="179"/>
      <c r="Z29" s="179"/>
      <c r="AA29" s="179" t="s">
        <v>70</v>
      </c>
      <c r="AB29" s="76">
        <v>72.02</v>
      </c>
      <c r="AC29" s="76">
        <v>65.849999999999994</v>
      </c>
      <c r="AD29" s="76">
        <v>59.95</v>
      </c>
      <c r="AE29" s="76">
        <v>65.94</v>
      </c>
      <c r="AF29" s="143"/>
      <c r="AG29" s="143"/>
      <c r="AH29" s="143"/>
      <c r="AI29" s="143"/>
      <c r="AJ29" s="179"/>
      <c r="AK29" s="179"/>
      <c r="AL29" s="510" t="s">
        <v>61</v>
      </c>
      <c r="AM29" s="693">
        <v>18707</v>
      </c>
      <c r="AN29" s="539">
        <v>203</v>
      </c>
      <c r="AO29" s="539">
        <v>36446</v>
      </c>
      <c r="AP29" s="538">
        <v>4052</v>
      </c>
      <c r="AQ29" s="539"/>
      <c r="AR29" s="539"/>
      <c r="AS29" s="539"/>
      <c r="AT29" s="540"/>
      <c r="AU29" s="541">
        <v>59408</v>
      </c>
      <c r="AV29" s="539">
        <v>47817</v>
      </c>
      <c r="AW29" s="685">
        <v>107225</v>
      </c>
      <c r="AX29" s="235"/>
      <c r="AY29" s="235"/>
      <c r="AZ29" s="528" t="s">
        <v>61</v>
      </c>
      <c r="BA29" s="694">
        <v>99</v>
      </c>
      <c r="BB29" s="695">
        <v>0</v>
      </c>
      <c r="BC29" s="695">
        <v>58</v>
      </c>
      <c r="BD29" s="696">
        <v>0</v>
      </c>
      <c r="BE29" s="695"/>
      <c r="BF29" s="695"/>
      <c r="BG29" s="695"/>
      <c r="BH29" s="695"/>
      <c r="BI29" s="697">
        <v>157</v>
      </c>
      <c r="BJ29" s="695">
        <v>746</v>
      </c>
      <c r="BK29" s="690">
        <v>903</v>
      </c>
      <c r="BL29" s="523"/>
      <c r="BM29" s="232"/>
      <c r="BN29" s="232"/>
      <c r="BO29" s="232"/>
      <c r="BP29" s="110"/>
      <c r="BQ29" s="56"/>
      <c r="BR29" s="54"/>
      <c r="BS29" s="56"/>
      <c r="BT29" s="158"/>
      <c r="BU29" s="286"/>
      <c r="BV29" s="287"/>
      <c r="BW29" s="25"/>
      <c r="BX29" s="55"/>
      <c r="BY29" s="288"/>
      <c r="BZ29" s="84"/>
      <c r="CA29" s="84"/>
      <c r="CB29" s="84"/>
      <c r="CC29" s="179"/>
      <c r="CD29" s="179"/>
      <c r="CE29" s="578" t="s">
        <v>33</v>
      </c>
      <c r="CF29" s="623">
        <v>26.790000000000003</v>
      </c>
      <c r="CG29" s="624">
        <v>23.569999999999997</v>
      </c>
      <c r="CH29" s="581">
        <v>13.66</v>
      </c>
      <c r="CI29" s="50"/>
      <c r="CJ29" s="50"/>
      <c r="CK29" s="410" t="s">
        <v>108</v>
      </c>
      <c r="CL29" s="411">
        <v>18</v>
      </c>
      <c r="CM29" s="412">
        <v>8</v>
      </c>
      <c r="CN29" s="413">
        <v>8</v>
      </c>
      <c r="CO29" s="411">
        <v>34</v>
      </c>
      <c r="CP29" s="414">
        <v>43</v>
      </c>
      <c r="CQ29" s="415">
        <v>-20.93</v>
      </c>
      <c r="CR29" s="179"/>
      <c r="CS29" s="335" t="s">
        <v>141</v>
      </c>
      <c r="CT29" s="438">
        <v>2561</v>
      </c>
      <c r="CU29" s="439">
        <v>2560</v>
      </c>
      <c r="CV29" s="440" t="s">
        <v>29</v>
      </c>
      <c r="CW29" s="438">
        <v>2561</v>
      </c>
      <c r="CX29" s="439">
        <v>2560</v>
      </c>
      <c r="CY29" s="440" t="s">
        <v>29</v>
      </c>
      <c r="CZ29" s="438">
        <v>2561</v>
      </c>
      <c r="DA29" s="439">
        <v>2560</v>
      </c>
      <c r="DB29" s="440" t="s">
        <v>29</v>
      </c>
      <c r="DC29" s="179"/>
      <c r="DD29" s="179"/>
      <c r="DE29" s="179" t="s">
        <v>70</v>
      </c>
      <c r="DF29" s="76">
        <v>56.27</v>
      </c>
      <c r="DG29" s="76">
        <v>50.22</v>
      </c>
      <c r="DH29" s="76">
        <v>42.57</v>
      </c>
      <c r="DI29" s="76">
        <v>49.69</v>
      </c>
      <c r="DJ29" s="143"/>
      <c r="DK29" s="143"/>
      <c r="DL29" s="143"/>
      <c r="DM29" s="143"/>
      <c r="DN29" s="179"/>
      <c r="DO29" s="179"/>
      <c r="DP29" s="510" t="s">
        <v>61</v>
      </c>
      <c r="DQ29" s="693">
        <v>13736</v>
      </c>
      <c r="DR29" s="539">
        <v>240</v>
      </c>
      <c r="DS29" s="539">
        <v>35689</v>
      </c>
      <c r="DT29" s="543">
        <v>3546</v>
      </c>
      <c r="DU29" s="536"/>
      <c r="DV29" s="537"/>
      <c r="DW29" s="537"/>
      <c r="DX29" s="537"/>
      <c r="DY29" s="517">
        <v>53211</v>
      </c>
      <c r="DZ29" s="539">
        <v>112754</v>
      </c>
      <c r="EA29" s="685">
        <v>165965</v>
      </c>
      <c r="EB29" s="235"/>
      <c r="EC29" s="235"/>
      <c r="ED29" s="528" t="s">
        <v>61</v>
      </c>
      <c r="EE29" s="694">
        <v>84</v>
      </c>
      <c r="EF29" s="695">
        <v>0</v>
      </c>
      <c r="EG29" s="695">
        <v>33</v>
      </c>
      <c r="EH29" s="543">
        <v>0</v>
      </c>
      <c r="EI29" s="536"/>
      <c r="EJ29" s="537"/>
      <c r="EK29" s="537"/>
      <c r="EL29" s="537"/>
      <c r="EM29" s="517">
        <v>117</v>
      </c>
      <c r="EN29" s="695">
        <v>720</v>
      </c>
      <c r="EO29" s="690">
        <v>837</v>
      </c>
      <c r="EP29" s="523"/>
      <c r="EQ29" s="232"/>
      <c r="ER29" s="232"/>
      <c r="ES29" s="232"/>
      <c r="ET29" s="110"/>
      <c r="EU29" s="56"/>
      <c r="EV29" s="54"/>
      <c r="EW29" s="56"/>
      <c r="EX29" s="158"/>
      <c r="EY29" s="286"/>
      <c r="EZ29" s="287"/>
      <c r="FA29" s="25"/>
      <c r="FB29" s="55"/>
      <c r="FC29" s="288"/>
      <c r="FD29" s="84"/>
      <c r="FE29" s="84"/>
      <c r="FF29" s="84"/>
      <c r="FG29" s="179"/>
      <c r="FH29" s="179"/>
      <c r="FI29" s="578" t="s">
        <v>33</v>
      </c>
      <c r="FJ29" s="623">
        <v>39.480000000000004</v>
      </c>
      <c r="FK29" s="624">
        <v>34.479999999999997</v>
      </c>
      <c r="FL29" s="581">
        <v>14.5</v>
      </c>
      <c r="FM29" s="50"/>
      <c r="FN29" s="50"/>
      <c r="FO29" s="410" t="s">
        <v>108</v>
      </c>
      <c r="FP29" s="411">
        <v>83</v>
      </c>
      <c r="FQ29" s="412">
        <v>43</v>
      </c>
      <c r="FR29" s="413">
        <v>58</v>
      </c>
      <c r="FS29" s="411">
        <v>184</v>
      </c>
      <c r="FT29" s="414">
        <v>169</v>
      </c>
      <c r="FU29" s="415">
        <v>8.8800000000000008</v>
      </c>
      <c r="FV29" s="179"/>
      <c r="FW29" s="335" t="s">
        <v>184</v>
      </c>
      <c r="FX29" s="438">
        <v>2561</v>
      </c>
      <c r="FY29" s="439">
        <v>2560</v>
      </c>
      <c r="FZ29" s="440" t="s">
        <v>26</v>
      </c>
      <c r="GA29" s="438">
        <v>2561</v>
      </c>
      <c r="GB29" s="439">
        <v>2560</v>
      </c>
      <c r="GC29" s="440" t="s">
        <v>26</v>
      </c>
      <c r="GD29" s="438">
        <v>2561</v>
      </c>
      <c r="GE29" s="439">
        <v>2560</v>
      </c>
      <c r="GF29" s="440" t="s">
        <v>26</v>
      </c>
      <c r="GG29" s="179"/>
      <c r="GH29" s="179"/>
      <c r="GI29" s="179" t="s">
        <v>70</v>
      </c>
      <c r="GJ29" s="76">
        <v>62.96</v>
      </c>
      <c r="GK29" s="76">
        <v>58.53</v>
      </c>
      <c r="GL29" s="76">
        <v>59.49</v>
      </c>
      <c r="GM29" s="76">
        <v>60.33</v>
      </c>
      <c r="GN29" s="143"/>
      <c r="GO29" s="143"/>
      <c r="GP29" s="143"/>
      <c r="GQ29" s="143"/>
      <c r="GR29" s="179"/>
      <c r="GS29" s="179"/>
      <c r="GT29" s="510" t="s">
        <v>61</v>
      </c>
      <c r="GU29" s="693">
        <v>19790</v>
      </c>
      <c r="GV29" s="539">
        <v>193</v>
      </c>
      <c r="GW29" s="539">
        <v>46223</v>
      </c>
      <c r="GX29" s="543">
        <v>2489</v>
      </c>
      <c r="GY29" s="537"/>
      <c r="GZ29" s="537"/>
      <c r="HA29" s="537"/>
      <c r="HB29" s="537"/>
      <c r="HC29" s="517">
        <v>68695</v>
      </c>
      <c r="HD29" s="539">
        <v>134120</v>
      </c>
      <c r="HE29" s="685">
        <v>202815</v>
      </c>
      <c r="HF29" s="235"/>
      <c r="HG29" s="235"/>
      <c r="HH29" s="528" t="s">
        <v>61</v>
      </c>
      <c r="HI29" s="694">
        <v>107</v>
      </c>
      <c r="HJ29" s="695">
        <v>0</v>
      </c>
      <c r="HK29" s="695">
        <v>234</v>
      </c>
      <c r="HL29" s="543">
        <v>0</v>
      </c>
      <c r="HM29" s="537"/>
      <c r="HN29" s="537"/>
      <c r="HO29" s="537"/>
      <c r="HP29" s="537"/>
      <c r="HQ29" s="517">
        <v>341</v>
      </c>
      <c r="HR29" s="695">
        <v>1279</v>
      </c>
      <c r="HS29" s="690">
        <v>1620</v>
      </c>
      <c r="HT29" s="524"/>
      <c r="HU29" s="232"/>
      <c r="HV29" s="232"/>
      <c r="HW29" s="232"/>
      <c r="HX29" s="110"/>
      <c r="HY29" s="56"/>
      <c r="HZ29" s="54"/>
      <c r="IA29" s="56"/>
      <c r="IB29" s="158"/>
      <c r="IC29" s="286"/>
      <c r="ID29" s="287"/>
      <c r="IE29" s="25"/>
      <c r="IF29" s="55"/>
      <c r="IG29" s="288"/>
      <c r="IH29" s="84"/>
      <c r="II29" s="84"/>
      <c r="IJ29" s="84"/>
      <c r="IK29" s="179"/>
      <c r="IM29" s="578" t="s">
        <v>33</v>
      </c>
      <c r="IN29" s="623">
        <v>55.53</v>
      </c>
      <c r="IO29" s="624">
        <v>49.679999999999993</v>
      </c>
      <c r="IP29" s="581">
        <v>11.78</v>
      </c>
      <c r="IQ29" s="50"/>
      <c r="IR29" s="50"/>
      <c r="IS29" s="410" t="s">
        <v>108</v>
      </c>
      <c r="IT29" s="411">
        <v>42</v>
      </c>
      <c r="IU29" s="412">
        <v>21</v>
      </c>
      <c r="IV29" s="413">
        <v>46</v>
      </c>
      <c r="IW29" s="411">
        <v>109</v>
      </c>
      <c r="IX29" s="414">
        <v>95</v>
      </c>
      <c r="IY29" s="415">
        <v>14.74</v>
      </c>
      <c r="IZ29" s="179"/>
      <c r="JA29" s="335" t="s">
        <v>162</v>
      </c>
      <c r="JB29" s="438">
        <v>2561</v>
      </c>
      <c r="JC29" s="439">
        <v>2560</v>
      </c>
      <c r="JD29" s="440" t="s">
        <v>29</v>
      </c>
      <c r="JE29" s="438">
        <v>2561</v>
      </c>
      <c r="JF29" s="439">
        <v>2560</v>
      </c>
      <c r="JG29" s="440" t="s">
        <v>29</v>
      </c>
      <c r="JH29" s="438">
        <v>2561</v>
      </c>
      <c r="JI29" s="439">
        <v>2560</v>
      </c>
      <c r="JJ29" s="440" t="s">
        <v>29</v>
      </c>
      <c r="JK29" s="179"/>
      <c r="JL29" s="179"/>
      <c r="JM29" s="179" t="s">
        <v>70</v>
      </c>
      <c r="JN29" s="76">
        <v>63.37</v>
      </c>
      <c r="JO29" s="76">
        <v>63.12</v>
      </c>
      <c r="JP29" s="76">
        <v>68.66</v>
      </c>
      <c r="JQ29" s="76">
        <v>65.05</v>
      </c>
      <c r="JR29" s="143"/>
      <c r="JS29" s="143"/>
      <c r="JT29" s="143"/>
      <c r="JU29" s="143"/>
      <c r="JV29" s="179"/>
      <c r="JW29" s="179"/>
      <c r="JX29" s="510" t="s">
        <v>61</v>
      </c>
      <c r="JY29" s="693">
        <v>25477</v>
      </c>
      <c r="JZ29" s="539">
        <v>248</v>
      </c>
      <c r="KA29" s="539">
        <v>43455</v>
      </c>
      <c r="KB29" s="538">
        <v>10052</v>
      </c>
      <c r="KC29" s="539">
        <v>0</v>
      </c>
      <c r="KD29" s="539">
        <v>0</v>
      </c>
      <c r="KE29" s="539">
        <v>0</v>
      </c>
      <c r="KF29" s="539">
        <v>0</v>
      </c>
      <c r="KG29" s="544">
        <v>79232</v>
      </c>
      <c r="KH29" s="539">
        <v>30782</v>
      </c>
      <c r="KI29" s="685">
        <v>110014</v>
      </c>
      <c r="KJ29" s="235"/>
      <c r="KK29" s="235"/>
      <c r="KL29" s="528" t="s">
        <v>61</v>
      </c>
      <c r="KM29" s="694">
        <v>128</v>
      </c>
      <c r="KN29" s="695">
        <v>0</v>
      </c>
      <c r="KO29" s="695">
        <v>174</v>
      </c>
      <c r="KP29" s="538">
        <v>21</v>
      </c>
      <c r="KQ29" s="539"/>
      <c r="KR29" s="539"/>
      <c r="KS29" s="539"/>
      <c r="KT29" s="539"/>
      <c r="KU29" s="544">
        <v>323</v>
      </c>
      <c r="KV29" s="695">
        <v>1020</v>
      </c>
      <c r="KW29" s="690">
        <v>1343</v>
      </c>
      <c r="KX29" s="178"/>
      <c r="KY29" s="232"/>
      <c r="KZ29" s="232"/>
      <c r="LA29" s="232"/>
      <c r="LB29" s="110"/>
      <c r="LC29" s="56"/>
      <c r="LD29" s="54"/>
      <c r="LE29" s="56"/>
      <c r="LF29" s="158"/>
      <c r="LG29" s="286"/>
      <c r="LH29" s="287"/>
      <c r="LI29" s="25"/>
      <c r="LJ29" s="55"/>
      <c r="LK29" s="288"/>
      <c r="LL29" s="84"/>
      <c r="LM29" s="84"/>
      <c r="LN29" s="84"/>
      <c r="LO29" s="84"/>
      <c r="LQ29" s="578" t="s">
        <v>33</v>
      </c>
      <c r="LR29" s="623">
        <v>152.69</v>
      </c>
      <c r="LS29" s="676">
        <v>135.21</v>
      </c>
      <c r="LT29" s="594">
        <v>12.93</v>
      </c>
      <c r="LU29" s="50"/>
      <c r="LV29" s="50"/>
      <c r="LW29" s="410" t="s">
        <v>108</v>
      </c>
      <c r="LX29" s="7">
        <v>400</v>
      </c>
      <c r="LY29" s="427">
        <v>353</v>
      </c>
      <c r="LZ29" s="428">
        <v>13.31</v>
      </c>
      <c r="MA29" s="58"/>
      <c r="MB29" s="335" t="s">
        <v>156</v>
      </c>
      <c r="MC29" s="438">
        <v>2561</v>
      </c>
      <c r="MD29" s="439">
        <v>2560</v>
      </c>
      <c r="ME29" s="440" t="s">
        <v>26</v>
      </c>
      <c r="MF29" s="438">
        <v>2561</v>
      </c>
      <c r="MG29" s="439">
        <v>2560</v>
      </c>
      <c r="MH29" s="440" t="s">
        <v>26</v>
      </c>
      <c r="MI29" s="438">
        <v>2561</v>
      </c>
      <c r="MJ29" s="439">
        <v>2560</v>
      </c>
      <c r="MK29" s="440" t="s">
        <v>26</v>
      </c>
      <c r="ML29" s="2"/>
      <c r="MM29" s="2"/>
      <c r="MN29" s="2" t="s">
        <v>70</v>
      </c>
      <c r="MO29" s="666">
        <v>65.94</v>
      </c>
      <c r="MP29" s="666">
        <v>49.69</v>
      </c>
      <c r="MQ29" s="666">
        <v>60.33</v>
      </c>
      <c r="MR29" s="666">
        <v>65.05</v>
      </c>
      <c r="MS29" s="667">
        <v>60.25</v>
      </c>
      <c r="MT29" s="129"/>
      <c r="MU29" s="130"/>
      <c r="MV29" s="298"/>
      <c r="MW29" s="299"/>
      <c r="MX29" s="130"/>
      <c r="MY29" s="130"/>
      <c r="MZ29" s="528" t="s">
        <v>61</v>
      </c>
      <c r="NA29" s="545">
        <v>77710</v>
      </c>
      <c r="NB29" s="546">
        <v>884</v>
      </c>
      <c r="NC29" s="546">
        <v>161813</v>
      </c>
      <c r="ND29" s="547">
        <v>20139</v>
      </c>
      <c r="NE29" s="546"/>
      <c r="NF29" s="546"/>
      <c r="NG29" s="546"/>
      <c r="NH29" s="546"/>
      <c r="NI29" s="548">
        <v>260546</v>
      </c>
      <c r="NJ29" s="698">
        <v>325473</v>
      </c>
      <c r="NK29" s="550">
        <v>586019</v>
      </c>
      <c r="NL29" s="181"/>
      <c r="NM29" s="181"/>
      <c r="NN29" s="535" t="s">
        <v>61</v>
      </c>
      <c r="NO29" s="545">
        <v>418</v>
      </c>
      <c r="NP29" s="546">
        <v>0</v>
      </c>
      <c r="NQ29" s="546">
        <v>499</v>
      </c>
      <c r="NR29" s="547">
        <v>21</v>
      </c>
      <c r="NS29" s="546"/>
      <c r="NT29" s="546"/>
      <c r="NU29" s="546"/>
      <c r="NV29" s="546"/>
      <c r="NW29" s="548">
        <v>938</v>
      </c>
      <c r="NX29" s="518">
        <v>3765</v>
      </c>
      <c r="NY29" s="550">
        <v>4703</v>
      </c>
    </row>
    <row r="30" spans="1:390" ht="23.25" customHeight="1" thickTop="1" x14ac:dyDescent="0.25">
      <c r="A30" s="635" t="s">
        <v>109</v>
      </c>
      <c r="B30" s="636"/>
      <c r="C30" s="699"/>
      <c r="D30" s="436"/>
      <c r="E30" s="50"/>
      <c r="F30" s="50"/>
      <c r="G30" s="410" t="s">
        <v>110</v>
      </c>
      <c r="H30" s="411">
        <v>27</v>
      </c>
      <c r="I30" s="412">
        <v>43</v>
      </c>
      <c r="J30" s="413">
        <v>29</v>
      </c>
      <c r="K30" s="411">
        <v>99</v>
      </c>
      <c r="L30" s="414">
        <v>59</v>
      </c>
      <c r="M30" s="415">
        <v>67.8</v>
      </c>
      <c r="N30" s="179"/>
      <c r="O30" s="469" t="s">
        <v>35</v>
      </c>
      <c r="P30" s="470">
        <v>401.1</v>
      </c>
      <c r="Q30" s="471">
        <v>365.24</v>
      </c>
      <c r="R30" s="472">
        <v>9.82</v>
      </c>
      <c r="S30" s="470">
        <v>0</v>
      </c>
      <c r="T30" s="471">
        <v>0</v>
      </c>
      <c r="U30" s="472">
        <v>0</v>
      </c>
      <c r="V30" s="470">
        <v>265.13</v>
      </c>
      <c r="W30" s="471">
        <v>239.6</v>
      </c>
      <c r="X30" s="472">
        <v>10.66</v>
      </c>
      <c r="Y30" s="179"/>
      <c r="Z30" s="179"/>
      <c r="AA30" s="179" t="s">
        <v>75</v>
      </c>
      <c r="AB30" s="76">
        <v>69.88</v>
      </c>
      <c r="AC30" s="76">
        <v>67.75</v>
      </c>
      <c r="AD30" s="76">
        <v>51.8</v>
      </c>
      <c r="AE30" s="76">
        <v>63.14</v>
      </c>
      <c r="AF30" s="143"/>
      <c r="AG30" s="143"/>
      <c r="AH30" s="143"/>
      <c r="AI30" s="143"/>
      <c r="AJ30" s="179"/>
      <c r="AK30" s="179"/>
      <c r="AL30" s="510" t="s">
        <v>67</v>
      </c>
      <c r="AM30" s="693">
        <v>59899</v>
      </c>
      <c r="AN30" s="539">
        <v>406</v>
      </c>
      <c r="AO30" s="539">
        <v>70862</v>
      </c>
      <c r="AP30" s="538">
        <v>24715</v>
      </c>
      <c r="AQ30" s="539"/>
      <c r="AR30" s="539"/>
      <c r="AS30" s="539"/>
      <c r="AT30" s="540"/>
      <c r="AU30" s="541">
        <v>155882</v>
      </c>
      <c r="AV30" s="539">
        <v>200743</v>
      </c>
      <c r="AW30" s="685">
        <v>356625</v>
      </c>
      <c r="AX30" s="235"/>
      <c r="AY30" s="235"/>
      <c r="AZ30" s="528" t="s">
        <v>67</v>
      </c>
      <c r="BA30" s="694">
        <v>1903</v>
      </c>
      <c r="BB30" s="695">
        <v>0</v>
      </c>
      <c r="BC30" s="695">
        <v>461</v>
      </c>
      <c r="BD30" s="696">
        <v>0</v>
      </c>
      <c r="BE30" s="695"/>
      <c r="BF30" s="695"/>
      <c r="BG30" s="695"/>
      <c r="BH30" s="695"/>
      <c r="BI30" s="697">
        <v>2364</v>
      </c>
      <c r="BJ30" s="695">
        <v>10273</v>
      </c>
      <c r="BK30" s="690">
        <v>12637</v>
      </c>
      <c r="BL30" s="523"/>
      <c r="BM30" s="232"/>
      <c r="BN30" s="232"/>
      <c r="BO30" s="232"/>
      <c r="BP30" s="113"/>
      <c r="BQ30" s="56"/>
      <c r="BR30" s="56"/>
      <c r="BS30" s="56"/>
      <c r="BT30" s="158"/>
      <c r="BU30" s="286"/>
      <c r="BV30" s="287"/>
      <c r="BW30" s="25"/>
      <c r="BX30" s="55"/>
      <c r="BY30" s="288"/>
      <c r="BZ30" s="84"/>
      <c r="CA30" s="84"/>
      <c r="CB30" s="84"/>
      <c r="CC30" s="179"/>
      <c r="CD30" s="179"/>
      <c r="CE30" s="635" t="s">
        <v>109</v>
      </c>
      <c r="CF30" s="636"/>
      <c r="CG30" s="699"/>
      <c r="CH30" s="436"/>
      <c r="CI30" s="50"/>
      <c r="CJ30" s="50"/>
      <c r="CK30" s="410" t="s">
        <v>110</v>
      </c>
      <c r="CL30" s="411">
        <v>22</v>
      </c>
      <c r="CM30" s="412">
        <v>15</v>
      </c>
      <c r="CN30" s="413">
        <v>20</v>
      </c>
      <c r="CO30" s="411">
        <v>57</v>
      </c>
      <c r="CP30" s="414">
        <v>47</v>
      </c>
      <c r="CQ30" s="415">
        <v>21.28</v>
      </c>
      <c r="CR30" s="179"/>
      <c r="CS30" s="469" t="s">
        <v>35</v>
      </c>
      <c r="CT30" s="470">
        <v>513</v>
      </c>
      <c r="CU30" s="471">
        <v>473.62</v>
      </c>
      <c r="CV30" s="472">
        <v>8.31</v>
      </c>
      <c r="CW30" s="470">
        <v>0</v>
      </c>
      <c r="CX30" s="471">
        <v>0</v>
      </c>
      <c r="CY30" s="472">
        <v>0</v>
      </c>
      <c r="CZ30" s="470">
        <v>264.41000000000003</v>
      </c>
      <c r="DA30" s="471">
        <v>247.06</v>
      </c>
      <c r="DB30" s="472">
        <v>7.02</v>
      </c>
      <c r="DC30" s="179"/>
      <c r="DD30" s="179"/>
      <c r="DE30" s="179" t="s">
        <v>75</v>
      </c>
      <c r="DF30" s="76">
        <v>51.31</v>
      </c>
      <c r="DG30" s="76">
        <v>45.54</v>
      </c>
      <c r="DH30" s="76">
        <v>39.700000000000003</v>
      </c>
      <c r="DI30" s="76">
        <v>45.52</v>
      </c>
      <c r="DJ30" s="143"/>
      <c r="DK30" s="143"/>
      <c r="DL30" s="143"/>
      <c r="DM30" s="143"/>
      <c r="DN30" s="179"/>
      <c r="DO30" s="179"/>
      <c r="DP30" s="510" t="s">
        <v>67</v>
      </c>
      <c r="DQ30" s="693">
        <v>48648</v>
      </c>
      <c r="DR30" s="539">
        <v>361</v>
      </c>
      <c r="DS30" s="539">
        <v>79507</v>
      </c>
      <c r="DT30" s="543">
        <v>11349</v>
      </c>
      <c r="DU30" s="536"/>
      <c r="DV30" s="537"/>
      <c r="DW30" s="537"/>
      <c r="DX30" s="537"/>
      <c r="DY30" s="517">
        <v>139865</v>
      </c>
      <c r="DZ30" s="539">
        <v>258529</v>
      </c>
      <c r="EA30" s="685">
        <v>398394</v>
      </c>
      <c r="EB30" s="235"/>
      <c r="EC30" s="235"/>
      <c r="ED30" s="528" t="s">
        <v>67</v>
      </c>
      <c r="EE30" s="694">
        <v>2219</v>
      </c>
      <c r="EF30" s="695">
        <v>0</v>
      </c>
      <c r="EG30" s="695">
        <v>276</v>
      </c>
      <c r="EH30" s="543">
        <v>0</v>
      </c>
      <c r="EI30" s="536"/>
      <c r="EJ30" s="537"/>
      <c r="EK30" s="537"/>
      <c r="EL30" s="537"/>
      <c r="EM30" s="517">
        <v>2495</v>
      </c>
      <c r="EN30" s="695">
        <v>11391</v>
      </c>
      <c r="EO30" s="690">
        <v>13886</v>
      </c>
      <c r="EP30" s="523"/>
      <c r="EQ30" s="232"/>
      <c r="ER30" s="232"/>
      <c r="ES30" s="232"/>
      <c r="ET30" s="113"/>
      <c r="EU30" s="56"/>
      <c r="EV30" s="56"/>
      <c r="EW30" s="56"/>
      <c r="EX30" s="158"/>
      <c r="EY30" s="286"/>
      <c r="EZ30" s="287"/>
      <c r="FA30" s="25"/>
      <c r="FB30" s="55"/>
      <c r="FC30" s="288"/>
      <c r="FD30" s="84"/>
      <c r="FE30" s="84"/>
      <c r="FF30" s="84"/>
      <c r="FG30" s="179"/>
      <c r="FH30" s="179"/>
      <c r="FI30" s="635" t="s">
        <v>109</v>
      </c>
      <c r="FJ30" s="636"/>
      <c r="FK30" s="699">
        <v>0</v>
      </c>
      <c r="FL30" s="436"/>
      <c r="FM30" s="50"/>
      <c r="FN30" s="50"/>
      <c r="FO30" s="410" t="s">
        <v>110</v>
      </c>
      <c r="FP30" s="411">
        <v>44</v>
      </c>
      <c r="FQ30" s="412">
        <v>57</v>
      </c>
      <c r="FR30" s="413">
        <v>33</v>
      </c>
      <c r="FS30" s="411">
        <v>134</v>
      </c>
      <c r="FT30" s="414">
        <v>121</v>
      </c>
      <c r="FU30" s="415">
        <v>10.74</v>
      </c>
      <c r="FV30" s="179"/>
      <c r="FW30" s="469" t="s">
        <v>35</v>
      </c>
      <c r="FX30" s="470">
        <v>590.44000000000005</v>
      </c>
      <c r="FY30" s="471">
        <v>556.97</v>
      </c>
      <c r="FZ30" s="472">
        <v>6.01</v>
      </c>
      <c r="GA30" s="470">
        <v>0</v>
      </c>
      <c r="GB30" s="471">
        <v>0</v>
      </c>
      <c r="GC30" s="472">
        <v>0</v>
      </c>
      <c r="GD30" s="470">
        <v>337.89</v>
      </c>
      <c r="GE30" s="471">
        <v>318.10000000000002</v>
      </c>
      <c r="GF30" s="472">
        <v>6.22</v>
      </c>
      <c r="GG30" s="179"/>
      <c r="GH30" s="179"/>
      <c r="GI30" s="179" t="s">
        <v>75</v>
      </c>
      <c r="GJ30" s="76">
        <v>58.41</v>
      </c>
      <c r="GK30" s="76">
        <v>55.11</v>
      </c>
      <c r="GL30" s="76">
        <v>52.5</v>
      </c>
      <c r="GM30" s="76">
        <v>55.34</v>
      </c>
      <c r="GN30" s="143"/>
      <c r="GO30" s="143"/>
      <c r="GP30" s="143"/>
      <c r="GQ30" s="143"/>
      <c r="GR30" s="179"/>
      <c r="GS30" s="179"/>
      <c r="GT30" s="510" t="s">
        <v>67</v>
      </c>
      <c r="GU30" s="693">
        <v>54257</v>
      </c>
      <c r="GV30" s="539">
        <v>387</v>
      </c>
      <c r="GW30" s="539">
        <v>94135</v>
      </c>
      <c r="GX30" s="543">
        <v>6291</v>
      </c>
      <c r="GY30" s="537"/>
      <c r="GZ30" s="537"/>
      <c r="HA30" s="537"/>
      <c r="HB30" s="537"/>
      <c r="HC30" s="517">
        <v>155070</v>
      </c>
      <c r="HD30" s="539">
        <v>220920</v>
      </c>
      <c r="HE30" s="685">
        <v>375990</v>
      </c>
      <c r="HF30" s="235"/>
      <c r="HG30" s="235"/>
      <c r="HH30" s="528" t="s">
        <v>67</v>
      </c>
      <c r="HI30" s="694">
        <v>2831</v>
      </c>
      <c r="HJ30" s="695">
        <v>0</v>
      </c>
      <c r="HK30" s="695">
        <v>1114</v>
      </c>
      <c r="HL30" s="543">
        <v>25</v>
      </c>
      <c r="HM30" s="537"/>
      <c r="HN30" s="537"/>
      <c r="HO30" s="537"/>
      <c r="HP30" s="537"/>
      <c r="HQ30" s="517">
        <v>3970</v>
      </c>
      <c r="HR30" s="695">
        <v>8645</v>
      </c>
      <c r="HS30" s="690">
        <v>12615</v>
      </c>
      <c r="HT30" s="524"/>
      <c r="HU30" s="232"/>
      <c r="HV30" s="232"/>
      <c r="HW30" s="232"/>
      <c r="HX30" s="113"/>
      <c r="HY30" s="56"/>
      <c r="HZ30" s="56"/>
      <c r="IA30" s="56"/>
      <c r="IB30" s="158"/>
      <c r="IC30" s="286"/>
      <c r="ID30" s="287"/>
      <c r="IE30" s="25"/>
      <c r="IF30" s="55"/>
      <c r="IG30" s="288"/>
      <c r="IH30" s="84"/>
      <c r="II30" s="84"/>
      <c r="IJ30" s="84"/>
      <c r="IK30" s="179"/>
      <c r="IM30" s="635" t="s">
        <v>109</v>
      </c>
      <c r="IN30" s="636"/>
      <c r="IO30" s="699"/>
      <c r="IP30" s="436"/>
      <c r="IQ30" s="50"/>
      <c r="IR30" s="50"/>
      <c r="IS30" s="410" t="s">
        <v>110</v>
      </c>
      <c r="IT30" s="411">
        <v>29</v>
      </c>
      <c r="IU30" s="412">
        <v>34</v>
      </c>
      <c r="IV30" s="413">
        <v>38</v>
      </c>
      <c r="IW30" s="411">
        <v>101</v>
      </c>
      <c r="IX30" s="414">
        <v>92</v>
      </c>
      <c r="IY30" s="415">
        <v>9.7799999999999994</v>
      </c>
      <c r="IZ30" s="179"/>
      <c r="JA30" s="469" t="s">
        <v>35</v>
      </c>
      <c r="JB30" s="470">
        <v>475.98</v>
      </c>
      <c r="JC30" s="471">
        <v>456.86</v>
      </c>
      <c r="JD30" s="472">
        <v>4.1900000000000004</v>
      </c>
      <c r="JE30" s="470">
        <v>0</v>
      </c>
      <c r="JF30" s="471">
        <v>0</v>
      </c>
      <c r="JG30" s="472">
        <v>0</v>
      </c>
      <c r="JH30" s="470">
        <v>371.48</v>
      </c>
      <c r="JI30" s="471">
        <v>359.72</v>
      </c>
      <c r="JJ30" s="472">
        <v>3.27</v>
      </c>
      <c r="JK30" s="179"/>
      <c r="JL30" s="179"/>
      <c r="JM30" s="179" t="s">
        <v>75</v>
      </c>
      <c r="JN30" s="76">
        <v>57.14</v>
      </c>
      <c r="JO30" s="76">
        <v>59.76</v>
      </c>
      <c r="JP30" s="76">
        <v>71.349999999999994</v>
      </c>
      <c r="JQ30" s="76">
        <v>62.75</v>
      </c>
      <c r="JR30" s="143"/>
      <c r="JS30" s="143"/>
      <c r="JT30" s="143"/>
      <c r="JU30" s="143"/>
      <c r="JV30" s="179"/>
      <c r="JW30" s="179"/>
      <c r="JX30" s="510" t="s">
        <v>67</v>
      </c>
      <c r="JY30" s="693">
        <v>84016</v>
      </c>
      <c r="JZ30" s="539">
        <v>580</v>
      </c>
      <c r="KA30" s="539">
        <v>141868</v>
      </c>
      <c r="KB30" s="538">
        <v>29940</v>
      </c>
      <c r="KC30" s="539">
        <v>0</v>
      </c>
      <c r="KD30" s="539">
        <v>0</v>
      </c>
      <c r="KE30" s="539">
        <v>0</v>
      </c>
      <c r="KF30" s="539">
        <v>0</v>
      </c>
      <c r="KG30" s="544">
        <v>256404</v>
      </c>
      <c r="KH30" s="539">
        <v>126155</v>
      </c>
      <c r="KI30" s="685">
        <v>382559</v>
      </c>
      <c r="KJ30" s="235"/>
      <c r="KK30" s="235"/>
      <c r="KL30" s="528" t="s">
        <v>67</v>
      </c>
      <c r="KM30" s="694">
        <v>2508</v>
      </c>
      <c r="KN30" s="695">
        <v>0</v>
      </c>
      <c r="KO30" s="695">
        <v>1115</v>
      </c>
      <c r="KP30" s="538">
        <v>65</v>
      </c>
      <c r="KQ30" s="539"/>
      <c r="KR30" s="539"/>
      <c r="KS30" s="539"/>
      <c r="KT30" s="539"/>
      <c r="KU30" s="544">
        <v>3688</v>
      </c>
      <c r="KV30" s="695">
        <v>17606</v>
      </c>
      <c r="KW30" s="690">
        <v>21294</v>
      </c>
      <c r="KX30" s="178"/>
      <c r="KY30" s="232"/>
      <c r="KZ30" s="232"/>
      <c r="LA30" s="232"/>
      <c r="LB30" s="113"/>
      <c r="LC30" s="56"/>
      <c r="LD30" s="56"/>
      <c r="LE30" s="56"/>
      <c r="LF30" s="158"/>
      <c r="LG30" s="286"/>
      <c r="LH30" s="287"/>
      <c r="LI30" s="25"/>
      <c r="LJ30" s="55"/>
      <c r="LK30" s="288"/>
      <c r="LL30" s="84"/>
      <c r="LM30" s="84"/>
      <c r="LN30" s="84"/>
      <c r="LO30" s="84"/>
      <c r="LQ30" s="635" t="s">
        <v>109</v>
      </c>
      <c r="LR30" s="636"/>
      <c r="LS30" s="699"/>
      <c r="LT30" s="455"/>
      <c r="LU30" s="50"/>
      <c r="LV30" s="50"/>
      <c r="LW30" s="410" t="s">
        <v>110</v>
      </c>
      <c r="LX30" s="7">
        <v>391</v>
      </c>
      <c r="LY30" s="427">
        <v>319</v>
      </c>
      <c r="LZ30" s="428">
        <v>22.57</v>
      </c>
      <c r="MA30" s="58"/>
      <c r="MB30" s="469" t="s">
        <v>35</v>
      </c>
      <c r="MC30" s="470">
        <v>491.33</v>
      </c>
      <c r="MD30" s="471">
        <v>462.42</v>
      </c>
      <c r="ME30" s="472">
        <v>6.25</v>
      </c>
      <c r="MF30" s="470">
        <v>0</v>
      </c>
      <c r="MG30" s="471">
        <v>0</v>
      </c>
      <c r="MH30" s="472">
        <v>0</v>
      </c>
      <c r="MI30" s="470">
        <v>311.11</v>
      </c>
      <c r="MJ30" s="471">
        <v>293.43</v>
      </c>
      <c r="MK30" s="472">
        <v>6.03</v>
      </c>
      <c r="ML30" s="2"/>
      <c r="MM30" s="2"/>
      <c r="MN30" s="2" t="s">
        <v>75</v>
      </c>
      <c r="MO30" s="666">
        <v>63.14</v>
      </c>
      <c r="MP30" s="666">
        <v>45.52</v>
      </c>
      <c r="MQ30" s="666">
        <v>55.34</v>
      </c>
      <c r="MR30" s="666">
        <v>62.75</v>
      </c>
      <c r="MS30" s="667">
        <v>56.69</v>
      </c>
      <c r="MT30" s="129"/>
      <c r="MU30" s="130"/>
      <c r="MV30" s="298"/>
      <c r="MW30" s="299"/>
      <c r="MX30" s="130"/>
      <c r="MY30" s="130"/>
      <c r="MZ30" s="528" t="s">
        <v>67</v>
      </c>
      <c r="NA30" s="545">
        <v>246820</v>
      </c>
      <c r="NB30" s="546">
        <v>1734</v>
      </c>
      <c r="NC30" s="546">
        <v>386372</v>
      </c>
      <c r="ND30" s="547">
        <v>72295</v>
      </c>
      <c r="NE30" s="546"/>
      <c r="NF30" s="546"/>
      <c r="NG30" s="546"/>
      <c r="NH30" s="546"/>
      <c r="NI30" s="548">
        <v>707221</v>
      </c>
      <c r="NJ30" s="698">
        <v>806347</v>
      </c>
      <c r="NK30" s="550">
        <v>1513568</v>
      </c>
      <c r="NL30" s="181"/>
      <c r="NM30" s="181"/>
      <c r="NN30" s="535" t="s">
        <v>67</v>
      </c>
      <c r="NO30" s="545">
        <v>9461</v>
      </c>
      <c r="NP30" s="546">
        <v>0</v>
      </c>
      <c r="NQ30" s="546">
        <v>2966</v>
      </c>
      <c r="NR30" s="547">
        <v>90</v>
      </c>
      <c r="NS30" s="546"/>
      <c r="NT30" s="546"/>
      <c r="NU30" s="546"/>
      <c r="NV30" s="546"/>
      <c r="NW30" s="548">
        <v>12517</v>
      </c>
      <c r="NX30" s="518">
        <v>47915</v>
      </c>
      <c r="NY30" s="550">
        <v>60432</v>
      </c>
    </row>
    <row r="31" spans="1:390" ht="23.25" customHeight="1" thickBot="1" x14ac:dyDescent="0.3">
      <c r="A31" s="553" t="s">
        <v>111</v>
      </c>
      <c r="B31" s="700">
        <v>5051</v>
      </c>
      <c r="C31" s="701">
        <v>4934</v>
      </c>
      <c r="D31" s="409">
        <v>2.37</v>
      </c>
      <c r="E31" s="50"/>
      <c r="F31" s="50"/>
      <c r="G31" s="410" t="s">
        <v>112</v>
      </c>
      <c r="H31" s="411">
        <v>0</v>
      </c>
      <c r="I31" s="412">
        <v>4</v>
      </c>
      <c r="J31" s="413">
        <v>8</v>
      </c>
      <c r="K31" s="411">
        <v>12</v>
      </c>
      <c r="L31" s="414">
        <v>14</v>
      </c>
      <c r="M31" s="415">
        <v>-14.29</v>
      </c>
      <c r="N31" s="179"/>
      <c r="O31" s="469" t="s">
        <v>47</v>
      </c>
      <c r="P31" s="470">
        <v>198.52</v>
      </c>
      <c r="Q31" s="471">
        <v>180.21</v>
      </c>
      <c r="R31" s="472">
        <v>10.16</v>
      </c>
      <c r="S31" s="470">
        <v>147.4</v>
      </c>
      <c r="T31" s="471">
        <v>136.26</v>
      </c>
      <c r="U31" s="472">
        <v>8.18</v>
      </c>
      <c r="V31" s="470">
        <v>181.2</v>
      </c>
      <c r="W31" s="471">
        <v>165.08</v>
      </c>
      <c r="X31" s="472">
        <v>9.76</v>
      </c>
      <c r="Y31" s="179"/>
      <c r="Z31" s="179"/>
      <c r="AA31" s="179" t="s">
        <v>79</v>
      </c>
      <c r="AB31" s="76">
        <v>61.28</v>
      </c>
      <c r="AC31" s="76">
        <v>59.06</v>
      </c>
      <c r="AD31" s="76">
        <v>58.3</v>
      </c>
      <c r="AE31" s="76">
        <v>59.55</v>
      </c>
      <c r="AF31" s="143"/>
      <c r="AG31" s="143"/>
      <c r="AH31" s="143"/>
      <c r="AI31" s="143"/>
      <c r="AJ31" s="179"/>
      <c r="AK31" s="179"/>
      <c r="AL31" s="510" t="s">
        <v>71</v>
      </c>
      <c r="AM31" s="702">
        <v>0</v>
      </c>
      <c r="AN31" s="565">
        <v>0</v>
      </c>
      <c r="AO31" s="565">
        <v>0</v>
      </c>
      <c r="AP31" s="564">
        <v>0</v>
      </c>
      <c r="AQ31" s="565"/>
      <c r="AR31" s="565"/>
      <c r="AS31" s="565"/>
      <c r="AT31" s="566"/>
      <c r="AU31" s="567">
        <v>0</v>
      </c>
      <c r="AV31" s="565">
        <v>0</v>
      </c>
      <c r="AW31" s="685">
        <v>0</v>
      </c>
      <c r="AX31" s="235"/>
      <c r="AY31" s="235"/>
      <c r="AZ31" s="528" t="s">
        <v>72</v>
      </c>
      <c r="BA31" s="703">
        <v>0</v>
      </c>
      <c r="BB31" s="704">
        <v>0</v>
      </c>
      <c r="BC31" s="704">
        <v>0</v>
      </c>
      <c r="BD31" s="705">
        <v>0</v>
      </c>
      <c r="BE31" s="704"/>
      <c r="BF31" s="704"/>
      <c r="BG31" s="704"/>
      <c r="BH31" s="704"/>
      <c r="BI31" s="706">
        <v>0</v>
      </c>
      <c r="BJ31" s="704">
        <v>0</v>
      </c>
      <c r="BK31" s="690">
        <v>0</v>
      </c>
      <c r="BL31" s="523"/>
      <c r="BM31" s="232"/>
      <c r="BN31" s="232"/>
      <c r="BO31" s="232"/>
      <c r="BP31" s="113"/>
      <c r="BQ31" s="56"/>
      <c r="BR31" s="56"/>
      <c r="BS31" s="56"/>
      <c r="BT31" s="56"/>
      <c r="BU31" s="286"/>
      <c r="BV31" s="287"/>
      <c r="BW31" s="25"/>
      <c r="BX31" s="55"/>
      <c r="BY31" s="288"/>
      <c r="BZ31" s="84"/>
      <c r="CA31" s="84"/>
      <c r="CB31" s="84"/>
      <c r="CC31" s="179"/>
      <c r="CD31" s="179"/>
      <c r="CE31" s="553" t="s">
        <v>111</v>
      </c>
      <c r="CF31" s="700">
        <v>5051</v>
      </c>
      <c r="CG31" s="701">
        <v>4934</v>
      </c>
      <c r="CH31" s="409">
        <v>2.37</v>
      </c>
      <c r="CI31" s="50"/>
      <c r="CJ31" s="50"/>
      <c r="CK31" s="410" t="s">
        <v>112</v>
      </c>
      <c r="CL31" s="411">
        <v>0</v>
      </c>
      <c r="CM31" s="412">
        <v>0</v>
      </c>
      <c r="CN31" s="413">
        <v>0</v>
      </c>
      <c r="CO31" s="411">
        <v>0</v>
      </c>
      <c r="CP31" s="414">
        <v>9</v>
      </c>
      <c r="CQ31" s="415">
        <v>-100</v>
      </c>
      <c r="CR31" s="179"/>
      <c r="CS31" s="469" t="s">
        <v>47</v>
      </c>
      <c r="CT31" s="470">
        <v>400.88</v>
      </c>
      <c r="CU31" s="471">
        <v>381.48</v>
      </c>
      <c r="CV31" s="472">
        <v>5.09</v>
      </c>
      <c r="CW31" s="470">
        <v>259.05</v>
      </c>
      <c r="CX31" s="471">
        <v>243.82</v>
      </c>
      <c r="CY31" s="472">
        <v>6.25</v>
      </c>
      <c r="CZ31" s="470">
        <v>332.16</v>
      </c>
      <c r="DA31" s="471">
        <v>315.63</v>
      </c>
      <c r="DB31" s="472">
        <v>5.24</v>
      </c>
      <c r="DC31" s="179"/>
      <c r="DD31" s="179"/>
      <c r="DE31" s="179" t="s">
        <v>79</v>
      </c>
      <c r="DF31" s="76">
        <v>45</v>
      </c>
      <c r="DG31" s="76">
        <v>40.659999999999997</v>
      </c>
      <c r="DH31" s="76">
        <v>42.12</v>
      </c>
      <c r="DI31" s="76">
        <v>42.59</v>
      </c>
      <c r="DJ31" s="143"/>
      <c r="DK31" s="143"/>
      <c r="DL31" s="143"/>
      <c r="DM31" s="143"/>
      <c r="DN31" s="179"/>
      <c r="DO31" s="179"/>
      <c r="DP31" s="510" t="s">
        <v>71</v>
      </c>
      <c r="DQ31" s="702">
        <v>0</v>
      </c>
      <c r="DR31" s="565">
        <v>0</v>
      </c>
      <c r="DS31" s="565">
        <v>0</v>
      </c>
      <c r="DT31" s="569">
        <v>0</v>
      </c>
      <c r="DU31" s="562"/>
      <c r="DV31" s="563"/>
      <c r="DW31" s="563"/>
      <c r="DX31" s="563"/>
      <c r="DY31" s="570">
        <v>0</v>
      </c>
      <c r="DZ31" s="565">
        <v>0</v>
      </c>
      <c r="EA31" s="685">
        <v>0</v>
      </c>
      <c r="EB31" s="235"/>
      <c r="EC31" s="235"/>
      <c r="ED31" s="528" t="s">
        <v>72</v>
      </c>
      <c r="EE31" s="703">
        <v>0</v>
      </c>
      <c r="EF31" s="704">
        <v>0</v>
      </c>
      <c r="EG31" s="704">
        <v>0</v>
      </c>
      <c r="EH31" s="569">
        <v>0</v>
      </c>
      <c r="EI31" s="562"/>
      <c r="EJ31" s="563"/>
      <c r="EK31" s="563"/>
      <c r="EL31" s="563"/>
      <c r="EM31" s="570">
        <v>0</v>
      </c>
      <c r="EN31" s="704">
        <v>0</v>
      </c>
      <c r="EO31" s="690">
        <v>0</v>
      </c>
      <c r="EP31" s="523"/>
      <c r="EQ31" s="232"/>
      <c r="ER31" s="232"/>
      <c r="ES31" s="232"/>
      <c r="ET31" s="113"/>
      <c r="EU31" s="56"/>
      <c r="EV31" s="56"/>
      <c r="EW31" s="56"/>
      <c r="EX31" s="56"/>
      <c r="EY31" s="286"/>
      <c r="EZ31" s="287"/>
      <c r="FA31" s="25"/>
      <c r="FB31" s="55"/>
      <c r="FC31" s="288"/>
      <c r="FD31" s="84"/>
      <c r="FE31" s="84"/>
      <c r="FF31" s="84"/>
      <c r="FG31" s="179"/>
      <c r="FH31" s="179"/>
      <c r="FI31" s="553" t="s">
        <v>111</v>
      </c>
      <c r="FJ31" s="700">
        <v>5051</v>
      </c>
      <c r="FK31" s="701">
        <v>4934</v>
      </c>
      <c r="FL31" s="409">
        <v>2.37</v>
      </c>
      <c r="FM31" s="50"/>
      <c r="FN31" s="50"/>
      <c r="FO31" s="410" t="s">
        <v>112</v>
      </c>
      <c r="FP31" s="411">
        <v>8</v>
      </c>
      <c r="FQ31" s="412">
        <v>5</v>
      </c>
      <c r="FR31" s="413">
        <v>10</v>
      </c>
      <c r="FS31" s="411">
        <v>23</v>
      </c>
      <c r="FT31" s="414">
        <v>14</v>
      </c>
      <c r="FU31" s="415">
        <v>64.290000000000006</v>
      </c>
      <c r="FV31" s="179"/>
      <c r="FW31" s="469" t="s">
        <v>47</v>
      </c>
      <c r="FX31" s="470">
        <v>427.9</v>
      </c>
      <c r="FY31" s="471">
        <v>406.01</v>
      </c>
      <c r="FZ31" s="472">
        <v>5.39</v>
      </c>
      <c r="GA31" s="470">
        <v>257.73</v>
      </c>
      <c r="GB31" s="471">
        <v>241.35</v>
      </c>
      <c r="GC31" s="472">
        <v>6.79</v>
      </c>
      <c r="GD31" s="470">
        <v>355.12</v>
      </c>
      <c r="GE31" s="471">
        <v>335.41</v>
      </c>
      <c r="GF31" s="472">
        <v>5.88</v>
      </c>
      <c r="GG31" s="179"/>
      <c r="GH31" s="179"/>
      <c r="GI31" s="179" t="s">
        <v>79</v>
      </c>
      <c r="GJ31" s="76">
        <v>50.1</v>
      </c>
      <c r="GK31" s="76">
        <v>49.99</v>
      </c>
      <c r="GL31" s="76">
        <v>42.95</v>
      </c>
      <c r="GM31" s="76">
        <v>47.68</v>
      </c>
      <c r="GN31" s="143"/>
      <c r="GO31" s="143"/>
      <c r="GP31" s="143"/>
      <c r="GQ31" s="143"/>
      <c r="GR31" s="179"/>
      <c r="GS31" s="179"/>
      <c r="GT31" s="510" t="s">
        <v>71</v>
      </c>
      <c r="GU31" s="702">
        <v>0</v>
      </c>
      <c r="GV31" s="565">
        <v>0</v>
      </c>
      <c r="GW31" s="565">
        <v>0</v>
      </c>
      <c r="GX31" s="569">
        <v>0</v>
      </c>
      <c r="GY31" s="563"/>
      <c r="GZ31" s="563"/>
      <c r="HA31" s="563"/>
      <c r="HB31" s="563"/>
      <c r="HC31" s="570">
        <v>0</v>
      </c>
      <c r="HD31" s="565">
        <v>0</v>
      </c>
      <c r="HE31" s="685">
        <v>0</v>
      </c>
      <c r="HF31" s="235"/>
      <c r="HG31" s="235"/>
      <c r="HH31" s="528" t="s">
        <v>72</v>
      </c>
      <c r="HI31" s="703">
        <v>0</v>
      </c>
      <c r="HJ31" s="704">
        <v>0</v>
      </c>
      <c r="HK31" s="704">
        <v>0</v>
      </c>
      <c r="HL31" s="569">
        <v>0</v>
      </c>
      <c r="HM31" s="563"/>
      <c r="HN31" s="563"/>
      <c r="HO31" s="563"/>
      <c r="HP31" s="563"/>
      <c r="HQ31" s="570">
        <v>0</v>
      </c>
      <c r="HR31" s="704">
        <v>0</v>
      </c>
      <c r="HS31" s="690">
        <v>0</v>
      </c>
      <c r="HT31" s="524"/>
      <c r="HU31" s="232"/>
      <c r="HV31" s="232"/>
      <c r="HW31" s="232"/>
      <c r="HX31" s="113"/>
      <c r="HY31" s="56"/>
      <c r="HZ31" s="56"/>
      <c r="IA31" s="56"/>
      <c r="IB31" s="56"/>
      <c r="IC31" s="286"/>
      <c r="ID31" s="287"/>
      <c r="IE31" s="25"/>
      <c r="IF31" s="55"/>
      <c r="IG31" s="288"/>
      <c r="IH31" s="84"/>
      <c r="II31" s="84"/>
      <c r="IJ31" s="84"/>
      <c r="IK31" s="179"/>
      <c r="IM31" s="553" t="s">
        <v>111</v>
      </c>
      <c r="IN31" s="700">
        <v>5051</v>
      </c>
      <c r="IO31" s="701">
        <v>4934</v>
      </c>
      <c r="IP31" s="409">
        <v>2.37</v>
      </c>
      <c r="IQ31" s="50"/>
      <c r="IR31" s="50"/>
      <c r="IS31" s="410" t="s">
        <v>112</v>
      </c>
      <c r="IT31" s="411">
        <v>8</v>
      </c>
      <c r="IU31" s="412">
        <v>5</v>
      </c>
      <c r="IV31" s="413">
        <v>6</v>
      </c>
      <c r="IW31" s="411">
        <v>19</v>
      </c>
      <c r="IX31" s="414">
        <v>20</v>
      </c>
      <c r="IY31" s="415">
        <v>-5</v>
      </c>
      <c r="IZ31" s="179"/>
      <c r="JA31" s="469" t="s">
        <v>47</v>
      </c>
      <c r="JB31" s="470">
        <v>356.44</v>
      </c>
      <c r="JC31" s="471">
        <v>335.42</v>
      </c>
      <c r="JD31" s="472">
        <v>6.27</v>
      </c>
      <c r="JE31" s="470">
        <v>252.65</v>
      </c>
      <c r="JF31" s="471">
        <v>241.34</v>
      </c>
      <c r="JG31" s="472">
        <v>4.6900000000000004</v>
      </c>
      <c r="JH31" s="470">
        <v>333.66</v>
      </c>
      <c r="JI31" s="471">
        <v>315.39999999999998</v>
      </c>
      <c r="JJ31" s="472">
        <v>5.79</v>
      </c>
      <c r="JK31" s="179"/>
      <c r="JL31" s="179"/>
      <c r="JM31" s="179" t="s">
        <v>79</v>
      </c>
      <c r="JN31" s="76">
        <v>49.18</v>
      </c>
      <c r="JO31" s="76">
        <v>56.63</v>
      </c>
      <c r="JP31" s="76">
        <v>62.3</v>
      </c>
      <c r="JQ31" s="76">
        <v>56.04</v>
      </c>
      <c r="JR31" s="143"/>
      <c r="JS31" s="143"/>
      <c r="JT31" s="143"/>
      <c r="JU31" s="143"/>
      <c r="JV31" s="179"/>
      <c r="JW31" s="179"/>
      <c r="JX31" s="510" t="s">
        <v>71</v>
      </c>
      <c r="JY31" s="702">
        <v>0</v>
      </c>
      <c r="JZ31" s="565">
        <v>0</v>
      </c>
      <c r="KA31" s="565">
        <v>0</v>
      </c>
      <c r="KB31" s="564">
        <v>0</v>
      </c>
      <c r="KC31" s="565">
        <v>0</v>
      </c>
      <c r="KD31" s="565">
        <v>0</v>
      </c>
      <c r="KE31" s="565">
        <v>0</v>
      </c>
      <c r="KF31" s="565">
        <v>0</v>
      </c>
      <c r="KG31" s="571">
        <v>0</v>
      </c>
      <c r="KH31" s="565">
        <v>0</v>
      </c>
      <c r="KI31" s="685">
        <v>0</v>
      </c>
      <c r="KJ31" s="235"/>
      <c r="KK31" s="235"/>
      <c r="KL31" s="528" t="s">
        <v>72</v>
      </c>
      <c r="KM31" s="703">
        <v>0</v>
      </c>
      <c r="KN31" s="704">
        <v>0</v>
      </c>
      <c r="KO31" s="704">
        <v>0</v>
      </c>
      <c r="KP31" s="564">
        <v>0</v>
      </c>
      <c r="KQ31" s="565"/>
      <c r="KR31" s="565"/>
      <c r="KS31" s="565"/>
      <c r="KT31" s="565"/>
      <c r="KU31" s="571">
        <v>0</v>
      </c>
      <c r="KV31" s="704">
        <v>0</v>
      </c>
      <c r="KW31" s="690">
        <v>0</v>
      </c>
      <c r="KX31" s="178"/>
      <c r="KY31" s="232"/>
      <c r="KZ31" s="232"/>
      <c r="LA31" s="232"/>
      <c r="LB31" s="113"/>
      <c r="LC31" s="56"/>
      <c r="LD31" s="56"/>
      <c r="LE31" s="56"/>
      <c r="LF31" s="56"/>
      <c r="LG31" s="286"/>
      <c r="LH31" s="287"/>
      <c r="LI31" s="25"/>
      <c r="LJ31" s="55"/>
      <c r="LK31" s="288"/>
      <c r="LL31" s="84"/>
      <c r="LM31" s="84"/>
      <c r="LN31" s="84"/>
      <c r="LO31" s="84"/>
      <c r="LQ31" s="553" t="s">
        <v>111</v>
      </c>
      <c r="LR31" s="707">
        <v>5051</v>
      </c>
      <c r="LS31" s="708">
        <v>4934</v>
      </c>
      <c r="LT31" s="426">
        <v>2.37</v>
      </c>
      <c r="LU31" s="50"/>
      <c r="LV31" s="50"/>
      <c r="LW31" s="410" t="s">
        <v>112</v>
      </c>
      <c r="LX31" s="7">
        <v>54</v>
      </c>
      <c r="LY31" s="427">
        <v>57</v>
      </c>
      <c r="LZ31" s="428">
        <v>-5.26</v>
      </c>
      <c r="MA31" s="58"/>
      <c r="MB31" s="469" t="s">
        <v>47</v>
      </c>
      <c r="MC31" s="470">
        <v>341.86</v>
      </c>
      <c r="MD31" s="471">
        <v>323.77</v>
      </c>
      <c r="ME31" s="472">
        <v>5.59</v>
      </c>
      <c r="MF31" s="470">
        <v>232.43</v>
      </c>
      <c r="MG31" s="471">
        <v>218.49</v>
      </c>
      <c r="MH31" s="472">
        <v>6.38</v>
      </c>
      <c r="MI31" s="470">
        <v>301.72000000000003</v>
      </c>
      <c r="MJ31" s="471">
        <v>285.29000000000002</v>
      </c>
      <c r="MK31" s="472">
        <v>5.76</v>
      </c>
      <c r="ML31" s="2"/>
      <c r="MM31" s="2"/>
      <c r="MN31" s="2" t="s">
        <v>79</v>
      </c>
      <c r="MO31" s="666">
        <v>59.55</v>
      </c>
      <c r="MP31" s="666">
        <v>42.59</v>
      </c>
      <c r="MQ31" s="666">
        <v>47.68</v>
      </c>
      <c r="MR31" s="666">
        <v>56.04</v>
      </c>
      <c r="MS31" s="667">
        <v>51.47</v>
      </c>
      <c r="MT31" s="129"/>
      <c r="MU31" s="130"/>
      <c r="MV31" s="298"/>
      <c r="MW31" s="299"/>
      <c r="MX31" s="130"/>
      <c r="MY31" s="130"/>
      <c r="MZ31" s="528" t="s">
        <v>72</v>
      </c>
      <c r="NA31" s="572">
        <v>0</v>
      </c>
      <c r="NB31" s="573">
        <v>0</v>
      </c>
      <c r="NC31" s="573">
        <v>0</v>
      </c>
      <c r="ND31" s="574">
        <v>0</v>
      </c>
      <c r="NE31" s="573"/>
      <c r="NF31" s="573"/>
      <c r="NG31" s="573"/>
      <c r="NH31" s="573"/>
      <c r="NI31" s="575">
        <v>0</v>
      </c>
      <c r="NJ31" s="709">
        <v>0</v>
      </c>
      <c r="NK31" s="577">
        <v>0</v>
      </c>
      <c r="NL31" s="181"/>
      <c r="NM31" s="181"/>
      <c r="NN31" s="535" t="s">
        <v>72</v>
      </c>
      <c r="NO31" s="572">
        <v>0</v>
      </c>
      <c r="NP31" s="573">
        <v>0</v>
      </c>
      <c r="NQ31" s="573">
        <v>0</v>
      </c>
      <c r="NR31" s="574">
        <v>0</v>
      </c>
      <c r="NS31" s="573"/>
      <c r="NT31" s="573"/>
      <c r="NU31" s="573"/>
      <c r="NV31" s="573"/>
      <c r="NW31" s="575">
        <v>0</v>
      </c>
      <c r="NX31" s="710">
        <v>0</v>
      </c>
      <c r="NY31" s="577">
        <v>0</v>
      </c>
    </row>
    <row r="32" spans="1:390" ht="23.25" customHeight="1" thickTop="1" thickBot="1" x14ac:dyDescent="0.3">
      <c r="A32" s="553" t="s">
        <v>168</v>
      </c>
      <c r="B32" s="711">
        <v>62.97</v>
      </c>
      <c r="C32" s="712">
        <v>58.26</v>
      </c>
      <c r="D32" s="409">
        <v>4.71</v>
      </c>
      <c r="E32" s="300"/>
      <c r="F32" s="50"/>
      <c r="G32" s="410" t="s">
        <v>113</v>
      </c>
      <c r="H32" s="411">
        <v>43</v>
      </c>
      <c r="I32" s="412">
        <v>85</v>
      </c>
      <c r="J32" s="413">
        <v>47</v>
      </c>
      <c r="K32" s="411">
        <v>175</v>
      </c>
      <c r="L32" s="414">
        <v>140</v>
      </c>
      <c r="M32" s="415">
        <v>25</v>
      </c>
      <c r="N32" s="179"/>
      <c r="O32" s="469" t="s">
        <v>53</v>
      </c>
      <c r="P32" s="470">
        <v>192.26</v>
      </c>
      <c r="Q32" s="656">
        <v>175.71</v>
      </c>
      <c r="R32" s="472">
        <v>9.42</v>
      </c>
      <c r="S32" s="470">
        <v>274.56</v>
      </c>
      <c r="T32" s="471">
        <v>265.58</v>
      </c>
      <c r="U32" s="472">
        <v>3.38</v>
      </c>
      <c r="V32" s="470">
        <v>220.16</v>
      </c>
      <c r="W32" s="471">
        <v>206.61</v>
      </c>
      <c r="X32" s="472">
        <v>6.56</v>
      </c>
      <c r="Y32" s="179"/>
      <c r="Z32" s="73" t="s">
        <v>55</v>
      </c>
      <c r="AA32" s="73"/>
      <c r="AB32" s="616">
        <v>84065</v>
      </c>
      <c r="AC32" s="616">
        <v>56937</v>
      </c>
      <c r="AD32" s="616">
        <v>50864</v>
      </c>
      <c r="AE32" s="616">
        <v>191866</v>
      </c>
      <c r="AF32" s="143"/>
      <c r="AG32" s="143"/>
      <c r="AH32" s="143"/>
      <c r="AI32" s="143"/>
      <c r="AJ32" s="179"/>
      <c r="AK32" s="179"/>
      <c r="AL32" s="583" t="s">
        <v>44</v>
      </c>
      <c r="AM32" s="713">
        <v>79542</v>
      </c>
      <c r="AN32" s="587">
        <v>609</v>
      </c>
      <c r="AO32" s="587">
        <v>109135</v>
      </c>
      <c r="AP32" s="586">
        <v>30149</v>
      </c>
      <c r="AQ32" s="587"/>
      <c r="AR32" s="587"/>
      <c r="AS32" s="587"/>
      <c r="AT32" s="587"/>
      <c r="AU32" s="586">
        <v>219435</v>
      </c>
      <c r="AV32" s="587">
        <v>271358</v>
      </c>
      <c r="AW32" s="714">
        <v>490793</v>
      </c>
      <c r="AX32" s="235"/>
      <c r="AY32" s="235"/>
      <c r="AZ32" s="595" t="s">
        <v>44</v>
      </c>
      <c r="BA32" s="715">
        <v>2032</v>
      </c>
      <c r="BB32" s="716">
        <v>0</v>
      </c>
      <c r="BC32" s="716">
        <v>548</v>
      </c>
      <c r="BD32" s="717">
        <v>0</v>
      </c>
      <c r="BE32" s="716"/>
      <c r="BF32" s="716"/>
      <c r="BG32" s="716"/>
      <c r="BH32" s="716"/>
      <c r="BI32" s="718">
        <v>2580</v>
      </c>
      <c r="BJ32" s="716">
        <v>11130</v>
      </c>
      <c r="BK32" s="719">
        <v>13710</v>
      </c>
      <c r="BL32" s="592"/>
      <c r="BM32" s="232"/>
      <c r="BN32" s="232"/>
      <c r="BO32" s="232"/>
      <c r="BP32" s="113"/>
      <c r="BQ32" s="56"/>
      <c r="BR32" s="56"/>
      <c r="BS32" s="301"/>
      <c r="BT32" s="56"/>
      <c r="BU32" s="286"/>
      <c r="BV32" s="293"/>
      <c r="BW32" s="25"/>
      <c r="BX32" s="55"/>
      <c r="BY32" s="288"/>
      <c r="BZ32" s="84"/>
      <c r="CA32" s="84"/>
      <c r="CB32" s="84"/>
      <c r="CC32" s="179"/>
      <c r="CD32" s="179"/>
      <c r="CE32" s="553" t="s">
        <v>168</v>
      </c>
      <c r="CF32" s="711">
        <v>51.4</v>
      </c>
      <c r="CG32" s="712">
        <v>49.59</v>
      </c>
      <c r="CH32" s="409">
        <v>1.81</v>
      </c>
      <c r="CI32" s="300"/>
      <c r="CJ32" s="50"/>
      <c r="CK32" s="410" t="s">
        <v>113</v>
      </c>
      <c r="CL32" s="411">
        <v>58</v>
      </c>
      <c r="CM32" s="412">
        <v>80</v>
      </c>
      <c r="CN32" s="413">
        <v>78</v>
      </c>
      <c r="CO32" s="411">
        <v>216</v>
      </c>
      <c r="CP32" s="414">
        <v>229</v>
      </c>
      <c r="CQ32" s="415">
        <v>-5.68</v>
      </c>
      <c r="CR32" s="179"/>
      <c r="CS32" s="469" t="s">
        <v>53</v>
      </c>
      <c r="CT32" s="470">
        <v>285.52</v>
      </c>
      <c r="CU32" s="656">
        <v>277.08</v>
      </c>
      <c r="CV32" s="472">
        <v>3.05</v>
      </c>
      <c r="CW32" s="470">
        <v>267.67</v>
      </c>
      <c r="CX32" s="471">
        <v>258.08999999999997</v>
      </c>
      <c r="CY32" s="472">
        <v>3.71</v>
      </c>
      <c r="CZ32" s="470">
        <v>276.85000000000002</v>
      </c>
      <c r="DA32" s="471">
        <v>268</v>
      </c>
      <c r="DB32" s="472">
        <v>3.3</v>
      </c>
      <c r="DC32" s="179"/>
      <c r="DD32" s="73" t="s">
        <v>55</v>
      </c>
      <c r="DE32" s="73"/>
      <c r="DF32" s="616">
        <v>76659</v>
      </c>
      <c r="DG32" s="616">
        <v>57257</v>
      </c>
      <c r="DH32" s="616">
        <v>48534</v>
      </c>
      <c r="DI32" s="616">
        <v>182450</v>
      </c>
      <c r="DJ32" s="143"/>
      <c r="DK32" s="143"/>
      <c r="DL32" s="143"/>
      <c r="DM32" s="143"/>
      <c r="DN32" s="179"/>
      <c r="DO32" s="179"/>
      <c r="DP32" s="583" t="s">
        <v>44</v>
      </c>
      <c r="DQ32" s="713">
        <v>63071</v>
      </c>
      <c r="DR32" s="587">
        <v>644</v>
      </c>
      <c r="DS32" s="587">
        <v>116087</v>
      </c>
      <c r="DT32" s="590">
        <v>15766</v>
      </c>
      <c r="DU32" s="585"/>
      <c r="DV32" s="585"/>
      <c r="DW32" s="585"/>
      <c r="DX32" s="585"/>
      <c r="DY32" s="591">
        <v>195568</v>
      </c>
      <c r="DZ32" s="587">
        <v>384681</v>
      </c>
      <c r="EA32" s="714">
        <v>580249</v>
      </c>
      <c r="EB32" s="235"/>
      <c r="EC32" s="235"/>
      <c r="ED32" s="595" t="s">
        <v>44</v>
      </c>
      <c r="EE32" s="715">
        <v>2319</v>
      </c>
      <c r="EF32" s="716">
        <v>0</v>
      </c>
      <c r="EG32" s="716">
        <v>329</v>
      </c>
      <c r="EH32" s="590">
        <v>0</v>
      </c>
      <c r="EI32" s="585"/>
      <c r="EJ32" s="585"/>
      <c r="EK32" s="585"/>
      <c r="EL32" s="585"/>
      <c r="EM32" s="591">
        <v>2648</v>
      </c>
      <c r="EN32" s="716">
        <v>12195</v>
      </c>
      <c r="EO32" s="719">
        <v>14843</v>
      </c>
      <c r="EP32" s="592"/>
      <c r="EQ32" s="232"/>
      <c r="ER32" s="232"/>
      <c r="ES32" s="232"/>
      <c r="ET32" s="113"/>
      <c r="EU32" s="56"/>
      <c r="EV32" s="56"/>
      <c r="EW32" s="301"/>
      <c r="EX32" s="56"/>
      <c r="EY32" s="286"/>
      <c r="EZ32" s="293"/>
      <c r="FA32" s="25"/>
      <c r="FB32" s="55"/>
      <c r="FC32" s="288"/>
      <c r="FD32" s="84"/>
      <c r="FE32" s="84"/>
      <c r="FF32" s="84"/>
      <c r="FG32" s="179"/>
      <c r="FH32" s="179"/>
      <c r="FI32" s="553" t="s">
        <v>168</v>
      </c>
      <c r="FJ32" s="711">
        <v>56.4</v>
      </c>
      <c r="FK32" s="712">
        <v>54.15</v>
      </c>
      <c r="FL32" s="409">
        <v>2.25</v>
      </c>
      <c r="FM32" s="300"/>
      <c r="FN32" s="50"/>
      <c r="FO32" s="410" t="s">
        <v>113</v>
      </c>
      <c r="FP32" s="411">
        <v>79</v>
      </c>
      <c r="FQ32" s="412">
        <v>96</v>
      </c>
      <c r="FR32" s="413">
        <v>82</v>
      </c>
      <c r="FS32" s="411">
        <v>257</v>
      </c>
      <c r="FT32" s="414">
        <v>224</v>
      </c>
      <c r="FU32" s="415">
        <v>14.73</v>
      </c>
      <c r="FV32" s="179"/>
      <c r="FW32" s="469" t="s">
        <v>53</v>
      </c>
      <c r="FX32" s="470">
        <v>258.51</v>
      </c>
      <c r="FY32" s="656">
        <v>242.89</v>
      </c>
      <c r="FZ32" s="472">
        <v>6.43</v>
      </c>
      <c r="GA32" s="470">
        <v>273.72000000000003</v>
      </c>
      <c r="GB32" s="471">
        <v>262.98</v>
      </c>
      <c r="GC32" s="472">
        <v>4.08</v>
      </c>
      <c r="GD32" s="470">
        <v>265.04000000000002</v>
      </c>
      <c r="GE32" s="471">
        <v>251.51</v>
      </c>
      <c r="GF32" s="472">
        <v>5.38</v>
      </c>
      <c r="GG32" s="179"/>
      <c r="GH32" s="73" t="s">
        <v>55</v>
      </c>
      <c r="GI32" s="73"/>
      <c r="GJ32" s="616">
        <v>80186</v>
      </c>
      <c r="GK32" s="616">
        <v>74823</v>
      </c>
      <c r="GL32" s="616">
        <v>67840</v>
      </c>
      <c r="GM32" s="616">
        <v>222849</v>
      </c>
      <c r="GN32" s="143"/>
      <c r="GO32" s="143"/>
      <c r="GP32" s="143"/>
      <c r="GQ32" s="143"/>
      <c r="GR32" s="179"/>
      <c r="GS32" s="179"/>
      <c r="GT32" s="583" t="s">
        <v>44</v>
      </c>
      <c r="GU32" s="713">
        <v>75040</v>
      </c>
      <c r="GV32" s="587">
        <v>677</v>
      </c>
      <c r="GW32" s="587">
        <v>142675</v>
      </c>
      <c r="GX32" s="590">
        <v>9711</v>
      </c>
      <c r="GY32" s="585"/>
      <c r="GZ32" s="585"/>
      <c r="HA32" s="585"/>
      <c r="HB32" s="585"/>
      <c r="HC32" s="591">
        <v>228103</v>
      </c>
      <c r="HD32" s="587">
        <v>369500</v>
      </c>
      <c r="HE32" s="714">
        <v>597603</v>
      </c>
      <c r="HF32" s="235"/>
      <c r="HG32" s="235"/>
      <c r="HH32" s="595" t="s">
        <v>44</v>
      </c>
      <c r="HI32" s="715">
        <v>2992</v>
      </c>
      <c r="HJ32" s="716">
        <v>0</v>
      </c>
      <c r="HK32" s="716">
        <v>1465</v>
      </c>
      <c r="HL32" s="590">
        <v>25</v>
      </c>
      <c r="HM32" s="585"/>
      <c r="HN32" s="585"/>
      <c r="HO32" s="585"/>
      <c r="HP32" s="585"/>
      <c r="HQ32" s="591">
        <v>4482</v>
      </c>
      <c r="HR32" s="716">
        <v>10010</v>
      </c>
      <c r="HS32" s="719">
        <v>14492</v>
      </c>
      <c r="HT32" s="592"/>
      <c r="HU32" s="232"/>
      <c r="HV32" s="232"/>
      <c r="HW32" s="232"/>
      <c r="HX32" s="113"/>
      <c r="HY32" s="56"/>
      <c r="HZ32" s="56"/>
      <c r="IA32" s="301"/>
      <c r="IB32" s="56"/>
      <c r="IC32" s="286"/>
      <c r="ID32" s="293"/>
      <c r="IE32" s="25"/>
      <c r="IF32" s="55"/>
      <c r="IG32" s="288"/>
      <c r="IH32" s="84"/>
      <c r="II32" s="84"/>
      <c r="IJ32" s="84"/>
      <c r="IK32" s="179"/>
      <c r="IM32" s="553" t="s">
        <v>168</v>
      </c>
      <c r="IN32" s="711">
        <v>63.32</v>
      </c>
      <c r="IO32" s="712">
        <v>59.87</v>
      </c>
      <c r="IP32" s="409">
        <v>3.45</v>
      </c>
      <c r="IQ32" s="300"/>
      <c r="IR32" s="50"/>
      <c r="IS32" s="410" t="s">
        <v>113</v>
      </c>
      <c r="IT32" s="411">
        <v>92</v>
      </c>
      <c r="IU32" s="412">
        <v>76</v>
      </c>
      <c r="IV32" s="413">
        <v>119</v>
      </c>
      <c r="IW32" s="411">
        <v>287</v>
      </c>
      <c r="IX32" s="414">
        <v>278</v>
      </c>
      <c r="IY32" s="415">
        <v>3.24</v>
      </c>
      <c r="IZ32" s="179"/>
      <c r="JA32" s="469" t="s">
        <v>53</v>
      </c>
      <c r="JB32" s="470">
        <v>258.42</v>
      </c>
      <c r="JC32" s="656">
        <v>246.88</v>
      </c>
      <c r="JD32" s="472">
        <v>4.67</v>
      </c>
      <c r="JE32" s="470">
        <v>284.98</v>
      </c>
      <c r="JF32" s="471">
        <v>275.67</v>
      </c>
      <c r="JG32" s="472">
        <v>3.38</v>
      </c>
      <c r="JH32" s="470">
        <v>264.25</v>
      </c>
      <c r="JI32" s="471">
        <v>253</v>
      </c>
      <c r="JJ32" s="472">
        <v>4.45</v>
      </c>
      <c r="JK32" s="179"/>
      <c r="JL32" s="73" t="s">
        <v>55</v>
      </c>
      <c r="JM32" s="73"/>
      <c r="JN32" s="616">
        <v>91232</v>
      </c>
      <c r="JO32" s="616">
        <v>100098</v>
      </c>
      <c r="JP32" s="616">
        <v>114257</v>
      </c>
      <c r="JQ32" s="616">
        <v>305587</v>
      </c>
      <c r="JR32" s="143"/>
      <c r="JS32" s="143"/>
      <c r="JT32" s="143"/>
      <c r="JU32" s="143"/>
      <c r="JV32" s="179"/>
      <c r="JW32" s="179"/>
      <c r="JX32" s="583" t="s">
        <v>44</v>
      </c>
      <c r="JY32" s="713">
        <v>111598</v>
      </c>
      <c r="JZ32" s="587">
        <v>944</v>
      </c>
      <c r="KA32" s="587">
        <v>188985</v>
      </c>
      <c r="KB32" s="586">
        <v>41968</v>
      </c>
      <c r="KC32" s="587">
        <v>0</v>
      </c>
      <c r="KD32" s="587">
        <v>0</v>
      </c>
      <c r="KE32" s="587">
        <v>0</v>
      </c>
      <c r="KF32" s="587">
        <v>0</v>
      </c>
      <c r="KG32" s="593">
        <v>343495</v>
      </c>
      <c r="KH32" s="587">
        <v>171673</v>
      </c>
      <c r="KI32" s="714">
        <v>515168</v>
      </c>
      <c r="KJ32" s="235"/>
      <c r="KK32" s="235"/>
      <c r="KL32" s="595" t="s">
        <v>44</v>
      </c>
      <c r="KM32" s="715">
        <v>2692</v>
      </c>
      <c r="KN32" s="716">
        <v>0</v>
      </c>
      <c r="KO32" s="716">
        <v>1368</v>
      </c>
      <c r="KP32" s="586">
        <v>86</v>
      </c>
      <c r="KQ32" s="587"/>
      <c r="KR32" s="587"/>
      <c r="KS32" s="587"/>
      <c r="KT32" s="587"/>
      <c r="KU32" s="593">
        <v>4146</v>
      </c>
      <c r="KV32" s="716">
        <v>18864</v>
      </c>
      <c r="KW32" s="719">
        <v>23010</v>
      </c>
      <c r="KX32" s="178"/>
      <c r="KY32" s="232"/>
      <c r="KZ32" s="232"/>
      <c r="LA32" s="232"/>
      <c r="LB32" s="113"/>
      <c r="LC32" s="56"/>
      <c r="LD32" s="56"/>
      <c r="LE32" s="301"/>
      <c r="LF32" s="56"/>
      <c r="LG32" s="286"/>
      <c r="LH32" s="293"/>
      <c r="LI32" s="25"/>
      <c r="LJ32" s="55"/>
      <c r="LK32" s="288"/>
      <c r="LL32" s="84"/>
      <c r="LM32" s="84"/>
      <c r="LN32" s="84"/>
      <c r="LO32" s="84"/>
      <c r="LQ32" s="553" t="s">
        <v>168</v>
      </c>
      <c r="LR32" s="720">
        <v>58.52</v>
      </c>
      <c r="LS32" s="721">
        <v>55.47</v>
      </c>
      <c r="LT32" s="426">
        <v>3.05</v>
      </c>
      <c r="LU32" s="50"/>
      <c r="LV32" s="50"/>
      <c r="LW32" s="410" t="s">
        <v>113</v>
      </c>
      <c r="LX32" s="7">
        <v>935</v>
      </c>
      <c r="LY32" s="427">
        <v>871</v>
      </c>
      <c r="LZ32" s="428">
        <v>7.35</v>
      </c>
      <c r="MA32" s="58"/>
      <c r="MB32" s="469" t="s">
        <v>53</v>
      </c>
      <c r="MC32" s="470">
        <v>246.99</v>
      </c>
      <c r="MD32" s="471">
        <v>234.85</v>
      </c>
      <c r="ME32" s="472">
        <v>5.17</v>
      </c>
      <c r="MF32" s="470">
        <v>273.7</v>
      </c>
      <c r="MG32" s="471">
        <v>263.93</v>
      </c>
      <c r="MH32" s="472">
        <v>3.7</v>
      </c>
      <c r="MI32" s="470">
        <v>256.79000000000002</v>
      </c>
      <c r="MJ32" s="471">
        <v>245.48</v>
      </c>
      <c r="MK32" s="472">
        <v>4.6100000000000003</v>
      </c>
      <c r="ML32" s="2"/>
      <c r="MM32" s="456" t="s">
        <v>55</v>
      </c>
      <c r="MN32" s="456"/>
      <c r="MO32" s="457">
        <v>191866</v>
      </c>
      <c r="MP32" s="457">
        <v>182450</v>
      </c>
      <c r="MQ32" s="457">
        <v>222849</v>
      </c>
      <c r="MR32" s="457">
        <v>305587</v>
      </c>
      <c r="MS32" s="457">
        <v>902752</v>
      </c>
      <c r="MT32" s="129"/>
      <c r="MU32" s="130"/>
      <c r="MV32" s="298"/>
      <c r="MW32" s="299"/>
      <c r="MX32" s="130"/>
      <c r="MY32" s="130"/>
      <c r="MZ32" s="595" t="s">
        <v>44</v>
      </c>
      <c r="NA32" s="596">
        <v>329251</v>
      </c>
      <c r="NB32" s="597">
        <v>2874</v>
      </c>
      <c r="NC32" s="597">
        <v>556882</v>
      </c>
      <c r="ND32" s="598">
        <v>97594</v>
      </c>
      <c r="NE32" s="597"/>
      <c r="NF32" s="597"/>
      <c r="NG32" s="597"/>
      <c r="NH32" s="597"/>
      <c r="NI32" s="599">
        <v>986601</v>
      </c>
      <c r="NJ32" s="597">
        <v>1197212</v>
      </c>
      <c r="NK32" s="599">
        <v>2183813</v>
      </c>
      <c r="NL32" s="181"/>
      <c r="NM32" s="181"/>
      <c r="NN32" s="596" t="s">
        <v>44</v>
      </c>
      <c r="NO32" s="596">
        <v>10035</v>
      </c>
      <c r="NP32" s="597">
        <v>0</v>
      </c>
      <c r="NQ32" s="597">
        <v>3710</v>
      </c>
      <c r="NR32" s="598">
        <v>111</v>
      </c>
      <c r="NS32" s="597"/>
      <c r="NT32" s="597"/>
      <c r="NU32" s="597"/>
      <c r="NV32" s="597"/>
      <c r="NW32" s="599">
        <v>13856</v>
      </c>
      <c r="NX32" s="599">
        <v>52199</v>
      </c>
      <c r="NY32" s="599">
        <v>66055</v>
      </c>
    </row>
    <row r="33" spans="1:389" ht="23.25" customHeight="1" thickTop="1" x14ac:dyDescent="0.25">
      <c r="A33" s="553" t="s">
        <v>114</v>
      </c>
      <c r="B33" s="722">
        <v>191866</v>
      </c>
      <c r="C33" s="701">
        <v>175481</v>
      </c>
      <c r="D33" s="409">
        <v>9.34</v>
      </c>
      <c r="E33" s="50"/>
      <c r="F33" s="50"/>
      <c r="G33" s="410" t="s">
        <v>115</v>
      </c>
      <c r="H33" s="411">
        <v>16</v>
      </c>
      <c r="I33" s="412">
        <v>15</v>
      </c>
      <c r="J33" s="413">
        <v>16</v>
      </c>
      <c r="K33" s="411">
        <v>47</v>
      </c>
      <c r="L33" s="414">
        <v>41</v>
      </c>
      <c r="M33" s="415">
        <v>14.63</v>
      </c>
      <c r="N33" s="179"/>
      <c r="O33" s="469" t="s">
        <v>58</v>
      </c>
      <c r="P33" s="470">
        <v>166.68</v>
      </c>
      <c r="Q33" s="471">
        <v>152.62</v>
      </c>
      <c r="R33" s="472">
        <v>9.2100000000000009</v>
      </c>
      <c r="S33" s="470">
        <v>150.77000000000001</v>
      </c>
      <c r="T33" s="471">
        <v>141.96</v>
      </c>
      <c r="U33" s="472">
        <v>6.21</v>
      </c>
      <c r="V33" s="470">
        <v>161.29</v>
      </c>
      <c r="W33" s="471">
        <v>148.97999999999999</v>
      </c>
      <c r="X33" s="472">
        <v>8.26</v>
      </c>
      <c r="Y33" s="179"/>
      <c r="Z33" s="179"/>
      <c r="AA33" s="179" t="s">
        <v>36</v>
      </c>
      <c r="AB33" s="474">
        <v>202</v>
      </c>
      <c r="AC33" s="474">
        <v>202</v>
      </c>
      <c r="AD33" s="474">
        <v>205</v>
      </c>
      <c r="AE33" s="474">
        <v>609</v>
      </c>
      <c r="AF33" s="143"/>
      <c r="AG33" s="143"/>
      <c r="AH33" s="143"/>
      <c r="AI33" s="143"/>
      <c r="AJ33" s="179"/>
      <c r="AK33" s="179"/>
      <c r="AL33" s="230" t="s">
        <v>218</v>
      </c>
      <c r="AM33" s="723" t="s">
        <v>222</v>
      </c>
      <c r="AN33" s="723"/>
      <c r="AO33" s="723"/>
      <c r="AP33" s="723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180"/>
      <c r="BM33" s="232"/>
      <c r="BN33" s="232"/>
      <c r="BO33" s="232"/>
      <c r="BP33" s="113"/>
      <c r="BQ33" s="56"/>
      <c r="BR33" s="56"/>
      <c r="BS33" s="54"/>
      <c r="BT33" s="54"/>
      <c r="BU33" s="286"/>
      <c r="BV33" s="287"/>
      <c r="BW33" s="25"/>
      <c r="BX33" s="55"/>
      <c r="BY33" s="288"/>
      <c r="BZ33" s="84"/>
      <c r="CA33" s="84"/>
      <c r="CB33" s="84"/>
      <c r="CC33" s="179"/>
      <c r="CD33" s="179"/>
      <c r="CE33" s="553" t="s">
        <v>114</v>
      </c>
      <c r="CF33" s="722">
        <v>182450</v>
      </c>
      <c r="CG33" s="701">
        <v>176187</v>
      </c>
      <c r="CH33" s="409">
        <v>3.55</v>
      </c>
      <c r="CI33" s="50"/>
      <c r="CJ33" s="50"/>
      <c r="CK33" s="410" t="s">
        <v>115</v>
      </c>
      <c r="CL33" s="411">
        <v>15</v>
      </c>
      <c r="CM33" s="412">
        <v>25</v>
      </c>
      <c r="CN33" s="413">
        <v>24</v>
      </c>
      <c r="CO33" s="411">
        <v>64</v>
      </c>
      <c r="CP33" s="414">
        <v>68</v>
      </c>
      <c r="CQ33" s="415">
        <v>-5.88</v>
      </c>
      <c r="CR33" s="179"/>
      <c r="CS33" s="469" t="s">
        <v>58</v>
      </c>
      <c r="CT33" s="470">
        <v>70.14</v>
      </c>
      <c r="CU33" s="471">
        <v>64.010000000000005</v>
      </c>
      <c r="CV33" s="472">
        <v>9.58</v>
      </c>
      <c r="CW33" s="470">
        <v>72.040000000000006</v>
      </c>
      <c r="CX33" s="471">
        <v>66.53</v>
      </c>
      <c r="CY33" s="472">
        <v>8.2799999999999994</v>
      </c>
      <c r="CZ33" s="470">
        <v>71.06</v>
      </c>
      <c r="DA33" s="471">
        <v>65.23</v>
      </c>
      <c r="DB33" s="472">
        <v>8.94</v>
      </c>
      <c r="DC33" s="179"/>
      <c r="DD33" s="179"/>
      <c r="DE33" s="179" t="s">
        <v>36</v>
      </c>
      <c r="DF33" s="474">
        <v>220</v>
      </c>
      <c r="DG33" s="474">
        <v>211</v>
      </c>
      <c r="DH33" s="474">
        <v>213</v>
      </c>
      <c r="DI33" s="474">
        <v>644</v>
      </c>
      <c r="DJ33" s="143"/>
      <c r="DK33" s="143"/>
      <c r="DL33" s="143"/>
      <c r="DM33" s="143"/>
      <c r="DN33" s="179"/>
      <c r="DO33" s="179"/>
      <c r="DP33" s="230" t="s">
        <v>218</v>
      </c>
      <c r="DQ33" s="723" t="s">
        <v>223</v>
      </c>
      <c r="DR33" s="723"/>
      <c r="DS33" s="723"/>
      <c r="DT33" s="723"/>
      <c r="DU33" s="235"/>
      <c r="DV33" s="235"/>
      <c r="DW33" s="235"/>
      <c r="DX33" s="235"/>
      <c r="DY33" s="235"/>
      <c r="DZ33" s="235"/>
      <c r="EA33" s="235"/>
      <c r="EB33" s="235"/>
      <c r="EC33" s="235"/>
      <c r="ED33" s="235"/>
      <c r="EE33" s="235"/>
      <c r="EF33" s="235"/>
      <c r="EG33" s="235"/>
      <c r="EH33" s="235"/>
      <c r="EI33" s="235"/>
      <c r="EJ33" s="235"/>
      <c r="EK33" s="235"/>
      <c r="EL33" s="235"/>
      <c r="EM33" s="235"/>
      <c r="EN33" s="235"/>
      <c r="EO33" s="235"/>
      <c r="EP33" s="180"/>
      <c r="EQ33" s="232"/>
      <c r="ER33" s="232"/>
      <c r="ES33" s="232"/>
      <c r="ET33" s="113"/>
      <c r="EU33" s="56"/>
      <c r="EV33" s="56"/>
      <c r="EW33" s="54"/>
      <c r="EX33" s="54"/>
      <c r="EY33" s="286"/>
      <c r="EZ33" s="287"/>
      <c r="FA33" s="25"/>
      <c r="FB33" s="55"/>
      <c r="FC33" s="288"/>
      <c r="FD33" s="84"/>
      <c r="FE33" s="84"/>
      <c r="FF33" s="84"/>
      <c r="FG33" s="179"/>
      <c r="FH33" s="179"/>
      <c r="FI33" s="553" t="s">
        <v>114</v>
      </c>
      <c r="FJ33" s="722">
        <v>222849</v>
      </c>
      <c r="FK33" s="701">
        <v>214591</v>
      </c>
      <c r="FL33" s="409">
        <v>3.85</v>
      </c>
      <c r="FM33" s="50"/>
      <c r="FN33" s="50"/>
      <c r="FO33" s="410" t="s">
        <v>115</v>
      </c>
      <c r="FP33" s="411">
        <v>71</v>
      </c>
      <c r="FQ33" s="412">
        <v>54</v>
      </c>
      <c r="FR33" s="413">
        <v>96</v>
      </c>
      <c r="FS33" s="411">
        <v>221</v>
      </c>
      <c r="FT33" s="414">
        <v>232</v>
      </c>
      <c r="FU33" s="415">
        <v>-4.74</v>
      </c>
      <c r="FV33" s="179"/>
      <c r="FW33" s="469" t="s">
        <v>58</v>
      </c>
      <c r="FX33" s="470">
        <v>121.49</v>
      </c>
      <c r="FY33" s="471">
        <v>111.26</v>
      </c>
      <c r="FZ33" s="472">
        <v>9.19</v>
      </c>
      <c r="GA33" s="470">
        <v>89.72</v>
      </c>
      <c r="GB33" s="471">
        <v>86.51</v>
      </c>
      <c r="GC33" s="472">
        <v>3.71</v>
      </c>
      <c r="GD33" s="470">
        <v>107.9</v>
      </c>
      <c r="GE33" s="471">
        <v>100.65</v>
      </c>
      <c r="GF33" s="472">
        <v>7.2</v>
      </c>
      <c r="GG33" s="179"/>
      <c r="GH33" s="179"/>
      <c r="GI33" s="179" t="s">
        <v>36</v>
      </c>
      <c r="GJ33" s="474">
        <v>251</v>
      </c>
      <c r="GK33" s="474">
        <v>205</v>
      </c>
      <c r="GL33" s="474">
        <v>221</v>
      </c>
      <c r="GM33" s="474">
        <v>677</v>
      </c>
      <c r="GN33" s="143"/>
      <c r="GO33" s="143"/>
      <c r="GP33" s="143"/>
      <c r="GQ33" s="143"/>
      <c r="GR33" s="179"/>
      <c r="GS33" s="179"/>
      <c r="GT33" s="230" t="s">
        <v>218</v>
      </c>
      <c r="GU33" s="723" t="s">
        <v>222</v>
      </c>
      <c r="GV33" s="723"/>
      <c r="GW33" s="723"/>
      <c r="GX33" s="723"/>
      <c r="GY33" s="235"/>
      <c r="GZ33" s="235"/>
      <c r="HA33" s="235"/>
      <c r="HB33" s="235"/>
      <c r="HC33" s="235"/>
      <c r="HD33" s="235"/>
      <c r="HE33" s="235"/>
      <c r="HF33" s="235"/>
      <c r="HG33" s="235"/>
      <c r="HH33" s="235"/>
      <c r="HI33" s="235"/>
      <c r="HJ33" s="235"/>
      <c r="HK33" s="235"/>
      <c r="HL33" s="235"/>
      <c r="HM33" s="235"/>
      <c r="HN33" s="235"/>
      <c r="HO33" s="235"/>
      <c r="HP33" s="235"/>
      <c r="HQ33" s="235"/>
      <c r="HR33" s="235"/>
      <c r="HS33" s="235"/>
      <c r="HT33" s="180"/>
      <c r="HU33" s="232"/>
      <c r="HV33" s="232"/>
      <c r="HW33" s="232"/>
      <c r="HX33" s="113"/>
      <c r="HY33" s="56"/>
      <c r="HZ33" s="56"/>
      <c r="IA33" s="54"/>
      <c r="IB33" s="54"/>
      <c r="IC33" s="286"/>
      <c r="ID33" s="287"/>
      <c r="IE33" s="25"/>
      <c r="IF33" s="55"/>
      <c r="IG33" s="288"/>
      <c r="IH33" s="84"/>
      <c r="II33" s="84"/>
      <c r="IJ33" s="84"/>
      <c r="IK33" s="179"/>
      <c r="IM33" s="553" t="s">
        <v>114</v>
      </c>
      <c r="IN33" s="722">
        <v>305587</v>
      </c>
      <c r="IO33" s="701">
        <v>288283</v>
      </c>
      <c r="IP33" s="409">
        <v>6</v>
      </c>
      <c r="IQ33" s="50"/>
      <c r="IR33" s="50"/>
      <c r="IS33" s="410" t="s">
        <v>115</v>
      </c>
      <c r="IT33" s="411">
        <v>50</v>
      </c>
      <c r="IU33" s="412">
        <v>43</v>
      </c>
      <c r="IV33" s="413">
        <v>36</v>
      </c>
      <c r="IW33" s="411">
        <v>129</v>
      </c>
      <c r="IX33" s="414">
        <v>112</v>
      </c>
      <c r="IY33" s="415">
        <v>15.18</v>
      </c>
      <c r="IZ33" s="179"/>
      <c r="JA33" s="469" t="s">
        <v>58</v>
      </c>
      <c r="JB33" s="470">
        <v>56.06</v>
      </c>
      <c r="JC33" s="471">
        <v>52.88</v>
      </c>
      <c r="JD33" s="472">
        <v>6.01</v>
      </c>
      <c r="JE33" s="470">
        <v>79.930000000000007</v>
      </c>
      <c r="JF33" s="471">
        <v>77.84</v>
      </c>
      <c r="JG33" s="472">
        <v>2.68</v>
      </c>
      <c r="JH33" s="470">
        <v>61.3</v>
      </c>
      <c r="JI33" s="471">
        <v>58.2</v>
      </c>
      <c r="JJ33" s="472">
        <v>5.33</v>
      </c>
      <c r="JK33" s="179"/>
      <c r="JL33" s="179"/>
      <c r="JM33" s="179" t="s">
        <v>36</v>
      </c>
      <c r="JN33" s="474">
        <v>262</v>
      </c>
      <c r="JO33" s="474">
        <v>298</v>
      </c>
      <c r="JP33" s="474">
        <v>384</v>
      </c>
      <c r="JQ33" s="474">
        <v>944</v>
      </c>
      <c r="JR33" s="143"/>
      <c r="JS33" s="143"/>
      <c r="JT33" s="143"/>
      <c r="JU33" s="143"/>
      <c r="JV33" s="179"/>
      <c r="JW33" s="179"/>
      <c r="JX33" s="230" t="s">
        <v>218</v>
      </c>
      <c r="JY33" s="723" t="s">
        <v>222</v>
      </c>
      <c r="JZ33" s="723"/>
      <c r="KA33" s="723"/>
      <c r="KB33" s="723"/>
      <c r="KC33" s="235"/>
      <c r="KD33" s="235"/>
      <c r="KE33" s="235"/>
      <c r="KF33" s="235"/>
      <c r="KG33" s="235"/>
      <c r="KH33" s="235"/>
      <c r="KI33" s="235"/>
      <c r="KJ33" s="235"/>
      <c r="KK33" s="235"/>
      <c r="KL33" s="235"/>
      <c r="KM33" s="235"/>
      <c r="KN33" s="235"/>
      <c r="KO33" s="235"/>
      <c r="KP33" s="235"/>
      <c r="KQ33" s="235"/>
      <c r="KR33" s="235"/>
      <c r="KS33" s="235"/>
      <c r="KT33" s="235"/>
      <c r="KU33" s="235"/>
      <c r="KV33" s="235"/>
      <c r="KW33" s="235"/>
      <c r="KX33" s="83"/>
      <c r="KY33" s="232"/>
      <c r="KZ33" s="232"/>
      <c r="LA33" s="232"/>
      <c r="LB33" s="113"/>
      <c r="LC33" s="56"/>
      <c r="LD33" s="56"/>
      <c r="LE33" s="54"/>
      <c r="LF33" s="54"/>
      <c r="LG33" s="286"/>
      <c r="LH33" s="287"/>
      <c r="LI33" s="25"/>
      <c r="LJ33" s="55"/>
      <c r="LK33" s="288"/>
      <c r="LL33" s="84"/>
      <c r="LM33" s="84"/>
      <c r="LN33" s="84"/>
      <c r="LO33" s="84"/>
      <c r="LQ33" s="553" t="s">
        <v>114</v>
      </c>
      <c r="LR33" s="6">
        <v>902752</v>
      </c>
      <c r="LS33" s="708">
        <v>854542</v>
      </c>
      <c r="LT33" s="426">
        <v>5.64</v>
      </c>
      <c r="LU33" s="50"/>
      <c r="LV33" s="50"/>
      <c r="LW33" s="410" t="s">
        <v>115</v>
      </c>
      <c r="LX33" s="7">
        <v>461</v>
      </c>
      <c r="LY33" s="427">
        <v>453</v>
      </c>
      <c r="LZ33" s="428">
        <v>1.77</v>
      </c>
      <c r="MA33" s="58"/>
      <c r="MB33" s="469" t="s">
        <v>58</v>
      </c>
      <c r="MC33" s="470">
        <v>102.51</v>
      </c>
      <c r="MD33" s="471">
        <v>93.72</v>
      </c>
      <c r="ME33" s="472">
        <v>9.3800000000000008</v>
      </c>
      <c r="MF33" s="470">
        <v>96.41</v>
      </c>
      <c r="MG33" s="471">
        <v>91.41</v>
      </c>
      <c r="MH33" s="472">
        <v>5.47</v>
      </c>
      <c r="MI33" s="470">
        <v>100.27</v>
      </c>
      <c r="MJ33" s="471">
        <v>92.88</v>
      </c>
      <c r="MK33" s="472">
        <v>7.96</v>
      </c>
      <c r="ML33" s="2"/>
      <c r="MM33" s="2"/>
      <c r="MN33" s="2" t="s">
        <v>36</v>
      </c>
      <c r="MO33" s="496">
        <v>609</v>
      </c>
      <c r="MP33" s="496">
        <v>644</v>
      </c>
      <c r="MQ33" s="496">
        <v>677</v>
      </c>
      <c r="MR33" s="496">
        <v>944</v>
      </c>
      <c r="MS33" s="496">
        <v>2874</v>
      </c>
      <c r="MT33" s="129"/>
      <c r="MU33" s="130"/>
      <c r="MV33" s="298"/>
      <c r="MW33" s="299"/>
      <c r="MX33" s="130"/>
      <c r="MY33" s="130"/>
      <c r="MZ33" s="230" t="s">
        <v>218</v>
      </c>
      <c r="NA33" s="724" t="s">
        <v>222</v>
      </c>
      <c r="NB33" s="724"/>
      <c r="NC33" s="724"/>
      <c r="ND33" s="724"/>
      <c r="NE33" s="181"/>
      <c r="NF33" s="181"/>
      <c r="NG33" s="181"/>
      <c r="NH33" s="181"/>
      <c r="NI33" s="181"/>
      <c r="NJ33" s="181"/>
      <c r="NK33" s="181"/>
      <c r="NL33" s="181"/>
      <c r="NM33" s="181"/>
      <c r="NN33" s="181"/>
      <c r="NO33" s="181"/>
      <c r="NP33" s="181"/>
      <c r="NQ33" s="181"/>
      <c r="NR33" s="181"/>
      <c r="NS33" s="181"/>
      <c r="NT33" s="181"/>
      <c r="NU33" s="181"/>
      <c r="NV33" s="181"/>
      <c r="NW33" s="181"/>
      <c r="NX33" s="181"/>
      <c r="NY33" s="181"/>
    </row>
    <row r="34" spans="1:389" ht="23.25" customHeight="1" thickBot="1" x14ac:dyDescent="0.3">
      <c r="A34" s="434" t="s">
        <v>116</v>
      </c>
      <c r="B34" s="725">
        <v>189286</v>
      </c>
      <c r="C34" s="726">
        <v>173103</v>
      </c>
      <c r="D34" s="436">
        <v>9.35</v>
      </c>
      <c r="E34" s="50"/>
      <c r="F34" s="50"/>
      <c r="G34" s="410" t="s">
        <v>117</v>
      </c>
      <c r="H34" s="411">
        <v>10</v>
      </c>
      <c r="I34" s="412">
        <v>2</v>
      </c>
      <c r="J34" s="413">
        <v>28</v>
      </c>
      <c r="K34" s="411">
        <v>40</v>
      </c>
      <c r="L34" s="414">
        <v>75</v>
      </c>
      <c r="M34" s="415">
        <v>-46.67</v>
      </c>
      <c r="N34" s="179"/>
      <c r="O34" s="469" t="s">
        <v>64</v>
      </c>
      <c r="P34" s="470">
        <v>49.32</v>
      </c>
      <c r="Q34" s="471">
        <v>45.12</v>
      </c>
      <c r="R34" s="472">
        <v>9.31</v>
      </c>
      <c r="S34" s="470">
        <v>76.5</v>
      </c>
      <c r="T34" s="471">
        <v>70.89</v>
      </c>
      <c r="U34" s="472">
        <v>7.91</v>
      </c>
      <c r="V34" s="470">
        <v>58.55</v>
      </c>
      <c r="W34" s="471">
        <v>53.96</v>
      </c>
      <c r="X34" s="472">
        <v>8.51</v>
      </c>
      <c r="Y34" s="179"/>
      <c r="Z34" s="179"/>
      <c r="AA34" s="179" t="s">
        <v>48</v>
      </c>
      <c r="AB34" s="474">
        <v>51301</v>
      </c>
      <c r="AC34" s="474">
        <v>30283</v>
      </c>
      <c r="AD34" s="474">
        <v>28099</v>
      </c>
      <c r="AE34" s="474">
        <v>109683</v>
      </c>
      <c r="AF34" s="143"/>
      <c r="AG34" s="143"/>
      <c r="AH34" s="143"/>
      <c r="AI34" s="143"/>
      <c r="AJ34" s="179"/>
      <c r="AK34" s="179"/>
      <c r="AL34" s="231"/>
      <c r="AM34" s="727"/>
      <c r="AN34" s="727"/>
      <c r="AO34" s="727"/>
      <c r="AP34" s="727"/>
      <c r="AQ34" s="83"/>
      <c r="AR34" s="83"/>
      <c r="AS34" s="83"/>
      <c r="AT34" s="83"/>
      <c r="AU34" s="83"/>
      <c r="AV34" s="83"/>
      <c r="AW34" s="83"/>
      <c r="AX34" s="235"/>
      <c r="AY34" s="235"/>
      <c r="AZ34" s="77" t="s">
        <v>118</v>
      </c>
      <c r="BA34" s="77"/>
      <c r="BB34" s="78"/>
      <c r="BC34" s="78"/>
      <c r="BD34" s="79"/>
      <c r="BE34" s="79"/>
      <c r="BF34" s="79"/>
      <c r="BG34" s="79"/>
      <c r="BH34" s="79"/>
      <c r="BI34" s="79"/>
      <c r="BJ34" s="79"/>
      <c r="BK34" s="26"/>
      <c r="BL34" s="180"/>
      <c r="BM34" s="232"/>
      <c r="BN34" s="232"/>
      <c r="BO34" s="232"/>
      <c r="BP34" s="110"/>
      <c r="BQ34" s="56"/>
      <c r="BR34" s="56"/>
      <c r="BS34" s="56"/>
      <c r="BT34" s="54"/>
      <c r="BU34" s="286"/>
      <c r="BV34" s="287"/>
      <c r="BW34" s="25"/>
      <c r="BX34" s="55"/>
      <c r="BY34" s="288"/>
      <c r="BZ34" s="84"/>
      <c r="CA34" s="84"/>
      <c r="CB34" s="84"/>
      <c r="CC34" s="179"/>
      <c r="CD34" s="179"/>
      <c r="CE34" s="434" t="s">
        <v>116</v>
      </c>
      <c r="CF34" s="725">
        <v>179802</v>
      </c>
      <c r="CG34" s="726">
        <v>173614</v>
      </c>
      <c r="CH34" s="436">
        <v>3.56</v>
      </c>
      <c r="CI34" s="50"/>
      <c r="CJ34" s="50"/>
      <c r="CK34" s="410" t="s">
        <v>117</v>
      </c>
      <c r="CL34" s="411">
        <v>26</v>
      </c>
      <c r="CM34" s="412">
        <v>27</v>
      </c>
      <c r="CN34" s="413">
        <v>33</v>
      </c>
      <c r="CO34" s="411">
        <v>86</v>
      </c>
      <c r="CP34" s="414">
        <v>81</v>
      </c>
      <c r="CQ34" s="415">
        <v>6.17</v>
      </c>
      <c r="CR34" s="179"/>
      <c r="CS34" s="469" t="s">
        <v>64</v>
      </c>
      <c r="CT34" s="470">
        <v>70.709999999999994</v>
      </c>
      <c r="CU34" s="471">
        <v>65.53</v>
      </c>
      <c r="CV34" s="472">
        <v>7.9</v>
      </c>
      <c r="CW34" s="470">
        <v>76.09</v>
      </c>
      <c r="CX34" s="471">
        <v>74.09</v>
      </c>
      <c r="CY34" s="472">
        <v>2.7</v>
      </c>
      <c r="CZ34" s="470">
        <v>73.319999999999993</v>
      </c>
      <c r="DA34" s="471">
        <v>69.63</v>
      </c>
      <c r="DB34" s="472">
        <v>5.3</v>
      </c>
      <c r="DC34" s="179"/>
      <c r="DD34" s="179"/>
      <c r="DE34" s="179" t="s">
        <v>48</v>
      </c>
      <c r="DF34" s="474">
        <v>51870</v>
      </c>
      <c r="DG34" s="474">
        <v>36407</v>
      </c>
      <c r="DH34" s="474">
        <v>28139</v>
      </c>
      <c r="DI34" s="474">
        <v>116416</v>
      </c>
      <c r="DJ34" s="143"/>
      <c r="DK34" s="143"/>
      <c r="DL34" s="143"/>
      <c r="DM34" s="143"/>
      <c r="DN34" s="179"/>
      <c r="DO34" s="179"/>
      <c r="DP34" s="231"/>
      <c r="DQ34" s="727"/>
      <c r="DR34" s="727"/>
      <c r="DS34" s="727"/>
      <c r="DT34" s="727"/>
      <c r="DU34" s="83"/>
      <c r="DV34" s="83"/>
      <c r="DW34" s="83"/>
      <c r="DX34" s="83"/>
      <c r="DY34" s="83"/>
      <c r="DZ34" s="83"/>
      <c r="EA34" s="83"/>
      <c r="EB34" s="235"/>
      <c r="EC34" s="235"/>
      <c r="ED34" s="77" t="s">
        <v>118</v>
      </c>
      <c r="EE34" s="77"/>
      <c r="EF34" s="78"/>
      <c r="EG34" s="78"/>
      <c r="EH34" s="79"/>
      <c r="EI34" s="79"/>
      <c r="EJ34" s="79"/>
      <c r="EK34" s="79"/>
      <c r="EL34" s="79"/>
      <c r="EM34" s="79"/>
      <c r="EN34" s="79"/>
      <c r="EO34" s="26"/>
      <c r="EP34" s="180"/>
      <c r="EQ34" s="232"/>
      <c r="ER34" s="232"/>
      <c r="ES34" s="232"/>
      <c r="ET34" s="110"/>
      <c r="EU34" s="56"/>
      <c r="EV34" s="56"/>
      <c r="EW34" s="56"/>
      <c r="EX34" s="54"/>
      <c r="EY34" s="286"/>
      <c r="EZ34" s="287"/>
      <c r="FA34" s="25"/>
      <c r="FB34" s="55"/>
      <c r="FC34" s="288"/>
      <c r="FD34" s="84"/>
      <c r="FE34" s="84"/>
      <c r="FF34" s="84"/>
      <c r="FG34" s="179"/>
      <c r="FH34" s="179"/>
      <c r="FI34" s="434" t="s">
        <v>116</v>
      </c>
      <c r="FJ34" s="725">
        <v>218392</v>
      </c>
      <c r="FK34" s="726">
        <v>210248</v>
      </c>
      <c r="FL34" s="436">
        <v>3.87</v>
      </c>
      <c r="FM34" s="50"/>
      <c r="FN34" s="50"/>
      <c r="FO34" s="410" t="s">
        <v>117</v>
      </c>
      <c r="FP34" s="411">
        <v>39</v>
      </c>
      <c r="FQ34" s="412">
        <v>29</v>
      </c>
      <c r="FR34" s="413">
        <v>63</v>
      </c>
      <c r="FS34" s="411">
        <v>131</v>
      </c>
      <c r="FT34" s="414">
        <v>133</v>
      </c>
      <c r="FU34" s="415">
        <v>-1.5</v>
      </c>
      <c r="FV34" s="179"/>
      <c r="FW34" s="469" t="s">
        <v>64</v>
      </c>
      <c r="FX34" s="470">
        <v>119.82</v>
      </c>
      <c r="FY34" s="471">
        <v>113.06</v>
      </c>
      <c r="FZ34" s="472">
        <v>5.98</v>
      </c>
      <c r="GA34" s="470">
        <v>98.28</v>
      </c>
      <c r="GB34" s="471">
        <v>94.1</v>
      </c>
      <c r="GC34" s="472">
        <v>4.4400000000000004</v>
      </c>
      <c r="GD34" s="470">
        <v>110.61</v>
      </c>
      <c r="GE34" s="471">
        <v>104.91</v>
      </c>
      <c r="GF34" s="472">
        <v>5.43</v>
      </c>
      <c r="GG34" s="179"/>
      <c r="GH34" s="179"/>
      <c r="GI34" s="179" t="s">
        <v>48</v>
      </c>
      <c r="GJ34" s="474">
        <v>51468</v>
      </c>
      <c r="GK34" s="474">
        <v>47248</v>
      </c>
      <c r="GL34" s="474">
        <v>45424</v>
      </c>
      <c r="GM34" s="474">
        <v>144140</v>
      </c>
      <c r="GN34" s="143"/>
      <c r="GO34" s="143"/>
      <c r="GP34" s="143"/>
      <c r="GQ34" s="143"/>
      <c r="GR34" s="179"/>
      <c r="GS34" s="179"/>
      <c r="GT34" s="231"/>
      <c r="GU34" s="727"/>
      <c r="GV34" s="727"/>
      <c r="GW34" s="727"/>
      <c r="GX34" s="727"/>
      <c r="GY34" s="83"/>
      <c r="GZ34" s="83"/>
      <c r="HA34" s="83"/>
      <c r="HB34" s="83"/>
      <c r="HC34" s="83"/>
      <c r="HD34" s="83"/>
      <c r="HE34" s="83"/>
      <c r="HF34" s="235"/>
      <c r="HG34" s="235"/>
      <c r="HH34" s="77" t="s">
        <v>118</v>
      </c>
      <c r="HI34" s="77"/>
      <c r="HJ34" s="78"/>
      <c r="HK34" s="78"/>
      <c r="HL34" s="79"/>
      <c r="HM34" s="79"/>
      <c r="HN34" s="79"/>
      <c r="HO34" s="79"/>
      <c r="HP34" s="79"/>
      <c r="HQ34" s="79"/>
      <c r="HR34" s="79"/>
      <c r="HS34" s="26"/>
      <c r="HT34" s="180"/>
      <c r="HU34" s="232"/>
      <c r="HV34" s="232"/>
      <c r="HW34" s="232"/>
      <c r="HX34" s="110"/>
      <c r="HY34" s="56"/>
      <c r="HZ34" s="56"/>
      <c r="IA34" s="56"/>
      <c r="IB34" s="54"/>
      <c r="IC34" s="286"/>
      <c r="ID34" s="287"/>
      <c r="IE34" s="25"/>
      <c r="IF34" s="55"/>
      <c r="IG34" s="288"/>
      <c r="IH34" s="84"/>
      <c r="II34" s="84"/>
      <c r="IJ34" s="84"/>
      <c r="IK34" s="179"/>
      <c r="IM34" s="434" t="s">
        <v>116</v>
      </c>
      <c r="IN34" s="725">
        <v>301527</v>
      </c>
      <c r="IO34" s="726">
        <v>284503</v>
      </c>
      <c r="IP34" s="436">
        <v>5.98</v>
      </c>
      <c r="IQ34" s="50"/>
      <c r="IR34" s="50"/>
      <c r="IS34" s="410" t="s">
        <v>117</v>
      </c>
      <c r="IT34" s="411">
        <v>17</v>
      </c>
      <c r="IU34" s="412">
        <v>20</v>
      </c>
      <c r="IV34" s="413">
        <v>24</v>
      </c>
      <c r="IW34" s="411">
        <v>61</v>
      </c>
      <c r="IX34" s="414">
        <v>62</v>
      </c>
      <c r="IY34" s="415">
        <v>-1.61</v>
      </c>
      <c r="IZ34" s="179"/>
      <c r="JA34" s="469" t="s">
        <v>64</v>
      </c>
      <c r="JB34" s="470">
        <v>95.64</v>
      </c>
      <c r="JC34" s="471">
        <v>92.01</v>
      </c>
      <c r="JD34" s="472">
        <v>3.95</v>
      </c>
      <c r="JE34" s="470">
        <v>100.09</v>
      </c>
      <c r="JF34" s="471">
        <v>97.17</v>
      </c>
      <c r="JG34" s="472">
        <v>3.01</v>
      </c>
      <c r="JH34" s="470">
        <v>96.63</v>
      </c>
      <c r="JI34" s="471">
        <v>93.11</v>
      </c>
      <c r="JJ34" s="472">
        <v>3.78</v>
      </c>
      <c r="JK34" s="179"/>
      <c r="JL34" s="179"/>
      <c r="JM34" s="179" t="s">
        <v>48</v>
      </c>
      <c r="JN34" s="474">
        <v>54595</v>
      </c>
      <c r="JO34" s="474">
        <v>63641</v>
      </c>
      <c r="JP34" s="474">
        <v>72117</v>
      </c>
      <c r="JQ34" s="474">
        <v>190353</v>
      </c>
      <c r="JR34" s="143"/>
      <c r="JS34" s="143"/>
      <c r="JT34" s="143"/>
      <c r="JU34" s="143"/>
      <c r="JV34" s="179"/>
      <c r="JW34" s="179"/>
      <c r="JX34" s="231"/>
      <c r="JY34" s="727"/>
      <c r="JZ34" s="727"/>
      <c r="KA34" s="727"/>
      <c r="KB34" s="727"/>
      <c r="KC34" s="83"/>
      <c r="KD34" s="83"/>
      <c r="KE34" s="83"/>
      <c r="KF34" s="83"/>
      <c r="KG34" s="83"/>
      <c r="KH34" s="83"/>
      <c r="KI34" s="83"/>
      <c r="KJ34" s="235"/>
      <c r="KK34" s="235"/>
      <c r="KL34" s="77" t="s">
        <v>118</v>
      </c>
      <c r="KM34" s="77"/>
      <c r="KN34" s="78"/>
      <c r="KO34" s="78"/>
      <c r="KP34" s="79"/>
      <c r="KQ34" s="79"/>
      <c r="KR34" s="79"/>
      <c r="KS34" s="79"/>
      <c r="KT34" s="79"/>
      <c r="KU34" s="79"/>
      <c r="KV34" s="79"/>
      <c r="KW34" s="26"/>
      <c r="KX34" s="26"/>
      <c r="KY34" s="232"/>
      <c r="KZ34" s="232"/>
      <c r="LA34" s="232"/>
      <c r="LB34" s="110"/>
      <c r="LC34" s="56"/>
      <c r="LD34" s="56"/>
      <c r="LE34" s="56"/>
      <c r="LF34" s="54"/>
      <c r="LG34" s="286"/>
      <c r="LH34" s="287"/>
      <c r="LI34" s="25"/>
      <c r="LJ34" s="55"/>
      <c r="LK34" s="288"/>
      <c r="LL34" s="84"/>
      <c r="LM34" s="84"/>
      <c r="LN34" s="84"/>
      <c r="LO34" s="84"/>
      <c r="LQ34" s="434" t="s">
        <v>116</v>
      </c>
      <c r="LR34" s="7">
        <v>889007</v>
      </c>
      <c r="LS34" s="728">
        <v>841468</v>
      </c>
      <c r="LT34" s="455">
        <v>5.65</v>
      </c>
      <c r="LU34" s="50"/>
      <c r="LV34" s="50"/>
      <c r="LW34" s="410" t="s">
        <v>117</v>
      </c>
      <c r="LX34" s="7">
        <v>318</v>
      </c>
      <c r="LY34" s="427">
        <v>351</v>
      </c>
      <c r="LZ34" s="428">
        <v>-9.4</v>
      </c>
      <c r="MA34" s="58"/>
      <c r="MB34" s="469" t="s">
        <v>64</v>
      </c>
      <c r="MC34" s="470">
        <v>84.68</v>
      </c>
      <c r="MD34" s="471">
        <v>80.430000000000007</v>
      </c>
      <c r="ME34" s="472">
        <v>5.28</v>
      </c>
      <c r="MF34" s="470">
        <v>86.58</v>
      </c>
      <c r="MG34" s="471">
        <v>83.05</v>
      </c>
      <c r="MH34" s="472">
        <v>4.25</v>
      </c>
      <c r="MI34" s="470">
        <v>85.38</v>
      </c>
      <c r="MJ34" s="471">
        <v>81.39</v>
      </c>
      <c r="MK34" s="472">
        <v>4.9000000000000004</v>
      </c>
      <c r="ML34" s="2"/>
      <c r="MM34" s="2"/>
      <c r="MN34" s="2" t="s">
        <v>48</v>
      </c>
      <c r="MO34" s="496">
        <v>109683</v>
      </c>
      <c r="MP34" s="496">
        <v>116416</v>
      </c>
      <c r="MQ34" s="496">
        <v>144140</v>
      </c>
      <c r="MR34" s="496">
        <v>190353</v>
      </c>
      <c r="MS34" s="496">
        <v>560592</v>
      </c>
      <c r="MT34" s="129"/>
      <c r="MU34" s="130"/>
      <c r="MV34" s="298"/>
      <c r="MW34" s="299"/>
      <c r="MX34" s="130"/>
      <c r="MY34" s="130"/>
      <c r="MZ34" s="231"/>
      <c r="NA34" s="729"/>
      <c r="NB34" s="729"/>
      <c r="NC34" s="729"/>
      <c r="ND34" s="729"/>
      <c r="NE34" s="181"/>
      <c r="NF34" s="181"/>
      <c r="NG34" s="181"/>
      <c r="NH34" s="181"/>
      <c r="NI34" s="181"/>
      <c r="NJ34" s="181"/>
      <c r="NK34" s="181"/>
      <c r="NL34" s="181"/>
      <c r="NM34" s="181"/>
      <c r="NN34" s="622" t="s">
        <v>158</v>
      </c>
      <c r="NO34" s="622"/>
      <c r="NP34" s="621"/>
      <c r="NQ34" s="621"/>
      <c r="NR34" s="181"/>
      <c r="NS34" s="181"/>
      <c r="NT34" s="181"/>
      <c r="NU34" s="181"/>
      <c r="NV34" s="181"/>
      <c r="NW34" s="181"/>
      <c r="NX34" s="181"/>
      <c r="NY34" s="614"/>
    </row>
    <row r="35" spans="1:389" ht="23.25" customHeight="1" thickTop="1" thickBot="1" x14ac:dyDescent="0.3">
      <c r="A35" s="578" t="s">
        <v>119</v>
      </c>
      <c r="B35" s="730">
        <v>2580</v>
      </c>
      <c r="C35" s="731">
        <v>2378</v>
      </c>
      <c r="D35" s="581">
        <v>8.49</v>
      </c>
      <c r="E35" s="50"/>
      <c r="F35" s="50"/>
      <c r="G35" s="410" t="s">
        <v>120</v>
      </c>
      <c r="H35" s="411">
        <v>24</v>
      </c>
      <c r="I35" s="412">
        <v>27</v>
      </c>
      <c r="J35" s="413">
        <v>24</v>
      </c>
      <c r="K35" s="411">
        <v>75</v>
      </c>
      <c r="L35" s="414">
        <v>45</v>
      </c>
      <c r="M35" s="415">
        <v>66.67</v>
      </c>
      <c r="N35" s="179"/>
      <c r="O35" s="469" t="s">
        <v>69</v>
      </c>
      <c r="P35" s="470">
        <v>163.27000000000001</v>
      </c>
      <c r="Q35" s="471">
        <v>154.38999999999999</v>
      </c>
      <c r="R35" s="472">
        <v>5.75</v>
      </c>
      <c r="S35" s="470">
        <v>144.47</v>
      </c>
      <c r="T35" s="471">
        <v>133.38</v>
      </c>
      <c r="U35" s="472">
        <v>8.31</v>
      </c>
      <c r="V35" s="470">
        <v>156.9</v>
      </c>
      <c r="W35" s="471">
        <v>147.16</v>
      </c>
      <c r="X35" s="472">
        <v>6.62</v>
      </c>
      <c r="Y35" s="179"/>
      <c r="Z35" s="179"/>
      <c r="AA35" s="179" t="s">
        <v>54</v>
      </c>
      <c r="AB35" s="474">
        <v>32562</v>
      </c>
      <c r="AC35" s="474">
        <v>26452</v>
      </c>
      <c r="AD35" s="474">
        <v>22560</v>
      </c>
      <c r="AE35" s="474">
        <v>81574</v>
      </c>
      <c r="AF35" s="143"/>
      <c r="AG35" s="143"/>
      <c r="AH35" s="143"/>
      <c r="AI35" s="143"/>
      <c r="AJ35" s="179"/>
      <c r="AK35" s="179"/>
      <c r="AL35" s="231"/>
      <c r="AM35" s="732" t="s">
        <v>221</v>
      </c>
      <c r="AN35" s="732"/>
      <c r="AO35" s="732"/>
      <c r="AP35" s="732"/>
      <c r="AQ35" s="83"/>
      <c r="AR35" s="83"/>
      <c r="AS35" s="83"/>
      <c r="AT35" s="83"/>
      <c r="AU35" s="83"/>
      <c r="AV35" s="83"/>
      <c r="AW35" s="83"/>
      <c r="AX35" s="235"/>
      <c r="AY35" s="235"/>
      <c r="AZ35" s="462"/>
      <c r="BA35" s="733" t="s">
        <v>21</v>
      </c>
      <c r="BB35" s="734"/>
      <c r="BC35" s="734"/>
      <c r="BD35" s="734"/>
      <c r="BE35" s="734"/>
      <c r="BF35" s="734"/>
      <c r="BG35" s="734"/>
      <c r="BH35" s="734"/>
      <c r="BI35" s="735"/>
      <c r="BJ35" s="463" t="s">
        <v>22</v>
      </c>
      <c r="BK35" s="464" t="s">
        <v>32</v>
      </c>
      <c r="BL35" s="180"/>
      <c r="BM35" s="232"/>
      <c r="BN35" s="232"/>
      <c r="BO35" s="232"/>
      <c r="BP35" s="110"/>
      <c r="BQ35" s="56"/>
      <c r="BR35" s="56"/>
      <c r="BS35" s="56"/>
      <c r="BT35" s="54"/>
      <c r="BU35" s="286"/>
      <c r="BV35" s="287"/>
      <c r="BW35" s="25"/>
      <c r="BX35" s="55"/>
      <c r="BY35" s="288"/>
      <c r="BZ35" s="84"/>
      <c r="CA35" s="84"/>
      <c r="CB35" s="84"/>
      <c r="CC35" s="179"/>
      <c r="CD35" s="179"/>
      <c r="CE35" s="578" t="s">
        <v>119</v>
      </c>
      <c r="CF35" s="730">
        <v>2648</v>
      </c>
      <c r="CG35" s="731">
        <v>2573</v>
      </c>
      <c r="CH35" s="581">
        <v>2.91</v>
      </c>
      <c r="CI35" s="50"/>
      <c r="CJ35" s="50"/>
      <c r="CK35" s="410" t="s">
        <v>120</v>
      </c>
      <c r="CL35" s="411">
        <v>32</v>
      </c>
      <c r="CM35" s="412">
        <v>29</v>
      </c>
      <c r="CN35" s="413">
        <v>23</v>
      </c>
      <c r="CO35" s="411">
        <v>84</v>
      </c>
      <c r="CP35" s="414">
        <v>86</v>
      </c>
      <c r="CQ35" s="415">
        <v>-2.33</v>
      </c>
      <c r="CR35" s="179"/>
      <c r="CS35" s="469" t="s">
        <v>69</v>
      </c>
      <c r="CT35" s="470">
        <v>164.16</v>
      </c>
      <c r="CU35" s="471">
        <v>149.79</v>
      </c>
      <c r="CV35" s="472">
        <v>9.59</v>
      </c>
      <c r="CW35" s="470">
        <v>119.71</v>
      </c>
      <c r="CX35" s="471">
        <v>109.88</v>
      </c>
      <c r="CY35" s="472">
        <v>8.9499999999999993</v>
      </c>
      <c r="CZ35" s="470">
        <v>142.62</v>
      </c>
      <c r="DA35" s="471">
        <v>130.69</v>
      </c>
      <c r="DB35" s="472">
        <v>9.1300000000000008</v>
      </c>
      <c r="DC35" s="179"/>
      <c r="DD35" s="179"/>
      <c r="DE35" s="179" t="s">
        <v>54</v>
      </c>
      <c r="DF35" s="474">
        <v>24569</v>
      </c>
      <c r="DG35" s="474">
        <v>20639</v>
      </c>
      <c r="DH35" s="474">
        <v>20182</v>
      </c>
      <c r="DI35" s="474">
        <v>65390</v>
      </c>
      <c r="DJ35" s="143"/>
      <c r="DK35" s="143"/>
      <c r="DL35" s="143"/>
      <c r="DM35" s="143"/>
      <c r="DN35" s="179"/>
      <c r="DO35" s="179"/>
      <c r="DP35" s="231"/>
      <c r="DQ35" s="732" t="s">
        <v>221</v>
      </c>
      <c r="DR35" s="732"/>
      <c r="DS35" s="732"/>
      <c r="DT35" s="732"/>
      <c r="DU35" s="83"/>
      <c r="DV35" s="83"/>
      <c r="DW35" s="83"/>
      <c r="DX35" s="83"/>
      <c r="DY35" s="83"/>
      <c r="DZ35" s="83"/>
      <c r="EA35" s="83"/>
      <c r="EB35" s="235"/>
      <c r="EC35" s="235"/>
      <c r="ED35" s="462"/>
      <c r="EE35" s="733" t="s">
        <v>21</v>
      </c>
      <c r="EF35" s="734"/>
      <c r="EG35" s="734"/>
      <c r="EH35" s="734"/>
      <c r="EI35" s="734"/>
      <c r="EJ35" s="734"/>
      <c r="EK35" s="734"/>
      <c r="EL35" s="734"/>
      <c r="EM35" s="735"/>
      <c r="EN35" s="463" t="s">
        <v>22</v>
      </c>
      <c r="EO35" s="464" t="s">
        <v>32</v>
      </c>
      <c r="EP35" s="180"/>
      <c r="EQ35" s="232"/>
      <c r="ER35" s="232"/>
      <c r="ES35" s="232"/>
      <c r="ET35" s="110"/>
      <c r="EU35" s="56"/>
      <c r="EV35" s="56"/>
      <c r="EW35" s="56"/>
      <c r="EX35" s="54"/>
      <c r="EY35" s="286"/>
      <c r="EZ35" s="287"/>
      <c r="FA35" s="25"/>
      <c r="FB35" s="55"/>
      <c r="FC35" s="288"/>
      <c r="FD35" s="84"/>
      <c r="FE35" s="84"/>
      <c r="FF35" s="84"/>
      <c r="FG35" s="179"/>
      <c r="FH35" s="179"/>
      <c r="FI35" s="578" t="s">
        <v>119</v>
      </c>
      <c r="FJ35" s="730">
        <v>4457</v>
      </c>
      <c r="FK35" s="731">
        <v>4343</v>
      </c>
      <c r="FL35" s="581">
        <v>2.62</v>
      </c>
      <c r="FM35" s="50"/>
      <c r="FN35" s="50"/>
      <c r="FO35" s="410" t="s">
        <v>120</v>
      </c>
      <c r="FP35" s="411">
        <v>67</v>
      </c>
      <c r="FQ35" s="412">
        <v>35</v>
      </c>
      <c r="FR35" s="413">
        <v>70</v>
      </c>
      <c r="FS35" s="411">
        <v>172</v>
      </c>
      <c r="FT35" s="414">
        <v>174</v>
      </c>
      <c r="FU35" s="415">
        <v>-1.1499999999999999</v>
      </c>
      <c r="FV35" s="179"/>
      <c r="FW35" s="469" t="s">
        <v>69</v>
      </c>
      <c r="FX35" s="470">
        <v>91.13</v>
      </c>
      <c r="FY35" s="471">
        <v>84.81</v>
      </c>
      <c r="FZ35" s="472">
        <v>7.45</v>
      </c>
      <c r="GA35" s="470">
        <v>103.74</v>
      </c>
      <c r="GB35" s="471">
        <v>103.55</v>
      </c>
      <c r="GC35" s="472">
        <v>0.18</v>
      </c>
      <c r="GD35" s="470">
        <v>96.52</v>
      </c>
      <c r="GE35" s="471">
        <v>92.84</v>
      </c>
      <c r="GF35" s="472">
        <v>3.96</v>
      </c>
      <c r="GG35" s="179"/>
      <c r="GH35" s="179"/>
      <c r="GI35" s="179" t="s">
        <v>54</v>
      </c>
      <c r="GJ35" s="474">
        <v>28467</v>
      </c>
      <c r="GK35" s="474">
        <v>27370</v>
      </c>
      <c r="GL35" s="474">
        <v>22195</v>
      </c>
      <c r="GM35" s="474">
        <v>78032</v>
      </c>
      <c r="GN35" s="143"/>
      <c r="GO35" s="143"/>
      <c r="GP35" s="143"/>
      <c r="GQ35" s="143"/>
      <c r="GR35" s="179"/>
      <c r="GS35" s="179"/>
      <c r="GT35" s="231"/>
      <c r="GU35" s="732" t="s">
        <v>221</v>
      </c>
      <c r="GV35" s="732"/>
      <c r="GW35" s="732"/>
      <c r="GX35" s="732"/>
      <c r="GY35" s="83"/>
      <c r="GZ35" s="83"/>
      <c r="HA35" s="83"/>
      <c r="HB35" s="83"/>
      <c r="HC35" s="83"/>
      <c r="HD35" s="83"/>
      <c r="HE35" s="83"/>
      <c r="HF35" s="235"/>
      <c r="HG35" s="235"/>
      <c r="HH35" s="462"/>
      <c r="HI35" s="733" t="s">
        <v>21</v>
      </c>
      <c r="HJ35" s="734"/>
      <c r="HK35" s="734"/>
      <c r="HL35" s="734"/>
      <c r="HM35" s="734"/>
      <c r="HN35" s="734"/>
      <c r="HO35" s="734"/>
      <c r="HP35" s="734"/>
      <c r="HQ35" s="735"/>
      <c r="HR35" s="463" t="s">
        <v>22</v>
      </c>
      <c r="HS35" s="464" t="s">
        <v>32</v>
      </c>
      <c r="HT35" s="180"/>
      <c r="HU35" s="232"/>
      <c r="HV35" s="232"/>
      <c r="HW35" s="232"/>
      <c r="HX35" s="110"/>
      <c r="HY35" s="56"/>
      <c r="HZ35" s="56"/>
      <c r="IA35" s="56"/>
      <c r="IB35" s="54"/>
      <c r="IC35" s="286"/>
      <c r="ID35" s="287"/>
      <c r="IE35" s="25"/>
      <c r="IF35" s="55"/>
      <c r="IG35" s="288"/>
      <c r="IH35" s="84"/>
      <c r="II35" s="84"/>
      <c r="IJ35" s="84"/>
      <c r="IK35" s="179"/>
      <c r="IM35" s="578" t="s">
        <v>119</v>
      </c>
      <c r="IN35" s="730">
        <v>4060</v>
      </c>
      <c r="IO35" s="731">
        <v>3780</v>
      </c>
      <c r="IP35" s="581">
        <v>7.41</v>
      </c>
      <c r="IQ35" s="50"/>
      <c r="IR35" s="50"/>
      <c r="IS35" s="410" t="s">
        <v>120</v>
      </c>
      <c r="IT35" s="411">
        <v>68</v>
      </c>
      <c r="IU35" s="412">
        <v>59</v>
      </c>
      <c r="IV35" s="413">
        <v>56</v>
      </c>
      <c r="IW35" s="411">
        <v>183</v>
      </c>
      <c r="IX35" s="414">
        <v>162</v>
      </c>
      <c r="IY35" s="415">
        <v>12.96</v>
      </c>
      <c r="IZ35" s="179"/>
      <c r="JA35" s="469" t="s">
        <v>69</v>
      </c>
      <c r="JB35" s="470">
        <v>164.85</v>
      </c>
      <c r="JC35" s="471">
        <v>157.86000000000001</v>
      </c>
      <c r="JD35" s="472">
        <v>4.43</v>
      </c>
      <c r="JE35" s="470">
        <v>128.27000000000001</v>
      </c>
      <c r="JF35" s="471">
        <v>123.58</v>
      </c>
      <c r="JG35" s="472">
        <v>3.8</v>
      </c>
      <c r="JH35" s="470">
        <v>156.82</v>
      </c>
      <c r="JI35" s="471">
        <v>150.57</v>
      </c>
      <c r="JJ35" s="472">
        <v>4.1500000000000004</v>
      </c>
      <c r="JK35" s="179"/>
      <c r="JL35" s="179"/>
      <c r="JM35" s="179" t="s">
        <v>54</v>
      </c>
      <c r="JN35" s="474">
        <v>36375</v>
      </c>
      <c r="JO35" s="474">
        <v>36159</v>
      </c>
      <c r="JP35" s="474">
        <v>41756</v>
      </c>
      <c r="JQ35" s="474">
        <v>114290</v>
      </c>
      <c r="JR35" s="143"/>
      <c r="JS35" s="143"/>
      <c r="JT35" s="143"/>
      <c r="JU35" s="143"/>
      <c r="JV35" s="179"/>
      <c r="JW35" s="179"/>
      <c r="JX35" s="231"/>
      <c r="JY35" s="732" t="s">
        <v>221</v>
      </c>
      <c r="JZ35" s="732"/>
      <c r="KA35" s="732"/>
      <c r="KB35" s="732"/>
      <c r="KC35" s="83"/>
      <c r="KD35" s="83"/>
      <c r="KE35" s="83"/>
      <c r="KF35" s="83"/>
      <c r="KG35" s="83"/>
      <c r="KH35" s="83"/>
      <c r="KI35" s="83"/>
      <c r="KJ35" s="235"/>
      <c r="KK35" s="235"/>
      <c r="KL35" s="462"/>
      <c r="KM35" s="733" t="s">
        <v>21</v>
      </c>
      <c r="KN35" s="734"/>
      <c r="KO35" s="734"/>
      <c r="KP35" s="734"/>
      <c r="KQ35" s="734"/>
      <c r="KR35" s="734"/>
      <c r="KS35" s="734"/>
      <c r="KT35" s="734"/>
      <c r="KU35" s="735"/>
      <c r="KV35" s="463" t="s">
        <v>22</v>
      </c>
      <c r="KW35" s="464" t="s">
        <v>32</v>
      </c>
      <c r="KX35" s="8"/>
      <c r="KY35" s="232"/>
      <c r="KZ35" s="232"/>
      <c r="LA35" s="232"/>
      <c r="LB35" s="110"/>
      <c r="LC35" s="56"/>
      <c r="LD35" s="56"/>
      <c r="LE35" s="56"/>
      <c r="LF35" s="54"/>
      <c r="LG35" s="286"/>
      <c r="LH35" s="287"/>
      <c r="LI35" s="25"/>
      <c r="LJ35" s="55"/>
      <c r="LK35" s="288"/>
      <c r="LL35" s="84"/>
      <c r="LM35" s="84"/>
      <c r="LN35" s="84"/>
      <c r="LO35" s="84"/>
      <c r="LQ35" s="578" t="s">
        <v>119</v>
      </c>
      <c r="LR35" s="736">
        <v>13745</v>
      </c>
      <c r="LS35" s="737">
        <v>13074</v>
      </c>
      <c r="LT35" s="594">
        <v>5.13</v>
      </c>
      <c r="LU35" s="50"/>
      <c r="LV35" s="50"/>
      <c r="LW35" s="410" t="s">
        <v>120</v>
      </c>
      <c r="LX35" s="7">
        <v>514</v>
      </c>
      <c r="LY35" s="427">
        <v>467</v>
      </c>
      <c r="LZ35" s="428">
        <v>10.06</v>
      </c>
      <c r="MA35" s="58"/>
      <c r="MB35" s="469" t="s">
        <v>69</v>
      </c>
      <c r="MC35" s="470">
        <v>147.03</v>
      </c>
      <c r="MD35" s="471">
        <v>138.32</v>
      </c>
      <c r="ME35" s="472">
        <v>6.3</v>
      </c>
      <c r="MF35" s="470">
        <v>121.76</v>
      </c>
      <c r="MG35" s="471">
        <v>115.25</v>
      </c>
      <c r="MH35" s="472">
        <v>5.65</v>
      </c>
      <c r="MI35" s="470">
        <v>137.76</v>
      </c>
      <c r="MJ35" s="471">
        <v>129.88</v>
      </c>
      <c r="MK35" s="472">
        <v>6.07</v>
      </c>
      <c r="ML35" s="2"/>
      <c r="MM35" s="2"/>
      <c r="MN35" s="2" t="s">
        <v>54</v>
      </c>
      <c r="MO35" s="496">
        <v>81574</v>
      </c>
      <c r="MP35" s="496">
        <v>65390</v>
      </c>
      <c r="MQ35" s="496">
        <v>78032</v>
      </c>
      <c r="MR35" s="496">
        <v>114290</v>
      </c>
      <c r="MS35" s="496">
        <v>339286</v>
      </c>
      <c r="MT35" s="129"/>
      <c r="MU35" s="130"/>
      <c r="MV35" s="298"/>
      <c r="MW35" s="299"/>
      <c r="MX35" s="130"/>
      <c r="MY35" s="130"/>
      <c r="MZ35" s="231"/>
      <c r="NA35" s="732" t="s">
        <v>221</v>
      </c>
      <c r="NB35" s="732"/>
      <c r="NC35" s="732"/>
      <c r="ND35" s="732"/>
      <c r="NE35" s="181"/>
      <c r="NF35" s="181"/>
      <c r="NG35" s="181"/>
      <c r="NH35" s="181"/>
      <c r="NI35" s="181"/>
      <c r="NJ35" s="181"/>
      <c r="NK35" s="181"/>
      <c r="NL35" s="181"/>
      <c r="NM35" s="181"/>
      <c r="NN35" s="738" t="s">
        <v>128</v>
      </c>
      <c r="NO35" s="632" t="s">
        <v>21</v>
      </c>
      <c r="NP35" s="633"/>
      <c r="NQ35" s="633"/>
      <c r="NR35" s="633"/>
      <c r="NS35" s="633"/>
      <c r="NT35" s="633"/>
      <c r="NU35" s="633"/>
      <c r="NV35" s="633"/>
      <c r="NW35" s="634"/>
      <c r="NX35" s="532" t="s">
        <v>22</v>
      </c>
      <c r="NY35" s="532" t="s">
        <v>32</v>
      </c>
    </row>
    <row r="36" spans="1:389" ht="29.25" customHeight="1" thickTop="1" thickBot="1" x14ac:dyDescent="0.3">
      <c r="A36" s="739" t="s">
        <v>169</v>
      </c>
      <c r="B36" s="34"/>
      <c r="C36" s="34"/>
      <c r="D36" s="23"/>
      <c r="E36" s="50"/>
      <c r="F36" s="50"/>
      <c r="G36" s="410" t="s">
        <v>121</v>
      </c>
      <c r="H36" s="411">
        <v>35</v>
      </c>
      <c r="I36" s="412">
        <v>51</v>
      </c>
      <c r="J36" s="413">
        <v>21</v>
      </c>
      <c r="K36" s="411">
        <v>107</v>
      </c>
      <c r="L36" s="414">
        <v>72</v>
      </c>
      <c r="M36" s="415">
        <v>48.61</v>
      </c>
      <c r="N36" s="179"/>
      <c r="O36" s="582" t="s">
        <v>74</v>
      </c>
      <c r="P36" s="470">
        <v>75.569999999999993</v>
      </c>
      <c r="Q36" s="471">
        <v>71.86</v>
      </c>
      <c r="R36" s="740">
        <v>5.16</v>
      </c>
      <c r="S36" s="470">
        <v>62.34</v>
      </c>
      <c r="T36" s="471">
        <v>61.2</v>
      </c>
      <c r="U36" s="740">
        <v>1.86</v>
      </c>
      <c r="V36" s="470">
        <v>71.099999999999994</v>
      </c>
      <c r="W36" s="471">
        <v>68.19</v>
      </c>
      <c r="X36" s="740">
        <v>4.2699999999999996</v>
      </c>
      <c r="Y36" s="179"/>
      <c r="Z36" s="179"/>
      <c r="AA36" s="179" t="s">
        <v>59</v>
      </c>
      <c r="AB36" s="474">
        <v>0</v>
      </c>
      <c r="AC36" s="474">
        <v>0</v>
      </c>
      <c r="AD36" s="474">
        <v>0</v>
      </c>
      <c r="AE36" s="474">
        <v>0</v>
      </c>
      <c r="AF36" s="143"/>
      <c r="AG36" s="143"/>
      <c r="AH36" s="143"/>
      <c r="AI36" s="143"/>
      <c r="AJ36" s="179"/>
      <c r="AK36" s="179"/>
      <c r="AL36" s="21"/>
      <c r="AM36" s="100"/>
      <c r="AN36" s="100"/>
      <c r="AO36" s="83"/>
      <c r="AP36" s="83"/>
      <c r="AQ36" s="83"/>
      <c r="AR36" s="83"/>
      <c r="AS36" s="83"/>
      <c r="AT36" s="83"/>
      <c r="AU36" s="83"/>
      <c r="AV36" s="83"/>
      <c r="AW36" s="83"/>
      <c r="AX36" s="235"/>
      <c r="AY36" s="235"/>
      <c r="AZ36" s="499"/>
      <c r="BA36" s="500" t="s">
        <v>38</v>
      </c>
      <c r="BB36" s="501" t="s">
        <v>39</v>
      </c>
      <c r="BC36" s="502" t="s">
        <v>219</v>
      </c>
      <c r="BD36" s="741" t="s">
        <v>220</v>
      </c>
      <c r="BE36" s="742"/>
      <c r="BF36" s="742"/>
      <c r="BG36" s="742"/>
      <c r="BH36" s="742"/>
      <c r="BI36" s="488" t="s">
        <v>44</v>
      </c>
      <c r="BJ36" s="743"/>
      <c r="BK36" s="744"/>
      <c r="BL36" s="180"/>
      <c r="BM36" s="232"/>
      <c r="BN36" s="232"/>
      <c r="BO36" s="232"/>
      <c r="BP36" s="35"/>
      <c r="BQ36" s="158"/>
      <c r="BR36" s="158"/>
      <c r="BS36" s="35"/>
      <c r="BT36" s="158"/>
      <c r="BU36" s="287"/>
      <c r="BV36" s="287"/>
      <c r="BW36" s="25"/>
      <c r="BX36" s="55"/>
      <c r="BY36" s="288"/>
      <c r="BZ36" s="84"/>
      <c r="CA36" s="84"/>
      <c r="CB36" s="84"/>
      <c r="CC36" s="179"/>
      <c r="CD36" s="179"/>
      <c r="CE36" s="739" t="s">
        <v>169</v>
      </c>
      <c r="CF36" s="34"/>
      <c r="CG36" s="34"/>
      <c r="CH36" s="23"/>
      <c r="CI36" s="50"/>
      <c r="CJ36" s="50"/>
      <c r="CK36" s="410" t="s">
        <v>121</v>
      </c>
      <c r="CL36" s="411">
        <v>49</v>
      </c>
      <c r="CM36" s="412">
        <v>25</v>
      </c>
      <c r="CN36" s="413">
        <v>41</v>
      </c>
      <c r="CO36" s="411">
        <v>115</v>
      </c>
      <c r="CP36" s="414">
        <v>140</v>
      </c>
      <c r="CQ36" s="415">
        <v>-17.86</v>
      </c>
      <c r="CR36" s="179"/>
      <c r="CS36" s="582" t="s">
        <v>74</v>
      </c>
      <c r="CT36" s="470">
        <v>47.87</v>
      </c>
      <c r="CU36" s="471">
        <v>42.84</v>
      </c>
      <c r="CV36" s="740">
        <v>11.74</v>
      </c>
      <c r="CW36" s="470">
        <v>47.52</v>
      </c>
      <c r="CX36" s="471">
        <v>44.86</v>
      </c>
      <c r="CY36" s="740">
        <v>5.93</v>
      </c>
      <c r="CZ36" s="470">
        <v>47.73</v>
      </c>
      <c r="DA36" s="471">
        <v>43.81</v>
      </c>
      <c r="DB36" s="740">
        <v>8.9499999999999993</v>
      </c>
      <c r="DC36" s="179"/>
      <c r="DD36" s="179"/>
      <c r="DE36" s="179" t="s">
        <v>59</v>
      </c>
      <c r="DF36" s="474">
        <v>0</v>
      </c>
      <c r="DG36" s="474">
        <v>0</v>
      </c>
      <c r="DH36" s="474">
        <v>0</v>
      </c>
      <c r="DI36" s="474">
        <v>0</v>
      </c>
      <c r="DJ36" s="143"/>
      <c r="DK36" s="143"/>
      <c r="DL36" s="143"/>
      <c r="DM36" s="143"/>
      <c r="DN36" s="179"/>
      <c r="DO36" s="179"/>
      <c r="DP36" s="21"/>
      <c r="DQ36" s="100"/>
      <c r="DR36" s="100"/>
      <c r="DS36" s="83"/>
      <c r="DT36" s="83"/>
      <c r="DU36" s="83"/>
      <c r="DV36" s="83"/>
      <c r="DW36" s="83"/>
      <c r="DX36" s="83"/>
      <c r="DY36" s="83"/>
      <c r="DZ36" s="83"/>
      <c r="EA36" s="83"/>
      <c r="EB36" s="235"/>
      <c r="EC36" s="235"/>
      <c r="ED36" s="499"/>
      <c r="EE36" s="500" t="s">
        <v>38</v>
      </c>
      <c r="EF36" s="501" t="s">
        <v>39</v>
      </c>
      <c r="EG36" s="502" t="s">
        <v>219</v>
      </c>
      <c r="EH36" s="487" t="s">
        <v>220</v>
      </c>
      <c r="EI36" s="479"/>
      <c r="EJ36" s="479"/>
      <c r="EK36" s="479"/>
      <c r="EL36" s="479"/>
      <c r="EM36" s="488" t="s">
        <v>44</v>
      </c>
      <c r="EN36" s="743"/>
      <c r="EO36" s="744"/>
      <c r="EP36" s="180"/>
      <c r="EQ36" s="232"/>
      <c r="ER36" s="232"/>
      <c r="ES36" s="232"/>
      <c r="ET36" s="35"/>
      <c r="EU36" s="158"/>
      <c r="EV36" s="158"/>
      <c r="EW36" s="35"/>
      <c r="EX36" s="158"/>
      <c r="EY36" s="287"/>
      <c r="EZ36" s="287"/>
      <c r="FA36" s="25"/>
      <c r="FB36" s="55"/>
      <c r="FC36" s="288"/>
      <c r="FD36" s="84"/>
      <c r="FE36" s="84"/>
      <c r="FF36" s="84"/>
      <c r="FG36" s="179"/>
      <c r="FH36" s="179"/>
      <c r="FI36" s="739" t="s">
        <v>169</v>
      </c>
      <c r="FJ36" s="34"/>
      <c r="FK36" s="34"/>
      <c r="FL36" s="23"/>
      <c r="FM36" s="50"/>
      <c r="FN36" s="50"/>
      <c r="FO36" s="410" t="s">
        <v>121</v>
      </c>
      <c r="FP36" s="411">
        <v>19</v>
      </c>
      <c r="FQ36" s="412">
        <v>47</v>
      </c>
      <c r="FR36" s="413">
        <v>40</v>
      </c>
      <c r="FS36" s="411">
        <v>106</v>
      </c>
      <c r="FT36" s="414">
        <v>89</v>
      </c>
      <c r="FU36" s="415">
        <v>19.100000000000001</v>
      </c>
      <c r="FV36" s="179"/>
      <c r="FW36" s="582" t="s">
        <v>74</v>
      </c>
      <c r="FX36" s="470">
        <v>48.23</v>
      </c>
      <c r="FY36" s="471">
        <v>45.55</v>
      </c>
      <c r="FZ36" s="740">
        <v>5.88</v>
      </c>
      <c r="GA36" s="470">
        <v>39.76</v>
      </c>
      <c r="GB36" s="471">
        <v>38.71</v>
      </c>
      <c r="GC36" s="740">
        <v>2.71</v>
      </c>
      <c r="GD36" s="470">
        <v>44.61</v>
      </c>
      <c r="GE36" s="471">
        <v>42.63</v>
      </c>
      <c r="GF36" s="740">
        <v>4.6399999999999997</v>
      </c>
      <c r="GG36" s="179"/>
      <c r="GH36" s="179"/>
      <c r="GI36" s="179" t="s">
        <v>59</v>
      </c>
      <c r="GJ36" s="474">
        <v>0</v>
      </c>
      <c r="GK36" s="474">
        <v>0</v>
      </c>
      <c r="GL36" s="474">
        <v>0</v>
      </c>
      <c r="GM36" s="474">
        <v>0</v>
      </c>
      <c r="GN36" s="143"/>
      <c r="GO36" s="143"/>
      <c r="GP36" s="143"/>
      <c r="GQ36" s="143"/>
      <c r="GR36" s="179"/>
      <c r="GS36" s="179"/>
      <c r="GT36" s="21"/>
      <c r="GU36" s="100"/>
      <c r="GV36" s="100"/>
      <c r="GW36" s="83"/>
      <c r="GX36" s="83"/>
      <c r="GY36" s="83"/>
      <c r="GZ36" s="83"/>
      <c r="HA36" s="83"/>
      <c r="HB36" s="83"/>
      <c r="HC36" s="83"/>
      <c r="HD36" s="83"/>
      <c r="HE36" s="83"/>
      <c r="HF36" s="235"/>
      <c r="HG36" s="235"/>
      <c r="HH36" s="499"/>
      <c r="HI36" s="500" t="s">
        <v>38</v>
      </c>
      <c r="HJ36" s="501" t="s">
        <v>39</v>
      </c>
      <c r="HK36" s="502" t="s">
        <v>219</v>
      </c>
      <c r="HL36" s="490" t="s">
        <v>220</v>
      </c>
      <c r="HM36" s="491" t="s">
        <v>40</v>
      </c>
      <c r="HN36" s="491" t="s">
        <v>41</v>
      </c>
      <c r="HO36" s="491" t="s">
        <v>42</v>
      </c>
      <c r="HP36" s="491" t="s">
        <v>43</v>
      </c>
      <c r="HQ36" s="488" t="s">
        <v>44</v>
      </c>
      <c r="HR36" s="743"/>
      <c r="HS36" s="744"/>
      <c r="HT36" s="180"/>
      <c r="HU36" s="232"/>
      <c r="HV36" s="232"/>
      <c r="HW36" s="232"/>
      <c r="HX36" s="35"/>
      <c r="HY36" s="158"/>
      <c r="HZ36" s="158"/>
      <c r="IA36" s="35"/>
      <c r="IB36" s="158"/>
      <c r="IC36" s="287"/>
      <c r="ID36" s="287"/>
      <c r="IE36" s="25"/>
      <c r="IF36" s="55"/>
      <c r="IG36" s="288"/>
      <c r="IH36" s="84"/>
      <c r="II36" s="84"/>
      <c r="IJ36" s="84"/>
      <c r="IK36" s="179"/>
      <c r="IM36" s="739" t="s">
        <v>169</v>
      </c>
      <c r="IN36" s="34"/>
      <c r="IO36" s="34"/>
      <c r="IP36" s="23"/>
      <c r="IQ36" s="50"/>
      <c r="IR36" s="50"/>
      <c r="IS36" s="410" t="s">
        <v>121</v>
      </c>
      <c r="IT36" s="411">
        <v>24</v>
      </c>
      <c r="IU36" s="412">
        <v>36</v>
      </c>
      <c r="IV36" s="413">
        <v>28</v>
      </c>
      <c r="IW36" s="411">
        <v>88</v>
      </c>
      <c r="IX36" s="414">
        <v>74</v>
      </c>
      <c r="IY36" s="415">
        <v>18.920000000000002</v>
      </c>
      <c r="IZ36" s="179"/>
      <c r="JA36" s="582" t="s">
        <v>74</v>
      </c>
      <c r="JB36" s="470">
        <v>62.38</v>
      </c>
      <c r="JC36" s="471">
        <v>59.24</v>
      </c>
      <c r="JD36" s="740">
        <v>5.3</v>
      </c>
      <c r="JE36" s="470">
        <v>42.14</v>
      </c>
      <c r="JF36" s="471">
        <v>41.23</v>
      </c>
      <c r="JG36" s="740">
        <v>2.21</v>
      </c>
      <c r="JH36" s="470">
        <v>57.93</v>
      </c>
      <c r="JI36" s="471">
        <v>55.39</v>
      </c>
      <c r="JJ36" s="740">
        <v>4.59</v>
      </c>
      <c r="JK36" s="179"/>
      <c r="JL36" s="179"/>
      <c r="JM36" s="179" t="s">
        <v>59</v>
      </c>
      <c r="JN36" s="474">
        <v>0</v>
      </c>
      <c r="JO36" s="474">
        <v>0</v>
      </c>
      <c r="JP36" s="474">
        <v>0</v>
      </c>
      <c r="JQ36" s="474">
        <v>0</v>
      </c>
      <c r="JR36" s="143"/>
      <c r="JS36" s="143"/>
      <c r="JT36" s="143"/>
      <c r="JU36" s="143"/>
      <c r="JV36" s="179"/>
      <c r="JW36" s="179"/>
      <c r="JX36" s="21"/>
      <c r="JY36" s="100"/>
      <c r="JZ36" s="100"/>
      <c r="KA36" s="83"/>
      <c r="KB36" s="83"/>
      <c r="KC36" s="83"/>
      <c r="KD36" s="83"/>
      <c r="KE36" s="83"/>
      <c r="KF36" s="83"/>
      <c r="KG36" s="83"/>
      <c r="KH36" s="83"/>
      <c r="KI36" s="83"/>
      <c r="KJ36" s="235"/>
      <c r="KK36" s="235"/>
      <c r="KL36" s="499"/>
      <c r="KM36" s="500" t="s">
        <v>38</v>
      </c>
      <c r="KN36" s="501" t="s">
        <v>39</v>
      </c>
      <c r="KO36" s="502" t="s">
        <v>219</v>
      </c>
      <c r="KP36" s="481" t="s">
        <v>220</v>
      </c>
      <c r="KQ36" s="482"/>
      <c r="KR36" s="482"/>
      <c r="KS36" s="482"/>
      <c r="KT36" s="482"/>
      <c r="KU36" s="493" t="s">
        <v>44</v>
      </c>
      <c r="KV36" s="743"/>
      <c r="KW36" s="744"/>
      <c r="KX36" s="11"/>
      <c r="KY36" s="232"/>
      <c r="KZ36" s="232"/>
      <c r="LA36" s="232"/>
      <c r="LB36" s="35"/>
      <c r="LC36" s="158"/>
      <c r="LD36" s="158"/>
      <c r="LE36" s="35"/>
      <c r="LF36" s="158"/>
      <c r="LG36" s="287"/>
      <c r="LH36" s="287"/>
      <c r="LI36" s="25"/>
      <c r="LJ36" s="55"/>
      <c r="LK36" s="288"/>
      <c r="LL36" s="84"/>
      <c r="LM36" s="84"/>
      <c r="LN36" s="84"/>
      <c r="LO36" s="84"/>
      <c r="LQ36" s="739" t="s">
        <v>169</v>
      </c>
      <c r="LR36" s="34"/>
      <c r="LS36" s="34"/>
      <c r="LT36" s="23"/>
      <c r="LU36" s="50"/>
      <c r="LV36" s="50"/>
      <c r="LW36" s="410" t="s">
        <v>121</v>
      </c>
      <c r="LX36" s="7">
        <v>416</v>
      </c>
      <c r="LY36" s="427">
        <v>375</v>
      </c>
      <c r="LZ36" s="428">
        <v>10.93</v>
      </c>
      <c r="MA36" s="58"/>
      <c r="MB36" s="582" t="s">
        <v>74</v>
      </c>
      <c r="MC36" s="470">
        <v>59.6</v>
      </c>
      <c r="MD36" s="471">
        <v>55.98</v>
      </c>
      <c r="ME36" s="472">
        <v>6.47</v>
      </c>
      <c r="MF36" s="470">
        <v>47.69</v>
      </c>
      <c r="MG36" s="471">
        <v>46.08</v>
      </c>
      <c r="MH36" s="472">
        <v>3.49</v>
      </c>
      <c r="MI36" s="470">
        <v>55.23</v>
      </c>
      <c r="MJ36" s="471">
        <v>52.36</v>
      </c>
      <c r="MK36" s="472">
        <v>5.48</v>
      </c>
      <c r="ML36" s="2"/>
      <c r="MM36" s="2"/>
      <c r="MN36" s="2" t="s">
        <v>59</v>
      </c>
      <c r="MO36" s="496">
        <v>0</v>
      </c>
      <c r="MP36" s="496">
        <v>0</v>
      </c>
      <c r="MQ36" s="496">
        <v>0</v>
      </c>
      <c r="MR36" s="496">
        <v>0</v>
      </c>
      <c r="MS36" s="496">
        <v>0</v>
      </c>
      <c r="MT36" s="129"/>
      <c r="MU36" s="130"/>
      <c r="MV36" s="298"/>
      <c r="MW36" s="299"/>
      <c r="MX36" s="130"/>
      <c r="MY36" s="130"/>
      <c r="MZ36" s="130"/>
      <c r="NA36" s="181"/>
      <c r="NB36" s="181"/>
      <c r="NC36" s="181"/>
      <c r="ND36" s="181"/>
      <c r="NE36" s="181"/>
      <c r="NF36" s="181"/>
      <c r="NG36" s="181"/>
      <c r="NH36" s="181"/>
      <c r="NI36" s="181"/>
      <c r="NJ36" s="181"/>
      <c r="NK36" s="181"/>
      <c r="NL36" s="181"/>
      <c r="NM36" s="181"/>
      <c r="NN36" s="647"/>
      <c r="NO36" s="645" t="s">
        <v>38</v>
      </c>
      <c r="NP36" s="504" t="s">
        <v>39</v>
      </c>
      <c r="NQ36" s="646" t="s">
        <v>219</v>
      </c>
      <c r="NR36" s="503" t="s">
        <v>220</v>
      </c>
      <c r="NS36" s="504"/>
      <c r="NT36" s="504"/>
      <c r="NU36" s="504"/>
      <c r="NV36" s="504"/>
      <c r="NW36" s="488" t="s">
        <v>44</v>
      </c>
      <c r="NX36" s="575"/>
      <c r="NY36" s="575"/>
    </row>
    <row r="37" spans="1:389" ht="23.25" customHeight="1" thickTop="1" thickBot="1" x14ac:dyDescent="0.3">
      <c r="A37" s="302"/>
      <c r="B37" s="34"/>
      <c r="C37" s="34"/>
      <c r="D37" s="23"/>
      <c r="E37" s="50"/>
      <c r="F37" s="50"/>
      <c r="G37" s="410" t="s">
        <v>122</v>
      </c>
      <c r="H37" s="411">
        <v>35</v>
      </c>
      <c r="I37" s="412">
        <v>21</v>
      </c>
      <c r="J37" s="413">
        <v>21</v>
      </c>
      <c r="K37" s="411">
        <v>77</v>
      </c>
      <c r="L37" s="414">
        <v>59</v>
      </c>
      <c r="M37" s="415">
        <v>30.51</v>
      </c>
      <c r="N37" s="179"/>
      <c r="O37" s="602" t="s">
        <v>78</v>
      </c>
      <c r="P37" s="603">
        <v>1246.72</v>
      </c>
      <c r="Q37" s="604">
        <v>1145.1499999999999</v>
      </c>
      <c r="R37" s="605">
        <v>8.8699999999999992</v>
      </c>
      <c r="S37" s="606">
        <v>856.04000000000008</v>
      </c>
      <c r="T37" s="604">
        <v>809.27</v>
      </c>
      <c r="U37" s="605">
        <v>5.78</v>
      </c>
      <c r="V37" s="606">
        <v>1114.33</v>
      </c>
      <c r="W37" s="604">
        <v>1029.58</v>
      </c>
      <c r="X37" s="605">
        <v>8.23</v>
      </c>
      <c r="Y37" s="179"/>
      <c r="Z37" s="179"/>
      <c r="AA37" s="179" t="s">
        <v>65</v>
      </c>
      <c r="AB37" s="474">
        <v>0</v>
      </c>
      <c r="AC37" s="474">
        <v>0</v>
      </c>
      <c r="AD37" s="474">
        <v>0</v>
      </c>
      <c r="AE37" s="474">
        <v>0</v>
      </c>
      <c r="AF37" s="143"/>
      <c r="AG37" s="143"/>
      <c r="AH37" s="143"/>
      <c r="AI37" s="143"/>
      <c r="AJ37" s="179"/>
      <c r="AK37" s="179"/>
      <c r="AL37" s="179"/>
      <c r="AM37" s="303"/>
      <c r="AN37" s="303"/>
      <c r="AO37" s="83"/>
      <c r="AP37" s="83"/>
      <c r="AQ37" s="83"/>
      <c r="AR37" s="83"/>
      <c r="AS37" s="83"/>
      <c r="AT37" s="83"/>
      <c r="AU37" s="83"/>
      <c r="AV37" s="83"/>
      <c r="AW37" s="83"/>
      <c r="AX37" s="235"/>
      <c r="AY37" s="235"/>
      <c r="AZ37" s="528" t="s">
        <v>50</v>
      </c>
      <c r="BA37" s="684">
        <v>0</v>
      </c>
      <c r="BB37" s="514">
        <v>0</v>
      </c>
      <c r="BC37" s="514">
        <v>0</v>
      </c>
      <c r="BD37" s="513">
        <v>0</v>
      </c>
      <c r="BE37" s="514"/>
      <c r="BF37" s="514"/>
      <c r="BG37" s="514"/>
      <c r="BH37" s="514"/>
      <c r="BI37" s="525">
        <v>0</v>
      </c>
      <c r="BJ37" s="745">
        <v>0</v>
      </c>
      <c r="BK37" s="746">
        <v>0</v>
      </c>
      <c r="BL37" s="180"/>
      <c r="BM37" s="232"/>
      <c r="BN37" s="232"/>
      <c r="BO37" s="232"/>
      <c r="BP37" s="109"/>
      <c r="BQ37" s="116"/>
      <c r="BR37" s="116"/>
      <c r="BS37" s="116"/>
      <c r="BT37" s="292"/>
      <c r="BU37" s="287"/>
      <c r="BV37" s="287"/>
      <c r="BW37" s="25"/>
      <c r="BX37" s="55"/>
      <c r="BY37" s="288"/>
      <c r="BZ37" s="84"/>
      <c r="CA37" s="84"/>
      <c r="CB37" s="84"/>
      <c r="CC37" s="179"/>
      <c r="CD37" s="179"/>
      <c r="CE37" s="302"/>
      <c r="CF37" s="34"/>
      <c r="CG37" s="34"/>
      <c r="CH37" s="23"/>
      <c r="CI37" s="50"/>
      <c r="CJ37" s="50"/>
      <c r="CK37" s="410" t="s">
        <v>122</v>
      </c>
      <c r="CL37" s="411">
        <v>37</v>
      </c>
      <c r="CM37" s="412">
        <v>19</v>
      </c>
      <c r="CN37" s="413">
        <v>10</v>
      </c>
      <c r="CO37" s="411">
        <v>66</v>
      </c>
      <c r="CP37" s="414">
        <v>64</v>
      </c>
      <c r="CQ37" s="415">
        <v>3.13</v>
      </c>
      <c r="CR37" s="179"/>
      <c r="CS37" s="602" t="s">
        <v>78</v>
      </c>
      <c r="CT37" s="603">
        <v>1552.2800000000002</v>
      </c>
      <c r="CU37" s="604">
        <v>1454.35</v>
      </c>
      <c r="CV37" s="605">
        <v>6.73</v>
      </c>
      <c r="CW37" s="606">
        <v>842.08</v>
      </c>
      <c r="CX37" s="604">
        <v>797.27</v>
      </c>
      <c r="CY37" s="605">
        <v>5.62</v>
      </c>
      <c r="CZ37" s="606">
        <v>1208.1500000000001</v>
      </c>
      <c r="DA37" s="604">
        <v>1140.05</v>
      </c>
      <c r="DB37" s="605">
        <v>5.97</v>
      </c>
      <c r="DC37" s="179"/>
      <c r="DD37" s="179"/>
      <c r="DE37" s="179" t="s">
        <v>65</v>
      </c>
      <c r="DF37" s="474">
        <v>0</v>
      </c>
      <c r="DG37" s="474">
        <v>0</v>
      </c>
      <c r="DH37" s="474">
        <v>0</v>
      </c>
      <c r="DI37" s="474">
        <v>0</v>
      </c>
      <c r="DJ37" s="143"/>
      <c r="DK37" s="143"/>
      <c r="DL37" s="143"/>
      <c r="DM37" s="143"/>
      <c r="DN37" s="179"/>
      <c r="DO37" s="179"/>
      <c r="DP37" s="179"/>
      <c r="DQ37" s="303"/>
      <c r="DR37" s="303"/>
      <c r="DS37" s="83"/>
      <c r="DT37" s="83"/>
      <c r="DU37" s="83"/>
      <c r="DV37" s="83"/>
      <c r="DW37" s="83"/>
      <c r="DX37" s="83"/>
      <c r="DY37" s="83"/>
      <c r="DZ37" s="83"/>
      <c r="EA37" s="83"/>
      <c r="EB37" s="235"/>
      <c r="EC37" s="235"/>
      <c r="ED37" s="528" t="s">
        <v>50</v>
      </c>
      <c r="EE37" s="684">
        <v>0</v>
      </c>
      <c r="EF37" s="514">
        <v>0</v>
      </c>
      <c r="EG37" s="514">
        <v>0</v>
      </c>
      <c r="EH37" s="521">
        <v>0</v>
      </c>
      <c r="EI37" s="511"/>
      <c r="EJ37" s="512"/>
      <c r="EK37" s="512"/>
      <c r="EL37" s="512"/>
      <c r="EM37" s="525">
        <v>0</v>
      </c>
      <c r="EN37" s="745">
        <v>0</v>
      </c>
      <c r="EO37" s="746">
        <v>0</v>
      </c>
      <c r="EP37" s="180"/>
      <c r="EQ37" s="232"/>
      <c r="ER37" s="232"/>
      <c r="ES37" s="232"/>
      <c r="ET37" s="109"/>
      <c r="EU37" s="116"/>
      <c r="EV37" s="116"/>
      <c r="EW37" s="116"/>
      <c r="EX37" s="292"/>
      <c r="EY37" s="287"/>
      <c r="EZ37" s="287"/>
      <c r="FA37" s="25"/>
      <c r="FB37" s="55"/>
      <c r="FC37" s="288"/>
      <c r="FD37" s="84"/>
      <c r="FE37" s="84"/>
      <c r="FF37" s="84"/>
      <c r="FG37" s="179"/>
      <c r="FH37" s="179"/>
      <c r="FI37" s="302"/>
      <c r="FJ37" s="34"/>
      <c r="FK37" s="34"/>
      <c r="FL37" s="23"/>
      <c r="FM37" s="50"/>
      <c r="FN37" s="50"/>
      <c r="FO37" s="410" t="s">
        <v>122</v>
      </c>
      <c r="FP37" s="411">
        <v>32</v>
      </c>
      <c r="FQ37" s="412">
        <v>43</v>
      </c>
      <c r="FR37" s="413">
        <v>46</v>
      </c>
      <c r="FS37" s="411">
        <v>121</v>
      </c>
      <c r="FT37" s="414">
        <v>109</v>
      </c>
      <c r="FU37" s="415">
        <v>11.01</v>
      </c>
      <c r="FV37" s="179"/>
      <c r="FW37" s="602" t="s">
        <v>78</v>
      </c>
      <c r="FX37" s="603">
        <v>1657.52</v>
      </c>
      <c r="FY37" s="604">
        <v>1560.5499999999997</v>
      </c>
      <c r="FZ37" s="605">
        <v>6.21</v>
      </c>
      <c r="GA37" s="606">
        <v>862.95</v>
      </c>
      <c r="GB37" s="604">
        <v>827.2</v>
      </c>
      <c r="GC37" s="605">
        <v>4.32</v>
      </c>
      <c r="GD37" s="606">
        <v>1317.6899999999998</v>
      </c>
      <c r="GE37" s="604">
        <v>1246.05</v>
      </c>
      <c r="GF37" s="605">
        <v>5.75</v>
      </c>
      <c r="GG37" s="179"/>
      <c r="GH37" s="179"/>
      <c r="GI37" s="179" t="s">
        <v>65</v>
      </c>
      <c r="GJ37" s="474">
        <v>0</v>
      </c>
      <c r="GK37" s="474">
        <v>0</v>
      </c>
      <c r="GL37" s="474">
        <v>0</v>
      </c>
      <c r="GM37" s="474">
        <v>0</v>
      </c>
      <c r="GN37" s="143"/>
      <c r="GO37" s="143"/>
      <c r="GP37" s="143"/>
      <c r="GQ37" s="143"/>
      <c r="GR37" s="179"/>
      <c r="GS37" s="179"/>
      <c r="GT37" s="179"/>
      <c r="GU37" s="303"/>
      <c r="GV37" s="303"/>
      <c r="GW37" s="83"/>
      <c r="GX37" s="83"/>
      <c r="GY37" s="83"/>
      <c r="GZ37" s="83"/>
      <c r="HA37" s="83"/>
      <c r="HB37" s="83"/>
      <c r="HC37" s="83"/>
      <c r="HD37" s="83"/>
      <c r="HE37" s="83"/>
      <c r="HF37" s="235"/>
      <c r="HG37" s="235"/>
      <c r="HH37" s="528" t="s">
        <v>50</v>
      </c>
      <c r="HI37" s="684">
        <v>0</v>
      </c>
      <c r="HJ37" s="514">
        <v>0</v>
      </c>
      <c r="HK37" s="514">
        <v>0</v>
      </c>
      <c r="HL37" s="521">
        <v>0</v>
      </c>
      <c r="HM37" s="512">
        <v>0</v>
      </c>
      <c r="HN37" s="512">
        <v>0</v>
      </c>
      <c r="HO37" s="512">
        <v>0</v>
      </c>
      <c r="HP37" s="512">
        <v>0</v>
      </c>
      <c r="HQ37" s="525">
        <v>0</v>
      </c>
      <c r="HR37" s="745">
        <v>0</v>
      </c>
      <c r="HS37" s="746">
        <v>0</v>
      </c>
      <c r="HT37" s="180"/>
      <c r="HU37" s="232"/>
      <c r="HV37" s="232"/>
      <c r="HW37" s="232"/>
      <c r="HX37" s="109"/>
      <c r="HY37" s="116"/>
      <c r="HZ37" s="116"/>
      <c r="IA37" s="116"/>
      <c r="IB37" s="292"/>
      <c r="IC37" s="287"/>
      <c r="ID37" s="287"/>
      <c r="IE37" s="25"/>
      <c r="IF37" s="55"/>
      <c r="IG37" s="288"/>
      <c r="IH37" s="84"/>
      <c r="II37" s="84"/>
      <c r="IJ37" s="84"/>
      <c r="IK37" s="179"/>
      <c r="IM37" s="302"/>
      <c r="IN37" s="34"/>
      <c r="IO37" s="34"/>
      <c r="IP37" s="23"/>
      <c r="IQ37" s="50"/>
      <c r="IR37" s="50"/>
      <c r="IS37" s="410" t="s">
        <v>122</v>
      </c>
      <c r="IT37" s="411">
        <v>57</v>
      </c>
      <c r="IU37" s="412">
        <v>51</v>
      </c>
      <c r="IV37" s="413">
        <v>45</v>
      </c>
      <c r="IW37" s="411">
        <v>153</v>
      </c>
      <c r="IX37" s="414">
        <v>127</v>
      </c>
      <c r="IY37" s="415">
        <v>20.47</v>
      </c>
      <c r="IZ37" s="179"/>
      <c r="JA37" s="602" t="s">
        <v>78</v>
      </c>
      <c r="JB37" s="603">
        <v>1469.7700000000002</v>
      </c>
      <c r="JC37" s="604">
        <v>1401.1499999999999</v>
      </c>
      <c r="JD37" s="605">
        <v>4.9000000000000004</v>
      </c>
      <c r="JE37" s="606">
        <v>888.06</v>
      </c>
      <c r="JF37" s="604">
        <v>856.83</v>
      </c>
      <c r="JG37" s="605">
        <v>3.64</v>
      </c>
      <c r="JH37" s="606">
        <v>1342.0700000000002</v>
      </c>
      <c r="JI37" s="604">
        <v>1285.3900000000001</v>
      </c>
      <c r="JJ37" s="605">
        <v>4.41</v>
      </c>
      <c r="JK37" s="179"/>
      <c r="JL37" s="179"/>
      <c r="JM37" s="179" t="s">
        <v>65</v>
      </c>
      <c r="JN37" s="474">
        <v>0</v>
      </c>
      <c r="JO37" s="474">
        <v>0</v>
      </c>
      <c r="JP37" s="474">
        <v>0</v>
      </c>
      <c r="JQ37" s="474">
        <v>0</v>
      </c>
      <c r="JR37" s="143"/>
      <c r="JS37" s="143"/>
      <c r="JT37" s="143"/>
      <c r="JU37" s="143"/>
      <c r="JV37" s="179"/>
      <c r="JW37" s="179"/>
      <c r="JX37" s="179"/>
      <c r="JY37" s="303"/>
      <c r="JZ37" s="303"/>
      <c r="KA37" s="83"/>
      <c r="KB37" s="83"/>
      <c r="KC37" s="83"/>
      <c r="KD37" s="83"/>
      <c r="KE37" s="83"/>
      <c r="KF37" s="83"/>
      <c r="KG37" s="83"/>
      <c r="KH37" s="83"/>
      <c r="KI37" s="83"/>
      <c r="KJ37" s="235"/>
      <c r="KK37" s="235"/>
      <c r="KL37" s="528" t="s">
        <v>50</v>
      </c>
      <c r="KM37" s="684">
        <v>0</v>
      </c>
      <c r="KN37" s="514">
        <v>0</v>
      </c>
      <c r="KO37" s="514">
        <v>0</v>
      </c>
      <c r="KP37" s="513">
        <v>0</v>
      </c>
      <c r="KQ37" s="514"/>
      <c r="KR37" s="514"/>
      <c r="KS37" s="514"/>
      <c r="KT37" s="514"/>
      <c r="KU37" s="525">
        <v>0</v>
      </c>
      <c r="KV37" s="745">
        <v>0</v>
      </c>
      <c r="KW37" s="746">
        <v>0</v>
      </c>
      <c r="KX37" s="178"/>
      <c r="KY37" s="232"/>
      <c r="KZ37" s="232"/>
      <c r="LA37" s="232"/>
      <c r="LB37" s="109"/>
      <c r="LC37" s="116"/>
      <c r="LD37" s="116"/>
      <c r="LE37" s="116"/>
      <c r="LF37" s="292"/>
      <c r="LG37" s="287"/>
      <c r="LH37" s="287"/>
      <c r="LI37" s="25"/>
      <c r="LJ37" s="55"/>
      <c r="LK37" s="288"/>
      <c r="LL37" s="84"/>
      <c r="LM37" s="84"/>
      <c r="LN37" s="84"/>
      <c r="LO37" s="84"/>
      <c r="LQ37" s="23"/>
      <c r="LR37" s="34"/>
      <c r="LS37" s="34"/>
      <c r="LT37" s="23"/>
      <c r="LU37" s="50"/>
      <c r="LV37" s="50"/>
      <c r="LW37" s="410" t="s">
        <v>122</v>
      </c>
      <c r="LX37" s="7">
        <v>417</v>
      </c>
      <c r="LY37" s="427">
        <v>359</v>
      </c>
      <c r="LZ37" s="428">
        <v>16.16</v>
      </c>
      <c r="MA37" s="58"/>
      <c r="MB37" s="610" t="s">
        <v>78</v>
      </c>
      <c r="MC37" s="603">
        <v>1474</v>
      </c>
      <c r="MD37" s="611">
        <v>1389.49</v>
      </c>
      <c r="ME37" s="612">
        <v>6.08</v>
      </c>
      <c r="MF37" s="603">
        <v>858.56999999999994</v>
      </c>
      <c r="MG37" s="611">
        <v>818.21</v>
      </c>
      <c r="MH37" s="612">
        <v>4.93</v>
      </c>
      <c r="MI37" s="603">
        <v>1248.26</v>
      </c>
      <c r="MJ37" s="611">
        <v>1180.7099999999998</v>
      </c>
      <c r="MK37" s="612">
        <v>5.72</v>
      </c>
      <c r="ML37" s="2"/>
      <c r="MM37" s="2"/>
      <c r="MN37" s="2" t="s">
        <v>65</v>
      </c>
      <c r="MO37" s="496">
        <v>0</v>
      </c>
      <c r="MP37" s="496">
        <v>0</v>
      </c>
      <c r="MQ37" s="496">
        <v>0</v>
      </c>
      <c r="MR37" s="496">
        <v>0</v>
      </c>
      <c r="MS37" s="496">
        <v>0</v>
      </c>
      <c r="MT37" s="129"/>
      <c r="MU37" s="130"/>
      <c r="MV37" s="298"/>
      <c r="MW37" s="299"/>
      <c r="MX37" s="130"/>
      <c r="MY37" s="130"/>
      <c r="MZ37" s="130"/>
      <c r="NA37" s="181"/>
      <c r="NB37" s="181"/>
      <c r="NC37" s="181"/>
      <c r="ND37" s="181"/>
      <c r="NE37" s="181"/>
      <c r="NF37" s="181"/>
      <c r="NG37" s="181"/>
      <c r="NH37" s="181"/>
      <c r="NI37" s="181"/>
      <c r="NJ37" s="181"/>
      <c r="NK37" s="181"/>
      <c r="NL37" s="181"/>
      <c r="NM37" s="181"/>
      <c r="NN37" s="535" t="s">
        <v>132</v>
      </c>
      <c r="NO37" s="747">
        <v>0</v>
      </c>
      <c r="NP37" s="748">
        <v>0</v>
      </c>
      <c r="NQ37" s="748">
        <v>0</v>
      </c>
      <c r="NR37" s="531">
        <v>0</v>
      </c>
      <c r="NS37" s="530"/>
      <c r="NT37" s="530"/>
      <c r="NU37" s="530"/>
      <c r="NV37" s="530"/>
      <c r="NW37" s="532">
        <v>0</v>
      </c>
      <c r="NX37" s="749">
        <v>0</v>
      </c>
      <c r="NY37" s="534">
        <v>0</v>
      </c>
    </row>
    <row r="38" spans="1:389" ht="23.25" customHeight="1" thickTop="1" x14ac:dyDescent="0.25">
      <c r="A38" s="302"/>
      <c r="B38" s="23"/>
      <c r="C38" s="23"/>
      <c r="D38" s="23"/>
      <c r="E38" s="50"/>
      <c r="F38" s="50"/>
      <c r="G38" s="410" t="s">
        <v>123</v>
      </c>
      <c r="H38" s="411">
        <v>25</v>
      </c>
      <c r="I38" s="412">
        <v>13</v>
      </c>
      <c r="J38" s="413">
        <v>25</v>
      </c>
      <c r="K38" s="411">
        <v>63</v>
      </c>
      <c r="L38" s="414">
        <v>72</v>
      </c>
      <c r="M38" s="415">
        <v>-12.5</v>
      </c>
      <c r="N38" s="179"/>
      <c r="R38" s="23"/>
      <c r="U38" s="23"/>
      <c r="X38" s="23"/>
      <c r="Y38" s="179"/>
      <c r="Z38" s="179"/>
      <c r="AA38" s="179" t="s">
        <v>70</v>
      </c>
      <c r="AB38" s="474">
        <v>3744</v>
      </c>
      <c r="AC38" s="474">
        <v>2960</v>
      </c>
      <c r="AD38" s="474">
        <v>2420</v>
      </c>
      <c r="AE38" s="474">
        <v>9124</v>
      </c>
      <c r="AF38" s="143"/>
      <c r="AG38" s="143"/>
      <c r="AH38" s="143"/>
      <c r="AI38" s="143"/>
      <c r="AJ38" s="179"/>
      <c r="AK38" s="179"/>
      <c r="AL38" s="179"/>
      <c r="AM38" s="100"/>
      <c r="AN38" s="100"/>
      <c r="AO38" s="83"/>
      <c r="AP38" s="83"/>
      <c r="AQ38" s="83"/>
      <c r="AR38" s="83"/>
      <c r="AS38" s="83"/>
      <c r="AT38" s="83"/>
      <c r="AU38" s="83"/>
      <c r="AV38" s="83"/>
      <c r="AW38" s="83"/>
      <c r="AX38" s="235"/>
      <c r="AY38" s="235"/>
      <c r="AZ38" s="528" t="s">
        <v>56</v>
      </c>
      <c r="BA38" s="693">
        <v>966</v>
      </c>
      <c r="BB38" s="539">
        <v>0</v>
      </c>
      <c r="BC38" s="539">
        <v>1856</v>
      </c>
      <c r="BD38" s="538">
        <v>1382</v>
      </c>
      <c r="BE38" s="539"/>
      <c r="BF38" s="539"/>
      <c r="BG38" s="539"/>
      <c r="BH38" s="539"/>
      <c r="BI38" s="544">
        <v>4204</v>
      </c>
      <c r="BJ38" s="750">
        <v>22909</v>
      </c>
      <c r="BK38" s="746">
        <v>27113</v>
      </c>
      <c r="BL38" s="180"/>
      <c r="BM38" s="232"/>
      <c r="BN38" s="232"/>
      <c r="BO38" s="232"/>
      <c r="BP38" s="35"/>
      <c r="BQ38" s="158"/>
      <c r="BR38" s="158"/>
      <c r="BS38" s="158"/>
      <c r="BT38" s="158"/>
      <c r="BU38" s="287"/>
      <c r="BV38" s="287"/>
      <c r="BW38" s="25"/>
      <c r="BX38" s="55"/>
      <c r="BY38" s="288"/>
      <c r="BZ38" s="84"/>
      <c r="CA38" s="84"/>
      <c r="CB38" s="84"/>
      <c r="CC38" s="179"/>
      <c r="CD38" s="179"/>
      <c r="CE38" s="302"/>
      <c r="CF38" s="23"/>
      <c r="CG38" s="23"/>
      <c r="CH38" s="23"/>
      <c r="CI38" s="50"/>
      <c r="CJ38" s="50"/>
      <c r="CK38" s="410" t="s">
        <v>123</v>
      </c>
      <c r="CL38" s="411">
        <v>0</v>
      </c>
      <c r="CM38" s="412">
        <v>31</v>
      </c>
      <c r="CN38" s="413">
        <v>5</v>
      </c>
      <c r="CO38" s="411">
        <v>36</v>
      </c>
      <c r="CP38" s="414">
        <v>48</v>
      </c>
      <c r="CQ38" s="415">
        <v>-25</v>
      </c>
      <c r="CR38" s="179"/>
      <c r="CV38" s="23"/>
      <c r="CY38" s="23"/>
      <c r="DB38" s="23"/>
      <c r="DC38" s="179"/>
      <c r="DD38" s="179"/>
      <c r="DE38" s="179" t="s">
        <v>70</v>
      </c>
      <c r="DF38" s="474">
        <v>3000</v>
      </c>
      <c r="DG38" s="474">
        <v>3098</v>
      </c>
      <c r="DH38" s="474">
        <v>2456</v>
      </c>
      <c r="DI38" s="474">
        <v>8554</v>
      </c>
      <c r="DJ38" s="143"/>
      <c r="DK38" s="143"/>
      <c r="DL38" s="143"/>
      <c r="DM38" s="143"/>
      <c r="DN38" s="179"/>
      <c r="DO38" s="179"/>
      <c r="DP38" s="179"/>
      <c r="DQ38" s="100"/>
      <c r="DR38" s="100"/>
      <c r="DS38" s="83"/>
      <c r="DT38" s="83"/>
      <c r="DU38" s="83"/>
      <c r="DV38" s="83"/>
      <c r="DW38" s="83"/>
      <c r="DX38" s="83"/>
      <c r="DY38" s="83"/>
      <c r="DZ38" s="83"/>
      <c r="EA38" s="83"/>
      <c r="EB38" s="235"/>
      <c r="EC38" s="235"/>
      <c r="ED38" s="528" t="s">
        <v>56</v>
      </c>
      <c r="EE38" s="693">
        <v>703</v>
      </c>
      <c r="EF38" s="539">
        <v>43</v>
      </c>
      <c r="EG38" s="539">
        <v>911</v>
      </c>
      <c r="EH38" s="543">
        <v>871</v>
      </c>
      <c r="EI38" s="536"/>
      <c r="EJ38" s="537"/>
      <c r="EK38" s="537"/>
      <c r="EL38" s="537"/>
      <c r="EM38" s="544">
        <v>2528</v>
      </c>
      <c r="EN38" s="750">
        <v>13482</v>
      </c>
      <c r="EO38" s="746">
        <v>16010</v>
      </c>
      <c r="EP38" s="180"/>
      <c r="EQ38" s="232"/>
      <c r="ER38" s="232"/>
      <c r="ES38" s="232"/>
      <c r="ET38" s="35"/>
      <c r="EU38" s="158"/>
      <c r="EV38" s="158"/>
      <c r="EW38" s="158"/>
      <c r="EX38" s="158"/>
      <c r="EY38" s="287"/>
      <c r="EZ38" s="287"/>
      <c r="FA38" s="25"/>
      <c r="FB38" s="55"/>
      <c r="FC38" s="288"/>
      <c r="FD38" s="84"/>
      <c r="FE38" s="84"/>
      <c r="FF38" s="84"/>
      <c r="FG38" s="179"/>
      <c r="FH38" s="179"/>
      <c r="FI38" s="302"/>
      <c r="FJ38" s="23"/>
      <c r="FK38" s="23"/>
      <c r="FL38" s="23"/>
      <c r="FM38" s="50"/>
      <c r="FN38" s="50"/>
      <c r="FO38" s="410" t="s">
        <v>123</v>
      </c>
      <c r="FP38" s="411">
        <v>20</v>
      </c>
      <c r="FQ38" s="412">
        <v>30</v>
      </c>
      <c r="FR38" s="413">
        <v>32</v>
      </c>
      <c r="FS38" s="411">
        <v>82</v>
      </c>
      <c r="FT38" s="414">
        <v>83</v>
      </c>
      <c r="FU38" s="415">
        <v>-1.2</v>
      </c>
      <c r="FV38" s="179"/>
      <c r="FZ38" s="23"/>
      <c r="GC38" s="23"/>
      <c r="GF38" s="23"/>
      <c r="GG38" s="179"/>
      <c r="GH38" s="179"/>
      <c r="GI38" s="179" t="s">
        <v>70</v>
      </c>
      <c r="GJ38" s="474">
        <v>3543</v>
      </c>
      <c r="GK38" s="474">
        <v>3319</v>
      </c>
      <c r="GL38" s="474">
        <v>3135</v>
      </c>
      <c r="GM38" s="474">
        <v>9997</v>
      </c>
      <c r="GN38" s="143"/>
      <c r="GO38" s="143"/>
      <c r="GP38" s="143"/>
      <c r="GQ38" s="143"/>
      <c r="GR38" s="179"/>
      <c r="GS38" s="179"/>
      <c r="GT38" s="179"/>
      <c r="GU38" s="100"/>
      <c r="GV38" s="100"/>
      <c r="GW38" s="83"/>
      <c r="GX38" s="83"/>
      <c r="GY38" s="83"/>
      <c r="GZ38" s="83"/>
      <c r="HA38" s="83"/>
      <c r="HB38" s="83"/>
      <c r="HC38" s="83"/>
      <c r="HD38" s="83"/>
      <c r="HE38" s="83"/>
      <c r="HF38" s="235"/>
      <c r="HG38" s="235"/>
      <c r="HH38" s="528" t="s">
        <v>56</v>
      </c>
      <c r="HI38" s="693">
        <v>1047</v>
      </c>
      <c r="HJ38" s="539">
        <v>97</v>
      </c>
      <c r="HK38" s="539">
        <v>2434</v>
      </c>
      <c r="HL38" s="543">
        <v>931</v>
      </c>
      <c r="HM38" s="537">
        <v>0</v>
      </c>
      <c r="HN38" s="537">
        <v>0</v>
      </c>
      <c r="HO38" s="537">
        <v>0</v>
      </c>
      <c r="HP38" s="537">
        <v>0</v>
      </c>
      <c r="HQ38" s="544">
        <v>4509</v>
      </c>
      <c r="HR38" s="750">
        <v>14546</v>
      </c>
      <c r="HS38" s="746">
        <v>19055</v>
      </c>
      <c r="HT38" s="180"/>
      <c r="HU38" s="232"/>
      <c r="HV38" s="232"/>
      <c r="HW38" s="232"/>
      <c r="HX38" s="35"/>
      <c r="HY38" s="158"/>
      <c r="HZ38" s="158"/>
      <c r="IA38" s="158"/>
      <c r="IB38" s="158"/>
      <c r="IC38" s="287"/>
      <c r="ID38" s="287"/>
      <c r="IE38" s="25"/>
      <c r="IF38" s="55"/>
      <c r="IG38" s="288"/>
      <c r="IH38" s="84"/>
      <c r="II38" s="84"/>
      <c r="IJ38" s="84"/>
      <c r="IK38" s="179"/>
      <c r="IM38" s="302"/>
      <c r="IN38" s="23"/>
      <c r="IO38" s="23"/>
      <c r="IP38" s="23"/>
      <c r="IQ38" s="50"/>
      <c r="IR38" s="50"/>
      <c r="IS38" s="410" t="s">
        <v>123</v>
      </c>
      <c r="IT38" s="411">
        <v>29</v>
      </c>
      <c r="IU38" s="412">
        <v>26</v>
      </c>
      <c r="IV38" s="413">
        <v>21</v>
      </c>
      <c r="IW38" s="411">
        <v>76</v>
      </c>
      <c r="IX38" s="414">
        <v>65</v>
      </c>
      <c r="IY38" s="415">
        <v>16.920000000000002</v>
      </c>
      <c r="IZ38" s="179"/>
      <c r="JD38" s="23"/>
      <c r="JG38" s="23"/>
      <c r="JJ38" s="23"/>
      <c r="JK38" s="179"/>
      <c r="JL38" s="179"/>
      <c r="JM38" s="179" t="s">
        <v>70</v>
      </c>
      <c r="JN38" s="474">
        <v>4118</v>
      </c>
      <c r="JO38" s="474">
        <v>4104</v>
      </c>
      <c r="JP38" s="474">
        <v>4263</v>
      </c>
      <c r="JQ38" s="474">
        <v>12485</v>
      </c>
      <c r="JR38" s="143"/>
      <c r="JS38" s="143"/>
      <c r="JT38" s="143"/>
      <c r="JU38" s="143"/>
      <c r="JV38" s="179"/>
      <c r="JW38" s="179"/>
      <c r="JX38" s="179"/>
      <c r="JY38" s="100"/>
      <c r="JZ38" s="100"/>
      <c r="KA38" s="83"/>
      <c r="KB38" s="83"/>
      <c r="KC38" s="83"/>
      <c r="KD38" s="83"/>
      <c r="KE38" s="83"/>
      <c r="KF38" s="83"/>
      <c r="KG38" s="83"/>
      <c r="KH38" s="83"/>
      <c r="KI38" s="83"/>
      <c r="KJ38" s="235"/>
      <c r="KK38" s="235"/>
      <c r="KL38" s="528" t="s">
        <v>56</v>
      </c>
      <c r="KM38" s="693">
        <v>2161</v>
      </c>
      <c r="KN38" s="539">
        <v>116</v>
      </c>
      <c r="KO38" s="539">
        <v>3741</v>
      </c>
      <c r="KP38" s="538">
        <v>1976</v>
      </c>
      <c r="KQ38" s="539"/>
      <c r="KR38" s="539"/>
      <c r="KS38" s="539"/>
      <c r="KT38" s="539"/>
      <c r="KU38" s="544">
        <v>7994</v>
      </c>
      <c r="KV38" s="750">
        <v>14974</v>
      </c>
      <c r="KW38" s="746">
        <v>22968</v>
      </c>
      <c r="KX38" s="178"/>
      <c r="KY38" s="232"/>
      <c r="KZ38" s="232"/>
      <c r="LA38" s="232"/>
      <c r="LB38" s="35"/>
      <c r="LC38" s="158"/>
      <c r="LD38" s="158"/>
      <c r="LE38" s="158"/>
      <c r="LF38" s="158"/>
      <c r="LG38" s="287"/>
      <c r="LH38" s="287"/>
      <c r="LI38" s="25"/>
      <c r="LJ38" s="55"/>
      <c r="LK38" s="288"/>
      <c r="LL38" s="84"/>
      <c r="LM38" s="84"/>
      <c r="LN38" s="84"/>
      <c r="LO38" s="84"/>
      <c r="LQ38" s="23"/>
      <c r="LR38" s="23"/>
      <c r="LS38" s="23"/>
      <c r="LT38" s="23"/>
      <c r="LU38" s="50"/>
      <c r="LV38" s="50"/>
      <c r="LW38" s="410" t="s">
        <v>123</v>
      </c>
      <c r="LX38" s="7">
        <v>257</v>
      </c>
      <c r="LY38" s="427">
        <v>268</v>
      </c>
      <c r="LZ38" s="428">
        <v>-4.0999999999999996</v>
      </c>
      <c r="MA38" s="58"/>
      <c r="MB38" s="23"/>
      <c r="MC38" s="23"/>
      <c r="MD38" s="10"/>
      <c r="ME38" s="23"/>
      <c r="MF38" s="23"/>
      <c r="MG38" s="10"/>
      <c r="MH38" s="23"/>
      <c r="MI38" s="23"/>
      <c r="MJ38" s="10"/>
      <c r="MK38" s="23"/>
      <c r="ML38" s="2"/>
      <c r="MM38" s="2"/>
      <c r="MN38" s="2" t="s">
        <v>70</v>
      </c>
      <c r="MO38" s="496">
        <v>9124</v>
      </c>
      <c r="MP38" s="496">
        <v>8554</v>
      </c>
      <c r="MQ38" s="496">
        <v>9997</v>
      </c>
      <c r="MR38" s="496">
        <v>12485</v>
      </c>
      <c r="MS38" s="496">
        <v>40160</v>
      </c>
      <c r="MT38" s="129"/>
      <c r="MU38" s="130"/>
      <c r="MV38" s="298"/>
      <c r="MW38" s="299"/>
      <c r="MX38" s="130"/>
      <c r="MY38" s="130"/>
      <c r="MZ38" s="130"/>
      <c r="NA38" s="181"/>
      <c r="NB38" s="181"/>
      <c r="NC38" s="181"/>
      <c r="ND38" s="181"/>
      <c r="NE38" s="181"/>
      <c r="NF38" s="181"/>
      <c r="NG38" s="181"/>
      <c r="NH38" s="181"/>
      <c r="NI38" s="181"/>
      <c r="NJ38" s="181"/>
      <c r="NK38" s="181"/>
      <c r="NL38" s="181"/>
      <c r="NM38" s="181"/>
      <c r="NN38" s="535" t="s">
        <v>56</v>
      </c>
      <c r="NO38" s="751">
        <v>4877</v>
      </c>
      <c r="NP38" s="752">
        <v>256</v>
      </c>
      <c r="NQ38" s="752">
        <v>8942</v>
      </c>
      <c r="NR38" s="547">
        <v>5160</v>
      </c>
      <c r="NS38" s="546"/>
      <c r="NT38" s="546"/>
      <c r="NU38" s="546"/>
      <c r="NV38" s="546"/>
      <c r="NW38" s="548">
        <v>19235</v>
      </c>
      <c r="NX38" s="753">
        <v>65911</v>
      </c>
      <c r="NY38" s="550">
        <v>85146</v>
      </c>
    </row>
    <row r="39" spans="1:389" ht="23.25" customHeight="1" x14ac:dyDescent="0.25">
      <c r="A39" s="302"/>
      <c r="B39" s="36"/>
      <c r="C39" s="36"/>
      <c r="D39" s="37"/>
      <c r="E39" s="50"/>
      <c r="F39" s="50"/>
      <c r="G39" s="410" t="s">
        <v>124</v>
      </c>
      <c r="H39" s="411">
        <v>0</v>
      </c>
      <c r="I39" s="412">
        <v>0</v>
      </c>
      <c r="J39" s="413">
        <v>0</v>
      </c>
      <c r="K39" s="411">
        <v>0</v>
      </c>
      <c r="L39" s="414">
        <v>0</v>
      </c>
      <c r="M39" s="415">
        <v>0</v>
      </c>
      <c r="N39" s="179"/>
      <c r="R39" s="23"/>
      <c r="U39" s="23"/>
      <c r="X39" s="23"/>
      <c r="Y39" s="179"/>
      <c r="Z39" s="179"/>
      <c r="AA39" s="179" t="s">
        <v>75</v>
      </c>
      <c r="AB39" s="474">
        <v>12615</v>
      </c>
      <c r="AC39" s="474">
        <v>11371</v>
      </c>
      <c r="AD39" s="474">
        <v>7307</v>
      </c>
      <c r="AE39" s="474">
        <v>31293</v>
      </c>
      <c r="AF39" s="143"/>
      <c r="AG39" s="143"/>
      <c r="AH39" s="143"/>
      <c r="AI39" s="143"/>
      <c r="AJ39" s="179"/>
      <c r="AK39" s="179"/>
      <c r="AL39" s="179"/>
      <c r="AM39" s="100"/>
      <c r="AN39" s="100"/>
      <c r="AO39" s="83"/>
      <c r="AP39" s="83"/>
      <c r="AQ39" s="83"/>
      <c r="AR39" s="83"/>
      <c r="AS39" s="83"/>
      <c r="AT39" s="83"/>
      <c r="AU39" s="83"/>
      <c r="AV39" s="83"/>
      <c r="AW39" s="83"/>
      <c r="AX39" s="235"/>
      <c r="AY39" s="235"/>
      <c r="AZ39" s="528" t="s">
        <v>61</v>
      </c>
      <c r="BA39" s="693">
        <v>18806</v>
      </c>
      <c r="BB39" s="539">
        <v>203</v>
      </c>
      <c r="BC39" s="539">
        <v>36504</v>
      </c>
      <c r="BD39" s="538">
        <v>4052</v>
      </c>
      <c r="BE39" s="539"/>
      <c r="BF39" s="539"/>
      <c r="BG39" s="539"/>
      <c r="BH39" s="539"/>
      <c r="BI39" s="544">
        <v>59565</v>
      </c>
      <c r="BJ39" s="750">
        <v>48563</v>
      </c>
      <c r="BK39" s="746">
        <v>108128</v>
      </c>
      <c r="BL39" s="180"/>
      <c r="BM39" s="232"/>
      <c r="BN39" s="232"/>
      <c r="BO39" s="232"/>
      <c r="BP39" s="35"/>
      <c r="BQ39" s="158"/>
      <c r="BR39" s="158"/>
      <c r="BS39" s="158"/>
      <c r="BT39" s="158"/>
      <c r="BU39" s="287"/>
      <c r="BV39" s="287"/>
      <c r="BW39" s="25"/>
      <c r="BX39" s="55"/>
      <c r="BY39" s="288"/>
      <c r="BZ39" s="84"/>
      <c r="CA39" s="84"/>
      <c r="CB39" s="84"/>
      <c r="CC39" s="179"/>
      <c r="CD39" s="179"/>
      <c r="CE39" s="302"/>
      <c r="CF39" s="36"/>
      <c r="CG39" s="36"/>
      <c r="CH39" s="37"/>
      <c r="CI39" s="50"/>
      <c r="CJ39" s="50"/>
      <c r="CK39" s="410" t="s">
        <v>124</v>
      </c>
      <c r="CL39" s="411">
        <v>0</v>
      </c>
      <c r="CM39" s="412">
        <v>0</v>
      </c>
      <c r="CN39" s="413">
        <v>0</v>
      </c>
      <c r="CO39" s="411">
        <v>0</v>
      </c>
      <c r="CP39" s="414">
        <v>0</v>
      </c>
      <c r="CQ39" s="415">
        <v>0</v>
      </c>
      <c r="CR39" s="179"/>
      <c r="CV39" s="23"/>
      <c r="CY39" s="23"/>
      <c r="DB39" s="23"/>
      <c r="DC39" s="179"/>
      <c r="DD39" s="179"/>
      <c r="DE39" s="179" t="s">
        <v>75</v>
      </c>
      <c r="DF39" s="474">
        <v>10681</v>
      </c>
      <c r="DG39" s="474">
        <v>8584</v>
      </c>
      <c r="DH39" s="474">
        <v>8079</v>
      </c>
      <c r="DI39" s="474">
        <v>27344</v>
      </c>
      <c r="DJ39" s="143"/>
      <c r="DK39" s="143"/>
      <c r="DL39" s="143"/>
      <c r="DM39" s="143"/>
      <c r="DN39" s="179"/>
      <c r="DO39" s="179"/>
      <c r="DP39" s="179"/>
      <c r="DQ39" s="100"/>
      <c r="DR39" s="100"/>
      <c r="DS39" s="83"/>
      <c r="DT39" s="83"/>
      <c r="DU39" s="83"/>
      <c r="DV39" s="83"/>
      <c r="DW39" s="83"/>
      <c r="DX39" s="83"/>
      <c r="DY39" s="83"/>
      <c r="DZ39" s="83"/>
      <c r="EA39" s="83"/>
      <c r="EB39" s="235"/>
      <c r="EC39" s="235"/>
      <c r="ED39" s="528" t="s">
        <v>61</v>
      </c>
      <c r="EE39" s="693">
        <v>13820</v>
      </c>
      <c r="EF39" s="539">
        <v>240</v>
      </c>
      <c r="EG39" s="539">
        <v>35722</v>
      </c>
      <c r="EH39" s="543">
        <v>3546</v>
      </c>
      <c r="EI39" s="536"/>
      <c r="EJ39" s="537"/>
      <c r="EK39" s="537"/>
      <c r="EL39" s="537"/>
      <c r="EM39" s="544">
        <v>53328</v>
      </c>
      <c r="EN39" s="750">
        <v>113474</v>
      </c>
      <c r="EO39" s="746">
        <v>166802</v>
      </c>
      <c r="EP39" s="180"/>
      <c r="EQ39" s="232"/>
      <c r="ER39" s="232"/>
      <c r="ES39" s="232"/>
      <c r="ET39" s="35"/>
      <c r="EU39" s="158"/>
      <c r="EV39" s="158"/>
      <c r="EW39" s="158"/>
      <c r="EX39" s="158"/>
      <c r="EY39" s="287"/>
      <c r="EZ39" s="287"/>
      <c r="FA39" s="25"/>
      <c r="FB39" s="55"/>
      <c r="FC39" s="288"/>
      <c r="FD39" s="84"/>
      <c r="FE39" s="84"/>
      <c r="FF39" s="84"/>
      <c r="FG39" s="179"/>
      <c r="FH39" s="179"/>
      <c r="FI39" s="302"/>
      <c r="FJ39" s="36"/>
      <c r="FK39" s="36"/>
      <c r="FL39" s="37"/>
      <c r="FM39" s="50"/>
      <c r="FN39" s="50"/>
      <c r="FO39" s="410" t="s">
        <v>124</v>
      </c>
      <c r="FP39" s="411">
        <v>0</v>
      </c>
      <c r="FQ39" s="412">
        <v>0</v>
      </c>
      <c r="FR39" s="413">
        <v>0</v>
      </c>
      <c r="FS39" s="411">
        <v>0</v>
      </c>
      <c r="FT39" s="414">
        <v>0</v>
      </c>
      <c r="FU39" s="415">
        <v>0</v>
      </c>
      <c r="FV39" s="179"/>
      <c r="FZ39" s="23"/>
      <c r="GC39" s="23"/>
      <c r="GF39" s="23"/>
      <c r="GG39" s="179"/>
      <c r="GH39" s="179"/>
      <c r="GI39" s="179" t="s">
        <v>75</v>
      </c>
      <c r="GJ39" s="474">
        <v>11731</v>
      </c>
      <c r="GK39" s="474">
        <v>11270</v>
      </c>
      <c r="GL39" s="474">
        <v>8997</v>
      </c>
      <c r="GM39" s="474">
        <v>31998</v>
      </c>
      <c r="GN39" s="143"/>
      <c r="GO39" s="143"/>
      <c r="GP39" s="143"/>
      <c r="GQ39" s="143"/>
      <c r="GR39" s="179"/>
      <c r="GS39" s="179"/>
      <c r="GT39" s="179"/>
      <c r="GU39" s="100"/>
      <c r="GV39" s="100"/>
      <c r="GW39" s="83"/>
      <c r="GX39" s="83"/>
      <c r="GY39" s="83"/>
      <c r="GZ39" s="83"/>
      <c r="HA39" s="83"/>
      <c r="HB39" s="83"/>
      <c r="HC39" s="83"/>
      <c r="HD39" s="83"/>
      <c r="HE39" s="83"/>
      <c r="HF39" s="235"/>
      <c r="HG39" s="235"/>
      <c r="HH39" s="528" t="s">
        <v>61</v>
      </c>
      <c r="HI39" s="693">
        <v>19897</v>
      </c>
      <c r="HJ39" s="539">
        <v>193</v>
      </c>
      <c r="HK39" s="539">
        <v>46457</v>
      </c>
      <c r="HL39" s="543">
        <v>2489</v>
      </c>
      <c r="HM39" s="537">
        <v>0</v>
      </c>
      <c r="HN39" s="537">
        <v>0</v>
      </c>
      <c r="HO39" s="537">
        <v>0</v>
      </c>
      <c r="HP39" s="537">
        <v>0</v>
      </c>
      <c r="HQ39" s="544">
        <v>69036</v>
      </c>
      <c r="HR39" s="750">
        <v>135399</v>
      </c>
      <c r="HS39" s="746">
        <v>204435</v>
      </c>
      <c r="HT39" s="180"/>
      <c r="HU39" s="232"/>
      <c r="HV39" s="232"/>
      <c r="HW39" s="232"/>
      <c r="HX39" s="35"/>
      <c r="HY39" s="158"/>
      <c r="HZ39" s="158"/>
      <c r="IA39" s="158"/>
      <c r="IB39" s="158"/>
      <c r="IC39" s="287"/>
      <c r="ID39" s="287"/>
      <c r="IE39" s="25"/>
      <c r="IF39" s="55"/>
      <c r="IG39" s="288"/>
      <c r="IH39" s="84"/>
      <c r="II39" s="84"/>
      <c r="IJ39" s="84"/>
      <c r="IK39" s="179"/>
      <c r="IM39" s="302"/>
      <c r="IN39" s="36"/>
      <c r="IO39" s="36"/>
      <c r="IP39" s="37"/>
      <c r="IQ39" s="50"/>
      <c r="IR39" s="50"/>
      <c r="IS39" s="410" t="s">
        <v>124</v>
      </c>
      <c r="IT39" s="411">
        <v>0</v>
      </c>
      <c r="IU39" s="412">
        <v>0</v>
      </c>
      <c r="IV39" s="413">
        <v>0</v>
      </c>
      <c r="IW39" s="411">
        <v>0</v>
      </c>
      <c r="IX39" s="414">
        <v>0</v>
      </c>
      <c r="IY39" s="415">
        <v>0</v>
      </c>
      <c r="IZ39" s="179"/>
      <c r="JD39" s="23"/>
      <c r="JG39" s="23"/>
      <c r="JJ39" s="23"/>
      <c r="JK39" s="179"/>
      <c r="JL39" s="179"/>
      <c r="JM39" s="179" t="s">
        <v>75</v>
      </c>
      <c r="JN39" s="474">
        <v>15490</v>
      </c>
      <c r="JO39" s="474">
        <v>15623</v>
      </c>
      <c r="JP39" s="474">
        <v>17988</v>
      </c>
      <c r="JQ39" s="474">
        <v>49101</v>
      </c>
      <c r="JR39" s="143"/>
      <c r="JS39" s="143"/>
      <c r="JT39" s="143"/>
      <c r="JU39" s="143"/>
      <c r="JV39" s="179"/>
      <c r="JW39" s="179"/>
      <c r="JX39" s="179"/>
      <c r="JY39" s="100"/>
      <c r="JZ39" s="100"/>
      <c r="KA39" s="83"/>
      <c r="KB39" s="83"/>
      <c r="KC39" s="83"/>
      <c r="KD39" s="83"/>
      <c r="KE39" s="83"/>
      <c r="KF39" s="83"/>
      <c r="KG39" s="83"/>
      <c r="KH39" s="83"/>
      <c r="KI39" s="83"/>
      <c r="KJ39" s="235"/>
      <c r="KK39" s="235"/>
      <c r="KL39" s="528" t="s">
        <v>61</v>
      </c>
      <c r="KM39" s="693">
        <v>25605</v>
      </c>
      <c r="KN39" s="539">
        <v>248</v>
      </c>
      <c r="KO39" s="539">
        <v>43629</v>
      </c>
      <c r="KP39" s="538">
        <v>10073</v>
      </c>
      <c r="KQ39" s="539"/>
      <c r="KR39" s="539"/>
      <c r="KS39" s="539"/>
      <c r="KT39" s="539"/>
      <c r="KU39" s="544">
        <v>79555</v>
      </c>
      <c r="KV39" s="750">
        <v>31802</v>
      </c>
      <c r="KW39" s="746">
        <v>111357</v>
      </c>
      <c r="KX39" s="178"/>
      <c r="KY39" s="232"/>
      <c r="KZ39" s="232"/>
      <c r="LA39" s="232"/>
      <c r="LB39" s="35"/>
      <c r="LC39" s="158"/>
      <c r="LD39" s="158"/>
      <c r="LE39" s="158"/>
      <c r="LF39" s="158"/>
      <c r="LG39" s="287"/>
      <c r="LH39" s="287"/>
      <c r="LI39" s="25"/>
      <c r="LJ39" s="55"/>
      <c r="LK39" s="288"/>
      <c r="LL39" s="84"/>
      <c r="LM39" s="84"/>
      <c r="LN39" s="84"/>
      <c r="LO39" s="84"/>
      <c r="LQ39" s="23"/>
      <c r="LR39" s="36"/>
      <c r="LS39" s="36"/>
      <c r="LT39" s="23"/>
      <c r="LU39" s="50"/>
      <c r="LV39" s="50"/>
      <c r="LW39" s="410" t="s">
        <v>124</v>
      </c>
      <c r="LX39" s="7">
        <v>0</v>
      </c>
      <c r="LY39" s="427">
        <v>0</v>
      </c>
      <c r="LZ39" s="428">
        <v>0</v>
      </c>
      <c r="MA39" s="58"/>
      <c r="MB39" s="23"/>
      <c r="MC39" s="23"/>
      <c r="MD39" s="10"/>
      <c r="ME39" s="23"/>
      <c r="MF39" s="23"/>
      <c r="MG39" s="10"/>
      <c r="MH39" s="23"/>
      <c r="MI39" s="23"/>
      <c r="MJ39" s="10"/>
      <c r="MK39" s="23"/>
      <c r="ML39" s="2"/>
      <c r="MM39" s="2"/>
      <c r="MN39" s="2" t="s">
        <v>75</v>
      </c>
      <c r="MO39" s="496">
        <v>31293</v>
      </c>
      <c r="MP39" s="496">
        <v>27344</v>
      </c>
      <c r="MQ39" s="496">
        <v>31998</v>
      </c>
      <c r="MR39" s="496">
        <v>49101</v>
      </c>
      <c r="MS39" s="496">
        <v>139736</v>
      </c>
      <c r="MT39" s="129"/>
      <c r="MU39" s="130"/>
      <c r="MV39" s="298"/>
      <c r="MW39" s="299"/>
      <c r="MX39" s="130"/>
      <c r="MY39" s="130"/>
      <c r="MZ39" s="130"/>
      <c r="NA39" s="181"/>
      <c r="NB39" s="181"/>
      <c r="NC39" s="181"/>
      <c r="ND39" s="181"/>
      <c r="NE39" s="181"/>
      <c r="NF39" s="181"/>
      <c r="NG39" s="181"/>
      <c r="NH39" s="181"/>
      <c r="NI39" s="181"/>
      <c r="NJ39" s="181"/>
      <c r="NK39" s="181"/>
      <c r="NL39" s="181"/>
      <c r="NM39" s="181"/>
      <c r="NN39" s="535" t="s">
        <v>133</v>
      </c>
      <c r="NO39" s="751">
        <v>78128</v>
      </c>
      <c r="NP39" s="752">
        <v>884</v>
      </c>
      <c r="NQ39" s="752">
        <v>162312</v>
      </c>
      <c r="NR39" s="547">
        <v>20160</v>
      </c>
      <c r="NS39" s="546"/>
      <c r="NT39" s="546"/>
      <c r="NU39" s="546"/>
      <c r="NV39" s="546"/>
      <c r="NW39" s="548">
        <v>261484</v>
      </c>
      <c r="NX39" s="753">
        <v>329238</v>
      </c>
      <c r="NY39" s="550">
        <v>590722</v>
      </c>
    </row>
    <row r="40" spans="1:389" ht="23.25" customHeight="1" x14ac:dyDescent="0.25">
      <c r="A40" s="304"/>
      <c r="B40" s="36"/>
      <c r="C40" s="36"/>
      <c r="D40" s="38"/>
      <c r="E40" s="50"/>
      <c r="F40" s="50"/>
      <c r="G40" s="410" t="s">
        <v>125</v>
      </c>
      <c r="H40" s="411">
        <v>23</v>
      </c>
      <c r="I40" s="412">
        <v>24</v>
      </c>
      <c r="J40" s="413">
        <v>29</v>
      </c>
      <c r="K40" s="411">
        <v>76</v>
      </c>
      <c r="L40" s="414">
        <v>65</v>
      </c>
      <c r="M40" s="415">
        <v>16.920000000000002</v>
      </c>
      <c r="N40" s="179"/>
      <c r="R40" s="23"/>
      <c r="U40" s="23"/>
      <c r="X40" s="23"/>
      <c r="Y40" s="179"/>
      <c r="Z40" s="179"/>
      <c r="AA40" s="179" t="s">
        <v>79</v>
      </c>
      <c r="AB40" s="474">
        <v>16203</v>
      </c>
      <c r="AC40" s="474">
        <v>12121</v>
      </c>
      <c r="AD40" s="474">
        <v>12833</v>
      </c>
      <c r="AE40" s="474">
        <v>41157</v>
      </c>
      <c r="AF40" s="143"/>
      <c r="AG40" s="143"/>
      <c r="AH40" s="143"/>
      <c r="AI40" s="143"/>
      <c r="AJ40" s="179"/>
      <c r="AK40" s="179"/>
      <c r="AL40" s="179"/>
      <c r="AM40" s="233"/>
      <c r="AN40" s="233"/>
      <c r="AO40" s="39"/>
      <c r="AP40" s="233"/>
      <c r="AQ40" s="233"/>
      <c r="AR40" s="233"/>
      <c r="AS40" s="233"/>
      <c r="AT40" s="233"/>
      <c r="AU40" s="233"/>
      <c r="AV40" s="83"/>
      <c r="AW40" s="83"/>
      <c r="AX40" s="235"/>
      <c r="AY40" s="235"/>
      <c r="AZ40" s="528" t="s">
        <v>67</v>
      </c>
      <c r="BA40" s="693">
        <v>61802</v>
      </c>
      <c r="BB40" s="539">
        <v>406</v>
      </c>
      <c r="BC40" s="539">
        <v>71323</v>
      </c>
      <c r="BD40" s="538">
        <v>24715</v>
      </c>
      <c r="BE40" s="539"/>
      <c r="BF40" s="539"/>
      <c r="BG40" s="539"/>
      <c r="BH40" s="539"/>
      <c r="BI40" s="544">
        <v>158246</v>
      </c>
      <c r="BJ40" s="750">
        <v>211016</v>
      </c>
      <c r="BK40" s="746">
        <v>369262</v>
      </c>
      <c r="BL40" s="180"/>
      <c r="BM40" s="232"/>
      <c r="BN40" s="232"/>
      <c r="BO40" s="232"/>
      <c r="BP40" s="35"/>
      <c r="BQ40" s="158"/>
      <c r="BR40" s="158"/>
      <c r="BS40" s="158"/>
      <c r="BT40" s="158"/>
      <c r="BU40" s="287"/>
      <c r="BV40" s="287"/>
      <c r="BW40" s="25"/>
      <c r="BX40" s="55"/>
      <c r="BY40" s="288"/>
      <c r="BZ40" s="84"/>
      <c r="CA40" s="84"/>
      <c r="CB40" s="84"/>
      <c r="CC40" s="179"/>
      <c r="CD40" s="179"/>
      <c r="CE40" s="304"/>
      <c r="CF40" s="36"/>
      <c r="CG40" s="36"/>
      <c r="CH40" s="38"/>
      <c r="CI40" s="50"/>
      <c r="CJ40" s="50"/>
      <c r="CK40" s="410" t="s">
        <v>125</v>
      </c>
      <c r="CL40" s="411">
        <v>20</v>
      </c>
      <c r="CM40" s="412">
        <v>21</v>
      </c>
      <c r="CN40" s="413">
        <v>6</v>
      </c>
      <c r="CO40" s="411">
        <v>47</v>
      </c>
      <c r="CP40" s="414">
        <v>51</v>
      </c>
      <c r="CQ40" s="415">
        <v>-7.84</v>
      </c>
      <c r="CR40" s="179"/>
      <c r="CV40" s="23"/>
      <c r="CY40" s="23"/>
      <c r="DB40" s="23"/>
      <c r="DC40" s="179"/>
      <c r="DD40" s="179"/>
      <c r="DE40" s="179" t="s">
        <v>79</v>
      </c>
      <c r="DF40" s="474">
        <v>10888</v>
      </c>
      <c r="DG40" s="474">
        <v>8957</v>
      </c>
      <c r="DH40" s="474">
        <v>9647</v>
      </c>
      <c r="DI40" s="474">
        <v>29492</v>
      </c>
      <c r="DJ40" s="143"/>
      <c r="DK40" s="143"/>
      <c r="DL40" s="143"/>
      <c r="DM40" s="143"/>
      <c r="DN40" s="179"/>
      <c r="DO40" s="179"/>
      <c r="DP40" s="179"/>
      <c r="DQ40" s="233"/>
      <c r="DR40" s="233"/>
      <c r="DS40" s="39"/>
      <c r="DT40" s="233"/>
      <c r="DU40" s="233"/>
      <c r="DV40" s="233"/>
      <c r="DW40" s="233"/>
      <c r="DX40" s="233"/>
      <c r="DY40" s="233"/>
      <c r="DZ40" s="83"/>
      <c r="EA40" s="83"/>
      <c r="EB40" s="235"/>
      <c r="EC40" s="235"/>
      <c r="ED40" s="528" t="s">
        <v>67</v>
      </c>
      <c r="EE40" s="693">
        <v>50867</v>
      </c>
      <c r="EF40" s="539">
        <v>361</v>
      </c>
      <c r="EG40" s="539">
        <v>79783</v>
      </c>
      <c r="EH40" s="543">
        <v>11349</v>
      </c>
      <c r="EI40" s="536"/>
      <c r="EJ40" s="537"/>
      <c r="EK40" s="537"/>
      <c r="EL40" s="537"/>
      <c r="EM40" s="544">
        <v>142360</v>
      </c>
      <c r="EN40" s="750">
        <v>269920</v>
      </c>
      <c r="EO40" s="746">
        <v>412280</v>
      </c>
      <c r="EP40" s="180"/>
      <c r="EQ40" s="232"/>
      <c r="ER40" s="232"/>
      <c r="ES40" s="232"/>
      <c r="ET40" s="35"/>
      <c r="EU40" s="158"/>
      <c r="EV40" s="158"/>
      <c r="EW40" s="158"/>
      <c r="EX40" s="158"/>
      <c r="EY40" s="287"/>
      <c r="EZ40" s="287"/>
      <c r="FA40" s="25"/>
      <c r="FB40" s="55"/>
      <c r="FC40" s="288"/>
      <c r="FD40" s="84"/>
      <c r="FE40" s="84"/>
      <c r="FF40" s="84"/>
      <c r="FG40" s="179"/>
      <c r="FH40" s="179"/>
      <c r="FI40" s="304"/>
      <c r="FJ40" s="36"/>
      <c r="FK40" s="36"/>
      <c r="FL40" s="38"/>
      <c r="FM40" s="50"/>
      <c r="FN40" s="50"/>
      <c r="FO40" s="410" t="s">
        <v>125</v>
      </c>
      <c r="FP40" s="411">
        <v>27</v>
      </c>
      <c r="FQ40" s="412">
        <v>35</v>
      </c>
      <c r="FR40" s="413">
        <v>40</v>
      </c>
      <c r="FS40" s="411">
        <v>102</v>
      </c>
      <c r="FT40" s="414">
        <v>113</v>
      </c>
      <c r="FU40" s="415">
        <v>-9.73</v>
      </c>
      <c r="FV40" s="179"/>
      <c r="FZ40" s="23"/>
      <c r="GC40" s="23"/>
      <c r="GF40" s="23"/>
      <c r="GG40" s="179"/>
      <c r="GH40" s="179"/>
      <c r="GI40" s="179" t="s">
        <v>79</v>
      </c>
      <c r="GJ40" s="474">
        <v>13193</v>
      </c>
      <c r="GK40" s="474">
        <v>12781</v>
      </c>
      <c r="GL40" s="474">
        <v>10063</v>
      </c>
      <c r="GM40" s="474">
        <v>36037</v>
      </c>
      <c r="GN40" s="143"/>
      <c r="GO40" s="143"/>
      <c r="GP40" s="143"/>
      <c r="GQ40" s="143"/>
      <c r="GR40" s="179"/>
      <c r="GS40" s="179"/>
      <c r="GT40" s="179"/>
      <c r="GU40" s="233"/>
      <c r="GV40" s="233"/>
      <c r="GW40" s="39"/>
      <c r="GX40" s="233"/>
      <c r="GY40" s="233"/>
      <c r="GZ40" s="233"/>
      <c r="HA40" s="233"/>
      <c r="HB40" s="233"/>
      <c r="HC40" s="233"/>
      <c r="HD40" s="83"/>
      <c r="HE40" s="83"/>
      <c r="HF40" s="235"/>
      <c r="HG40" s="235"/>
      <c r="HH40" s="528" t="s">
        <v>67</v>
      </c>
      <c r="HI40" s="693">
        <v>57088</v>
      </c>
      <c r="HJ40" s="539">
        <v>387</v>
      </c>
      <c r="HK40" s="539">
        <v>95249</v>
      </c>
      <c r="HL40" s="543">
        <v>6316</v>
      </c>
      <c r="HM40" s="537">
        <v>0</v>
      </c>
      <c r="HN40" s="537">
        <v>0</v>
      </c>
      <c r="HO40" s="537">
        <v>0</v>
      </c>
      <c r="HP40" s="537">
        <v>0</v>
      </c>
      <c r="HQ40" s="544">
        <v>159040</v>
      </c>
      <c r="HR40" s="750">
        <v>229565</v>
      </c>
      <c r="HS40" s="746">
        <v>388605</v>
      </c>
      <c r="HT40" s="180"/>
      <c r="HU40" s="232"/>
      <c r="HV40" s="232"/>
      <c r="HW40" s="232"/>
      <c r="HX40" s="35"/>
      <c r="HY40" s="158"/>
      <c r="HZ40" s="158"/>
      <c r="IA40" s="158"/>
      <c r="IB40" s="158"/>
      <c r="IC40" s="287"/>
      <c r="ID40" s="287"/>
      <c r="IE40" s="25"/>
      <c r="IF40" s="55"/>
      <c r="IG40" s="288"/>
      <c r="IH40" s="84"/>
      <c r="II40" s="84"/>
      <c r="IJ40" s="84"/>
      <c r="IK40" s="179"/>
      <c r="IM40" s="304"/>
      <c r="IN40" s="36"/>
      <c r="IO40" s="36"/>
      <c r="IP40" s="38"/>
      <c r="IQ40" s="50"/>
      <c r="IR40" s="50"/>
      <c r="IS40" s="410" t="s">
        <v>125</v>
      </c>
      <c r="IT40" s="411">
        <v>18</v>
      </c>
      <c r="IU40" s="412">
        <v>36</v>
      </c>
      <c r="IV40" s="413">
        <v>42</v>
      </c>
      <c r="IW40" s="411">
        <v>96</v>
      </c>
      <c r="IX40" s="414">
        <v>90</v>
      </c>
      <c r="IY40" s="415">
        <v>6.67</v>
      </c>
      <c r="IZ40" s="179"/>
      <c r="JD40" s="23"/>
      <c r="JG40" s="23"/>
      <c r="JJ40" s="23"/>
      <c r="JK40" s="179"/>
      <c r="JL40" s="179"/>
      <c r="JM40" s="179" t="s">
        <v>79</v>
      </c>
      <c r="JN40" s="474">
        <v>16767</v>
      </c>
      <c r="JO40" s="474">
        <v>16432</v>
      </c>
      <c r="JP40" s="474">
        <v>19505</v>
      </c>
      <c r="JQ40" s="474">
        <v>52704</v>
      </c>
      <c r="JR40" s="143"/>
      <c r="JS40" s="143"/>
      <c r="JT40" s="143"/>
      <c r="JU40" s="143"/>
      <c r="JV40" s="179"/>
      <c r="JW40" s="179"/>
      <c r="JX40" s="179"/>
      <c r="JY40" s="233"/>
      <c r="JZ40" s="233"/>
      <c r="KA40" s="39"/>
      <c r="KB40" s="233"/>
      <c r="KC40" s="233"/>
      <c r="KD40" s="233"/>
      <c r="KE40" s="233"/>
      <c r="KF40" s="233"/>
      <c r="KG40" s="233"/>
      <c r="KH40" s="83"/>
      <c r="KI40" s="83"/>
      <c r="KJ40" s="235"/>
      <c r="KK40" s="235"/>
      <c r="KL40" s="528" t="s">
        <v>67</v>
      </c>
      <c r="KM40" s="693">
        <v>86524</v>
      </c>
      <c r="KN40" s="539">
        <v>580</v>
      </c>
      <c r="KO40" s="539">
        <v>142983</v>
      </c>
      <c r="KP40" s="538">
        <v>30005</v>
      </c>
      <c r="KQ40" s="539"/>
      <c r="KR40" s="539"/>
      <c r="KS40" s="539"/>
      <c r="KT40" s="539"/>
      <c r="KU40" s="544">
        <v>260092</v>
      </c>
      <c r="KV40" s="750">
        <v>143761</v>
      </c>
      <c r="KW40" s="746">
        <v>403853</v>
      </c>
      <c r="KX40" s="178"/>
      <c r="KY40" s="232"/>
      <c r="KZ40" s="232"/>
      <c r="LA40" s="232"/>
      <c r="LB40" s="35"/>
      <c r="LC40" s="158"/>
      <c r="LD40" s="158"/>
      <c r="LE40" s="158"/>
      <c r="LF40" s="158"/>
      <c r="LG40" s="287"/>
      <c r="LH40" s="287"/>
      <c r="LI40" s="25"/>
      <c r="LJ40" s="55"/>
      <c r="LK40" s="288"/>
      <c r="LL40" s="84"/>
      <c r="LM40" s="84"/>
      <c r="LN40" s="84"/>
      <c r="LO40" s="84"/>
      <c r="LQ40" s="23"/>
      <c r="LR40" s="36"/>
      <c r="LS40" s="36"/>
      <c r="LT40" s="23"/>
      <c r="LU40" s="128"/>
      <c r="LV40" s="128"/>
      <c r="LW40" s="410" t="s">
        <v>125</v>
      </c>
      <c r="LX40" s="7">
        <v>321</v>
      </c>
      <c r="LY40" s="427">
        <v>319</v>
      </c>
      <c r="LZ40" s="428">
        <v>0.63</v>
      </c>
      <c r="MA40" s="58"/>
      <c r="MB40" s="23"/>
      <c r="MC40" s="23"/>
      <c r="MD40" s="10"/>
      <c r="ME40" s="23"/>
      <c r="MF40" s="23"/>
      <c r="MG40" s="10"/>
      <c r="MH40" s="23"/>
      <c r="MI40" s="23"/>
      <c r="MJ40" s="10"/>
      <c r="MK40" s="23"/>
      <c r="ML40" s="2"/>
      <c r="MM40" s="2"/>
      <c r="MN40" s="2" t="s">
        <v>79</v>
      </c>
      <c r="MO40" s="496">
        <v>41157</v>
      </c>
      <c r="MP40" s="496">
        <v>29492</v>
      </c>
      <c r="MQ40" s="496">
        <v>36037</v>
      </c>
      <c r="MR40" s="496">
        <v>52704</v>
      </c>
      <c r="MS40" s="496">
        <v>159390</v>
      </c>
      <c r="MT40" s="129"/>
      <c r="MU40" s="130"/>
      <c r="MV40" s="298"/>
      <c r="MW40" s="299"/>
      <c r="MX40" s="130"/>
      <c r="MY40" s="130"/>
      <c r="MZ40" s="130"/>
      <c r="NA40" s="181"/>
      <c r="NB40" s="181"/>
      <c r="NC40" s="181"/>
      <c r="ND40" s="181"/>
      <c r="NE40" s="181"/>
      <c r="NF40" s="181"/>
      <c r="NG40" s="181"/>
      <c r="NH40" s="181"/>
      <c r="NI40" s="181"/>
      <c r="NJ40" s="181"/>
      <c r="NK40" s="181"/>
      <c r="NL40" s="181"/>
      <c r="NM40" s="181"/>
      <c r="NN40" s="535" t="s">
        <v>67</v>
      </c>
      <c r="NO40" s="751">
        <v>256281</v>
      </c>
      <c r="NP40" s="752">
        <v>1734</v>
      </c>
      <c r="NQ40" s="752">
        <v>389338</v>
      </c>
      <c r="NR40" s="547">
        <v>72385</v>
      </c>
      <c r="NS40" s="546"/>
      <c r="NT40" s="546"/>
      <c r="NU40" s="546"/>
      <c r="NV40" s="546"/>
      <c r="NW40" s="548">
        <v>719738</v>
      </c>
      <c r="NX40" s="753">
        <v>854262</v>
      </c>
      <c r="NY40" s="550">
        <v>1574000</v>
      </c>
    </row>
    <row r="41" spans="1:389" ht="23.25" customHeight="1" thickBot="1" x14ac:dyDescent="0.3">
      <c r="A41" s="304"/>
      <c r="B41" s="36"/>
      <c r="C41" s="36"/>
      <c r="D41" s="23"/>
      <c r="E41" s="50"/>
      <c r="F41" s="50"/>
      <c r="G41" s="410" t="s">
        <v>126</v>
      </c>
      <c r="H41" s="411">
        <v>14</v>
      </c>
      <c r="I41" s="412">
        <v>21</v>
      </c>
      <c r="J41" s="413">
        <v>15</v>
      </c>
      <c r="K41" s="411">
        <v>50</v>
      </c>
      <c r="L41" s="414">
        <v>19</v>
      </c>
      <c r="M41" s="415">
        <v>163.16</v>
      </c>
      <c r="N41" s="179"/>
      <c r="R41" s="23"/>
      <c r="U41" s="23"/>
      <c r="X41" s="23"/>
      <c r="Y41" s="179"/>
      <c r="Z41" s="73" t="s">
        <v>60</v>
      </c>
      <c r="AA41" s="73"/>
      <c r="AB41" s="754">
        <v>2.46</v>
      </c>
      <c r="AC41" s="754">
        <v>2.36</v>
      </c>
      <c r="AD41" s="754">
        <v>2.5099999999999998</v>
      </c>
      <c r="AE41" s="754">
        <v>2.4500000000000002</v>
      </c>
      <c r="AF41" s="144"/>
      <c r="AG41" s="144"/>
      <c r="AH41" s="144"/>
      <c r="AI41" s="144"/>
      <c r="AJ41" s="179"/>
      <c r="AK41" s="179"/>
      <c r="AL41" s="179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235"/>
      <c r="AY41" s="235"/>
      <c r="AZ41" s="528" t="s">
        <v>72</v>
      </c>
      <c r="BA41" s="693">
        <v>0</v>
      </c>
      <c r="BB41" s="539">
        <v>0</v>
      </c>
      <c r="BC41" s="539">
        <v>0</v>
      </c>
      <c r="BD41" s="538">
        <v>0</v>
      </c>
      <c r="BE41" s="539"/>
      <c r="BF41" s="539"/>
      <c r="BG41" s="539"/>
      <c r="BH41" s="539"/>
      <c r="BI41" s="544">
        <v>0</v>
      </c>
      <c r="BJ41" s="755">
        <v>0</v>
      </c>
      <c r="BK41" s="746">
        <v>0</v>
      </c>
      <c r="BL41" s="180"/>
      <c r="BM41" s="232"/>
      <c r="BN41" s="232"/>
      <c r="BO41" s="232"/>
      <c r="BP41" s="35"/>
      <c r="BQ41" s="35"/>
      <c r="BR41" s="35"/>
      <c r="BS41" s="35"/>
      <c r="BT41" s="158"/>
      <c r="BU41" s="287"/>
      <c r="BV41" s="287"/>
      <c r="BW41" s="25"/>
      <c r="BX41" s="55"/>
      <c r="BY41" s="288"/>
      <c r="BZ41" s="84"/>
      <c r="CA41" s="84"/>
      <c r="CB41" s="84"/>
      <c r="CC41" s="179"/>
      <c r="CD41" s="179"/>
      <c r="CE41" s="304"/>
      <c r="CF41" s="36"/>
      <c r="CG41" s="36"/>
      <c r="CH41" s="23"/>
      <c r="CI41" s="50"/>
      <c r="CJ41" s="50"/>
      <c r="CK41" s="410" t="s">
        <v>126</v>
      </c>
      <c r="CL41" s="411">
        <v>7</v>
      </c>
      <c r="CM41" s="412">
        <v>16</v>
      </c>
      <c r="CN41" s="413">
        <v>12</v>
      </c>
      <c r="CO41" s="411">
        <v>35</v>
      </c>
      <c r="CP41" s="414">
        <v>12</v>
      </c>
      <c r="CQ41" s="415">
        <v>191.67</v>
      </c>
      <c r="CR41" s="179"/>
      <c r="CV41" s="23"/>
      <c r="CY41" s="23"/>
      <c r="DB41" s="23"/>
      <c r="DC41" s="179"/>
      <c r="DD41" s="73" t="s">
        <v>60</v>
      </c>
      <c r="DE41" s="73"/>
      <c r="DF41" s="754">
        <v>2.13</v>
      </c>
      <c r="DG41" s="754">
        <v>2.0699999999999998</v>
      </c>
      <c r="DH41" s="754">
        <v>2.1800000000000002</v>
      </c>
      <c r="DI41" s="754">
        <v>2.13</v>
      </c>
      <c r="DJ41" s="144"/>
      <c r="DK41" s="144"/>
      <c r="DL41" s="144"/>
      <c r="DM41" s="144"/>
      <c r="DN41" s="179"/>
      <c r="DO41" s="179"/>
      <c r="DP41" s="179"/>
      <c r="DQ41" s="83"/>
      <c r="DR41" s="83"/>
      <c r="DS41" s="83"/>
      <c r="DT41" s="83"/>
      <c r="DU41" s="83"/>
      <c r="DV41" s="83"/>
      <c r="DW41" s="83"/>
      <c r="DX41" s="83"/>
      <c r="DY41" s="83"/>
      <c r="DZ41" s="83"/>
      <c r="EA41" s="83"/>
      <c r="EB41" s="235"/>
      <c r="EC41" s="235"/>
      <c r="ED41" s="528" t="s">
        <v>72</v>
      </c>
      <c r="EE41" s="693">
        <v>0</v>
      </c>
      <c r="EF41" s="539">
        <v>0</v>
      </c>
      <c r="EG41" s="539">
        <v>0</v>
      </c>
      <c r="EH41" s="569">
        <v>0</v>
      </c>
      <c r="EI41" s="562"/>
      <c r="EJ41" s="563"/>
      <c r="EK41" s="563"/>
      <c r="EL41" s="563"/>
      <c r="EM41" s="544">
        <v>0</v>
      </c>
      <c r="EN41" s="755">
        <v>0</v>
      </c>
      <c r="EO41" s="746">
        <v>0</v>
      </c>
      <c r="EP41" s="180"/>
      <c r="EQ41" s="232"/>
      <c r="ER41" s="232"/>
      <c r="ES41" s="232"/>
      <c r="ET41" s="35"/>
      <c r="EU41" s="35"/>
      <c r="EV41" s="35"/>
      <c r="EW41" s="35"/>
      <c r="EX41" s="158"/>
      <c r="EY41" s="287"/>
      <c r="EZ41" s="287"/>
      <c r="FA41" s="25"/>
      <c r="FB41" s="55"/>
      <c r="FC41" s="288"/>
      <c r="FD41" s="84"/>
      <c r="FE41" s="84"/>
      <c r="FF41" s="84"/>
      <c r="FG41" s="179"/>
      <c r="FH41" s="179"/>
      <c r="FI41" s="304"/>
      <c r="FJ41" s="36"/>
      <c r="FK41" s="36"/>
      <c r="FL41" s="23"/>
      <c r="FM41" s="50"/>
      <c r="FN41" s="50"/>
      <c r="FO41" s="410" t="s">
        <v>126</v>
      </c>
      <c r="FP41" s="411">
        <v>20</v>
      </c>
      <c r="FQ41" s="412">
        <v>27</v>
      </c>
      <c r="FR41" s="413">
        <v>7</v>
      </c>
      <c r="FS41" s="411">
        <v>54</v>
      </c>
      <c r="FT41" s="414">
        <v>66</v>
      </c>
      <c r="FU41" s="415">
        <v>-18.18</v>
      </c>
      <c r="FV41" s="179"/>
      <c r="FZ41" s="23"/>
      <c r="GC41" s="23"/>
      <c r="GF41" s="23"/>
      <c r="GG41" s="179"/>
      <c r="GH41" s="73" t="s">
        <v>60</v>
      </c>
      <c r="GI41" s="73"/>
      <c r="GJ41" s="754">
        <v>2.17</v>
      </c>
      <c r="GK41" s="754">
        <v>2.14</v>
      </c>
      <c r="GL41" s="754">
        <v>2.21</v>
      </c>
      <c r="GM41" s="754">
        <v>2.17</v>
      </c>
      <c r="GN41" s="144"/>
      <c r="GO41" s="144"/>
      <c r="GP41" s="144"/>
      <c r="GQ41" s="144"/>
      <c r="GR41" s="179"/>
      <c r="GS41" s="179"/>
      <c r="GT41" s="179"/>
      <c r="GU41" s="83"/>
      <c r="GV41" s="83"/>
      <c r="GW41" s="83"/>
      <c r="GX41" s="83"/>
      <c r="GY41" s="83"/>
      <c r="GZ41" s="83"/>
      <c r="HA41" s="83"/>
      <c r="HB41" s="83"/>
      <c r="HC41" s="83"/>
      <c r="HD41" s="83"/>
      <c r="HE41" s="83"/>
      <c r="HF41" s="235"/>
      <c r="HG41" s="235"/>
      <c r="HH41" s="528" t="s">
        <v>72</v>
      </c>
      <c r="HI41" s="693">
        <v>0</v>
      </c>
      <c r="HJ41" s="539">
        <v>0</v>
      </c>
      <c r="HK41" s="539">
        <v>0</v>
      </c>
      <c r="HL41" s="569">
        <v>0</v>
      </c>
      <c r="HM41" s="563">
        <v>0</v>
      </c>
      <c r="HN41" s="563">
        <v>0</v>
      </c>
      <c r="HO41" s="563">
        <v>0</v>
      </c>
      <c r="HP41" s="563">
        <v>0</v>
      </c>
      <c r="HQ41" s="544">
        <v>0</v>
      </c>
      <c r="HR41" s="755">
        <v>0</v>
      </c>
      <c r="HS41" s="746">
        <v>0</v>
      </c>
      <c r="HT41" s="180"/>
      <c r="HU41" s="232"/>
      <c r="HV41" s="232"/>
      <c r="HW41" s="232"/>
      <c r="HX41" s="35"/>
      <c r="HY41" s="35"/>
      <c r="HZ41" s="35"/>
      <c r="IA41" s="35"/>
      <c r="IB41" s="158"/>
      <c r="IC41" s="287"/>
      <c r="ID41" s="287"/>
      <c r="IE41" s="25"/>
      <c r="IF41" s="55"/>
      <c r="IG41" s="288"/>
      <c r="IH41" s="84"/>
      <c r="II41" s="84"/>
      <c r="IJ41" s="84"/>
      <c r="IK41" s="179"/>
      <c r="IM41" s="304"/>
      <c r="IN41" s="36"/>
      <c r="IO41" s="36"/>
      <c r="IP41" s="23"/>
      <c r="IQ41" s="50"/>
      <c r="IR41" s="50"/>
      <c r="IS41" s="410" t="s">
        <v>126</v>
      </c>
      <c r="IT41" s="411">
        <v>9</v>
      </c>
      <c r="IU41" s="412">
        <v>15</v>
      </c>
      <c r="IV41" s="413">
        <v>7</v>
      </c>
      <c r="IW41" s="411">
        <v>31</v>
      </c>
      <c r="IX41" s="414">
        <v>25</v>
      </c>
      <c r="IY41" s="415">
        <v>24</v>
      </c>
      <c r="IZ41" s="179"/>
      <c r="JD41" s="23"/>
      <c r="JG41" s="23"/>
      <c r="JJ41" s="23"/>
      <c r="JK41" s="179"/>
      <c r="JL41" s="73" t="s">
        <v>60</v>
      </c>
      <c r="JM41" s="73"/>
      <c r="JN41" s="754">
        <v>1.83</v>
      </c>
      <c r="JO41" s="754">
        <v>1.95</v>
      </c>
      <c r="JP41" s="754">
        <v>1.89</v>
      </c>
      <c r="JQ41" s="754">
        <v>1.89</v>
      </c>
      <c r="JR41" s="144"/>
      <c r="JS41" s="144"/>
      <c r="JT41" s="144"/>
      <c r="JU41" s="144"/>
      <c r="JV41" s="179"/>
      <c r="JW41" s="179"/>
      <c r="JX41" s="179"/>
      <c r="JY41" s="83"/>
      <c r="JZ41" s="83"/>
      <c r="KA41" s="83"/>
      <c r="KB41" s="83"/>
      <c r="KC41" s="83"/>
      <c r="KD41" s="83"/>
      <c r="KE41" s="83"/>
      <c r="KF41" s="83"/>
      <c r="KG41" s="83"/>
      <c r="KH41" s="83"/>
      <c r="KI41" s="83"/>
      <c r="KJ41" s="235"/>
      <c r="KK41" s="235"/>
      <c r="KL41" s="528" t="s">
        <v>72</v>
      </c>
      <c r="KM41" s="693">
        <v>0</v>
      </c>
      <c r="KN41" s="539">
        <v>0</v>
      </c>
      <c r="KO41" s="539">
        <v>0</v>
      </c>
      <c r="KP41" s="564">
        <v>0</v>
      </c>
      <c r="KQ41" s="565"/>
      <c r="KR41" s="565"/>
      <c r="KS41" s="565"/>
      <c r="KT41" s="565"/>
      <c r="KU41" s="571">
        <v>0</v>
      </c>
      <c r="KV41" s="755">
        <v>0</v>
      </c>
      <c r="KW41" s="746">
        <v>0</v>
      </c>
      <c r="KX41" s="178"/>
      <c r="KY41" s="232"/>
      <c r="KZ41" s="232"/>
      <c r="LA41" s="232"/>
      <c r="LB41" s="35"/>
      <c r="LC41" s="35"/>
      <c r="LD41" s="35"/>
      <c r="LE41" s="35"/>
      <c r="LF41" s="158"/>
      <c r="LG41" s="287"/>
      <c r="LH41" s="287"/>
      <c r="LI41" s="25"/>
      <c r="LJ41" s="55"/>
      <c r="LK41" s="288"/>
      <c r="LL41" s="84"/>
      <c r="LM41" s="84"/>
      <c r="LN41" s="84"/>
      <c r="LO41" s="84"/>
      <c r="LQ41" s="23"/>
      <c r="LR41" s="36"/>
      <c r="LS41" s="36"/>
      <c r="LT41" s="23"/>
      <c r="LU41" s="128"/>
      <c r="LV41" s="128"/>
      <c r="LW41" s="410" t="s">
        <v>126</v>
      </c>
      <c r="LX41" s="7">
        <v>170</v>
      </c>
      <c r="LY41" s="427">
        <v>122</v>
      </c>
      <c r="LZ41" s="428">
        <v>39.340000000000003</v>
      </c>
      <c r="MA41" s="58"/>
      <c r="MB41" s="23"/>
      <c r="MC41" s="23"/>
      <c r="MD41" s="10"/>
      <c r="ME41" s="23"/>
      <c r="MF41" s="23"/>
      <c r="MG41" s="10"/>
      <c r="MH41" s="23"/>
      <c r="MI41" s="23"/>
      <c r="MJ41" s="10"/>
      <c r="MK41" s="23"/>
      <c r="ML41" s="2"/>
      <c r="MM41" s="456" t="s">
        <v>60</v>
      </c>
      <c r="MN41" s="456"/>
      <c r="MO41" s="756">
        <v>2.4500000000000002</v>
      </c>
      <c r="MP41" s="756">
        <v>2.13</v>
      </c>
      <c r="MQ41" s="756">
        <v>2.17</v>
      </c>
      <c r="MR41" s="756">
        <v>1.89</v>
      </c>
      <c r="MS41" s="757">
        <v>2.12</v>
      </c>
      <c r="MT41" s="129"/>
      <c r="MU41" s="130"/>
      <c r="MV41" s="130"/>
      <c r="MW41" s="135"/>
      <c r="MX41" s="130"/>
      <c r="MY41" s="130"/>
      <c r="MZ41" s="130"/>
      <c r="NA41" s="181"/>
      <c r="NB41" s="181"/>
      <c r="NC41" s="181"/>
      <c r="ND41" s="181"/>
      <c r="NE41" s="181"/>
      <c r="NF41" s="181"/>
      <c r="NG41" s="181"/>
      <c r="NH41" s="181"/>
      <c r="NI41" s="181"/>
      <c r="NJ41" s="181"/>
      <c r="NK41" s="181"/>
      <c r="NL41" s="181"/>
      <c r="NM41" s="181"/>
      <c r="NN41" s="535" t="s">
        <v>72</v>
      </c>
      <c r="NO41" s="758">
        <v>0</v>
      </c>
      <c r="NP41" s="759">
        <v>0</v>
      </c>
      <c r="NQ41" s="759">
        <v>0</v>
      </c>
      <c r="NR41" s="574">
        <v>0</v>
      </c>
      <c r="NS41" s="573"/>
      <c r="NT41" s="573"/>
      <c r="NU41" s="573"/>
      <c r="NV41" s="573"/>
      <c r="NW41" s="575">
        <v>0</v>
      </c>
      <c r="NX41" s="760">
        <v>0</v>
      </c>
      <c r="NY41" s="550">
        <v>0</v>
      </c>
    </row>
    <row r="42" spans="1:389" ht="23.25" customHeight="1" thickTop="1" thickBot="1" x14ac:dyDescent="0.3">
      <c r="A42" s="302"/>
      <c r="B42" s="36"/>
      <c r="C42" s="36"/>
      <c r="D42" s="23"/>
      <c r="E42" s="50"/>
      <c r="F42" s="50"/>
      <c r="G42" s="437" t="s">
        <v>127</v>
      </c>
      <c r="H42" s="761">
        <v>0</v>
      </c>
      <c r="I42" s="762">
        <v>0</v>
      </c>
      <c r="J42" s="763">
        <v>0</v>
      </c>
      <c r="K42" s="761">
        <v>0</v>
      </c>
      <c r="L42" s="764">
        <v>35</v>
      </c>
      <c r="M42" s="765">
        <v>-100</v>
      </c>
      <c r="N42" s="179"/>
      <c r="R42" s="23"/>
      <c r="U42" s="23"/>
      <c r="X42" s="23"/>
      <c r="Y42" s="179"/>
      <c r="Z42" s="179"/>
      <c r="AA42" s="179" t="s">
        <v>36</v>
      </c>
      <c r="AB42" s="309">
        <v>2.16</v>
      </c>
      <c r="AC42" s="309">
        <v>2.2000000000000002</v>
      </c>
      <c r="AD42" s="309">
        <v>2.4</v>
      </c>
      <c r="AE42" s="309">
        <v>2.25</v>
      </c>
      <c r="AF42" s="143"/>
      <c r="AG42" s="143"/>
      <c r="AH42" s="143"/>
      <c r="AI42" s="143"/>
      <c r="AJ42" s="179"/>
      <c r="AK42" s="179"/>
      <c r="AL42" s="179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235"/>
      <c r="AY42" s="235"/>
      <c r="AZ42" s="595" t="s">
        <v>44</v>
      </c>
      <c r="BA42" s="713">
        <v>81574</v>
      </c>
      <c r="BB42" s="587">
        <v>609</v>
      </c>
      <c r="BC42" s="587">
        <v>109683</v>
      </c>
      <c r="BD42" s="586">
        <v>30149</v>
      </c>
      <c r="BE42" s="587"/>
      <c r="BF42" s="587"/>
      <c r="BG42" s="587"/>
      <c r="BH42" s="587"/>
      <c r="BI42" s="593">
        <v>222015</v>
      </c>
      <c r="BJ42" s="587">
        <v>282488</v>
      </c>
      <c r="BK42" s="766">
        <v>504503</v>
      </c>
      <c r="BL42" s="180"/>
      <c r="BM42" s="232"/>
      <c r="BN42" s="232"/>
      <c r="BO42" s="232"/>
      <c r="BP42" s="35"/>
      <c r="BQ42" s="232"/>
      <c r="BR42" s="232"/>
      <c r="BS42" s="232"/>
      <c r="BT42" s="62"/>
      <c r="BU42" s="287"/>
      <c r="BV42" s="287"/>
      <c r="BW42" s="27"/>
      <c r="BX42" s="55"/>
      <c r="BY42" s="288"/>
      <c r="BZ42" s="84"/>
      <c r="CA42" s="84"/>
      <c r="CB42" s="84"/>
      <c r="CC42" s="179"/>
      <c r="CD42" s="179"/>
      <c r="CE42" s="302"/>
      <c r="CF42" s="36"/>
      <c r="CG42" s="36"/>
      <c r="CH42" s="23"/>
      <c r="CI42" s="50"/>
      <c r="CJ42" s="50"/>
      <c r="CK42" s="437" t="s">
        <v>127</v>
      </c>
      <c r="CL42" s="761">
        <v>0</v>
      </c>
      <c r="CM42" s="762">
        <v>0</v>
      </c>
      <c r="CN42" s="763">
        <v>0</v>
      </c>
      <c r="CO42" s="761">
        <v>0</v>
      </c>
      <c r="CP42" s="764">
        <v>24</v>
      </c>
      <c r="CQ42" s="765">
        <v>-100</v>
      </c>
      <c r="CR42" s="179"/>
      <c r="CV42" s="23"/>
      <c r="CY42" s="23"/>
      <c r="DB42" s="23"/>
      <c r="DC42" s="179"/>
      <c r="DD42" s="179"/>
      <c r="DE42" s="179" t="s">
        <v>36</v>
      </c>
      <c r="DF42" s="309">
        <v>1.85</v>
      </c>
      <c r="DG42" s="309">
        <v>1.85</v>
      </c>
      <c r="DH42" s="309">
        <v>1.87</v>
      </c>
      <c r="DI42" s="309">
        <v>1.86</v>
      </c>
      <c r="DJ42" s="143"/>
      <c r="DK42" s="143"/>
      <c r="DL42" s="143"/>
      <c r="DM42" s="143"/>
      <c r="DN42" s="179"/>
      <c r="DO42" s="179"/>
      <c r="DP42" s="179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235"/>
      <c r="EC42" s="235"/>
      <c r="ED42" s="595" t="s">
        <v>44</v>
      </c>
      <c r="EE42" s="713">
        <v>65390</v>
      </c>
      <c r="EF42" s="587">
        <v>644</v>
      </c>
      <c r="EG42" s="587">
        <v>116416</v>
      </c>
      <c r="EH42" s="590">
        <v>15766</v>
      </c>
      <c r="EI42" s="585"/>
      <c r="EJ42" s="585"/>
      <c r="EK42" s="585"/>
      <c r="EL42" s="585"/>
      <c r="EM42" s="593">
        <v>198216</v>
      </c>
      <c r="EN42" s="587">
        <v>396876</v>
      </c>
      <c r="EO42" s="766">
        <v>595092</v>
      </c>
      <c r="EP42" s="180"/>
      <c r="EQ42" s="232"/>
      <c r="ER42" s="232"/>
      <c r="ES42" s="232"/>
      <c r="ET42" s="35"/>
      <c r="EU42" s="232"/>
      <c r="EV42" s="232"/>
      <c r="EW42" s="232"/>
      <c r="EX42" s="62"/>
      <c r="EY42" s="287"/>
      <c r="EZ42" s="287"/>
      <c r="FA42" s="27"/>
      <c r="FB42" s="55"/>
      <c r="FC42" s="288"/>
      <c r="FD42" s="84"/>
      <c r="FE42" s="84"/>
      <c r="FF42" s="84"/>
      <c r="FG42" s="179"/>
      <c r="FH42" s="179"/>
      <c r="FI42" s="302"/>
      <c r="FJ42" s="36"/>
      <c r="FK42" s="36"/>
      <c r="FL42" s="23"/>
      <c r="FM42" s="50"/>
      <c r="FN42" s="50"/>
      <c r="FO42" s="437" t="s">
        <v>127</v>
      </c>
      <c r="FP42" s="761">
        <v>8</v>
      </c>
      <c r="FQ42" s="762">
        <v>5</v>
      </c>
      <c r="FR42" s="763">
        <v>15</v>
      </c>
      <c r="FS42" s="761">
        <v>28</v>
      </c>
      <c r="FT42" s="764">
        <v>36</v>
      </c>
      <c r="FU42" s="765">
        <v>-22.22</v>
      </c>
      <c r="FV42" s="179"/>
      <c r="FZ42" s="23"/>
      <c r="GC42" s="23"/>
      <c r="GF42" s="23"/>
      <c r="GG42" s="179"/>
      <c r="GH42" s="179"/>
      <c r="GI42" s="179" t="s">
        <v>36</v>
      </c>
      <c r="GJ42" s="309">
        <v>1.84</v>
      </c>
      <c r="GK42" s="309">
        <v>1.66</v>
      </c>
      <c r="GL42" s="309">
        <v>1.82</v>
      </c>
      <c r="GM42" s="309">
        <v>1.77</v>
      </c>
      <c r="GN42" s="143"/>
      <c r="GO42" s="143"/>
      <c r="GP42" s="143"/>
      <c r="GQ42" s="143"/>
      <c r="GR42" s="179"/>
      <c r="GS42" s="179"/>
      <c r="GT42" s="179"/>
      <c r="GU42" s="83"/>
      <c r="GV42" s="83"/>
      <c r="GW42" s="83"/>
      <c r="GX42" s="83"/>
      <c r="GY42" s="83"/>
      <c r="GZ42" s="83"/>
      <c r="HA42" s="83"/>
      <c r="HB42" s="83"/>
      <c r="HC42" s="83"/>
      <c r="HD42" s="83"/>
      <c r="HE42" s="83"/>
      <c r="HF42" s="235"/>
      <c r="HG42" s="235"/>
      <c r="HH42" s="595" t="s">
        <v>44</v>
      </c>
      <c r="HI42" s="713">
        <v>78032</v>
      </c>
      <c r="HJ42" s="587">
        <v>677</v>
      </c>
      <c r="HK42" s="587">
        <v>144140</v>
      </c>
      <c r="HL42" s="590">
        <v>9736</v>
      </c>
      <c r="HM42" s="585">
        <v>0</v>
      </c>
      <c r="HN42" s="585">
        <v>0</v>
      </c>
      <c r="HO42" s="585">
        <v>0</v>
      </c>
      <c r="HP42" s="585">
        <v>0</v>
      </c>
      <c r="HQ42" s="593">
        <v>232585</v>
      </c>
      <c r="HR42" s="587">
        <v>379510</v>
      </c>
      <c r="HS42" s="766">
        <v>612095</v>
      </c>
      <c r="HT42" s="180"/>
      <c r="HU42" s="232"/>
      <c r="HV42" s="232"/>
      <c r="HW42" s="232"/>
      <c r="HX42" s="35"/>
      <c r="HY42" s="232"/>
      <c r="HZ42" s="232"/>
      <c r="IA42" s="232"/>
      <c r="IB42" s="62"/>
      <c r="IC42" s="287"/>
      <c r="ID42" s="287"/>
      <c r="IE42" s="27"/>
      <c r="IF42" s="55"/>
      <c r="IG42" s="288"/>
      <c r="IH42" s="84"/>
      <c r="II42" s="84"/>
      <c r="IJ42" s="84"/>
      <c r="IK42" s="179"/>
      <c r="IM42" s="302"/>
      <c r="IN42" s="36"/>
      <c r="IO42" s="36"/>
      <c r="IP42" s="23"/>
      <c r="IQ42" s="50"/>
      <c r="IR42" s="50"/>
      <c r="IS42" s="437" t="s">
        <v>127</v>
      </c>
      <c r="IT42" s="761">
        <v>14</v>
      </c>
      <c r="IU42" s="762">
        <v>18</v>
      </c>
      <c r="IV42" s="763">
        <v>23</v>
      </c>
      <c r="IW42" s="761">
        <v>55</v>
      </c>
      <c r="IX42" s="764">
        <v>80</v>
      </c>
      <c r="IY42" s="765">
        <v>-31.25</v>
      </c>
      <c r="IZ42" s="179"/>
      <c r="JD42" s="23"/>
      <c r="JG42" s="23"/>
      <c r="JJ42" s="23"/>
      <c r="JK42" s="179"/>
      <c r="JL42" s="179"/>
      <c r="JM42" s="179" t="s">
        <v>36</v>
      </c>
      <c r="JN42" s="309">
        <v>1.65</v>
      </c>
      <c r="JO42" s="309">
        <v>1.82</v>
      </c>
      <c r="JP42" s="309">
        <v>1.64</v>
      </c>
      <c r="JQ42" s="309">
        <v>1.7</v>
      </c>
      <c r="JR42" s="143"/>
      <c r="JS42" s="143"/>
      <c r="JT42" s="143"/>
      <c r="JU42" s="143"/>
      <c r="JV42" s="179"/>
      <c r="JW42" s="179"/>
      <c r="JX42" s="179"/>
      <c r="JY42" s="83"/>
      <c r="JZ42" s="83"/>
      <c r="KA42" s="83"/>
      <c r="KB42" s="83"/>
      <c r="KC42" s="83"/>
      <c r="KD42" s="83"/>
      <c r="KE42" s="83"/>
      <c r="KF42" s="83"/>
      <c r="KG42" s="83"/>
      <c r="KH42" s="83"/>
      <c r="KI42" s="83"/>
      <c r="KJ42" s="235"/>
      <c r="KK42" s="235"/>
      <c r="KL42" s="595" t="s">
        <v>44</v>
      </c>
      <c r="KM42" s="713">
        <v>114290</v>
      </c>
      <c r="KN42" s="587">
        <v>944</v>
      </c>
      <c r="KO42" s="587">
        <v>190353</v>
      </c>
      <c r="KP42" s="586">
        <v>42054</v>
      </c>
      <c r="KQ42" s="587"/>
      <c r="KR42" s="587"/>
      <c r="KS42" s="587"/>
      <c r="KT42" s="587"/>
      <c r="KU42" s="593">
        <v>347641</v>
      </c>
      <c r="KV42" s="587">
        <v>190537</v>
      </c>
      <c r="KW42" s="766">
        <v>538178</v>
      </c>
      <c r="KX42" s="177"/>
      <c r="KY42" s="232"/>
      <c r="KZ42" s="232"/>
      <c r="LA42" s="232"/>
      <c r="LB42" s="35"/>
      <c r="LC42" s="232"/>
      <c r="LD42" s="232"/>
      <c r="LE42" s="232"/>
      <c r="LF42" s="62"/>
      <c r="LG42" s="287"/>
      <c r="LH42" s="287"/>
      <c r="LI42" s="27"/>
      <c r="LJ42" s="55"/>
      <c r="LK42" s="288"/>
      <c r="LL42" s="84"/>
      <c r="LM42" s="84"/>
      <c r="LN42" s="84"/>
      <c r="LO42" s="84"/>
      <c r="LQ42" s="23"/>
      <c r="LR42" s="36"/>
      <c r="LS42" s="36"/>
      <c r="LT42" s="23"/>
      <c r="LU42" s="128"/>
      <c r="LV42" s="128"/>
      <c r="LW42" s="437" t="s">
        <v>127</v>
      </c>
      <c r="LX42" s="7">
        <v>83</v>
      </c>
      <c r="LY42" s="427">
        <v>175</v>
      </c>
      <c r="LZ42" s="428">
        <v>-52.57</v>
      </c>
      <c r="MA42" s="58"/>
      <c r="MB42" s="23"/>
      <c r="MC42" s="23"/>
      <c r="MD42" s="10"/>
      <c r="ME42" s="23"/>
      <c r="MF42" s="23"/>
      <c r="MG42" s="10"/>
      <c r="MH42" s="23"/>
      <c r="MI42" s="23"/>
      <c r="MJ42" s="10"/>
      <c r="MK42" s="23"/>
      <c r="ML42" s="2"/>
      <c r="MM42" s="2"/>
      <c r="MN42" s="2" t="s">
        <v>36</v>
      </c>
      <c r="MO42" s="767">
        <v>2.25</v>
      </c>
      <c r="MP42" s="767">
        <v>1.86</v>
      </c>
      <c r="MQ42" s="767">
        <v>1.77</v>
      </c>
      <c r="MR42" s="767">
        <v>1.7</v>
      </c>
      <c r="MS42" s="768">
        <v>1.87</v>
      </c>
      <c r="MT42" s="129"/>
      <c r="MU42" s="130"/>
      <c r="MV42" s="130"/>
      <c r="MW42" s="135"/>
      <c r="MX42" s="130"/>
      <c r="MY42" s="130"/>
      <c r="MZ42" s="130"/>
      <c r="NA42" s="181"/>
      <c r="NB42" s="181"/>
      <c r="NC42" s="181"/>
      <c r="ND42" s="181"/>
      <c r="NE42" s="181"/>
      <c r="NF42" s="181"/>
      <c r="NG42" s="181"/>
      <c r="NH42" s="181"/>
      <c r="NI42" s="181"/>
      <c r="NJ42" s="181"/>
      <c r="NK42" s="181"/>
      <c r="NL42" s="181"/>
      <c r="NM42" s="181"/>
      <c r="NN42" s="596" t="s">
        <v>44</v>
      </c>
      <c r="NO42" s="596">
        <v>339286</v>
      </c>
      <c r="NP42" s="597">
        <v>2874</v>
      </c>
      <c r="NQ42" s="597">
        <v>560592</v>
      </c>
      <c r="NR42" s="598">
        <v>97705</v>
      </c>
      <c r="NS42" s="597"/>
      <c r="NT42" s="597"/>
      <c r="NU42" s="597"/>
      <c r="NV42" s="597"/>
      <c r="NW42" s="599">
        <v>1000457</v>
      </c>
      <c r="NX42" s="599">
        <v>1249411</v>
      </c>
      <c r="NY42" s="599">
        <v>2249868</v>
      </c>
    </row>
    <row r="43" spans="1:389" ht="23.25" customHeight="1" thickTop="1" thickBot="1" x14ac:dyDescent="0.3">
      <c r="A43" s="40"/>
      <c r="B43" s="36"/>
      <c r="C43" s="36"/>
      <c r="D43" s="23"/>
      <c r="E43" s="50"/>
      <c r="F43" s="50"/>
      <c r="G43" s="769" t="s">
        <v>128</v>
      </c>
      <c r="H43" s="770">
        <v>84065</v>
      </c>
      <c r="I43" s="771">
        <v>56937</v>
      </c>
      <c r="J43" s="772">
        <v>50864</v>
      </c>
      <c r="K43" s="770">
        <v>191866</v>
      </c>
      <c r="L43" s="773">
        <v>175481</v>
      </c>
      <c r="M43" s="774">
        <v>9.34</v>
      </c>
      <c r="N43" s="73"/>
      <c r="R43" s="23"/>
      <c r="U43" s="23"/>
      <c r="X43" s="23"/>
      <c r="Y43" s="179"/>
      <c r="Z43" s="179"/>
      <c r="AA43" s="179" t="s">
        <v>48</v>
      </c>
      <c r="AB43" s="309">
        <v>2.64</v>
      </c>
      <c r="AC43" s="309">
        <v>2.4</v>
      </c>
      <c r="AD43" s="309">
        <v>2.6</v>
      </c>
      <c r="AE43" s="309">
        <v>2.5499999999999998</v>
      </c>
      <c r="AF43" s="143"/>
      <c r="AG43" s="143"/>
      <c r="AH43" s="143"/>
      <c r="AI43" s="143"/>
      <c r="AJ43" s="179"/>
      <c r="AK43" s="179"/>
      <c r="AL43" s="84"/>
      <c r="AM43" s="84"/>
      <c r="AN43" s="84"/>
      <c r="AO43" s="84"/>
      <c r="AP43" s="84"/>
      <c r="AQ43" s="84"/>
      <c r="AR43" s="84"/>
      <c r="AS43" s="84"/>
      <c r="AT43" s="84"/>
      <c r="AU43" s="85"/>
      <c r="AV43" s="85"/>
      <c r="AW43" s="84"/>
      <c r="AX43" s="103"/>
      <c r="AY43" s="84"/>
      <c r="AZ43" s="84" t="s">
        <v>129</v>
      </c>
      <c r="BA43" s="305">
        <v>0</v>
      </c>
      <c r="BB43" s="305">
        <v>0</v>
      </c>
      <c r="BC43" s="305">
        <v>0</v>
      </c>
      <c r="BD43" s="83"/>
      <c r="BE43" s="83"/>
      <c r="BF43" s="83"/>
      <c r="BG43" s="83"/>
      <c r="BH43" s="83"/>
      <c r="BI43" s="83"/>
      <c r="BJ43" s="83"/>
      <c r="BK43" s="83"/>
      <c r="BL43" s="180"/>
      <c r="BM43" s="232"/>
      <c r="BN43" s="232"/>
      <c r="BO43" s="232"/>
      <c r="BP43" s="35"/>
      <c r="BQ43" s="63"/>
      <c r="BR43" s="63"/>
      <c r="BS43" s="63"/>
      <c r="BT43" s="63"/>
      <c r="BU43" s="287"/>
      <c r="BV43" s="287"/>
      <c r="BW43" s="41"/>
      <c r="BX43" s="55"/>
      <c r="BY43" s="288"/>
      <c r="BZ43" s="84"/>
      <c r="CA43" s="84"/>
      <c r="CB43" s="84"/>
      <c r="CC43" s="179"/>
      <c r="CD43" s="179"/>
      <c r="CE43" s="40"/>
      <c r="CF43" s="36"/>
      <c r="CG43" s="36"/>
      <c r="CH43" s="23"/>
      <c r="CI43" s="50"/>
      <c r="CJ43" s="50"/>
      <c r="CK43" s="769" t="s">
        <v>128</v>
      </c>
      <c r="CL43" s="770">
        <v>76659</v>
      </c>
      <c r="CM43" s="771">
        <v>57257</v>
      </c>
      <c r="CN43" s="772">
        <v>48534</v>
      </c>
      <c r="CO43" s="770">
        <v>182450</v>
      </c>
      <c r="CP43" s="773">
        <v>176187</v>
      </c>
      <c r="CQ43" s="774">
        <v>3.55</v>
      </c>
      <c r="CR43" s="73"/>
      <c r="CV43" s="23"/>
      <c r="CY43" s="23"/>
      <c r="DB43" s="23"/>
      <c r="DC43" s="179"/>
      <c r="DD43" s="179"/>
      <c r="DE43" s="179" t="s">
        <v>48</v>
      </c>
      <c r="DF43" s="309">
        <v>2.12</v>
      </c>
      <c r="DG43" s="309">
        <v>2.14</v>
      </c>
      <c r="DH43" s="309">
        <v>2.2999999999999998</v>
      </c>
      <c r="DI43" s="309">
        <v>2.19</v>
      </c>
      <c r="DJ43" s="143"/>
      <c r="DK43" s="143"/>
      <c r="DL43" s="143"/>
      <c r="DM43" s="143"/>
      <c r="DN43" s="179"/>
      <c r="DO43" s="179"/>
      <c r="DP43" s="84"/>
      <c r="DQ43" s="84"/>
      <c r="DR43" s="84"/>
      <c r="DS43" s="84"/>
      <c r="DT43" s="84"/>
      <c r="DU43" s="84"/>
      <c r="DV43" s="84"/>
      <c r="DW43" s="84"/>
      <c r="DX43" s="84"/>
      <c r="DY43" s="85"/>
      <c r="DZ43" s="85"/>
      <c r="EA43" s="84"/>
      <c r="EB43" s="103"/>
      <c r="EC43" s="84"/>
      <c r="ED43" s="84" t="s">
        <v>129</v>
      </c>
      <c r="EE43" s="305">
        <v>0</v>
      </c>
      <c r="EF43" s="305">
        <v>0</v>
      </c>
      <c r="EG43" s="305">
        <v>0</v>
      </c>
      <c r="EH43" s="83"/>
      <c r="EI43" s="83"/>
      <c r="EJ43" s="83"/>
      <c r="EK43" s="83"/>
      <c r="EL43" s="83"/>
      <c r="EM43" s="83"/>
      <c r="EN43" s="83"/>
      <c r="EO43" s="83"/>
      <c r="EP43" s="180"/>
      <c r="EQ43" s="232"/>
      <c r="ER43" s="232"/>
      <c r="ES43" s="232"/>
      <c r="ET43" s="35"/>
      <c r="EU43" s="63"/>
      <c r="EV43" s="63"/>
      <c r="EW43" s="63"/>
      <c r="EX43" s="63"/>
      <c r="EY43" s="287"/>
      <c r="EZ43" s="287"/>
      <c r="FA43" s="41"/>
      <c r="FB43" s="55"/>
      <c r="FC43" s="288"/>
      <c r="FD43" s="84"/>
      <c r="FE43" s="84"/>
      <c r="FF43" s="84"/>
      <c r="FG43" s="179"/>
      <c r="FH43" s="179"/>
      <c r="FI43" s="40"/>
      <c r="FJ43" s="36"/>
      <c r="FK43" s="36"/>
      <c r="FL43" s="23"/>
      <c r="FM43" s="50"/>
      <c r="FN43" s="50"/>
      <c r="FO43" s="769" t="s">
        <v>128</v>
      </c>
      <c r="FP43" s="770">
        <v>80186</v>
      </c>
      <c r="FQ43" s="771">
        <v>74823</v>
      </c>
      <c r="FR43" s="772">
        <v>67840</v>
      </c>
      <c r="FS43" s="770">
        <v>222849</v>
      </c>
      <c r="FT43" s="773">
        <v>214591</v>
      </c>
      <c r="FU43" s="774">
        <v>3.85</v>
      </c>
      <c r="FV43" s="73"/>
      <c r="FZ43" s="23"/>
      <c r="GC43" s="23"/>
      <c r="GF43" s="23"/>
      <c r="GG43" s="179"/>
      <c r="GH43" s="179"/>
      <c r="GI43" s="179" t="s">
        <v>48</v>
      </c>
      <c r="GJ43" s="309">
        <v>2.2000000000000002</v>
      </c>
      <c r="GK43" s="309">
        <v>2.1800000000000002</v>
      </c>
      <c r="GL43" s="309">
        <v>2.2200000000000002</v>
      </c>
      <c r="GM43" s="309">
        <v>2.2000000000000002</v>
      </c>
      <c r="GN43" s="143"/>
      <c r="GO43" s="143"/>
      <c r="GP43" s="143"/>
      <c r="GQ43" s="143"/>
      <c r="GR43" s="179"/>
      <c r="GS43" s="179"/>
      <c r="GT43" s="84"/>
      <c r="GU43" s="84"/>
      <c r="GV43" s="84"/>
      <c r="GW43" s="84"/>
      <c r="GX43" s="84"/>
      <c r="GY43" s="84"/>
      <c r="GZ43" s="84"/>
      <c r="HA43" s="84"/>
      <c r="HB43" s="84"/>
      <c r="HC43" s="85"/>
      <c r="HD43" s="85"/>
      <c r="HE43" s="84"/>
      <c r="HF43" s="103"/>
      <c r="HG43" s="84"/>
      <c r="HH43" s="84" t="s">
        <v>129</v>
      </c>
      <c r="HI43" s="305">
        <v>0</v>
      </c>
      <c r="HJ43" s="305">
        <v>0</v>
      </c>
      <c r="HK43" s="305">
        <v>0</v>
      </c>
      <c r="HL43" s="83"/>
      <c r="HM43" s="83"/>
      <c r="HN43" s="83"/>
      <c r="HO43" s="83"/>
      <c r="HP43" s="83"/>
      <c r="HQ43" s="83"/>
      <c r="HR43" s="83"/>
      <c r="HS43" s="83"/>
      <c r="HT43" s="180"/>
      <c r="HU43" s="232"/>
      <c r="HV43" s="232"/>
      <c r="HW43" s="232"/>
      <c r="HX43" s="35"/>
      <c r="HY43" s="63"/>
      <c r="HZ43" s="63"/>
      <c r="IA43" s="63"/>
      <c r="IB43" s="63"/>
      <c r="IC43" s="287"/>
      <c r="ID43" s="287"/>
      <c r="IE43" s="41"/>
      <c r="IF43" s="55"/>
      <c r="IG43" s="288"/>
      <c r="IH43" s="84"/>
      <c r="II43" s="84"/>
      <c r="IJ43" s="84"/>
      <c r="IK43" s="179"/>
      <c r="IM43" s="40"/>
      <c r="IN43" s="36"/>
      <c r="IO43" s="36"/>
      <c r="IP43" s="23"/>
      <c r="IQ43" s="50"/>
      <c r="IR43" s="50"/>
      <c r="IS43" s="769" t="s">
        <v>128</v>
      </c>
      <c r="IT43" s="770">
        <v>91232</v>
      </c>
      <c r="IU43" s="771">
        <v>100098</v>
      </c>
      <c r="IV43" s="772">
        <v>114257</v>
      </c>
      <c r="IW43" s="770">
        <v>305587</v>
      </c>
      <c r="IX43" s="773">
        <v>288283</v>
      </c>
      <c r="IY43" s="774">
        <v>6</v>
      </c>
      <c r="IZ43" s="73"/>
      <c r="JD43" s="23"/>
      <c r="JG43" s="23"/>
      <c r="JJ43" s="23"/>
      <c r="JK43" s="179"/>
      <c r="JL43" s="179"/>
      <c r="JM43" s="179" t="s">
        <v>48</v>
      </c>
      <c r="JN43" s="309">
        <v>1.92</v>
      </c>
      <c r="JO43" s="309">
        <v>2.0299999999999998</v>
      </c>
      <c r="JP43" s="309">
        <v>1.91</v>
      </c>
      <c r="JQ43" s="309">
        <v>1.95</v>
      </c>
      <c r="JR43" s="143"/>
      <c r="JS43" s="143"/>
      <c r="JT43" s="143"/>
      <c r="JU43" s="143"/>
      <c r="JV43" s="179"/>
      <c r="JW43" s="179"/>
      <c r="JX43" s="84"/>
      <c r="JY43" s="84"/>
      <c r="JZ43" s="84"/>
      <c r="KA43" s="84"/>
      <c r="KB43" s="84"/>
      <c r="KC43" s="84"/>
      <c r="KD43" s="84"/>
      <c r="KE43" s="84"/>
      <c r="KF43" s="84"/>
      <c r="KG43" s="85"/>
      <c r="KH43" s="85"/>
      <c r="KI43" s="84"/>
      <c r="KJ43" s="103"/>
      <c r="KK43" s="84"/>
      <c r="KL43" s="84" t="s">
        <v>129</v>
      </c>
      <c r="KM43" s="305">
        <v>0</v>
      </c>
      <c r="KN43" s="305">
        <v>0</v>
      </c>
      <c r="KO43" s="305">
        <v>0</v>
      </c>
      <c r="KP43" s="83"/>
      <c r="KQ43" s="83"/>
      <c r="KR43" s="83"/>
      <c r="KS43" s="83"/>
      <c r="KT43" s="83"/>
      <c r="KU43" s="83"/>
      <c r="KV43" s="83"/>
      <c r="KW43" s="83"/>
      <c r="KX43" s="83"/>
      <c r="KY43" s="232"/>
      <c r="KZ43" s="232"/>
      <c r="LA43" s="232"/>
      <c r="LB43" s="35"/>
      <c r="LC43" s="63"/>
      <c r="LD43" s="63"/>
      <c r="LE43" s="63"/>
      <c r="LF43" s="63"/>
      <c r="LG43" s="287"/>
      <c r="LH43" s="287"/>
      <c r="LI43" s="41"/>
      <c r="LJ43" s="55"/>
      <c r="LK43" s="288"/>
      <c r="LL43" s="84"/>
      <c r="LM43" s="84"/>
      <c r="LN43" s="84"/>
      <c r="LO43" s="84"/>
      <c r="LQ43" s="23"/>
      <c r="LR43" s="36"/>
      <c r="LS43" s="36"/>
      <c r="LT43" s="23"/>
      <c r="LU43" s="128"/>
      <c r="LV43" s="128"/>
      <c r="LW43" s="769" t="s">
        <v>128</v>
      </c>
      <c r="LX43" s="775">
        <v>902752</v>
      </c>
      <c r="LY43" s="776">
        <v>854542</v>
      </c>
      <c r="LZ43" s="777">
        <v>5.64</v>
      </c>
      <c r="MA43" s="58"/>
      <c r="MB43" s="23"/>
      <c r="MC43" s="23"/>
      <c r="MD43" s="10"/>
      <c r="ME43" s="23"/>
      <c r="MF43" s="23"/>
      <c r="MG43" s="10"/>
      <c r="MH43" s="23"/>
      <c r="MI43" s="23"/>
      <c r="MJ43" s="10"/>
      <c r="MK43" s="23"/>
      <c r="ML43" s="2"/>
      <c r="MM43" s="2"/>
      <c r="MN43" s="2" t="s">
        <v>48</v>
      </c>
      <c r="MO43" s="767">
        <v>2.5499999999999998</v>
      </c>
      <c r="MP43" s="767">
        <v>2.19</v>
      </c>
      <c r="MQ43" s="767">
        <v>2.2000000000000002</v>
      </c>
      <c r="MR43" s="767">
        <v>1.95</v>
      </c>
      <c r="MS43" s="768">
        <v>2.1800000000000002</v>
      </c>
      <c r="MT43" s="129"/>
      <c r="MU43" s="130"/>
      <c r="MV43" s="130"/>
      <c r="MW43" s="135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6"/>
      <c r="NY43" s="136"/>
    </row>
    <row r="44" spans="1:389" ht="23.25" customHeight="1" thickTop="1" x14ac:dyDescent="0.25">
      <c r="A44" s="40"/>
      <c r="B44" s="36"/>
      <c r="C44" s="36"/>
      <c r="D44" s="23"/>
      <c r="E44" s="50"/>
      <c r="F44" s="50"/>
      <c r="G44" s="778" t="s">
        <v>19</v>
      </c>
      <c r="H44" s="64">
        <v>83251</v>
      </c>
      <c r="I44" s="64">
        <v>56115</v>
      </c>
      <c r="J44" s="64">
        <v>49920</v>
      </c>
      <c r="K44" s="64">
        <v>189286</v>
      </c>
      <c r="L44" s="779">
        <v>173103</v>
      </c>
      <c r="M44" s="780">
        <v>9.35</v>
      </c>
      <c r="N44" s="179"/>
      <c r="P44" s="38"/>
      <c r="R44" s="23"/>
      <c r="U44" s="23"/>
      <c r="X44" s="23"/>
      <c r="Y44" s="179"/>
      <c r="Z44" s="179"/>
      <c r="AA44" s="179" t="s">
        <v>54</v>
      </c>
      <c r="AB44" s="309">
        <v>2.1800000000000002</v>
      </c>
      <c r="AC44" s="309">
        <v>2.29</v>
      </c>
      <c r="AD44" s="309">
        <v>2.36</v>
      </c>
      <c r="AE44" s="309">
        <v>2.2799999999999998</v>
      </c>
      <c r="AF44" s="144"/>
      <c r="AG44" s="144"/>
      <c r="AH44" s="144"/>
      <c r="AI44" s="144"/>
      <c r="AJ44" s="179"/>
      <c r="AK44" s="179"/>
      <c r="AL44" s="84"/>
      <c r="AM44" s="84"/>
      <c r="AN44" s="84"/>
      <c r="AO44" s="84"/>
      <c r="AP44" s="84"/>
      <c r="AQ44" s="84"/>
      <c r="AR44" s="84"/>
      <c r="AS44" s="84"/>
      <c r="AT44" s="84"/>
      <c r="AU44" s="85"/>
      <c r="AV44" s="85"/>
      <c r="AW44" s="84"/>
      <c r="AX44" s="103"/>
      <c r="AY44" s="84"/>
      <c r="AZ44" s="84"/>
      <c r="BA44" s="305"/>
      <c r="BB44" s="305"/>
      <c r="BC44" s="305"/>
      <c r="BD44" s="83"/>
      <c r="BE44" s="83"/>
      <c r="BF44" s="83"/>
      <c r="BG44" s="83"/>
      <c r="BH44" s="83"/>
      <c r="BI44" s="83"/>
      <c r="BJ44" s="83"/>
      <c r="BK44" s="83"/>
      <c r="BL44" s="306"/>
      <c r="BM44" s="232"/>
      <c r="BN44" s="232"/>
      <c r="BO44" s="232"/>
      <c r="BP44" s="150"/>
      <c r="BQ44" s="42"/>
      <c r="BR44" s="42"/>
      <c r="BS44" s="42"/>
      <c r="BT44" s="158"/>
      <c r="BU44" s="287"/>
      <c r="BV44" s="287"/>
      <c r="BW44" s="25"/>
      <c r="BX44" s="55"/>
      <c r="BY44" s="288"/>
      <c r="BZ44" s="84"/>
      <c r="CA44" s="84"/>
      <c r="CB44" s="84"/>
      <c r="CC44" s="179"/>
      <c r="CD44" s="179"/>
      <c r="CE44" s="40"/>
      <c r="CF44" s="36"/>
      <c r="CG44" s="36"/>
      <c r="CH44" s="23"/>
      <c r="CI44" s="50"/>
      <c r="CJ44" s="50"/>
      <c r="CK44" s="778" t="s">
        <v>19</v>
      </c>
      <c r="CL44" s="64">
        <v>75727</v>
      </c>
      <c r="CM44" s="64">
        <v>56449</v>
      </c>
      <c r="CN44" s="64">
        <v>47626</v>
      </c>
      <c r="CO44" s="64">
        <v>179802</v>
      </c>
      <c r="CP44" s="779">
        <v>173614</v>
      </c>
      <c r="CQ44" s="780">
        <v>3.56</v>
      </c>
      <c r="CR44" s="179"/>
      <c r="CT44" s="38"/>
      <c r="CV44" s="23"/>
      <c r="CY44" s="23"/>
      <c r="DB44" s="23"/>
      <c r="DC44" s="179"/>
      <c r="DD44" s="179"/>
      <c r="DE44" s="179" t="s">
        <v>54</v>
      </c>
      <c r="DF44" s="309">
        <v>2.15</v>
      </c>
      <c r="DG44" s="309">
        <v>1.96</v>
      </c>
      <c r="DH44" s="309">
        <v>2</v>
      </c>
      <c r="DI44" s="309">
        <v>2.04</v>
      </c>
      <c r="DJ44" s="144"/>
      <c r="DK44" s="144"/>
      <c r="DL44" s="144"/>
      <c r="DM44" s="144"/>
      <c r="DN44" s="179"/>
      <c r="DO44" s="179"/>
      <c r="DP44" s="84"/>
      <c r="DQ44" s="84"/>
      <c r="DR44" s="84"/>
      <c r="DS44" s="84"/>
      <c r="DT44" s="84"/>
      <c r="DU44" s="84"/>
      <c r="DV44" s="84"/>
      <c r="DW44" s="84"/>
      <c r="DX44" s="84"/>
      <c r="DY44" s="85"/>
      <c r="DZ44" s="85"/>
      <c r="EA44" s="84"/>
      <c r="EB44" s="103"/>
      <c r="EC44" s="84"/>
      <c r="ED44" s="84"/>
      <c r="EE44" s="305"/>
      <c r="EF44" s="305"/>
      <c r="EG44" s="305"/>
      <c r="EH44" s="83"/>
      <c r="EI44" s="83"/>
      <c r="EJ44" s="83"/>
      <c r="EK44" s="83"/>
      <c r="EL44" s="83"/>
      <c r="EM44" s="83"/>
      <c r="EN44" s="83"/>
      <c r="EO44" s="83"/>
      <c r="EP44" s="306"/>
      <c r="EQ44" s="232"/>
      <c r="ER44" s="232"/>
      <c r="ES44" s="232"/>
      <c r="ET44" s="150"/>
      <c r="EU44" s="42"/>
      <c r="EV44" s="42"/>
      <c r="EW44" s="42"/>
      <c r="EX44" s="158"/>
      <c r="EY44" s="287"/>
      <c r="EZ44" s="287"/>
      <c r="FA44" s="25"/>
      <c r="FB44" s="55"/>
      <c r="FC44" s="288"/>
      <c r="FD44" s="84"/>
      <c r="FE44" s="84"/>
      <c r="FF44" s="84"/>
      <c r="FG44" s="179"/>
      <c r="FH44" s="179"/>
      <c r="FI44" s="40"/>
      <c r="FJ44" s="36"/>
      <c r="FK44" s="36"/>
      <c r="FL44" s="23"/>
      <c r="FM44" s="50"/>
      <c r="FN44" s="50"/>
      <c r="FO44" s="778" t="s">
        <v>19</v>
      </c>
      <c r="FP44" s="64">
        <v>78776</v>
      </c>
      <c r="FQ44" s="64">
        <v>73262</v>
      </c>
      <c r="FR44" s="64">
        <v>66354</v>
      </c>
      <c r="FS44" s="64">
        <v>218392</v>
      </c>
      <c r="FT44" s="779">
        <v>210248</v>
      </c>
      <c r="FU44" s="780">
        <v>3.87</v>
      </c>
      <c r="FV44" s="179"/>
      <c r="FX44" s="38"/>
      <c r="FZ44" s="23"/>
      <c r="GC44" s="23"/>
      <c r="GF44" s="23"/>
      <c r="GG44" s="179"/>
      <c r="GH44" s="179"/>
      <c r="GI44" s="179" t="s">
        <v>54</v>
      </c>
      <c r="GJ44" s="309">
        <v>2.12</v>
      </c>
      <c r="GK44" s="309">
        <v>2.1</v>
      </c>
      <c r="GL44" s="309">
        <v>2.19</v>
      </c>
      <c r="GM44" s="309">
        <v>2.13</v>
      </c>
      <c r="GN44" s="144"/>
      <c r="GO44" s="144"/>
      <c r="GP44" s="144"/>
      <c r="GQ44" s="144"/>
      <c r="GR44" s="179"/>
      <c r="GS44" s="179"/>
      <c r="GT44" s="84"/>
      <c r="GU44" s="84"/>
      <c r="GV44" s="84"/>
      <c r="GW44" s="84"/>
      <c r="GX44" s="84"/>
      <c r="GY44" s="84"/>
      <c r="GZ44" s="84"/>
      <c r="HA44" s="84"/>
      <c r="HB44" s="84"/>
      <c r="HC44" s="85"/>
      <c r="HD44" s="85"/>
      <c r="HE44" s="84"/>
      <c r="HF44" s="103"/>
      <c r="HG44" s="84"/>
      <c r="HH44" s="84"/>
      <c r="HI44" s="305"/>
      <c r="HJ44" s="305"/>
      <c r="HK44" s="305"/>
      <c r="HL44" s="83"/>
      <c r="HM44" s="83"/>
      <c r="HN44" s="83"/>
      <c r="HO44" s="83"/>
      <c r="HP44" s="83"/>
      <c r="HQ44" s="83"/>
      <c r="HR44" s="83"/>
      <c r="HS44" s="83"/>
      <c r="HT44" s="306"/>
      <c r="HU44" s="232"/>
      <c r="HV44" s="232"/>
      <c r="HW44" s="232"/>
      <c r="HX44" s="150"/>
      <c r="HY44" s="42"/>
      <c r="HZ44" s="42"/>
      <c r="IA44" s="42"/>
      <c r="IB44" s="158"/>
      <c r="IC44" s="287"/>
      <c r="ID44" s="287"/>
      <c r="IE44" s="25"/>
      <c r="IF44" s="55"/>
      <c r="IG44" s="288"/>
      <c r="IH44" s="84"/>
      <c r="II44" s="84"/>
      <c r="IJ44" s="84"/>
      <c r="IK44" s="179"/>
      <c r="IM44" s="40"/>
      <c r="IN44" s="36"/>
      <c r="IO44" s="36"/>
      <c r="IP44" s="23"/>
      <c r="IQ44" s="50"/>
      <c r="IR44" s="50"/>
      <c r="IS44" s="778" t="s">
        <v>19</v>
      </c>
      <c r="IT44" s="64">
        <v>90037</v>
      </c>
      <c r="IU44" s="64">
        <v>98801</v>
      </c>
      <c r="IV44" s="64">
        <v>112689</v>
      </c>
      <c r="IW44" s="64">
        <v>301527</v>
      </c>
      <c r="IX44" s="779">
        <v>284503</v>
      </c>
      <c r="IY44" s="780">
        <v>5.98</v>
      </c>
      <c r="IZ44" s="179"/>
      <c r="JB44" s="38"/>
      <c r="JD44" s="23"/>
      <c r="JG44" s="23"/>
      <c r="JJ44" s="23"/>
      <c r="JK44" s="179"/>
      <c r="JL44" s="179"/>
      <c r="JM44" s="179" t="s">
        <v>54</v>
      </c>
      <c r="JN44" s="309">
        <v>1.67</v>
      </c>
      <c r="JO44" s="309">
        <v>1.81</v>
      </c>
      <c r="JP44" s="309">
        <v>1.85</v>
      </c>
      <c r="JQ44" s="309">
        <v>1.78</v>
      </c>
      <c r="JR44" s="144"/>
      <c r="JS44" s="144"/>
      <c r="JT44" s="144"/>
      <c r="JU44" s="144"/>
      <c r="JV44" s="179"/>
      <c r="JW44" s="179"/>
      <c r="JX44" s="84"/>
      <c r="JY44" s="84"/>
      <c r="JZ44" s="84"/>
      <c r="KA44" s="84"/>
      <c r="KB44" s="84"/>
      <c r="KC44" s="84"/>
      <c r="KD44" s="84"/>
      <c r="KE44" s="84"/>
      <c r="KF44" s="84"/>
      <c r="KG44" s="85"/>
      <c r="KH44" s="85"/>
      <c r="KI44" s="84"/>
      <c r="KJ44" s="103"/>
      <c r="KK44" s="84"/>
      <c r="KL44" s="84"/>
      <c r="KM44" s="305"/>
      <c r="KN44" s="305"/>
      <c r="KO44" s="305"/>
      <c r="KP44" s="83"/>
      <c r="KQ44" s="83"/>
      <c r="KR44" s="83"/>
      <c r="KS44" s="83"/>
      <c r="KT44" s="83"/>
      <c r="KU44" s="83"/>
      <c r="KV44" s="83"/>
      <c r="KW44" s="83"/>
      <c r="KX44" s="83"/>
      <c r="KY44" s="232"/>
      <c r="KZ44" s="232"/>
      <c r="LA44" s="232"/>
      <c r="LB44" s="150"/>
      <c r="LC44" s="42"/>
      <c r="LD44" s="42"/>
      <c r="LE44" s="42"/>
      <c r="LF44" s="158"/>
      <c r="LG44" s="287"/>
      <c r="LH44" s="287"/>
      <c r="LI44" s="25"/>
      <c r="LJ44" s="55"/>
      <c r="LK44" s="288"/>
      <c r="LL44" s="84"/>
      <c r="LM44" s="84"/>
      <c r="LN44" s="84"/>
      <c r="LO44" s="84"/>
      <c r="LQ44" s="23"/>
      <c r="LR44" s="36"/>
      <c r="LS44" s="36"/>
      <c r="LT44" s="23"/>
      <c r="LU44" s="128"/>
      <c r="LV44" s="128"/>
      <c r="LW44" s="778" t="s">
        <v>19</v>
      </c>
      <c r="LX44" s="7">
        <v>889007</v>
      </c>
      <c r="LY44" s="781">
        <v>841468</v>
      </c>
      <c r="LZ44" s="782">
        <v>5.65</v>
      </c>
      <c r="MA44" s="60"/>
      <c r="MB44" s="23"/>
      <c r="MC44" s="23"/>
      <c r="MD44" s="10"/>
      <c r="ME44" s="23"/>
      <c r="MF44" s="23"/>
      <c r="MG44" s="10"/>
      <c r="MH44" s="23"/>
      <c r="MI44" s="23"/>
      <c r="MJ44" s="10"/>
      <c r="MK44" s="23"/>
      <c r="ML44" s="2"/>
      <c r="MM44" s="2"/>
      <c r="MN44" s="2" t="s">
        <v>54</v>
      </c>
      <c r="MO44" s="767">
        <v>2.2799999999999998</v>
      </c>
      <c r="MP44" s="767">
        <v>2.04</v>
      </c>
      <c r="MQ44" s="767">
        <v>2.13</v>
      </c>
      <c r="MR44" s="767">
        <v>1.78</v>
      </c>
      <c r="MS44" s="768">
        <v>2.0299999999999998</v>
      </c>
      <c r="MT44" s="129"/>
      <c r="MU44" s="130"/>
      <c r="MV44" s="130"/>
      <c r="MW44" s="135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</row>
    <row r="45" spans="1:389" ht="23.25" customHeight="1" x14ac:dyDescent="0.25">
      <c r="A45" s="179"/>
      <c r="B45" s="36"/>
      <c r="C45" s="36"/>
      <c r="D45" s="23"/>
      <c r="E45" s="50"/>
      <c r="F45" s="50"/>
      <c r="G45" s="778" t="s">
        <v>130</v>
      </c>
      <c r="H45" s="64">
        <v>814</v>
      </c>
      <c r="I45" s="64">
        <v>822</v>
      </c>
      <c r="J45" s="64">
        <v>944</v>
      </c>
      <c r="K45" s="64">
        <v>2580</v>
      </c>
      <c r="L45" s="779">
        <v>2378</v>
      </c>
      <c r="M45" s="783">
        <v>8.49</v>
      </c>
      <c r="N45" s="179"/>
      <c r="P45" s="37"/>
      <c r="R45" s="23"/>
      <c r="U45" s="23"/>
      <c r="X45" s="23"/>
      <c r="Y45" s="179"/>
      <c r="Z45" s="179"/>
      <c r="AA45" s="179" t="s">
        <v>59</v>
      </c>
      <c r="AB45" s="309">
        <v>0</v>
      </c>
      <c r="AC45" s="309">
        <v>0</v>
      </c>
      <c r="AD45" s="309">
        <v>0</v>
      </c>
      <c r="AE45" s="309">
        <v>0</v>
      </c>
      <c r="AF45" s="143"/>
      <c r="AG45" s="143"/>
      <c r="AH45" s="143"/>
      <c r="AI45" s="143"/>
      <c r="AJ45" s="179"/>
      <c r="AK45" s="179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03"/>
      <c r="AY45" s="84"/>
      <c r="AZ45" s="12"/>
      <c r="BA45" s="12"/>
      <c r="BB45" s="12"/>
      <c r="BC45" s="12"/>
      <c r="BD45" s="13"/>
      <c r="BE45" s="13"/>
      <c r="BF45" s="13"/>
      <c r="BG45" s="13"/>
      <c r="BH45" s="13"/>
      <c r="BI45" s="14"/>
      <c r="BJ45" s="14"/>
      <c r="BK45" s="14"/>
      <c r="BL45" s="180"/>
      <c r="BM45" s="232"/>
      <c r="BN45" s="232"/>
      <c r="BO45" s="232"/>
      <c r="BP45" s="151"/>
      <c r="BQ45" s="42"/>
      <c r="BR45" s="42"/>
      <c r="BS45" s="42"/>
      <c r="BT45" s="158"/>
      <c r="BU45" s="287"/>
      <c r="BV45" s="287"/>
      <c r="BW45" s="25"/>
      <c r="BX45" s="55"/>
      <c r="BY45" s="288"/>
      <c r="BZ45" s="84"/>
      <c r="CA45" s="84"/>
      <c r="CB45" s="84"/>
      <c r="CC45" s="179"/>
      <c r="CD45" s="179"/>
      <c r="CE45" s="179"/>
      <c r="CF45" s="36"/>
      <c r="CG45" s="36"/>
      <c r="CH45" s="23"/>
      <c r="CI45" s="50"/>
      <c r="CJ45" s="50"/>
      <c r="CK45" s="778" t="s">
        <v>130</v>
      </c>
      <c r="CL45" s="64">
        <v>932</v>
      </c>
      <c r="CM45" s="64">
        <v>808</v>
      </c>
      <c r="CN45" s="64">
        <v>908</v>
      </c>
      <c r="CO45" s="64">
        <v>2648</v>
      </c>
      <c r="CP45" s="779">
        <v>2573</v>
      </c>
      <c r="CQ45" s="783">
        <v>2.91</v>
      </c>
      <c r="CR45" s="179"/>
      <c r="CT45" s="37"/>
      <c r="CV45" s="23"/>
      <c r="CY45" s="23"/>
      <c r="DB45" s="23"/>
      <c r="DC45" s="179"/>
      <c r="DD45" s="179"/>
      <c r="DE45" s="179" t="s">
        <v>59</v>
      </c>
      <c r="DF45" s="309">
        <v>0</v>
      </c>
      <c r="DG45" s="309">
        <v>0</v>
      </c>
      <c r="DH45" s="309">
        <v>0</v>
      </c>
      <c r="DI45" s="309">
        <v>0</v>
      </c>
      <c r="DJ45" s="143"/>
      <c r="DK45" s="143"/>
      <c r="DL45" s="143"/>
      <c r="DM45" s="143"/>
      <c r="DN45" s="179"/>
      <c r="DO45" s="179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03"/>
      <c r="EC45" s="84"/>
      <c r="ED45" s="12"/>
      <c r="EE45" s="12"/>
      <c r="EF45" s="12"/>
      <c r="EG45" s="12"/>
      <c r="EH45" s="13"/>
      <c r="EI45" s="13"/>
      <c r="EJ45" s="13"/>
      <c r="EK45" s="13"/>
      <c r="EL45" s="13"/>
      <c r="EM45" s="14"/>
      <c r="EN45" s="14"/>
      <c r="EO45" s="14"/>
      <c r="EP45" s="180"/>
      <c r="EQ45" s="232"/>
      <c r="ER45" s="232"/>
      <c r="ES45" s="232"/>
      <c r="ET45" s="151"/>
      <c r="EU45" s="42"/>
      <c r="EV45" s="42"/>
      <c r="EW45" s="42"/>
      <c r="EX45" s="158"/>
      <c r="EY45" s="287"/>
      <c r="EZ45" s="287"/>
      <c r="FA45" s="25"/>
      <c r="FB45" s="55"/>
      <c r="FC45" s="288"/>
      <c r="FD45" s="84"/>
      <c r="FE45" s="84"/>
      <c r="FF45" s="84"/>
      <c r="FG45" s="179"/>
      <c r="FH45" s="179"/>
      <c r="FI45" s="179"/>
      <c r="FJ45" s="36"/>
      <c r="FK45" s="36"/>
      <c r="FL45" s="23"/>
      <c r="FM45" s="50"/>
      <c r="FN45" s="50"/>
      <c r="FO45" s="778" t="s">
        <v>130</v>
      </c>
      <c r="FP45" s="64">
        <v>1410</v>
      </c>
      <c r="FQ45" s="64">
        <v>1561</v>
      </c>
      <c r="FR45" s="64">
        <v>1486</v>
      </c>
      <c r="FS45" s="64">
        <v>4457</v>
      </c>
      <c r="FT45" s="779">
        <v>4343</v>
      </c>
      <c r="FU45" s="783">
        <v>2.62</v>
      </c>
      <c r="FV45" s="179"/>
      <c r="FX45" s="37"/>
      <c r="FZ45" s="23"/>
      <c r="GC45" s="23"/>
      <c r="GF45" s="23"/>
      <c r="GG45" s="179"/>
      <c r="GH45" s="179"/>
      <c r="GI45" s="179" t="s">
        <v>59</v>
      </c>
      <c r="GJ45" s="309">
        <v>0</v>
      </c>
      <c r="GK45" s="309">
        <v>0</v>
      </c>
      <c r="GL45" s="309">
        <v>0</v>
      </c>
      <c r="GM45" s="309">
        <v>0</v>
      </c>
      <c r="GN45" s="143"/>
      <c r="GO45" s="143"/>
      <c r="GP45" s="143"/>
      <c r="GQ45" s="143"/>
      <c r="GR45" s="179"/>
      <c r="GS45" s="179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03"/>
      <c r="HG45" s="84"/>
      <c r="HH45" s="12"/>
      <c r="HI45" s="12"/>
      <c r="HJ45" s="12"/>
      <c r="HK45" s="12"/>
      <c r="HL45" s="13"/>
      <c r="HM45" s="13"/>
      <c r="HN45" s="13"/>
      <c r="HO45" s="13"/>
      <c r="HP45" s="13"/>
      <c r="HQ45" s="14"/>
      <c r="HR45" s="14"/>
      <c r="HS45" s="14"/>
      <c r="HT45" s="103"/>
      <c r="HU45" s="232"/>
      <c r="HV45" s="232"/>
      <c r="HW45" s="232"/>
      <c r="HX45" s="151"/>
      <c r="HY45" s="42"/>
      <c r="HZ45" s="42"/>
      <c r="IA45" s="42"/>
      <c r="IB45" s="158"/>
      <c r="IC45" s="287"/>
      <c r="ID45" s="287"/>
      <c r="IE45" s="25"/>
      <c r="IF45" s="55"/>
      <c r="IG45" s="288"/>
      <c r="IH45" s="84"/>
      <c r="II45" s="84"/>
      <c r="IJ45" s="84"/>
      <c r="IK45" s="179"/>
      <c r="IM45" s="179"/>
      <c r="IN45" s="36"/>
      <c r="IO45" s="36"/>
      <c r="IP45" s="23"/>
      <c r="IQ45" s="50"/>
      <c r="IR45" s="50"/>
      <c r="IS45" s="778" t="s">
        <v>130</v>
      </c>
      <c r="IT45" s="64">
        <v>1195</v>
      </c>
      <c r="IU45" s="64">
        <v>1297</v>
      </c>
      <c r="IV45" s="64">
        <v>1568</v>
      </c>
      <c r="IW45" s="64">
        <v>4060</v>
      </c>
      <c r="IX45" s="779">
        <v>3780</v>
      </c>
      <c r="IY45" s="783">
        <v>7.41</v>
      </c>
      <c r="IZ45" s="179"/>
      <c r="JB45" s="37"/>
      <c r="JD45" s="23"/>
      <c r="JG45" s="23"/>
      <c r="JJ45" s="23"/>
      <c r="JK45" s="179"/>
      <c r="JL45" s="179"/>
      <c r="JM45" s="179" t="s">
        <v>59</v>
      </c>
      <c r="JN45" s="309">
        <v>0</v>
      </c>
      <c r="JO45" s="309">
        <v>0</v>
      </c>
      <c r="JP45" s="309">
        <v>0</v>
      </c>
      <c r="JQ45" s="309">
        <v>0</v>
      </c>
      <c r="JR45" s="143"/>
      <c r="JS45" s="143"/>
      <c r="JT45" s="143"/>
      <c r="JU45" s="143"/>
      <c r="JV45" s="179"/>
      <c r="JW45" s="179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03"/>
      <c r="KK45" s="84"/>
      <c r="KL45" s="12"/>
      <c r="KM45" s="12"/>
      <c r="KN45" s="12"/>
      <c r="KO45" s="12"/>
      <c r="KP45" s="13"/>
      <c r="KQ45" s="13"/>
      <c r="KR45" s="13"/>
      <c r="KS45" s="13"/>
      <c r="KT45" s="13"/>
      <c r="KU45" s="14"/>
      <c r="KV45" s="14"/>
      <c r="KW45" s="14"/>
      <c r="KX45" s="83"/>
      <c r="KY45" s="232"/>
      <c r="KZ45" s="232"/>
      <c r="LA45" s="232"/>
      <c r="LB45" s="151"/>
      <c r="LC45" s="42"/>
      <c r="LD45" s="42"/>
      <c r="LE45" s="42"/>
      <c r="LF45" s="158"/>
      <c r="LG45" s="287"/>
      <c r="LH45" s="287"/>
      <c r="LI45" s="25"/>
      <c r="LJ45" s="55"/>
      <c r="LK45" s="288"/>
      <c r="LL45" s="84"/>
      <c r="LM45" s="84"/>
      <c r="LN45" s="84"/>
      <c r="LO45" s="84"/>
      <c r="LQ45" s="23"/>
      <c r="LR45" s="36"/>
      <c r="LS45" s="36"/>
      <c r="LT45" s="23"/>
      <c r="LU45" s="128"/>
      <c r="LV45" s="128"/>
      <c r="LW45" s="778" t="s">
        <v>130</v>
      </c>
      <c r="LX45" s="7">
        <v>13745</v>
      </c>
      <c r="LY45" s="781">
        <v>13074</v>
      </c>
      <c r="LZ45" s="782">
        <v>5.13</v>
      </c>
      <c r="MA45" s="60"/>
      <c r="MB45" s="23"/>
      <c r="MC45" s="23"/>
      <c r="MD45" s="10"/>
      <c r="ME45" s="23"/>
      <c r="MF45" s="23"/>
      <c r="MG45" s="10"/>
      <c r="MH45" s="23"/>
      <c r="MI45" s="23"/>
      <c r="MJ45" s="10"/>
      <c r="MK45" s="23"/>
      <c r="ML45" s="2"/>
      <c r="MM45" s="2"/>
      <c r="MN45" s="2" t="s">
        <v>59</v>
      </c>
      <c r="MO45" s="767">
        <v>0</v>
      </c>
      <c r="MP45" s="767">
        <v>0</v>
      </c>
      <c r="MQ45" s="767">
        <v>0</v>
      </c>
      <c r="MR45" s="767">
        <v>0</v>
      </c>
      <c r="MS45" s="768" t="s">
        <v>166</v>
      </c>
      <c r="MT45" s="129"/>
      <c r="MU45" s="130"/>
      <c r="MV45" s="130"/>
      <c r="MW45" s="135"/>
      <c r="MX45" s="130"/>
      <c r="MY45" s="130"/>
      <c r="MZ45" s="77"/>
      <c r="NA45" s="77"/>
      <c r="NB45" s="78"/>
      <c r="NC45" s="78"/>
      <c r="ND45" s="79"/>
      <c r="NE45" s="79"/>
      <c r="NF45" s="79"/>
      <c r="NG45" s="79"/>
      <c r="NH45" s="79"/>
      <c r="NI45" s="79"/>
      <c r="NJ45" s="79"/>
      <c r="NK45" s="26"/>
      <c r="NL45" s="130"/>
      <c r="NM45" s="130"/>
      <c r="NN45" s="77"/>
      <c r="NO45" s="77"/>
      <c r="NP45" s="78"/>
      <c r="NQ45" s="78"/>
      <c r="NR45" s="79"/>
      <c r="NS45" s="79"/>
      <c r="NT45" s="79"/>
      <c r="NU45" s="79"/>
      <c r="NV45" s="79"/>
      <c r="NW45" s="79"/>
      <c r="NX45" s="79"/>
      <c r="NY45" s="26"/>
    </row>
    <row r="46" spans="1:389" ht="23.25" customHeight="1" x14ac:dyDescent="0.25">
      <c r="A46" s="23"/>
      <c r="B46" s="23"/>
      <c r="C46" s="23"/>
      <c r="D46" s="23"/>
      <c r="E46" s="300"/>
      <c r="F46" s="300"/>
      <c r="G46" s="179"/>
      <c r="H46" s="179"/>
      <c r="I46" s="179"/>
      <c r="J46" s="179"/>
      <c r="K46" s="179"/>
      <c r="L46" s="179"/>
      <c r="M46" s="179"/>
      <c r="N46" s="179"/>
      <c r="P46" s="37"/>
      <c r="R46" s="23"/>
      <c r="U46" s="23"/>
      <c r="X46" s="23"/>
      <c r="Y46" s="179"/>
      <c r="Z46" s="179"/>
      <c r="AA46" s="179" t="s">
        <v>65</v>
      </c>
      <c r="AB46" s="309">
        <v>0</v>
      </c>
      <c r="AC46" s="309">
        <v>0</v>
      </c>
      <c r="AD46" s="309">
        <v>0</v>
      </c>
      <c r="AE46" s="309">
        <v>0</v>
      </c>
      <c r="AF46" s="143"/>
      <c r="AG46" s="143"/>
      <c r="AH46" s="143"/>
      <c r="AI46" s="143"/>
      <c r="AJ46" s="179"/>
      <c r="AK46" s="179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03"/>
      <c r="AY46" s="84"/>
      <c r="AZ46" s="145"/>
      <c r="BA46" s="145"/>
      <c r="BB46" s="145"/>
      <c r="BC46" s="145"/>
      <c r="BD46" s="148"/>
      <c r="BE46" s="148"/>
      <c r="BF46" s="148"/>
      <c r="BG46" s="148"/>
      <c r="BH46" s="148"/>
      <c r="BI46" s="145"/>
      <c r="BJ46" s="145"/>
      <c r="BK46" s="13"/>
      <c r="BL46" s="180"/>
      <c r="BM46" s="232"/>
      <c r="BN46" s="232"/>
      <c r="BO46" s="232"/>
      <c r="BP46" s="35"/>
      <c r="BQ46" s="42"/>
      <c r="BR46" s="42"/>
      <c r="BS46" s="42"/>
      <c r="BT46" s="158"/>
      <c r="BU46" s="287"/>
      <c r="BV46" s="287"/>
      <c r="BW46" s="65"/>
      <c r="BX46" s="232"/>
      <c r="BY46" s="288"/>
      <c r="BZ46" s="84"/>
      <c r="CA46" s="84"/>
      <c r="CB46" s="84"/>
      <c r="CC46" s="179"/>
      <c r="CD46" s="179"/>
      <c r="CE46" s="23"/>
      <c r="CF46" s="23"/>
      <c r="CG46" s="23"/>
      <c r="CH46" s="23"/>
      <c r="CI46" s="300"/>
      <c r="CJ46" s="300"/>
      <c r="CK46" s="179"/>
      <c r="CL46" s="179"/>
      <c r="CM46" s="179"/>
      <c r="CN46" s="179"/>
      <c r="CO46" s="179"/>
      <c r="CP46" s="179"/>
      <c r="CQ46" s="179"/>
      <c r="CR46" s="179"/>
      <c r="CT46" s="37"/>
      <c r="CV46" s="23"/>
      <c r="CY46" s="23"/>
      <c r="DB46" s="23"/>
      <c r="DC46" s="179"/>
      <c r="DD46" s="179"/>
      <c r="DE46" s="179" t="s">
        <v>65</v>
      </c>
      <c r="DF46" s="309">
        <v>0</v>
      </c>
      <c r="DG46" s="309">
        <v>0</v>
      </c>
      <c r="DH46" s="309">
        <v>0</v>
      </c>
      <c r="DI46" s="309">
        <v>0</v>
      </c>
      <c r="DJ46" s="143"/>
      <c r="DK46" s="143"/>
      <c r="DL46" s="143"/>
      <c r="DM46" s="143"/>
      <c r="DN46" s="179"/>
      <c r="DO46" s="179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03"/>
      <c r="EC46" s="84"/>
      <c r="ED46" s="145"/>
      <c r="EE46" s="145"/>
      <c r="EF46" s="145"/>
      <c r="EG46" s="145"/>
      <c r="EH46" s="148"/>
      <c r="EI46" s="148"/>
      <c r="EJ46" s="148"/>
      <c r="EK46" s="148"/>
      <c r="EL46" s="148"/>
      <c r="EM46" s="145"/>
      <c r="EN46" s="145"/>
      <c r="EO46" s="13"/>
      <c r="EP46" s="103"/>
      <c r="EQ46" s="232"/>
      <c r="ER46" s="232"/>
      <c r="ES46" s="232"/>
      <c r="ET46" s="35"/>
      <c r="EU46" s="42"/>
      <c r="EV46" s="42"/>
      <c r="EW46" s="42"/>
      <c r="EX46" s="158"/>
      <c r="EY46" s="287"/>
      <c r="EZ46" s="287"/>
      <c r="FA46" s="65"/>
      <c r="FB46" s="232"/>
      <c r="FC46" s="288"/>
      <c r="FD46" s="84"/>
      <c r="FE46" s="84"/>
      <c r="FF46" s="84"/>
      <c r="FG46" s="179"/>
      <c r="FH46" s="179"/>
      <c r="FI46" s="23"/>
      <c r="FJ46" s="23"/>
      <c r="FK46" s="23"/>
      <c r="FL46" s="23"/>
      <c r="FM46" s="300"/>
      <c r="FN46" s="300"/>
      <c r="FO46" s="179"/>
      <c r="FP46" s="179"/>
      <c r="FQ46" s="179"/>
      <c r="FR46" s="179"/>
      <c r="FS46" s="179"/>
      <c r="FT46" s="179"/>
      <c r="FU46" s="179"/>
      <c r="FV46" s="179"/>
      <c r="FX46" s="37"/>
      <c r="FZ46" s="23"/>
      <c r="GC46" s="23"/>
      <c r="GF46" s="23"/>
      <c r="GG46" s="179"/>
      <c r="GH46" s="179"/>
      <c r="GI46" s="179" t="s">
        <v>65</v>
      </c>
      <c r="GJ46" s="309">
        <v>0</v>
      </c>
      <c r="GK46" s="309">
        <v>0</v>
      </c>
      <c r="GL46" s="309">
        <v>0</v>
      </c>
      <c r="GM46" s="309">
        <v>0</v>
      </c>
      <c r="GN46" s="143"/>
      <c r="GO46" s="143"/>
      <c r="GP46" s="143"/>
      <c r="GQ46" s="143"/>
      <c r="GR46" s="179"/>
      <c r="GS46" s="179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03"/>
      <c r="HG46" s="84"/>
      <c r="HH46" s="145"/>
      <c r="HI46" s="145"/>
      <c r="HJ46" s="145"/>
      <c r="HK46" s="145"/>
      <c r="HL46" s="148"/>
      <c r="HM46" s="148"/>
      <c r="HN46" s="148"/>
      <c r="HO46" s="148"/>
      <c r="HP46" s="148"/>
      <c r="HQ46" s="145"/>
      <c r="HR46" s="145"/>
      <c r="HS46" s="13"/>
      <c r="HT46" s="103"/>
      <c r="HU46" s="232"/>
      <c r="HV46" s="232"/>
      <c r="HW46" s="232"/>
      <c r="HX46" s="35"/>
      <c r="HY46" s="42"/>
      <c r="HZ46" s="42"/>
      <c r="IA46" s="42"/>
      <c r="IB46" s="158"/>
      <c r="IC46" s="287"/>
      <c r="ID46" s="287"/>
      <c r="IE46" s="65"/>
      <c r="IF46" s="232"/>
      <c r="IG46" s="288"/>
      <c r="IH46" s="84"/>
      <c r="II46" s="84"/>
      <c r="IJ46" s="84"/>
      <c r="IK46" s="179"/>
      <c r="IM46" s="23"/>
      <c r="IN46" s="23"/>
      <c r="IO46" s="23"/>
      <c r="IP46" s="23"/>
      <c r="IQ46" s="300"/>
      <c r="IR46" s="300"/>
      <c r="IS46" s="179"/>
      <c r="IT46" s="179"/>
      <c r="IU46" s="179"/>
      <c r="IV46" s="179"/>
      <c r="IW46" s="179"/>
      <c r="IX46" s="179"/>
      <c r="IY46" s="179"/>
      <c r="IZ46" s="179"/>
      <c r="JB46" s="37"/>
      <c r="JD46" s="23"/>
      <c r="JG46" s="23"/>
      <c r="JJ46" s="23"/>
      <c r="JK46" s="179"/>
      <c r="JL46" s="179"/>
      <c r="JM46" s="179" t="s">
        <v>65</v>
      </c>
      <c r="JN46" s="309">
        <v>0</v>
      </c>
      <c r="JO46" s="309">
        <v>0</v>
      </c>
      <c r="JP46" s="309">
        <v>0</v>
      </c>
      <c r="JQ46" s="309">
        <v>0</v>
      </c>
      <c r="JR46" s="143"/>
      <c r="JS46" s="143"/>
      <c r="JT46" s="143"/>
      <c r="JU46" s="143"/>
      <c r="JV46" s="179"/>
      <c r="JW46" s="179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03"/>
      <c r="KK46" s="84"/>
      <c r="KL46" s="145"/>
      <c r="KM46" s="145"/>
      <c r="KN46" s="145"/>
      <c r="KO46" s="145"/>
      <c r="KP46" s="148"/>
      <c r="KQ46" s="148"/>
      <c r="KR46" s="148"/>
      <c r="KS46" s="148"/>
      <c r="KT46" s="148"/>
      <c r="KU46" s="145"/>
      <c r="KV46" s="145"/>
      <c r="KW46" s="13"/>
      <c r="KX46" s="83"/>
      <c r="KY46" s="232"/>
      <c r="KZ46" s="232"/>
      <c r="LA46" s="232"/>
      <c r="LB46" s="35"/>
      <c r="LC46" s="42"/>
      <c r="LD46" s="42"/>
      <c r="LE46" s="42"/>
      <c r="LF46" s="158"/>
      <c r="LG46" s="287"/>
      <c r="LH46" s="287"/>
      <c r="LI46" s="65"/>
      <c r="LJ46" s="232"/>
      <c r="LK46" s="288"/>
      <c r="LL46" s="84"/>
      <c r="LM46" s="84"/>
      <c r="LN46" s="84"/>
      <c r="LO46" s="84"/>
      <c r="LQ46" s="23"/>
      <c r="LR46" s="23"/>
      <c r="LS46" s="23"/>
      <c r="LT46" s="23"/>
      <c r="LU46" s="142"/>
      <c r="LV46" s="142"/>
      <c r="LW46" s="58"/>
      <c r="LX46" s="58"/>
      <c r="LY46" s="307"/>
      <c r="LZ46" s="60"/>
      <c r="MA46" s="60"/>
      <c r="MB46" s="58"/>
      <c r="MC46" s="23"/>
      <c r="MD46" s="10"/>
      <c r="ME46" s="23"/>
      <c r="MF46" s="23"/>
      <c r="MG46" s="10"/>
      <c r="MH46" s="23"/>
      <c r="MI46" s="23"/>
      <c r="MJ46" s="10"/>
      <c r="MK46" s="23"/>
      <c r="ML46" s="2"/>
      <c r="MM46" s="2"/>
      <c r="MN46" s="2" t="s">
        <v>65</v>
      </c>
      <c r="MO46" s="767">
        <v>0</v>
      </c>
      <c r="MP46" s="767">
        <v>0</v>
      </c>
      <c r="MQ46" s="767">
        <v>0</v>
      </c>
      <c r="MR46" s="767">
        <v>0</v>
      </c>
      <c r="MS46" s="768" t="s">
        <v>166</v>
      </c>
      <c r="MT46" s="129"/>
      <c r="MU46" s="130"/>
      <c r="MV46" s="130"/>
      <c r="MW46" s="135"/>
      <c r="MX46" s="130"/>
      <c r="MY46" s="137"/>
      <c r="MZ46" s="308"/>
      <c r="NA46" s="308"/>
      <c r="NB46" s="308"/>
      <c r="NC46" s="308"/>
      <c r="ND46" s="308"/>
      <c r="NE46" s="308"/>
      <c r="NF46" s="308"/>
      <c r="NG46" s="308"/>
      <c r="NH46" s="308"/>
      <c r="NI46" s="308"/>
      <c r="NJ46" s="308"/>
      <c r="NK46" s="308"/>
      <c r="NL46" s="103"/>
      <c r="NM46" s="84"/>
      <c r="NN46" s="12"/>
      <c r="NO46" s="12"/>
      <c r="NP46" s="12"/>
      <c r="NQ46" s="12"/>
      <c r="NR46" s="13"/>
      <c r="NS46" s="13"/>
      <c r="NT46" s="13"/>
      <c r="NU46" s="13"/>
      <c r="NV46" s="13"/>
      <c r="NW46" s="14"/>
      <c r="NX46" s="14"/>
      <c r="NY46" s="14"/>
    </row>
    <row r="47" spans="1:389" ht="23.25" customHeight="1" x14ac:dyDescent="0.25">
      <c r="A47" s="17"/>
      <c r="B47" s="124"/>
      <c r="C47" s="17"/>
      <c r="D47" s="17"/>
      <c r="E47" s="158"/>
      <c r="F47" s="158"/>
      <c r="G47" s="84"/>
      <c r="H47" s="309"/>
      <c r="I47" s="309"/>
      <c r="J47" s="309"/>
      <c r="K47" s="309"/>
      <c r="L47" s="309"/>
      <c r="M47" s="179"/>
      <c r="N47" s="179"/>
      <c r="P47" s="36"/>
      <c r="R47" s="23"/>
      <c r="U47" s="23"/>
      <c r="X47" s="23"/>
      <c r="Y47" s="179"/>
      <c r="Z47" s="179"/>
      <c r="AA47" s="179" t="s">
        <v>70</v>
      </c>
      <c r="AB47" s="309">
        <v>2.25</v>
      </c>
      <c r="AC47" s="309">
        <v>2.2599999999999998</v>
      </c>
      <c r="AD47" s="309">
        <v>2.41</v>
      </c>
      <c r="AE47" s="309">
        <v>2.31</v>
      </c>
      <c r="AF47" s="143"/>
      <c r="AG47" s="143"/>
      <c r="AH47" s="143"/>
      <c r="AI47" s="143"/>
      <c r="AJ47" s="179"/>
      <c r="AK47" s="179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03"/>
      <c r="AY47" s="84"/>
      <c r="AZ47" s="238"/>
      <c r="BA47" s="145"/>
      <c r="BB47" s="145"/>
      <c r="BC47" s="145"/>
      <c r="BD47" s="145"/>
      <c r="BE47" s="145"/>
      <c r="BF47" s="145"/>
      <c r="BG47" s="145"/>
      <c r="BH47" s="145"/>
      <c r="BI47" s="145"/>
      <c r="BJ47" s="172"/>
      <c r="BK47" s="172"/>
      <c r="BL47" s="180"/>
      <c r="BM47" s="232"/>
      <c r="BN47" s="232"/>
      <c r="BO47" s="232"/>
      <c r="BP47" s="35"/>
      <c r="BQ47" s="35"/>
      <c r="BR47" s="35"/>
      <c r="BS47" s="35"/>
      <c r="BT47" s="158"/>
      <c r="BU47" s="287"/>
      <c r="BV47" s="287"/>
      <c r="BW47" s="66"/>
      <c r="BX47" s="67"/>
      <c r="BY47" s="67"/>
      <c r="BZ47" s="67"/>
      <c r="CA47" s="288"/>
      <c r="CB47" s="84"/>
      <c r="CC47" s="179"/>
      <c r="CD47" s="179"/>
      <c r="CE47" s="17"/>
      <c r="CF47" s="124"/>
      <c r="CG47" s="17"/>
      <c r="CH47" s="17"/>
      <c r="CI47" s="158"/>
      <c r="CJ47" s="158"/>
      <c r="CK47" s="84"/>
      <c r="CL47" s="309"/>
      <c r="CM47" s="309"/>
      <c r="CN47" s="309"/>
      <c r="CO47" s="309"/>
      <c r="CP47" s="309"/>
      <c r="CQ47" s="179"/>
      <c r="CR47" s="179"/>
      <c r="CT47" s="36"/>
      <c r="CV47" s="23"/>
      <c r="CY47" s="23"/>
      <c r="DB47" s="23"/>
      <c r="DC47" s="179"/>
      <c r="DD47" s="179"/>
      <c r="DE47" s="179" t="s">
        <v>70</v>
      </c>
      <c r="DF47" s="309">
        <v>2.09</v>
      </c>
      <c r="DG47" s="309">
        <v>1.92</v>
      </c>
      <c r="DH47" s="309">
        <v>2.0699999999999998</v>
      </c>
      <c r="DI47" s="309">
        <v>2.0299999999999998</v>
      </c>
      <c r="DJ47" s="143"/>
      <c r="DK47" s="143"/>
      <c r="DL47" s="143"/>
      <c r="DM47" s="143"/>
      <c r="DN47" s="179"/>
      <c r="DO47" s="179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03"/>
      <c r="EC47" s="84"/>
      <c r="ED47" s="238"/>
      <c r="EE47" s="145"/>
      <c r="EF47" s="145"/>
      <c r="EG47" s="145"/>
      <c r="EH47" s="145"/>
      <c r="EI47" s="145"/>
      <c r="EJ47" s="145"/>
      <c r="EK47" s="145"/>
      <c r="EL47" s="145"/>
      <c r="EM47" s="145"/>
      <c r="EN47" s="172"/>
      <c r="EO47" s="172"/>
      <c r="EP47" s="103"/>
      <c r="EQ47" s="232"/>
      <c r="ER47" s="232"/>
      <c r="ES47" s="232"/>
      <c r="ET47" s="35"/>
      <c r="EU47" s="35"/>
      <c r="EV47" s="35"/>
      <c r="EW47" s="35"/>
      <c r="EX47" s="158"/>
      <c r="EY47" s="287"/>
      <c r="EZ47" s="287"/>
      <c r="FA47" s="66"/>
      <c r="FB47" s="67"/>
      <c r="FC47" s="67"/>
      <c r="FD47" s="67"/>
      <c r="FE47" s="288"/>
      <c r="FF47" s="84"/>
      <c r="FG47" s="179"/>
      <c r="FH47" s="179"/>
      <c r="FI47" s="17"/>
      <c r="FJ47" s="124"/>
      <c r="FK47" s="17"/>
      <c r="FL47" s="17"/>
      <c r="FM47" s="158"/>
      <c r="FN47" s="158"/>
      <c r="FO47" s="84"/>
      <c r="FP47" s="309"/>
      <c r="FQ47" s="309"/>
      <c r="FR47" s="309"/>
      <c r="FS47" s="309"/>
      <c r="FT47" s="309"/>
      <c r="FU47" s="179"/>
      <c r="FV47" s="179"/>
      <c r="FX47" s="36"/>
      <c r="FZ47" s="23"/>
      <c r="GC47" s="23"/>
      <c r="GF47" s="23"/>
      <c r="GG47" s="179"/>
      <c r="GH47" s="179"/>
      <c r="GI47" s="179" t="s">
        <v>70</v>
      </c>
      <c r="GJ47" s="309">
        <v>2.15</v>
      </c>
      <c r="GK47" s="309">
        <v>2.11</v>
      </c>
      <c r="GL47" s="309">
        <v>2.2200000000000002</v>
      </c>
      <c r="GM47" s="309">
        <v>2.16</v>
      </c>
      <c r="GN47" s="143"/>
      <c r="GO47" s="143"/>
      <c r="GP47" s="143"/>
      <c r="GQ47" s="143"/>
      <c r="GR47" s="179"/>
      <c r="GS47" s="179"/>
      <c r="GT47" s="171"/>
      <c r="GU47" s="171"/>
      <c r="GV47" s="171"/>
      <c r="GW47" s="171"/>
      <c r="GX47" s="171"/>
      <c r="GY47" s="171"/>
      <c r="GZ47" s="171"/>
      <c r="HA47" s="171"/>
      <c r="HB47" s="171"/>
      <c r="HC47" s="171"/>
      <c r="HD47" s="171"/>
      <c r="HE47" s="171"/>
      <c r="HF47" s="103"/>
      <c r="HG47" s="84"/>
      <c r="HH47" s="238"/>
      <c r="HI47" s="145"/>
      <c r="HJ47" s="145"/>
      <c r="HK47" s="145"/>
      <c r="HL47" s="145"/>
      <c r="HM47" s="145"/>
      <c r="HN47" s="145"/>
      <c r="HO47" s="145"/>
      <c r="HP47" s="145"/>
      <c r="HQ47" s="145"/>
      <c r="HR47" s="172"/>
      <c r="HS47" s="172"/>
      <c r="HT47" s="103"/>
      <c r="HU47" s="232"/>
      <c r="HV47" s="232"/>
      <c r="HW47" s="232"/>
      <c r="HX47" s="35"/>
      <c r="HY47" s="35"/>
      <c r="HZ47" s="35"/>
      <c r="IA47" s="35"/>
      <c r="IB47" s="158"/>
      <c r="IC47" s="287"/>
      <c r="ID47" s="287"/>
      <c r="IE47" s="66"/>
      <c r="IF47" s="67"/>
      <c r="IG47" s="67"/>
      <c r="IH47" s="67"/>
      <c r="II47" s="288"/>
      <c r="IJ47" s="84"/>
      <c r="IK47" s="179"/>
      <c r="IM47" s="17"/>
      <c r="IN47" s="124"/>
      <c r="IO47" s="17"/>
      <c r="IP47" s="17"/>
      <c r="IQ47" s="158"/>
      <c r="IR47" s="158"/>
      <c r="IS47" s="84"/>
      <c r="IT47" s="309"/>
      <c r="IU47" s="309"/>
      <c r="IV47" s="309"/>
      <c r="IW47" s="309"/>
      <c r="IX47" s="309"/>
      <c r="IY47" s="179"/>
      <c r="IZ47" s="179"/>
      <c r="JB47" s="36"/>
      <c r="JD47" s="23"/>
      <c r="JG47" s="23"/>
      <c r="JJ47" s="23"/>
      <c r="JK47" s="179"/>
      <c r="JL47" s="179"/>
      <c r="JM47" s="179" t="s">
        <v>70</v>
      </c>
      <c r="JN47" s="309">
        <v>1.92</v>
      </c>
      <c r="JO47" s="309">
        <v>1.92</v>
      </c>
      <c r="JP47" s="309">
        <v>2.0499999999999998</v>
      </c>
      <c r="JQ47" s="309">
        <v>1.96</v>
      </c>
      <c r="JR47" s="143"/>
      <c r="JS47" s="143"/>
      <c r="JT47" s="143"/>
      <c r="JU47" s="143"/>
      <c r="JV47" s="179"/>
      <c r="JW47" s="179"/>
      <c r="JX47" s="171"/>
      <c r="JY47" s="171"/>
      <c r="JZ47" s="171"/>
      <c r="KA47" s="171"/>
      <c r="KB47" s="171"/>
      <c r="KC47" s="171"/>
      <c r="KD47" s="171"/>
      <c r="KE47" s="171"/>
      <c r="KF47" s="171"/>
      <c r="KG47" s="171"/>
      <c r="KH47" s="171"/>
      <c r="KI47" s="171"/>
      <c r="KJ47" s="103"/>
      <c r="KK47" s="84"/>
      <c r="KL47" s="238"/>
      <c r="KM47" s="145"/>
      <c r="KN47" s="145"/>
      <c r="KO47" s="145"/>
      <c r="KP47" s="145"/>
      <c r="KQ47" s="145"/>
      <c r="KR47" s="145"/>
      <c r="KS47" s="145"/>
      <c r="KT47" s="145"/>
      <c r="KU47" s="145"/>
      <c r="KV47" s="172"/>
      <c r="KW47" s="172"/>
      <c r="KX47" s="83"/>
      <c r="KY47" s="232"/>
      <c r="KZ47" s="232"/>
      <c r="LA47" s="232"/>
      <c r="LB47" s="35"/>
      <c r="LC47" s="35"/>
      <c r="LD47" s="35"/>
      <c r="LE47" s="35"/>
      <c r="LF47" s="158"/>
      <c r="LG47" s="287"/>
      <c r="LH47" s="287"/>
      <c r="LI47" s="66"/>
      <c r="LJ47" s="67"/>
      <c r="LK47" s="67"/>
      <c r="LL47" s="67"/>
      <c r="LM47" s="288"/>
      <c r="LN47" s="84"/>
      <c r="LO47" s="84"/>
      <c r="LQ47" s="17"/>
      <c r="LR47" s="17"/>
      <c r="LS47" s="17"/>
      <c r="LT47" s="17"/>
      <c r="LU47" s="310"/>
      <c r="LV47" s="310"/>
      <c r="LW47" s="60"/>
      <c r="LX47" s="60"/>
      <c r="LY47" s="311"/>
      <c r="LZ47" s="60"/>
      <c r="MA47" s="60"/>
      <c r="MB47" s="60"/>
      <c r="MC47" s="17"/>
      <c r="MD47" s="71"/>
      <c r="ME47" s="17"/>
      <c r="MF47" s="17"/>
      <c r="MG47" s="71"/>
      <c r="MH47" s="17"/>
      <c r="MI47" s="17"/>
      <c r="MJ47" s="71"/>
      <c r="MK47" s="17"/>
      <c r="ML47" s="2"/>
      <c r="MM47" s="2"/>
      <c r="MN47" s="2" t="s">
        <v>70</v>
      </c>
      <c r="MO47" s="767">
        <v>2.31</v>
      </c>
      <c r="MP47" s="767">
        <v>2.0299999999999998</v>
      </c>
      <c r="MQ47" s="767">
        <v>2.16</v>
      </c>
      <c r="MR47" s="767">
        <v>1.96</v>
      </c>
      <c r="MS47" s="768">
        <v>2.1</v>
      </c>
      <c r="MT47" s="129"/>
      <c r="MU47" s="130"/>
      <c r="MV47" s="130"/>
      <c r="MW47" s="135"/>
      <c r="MX47" s="130"/>
      <c r="MY47" s="137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03"/>
      <c r="NM47" s="84"/>
      <c r="NN47" s="145"/>
      <c r="NO47" s="145"/>
      <c r="NP47" s="145"/>
      <c r="NQ47" s="145"/>
      <c r="NR47" s="148"/>
      <c r="NS47" s="148"/>
      <c r="NT47" s="148"/>
      <c r="NU47" s="148"/>
      <c r="NV47" s="148"/>
      <c r="NW47" s="145"/>
      <c r="NX47" s="145"/>
      <c r="NY47" s="13"/>
    </row>
    <row r="48" spans="1:389" ht="23.25" customHeight="1" x14ac:dyDescent="0.25">
      <c r="A48" s="43"/>
      <c r="B48" s="87"/>
      <c r="C48" s="87"/>
      <c r="D48" s="83"/>
      <c r="E48" s="158"/>
      <c r="F48" s="158"/>
      <c r="G48" s="83"/>
      <c r="H48" s="235"/>
      <c r="I48" s="235"/>
      <c r="J48" s="235"/>
      <c r="K48" s="235"/>
      <c r="L48" s="80"/>
      <c r="M48" s="235"/>
      <c r="N48" s="83"/>
      <c r="O48" s="83"/>
      <c r="P48" s="17"/>
      <c r="Q48" s="71"/>
      <c r="R48" s="17"/>
      <c r="S48" s="17"/>
      <c r="T48" s="71"/>
      <c r="U48" s="17"/>
      <c r="V48" s="17"/>
      <c r="W48" s="71"/>
      <c r="X48" s="17"/>
      <c r="Y48" s="179"/>
      <c r="Z48" s="179"/>
      <c r="AA48" s="179" t="s">
        <v>75</v>
      </c>
      <c r="AB48" s="309">
        <v>2.34</v>
      </c>
      <c r="AC48" s="309">
        <v>2.2999999999999998</v>
      </c>
      <c r="AD48" s="309">
        <v>2.54</v>
      </c>
      <c r="AE48" s="309">
        <v>2.39</v>
      </c>
      <c r="AF48" s="143"/>
      <c r="AG48" s="143"/>
      <c r="AH48" s="143"/>
      <c r="AI48" s="143"/>
      <c r="AJ48" s="179"/>
      <c r="AK48" s="179"/>
      <c r="AL48" s="145"/>
      <c r="AM48" s="145"/>
      <c r="AN48" s="145"/>
      <c r="AO48" s="145"/>
      <c r="AP48" s="148"/>
      <c r="AQ48" s="148"/>
      <c r="AR48" s="148"/>
      <c r="AS48" s="148"/>
      <c r="AT48" s="148"/>
      <c r="AU48" s="145"/>
      <c r="AV48" s="145"/>
      <c r="AW48" s="13"/>
      <c r="AX48" s="162"/>
      <c r="AY48" s="84"/>
      <c r="AZ48" s="238"/>
      <c r="BA48" s="164"/>
      <c r="BB48" s="164"/>
      <c r="BC48" s="164"/>
      <c r="BD48" s="164"/>
      <c r="BE48" s="164"/>
      <c r="BF48" s="238"/>
      <c r="BG48" s="238"/>
      <c r="BH48" s="238"/>
      <c r="BI48" s="238"/>
      <c r="BJ48" s="238"/>
      <c r="BK48" s="238"/>
      <c r="BL48" s="180"/>
      <c r="BM48" s="232"/>
      <c r="BN48" s="232"/>
      <c r="BO48" s="232"/>
      <c r="BP48" s="35"/>
      <c r="BQ48" s="112"/>
      <c r="BR48" s="112"/>
      <c r="BS48" s="112"/>
      <c r="BT48" s="112"/>
      <c r="BU48" s="287"/>
      <c r="BV48" s="287"/>
      <c r="BW48" s="68"/>
      <c r="BX48" s="69"/>
      <c r="BY48" s="69"/>
      <c r="BZ48" s="69"/>
      <c r="CA48" s="288"/>
      <c r="CB48" s="84"/>
      <c r="CC48" s="179"/>
      <c r="CD48" s="179"/>
      <c r="CE48" s="43"/>
      <c r="CF48" s="87"/>
      <c r="CG48" s="87"/>
      <c r="CH48" s="83"/>
      <c r="CI48" s="158"/>
      <c r="CJ48" s="158"/>
      <c r="CK48" s="83"/>
      <c r="CL48" s="235"/>
      <c r="CM48" s="235"/>
      <c r="CN48" s="235"/>
      <c r="CO48" s="235"/>
      <c r="CP48" s="80"/>
      <c r="CQ48" s="235"/>
      <c r="CR48" s="83"/>
      <c r="CS48" s="83"/>
      <c r="CT48" s="17"/>
      <c r="CU48" s="71"/>
      <c r="CV48" s="17"/>
      <c r="CW48" s="17"/>
      <c r="CX48" s="71"/>
      <c r="CY48" s="17"/>
      <c r="CZ48" s="17"/>
      <c r="DA48" s="71"/>
      <c r="DB48" s="17"/>
      <c r="DC48" s="179"/>
      <c r="DD48" s="179"/>
      <c r="DE48" s="179" t="s">
        <v>75</v>
      </c>
      <c r="DF48" s="309">
        <v>2.15</v>
      </c>
      <c r="DG48" s="309">
        <v>2.0099999999999998</v>
      </c>
      <c r="DH48" s="309">
        <v>1.95</v>
      </c>
      <c r="DI48" s="309">
        <v>2.04</v>
      </c>
      <c r="DJ48" s="143"/>
      <c r="DK48" s="143"/>
      <c r="DL48" s="143"/>
      <c r="DM48" s="143"/>
      <c r="DN48" s="179"/>
      <c r="DO48" s="179"/>
      <c r="DP48" s="145"/>
      <c r="DQ48" s="145"/>
      <c r="DR48" s="145"/>
      <c r="DS48" s="145"/>
      <c r="DT48" s="148"/>
      <c r="DU48" s="148"/>
      <c r="DV48" s="148"/>
      <c r="DW48" s="148"/>
      <c r="DX48" s="148"/>
      <c r="DY48" s="145"/>
      <c r="DZ48" s="145"/>
      <c r="EA48" s="13"/>
      <c r="EB48" s="162"/>
      <c r="EC48" s="84"/>
      <c r="ED48" s="238"/>
      <c r="EE48" s="164"/>
      <c r="EF48" s="164"/>
      <c r="EG48" s="164"/>
      <c r="EH48" s="164"/>
      <c r="EI48" s="164"/>
      <c r="EJ48" s="238"/>
      <c r="EK48" s="238"/>
      <c r="EL48" s="238"/>
      <c r="EM48" s="238"/>
      <c r="EN48" s="238"/>
      <c r="EO48" s="238"/>
      <c r="EP48" s="103"/>
      <c r="EQ48" s="232"/>
      <c r="ER48" s="232"/>
      <c r="ES48" s="232"/>
      <c r="ET48" s="35"/>
      <c r="EU48" s="112"/>
      <c r="EV48" s="112"/>
      <c r="EW48" s="112"/>
      <c r="EX48" s="112"/>
      <c r="EY48" s="287"/>
      <c r="EZ48" s="287"/>
      <c r="FA48" s="68"/>
      <c r="FB48" s="69"/>
      <c r="FC48" s="69"/>
      <c r="FD48" s="69"/>
      <c r="FE48" s="288"/>
      <c r="FF48" s="84"/>
      <c r="FG48" s="179"/>
      <c r="FH48" s="179"/>
      <c r="FI48" s="43"/>
      <c r="FJ48" s="87"/>
      <c r="FK48" s="87"/>
      <c r="FL48" s="83"/>
      <c r="FM48" s="158"/>
      <c r="FN48" s="158"/>
      <c r="FO48" s="83"/>
      <c r="FP48" s="235"/>
      <c r="FQ48" s="235"/>
      <c r="FR48" s="235"/>
      <c r="FS48" s="235"/>
      <c r="FT48" s="80"/>
      <c r="FU48" s="235"/>
      <c r="FV48" s="83"/>
      <c r="FW48" s="83"/>
      <c r="FX48" s="17"/>
      <c r="FY48" s="71"/>
      <c r="FZ48" s="17"/>
      <c r="GA48" s="17"/>
      <c r="GB48" s="71"/>
      <c r="GC48" s="17"/>
      <c r="GD48" s="17"/>
      <c r="GE48" s="71"/>
      <c r="GF48" s="17"/>
      <c r="GG48" s="179"/>
      <c r="GH48" s="179"/>
      <c r="GI48" s="179" t="s">
        <v>75</v>
      </c>
      <c r="GJ48" s="309">
        <v>2.21</v>
      </c>
      <c r="GK48" s="309">
        <v>2.08</v>
      </c>
      <c r="GL48" s="309">
        <v>2.17</v>
      </c>
      <c r="GM48" s="309">
        <v>2.15</v>
      </c>
      <c r="GN48" s="143"/>
      <c r="GO48" s="143"/>
      <c r="GP48" s="143"/>
      <c r="GQ48" s="143"/>
      <c r="GR48" s="179"/>
      <c r="GS48" s="179"/>
      <c r="GT48" s="145"/>
      <c r="GU48" s="145"/>
      <c r="GV48" s="145"/>
      <c r="GW48" s="145"/>
      <c r="GX48" s="148"/>
      <c r="GY48" s="148"/>
      <c r="GZ48" s="148"/>
      <c r="HA48" s="148"/>
      <c r="HB48" s="148"/>
      <c r="HC48" s="145"/>
      <c r="HD48" s="145"/>
      <c r="HE48" s="13"/>
      <c r="HF48" s="162"/>
      <c r="HG48" s="84"/>
      <c r="HH48" s="238"/>
      <c r="HI48" s="164"/>
      <c r="HJ48" s="164"/>
      <c r="HK48" s="164"/>
      <c r="HL48" s="164"/>
      <c r="HM48" s="164"/>
      <c r="HN48" s="238"/>
      <c r="HO48" s="238"/>
      <c r="HP48" s="238"/>
      <c r="HQ48" s="238"/>
      <c r="HR48" s="238"/>
      <c r="HS48" s="238"/>
      <c r="HT48" s="103"/>
      <c r="HU48" s="232"/>
      <c r="HV48" s="232"/>
      <c r="HW48" s="232"/>
      <c r="HX48" s="35"/>
      <c r="HY48" s="112"/>
      <c r="HZ48" s="112"/>
      <c r="IA48" s="112"/>
      <c r="IB48" s="112"/>
      <c r="IC48" s="287"/>
      <c r="ID48" s="287"/>
      <c r="IE48" s="68"/>
      <c r="IF48" s="69"/>
      <c r="IG48" s="69"/>
      <c r="IH48" s="69"/>
      <c r="II48" s="288"/>
      <c r="IJ48" s="84"/>
      <c r="IK48" s="179"/>
      <c r="IM48" s="43"/>
      <c r="IN48" s="87"/>
      <c r="IO48" s="87"/>
      <c r="IP48" s="83"/>
      <c r="IQ48" s="158"/>
      <c r="IR48" s="158"/>
      <c r="IS48" s="83"/>
      <c r="IT48" s="235"/>
      <c r="IU48" s="235"/>
      <c r="IV48" s="235"/>
      <c r="IW48" s="235"/>
      <c r="IX48" s="80"/>
      <c r="IY48" s="235"/>
      <c r="IZ48" s="83"/>
      <c r="JA48" s="83"/>
      <c r="JB48" s="17"/>
      <c r="JC48" s="71"/>
      <c r="JD48" s="17"/>
      <c r="JE48" s="17"/>
      <c r="JF48" s="71"/>
      <c r="JG48" s="17"/>
      <c r="JH48" s="17"/>
      <c r="JI48" s="71"/>
      <c r="JJ48" s="17"/>
      <c r="JK48" s="179"/>
      <c r="JL48" s="179"/>
      <c r="JM48" s="179" t="s">
        <v>75</v>
      </c>
      <c r="JN48" s="309">
        <v>1.68</v>
      </c>
      <c r="JO48" s="309">
        <v>1.69</v>
      </c>
      <c r="JP48" s="309">
        <v>1.9</v>
      </c>
      <c r="JQ48" s="309">
        <v>1.76</v>
      </c>
      <c r="JR48" s="143"/>
      <c r="JS48" s="143"/>
      <c r="JT48" s="143"/>
      <c r="JU48" s="143"/>
      <c r="JV48" s="179"/>
      <c r="JW48" s="179"/>
      <c r="JX48" s="145"/>
      <c r="JY48" s="145"/>
      <c r="JZ48" s="145"/>
      <c r="KA48" s="145"/>
      <c r="KB48" s="148"/>
      <c r="KC48" s="148"/>
      <c r="KD48" s="148"/>
      <c r="KE48" s="148"/>
      <c r="KF48" s="148"/>
      <c r="KG48" s="145"/>
      <c r="KH48" s="145"/>
      <c r="KI48" s="13"/>
      <c r="KJ48" s="162"/>
      <c r="KK48" s="84"/>
      <c r="KL48" s="238"/>
      <c r="KM48" s="164"/>
      <c r="KN48" s="164"/>
      <c r="KO48" s="164"/>
      <c r="KP48" s="164"/>
      <c r="KQ48" s="164"/>
      <c r="KR48" s="238"/>
      <c r="KS48" s="238"/>
      <c r="KT48" s="238"/>
      <c r="KU48" s="238"/>
      <c r="KV48" s="238"/>
      <c r="KW48" s="238"/>
      <c r="KX48" s="83"/>
      <c r="KY48" s="232"/>
      <c r="KZ48" s="232"/>
      <c r="LA48" s="232"/>
      <c r="LB48" s="35"/>
      <c r="LC48" s="112"/>
      <c r="LD48" s="112"/>
      <c r="LE48" s="112"/>
      <c r="LF48" s="112"/>
      <c r="LG48" s="287"/>
      <c r="LH48" s="287"/>
      <c r="LI48" s="68"/>
      <c r="LJ48" s="69"/>
      <c r="LK48" s="69"/>
      <c r="LL48" s="69"/>
      <c r="LM48" s="288"/>
      <c r="LN48" s="84"/>
      <c r="LO48" s="84"/>
      <c r="LQ48" s="43"/>
      <c r="LR48" s="7"/>
      <c r="LS48" s="7"/>
      <c r="LT48" s="60"/>
      <c r="LU48" s="310"/>
      <c r="LV48" s="158"/>
      <c r="LW48" s="60"/>
      <c r="LX48" s="60"/>
      <c r="LY48" s="311"/>
      <c r="LZ48" s="60"/>
      <c r="MA48" s="60"/>
      <c r="MB48" s="60"/>
      <c r="MC48" s="17"/>
      <c r="MD48" s="71"/>
      <c r="ME48" s="17"/>
      <c r="MF48" s="17"/>
      <c r="MG48" s="71"/>
      <c r="MH48" s="17"/>
      <c r="MI48" s="17"/>
      <c r="MJ48" s="71"/>
      <c r="MK48" s="17"/>
      <c r="ML48" s="2"/>
      <c r="MM48" s="2"/>
      <c r="MN48" s="2" t="s">
        <v>75</v>
      </c>
      <c r="MO48" s="767">
        <v>2.39</v>
      </c>
      <c r="MP48" s="767">
        <v>2.04</v>
      </c>
      <c r="MQ48" s="767">
        <v>2.15</v>
      </c>
      <c r="MR48" s="767">
        <v>1.76</v>
      </c>
      <c r="MS48" s="768">
        <v>2.0499999999999998</v>
      </c>
      <c r="MT48" s="129"/>
      <c r="MU48" s="130"/>
      <c r="MV48" s="130"/>
      <c r="MW48" s="135"/>
      <c r="MX48" s="130"/>
      <c r="MY48" s="137"/>
      <c r="MZ48" s="171"/>
      <c r="NA48" s="171"/>
      <c r="NB48" s="171"/>
      <c r="NC48" s="171"/>
      <c r="ND48" s="171"/>
      <c r="NE48" s="171"/>
      <c r="NF48" s="171"/>
      <c r="NG48" s="171"/>
      <c r="NH48" s="171"/>
      <c r="NI48" s="171"/>
      <c r="NJ48" s="171"/>
      <c r="NK48" s="171"/>
      <c r="NL48" s="103"/>
      <c r="NM48" s="84"/>
      <c r="NN48" s="238"/>
      <c r="NO48" s="238"/>
      <c r="NP48" s="238"/>
      <c r="NQ48" s="238"/>
      <c r="NR48" s="238"/>
      <c r="NS48" s="238"/>
      <c r="NT48" s="238"/>
      <c r="NU48" s="238"/>
      <c r="NV48" s="238"/>
      <c r="NW48" s="238"/>
      <c r="NX48" s="239"/>
      <c r="NY48" s="239"/>
    </row>
    <row r="49" spans="1:389" ht="23.25" customHeight="1" x14ac:dyDescent="0.25">
      <c r="A49" s="43"/>
      <c r="B49" s="87"/>
      <c r="C49" s="87"/>
      <c r="D49" s="83"/>
      <c r="E49" s="158"/>
      <c r="F49" s="158"/>
      <c r="G49" s="96"/>
      <c r="K49" s="96"/>
      <c r="N49" s="72"/>
      <c r="O49" s="83"/>
      <c r="P49" s="17"/>
      <c r="Q49" s="71"/>
      <c r="R49" s="17"/>
      <c r="S49" s="17"/>
      <c r="T49" s="71"/>
      <c r="U49" s="17"/>
      <c r="V49" s="17"/>
      <c r="W49" s="71"/>
      <c r="X49" s="17"/>
      <c r="Y49" s="179"/>
      <c r="Z49" s="179"/>
      <c r="AA49" s="179" t="s">
        <v>79</v>
      </c>
      <c r="AB49" s="309">
        <v>2.04</v>
      </c>
      <c r="AC49" s="309">
        <v>2.29</v>
      </c>
      <c r="AD49" s="309">
        <v>2.2000000000000002</v>
      </c>
      <c r="AE49" s="309">
        <v>2.1800000000000002</v>
      </c>
      <c r="AF49" s="143"/>
      <c r="AG49" s="143"/>
      <c r="AH49" s="143"/>
      <c r="AI49" s="143"/>
      <c r="AJ49" s="179"/>
      <c r="AK49" s="179"/>
      <c r="AL49" s="238"/>
      <c r="AM49" s="238"/>
      <c r="AN49" s="238"/>
      <c r="AO49" s="238"/>
      <c r="AP49" s="238"/>
      <c r="AQ49" s="238"/>
      <c r="AR49" s="238"/>
      <c r="AS49" s="238"/>
      <c r="AT49" s="238"/>
      <c r="AU49" s="238"/>
      <c r="AV49" s="239"/>
      <c r="AW49" s="239"/>
      <c r="AX49" s="162"/>
      <c r="AY49" s="84"/>
      <c r="AZ49" s="148"/>
      <c r="BA49" s="146"/>
      <c r="BB49" s="146"/>
      <c r="BC49" s="146"/>
      <c r="BD49" s="146"/>
      <c r="BE49" s="146"/>
      <c r="BF49" s="165"/>
      <c r="BG49" s="166"/>
      <c r="BH49" s="165"/>
      <c r="BI49" s="166"/>
      <c r="BJ49" s="167"/>
      <c r="BK49" s="166"/>
      <c r="BL49" s="180"/>
      <c r="BM49" s="232"/>
      <c r="BN49" s="232"/>
      <c r="BO49" s="232"/>
      <c r="BP49" s="65"/>
      <c r="BQ49" s="117"/>
      <c r="BR49" s="117"/>
      <c r="BS49" s="117"/>
      <c r="BT49" s="75"/>
      <c r="BU49" s="287"/>
      <c r="BV49" s="287"/>
      <c r="BW49" s="68"/>
      <c r="BX49" s="69"/>
      <c r="BY49" s="69"/>
      <c r="BZ49" s="69"/>
      <c r="CA49" s="288"/>
      <c r="CB49" s="84"/>
      <c r="CC49" s="179"/>
      <c r="CD49" s="179"/>
      <c r="CE49" s="43"/>
      <c r="CF49" s="87"/>
      <c r="CG49" s="87"/>
      <c r="CH49" s="83"/>
      <c r="CI49" s="158"/>
      <c r="CJ49" s="158"/>
      <c r="CK49" s="83"/>
      <c r="CL49" s="235"/>
      <c r="CM49" s="235"/>
      <c r="CN49" s="235"/>
      <c r="CO49" s="235"/>
      <c r="CP49" s="80"/>
      <c r="CQ49" s="235"/>
      <c r="CR49" s="83"/>
      <c r="CS49" s="83"/>
      <c r="CT49" s="17"/>
      <c r="CU49" s="71"/>
      <c r="CV49" s="17"/>
      <c r="CW49" s="17"/>
      <c r="CX49" s="71"/>
      <c r="CY49" s="17"/>
      <c r="CZ49" s="17"/>
      <c r="DA49" s="71"/>
      <c r="DB49" s="17"/>
      <c r="DC49" s="179"/>
      <c r="DD49" s="179"/>
      <c r="DE49" s="179" t="s">
        <v>79</v>
      </c>
      <c r="DF49" s="309">
        <v>2.16</v>
      </c>
      <c r="DG49" s="309">
        <v>1.93</v>
      </c>
      <c r="DH49" s="309">
        <v>2.02</v>
      </c>
      <c r="DI49" s="309">
        <v>2.04</v>
      </c>
      <c r="DJ49" s="143"/>
      <c r="DK49" s="143"/>
      <c r="DL49" s="143"/>
      <c r="DM49" s="143"/>
      <c r="DN49" s="179"/>
      <c r="DO49" s="179"/>
      <c r="DP49" s="238"/>
      <c r="DQ49" s="238"/>
      <c r="DR49" s="238"/>
      <c r="DS49" s="238"/>
      <c r="DT49" s="238"/>
      <c r="DU49" s="238"/>
      <c r="DV49" s="238"/>
      <c r="DW49" s="238"/>
      <c r="DX49" s="238"/>
      <c r="DY49" s="238"/>
      <c r="DZ49" s="239"/>
      <c r="EA49" s="239"/>
      <c r="EB49" s="162"/>
      <c r="EC49" s="84"/>
      <c r="ED49" s="148"/>
      <c r="EE49" s="146"/>
      <c r="EF49" s="146"/>
      <c r="EG49" s="146"/>
      <c r="EH49" s="146"/>
      <c r="EI49" s="146"/>
      <c r="EJ49" s="165"/>
      <c r="EK49" s="166"/>
      <c r="EL49" s="165"/>
      <c r="EM49" s="166"/>
      <c r="EN49" s="167"/>
      <c r="EO49" s="166"/>
      <c r="EP49" s="103"/>
      <c r="EQ49" s="232"/>
      <c r="ER49" s="232"/>
      <c r="ES49" s="232"/>
      <c r="ET49" s="65"/>
      <c r="EU49" s="117"/>
      <c r="EV49" s="117"/>
      <c r="EW49" s="117"/>
      <c r="EX49" s="75"/>
      <c r="EY49" s="287"/>
      <c r="EZ49" s="287"/>
      <c r="FA49" s="68"/>
      <c r="FB49" s="69"/>
      <c r="FC49" s="69"/>
      <c r="FD49" s="69"/>
      <c r="FE49" s="288"/>
      <c r="FF49" s="84"/>
      <c r="FG49" s="179"/>
      <c r="FH49" s="179"/>
      <c r="FI49" s="43"/>
      <c r="FJ49" s="87"/>
      <c r="FK49" s="87"/>
      <c r="FL49" s="83"/>
      <c r="FM49" s="158"/>
      <c r="FN49" s="158"/>
      <c r="FO49" s="83"/>
      <c r="FP49" s="235"/>
      <c r="FQ49" s="235"/>
      <c r="FR49" s="235"/>
      <c r="FS49" s="235"/>
      <c r="FT49" s="80"/>
      <c r="FU49" s="235"/>
      <c r="FV49" s="83"/>
      <c r="FW49" s="83"/>
      <c r="FX49" s="17"/>
      <c r="FY49" s="71"/>
      <c r="FZ49" s="17"/>
      <c r="GA49" s="17"/>
      <c r="GB49" s="71"/>
      <c r="GC49" s="17"/>
      <c r="GD49" s="17"/>
      <c r="GE49" s="71"/>
      <c r="GF49" s="17"/>
      <c r="GG49" s="179"/>
      <c r="GH49" s="179"/>
      <c r="GI49" s="179" t="s">
        <v>79</v>
      </c>
      <c r="GJ49" s="309">
        <v>2.0299999999999998</v>
      </c>
      <c r="GK49" s="309">
        <v>2.11</v>
      </c>
      <c r="GL49" s="309">
        <v>2.19</v>
      </c>
      <c r="GM49" s="309">
        <v>2.11</v>
      </c>
      <c r="GN49" s="143"/>
      <c r="GO49" s="143"/>
      <c r="GP49" s="143"/>
      <c r="GQ49" s="143"/>
      <c r="GR49" s="179"/>
      <c r="GS49" s="179"/>
      <c r="GT49" s="238"/>
      <c r="GU49" s="238"/>
      <c r="GV49" s="238"/>
      <c r="GW49" s="238"/>
      <c r="GX49" s="238"/>
      <c r="GY49" s="238"/>
      <c r="GZ49" s="238"/>
      <c r="HA49" s="238"/>
      <c r="HB49" s="238"/>
      <c r="HC49" s="238"/>
      <c r="HD49" s="239"/>
      <c r="HE49" s="239"/>
      <c r="HF49" s="162"/>
      <c r="HG49" s="84"/>
      <c r="HH49" s="148"/>
      <c r="HI49" s="146"/>
      <c r="HJ49" s="146"/>
      <c r="HK49" s="146"/>
      <c r="HL49" s="146"/>
      <c r="HM49" s="146"/>
      <c r="HN49" s="165"/>
      <c r="HO49" s="166"/>
      <c r="HP49" s="165"/>
      <c r="HQ49" s="166"/>
      <c r="HR49" s="167"/>
      <c r="HS49" s="166"/>
      <c r="HT49" s="103"/>
      <c r="HU49" s="232"/>
      <c r="HV49" s="232"/>
      <c r="HW49" s="232"/>
      <c r="HX49" s="65"/>
      <c r="HY49" s="117"/>
      <c r="HZ49" s="117"/>
      <c r="IA49" s="117"/>
      <c r="IB49" s="75"/>
      <c r="IC49" s="287"/>
      <c r="ID49" s="287"/>
      <c r="IE49" s="68"/>
      <c r="IF49" s="69"/>
      <c r="IG49" s="69"/>
      <c r="IH49" s="69"/>
      <c r="II49" s="288"/>
      <c r="IJ49" s="84"/>
      <c r="IK49" s="179"/>
      <c r="IM49" s="43"/>
      <c r="IN49" s="87"/>
      <c r="IO49" s="87"/>
      <c r="IP49" s="83"/>
      <c r="IQ49" s="158"/>
      <c r="IR49" s="158"/>
      <c r="IS49" s="83"/>
      <c r="IT49" s="235"/>
      <c r="IU49" s="235"/>
      <c r="IV49" s="235"/>
      <c r="IW49" s="80"/>
      <c r="IX49" s="235"/>
      <c r="IY49" s="235"/>
      <c r="IZ49" s="83"/>
      <c r="JA49" s="83"/>
      <c r="JB49" s="17"/>
      <c r="JC49" s="71"/>
      <c r="JD49" s="17"/>
      <c r="JE49" s="17"/>
      <c r="JF49" s="71"/>
      <c r="JG49" s="17"/>
      <c r="JH49" s="17"/>
      <c r="JI49" s="71"/>
      <c r="JJ49" s="17"/>
      <c r="JK49" s="179"/>
      <c r="JL49" s="179"/>
      <c r="JM49" s="179" t="s">
        <v>79</v>
      </c>
      <c r="JN49" s="309">
        <v>1.61</v>
      </c>
      <c r="JO49" s="309">
        <v>1.89</v>
      </c>
      <c r="JP49" s="309">
        <v>1.76</v>
      </c>
      <c r="JQ49" s="309">
        <v>1.75</v>
      </c>
      <c r="JR49" s="143"/>
      <c r="JS49" s="143"/>
      <c r="JT49" s="143"/>
      <c r="JU49" s="143"/>
      <c r="JV49" s="179"/>
      <c r="JW49" s="179"/>
      <c r="JX49" s="238"/>
      <c r="JY49" s="238"/>
      <c r="JZ49" s="238"/>
      <c r="KA49" s="238"/>
      <c r="KB49" s="238"/>
      <c r="KC49" s="238"/>
      <c r="KD49" s="238"/>
      <c r="KE49" s="238"/>
      <c r="KF49" s="238"/>
      <c r="KG49" s="238"/>
      <c r="KH49" s="239"/>
      <c r="KI49" s="239"/>
      <c r="KJ49" s="162"/>
      <c r="KK49" s="84"/>
      <c r="KL49" s="148"/>
      <c r="KM49" s="146"/>
      <c r="KN49" s="146"/>
      <c r="KO49" s="146"/>
      <c r="KP49" s="146"/>
      <c r="KQ49" s="146"/>
      <c r="KR49" s="165"/>
      <c r="KS49" s="166"/>
      <c r="KT49" s="165"/>
      <c r="KU49" s="166"/>
      <c r="KV49" s="167"/>
      <c r="KW49" s="166"/>
      <c r="KX49" s="83"/>
      <c r="KY49" s="232"/>
      <c r="KZ49" s="232"/>
      <c r="LA49" s="232"/>
      <c r="LB49" s="65"/>
      <c r="LC49" s="117"/>
      <c r="LD49" s="117"/>
      <c r="LE49" s="117"/>
      <c r="LF49" s="75"/>
      <c r="LG49" s="287"/>
      <c r="LH49" s="287"/>
      <c r="LI49" s="68"/>
      <c r="LJ49" s="69"/>
      <c r="LK49" s="69"/>
      <c r="LL49" s="69"/>
      <c r="LM49" s="288"/>
      <c r="LN49" s="84"/>
      <c r="LO49" s="84"/>
      <c r="LQ49" s="43"/>
      <c r="LR49" s="7"/>
      <c r="LS49" s="7"/>
      <c r="LT49" s="60"/>
      <c r="LU49" s="310"/>
      <c r="LV49" s="158"/>
      <c r="LW49" s="60"/>
      <c r="LX49" s="60"/>
      <c r="LY49" s="311"/>
      <c r="LZ49" s="60"/>
      <c r="MA49" s="60"/>
      <c r="MB49" s="60"/>
      <c r="MC49" s="17"/>
      <c r="MD49" s="71"/>
      <c r="ME49" s="17"/>
      <c r="MF49" s="17"/>
      <c r="MG49" s="71"/>
      <c r="MH49" s="17"/>
      <c r="MI49" s="17"/>
      <c r="MJ49" s="71"/>
      <c r="MK49" s="17"/>
      <c r="ML49" s="2"/>
      <c r="MM49" s="2"/>
      <c r="MN49" s="2" t="s">
        <v>79</v>
      </c>
      <c r="MO49" s="767">
        <v>2.1800000000000002</v>
      </c>
      <c r="MP49" s="767">
        <v>2.04</v>
      </c>
      <c r="MQ49" s="767">
        <v>2.11</v>
      </c>
      <c r="MR49" s="767">
        <v>1.75</v>
      </c>
      <c r="MS49" s="768">
        <v>2</v>
      </c>
      <c r="MT49" s="129"/>
      <c r="MU49" s="130"/>
      <c r="MV49" s="130"/>
      <c r="MW49" s="135"/>
      <c r="MX49" s="130"/>
      <c r="MY49" s="137"/>
      <c r="MZ49" s="145"/>
      <c r="NA49" s="145"/>
      <c r="NB49" s="145"/>
      <c r="NC49" s="145"/>
      <c r="ND49" s="148"/>
      <c r="NE49" s="148"/>
      <c r="NF49" s="148"/>
      <c r="NG49" s="148"/>
      <c r="NH49" s="148"/>
      <c r="NI49" s="145"/>
      <c r="NJ49" s="145"/>
      <c r="NK49" s="13"/>
      <c r="NL49" s="162"/>
      <c r="NM49" s="84"/>
      <c r="NN49" s="238"/>
      <c r="NO49" s="164"/>
      <c r="NP49" s="164"/>
      <c r="NQ49" s="164"/>
      <c r="NR49" s="164"/>
      <c r="NS49" s="164"/>
      <c r="NT49" s="238"/>
      <c r="NU49" s="238"/>
      <c r="NV49" s="238"/>
      <c r="NW49" s="238"/>
      <c r="NX49" s="238"/>
      <c r="NY49" s="238"/>
    </row>
    <row r="50" spans="1:389" ht="23.25" customHeight="1" x14ac:dyDescent="0.25">
      <c r="A50" s="83"/>
      <c r="B50" s="83"/>
      <c r="C50" s="83"/>
      <c r="D50" s="83"/>
      <c r="E50" s="158"/>
      <c r="F50" s="158"/>
      <c r="G50" s="96"/>
      <c r="K50" s="96"/>
      <c r="N50" s="72"/>
      <c r="O50" s="312"/>
      <c r="P50" s="312"/>
      <c r="Q50" s="312"/>
      <c r="R50" s="17"/>
      <c r="S50" s="17"/>
      <c r="T50" s="71"/>
      <c r="U50" s="17"/>
      <c r="V50" s="17"/>
      <c r="W50" s="71"/>
      <c r="X50" s="17"/>
      <c r="Y50" s="179"/>
      <c r="Z50" s="73" t="s">
        <v>66</v>
      </c>
      <c r="AA50" s="73"/>
      <c r="AB50" s="754">
        <v>1.79</v>
      </c>
      <c r="AC50" s="754">
        <v>1.59</v>
      </c>
      <c r="AD50" s="754">
        <v>1.41</v>
      </c>
      <c r="AE50" s="754">
        <v>1.6</v>
      </c>
      <c r="AF50" s="144"/>
      <c r="AG50" s="144"/>
      <c r="AH50" s="144"/>
      <c r="AI50" s="144"/>
      <c r="AJ50" s="179"/>
      <c r="AK50" s="179"/>
      <c r="AL50" s="238"/>
      <c r="AM50" s="164"/>
      <c r="AN50" s="164"/>
      <c r="AO50" s="164"/>
      <c r="AP50" s="164"/>
      <c r="AQ50" s="164"/>
      <c r="AR50" s="238"/>
      <c r="AS50" s="238"/>
      <c r="AT50" s="238"/>
      <c r="AU50" s="238"/>
      <c r="AV50" s="238"/>
      <c r="AW50" s="238"/>
      <c r="AX50" s="162"/>
      <c r="AY50" s="84"/>
      <c r="AZ50" s="148"/>
      <c r="BA50" s="146"/>
      <c r="BB50" s="146"/>
      <c r="BC50" s="146"/>
      <c r="BD50" s="146"/>
      <c r="BE50" s="146"/>
      <c r="BF50" s="165"/>
      <c r="BG50" s="166"/>
      <c r="BH50" s="165"/>
      <c r="BI50" s="166"/>
      <c r="BJ50" s="167"/>
      <c r="BK50" s="166"/>
      <c r="BL50" s="180"/>
      <c r="BM50" s="232"/>
      <c r="BN50" s="232"/>
      <c r="BO50" s="232"/>
      <c r="BP50" s="65"/>
      <c r="BQ50" s="117"/>
      <c r="BR50" s="117"/>
      <c r="BS50" s="117"/>
      <c r="BT50" s="75"/>
      <c r="BU50" s="287"/>
      <c r="BV50" s="287"/>
      <c r="BW50" s="65"/>
      <c r="BX50" s="56"/>
      <c r="BY50" s="56"/>
      <c r="BZ50" s="56"/>
      <c r="CA50" s="288"/>
      <c r="CB50" s="84"/>
      <c r="CC50" s="179"/>
      <c r="CD50" s="179"/>
      <c r="CE50" s="83"/>
      <c r="CF50" s="83"/>
      <c r="CG50" s="83"/>
      <c r="CH50" s="83"/>
      <c r="CI50" s="158"/>
      <c r="CJ50" s="158"/>
      <c r="CK50" s="83"/>
      <c r="CL50" s="160"/>
      <c r="CM50" s="160"/>
      <c r="CN50" s="96"/>
      <c r="CQ50" s="235"/>
      <c r="CR50" s="83"/>
      <c r="CS50" s="312"/>
      <c r="CT50" s="312"/>
      <c r="CU50" s="312"/>
      <c r="CV50" s="17"/>
      <c r="CW50" s="17"/>
      <c r="CX50" s="71"/>
      <c r="CY50" s="17"/>
      <c r="CZ50" s="17"/>
      <c r="DA50" s="71"/>
      <c r="DB50" s="17"/>
      <c r="DC50" s="179"/>
      <c r="DD50" s="73" t="s">
        <v>66</v>
      </c>
      <c r="DE50" s="73"/>
      <c r="DF50" s="754">
        <v>1.82</v>
      </c>
      <c r="DG50" s="754">
        <v>1.53</v>
      </c>
      <c r="DH50" s="754">
        <v>1.51</v>
      </c>
      <c r="DI50" s="754">
        <v>1.62</v>
      </c>
      <c r="DJ50" s="144"/>
      <c r="DK50" s="144"/>
      <c r="DL50" s="144"/>
      <c r="DM50" s="144"/>
      <c r="DN50" s="179"/>
      <c r="DO50" s="179"/>
      <c r="DP50" s="238"/>
      <c r="DQ50" s="164"/>
      <c r="DR50" s="164"/>
      <c r="DS50" s="164"/>
      <c r="DT50" s="164"/>
      <c r="DU50" s="164"/>
      <c r="DV50" s="238"/>
      <c r="DW50" s="238"/>
      <c r="DX50" s="238"/>
      <c r="DY50" s="238"/>
      <c r="DZ50" s="238"/>
      <c r="EA50" s="238"/>
      <c r="EB50" s="162"/>
      <c r="EC50" s="84"/>
      <c r="ED50" s="148"/>
      <c r="EE50" s="146"/>
      <c r="EF50" s="146"/>
      <c r="EG50" s="146"/>
      <c r="EH50" s="146"/>
      <c r="EI50" s="146"/>
      <c r="EJ50" s="165"/>
      <c r="EK50" s="166"/>
      <c r="EL50" s="165"/>
      <c r="EM50" s="166"/>
      <c r="EN50" s="167"/>
      <c r="EO50" s="166"/>
      <c r="EP50" s="103"/>
      <c r="EQ50" s="232"/>
      <c r="ER50" s="232"/>
      <c r="ES50" s="232"/>
      <c r="ET50" s="65"/>
      <c r="EU50" s="117"/>
      <c r="EV50" s="117"/>
      <c r="EW50" s="117"/>
      <c r="EX50" s="75"/>
      <c r="EY50" s="287"/>
      <c r="EZ50" s="287"/>
      <c r="FA50" s="65"/>
      <c r="FB50" s="56"/>
      <c r="FC50" s="56"/>
      <c r="FD50" s="56"/>
      <c r="FE50" s="288"/>
      <c r="FF50" s="84"/>
      <c r="FG50" s="179"/>
      <c r="FH50" s="179"/>
      <c r="FI50" s="83"/>
      <c r="FJ50" s="83"/>
      <c r="FK50" s="83"/>
      <c r="FL50" s="83"/>
      <c r="FM50" s="158"/>
      <c r="FN50" s="158"/>
      <c r="FO50" s="83"/>
      <c r="FP50" s="86"/>
      <c r="FQ50" s="81"/>
      <c r="FR50" s="81"/>
      <c r="FS50" s="81"/>
      <c r="FT50" s="235"/>
      <c r="FU50" s="235"/>
      <c r="FV50" s="83"/>
      <c r="FW50" s="312"/>
      <c r="FX50" s="312"/>
      <c r="FY50" s="312"/>
      <c r="FZ50" s="17"/>
      <c r="GA50" s="17"/>
      <c r="GB50" s="71"/>
      <c r="GC50" s="17"/>
      <c r="GD50" s="17"/>
      <c r="GE50" s="71"/>
      <c r="GF50" s="17"/>
      <c r="GG50" s="179"/>
      <c r="GH50" s="73" t="s">
        <v>66</v>
      </c>
      <c r="GI50" s="73"/>
      <c r="GJ50" s="754">
        <v>1.86</v>
      </c>
      <c r="GK50" s="754">
        <v>1.85</v>
      </c>
      <c r="GL50" s="754">
        <v>1.81</v>
      </c>
      <c r="GM50" s="754">
        <v>1.84</v>
      </c>
      <c r="GN50" s="144"/>
      <c r="GO50" s="144"/>
      <c r="GP50" s="144"/>
      <c r="GQ50" s="144"/>
      <c r="GR50" s="179"/>
      <c r="GS50" s="179"/>
      <c r="GT50" s="238"/>
      <c r="GU50" s="164"/>
      <c r="GV50" s="164"/>
      <c r="GW50" s="164"/>
      <c r="GX50" s="164"/>
      <c r="GY50" s="164"/>
      <c r="GZ50" s="238"/>
      <c r="HA50" s="238"/>
      <c r="HB50" s="238"/>
      <c r="HC50" s="238"/>
      <c r="HD50" s="238"/>
      <c r="HE50" s="238"/>
      <c r="HF50" s="162"/>
      <c r="HG50" s="84"/>
      <c r="HH50" s="148"/>
      <c r="HI50" s="146"/>
      <c r="HJ50" s="146"/>
      <c r="HK50" s="146"/>
      <c r="HL50" s="146"/>
      <c r="HM50" s="146"/>
      <c r="HN50" s="165"/>
      <c r="HO50" s="166"/>
      <c r="HP50" s="165"/>
      <c r="HQ50" s="166"/>
      <c r="HR50" s="167"/>
      <c r="HS50" s="166"/>
      <c r="HT50" s="103"/>
      <c r="HU50" s="232"/>
      <c r="HV50" s="232"/>
      <c r="HW50" s="232"/>
      <c r="HX50" s="65"/>
      <c r="HY50" s="117"/>
      <c r="HZ50" s="117"/>
      <c r="IA50" s="117"/>
      <c r="IB50" s="75"/>
      <c r="IC50" s="287"/>
      <c r="ID50" s="287"/>
      <c r="IE50" s="65"/>
      <c r="IF50" s="56"/>
      <c r="IG50" s="56"/>
      <c r="IH50" s="56"/>
      <c r="II50" s="288"/>
      <c r="IJ50" s="84"/>
      <c r="IK50" s="179"/>
      <c r="IM50" s="83"/>
      <c r="IN50" s="83"/>
      <c r="IO50" s="83"/>
      <c r="IP50" s="83"/>
      <c r="IQ50" s="158"/>
      <c r="IR50" s="158"/>
      <c r="IS50" s="83"/>
      <c r="IT50" s="235"/>
      <c r="IU50" s="235"/>
      <c r="IV50" s="235"/>
      <c r="IW50" s="80"/>
      <c r="IX50" s="235"/>
      <c r="IY50" s="235"/>
      <c r="JA50" s="36"/>
      <c r="JB50" s="10"/>
      <c r="JC50" s="23"/>
      <c r="JD50" s="23"/>
      <c r="JE50" s="10"/>
      <c r="JF50" s="23"/>
      <c r="JG50" s="23"/>
      <c r="JI50" s="36"/>
      <c r="JJ50" s="10"/>
      <c r="JK50" s="23"/>
      <c r="JL50" s="73" t="s">
        <v>66</v>
      </c>
      <c r="JM50" s="73"/>
      <c r="JN50" s="754">
        <v>1.91</v>
      </c>
      <c r="JO50" s="754">
        <v>2.0099999999999998</v>
      </c>
      <c r="JP50" s="754">
        <v>1.93</v>
      </c>
      <c r="JQ50" s="754">
        <v>1.95</v>
      </c>
      <c r="JR50" s="144"/>
      <c r="JS50" s="144"/>
      <c r="JT50" s="144"/>
      <c r="JU50" s="144"/>
      <c r="JV50" s="179"/>
      <c r="JW50" s="179"/>
      <c r="JX50" s="238"/>
      <c r="JY50" s="164"/>
      <c r="JZ50" s="164"/>
      <c r="KA50" s="164"/>
      <c r="KB50" s="164"/>
      <c r="KC50" s="164"/>
      <c r="KD50" s="238"/>
      <c r="KE50" s="238"/>
      <c r="KF50" s="238"/>
      <c r="KG50" s="238"/>
      <c r="KH50" s="238"/>
      <c r="KI50" s="238"/>
      <c r="KJ50" s="162"/>
      <c r="KK50" s="84"/>
      <c r="KL50" s="148"/>
      <c r="KM50" s="146"/>
      <c r="KN50" s="146"/>
      <c r="KO50" s="146"/>
      <c r="KP50" s="146"/>
      <c r="KQ50" s="146"/>
      <c r="KR50" s="165"/>
      <c r="KS50" s="166"/>
      <c r="KT50" s="165"/>
      <c r="KU50" s="166"/>
      <c r="KV50" s="167"/>
      <c r="KW50" s="166"/>
      <c r="KX50" s="83"/>
      <c r="KY50" s="232"/>
      <c r="KZ50" s="232"/>
      <c r="LA50" s="232"/>
      <c r="LB50" s="65"/>
      <c r="LC50" s="117"/>
      <c r="LD50" s="117"/>
      <c r="LE50" s="117"/>
      <c r="LF50" s="75"/>
      <c r="LG50" s="287"/>
      <c r="LH50" s="287"/>
      <c r="LI50" s="65"/>
      <c r="LJ50" s="56"/>
      <c r="LK50" s="56"/>
      <c r="LL50" s="56"/>
      <c r="LM50" s="288"/>
      <c r="LN50" s="84"/>
      <c r="LO50" s="84"/>
      <c r="LQ50" s="60"/>
      <c r="LR50" s="60"/>
      <c r="LS50" s="60"/>
      <c r="LT50" s="60"/>
      <c r="LU50" s="310"/>
      <c r="LV50" s="158"/>
      <c r="LW50" s="60"/>
      <c r="LX50" s="60"/>
      <c r="LY50" s="313"/>
      <c r="LZ50" s="60"/>
      <c r="MA50" s="60"/>
      <c r="MB50" s="60"/>
      <c r="MC50" s="17"/>
      <c r="MD50" s="71"/>
      <c r="ME50" s="17"/>
      <c r="MF50" s="17"/>
      <c r="MG50" s="71"/>
      <c r="MH50" s="17"/>
      <c r="MI50" s="17"/>
      <c r="MJ50" s="71"/>
      <c r="MK50" s="17"/>
      <c r="ML50" s="2"/>
      <c r="MM50" s="456" t="s">
        <v>66</v>
      </c>
      <c r="MN50" s="456"/>
      <c r="MO50" s="756">
        <v>1.6</v>
      </c>
      <c r="MP50" s="756">
        <v>1.62</v>
      </c>
      <c r="MQ50" s="756">
        <v>1.84</v>
      </c>
      <c r="MR50" s="756">
        <v>1.95</v>
      </c>
      <c r="MS50" s="756">
        <v>1.77</v>
      </c>
      <c r="MT50" s="129"/>
      <c r="MU50" s="130"/>
      <c r="MV50" s="130"/>
      <c r="MW50" s="135"/>
      <c r="MX50" s="130"/>
      <c r="MY50" s="137"/>
      <c r="MZ50" s="238"/>
      <c r="NA50" s="238"/>
      <c r="NB50" s="238"/>
      <c r="NC50" s="238"/>
      <c r="ND50" s="238"/>
      <c r="NE50" s="238"/>
      <c r="NF50" s="238"/>
      <c r="NG50" s="238"/>
      <c r="NH50" s="238"/>
      <c r="NI50" s="238"/>
      <c r="NJ50" s="239"/>
      <c r="NK50" s="239"/>
      <c r="NL50" s="162"/>
      <c r="NM50" s="84"/>
      <c r="NN50" s="148"/>
      <c r="NO50" s="146"/>
      <c r="NP50" s="146"/>
      <c r="NQ50" s="146"/>
      <c r="NR50" s="146"/>
      <c r="NS50" s="146"/>
      <c r="NT50" s="165"/>
      <c r="NU50" s="166"/>
      <c r="NV50" s="165"/>
      <c r="NW50" s="166"/>
      <c r="NX50" s="167"/>
      <c r="NY50" s="166"/>
    </row>
    <row r="51" spans="1:389" ht="23.25" customHeight="1" x14ac:dyDescent="0.25">
      <c r="A51" s="74"/>
      <c r="B51" s="88"/>
      <c r="C51" s="88"/>
      <c r="D51" s="15"/>
      <c r="E51" s="158"/>
      <c r="F51" s="158"/>
      <c r="N51" s="72"/>
      <c r="O51" s="89"/>
      <c r="P51" s="90"/>
      <c r="Q51" s="91"/>
      <c r="R51" s="90"/>
      <c r="S51" s="90"/>
      <c r="T51" s="91"/>
      <c r="U51" s="90"/>
      <c r="V51" s="90"/>
      <c r="W51" s="91"/>
      <c r="X51" s="92"/>
      <c r="Y51" s="179"/>
      <c r="Z51" s="179"/>
      <c r="AA51" s="179" t="s">
        <v>36</v>
      </c>
      <c r="AB51" s="309">
        <v>1.55</v>
      </c>
      <c r="AC51" s="309">
        <v>1.76</v>
      </c>
      <c r="AD51" s="309">
        <v>1.59</v>
      </c>
      <c r="AE51" s="309">
        <v>1.63</v>
      </c>
      <c r="AF51" s="143"/>
      <c r="AG51" s="143"/>
      <c r="AH51" s="143"/>
      <c r="AI51" s="143"/>
      <c r="AJ51" s="179"/>
      <c r="AK51" s="179"/>
      <c r="AL51" s="148"/>
      <c r="AM51" s="146"/>
      <c r="AN51" s="146"/>
      <c r="AO51" s="146"/>
      <c r="AP51" s="146"/>
      <c r="AQ51" s="146"/>
      <c r="AR51" s="165"/>
      <c r="AS51" s="166"/>
      <c r="AT51" s="165"/>
      <c r="AU51" s="166"/>
      <c r="AV51" s="167"/>
      <c r="AW51" s="166"/>
      <c r="AX51" s="162"/>
      <c r="AY51" s="84"/>
      <c r="AZ51" s="148"/>
      <c r="BA51" s="146"/>
      <c r="BB51" s="146"/>
      <c r="BC51" s="146"/>
      <c r="BD51" s="146"/>
      <c r="BE51" s="146"/>
      <c r="BF51" s="165"/>
      <c r="BG51" s="166"/>
      <c r="BH51" s="165"/>
      <c r="BI51" s="166"/>
      <c r="BJ51" s="167"/>
      <c r="BK51" s="166"/>
      <c r="BL51" s="180"/>
      <c r="BM51" s="232"/>
      <c r="BN51" s="232"/>
      <c r="BO51" s="232"/>
      <c r="BP51" s="35"/>
      <c r="BQ51" s="118"/>
      <c r="BR51" s="118"/>
      <c r="BS51" s="118"/>
      <c r="BT51" s="118"/>
      <c r="BU51" s="287"/>
      <c r="BV51" s="287"/>
      <c r="BW51" s="65"/>
      <c r="BX51" s="56"/>
      <c r="BY51" s="56"/>
      <c r="BZ51" s="56"/>
      <c r="CA51" s="288"/>
      <c r="CB51" s="84"/>
      <c r="CC51" s="179"/>
      <c r="CD51" s="179"/>
      <c r="CE51" s="74"/>
      <c r="CF51" s="88"/>
      <c r="CG51" s="88"/>
      <c r="CH51" s="15"/>
      <c r="CI51" s="158"/>
      <c r="CJ51" s="158"/>
      <c r="CK51" s="160"/>
      <c r="CL51" s="160"/>
      <c r="CM51" s="160"/>
      <c r="CN51" s="96"/>
      <c r="CQ51" s="235"/>
      <c r="CR51" s="83"/>
      <c r="CS51" s="89"/>
      <c r="CT51" s="90"/>
      <c r="CU51" s="91"/>
      <c r="CV51" s="90"/>
      <c r="CW51" s="90"/>
      <c r="CX51" s="91"/>
      <c r="CY51" s="90"/>
      <c r="CZ51" s="90"/>
      <c r="DA51" s="91"/>
      <c r="DB51" s="92"/>
      <c r="DC51" s="179"/>
      <c r="DD51" s="179"/>
      <c r="DE51" s="179" t="s">
        <v>36</v>
      </c>
      <c r="DF51" s="309">
        <v>1.8</v>
      </c>
      <c r="DG51" s="309">
        <v>1.8</v>
      </c>
      <c r="DH51" s="309">
        <v>1.9</v>
      </c>
      <c r="DI51" s="309">
        <v>1.83</v>
      </c>
      <c r="DJ51" s="143"/>
      <c r="DK51" s="143"/>
      <c r="DL51" s="143"/>
      <c r="DM51" s="143"/>
      <c r="DN51" s="179"/>
      <c r="DO51" s="179"/>
      <c r="DP51" s="148"/>
      <c r="DQ51" s="146"/>
      <c r="DR51" s="146"/>
      <c r="DS51" s="146"/>
      <c r="DT51" s="146"/>
      <c r="DU51" s="146"/>
      <c r="DV51" s="165"/>
      <c r="DW51" s="166"/>
      <c r="DX51" s="165"/>
      <c r="DY51" s="166"/>
      <c r="DZ51" s="167"/>
      <c r="EA51" s="166"/>
      <c r="EB51" s="162"/>
      <c r="EC51" s="84"/>
      <c r="ED51" s="148"/>
      <c r="EE51" s="146"/>
      <c r="EF51" s="146"/>
      <c r="EG51" s="146"/>
      <c r="EH51" s="146"/>
      <c r="EI51" s="146"/>
      <c r="EJ51" s="165"/>
      <c r="EK51" s="166"/>
      <c r="EL51" s="165"/>
      <c r="EM51" s="166"/>
      <c r="EN51" s="167"/>
      <c r="EO51" s="166"/>
      <c r="EP51" s="103"/>
      <c r="EQ51" s="232"/>
      <c r="ER51" s="232"/>
      <c r="ES51" s="232"/>
      <c r="ET51" s="35"/>
      <c r="EU51" s="118"/>
      <c r="EV51" s="118"/>
      <c r="EW51" s="118"/>
      <c r="EX51" s="118"/>
      <c r="EY51" s="287"/>
      <c r="EZ51" s="287"/>
      <c r="FA51" s="65"/>
      <c r="FB51" s="56"/>
      <c r="FC51" s="56"/>
      <c r="FD51" s="56"/>
      <c r="FE51" s="288"/>
      <c r="FF51" s="84"/>
      <c r="FG51" s="179"/>
      <c r="FH51" s="179"/>
      <c r="FI51" s="74"/>
      <c r="FJ51" s="88"/>
      <c r="FK51" s="88"/>
      <c r="FL51" s="15"/>
      <c r="FM51" s="158"/>
      <c r="FN51" s="158"/>
      <c r="FO51" s="160"/>
      <c r="FP51" s="86"/>
      <c r="FQ51" s="81"/>
      <c r="FR51" s="81"/>
      <c r="FS51" s="81"/>
      <c r="FT51" s="179"/>
      <c r="FU51" s="235"/>
      <c r="FV51" s="83"/>
      <c r="FW51" s="89"/>
      <c r="FX51" s="90"/>
      <c r="FY51" s="91"/>
      <c r="FZ51" s="90"/>
      <c r="GA51" s="90"/>
      <c r="GB51" s="91"/>
      <c r="GC51" s="90"/>
      <c r="GD51" s="90"/>
      <c r="GE51" s="91"/>
      <c r="GF51" s="92"/>
      <c r="GG51" s="179"/>
      <c r="GH51" s="179"/>
      <c r="GI51" s="179" t="s">
        <v>36</v>
      </c>
      <c r="GJ51" s="309">
        <v>1.84</v>
      </c>
      <c r="GK51" s="309">
        <v>1.75</v>
      </c>
      <c r="GL51" s="309">
        <v>1.71</v>
      </c>
      <c r="GM51" s="309">
        <v>1.77</v>
      </c>
      <c r="GN51" s="143"/>
      <c r="GO51" s="143"/>
      <c r="GP51" s="143"/>
      <c r="GQ51" s="143"/>
      <c r="GR51" s="179"/>
      <c r="GS51" s="179"/>
      <c r="GT51" s="148"/>
      <c r="GU51" s="146"/>
      <c r="GV51" s="146"/>
      <c r="GW51" s="146"/>
      <c r="GX51" s="146"/>
      <c r="GY51" s="146"/>
      <c r="GZ51" s="165"/>
      <c r="HA51" s="166"/>
      <c r="HB51" s="165"/>
      <c r="HC51" s="166"/>
      <c r="HD51" s="167"/>
      <c r="HE51" s="166"/>
      <c r="HF51" s="162"/>
      <c r="HG51" s="84"/>
      <c r="HH51" s="148"/>
      <c r="HI51" s="146"/>
      <c r="HJ51" s="146"/>
      <c r="HK51" s="146"/>
      <c r="HL51" s="146"/>
      <c r="HM51" s="146"/>
      <c r="HN51" s="165"/>
      <c r="HO51" s="166"/>
      <c r="HP51" s="165"/>
      <c r="HQ51" s="166"/>
      <c r="HR51" s="167"/>
      <c r="HS51" s="166"/>
      <c r="HT51" s="103"/>
      <c r="HU51" s="232"/>
      <c r="HV51" s="232"/>
      <c r="HW51" s="232"/>
      <c r="HX51" s="35"/>
      <c r="HY51" s="118"/>
      <c r="HZ51" s="118"/>
      <c r="IA51" s="118"/>
      <c r="IB51" s="118"/>
      <c r="IC51" s="287"/>
      <c r="ID51" s="287"/>
      <c r="IE51" s="65"/>
      <c r="IF51" s="56"/>
      <c r="IG51" s="56"/>
      <c r="IH51" s="56"/>
      <c r="II51" s="288"/>
      <c r="IJ51" s="84"/>
      <c r="IK51" s="179"/>
      <c r="IM51" s="74"/>
      <c r="IN51" s="88"/>
      <c r="IO51" s="88"/>
      <c r="IP51" s="15"/>
      <c r="IQ51" s="158"/>
      <c r="IR51" s="158"/>
      <c r="IS51" s="160"/>
      <c r="IT51" s="235"/>
      <c r="IU51" s="235"/>
      <c r="IV51" s="235"/>
      <c r="IW51" s="80"/>
      <c r="IX51" s="235"/>
      <c r="IY51" s="235"/>
      <c r="IZ51" s="83"/>
      <c r="JA51" s="17"/>
      <c r="JB51" s="71"/>
      <c r="JC51" s="17"/>
      <c r="JD51" s="17"/>
      <c r="JE51" s="71"/>
      <c r="JF51" s="17"/>
      <c r="JG51" s="17"/>
      <c r="JH51" s="83"/>
      <c r="JI51" s="17"/>
      <c r="JJ51" s="71"/>
      <c r="JK51" s="17"/>
      <c r="JL51" s="179"/>
      <c r="JM51" s="179" t="s">
        <v>36</v>
      </c>
      <c r="JN51" s="309">
        <v>1.85</v>
      </c>
      <c r="JO51" s="309">
        <v>1.81</v>
      </c>
      <c r="JP51" s="309">
        <v>1.97</v>
      </c>
      <c r="JQ51" s="309">
        <v>1.88</v>
      </c>
      <c r="JR51" s="143"/>
      <c r="JS51" s="143"/>
      <c r="JT51" s="143"/>
      <c r="JU51" s="143"/>
      <c r="JV51" s="179"/>
      <c r="JW51" s="179"/>
      <c r="JX51" s="148"/>
      <c r="JY51" s="146"/>
      <c r="JZ51" s="146"/>
      <c r="KA51" s="146"/>
      <c r="KB51" s="146"/>
      <c r="KC51" s="146"/>
      <c r="KD51" s="165"/>
      <c r="KE51" s="166"/>
      <c r="KF51" s="165"/>
      <c r="KG51" s="166"/>
      <c r="KH51" s="167"/>
      <c r="KI51" s="166"/>
      <c r="KJ51" s="162"/>
      <c r="KK51" s="84"/>
      <c r="KL51" s="148"/>
      <c r="KM51" s="146"/>
      <c r="KN51" s="146"/>
      <c r="KO51" s="146"/>
      <c r="KP51" s="146"/>
      <c r="KQ51" s="146"/>
      <c r="KR51" s="165"/>
      <c r="KS51" s="166"/>
      <c r="KT51" s="165"/>
      <c r="KU51" s="166"/>
      <c r="KV51" s="167"/>
      <c r="KW51" s="166"/>
      <c r="KX51" s="83"/>
      <c r="KY51" s="232"/>
      <c r="KZ51" s="232"/>
      <c r="LA51" s="232"/>
      <c r="LB51" s="35"/>
      <c r="LC51" s="118"/>
      <c r="LD51" s="118"/>
      <c r="LE51" s="118"/>
      <c r="LF51" s="118"/>
      <c r="LG51" s="287"/>
      <c r="LH51" s="287"/>
      <c r="LI51" s="65"/>
      <c r="LJ51" s="56"/>
      <c r="LK51" s="56"/>
      <c r="LL51" s="56"/>
      <c r="LM51" s="288"/>
      <c r="LN51" s="84"/>
      <c r="LO51" s="84"/>
      <c r="LQ51" s="74"/>
      <c r="LR51" s="6"/>
      <c r="LS51" s="88"/>
      <c r="LT51" s="15"/>
      <c r="LU51" s="314"/>
      <c r="LV51" s="158"/>
      <c r="LW51" s="60"/>
      <c r="LX51" s="60"/>
      <c r="LY51" s="313"/>
      <c r="LZ51" s="60"/>
      <c r="MA51" s="60"/>
      <c r="MB51" s="89"/>
      <c r="MC51" s="315"/>
      <c r="MD51" s="316"/>
      <c r="ME51" s="315"/>
      <c r="MF51" s="315"/>
      <c r="MG51" s="316"/>
      <c r="MH51" s="315"/>
      <c r="MI51" s="315"/>
      <c r="MJ51" s="316"/>
      <c r="MK51" s="92"/>
      <c r="ML51" s="2"/>
      <c r="MM51" s="2"/>
      <c r="MN51" s="2" t="s">
        <v>36</v>
      </c>
      <c r="MO51" s="767">
        <v>1.63</v>
      </c>
      <c r="MP51" s="767">
        <v>1.83</v>
      </c>
      <c r="MQ51" s="767">
        <v>1.77</v>
      </c>
      <c r="MR51" s="767">
        <v>1.88</v>
      </c>
      <c r="MS51" s="768">
        <v>1.78</v>
      </c>
      <c r="MT51" s="129"/>
      <c r="MU51" s="130"/>
      <c r="MV51" s="130"/>
      <c r="MW51" s="135"/>
      <c r="MX51" s="130"/>
      <c r="MY51" s="137"/>
      <c r="MZ51" s="238"/>
      <c r="NA51" s="164"/>
      <c r="NB51" s="164"/>
      <c r="NC51" s="164"/>
      <c r="ND51" s="164"/>
      <c r="NE51" s="164"/>
      <c r="NF51" s="238"/>
      <c r="NG51" s="238"/>
      <c r="NH51" s="238"/>
      <c r="NI51" s="238"/>
      <c r="NJ51" s="238"/>
      <c r="NK51" s="238"/>
      <c r="NL51" s="162"/>
      <c r="NM51" s="84"/>
      <c r="NN51" s="148"/>
      <c r="NO51" s="146"/>
      <c r="NP51" s="146"/>
      <c r="NQ51" s="146"/>
      <c r="NR51" s="146"/>
      <c r="NS51" s="146"/>
      <c r="NT51" s="165"/>
      <c r="NU51" s="166"/>
      <c r="NV51" s="165"/>
      <c r="NW51" s="166"/>
      <c r="NX51" s="167"/>
      <c r="NY51" s="166"/>
    </row>
    <row r="52" spans="1:389" ht="23.25" customHeight="1" x14ac:dyDescent="0.25">
      <c r="A52" s="16"/>
      <c r="B52" s="28"/>
      <c r="C52" s="28"/>
      <c r="D52" s="15"/>
      <c r="E52" s="158"/>
      <c r="F52" s="158"/>
      <c r="N52" s="72"/>
      <c r="O52" s="53"/>
      <c r="P52" s="53"/>
      <c r="Q52" s="93"/>
      <c r="R52" s="53"/>
      <c r="S52" s="53"/>
      <c r="T52" s="93"/>
      <c r="U52" s="53"/>
      <c r="V52" s="53"/>
      <c r="W52" s="93"/>
      <c r="X52" s="53"/>
      <c r="Y52" s="179"/>
      <c r="Z52" s="179"/>
      <c r="AA52" s="179" t="s">
        <v>48</v>
      </c>
      <c r="AB52" s="309">
        <v>1.76</v>
      </c>
      <c r="AC52" s="309">
        <v>1.46</v>
      </c>
      <c r="AD52" s="309">
        <v>1.29</v>
      </c>
      <c r="AE52" s="309">
        <v>1.5</v>
      </c>
      <c r="AF52" s="143"/>
      <c r="AG52" s="143"/>
      <c r="AH52" s="143"/>
      <c r="AI52" s="143"/>
      <c r="AJ52" s="179"/>
      <c r="AK52" s="179"/>
      <c r="AL52" s="148"/>
      <c r="AM52" s="146"/>
      <c r="AN52" s="146"/>
      <c r="AO52" s="146"/>
      <c r="AP52" s="146"/>
      <c r="AQ52" s="146"/>
      <c r="AR52" s="165"/>
      <c r="AS52" s="166"/>
      <c r="AT52" s="165"/>
      <c r="AU52" s="166"/>
      <c r="AV52" s="167"/>
      <c r="AW52" s="166"/>
      <c r="AX52" s="162"/>
      <c r="AY52" s="84"/>
      <c r="AZ52" s="148"/>
      <c r="BA52" s="146"/>
      <c r="BB52" s="146"/>
      <c r="BC52" s="146"/>
      <c r="BD52" s="146"/>
      <c r="BE52" s="146"/>
      <c r="BF52" s="165"/>
      <c r="BG52" s="166"/>
      <c r="BH52" s="165"/>
      <c r="BI52" s="166"/>
      <c r="BJ52" s="167"/>
      <c r="BK52" s="166"/>
      <c r="BL52" s="180"/>
      <c r="BM52" s="232"/>
      <c r="BN52" s="232"/>
      <c r="BO52" s="232"/>
      <c r="BP52" s="65"/>
      <c r="BQ52" s="118"/>
      <c r="BR52" s="118"/>
      <c r="BS52" s="118"/>
      <c r="BT52" s="118"/>
      <c r="BU52" s="287"/>
      <c r="BV52" s="287"/>
      <c r="BW52" s="49"/>
      <c r="BX52" s="117"/>
      <c r="BY52" s="42"/>
      <c r="BZ52" s="42"/>
      <c r="CA52" s="288"/>
      <c r="CB52" s="84"/>
      <c r="CC52" s="179"/>
      <c r="CD52" s="179"/>
      <c r="CE52" s="16"/>
      <c r="CF52" s="28"/>
      <c r="CG52" s="28"/>
      <c r="CH52" s="15"/>
      <c r="CI52" s="158"/>
      <c r="CJ52" s="15"/>
      <c r="CK52" s="158"/>
      <c r="CL52" s="160"/>
      <c r="CM52" s="160"/>
      <c r="CQ52" s="235"/>
      <c r="CR52" s="83"/>
      <c r="CS52" s="53"/>
      <c r="CT52" s="53"/>
      <c r="CU52" s="93"/>
      <c r="CV52" s="53"/>
      <c r="CW52" s="53"/>
      <c r="CX52" s="93"/>
      <c r="CY52" s="53"/>
      <c r="CZ52" s="53"/>
      <c r="DA52" s="93"/>
      <c r="DB52" s="53"/>
      <c r="DC52" s="179"/>
      <c r="DD52" s="179"/>
      <c r="DE52" s="179" t="s">
        <v>48</v>
      </c>
      <c r="DF52" s="309">
        <v>1.79</v>
      </c>
      <c r="DG52" s="309">
        <v>1.5</v>
      </c>
      <c r="DH52" s="309">
        <v>1.37</v>
      </c>
      <c r="DI52" s="309">
        <v>1.55</v>
      </c>
      <c r="DJ52" s="143"/>
      <c r="DK52" s="143"/>
      <c r="DL52" s="143"/>
      <c r="DM52" s="143"/>
      <c r="DN52" s="179"/>
      <c r="DO52" s="179"/>
      <c r="DP52" s="148"/>
      <c r="DQ52" s="146"/>
      <c r="DR52" s="146"/>
      <c r="DS52" s="146"/>
      <c r="DT52" s="146"/>
      <c r="DU52" s="146"/>
      <c r="DV52" s="165"/>
      <c r="DW52" s="166"/>
      <c r="DX52" s="165"/>
      <c r="DY52" s="166"/>
      <c r="DZ52" s="167"/>
      <c r="EA52" s="166"/>
      <c r="EB52" s="162"/>
      <c r="EC52" s="84"/>
      <c r="ED52" s="148"/>
      <c r="EE52" s="146"/>
      <c r="EF52" s="146"/>
      <c r="EG52" s="146"/>
      <c r="EH52" s="146"/>
      <c r="EI52" s="146"/>
      <c r="EJ52" s="165"/>
      <c r="EK52" s="166"/>
      <c r="EL52" s="165"/>
      <c r="EM52" s="166"/>
      <c r="EN52" s="167"/>
      <c r="EO52" s="166"/>
      <c r="EP52" s="103"/>
      <c r="EQ52" s="232"/>
      <c r="ER52" s="232"/>
      <c r="ES52" s="232"/>
      <c r="ET52" s="65"/>
      <c r="EU52" s="118"/>
      <c r="EV52" s="118"/>
      <c r="EW52" s="118"/>
      <c r="EX52" s="118"/>
      <c r="EY52" s="287"/>
      <c r="EZ52" s="287"/>
      <c r="FA52" s="49"/>
      <c r="FB52" s="117"/>
      <c r="FC52" s="42"/>
      <c r="FD52" s="42"/>
      <c r="FE52" s="288"/>
      <c r="FF52" s="84"/>
      <c r="FG52" s="179"/>
      <c r="FH52" s="179"/>
      <c r="FI52" s="16"/>
      <c r="FJ52" s="28"/>
      <c r="FK52" s="28"/>
      <c r="FL52" s="15"/>
      <c r="FM52" s="158"/>
      <c r="FN52" s="158"/>
      <c r="FO52" s="160"/>
      <c r="FP52" s="96"/>
      <c r="FT52" s="179"/>
      <c r="FU52" s="235"/>
      <c r="FV52" s="83"/>
      <c r="FW52" s="53"/>
      <c r="FX52" s="53"/>
      <c r="FY52" s="93"/>
      <c r="FZ52" s="53"/>
      <c r="GA52" s="53"/>
      <c r="GB52" s="93"/>
      <c r="GC52" s="53"/>
      <c r="GD52" s="53"/>
      <c r="GE52" s="93"/>
      <c r="GF52" s="53"/>
      <c r="GG52" s="179"/>
      <c r="GH52" s="179"/>
      <c r="GI52" s="179" t="s">
        <v>48</v>
      </c>
      <c r="GJ52" s="309">
        <v>1.85</v>
      </c>
      <c r="GK52" s="309">
        <v>1.84</v>
      </c>
      <c r="GL52" s="309">
        <v>1.83</v>
      </c>
      <c r="GM52" s="309">
        <v>1.84</v>
      </c>
      <c r="GN52" s="143"/>
      <c r="GO52" s="143"/>
      <c r="GP52" s="143"/>
      <c r="GQ52" s="143"/>
      <c r="GR52" s="179"/>
      <c r="GS52" s="179"/>
      <c r="GT52" s="148"/>
      <c r="GU52" s="146"/>
      <c r="GV52" s="146"/>
      <c r="GW52" s="146"/>
      <c r="GX52" s="146"/>
      <c r="GY52" s="146"/>
      <c r="GZ52" s="165"/>
      <c r="HA52" s="166"/>
      <c r="HB52" s="165"/>
      <c r="HC52" s="166"/>
      <c r="HD52" s="167"/>
      <c r="HE52" s="166"/>
      <c r="HF52" s="162"/>
      <c r="HG52" s="84"/>
      <c r="HH52" s="148"/>
      <c r="HI52" s="146"/>
      <c r="HJ52" s="146"/>
      <c r="HK52" s="146"/>
      <c r="HL52" s="146"/>
      <c r="HM52" s="146"/>
      <c r="HN52" s="165"/>
      <c r="HO52" s="166"/>
      <c r="HP52" s="165"/>
      <c r="HQ52" s="166"/>
      <c r="HR52" s="167"/>
      <c r="HS52" s="166"/>
      <c r="HT52" s="103"/>
      <c r="HU52" s="232"/>
      <c r="HV52" s="232"/>
      <c r="HW52" s="232"/>
      <c r="HX52" s="65"/>
      <c r="HY52" s="118"/>
      <c r="HZ52" s="118"/>
      <c r="IA52" s="118"/>
      <c r="IB52" s="118"/>
      <c r="IC52" s="287"/>
      <c r="ID52" s="287"/>
      <c r="IE52" s="49"/>
      <c r="IF52" s="117"/>
      <c r="IG52" s="42"/>
      <c r="IH52" s="42"/>
      <c r="II52" s="288"/>
      <c r="IJ52" s="84"/>
      <c r="IK52" s="179"/>
      <c r="IM52" s="16"/>
      <c r="IN52" s="28"/>
      <c r="IO52" s="28"/>
      <c r="IP52" s="15"/>
      <c r="IQ52" s="158"/>
      <c r="IR52" s="158"/>
      <c r="IS52" s="160"/>
      <c r="IT52" s="235"/>
      <c r="IU52" s="235"/>
      <c r="IV52" s="235"/>
      <c r="IW52" s="80"/>
      <c r="IX52" s="235"/>
      <c r="IY52" s="235"/>
      <c r="IZ52" s="83"/>
      <c r="JA52" s="17"/>
      <c r="JB52" s="71"/>
      <c r="JC52" s="17"/>
      <c r="JD52" s="17"/>
      <c r="JE52" s="71"/>
      <c r="JF52" s="17"/>
      <c r="JG52" s="17"/>
      <c r="JH52" s="83"/>
      <c r="JI52" s="17"/>
      <c r="JJ52" s="71"/>
      <c r="JK52" s="17"/>
      <c r="JL52" s="179"/>
      <c r="JM52" s="179" t="s">
        <v>48</v>
      </c>
      <c r="JN52" s="309">
        <v>1.9</v>
      </c>
      <c r="JO52" s="309">
        <v>2.02</v>
      </c>
      <c r="JP52" s="309">
        <v>1.9</v>
      </c>
      <c r="JQ52" s="309">
        <v>1.94</v>
      </c>
      <c r="JR52" s="143"/>
      <c r="JS52" s="143"/>
      <c r="JT52" s="143"/>
      <c r="JU52" s="143"/>
      <c r="JV52" s="179"/>
      <c r="JW52" s="179"/>
      <c r="JX52" s="148"/>
      <c r="JY52" s="146"/>
      <c r="JZ52" s="146"/>
      <c r="KA52" s="146"/>
      <c r="KB52" s="146"/>
      <c r="KC52" s="146"/>
      <c r="KD52" s="165"/>
      <c r="KE52" s="166"/>
      <c r="KF52" s="165"/>
      <c r="KG52" s="166"/>
      <c r="KH52" s="167"/>
      <c r="KI52" s="166"/>
      <c r="KJ52" s="162"/>
      <c r="KK52" s="84"/>
      <c r="KL52" s="148"/>
      <c r="KM52" s="146"/>
      <c r="KN52" s="146"/>
      <c r="KO52" s="146"/>
      <c r="KP52" s="146"/>
      <c r="KQ52" s="146"/>
      <c r="KR52" s="165"/>
      <c r="KS52" s="166"/>
      <c r="KT52" s="165"/>
      <c r="KU52" s="166"/>
      <c r="KV52" s="167"/>
      <c r="KW52" s="166"/>
      <c r="KX52" s="83"/>
      <c r="KY52" s="232"/>
      <c r="KZ52" s="232"/>
      <c r="LA52" s="232"/>
      <c r="LB52" s="65"/>
      <c r="LC52" s="118"/>
      <c r="LD52" s="118"/>
      <c r="LE52" s="118"/>
      <c r="LF52" s="118"/>
      <c r="LG52" s="287"/>
      <c r="LH52" s="287"/>
      <c r="LI52" s="49"/>
      <c r="LJ52" s="117"/>
      <c r="LK52" s="42"/>
      <c r="LL52" s="42"/>
      <c r="LM52" s="288"/>
      <c r="LN52" s="84"/>
      <c r="LO52" s="84"/>
      <c r="LQ52" s="16"/>
      <c r="LR52" s="7"/>
      <c r="LS52" s="28"/>
      <c r="LT52" s="15"/>
      <c r="LU52" s="310"/>
      <c r="LV52" s="158"/>
      <c r="LW52" s="60"/>
      <c r="LX52" s="60"/>
      <c r="LY52" s="313"/>
      <c r="LZ52" s="60"/>
      <c r="MA52" s="60"/>
      <c r="MB52" s="333"/>
      <c r="MC52" s="333"/>
      <c r="MD52" s="149"/>
      <c r="ME52" s="333"/>
      <c r="MF52" s="333"/>
      <c r="MG52" s="149"/>
      <c r="MH52" s="333"/>
      <c r="MI52" s="333"/>
      <c r="MJ52" s="149"/>
      <c r="MK52" s="333"/>
      <c r="ML52" s="2"/>
      <c r="MM52" s="2"/>
      <c r="MN52" s="2" t="s">
        <v>48</v>
      </c>
      <c r="MO52" s="767">
        <v>1.5</v>
      </c>
      <c r="MP52" s="767">
        <v>1.55</v>
      </c>
      <c r="MQ52" s="767">
        <v>1.84</v>
      </c>
      <c r="MR52" s="767">
        <v>1.94</v>
      </c>
      <c r="MS52" s="768">
        <v>1.73</v>
      </c>
      <c r="MT52" s="129"/>
      <c r="MU52" s="130"/>
      <c r="MV52" s="130"/>
      <c r="MW52" s="135"/>
      <c r="MX52" s="130"/>
      <c r="MY52" s="137"/>
      <c r="MZ52" s="148"/>
      <c r="NA52" s="146"/>
      <c r="NB52" s="146"/>
      <c r="NC52" s="146"/>
      <c r="ND52" s="146"/>
      <c r="NE52" s="146"/>
      <c r="NF52" s="165"/>
      <c r="NG52" s="166"/>
      <c r="NH52" s="165"/>
      <c r="NI52" s="166"/>
      <c r="NJ52" s="167"/>
      <c r="NK52" s="166"/>
      <c r="NL52" s="162"/>
      <c r="NM52" s="84"/>
      <c r="NN52" s="148"/>
      <c r="NO52" s="146"/>
      <c r="NP52" s="146"/>
      <c r="NQ52" s="146"/>
      <c r="NR52" s="146"/>
      <c r="NS52" s="146"/>
      <c r="NT52" s="165"/>
      <c r="NU52" s="166"/>
      <c r="NV52" s="165"/>
      <c r="NW52" s="166"/>
      <c r="NX52" s="167"/>
      <c r="NY52" s="166"/>
    </row>
    <row r="53" spans="1:389" ht="23.25" customHeight="1" x14ac:dyDescent="0.25">
      <c r="A53" s="16"/>
      <c r="B53" s="28"/>
      <c r="C53" s="28"/>
      <c r="D53" s="15"/>
      <c r="E53" s="158"/>
      <c r="F53" s="158"/>
      <c r="N53" s="72"/>
      <c r="O53" s="333"/>
      <c r="P53" s="333"/>
      <c r="Q53" s="94"/>
      <c r="R53" s="333"/>
      <c r="S53" s="333"/>
      <c r="T53" s="94"/>
      <c r="U53" s="333"/>
      <c r="V53" s="333"/>
      <c r="W53" s="94"/>
      <c r="X53" s="333"/>
      <c r="Y53" s="179"/>
      <c r="Z53" s="179"/>
      <c r="AA53" s="179" t="s">
        <v>54</v>
      </c>
      <c r="AB53" s="309">
        <v>1.84</v>
      </c>
      <c r="AC53" s="309">
        <v>1.82</v>
      </c>
      <c r="AD53" s="309">
        <v>1.6</v>
      </c>
      <c r="AE53" s="309">
        <v>1.75</v>
      </c>
      <c r="AF53" s="143"/>
      <c r="AG53" s="143"/>
      <c r="AH53" s="143"/>
      <c r="AI53" s="143"/>
      <c r="AJ53" s="179"/>
      <c r="AK53" s="179"/>
      <c r="AL53" s="148"/>
      <c r="AM53" s="146"/>
      <c r="AN53" s="146"/>
      <c r="AO53" s="146"/>
      <c r="AP53" s="146"/>
      <c r="AQ53" s="146"/>
      <c r="AR53" s="165"/>
      <c r="AS53" s="166"/>
      <c r="AT53" s="165"/>
      <c r="AU53" s="166"/>
      <c r="AV53" s="167"/>
      <c r="AW53" s="166"/>
      <c r="AX53" s="104"/>
      <c r="AY53" s="85"/>
      <c r="AZ53" s="148"/>
      <c r="BA53" s="146"/>
      <c r="BB53" s="146"/>
      <c r="BC53" s="146"/>
      <c r="BD53" s="146"/>
      <c r="BE53" s="146"/>
      <c r="BF53" s="165"/>
      <c r="BG53" s="166"/>
      <c r="BH53" s="165"/>
      <c r="BI53" s="166"/>
      <c r="BJ53" s="167"/>
      <c r="BK53" s="166"/>
      <c r="BL53" s="180"/>
      <c r="BM53" s="232"/>
      <c r="BN53" s="232"/>
      <c r="BO53" s="232"/>
      <c r="BP53" s="35"/>
      <c r="BQ53" s="118"/>
      <c r="BR53" s="118"/>
      <c r="BS53" s="118"/>
      <c r="BT53" s="118"/>
      <c r="BU53" s="287"/>
      <c r="BV53" s="287"/>
      <c r="BW53" s="84"/>
      <c r="BX53" s="84"/>
      <c r="BY53" s="35"/>
      <c r="BZ53" s="35"/>
      <c r="CA53" s="288"/>
      <c r="CB53" s="84"/>
      <c r="CC53" s="179"/>
      <c r="CD53" s="179"/>
      <c r="CE53" s="16"/>
      <c r="CF53" s="28"/>
      <c r="CG53" s="28"/>
      <c r="CH53" s="15"/>
      <c r="CI53" s="158"/>
      <c r="CJ53" s="15"/>
      <c r="CK53" s="158"/>
      <c r="CL53" s="160"/>
      <c r="CM53" s="160"/>
      <c r="CQ53" s="235"/>
      <c r="CR53" s="83"/>
      <c r="CS53" s="333"/>
      <c r="CT53" s="333"/>
      <c r="CU53" s="94"/>
      <c r="CV53" s="333"/>
      <c r="CW53" s="333"/>
      <c r="CX53" s="94"/>
      <c r="CY53" s="333"/>
      <c r="CZ53" s="333"/>
      <c r="DA53" s="94"/>
      <c r="DB53" s="333"/>
      <c r="DC53" s="179"/>
      <c r="DD53" s="179"/>
      <c r="DE53" s="179" t="s">
        <v>54</v>
      </c>
      <c r="DF53" s="309">
        <v>1.87</v>
      </c>
      <c r="DG53" s="309">
        <v>1.58</v>
      </c>
      <c r="DH53" s="309">
        <v>1.73</v>
      </c>
      <c r="DI53" s="309">
        <v>1.73</v>
      </c>
      <c r="DJ53" s="143"/>
      <c r="DK53" s="143"/>
      <c r="DL53" s="143"/>
      <c r="DM53" s="143"/>
      <c r="DN53" s="179"/>
      <c r="DO53" s="179"/>
      <c r="DP53" s="148"/>
      <c r="DQ53" s="146"/>
      <c r="DR53" s="146"/>
      <c r="DS53" s="146"/>
      <c r="DT53" s="146"/>
      <c r="DU53" s="146"/>
      <c r="DV53" s="165"/>
      <c r="DW53" s="166"/>
      <c r="DX53" s="165"/>
      <c r="DY53" s="166"/>
      <c r="DZ53" s="167"/>
      <c r="EA53" s="166"/>
      <c r="EB53" s="104"/>
      <c r="EC53" s="85"/>
      <c r="ED53" s="148"/>
      <c r="EE53" s="146"/>
      <c r="EF53" s="146"/>
      <c r="EG53" s="146"/>
      <c r="EH53" s="146"/>
      <c r="EI53" s="146"/>
      <c r="EJ53" s="165"/>
      <c r="EK53" s="166"/>
      <c r="EL53" s="165"/>
      <c r="EM53" s="166"/>
      <c r="EN53" s="167"/>
      <c r="EO53" s="166"/>
      <c r="EP53" s="103"/>
      <c r="EQ53" s="232"/>
      <c r="ER53" s="232"/>
      <c r="ES53" s="232"/>
      <c r="ET53" s="35"/>
      <c r="EU53" s="118"/>
      <c r="EV53" s="118"/>
      <c r="EW53" s="118"/>
      <c r="EX53" s="118"/>
      <c r="EY53" s="287"/>
      <c r="EZ53" s="287"/>
      <c r="FA53" s="84"/>
      <c r="FB53" s="84"/>
      <c r="FC53" s="35"/>
      <c r="FD53" s="35"/>
      <c r="FE53" s="288"/>
      <c r="FF53" s="84"/>
      <c r="FG53" s="179"/>
      <c r="FH53" s="179"/>
      <c r="FI53" s="16"/>
      <c r="FJ53" s="28"/>
      <c r="FK53" s="28"/>
      <c r="FL53" s="15"/>
      <c r="FM53" s="158"/>
      <c r="FN53" s="158"/>
      <c r="FO53" s="16"/>
      <c r="FP53" s="86"/>
      <c r="FQ53" s="81"/>
      <c r="FR53" s="81"/>
      <c r="FS53" s="81"/>
      <c r="FT53" s="76"/>
      <c r="FU53" s="235"/>
      <c r="FV53" s="83"/>
      <c r="FW53" s="333"/>
      <c r="FX53" s="333"/>
      <c r="FY53" s="94"/>
      <c r="FZ53" s="333"/>
      <c r="GA53" s="333"/>
      <c r="GB53" s="94"/>
      <c r="GC53" s="333"/>
      <c r="GD53" s="333"/>
      <c r="GE53" s="94"/>
      <c r="GF53" s="333"/>
      <c r="GG53" s="179"/>
      <c r="GH53" s="179"/>
      <c r="GI53" s="179" t="s">
        <v>54</v>
      </c>
      <c r="GJ53" s="309">
        <v>1.88</v>
      </c>
      <c r="GK53" s="309">
        <v>1.86</v>
      </c>
      <c r="GL53" s="309">
        <v>1.78</v>
      </c>
      <c r="GM53" s="309">
        <v>1.84</v>
      </c>
      <c r="GN53" s="143"/>
      <c r="GO53" s="143"/>
      <c r="GP53" s="143"/>
      <c r="GQ53" s="143"/>
      <c r="GR53" s="179"/>
      <c r="GS53" s="179"/>
      <c r="GT53" s="148"/>
      <c r="GU53" s="146"/>
      <c r="GV53" s="146"/>
      <c r="GW53" s="146"/>
      <c r="GX53" s="146"/>
      <c r="GY53" s="146"/>
      <c r="GZ53" s="165"/>
      <c r="HA53" s="166"/>
      <c r="HB53" s="165"/>
      <c r="HC53" s="166"/>
      <c r="HD53" s="167"/>
      <c r="HE53" s="166"/>
      <c r="HF53" s="104"/>
      <c r="HG53" s="85"/>
      <c r="HH53" s="148"/>
      <c r="HI53" s="146"/>
      <c r="HJ53" s="146"/>
      <c r="HK53" s="146"/>
      <c r="HL53" s="146"/>
      <c r="HM53" s="146"/>
      <c r="HN53" s="165"/>
      <c r="HO53" s="166"/>
      <c r="HP53" s="165"/>
      <c r="HQ53" s="166"/>
      <c r="HR53" s="167"/>
      <c r="HS53" s="166"/>
      <c r="HT53" s="103"/>
      <c r="HU53" s="232"/>
      <c r="HV53" s="232"/>
      <c r="HW53" s="232"/>
      <c r="HX53" s="35"/>
      <c r="HY53" s="118"/>
      <c r="HZ53" s="118"/>
      <c r="IA53" s="118"/>
      <c r="IB53" s="118"/>
      <c r="IC53" s="287"/>
      <c r="ID53" s="287"/>
      <c r="IE53" s="84"/>
      <c r="IF53" s="84"/>
      <c r="IG53" s="35"/>
      <c r="IH53" s="35"/>
      <c r="II53" s="288"/>
      <c r="IJ53" s="84"/>
      <c r="IK53" s="179"/>
      <c r="IM53" s="16"/>
      <c r="IN53" s="28"/>
      <c r="IO53" s="28"/>
      <c r="IP53" s="15"/>
      <c r="IQ53" s="158"/>
      <c r="IR53" s="158"/>
      <c r="IS53" s="16"/>
      <c r="IT53" s="235"/>
      <c r="IU53" s="235"/>
      <c r="IV53" s="235"/>
      <c r="IW53" s="80"/>
      <c r="IX53" s="235"/>
      <c r="IY53" s="235"/>
      <c r="JA53" s="36"/>
      <c r="JB53" s="10"/>
      <c r="JC53" s="23"/>
      <c r="JD53" s="23"/>
      <c r="JE53" s="10"/>
      <c r="JF53" s="23"/>
      <c r="JG53" s="23"/>
      <c r="JI53" s="36"/>
      <c r="JJ53" s="10"/>
      <c r="JK53" s="23"/>
      <c r="JL53" s="179"/>
      <c r="JM53" s="179" t="s">
        <v>54</v>
      </c>
      <c r="JN53" s="309">
        <v>1.93</v>
      </c>
      <c r="JO53" s="309">
        <v>1.98</v>
      </c>
      <c r="JP53" s="309">
        <v>1.98</v>
      </c>
      <c r="JQ53" s="309">
        <v>1.96</v>
      </c>
      <c r="JR53" s="143"/>
      <c r="JS53" s="143"/>
      <c r="JT53" s="143"/>
      <c r="JU53" s="143"/>
      <c r="JV53" s="179"/>
      <c r="JW53" s="179"/>
      <c r="JX53" s="148"/>
      <c r="JY53" s="146"/>
      <c r="JZ53" s="146"/>
      <c r="KA53" s="146"/>
      <c r="KB53" s="146"/>
      <c r="KC53" s="146"/>
      <c r="KD53" s="165"/>
      <c r="KE53" s="166"/>
      <c r="KF53" s="165"/>
      <c r="KG53" s="166"/>
      <c r="KH53" s="167"/>
      <c r="KI53" s="166"/>
      <c r="KJ53" s="104"/>
      <c r="KK53" s="85"/>
      <c r="KL53" s="148"/>
      <c r="KM53" s="146"/>
      <c r="KN53" s="146"/>
      <c r="KO53" s="146"/>
      <c r="KP53" s="146"/>
      <c r="KQ53" s="146"/>
      <c r="KR53" s="165"/>
      <c r="KS53" s="166"/>
      <c r="KT53" s="165"/>
      <c r="KU53" s="166"/>
      <c r="KV53" s="167"/>
      <c r="KW53" s="166"/>
      <c r="KX53" s="83"/>
      <c r="KY53" s="232"/>
      <c r="KZ53" s="232"/>
      <c r="LA53" s="232"/>
      <c r="LB53" s="35"/>
      <c r="LC53" s="118"/>
      <c r="LD53" s="118"/>
      <c r="LE53" s="118"/>
      <c r="LF53" s="118"/>
      <c r="LG53" s="287"/>
      <c r="LH53" s="287"/>
      <c r="LI53" s="84"/>
      <c r="LJ53" s="84"/>
      <c r="LK53" s="35"/>
      <c r="LL53" s="35"/>
      <c r="LM53" s="288"/>
      <c r="LN53" s="84"/>
      <c r="LO53" s="84"/>
      <c r="LQ53" s="16"/>
      <c r="LR53" s="7"/>
      <c r="LS53" s="28"/>
      <c r="LT53" s="15"/>
      <c r="LU53" s="310"/>
      <c r="LV53" s="107"/>
      <c r="LW53" s="60"/>
      <c r="LX53" s="60"/>
      <c r="LY53" s="313"/>
      <c r="LZ53" s="60"/>
      <c r="MA53" s="60"/>
      <c r="MB53" s="333"/>
      <c r="MC53" s="333"/>
      <c r="MD53" s="94"/>
      <c r="ME53" s="333"/>
      <c r="MF53" s="333"/>
      <c r="MG53" s="94"/>
      <c r="MH53" s="333"/>
      <c r="MI53" s="333"/>
      <c r="MJ53" s="94"/>
      <c r="MK53" s="333"/>
      <c r="ML53" s="2"/>
      <c r="MM53" s="2"/>
      <c r="MN53" s="2" t="s">
        <v>54</v>
      </c>
      <c r="MO53" s="767">
        <v>1.75</v>
      </c>
      <c r="MP53" s="767">
        <v>1.73</v>
      </c>
      <c r="MQ53" s="767">
        <v>1.84</v>
      </c>
      <c r="MR53" s="767">
        <v>1.96</v>
      </c>
      <c r="MS53" s="768">
        <v>1.83</v>
      </c>
      <c r="MT53" s="129"/>
      <c r="MU53" s="130"/>
      <c r="MV53" s="130"/>
      <c r="MW53" s="135"/>
      <c r="MX53" s="130"/>
      <c r="MY53" s="137"/>
      <c r="MZ53" s="148"/>
      <c r="NA53" s="146"/>
      <c r="NB53" s="146"/>
      <c r="NC53" s="146"/>
      <c r="ND53" s="146"/>
      <c r="NE53" s="146"/>
      <c r="NF53" s="165"/>
      <c r="NG53" s="166"/>
      <c r="NH53" s="165"/>
      <c r="NI53" s="166"/>
      <c r="NJ53" s="167"/>
      <c r="NK53" s="166"/>
      <c r="NL53" s="162"/>
      <c r="NM53" s="84"/>
      <c r="NN53" s="148"/>
      <c r="NO53" s="146"/>
      <c r="NP53" s="146"/>
      <c r="NQ53" s="146"/>
      <c r="NR53" s="146"/>
      <c r="NS53" s="146"/>
      <c r="NT53" s="165"/>
      <c r="NU53" s="166"/>
      <c r="NV53" s="165"/>
      <c r="NW53" s="166"/>
      <c r="NX53" s="167"/>
      <c r="NY53" s="166"/>
    </row>
    <row r="54" spans="1:389" ht="23.25" customHeight="1" x14ac:dyDescent="0.25">
      <c r="A54" s="74"/>
      <c r="B54" s="44"/>
      <c r="C54" s="45"/>
      <c r="D54" s="15"/>
      <c r="E54" s="158"/>
      <c r="F54" s="158"/>
      <c r="G54" s="96"/>
      <c r="K54" s="96"/>
      <c r="N54" s="72"/>
      <c r="O54" s="17"/>
      <c r="P54" s="18"/>
      <c r="Q54" s="18"/>
      <c r="R54" s="20"/>
      <c r="S54" s="18"/>
      <c r="T54" s="18"/>
      <c r="U54" s="20"/>
      <c r="V54" s="18"/>
      <c r="W54" s="18"/>
      <c r="X54" s="20"/>
      <c r="Y54" s="179"/>
      <c r="Z54" s="179"/>
      <c r="AA54" s="179" t="s">
        <v>59</v>
      </c>
      <c r="AB54" s="309">
        <v>0</v>
      </c>
      <c r="AC54" s="309">
        <v>0</v>
      </c>
      <c r="AD54" s="309">
        <v>0</v>
      </c>
      <c r="AE54" s="309">
        <v>0</v>
      </c>
      <c r="AF54" s="143"/>
      <c r="AG54" s="143"/>
      <c r="AH54" s="143"/>
      <c r="AI54" s="143"/>
      <c r="AJ54" s="179"/>
      <c r="AK54" s="179"/>
      <c r="AL54" s="148"/>
      <c r="AM54" s="146"/>
      <c r="AN54" s="146"/>
      <c r="AO54" s="146"/>
      <c r="AP54" s="146"/>
      <c r="AQ54" s="146"/>
      <c r="AR54" s="165"/>
      <c r="AS54" s="166"/>
      <c r="AT54" s="165"/>
      <c r="AU54" s="166"/>
      <c r="AV54" s="167"/>
      <c r="AW54" s="166"/>
      <c r="AX54" s="103"/>
      <c r="AY54" s="84"/>
      <c r="AZ54" s="238"/>
      <c r="BA54" s="165"/>
      <c r="BB54" s="165"/>
      <c r="BC54" s="165"/>
      <c r="BD54" s="165"/>
      <c r="BE54" s="165"/>
      <c r="BF54" s="165"/>
      <c r="BG54" s="166"/>
      <c r="BH54" s="165"/>
      <c r="BI54" s="166"/>
      <c r="BJ54" s="167"/>
      <c r="BK54" s="166"/>
      <c r="BL54" s="180"/>
      <c r="BM54" s="232"/>
      <c r="BN54" s="232"/>
      <c r="BO54" s="232"/>
      <c r="BP54" s="35"/>
      <c r="BQ54" s="118"/>
      <c r="BR54" s="118"/>
      <c r="BS54" s="118"/>
      <c r="BT54" s="118"/>
      <c r="BU54" s="287"/>
      <c r="BV54" s="287"/>
      <c r="BW54" s="49"/>
      <c r="BX54" s="237"/>
      <c r="BY54" s="237"/>
      <c r="BZ54" s="237"/>
      <c r="CA54" s="317"/>
      <c r="CB54" s="65"/>
      <c r="CC54" s="70"/>
      <c r="CD54" s="179"/>
      <c r="CE54" s="74"/>
      <c r="CF54" s="44"/>
      <c r="CG54" s="45"/>
      <c r="CH54" s="15"/>
      <c r="CI54" s="158"/>
      <c r="CK54" s="160"/>
      <c r="CL54" s="160"/>
      <c r="CM54" s="96"/>
      <c r="CQ54" s="235"/>
      <c r="CR54" s="83"/>
      <c r="CS54" s="17"/>
      <c r="CT54" s="18"/>
      <c r="CU54" s="18"/>
      <c r="CV54" s="20"/>
      <c r="CW54" s="18"/>
      <c r="CX54" s="18"/>
      <c r="CY54" s="20"/>
      <c r="CZ54" s="18"/>
      <c r="DA54" s="18"/>
      <c r="DB54" s="20"/>
      <c r="DC54" s="179"/>
      <c r="DD54" s="179"/>
      <c r="DE54" s="179" t="s">
        <v>59</v>
      </c>
      <c r="DF54" s="309">
        <v>0</v>
      </c>
      <c r="DG54" s="309">
        <v>0</v>
      </c>
      <c r="DH54" s="309">
        <v>0</v>
      </c>
      <c r="DI54" s="309">
        <v>0</v>
      </c>
      <c r="DJ54" s="143"/>
      <c r="DK54" s="143"/>
      <c r="DL54" s="143"/>
      <c r="DM54" s="143"/>
      <c r="DN54" s="179"/>
      <c r="DO54" s="179"/>
      <c r="DP54" s="148"/>
      <c r="DQ54" s="146"/>
      <c r="DR54" s="146"/>
      <c r="DS54" s="146"/>
      <c r="DT54" s="146"/>
      <c r="DU54" s="146"/>
      <c r="DV54" s="165"/>
      <c r="DW54" s="166"/>
      <c r="DX54" s="165"/>
      <c r="DY54" s="166"/>
      <c r="DZ54" s="167"/>
      <c r="EA54" s="166"/>
      <c r="EB54" s="103"/>
      <c r="EC54" s="84"/>
      <c r="ED54" s="238"/>
      <c r="EE54" s="165"/>
      <c r="EF54" s="165"/>
      <c r="EG54" s="165"/>
      <c r="EH54" s="165"/>
      <c r="EI54" s="165"/>
      <c r="EJ54" s="165"/>
      <c r="EK54" s="166"/>
      <c r="EL54" s="165"/>
      <c r="EM54" s="166"/>
      <c r="EN54" s="167"/>
      <c r="EO54" s="166"/>
      <c r="EP54" s="103"/>
      <c r="EQ54" s="232"/>
      <c r="ER54" s="232"/>
      <c r="ES54" s="232"/>
      <c r="ET54" s="35"/>
      <c r="EU54" s="118"/>
      <c r="EV54" s="118"/>
      <c r="EW54" s="118"/>
      <c r="EX54" s="118"/>
      <c r="EY54" s="287"/>
      <c r="EZ54" s="287"/>
      <c r="FA54" s="49"/>
      <c r="FB54" s="237"/>
      <c r="FC54" s="237"/>
      <c r="FD54" s="237"/>
      <c r="FE54" s="317"/>
      <c r="FF54" s="65"/>
      <c r="FG54" s="70"/>
      <c r="FH54" s="179"/>
      <c r="FI54" s="74"/>
      <c r="FJ54" s="44"/>
      <c r="FK54" s="45"/>
      <c r="FL54" s="15"/>
      <c r="FM54" s="158"/>
      <c r="FN54" s="158"/>
      <c r="FO54" s="16"/>
      <c r="FP54" s="86"/>
      <c r="FQ54" s="81"/>
      <c r="FR54" s="81"/>
      <c r="FS54" s="81"/>
      <c r="FT54" s="76"/>
      <c r="FU54" s="235"/>
      <c r="FV54" s="83"/>
      <c r="FW54" s="17"/>
      <c r="FX54" s="18"/>
      <c r="FY54" s="18"/>
      <c r="FZ54" s="20"/>
      <c r="GA54" s="18"/>
      <c r="GB54" s="18"/>
      <c r="GC54" s="20"/>
      <c r="GD54" s="18"/>
      <c r="GE54" s="18"/>
      <c r="GF54" s="20"/>
      <c r="GG54" s="179"/>
      <c r="GH54" s="179"/>
      <c r="GI54" s="179" t="s">
        <v>59</v>
      </c>
      <c r="GJ54" s="309">
        <v>0</v>
      </c>
      <c r="GK54" s="309">
        <v>0</v>
      </c>
      <c r="GL54" s="309">
        <v>0</v>
      </c>
      <c r="GM54" s="309">
        <v>0</v>
      </c>
      <c r="GN54" s="143"/>
      <c r="GO54" s="143"/>
      <c r="GP54" s="143"/>
      <c r="GQ54" s="143"/>
      <c r="GR54" s="179"/>
      <c r="GS54" s="179"/>
      <c r="GT54" s="148"/>
      <c r="GU54" s="146"/>
      <c r="GV54" s="146"/>
      <c r="GW54" s="146"/>
      <c r="GX54" s="146"/>
      <c r="GY54" s="146"/>
      <c r="GZ54" s="165"/>
      <c r="HA54" s="166"/>
      <c r="HB54" s="165"/>
      <c r="HC54" s="166"/>
      <c r="HD54" s="167"/>
      <c r="HE54" s="166"/>
      <c r="HF54" s="103"/>
      <c r="HG54" s="84"/>
      <c r="HH54" s="238"/>
      <c r="HI54" s="165"/>
      <c r="HJ54" s="165"/>
      <c r="HK54" s="165"/>
      <c r="HL54" s="165"/>
      <c r="HM54" s="165"/>
      <c r="HN54" s="165"/>
      <c r="HO54" s="166"/>
      <c r="HP54" s="165"/>
      <c r="HQ54" s="166"/>
      <c r="HR54" s="167"/>
      <c r="HS54" s="166"/>
      <c r="HT54" s="103"/>
      <c r="HU54" s="232"/>
      <c r="HV54" s="232"/>
      <c r="HW54" s="232"/>
      <c r="HX54" s="35"/>
      <c r="HY54" s="118"/>
      <c r="HZ54" s="118"/>
      <c r="IA54" s="118"/>
      <c r="IB54" s="118"/>
      <c r="IC54" s="287"/>
      <c r="ID54" s="287"/>
      <c r="IE54" s="49"/>
      <c r="IF54" s="237"/>
      <c r="IG54" s="237"/>
      <c r="IH54" s="237"/>
      <c r="II54" s="317"/>
      <c r="IJ54" s="65"/>
      <c r="IK54" s="70"/>
      <c r="IM54" s="74"/>
      <c r="IN54" s="44"/>
      <c r="IO54" s="45"/>
      <c r="IP54" s="15"/>
      <c r="IQ54" s="158"/>
      <c r="IR54" s="158"/>
      <c r="IS54" s="16"/>
      <c r="IT54" s="235"/>
      <c r="IU54" s="235"/>
      <c r="IV54" s="235"/>
      <c r="IW54" s="80"/>
      <c r="IX54" s="235"/>
      <c r="IY54" s="235"/>
      <c r="IZ54" s="83"/>
      <c r="JA54" s="17"/>
      <c r="JB54" s="71"/>
      <c r="JC54" s="17"/>
      <c r="JD54" s="17"/>
      <c r="JE54" s="71"/>
      <c r="JF54" s="17"/>
      <c r="JG54" s="17"/>
      <c r="JH54" s="83"/>
      <c r="JI54" s="17"/>
      <c r="JJ54" s="71"/>
      <c r="JK54" s="17"/>
      <c r="JL54" s="179"/>
      <c r="JM54" s="179" t="s">
        <v>59</v>
      </c>
      <c r="JN54" s="309">
        <v>0</v>
      </c>
      <c r="JO54" s="309">
        <v>0</v>
      </c>
      <c r="JP54" s="309">
        <v>0</v>
      </c>
      <c r="JQ54" s="309">
        <v>0</v>
      </c>
      <c r="JR54" s="143"/>
      <c r="JS54" s="143"/>
      <c r="JT54" s="143"/>
      <c r="JU54" s="143"/>
      <c r="JV54" s="179"/>
      <c r="JW54" s="179"/>
      <c r="JX54" s="148"/>
      <c r="JY54" s="146"/>
      <c r="JZ54" s="146"/>
      <c r="KA54" s="146"/>
      <c r="KB54" s="146"/>
      <c r="KC54" s="146"/>
      <c r="KD54" s="165"/>
      <c r="KE54" s="166"/>
      <c r="KF54" s="165"/>
      <c r="KG54" s="166"/>
      <c r="KH54" s="167"/>
      <c r="KI54" s="166"/>
      <c r="KJ54" s="103"/>
      <c r="KK54" s="84"/>
      <c r="KL54" s="238"/>
      <c r="KM54" s="165"/>
      <c r="KN54" s="165"/>
      <c r="KO54" s="165"/>
      <c r="KP54" s="165"/>
      <c r="KQ54" s="165"/>
      <c r="KR54" s="165"/>
      <c r="KS54" s="166"/>
      <c r="KT54" s="165"/>
      <c r="KU54" s="166"/>
      <c r="KV54" s="167"/>
      <c r="KW54" s="166"/>
      <c r="KX54" s="83"/>
      <c r="KY54" s="232"/>
      <c r="KZ54" s="232"/>
      <c r="LA54" s="232"/>
      <c r="LB54" s="35"/>
      <c r="LC54" s="118"/>
      <c r="LD54" s="118"/>
      <c r="LE54" s="118"/>
      <c r="LF54" s="118"/>
      <c r="LG54" s="287"/>
      <c r="LH54" s="287"/>
      <c r="LI54" s="49"/>
      <c r="LJ54" s="237"/>
      <c r="LK54" s="237"/>
      <c r="LL54" s="237"/>
      <c r="LM54" s="317"/>
      <c r="LN54" s="65"/>
      <c r="LO54" s="65"/>
      <c r="LQ54" s="74"/>
      <c r="LR54" s="44"/>
      <c r="LS54" s="45"/>
      <c r="LT54" s="15"/>
      <c r="LU54" s="310"/>
      <c r="LV54" s="158"/>
      <c r="LW54" s="60"/>
      <c r="LX54" s="60"/>
      <c r="LY54" s="313"/>
      <c r="LZ54" s="60"/>
      <c r="MA54" s="60"/>
      <c r="MB54" s="17"/>
      <c r="MC54" s="32"/>
      <c r="MD54" s="153"/>
      <c r="ME54" s="154"/>
      <c r="MF54" s="32"/>
      <c r="MG54" s="153"/>
      <c r="MH54" s="154"/>
      <c r="MI54" s="32"/>
      <c r="MJ54" s="106"/>
      <c r="MK54" s="17"/>
      <c r="ML54" s="2"/>
      <c r="MM54" s="2"/>
      <c r="MN54" s="2" t="s">
        <v>59</v>
      </c>
      <c r="MO54" s="767">
        <v>0</v>
      </c>
      <c r="MP54" s="767">
        <v>0</v>
      </c>
      <c r="MQ54" s="767">
        <v>0</v>
      </c>
      <c r="MR54" s="767">
        <v>0</v>
      </c>
      <c r="MS54" s="768" t="s">
        <v>166</v>
      </c>
      <c r="MT54" s="129"/>
      <c r="MU54" s="130"/>
      <c r="MV54" s="130"/>
      <c r="MW54" s="135"/>
      <c r="MX54" s="130"/>
      <c r="MY54" s="137"/>
      <c r="MZ54" s="148"/>
      <c r="NA54" s="146"/>
      <c r="NB54" s="146"/>
      <c r="NC54" s="146"/>
      <c r="ND54" s="146"/>
      <c r="NE54" s="146"/>
      <c r="NF54" s="165"/>
      <c r="NG54" s="166"/>
      <c r="NH54" s="165"/>
      <c r="NI54" s="166"/>
      <c r="NJ54" s="167"/>
      <c r="NK54" s="166"/>
      <c r="NL54" s="104"/>
      <c r="NM54" s="85"/>
      <c r="NN54" s="148"/>
      <c r="NO54" s="146"/>
      <c r="NP54" s="146"/>
      <c r="NQ54" s="146"/>
      <c r="NR54" s="146"/>
      <c r="NS54" s="146"/>
      <c r="NT54" s="165"/>
      <c r="NU54" s="166"/>
      <c r="NV54" s="165"/>
      <c r="NW54" s="166"/>
      <c r="NX54" s="167"/>
      <c r="NY54" s="166"/>
    </row>
    <row r="55" spans="1:389" ht="23.25" customHeight="1" x14ac:dyDescent="0.25">
      <c r="A55" s="74"/>
      <c r="B55" s="31"/>
      <c r="C55" s="31"/>
      <c r="D55" s="15"/>
      <c r="E55" s="158"/>
      <c r="F55" s="158"/>
      <c r="G55" s="96"/>
      <c r="K55" s="96"/>
      <c r="N55" s="72"/>
      <c r="O55" s="17"/>
      <c r="P55" s="18"/>
      <c r="Q55" s="18"/>
      <c r="R55" s="20"/>
      <c r="S55" s="18"/>
      <c r="T55" s="18"/>
      <c r="U55" s="20"/>
      <c r="V55" s="18"/>
      <c r="W55" s="18"/>
      <c r="X55" s="20"/>
      <c r="Y55" s="179"/>
      <c r="Z55" s="179"/>
      <c r="AA55" s="179" t="s">
        <v>65</v>
      </c>
      <c r="AB55" s="309">
        <v>0</v>
      </c>
      <c r="AC55" s="309">
        <v>0</v>
      </c>
      <c r="AD55" s="309">
        <v>0</v>
      </c>
      <c r="AE55" s="309">
        <v>0</v>
      </c>
      <c r="AF55" s="143"/>
      <c r="AG55" s="143"/>
      <c r="AH55" s="143"/>
      <c r="AI55" s="143"/>
      <c r="AJ55" s="179"/>
      <c r="AK55" s="179"/>
      <c r="AL55" s="148"/>
      <c r="AM55" s="146"/>
      <c r="AN55" s="146"/>
      <c r="AO55" s="146"/>
      <c r="AP55" s="146"/>
      <c r="AQ55" s="146"/>
      <c r="AR55" s="165"/>
      <c r="AS55" s="166"/>
      <c r="AT55" s="165"/>
      <c r="AU55" s="166"/>
      <c r="AV55" s="167"/>
      <c r="AW55" s="166"/>
      <c r="AX55" s="103"/>
      <c r="AY55" s="84"/>
      <c r="AZ55" s="168"/>
      <c r="BA55" s="169"/>
      <c r="BB55" s="169"/>
      <c r="BC55" s="169"/>
      <c r="BD55" s="169"/>
      <c r="BE55" s="169"/>
      <c r="BF55" s="169"/>
      <c r="BG55" s="170"/>
      <c r="BH55" s="170"/>
      <c r="BI55" s="170"/>
      <c r="BJ55" s="170"/>
      <c r="BK55" s="170"/>
      <c r="BL55" s="180"/>
      <c r="BM55" s="232"/>
      <c r="BN55" s="232"/>
      <c r="BO55" s="232"/>
      <c r="BP55" s="35"/>
      <c r="BQ55" s="42"/>
      <c r="BR55" s="42"/>
      <c r="BS55" s="42"/>
      <c r="BT55" s="42"/>
      <c r="BU55" s="287"/>
      <c r="BV55" s="287"/>
      <c r="BW55" s="35"/>
      <c r="BX55" s="42"/>
      <c r="BY55" s="42"/>
      <c r="BZ55" s="42"/>
      <c r="CA55" s="288"/>
      <c r="CB55" s="288"/>
      <c r="CC55" s="318"/>
      <c r="CD55" s="179"/>
      <c r="CE55" s="74"/>
      <c r="CF55" s="31"/>
      <c r="CG55" s="31"/>
      <c r="CH55" s="15"/>
      <c r="CI55" s="158"/>
      <c r="CK55" s="160"/>
      <c r="CL55" s="160"/>
      <c r="CM55" s="96"/>
      <c r="CQ55" s="235"/>
      <c r="CR55" s="83"/>
      <c r="CS55" s="17"/>
      <c r="CT55" s="18"/>
      <c r="CU55" s="18"/>
      <c r="CV55" s="20"/>
      <c r="CW55" s="18"/>
      <c r="CX55" s="18"/>
      <c r="CY55" s="20"/>
      <c r="CZ55" s="18"/>
      <c r="DA55" s="18"/>
      <c r="DB55" s="20"/>
      <c r="DC55" s="179"/>
      <c r="DD55" s="179"/>
      <c r="DE55" s="179" t="s">
        <v>65</v>
      </c>
      <c r="DF55" s="309">
        <v>0</v>
      </c>
      <c r="DG55" s="309">
        <v>0</v>
      </c>
      <c r="DH55" s="309">
        <v>0</v>
      </c>
      <c r="DI55" s="309">
        <v>0</v>
      </c>
      <c r="DJ55" s="143"/>
      <c r="DK55" s="143"/>
      <c r="DL55" s="143"/>
      <c r="DM55" s="143"/>
      <c r="DN55" s="179"/>
      <c r="DO55" s="179"/>
      <c r="DP55" s="148"/>
      <c r="DQ55" s="146"/>
      <c r="DR55" s="146"/>
      <c r="DS55" s="146"/>
      <c r="DT55" s="146"/>
      <c r="DU55" s="146"/>
      <c r="DV55" s="165"/>
      <c r="DW55" s="166"/>
      <c r="DX55" s="165"/>
      <c r="DY55" s="166"/>
      <c r="DZ55" s="167"/>
      <c r="EA55" s="166"/>
      <c r="EB55" s="103"/>
      <c r="EC55" s="84"/>
      <c r="ED55" s="168"/>
      <c r="EE55" s="169"/>
      <c r="EF55" s="169"/>
      <c r="EG55" s="169"/>
      <c r="EH55" s="169"/>
      <c r="EI55" s="169"/>
      <c r="EJ55" s="169"/>
      <c r="EK55" s="170"/>
      <c r="EL55" s="170"/>
      <c r="EM55" s="170"/>
      <c r="EN55" s="170"/>
      <c r="EO55" s="170"/>
      <c r="EP55" s="103"/>
      <c r="EQ55" s="232"/>
      <c r="ER55" s="232"/>
      <c r="ES55" s="232"/>
      <c r="ET55" s="35"/>
      <c r="EU55" s="42"/>
      <c r="EV55" s="42"/>
      <c r="EW55" s="42"/>
      <c r="EX55" s="42"/>
      <c r="EY55" s="287"/>
      <c r="EZ55" s="287"/>
      <c r="FA55" s="35"/>
      <c r="FB55" s="42"/>
      <c r="FC55" s="42"/>
      <c r="FD55" s="42"/>
      <c r="FE55" s="288"/>
      <c r="FF55" s="288"/>
      <c r="FG55" s="318"/>
      <c r="FH55" s="179"/>
      <c r="FI55" s="74"/>
      <c r="FJ55" s="31"/>
      <c r="FK55" s="31"/>
      <c r="FL55" s="15"/>
      <c r="FM55" s="158"/>
      <c r="FN55" s="158"/>
      <c r="FO55" s="160"/>
      <c r="FP55" s="96"/>
      <c r="FT55" s="179"/>
      <c r="FU55" s="235"/>
      <c r="FV55" s="83"/>
      <c r="FW55" s="17"/>
      <c r="FX55" s="18"/>
      <c r="FY55" s="18"/>
      <c r="FZ55" s="20"/>
      <c r="GA55" s="18"/>
      <c r="GB55" s="18"/>
      <c r="GC55" s="20"/>
      <c r="GD55" s="18"/>
      <c r="GE55" s="18"/>
      <c r="GF55" s="20"/>
      <c r="GG55" s="179"/>
      <c r="GH55" s="179"/>
      <c r="GI55" s="179" t="s">
        <v>65</v>
      </c>
      <c r="GJ55" s="309">
        <v>0</v>
      </c>
      <c r="GK55" s="309">
        <v>0</v>
      </c>
      <c r="GL55" s="309">
        <v>0</v>
      </c>
      <c r="GM55" s="309">
        <v>0</v>
      </c>
      <c r="GN55" s="143"/>
      <c r="GO55" s="143"/>
      <c r="GP55" s="143"/>
      <c r="GQ55" s="143"/>
      <c r="GR55" s="179"/>
      <c r="GS55" s="179"/>
      <c r="GT55" s="148"/>
      <c r="GU55" s="146"/>
      <c r="GV55" s="146"/>
      <c r="GW55" s="146"/>
      <c r="GX55" s="146"/>
      <c r="GY55" s="146"/>
      <c r="GZ55" s="165"/>
      <c r="HA55" s="166"/>
      <c r="HB55" s="165"/>
      <c r="HC55" s="166"/>
      <c r="HD55" s="167"/>
      <c r="HE55" s="166"/>
      <c r="HF55" s="103"/>
      <c r="HG55" s="84"/>
      <c r="HH55" s="168"/>
      <c r="HI55" s="169"/>
      <c r="HJ55" s="169"/>
      <c r="HK55" s="169"/>
      <c r="HL55" s="169"/>
      <c r="HM55" s="169"/>
      <c r="HN55" s="169"/>
      <c r="HO55" s="170"/>
      <c r="HP55" s="170"/>
      <c r="HQ55" s="170"/>
      <c r="HR55" s="170"/>
      <c r="HS55" s="170"/>
      <c r="HT55" s="103"/>
      <c r="HU55" s="232"/>
      <c r="HV55" s="232"/>
      <c r="HW55" s="232"/>
      <c r="HX55" s="35"/>
      <c r="HY55" s="42"/>
      <c r="HZ55" s="42"/>
      <c r="IA55" s="42"/>
      <c r="IB55" s="42"/>
      <c r="IC55" s="287"/>
      <c r="ID55" s="287"/>
      <c r="IE55" s="35"/>
      <c r="IF55" s="42"/>
      <c r="IG55" s="42"/>
      <c r="IH55" s="42"/>
      <c r="II55" s="288"/>
      <c r="IJ55" s="288"/>
      <c r="IK55" s="318"/>
      <c r="IM55" s="74"/>
      <c r="IN55" s="31"/>
      <c r="IO55" s="31"/>
      <c r="IP55" s="15"/>
      <c r="IQ55" s="158"/>
      <c r="IR55" s="158"/>
      <c r="IS55" s="160"/>
      <c r="IT55" s="235"/>
      <c r="IU55" s="235"/>
      <c r="IV55" s="235"/>
      <c r="IW55" s="80"/>
      <c r="IX55" s="235"/>
      <c r="IY55" s="235"/>
      <c r="IZ55" s="83"/>
      <c r="JA55" s="17"/>
      <c r="JB55" s="71"/>
      <c r="JC55" s="17"/>
      <c r="JD55" s="17"/>
      <c r="JE55" s="71"/>
      <c r="JF55" s="17"/>
      <c r="JG55" s="17"/>
      <c r="JH55" s="83"/>
      <c r="JI55" s="17"/>
      <c r="JJ55" s="71"/>
      <c r="JK55" s="17"/>
      <c r="JL55" s="179"/>
      <c r="JM55" s="179" t="s">
        <v>65</v>
      </c>
      <c r="JN55" s="309">
        <v>0</v>
      </c>
      <c r="JO55" s="309">
        <v>0</v>
      </c>
      <c r="JP55" s="309">
        <v>0</v>
      </c>
      <c r="JQ55" s="309">
        <v>0</v>
      </c>
      <c r="JR55" s="143"/>
      <c r="JS55" s="143"/>
      <c r="JT55" s="143"/>
      <c r="JU55" s="143"/>
      <c r="JV55" s="179"/>
      <c r="JW55" s="179"/>
      <c r="JX55" s="148"/>
      <c r="JY55" s="146"/>
      <c r="JZ55" s="146"/>
      <c r="KA55" s="146"/>
      <c r="KB55" s="146"/>
      <c r="KC55" s="146"/>
      <c r="KD55" s="165"/>
      <c r="KE55" s="166"/>
      <c r="KF55" s="165"/>
      <c r="KG55" s="166"/>
      <c r="KH55" s="167"/>
      <c r="KI55" s="166"/>
      <c r="KJ55" s="103"/>
      <c r="KK55" s="84"/>
      <c r="KL55" s="168"/>
      <c r="KM55" s="169"/>
      <c r="KN55" s="169"/>
      <c r="KO55" s="169"/>
      <c r="KP55" s="169"/>
      <c r="KQ55" s="169"/>
      <c r="KR55" s="169"/>
      <c r="KS55" s="170"/>
      <c r="KT55" s="170"/>
      <c r="KU55" s="170"/>
      <c r="KV55" s="170"/>
      <c r="KW55" s="170"/>
      <c r="KX55" s="83"/>
      <c r="KY55" s="232"/>
      <c r="KZ55" s="232"/>
      <c r="LA55" s="232"/>
      <c r="LB55" s="35"/>
      <c r="LC55" s="42"/>
      <c r="LD55" s="42"/>
      <c r="LE55" s="42"/>
      <c r="LF55" s="42"/>
      <c r="LG55" s="287"/>
      <c r="LH55" s="287"/>
      <c r="LI55" s="35"/>
      <c r="LJ55" s="42"/>
      <c r="LK55" s="42"/>
      <c r="LL55" s="42"/>
      <c r="LM55" s="288"/>
      <c r="LN55" s="288"/>
      <c r="LO55" s="288"/>
      <c r="LQ55" s="74"/>
      <c r="LR55" s="6"/>
      <c r="LS55" s="31"/>
      <c r="LT55" s="15"/>
      <c r="LU55" s="310"/>
      <c r="LV55" s="158"/>
      <c r="LW55" s="60"/>
      <c r="LX55" s="60"/>
      <c r="LY55" s="313"/>
      <c r="LZ55" s="60"/>
      <c r="MA55" s="60"/>
      <c r="MB55" s="17"/>
      <c r="MC55" s="32"/>
      <c r="MD55" s="153"/>
      <c r="ME55" s="154"/>
      <c r="MF55" s="32"/>
      <c r="MG55" s="153"/>
      <c r="MH55" s="154"/>
      <c r="MI55" s="32"/>
      <c r="MJ55" s="106"/>
      <c r="MK55" s="17"/>
      <c r="ML55" s="2"/>
      <c r="MM55" s="2"/>
      <c r="MN55" s="2" t="s">
        <v>65</v>
      </c>
      <c r="MO55" s="767">
        <v>0</v>
      </c>
      <c r="MP55" s="767">
        <v>0</v>
      </c>
      <c r="MQ55" s="767">
        <v>0</v>
      </c>
      <c r="MR55" s="767">
        <v>0</v>
      </c>
      <c r="MS55" s="768" t="s">
        <v>166</v>
      </c>
      <c r="MT55" s="129"/>
      <c r="MU55" s="130"/>
      <c r="MV55" s="130"/>
      <c r="MW55" s="135"/>
      <c r="MX55" s="130"/>
      <c r="MY55" s="137"/>
      <c r="MZ55" s="148"/>
      <c r="NA55" s="146"/>
      <c r="NB55" s="146"/>
      <c r="NC55" s="146"/>
      <c r="ND55" s="146"/>
      <c r="NE55" s="146"/>
      <c r="NF55" s="165"/>
      <c r="NG55" s="166"/>
      <c r="NH55" s="165"/>
      <c r="NI55" s="166"/>
      <c r="NJ55" s="167"/>
      <c r="NK55" s="166"/>
      <c r="NL55" s="103"/>
      <c r="NM55" s="84"/>
      <c r="NN55" s="238"/>
      <c r="NO55" s="165"/>
      <c r="NP55" s="165"/>
      <c r="NQ55" s="165"/>
      <c r="NR55" s="165"/>
      <c r="NS55" s="165"/>
      <c r="NT55" s="165"/>
      <c r="NU55" s="166"/>
      <c r="NV55" s="165"/>
      <c r="NW55" s="166"/>
      <c r="NX55" s="167"/>
      <c r="NY55" s="166"/>
    </row>
    <row r="56" spans="1:389" ht="23.25" customHeight="1" x14ac:dyDescent="0.25">
      <c r="A56" s="16"/>
      <c r="B56" s="32"/>
      <c r="C56" s="32"/>
      <c r="D56" s="15"/>
      <c r="E56" s="158"/>
      <c r="F56" s="158"/>
      <c r="N56" s="72"/>
      <c r="O56" s="17"/>
      <c r="P56" s="18"/>
      <c r="Q56" s="18"/>
      <c r="R56" s="20"/>
      <c r="S56" s="18"/>
      <c r="T56" s="18"/>
      <c r="U56" s="20"/>
      <c r="V56" s="18"/>
      <c r="W56" s="18"/>
      <c r="X56" s="20"/>
      <c r="Y56" s="179"/>
      <c r="Z56" s="179"/>
      <c r="AA56" s="179" t="s">
        <v>70</v>
      </c>
      <c r="AB56" s="309">
        <v>1.81</v>
      </c>
      <c r="AC56" s="309">
        <v>1.74</v>
      </c>
      <c r="AD56" s="309">
        <v>1.51</v>
      </c>
      <c r="AE56" s="309">
        <v>1.69</v>
      </c>
      <c r="AF56" s="143"/>
      <c r="AG56" s="143"/>
      <c r="AH56" s="143"/>
      <c r="AI56" s="143"/>
      <c r="AJ56" s="179"/>
      <c r="AK56" s="179"/>
      <c r="AL56" s="238"/>
      <c r="AM56" s="165"/>
      <c r="AN56" s="165"/>
      <c r="AO56" s="165"/>
      <c r="AP56" s="165"/>
      <c r="AQ56" s="165"/>
      <c r="AR56" s="165"/>
      <c r="AS56" s="166"/>
      <c r="AT56" s="165"/>
      <c r="AU56" s="166"/>
      <c r="AV56" s="167"/>
      <c r="AW56" s="166"/>
      <c r="AX56" s="103"/>
      <c r="AY56" s="84"/>
      <c r="AZ56" s="145"/>
      <c r="BA56" s="145"/>
      <c r="BB56" s="145"/>
      <c r="BC56" s="145"/>
      <c r="BD56" s="148"/>
      <c r="BE56" s="148"/>
      <c r="BF56" s="145"/>
      <c r="BG56" s="145"/>
      <c r="BH56" s="145"/>
      <c r="BI56" s="145"/>
      <c r="BJ56" s="147"/>
      <c r="BK56" s="147"/>
      <c r="BL56" s="180"/>
      <c r="BM56" s="232"/>
      <c r="BN56" s="232"/>
      <c r="BO56" s="232"/>
      <c r="BP56" s="35"/>
      <c r="BQ56" s="83"/>
      <c r="BR56" s="35"/>
      <c r="BS56" s="35"/>
      <c r="BT56" s="158"/>
      <c r="BU56" s="287"/>
      <c r="BV56" s="287"/>
      <c r="BW56" s="35"/>
      <c r="BX56" s="42"/>
      <c r="BY56" s="42"/>
      <c r="BZ56" s="42"/>
      <c r="CA56" s="288"/>
      <c r="CB56" s="288"/>
      <c r="CC56" s="318"/>
      <c r="CD56" s="179"/>
      <c r="CE56" s="16"/>
      <c r="CF56" s="32"/>
      <c r="CG56" s="32"/>
      <c r="CH56" s="15"/>
      <c r="CI56" s="158"/>
      <c r="CK56" s="160"/>
      <c r="CL56" s="160"/>
      <c r="CM56" s="96"/>
      <c r="CQ56" s="235"/>
      <c r="CR56" s="83"/>
      <c r="CS56" s="17"/>
      <c r="CT56" s="18"/>
      <c r="CU56" s="18"/>
      <c r="CV56" s="20"/>
      <c r="CW56" s="18"/>
      <c r="CX56" s="18"/>
      <c r="CY56" s="20"/>
      <c r="CZ56" s="18"/>
      <c r="DA56" s="18"/>
      <c r="DB56" s="20"/>
      <c r="DC56" s="179"/>
      <c r="DD56" s="179"/>
      <c r="DE56" s="179" t="s">
        <v>70</v>
      </c>
      <c r="DF56" s="309">
        <v>1.78</v>
      </c>
      <c r="DG56" s="309">
        <v>1.84</v>
      </c>
      <c r="DH56" s="309">
        <v>1.89</v>
      </c>
      <c r="DI56" s="309">
        <v>1.84</v>
      </c>
      <c r="DJ56" s="143"/>
      <c r="DK56" s="143"/>
      <c r="DL56" s="143"/>
      <c r="DM56" s="143"/>
      <c r="DN56" s="179"/>
      <c r="DO56" s="179"/>
      <c r="DP56" s="238"/>
      <c r="DQ56" s="165"/>
      <c r="DR56" s="165"/>
      <c r="DS56" s="165"/>
      <c r="DT56" s="165"/>
      <c r="DU56" s="165"/>
      <c r="DV56" s="165"/>
      <c r="DW56" s="166"/>
      <c r="DX56" s="165"/>
      <c r="DY56" s="166"/>
      <c r="DZ56" s="167"/>
      <c r="EA56" s="166"/>
      <c r="EB56" s="103"/>
      <c r="EC56" s="84"/>
      <c r="ED56" s="145"/>
      <c r="EE56" s="145"/>
      <c r="EF56" s="145"/>
      <c r="EG56" s="145"/>
      <c r="EH56" s="148"/>
      <c r="EI56" s="148"/>
      <c r="EJ56" s="145"/>
      <c r="EK56" s="145"/>
      <c r="EL56" s="145"/>
      <c r="EM56" s="145"/>
      <c r="EN56" s="147"/>
      <c r="EO56" s="147"/>
      <c r="EP56" s="103"/>
      <c r="EQ56" s="232"/>
      <c r="ER56" s="232"/>
      <c r="ES56" s="232"/>
      <c r="ET56" s="35"/>
      <c r="EU56" s="83"/>
      <c r="EV56" s="35"/>
      <c r="EW56" s="35"/>
      <c r="EX56" s="158"/>
      <c r="EY56" s="287"/>
      <c r="EZ56" s="287"/>
      <c r="FA56" s="35"/>
      <c r="FB56" s="42"/>
      <c r="FC56" s="42"/>
      <c r="FD56" s="42"/>
      <c r="FE56" s="288"/>
      <c r="FF56" s="288"/>
      <c r="FG56" s="318"/>
      <c r="FH56" s="179"/>
      <c r="FI56" s="16"/>
      <c r="FJ56" s="32"/>
      <c r="FK56" s="32"/>
      <c r="FL56" s="15"/>
      <c r="FM56" s="158"/>
      <c r="FN56" s="158"/>
      <c r="FO56" s="160"/>
      <c r="FP56" s="86"/>
      <c r="FQ56" s="81"/>
      <c r="FR56" s="81"/>
      <c r="FS56" s="81"/>
      <c r="FT56" s="179"/>
      <c r="FU56" s="235"/>
      <c r="FV56" s="83"/>
      <c r="FW56" s="17"/>
      <c r="FX56" s="18"/>
      <c r="FY56" s="18"/>
      <c r="FZ56" s="20"/>
      <c r="GA56" s="18"/>
      <c r="GB56" s="18"/>
      <c r="GC56" s="20"/>
      <c r="GD56" s="18"/>
      <c r="GE56" s="18"/>
      <c r="GF56" s="20"/>
      <c r="GG56" s="179"/>
      <c r="GH56" s="179"/>
      <c r="GI56" s="179" t="s">
        <v>70</v>
      </c>
      <c r="GJ56" s="309">
        <v>1.88</v>
      </c>
      <c r="GK56" s="309">
        <v>1.85</v>
      </c>
      <c r="GL56" s="309">
        <v>1.87</v>
      </c>
      <c r="GM56" s="309">
        <v>1.87</v>
      </c>
      <c r="GN56" s="143"/>
      <c r="GO56" s="143"/>
      <c r="GP56" s="143"/>
      <c r="GQ56" s="143"/>
      <c r="GR56" s="179"/>
      <c r="GS56" s="179"/>
      <c r="GT56" s="238"/>
      <c r="GU56" s="165"/>
      <c r="GV56" s="165"/>
      <c r="GW56" s="165"/>
      <c r="GX56" s="165"/>
      <c r="GY56" s="165"/>
      <c r="GZ56" s="165"/>
      <c r="HA56" s="166"/>
      <c r="HB56" s="165"/>
      <c r="HC56" s="166"/>
      <c r="HD56" s="167"/>
      <c r="HE56" s="166"/>
      <c r="HF56" s="103"/>
      <c r="HG56" s="84"/>
      <c r="HH56" s="145"/>
      <c r="HI56" s="145"/>
      <c r="HJ56" s="145"/>
      <c r="HK56" s="145"/>
      <c r="HL56" s="148"/>
      <c r="HM56" s="148"/>
      <c r="HN56" s="145"/>
      <c r="HO56" s="145"/>
      <c r="HP56" s="145"/>
      <c r="HQ56" s="145"/>
      <c r="HR56" s="147"/>
      <c r="HS56" s="147"/>
      <c r="HT56" s="103"/>
      <c r="HU56" s="232"/>
      <c r="HV56" s="232"/>
      <c r="HW56" s="232"/>
      <c r="HX56" s="35"/>
      <c r="HY56" s="83"/>
      <c r="HZ56" s="35"/>
      <c r="IA56" s="35"/>
      <c r="IB56" s="158"/>
      <c r="IC56" s="287"/>
      <c r="ID56" s="287"/>
      <c r="IE56" s="35"/>
      <c r="IF56" s="42"/>
      <c r="IG56" s="42"/>
      <c r="IH56" s="42"/>
      <c r="II56" s="288"/>
      <c r="IJ56" s="288"/>
      <c r="IK56" s="318"/>
      <c r="IM56" s="16"/>
      <c r="IN56" s="32"/>
      <c r="IO56" s="32"/>
      <c r="IP56" s="15"/>
      <c r="IQ56" s="158"/>
      <c r="IR56" s="158"/>
      <c r="IS56" s="160"/>
      <c r="IT56" s="235"/>
      <c r="IU56" s="235"/>
      <c r="IV56" s="235"/>
      <c r="IW56" s="80"/>
      <c r="IX56" s="235"/>
      <c r="IY56" s="235"/>
      <c r="JA56" s="36"/>
      <c r="JB56" s="10"/>
      <c r="JC56" s="23"/>
      <c r="JD56" s="23"/>
      <c r="JE56" s="10"/>
      <c r="JF56" s="23"/>
      <c r="JG56" s="23"/>
      <c r="JI56" s="36"/>
      <c r="JJ56" s="10"/>
      <c r="JK56" s="23"/>
      <c r="JL56" s="179"/>
      <c r="JM56" s="179" t="s">
        <v>70</v>
      </c>
      <c r="JN56" s="309">
        <v>1.94</v>
      </c>
      <c r="JO56" s="309">
        <v>2</v>
      </c>
      <c r="JP56" s="309">
        <v>1.96</v>
      </c>
      <c r="JQ56" s="309">
        <v>1.97</v>
      </c>
      <c r="JR56" s="143"/>
      <c r="JS56" s="143"/>
      <c r="JT56" s="143"/>
      <c r="JU56" s="143"/>
      <c r="JV56" s="179"/>
      <c r="JW56" s="179"/>
      <c r="JX56" s="238"/>
      <c r="JY56" s="165"/>
      <c r="JZ56" s="165"/>
      <c r="KA56" s="165"/>
      <c r="KB56" s="165"/>
      <c r="KC56" s="165"/>
      <c r="KD56" s="165"/>
      <c r="KE56" s="166"/>
      <c r="KF56" s="165"/>
      <c r="KG56" s="166"/>
      <c r="KH56" s="167"/>
      <c r="KI56" s="166"/>
      <c r="KJ56" s="103"/>
      <c r="KK56" s="84"/>
      <c r="KL56" s="145"/>
      <c r="KM56" s="145"/>
      <c r="KN56" s="145"/>
      <c r="KO56" s="145"/>
      <c r="KP56" s="148"/>
      <c r="KQ56" s="148"/>
      <c r="KR56" s="145"/>
      <c r="KS56" s="145"/>
      <c r="KT56" s="145"/>
      <c r="KU56" s="145"/>
      <c r="KV56" s="147"/>
      <c r="KW56" s="147"/>
      <c r="KX56" s="83"/>
      <c r="KY56" s="232"/>
      <c r="KZ56" s="232"/>
      <c r="LA56" s="232"/>
      <c r="LB56" s="35"/>
      <c r="LC56" s="83"/>
      <c r="LD56" s="35"/>
      <c r="LE56" s="35"/>
      <c r="LF56" s="158"/>
      <c r="LG56" s="287"/>
      <c r="LH56" s="287"/>
      <c r="LI56" s="35"/>
      <c r="LJ56" s="42"/>
      <c r="LK56" s="42"/>
      <c r="LL56" s="42"/>
      <c r="LM56" s="288"/>
      <c r="LN56" s="288"/>
      <c r="LO56" s="288"/>
      <c r="LQ56" s="16"/>
      <c r="LR56" s="7"/>
      <c r="LS56" s="32"/>
      <c r="LT56" s="15"/>
      <c r="LU56" s="310"/>
      <c r="LV56" s="158"/>
      <c r="LW56" s="60"/>
      <c r="LX56" s="60"/>
      <c r="LY56" s="313"/>
      <c r="LZ56" s="60"/>
      <c r="MA56" s="60"/>
      <c r="MB56" s="17"/>
      <c r="MC56" s="32"/>
      <c r="MD56" s="153"/>
      <c r="ME56" s="154"/>
      <c r="MF56" s="32"/>
      <c r="MG56" s="153"/>
      <c r="MH56" s="154"/>
      <c r="MI56" s="32"/>
      <c r="MJ56" s="106"/>
      <c r="MK56" s="17"/>
      <c r="ML56" s="2"/>
      <c r="MM56" s="2"/>
      <c r="MN56" s="2" t="s">
        <v>70</v>
      </c>
      <c r="MO56" s="767">
        <v>1.69</v>
      </c>
      <c r="MP56" s="767">
        <v>1.84</v>
      </c>
      <c r="MQ56" s="767">
        <v>1.87</v>
      </c>
      <c r="MR56" s="767">
        <v>1.97</v>
      </c>
      <c r="MS56" s="768">
        <v>1.85</v>
      </c>
      <c r="MT56" s="129"/>
      <c r="MU56" s="130"/>
      <c r="MV56" s="130"/>
      <c r="MW56" s="135"/>
      <c r="MX56" s="130"/>
      <c r="MY56" s="137"/>
      <c r="MZ56" s="148"/>
      <c r="NA56" s="146"/>
      <c r="NB56" s="146"/>
      <c r="NC56" s="146"/>
      <c r="ND56" s="146"/>
      <c r="NE56" s="146"/>
      <c r="NF56" s="165"/>
      <c r="NG56" s="166"/>
      <c r="NH56" s="165"/>
      <c r="NI56" s="166"/>
      <c r="NJ56" s="167"/>
      <c r="NK56" s="166"/>
      <c r="NL56" s="103"/>
      <c r="NM56" s="84"/>
      <c r="NN56" s="168"/>
      <c r="NO56" s="169"/>
      <c r="NP56" s="169"/>
      <c r="NQ56" s="169"/>
      <c r="NR56" s="169"/>
      <c r="NS56" s="169"/>
      <c r="NT56" s="169"/>
      <c r="NU56" s="170"/>
      <c r="NV56" s="170"/>
      <c r="NW56" s="170"/>
      <c r="NX56" s="170"/>
      <c r="NY56" s="170"/>
    </row>
    <row r="57" spans="1:389" ht="23.25" customHeight="1" x14ac:dyDescent="0.25">
      <c r="A57" s="16"/>
      <c r="B57" s="32"/>
      <c r="C57" s="32"/>
      <c r="D57" s="15"/>
      <c r="E57" s="158"/>
      <c r="F57" s="158"/>
      <c r="N57" s="72"/>
      <c r="O57" s="17"/>
      <c r="P57" s="18"/>
      <c r="Q57" s="18"/>
      <c r="R57" s="20"/>
      <c r="S57" s="18"/>
      <c r="T57" s="18"/>
      <c r="U57" s="20"/>
      <c r="V57" s="18"/>
      <c r="W57" s="18"/>
      <c r="X57" s="20"/>
      <c r="Y57" s="179"/>
      <c r="Z57" s="179"/>
      <c r="AA57" s="179" t="s">
        <v>75</v>
      </c>
      <c r="AB57" s="309">
        <v>1.8</v>
      </c>
      <c r="AC57" s="309">
        <v>1.84</v>
      </c>
      <c r="AD57" s="309">
        <v>1.53</v>
      </c>
      <c r="AE57" s="309">
        <v>1.72</v>
      </c>
      <c r="AF57" s="143"/>
      <c r="AG57" s="143"/>
      <c r="AH57" s="143"/>
      <c r="AI57" s="143"/>
      <c r="AJ57" s="179"/>
      <c r="AK57" s="179"/>
      <c r="AL57" s="168"/>
      <c r="AM57" s="169"/>
      <c r="AN57" s="169"/>
      <c r="AO57" s="169"/>
      <c r="AP57" s="169"/>
      <c r="AQ57" s="169"/>
      <c r="AR57" s="169"/>
      <c r="AS57" s="170"/>
      <c r="AT57" s="170"/>
      <c r="AU57" s="170"/>
      <c r="AV57" s="170"/>
      <c r="AW57" s="170"/>
      <c r="AX57" s="103"/>
      <c r="AY57" s="84"/>
      <c r="AZ57" s="238"/>
      <c r="BA57" s="145"/>
      <c r="BB57" s="145"/>
      <c r="BC57" s="145"/>
      <c r="BD57" s="145"/>
      <c r="BE57" s="145"/>
      <c r="BF57" s="145"/>
      <c r="BG57" s="145"/>
      <c r="BH57" s="145"/>
      <c r="BI57" s="145"/>
      <c r="BJ57" s="172"/>
      <c r="BK57" s="172"/>
      <c r="BL57" s="180"/>
      <c r="BM57" s="232"/>
      <c r="BN57" s="232"/>
      <c r="BO57" s="232"/>
      <c r="BP57" s="35"/>
      <c r="BQ57" s="35"/>
      <c r="BR57" s="119"/>
      <c r="BS57" s="120"/>
      <c r="BT57" s="161"/>
      <c r="BU57" s="287"/>
      <c r="BV57" s="287"/>
      <c r="BW57" s="35"/>
      <c r="BX57" s="42"/>
      <c r="BY57" s="42"/>
      <c r="BZ57" s="42"/>
      <c r="CA57" s="288"/>
      <c r="CB57" s="288"/>
      <c r="CC57" s="318"/>
      <c r="CD57" s="179"/>
      <c r="CE57" s="16"/>
      <c r="CF57" s="32"/>
      <c r="CG57" s="32"/>
      <c r="CH57" s="15"/>
      <c r="CI57" s="158"/>
      <c r="CK57" s="160"/>
      <c r="CL57" s="160"/>
      <c r="CQ57" s="235"/>
      <c r="CR57" s="83"/>
      <c r="CS57" s="17"/>
      <c r="CT57" s="18"/>
      <c r="CU57" s="18"/>
      <c r="CV57" s="20"/>
      <c r="CW57" s="18"/>
      <c r="CX57" s="18"/>
      <c r="CY57" s="20"/>
      <c r="CZ57" s="18"/>
      <c r="DA57" s="18"/>
      <c r="DB57" s="20"/>
      <c r="DC57" s="179"/>
      <c r="DD57" s="179"/>
      <c r="DE57" s="179" t="s">
        <v>75</v>
      </c>
      <c r="DF57" s="309">
        <v>1.89</v>
      </c>
      <c r="DG57" s="309">
        <v>1.63</v>
      </c>
      <c r="DH57" s="309">
        <v>1.76</v>
      </c>
      <c r="DI57" s="309">
        <v>1.76</v>
      </c>
      <c r="DJ57" s="143"/>
      <c r="DK57" s="143"/>
      <c r="DL57" s="143"/>
      <c r="DM57" s="143"/>
      <c r="DN57" s="179"/>
      <c r="DO57" s="179"/>
      <c r="DP57" s="168"/>
      <c r="DQ57" s="169"/>
      <c r="DR57" s="169"/>
      <c r="DS57" s="169"/>
      <c r="DT57" s="169"/>
      <c r="DU57" s="169"/>
      <c r="DV57" s="169"/>
      <c r="DW57" s="170"/>
      <c r="DX57" s="170"/>
      <c r="DY57" s="170"/>
      <c r="DZ57" s="170"/>
      <c r="EA57" s="170"/>
      <c r="EB57" s="103"/>
      <c r="EC57" s="84"/>
      <c r="ED57" s="238"/>
      <c r="EE57" s="145"/>
      <c r="EF57" s="145"/>
      <c r="EG57" s="145"/>
      <c r="EH57" s="145"/>
      <c r="EI57" s="145"/>
      <c r="EJ57" s="145"/>
      <c r="EK57" s="145"/>
      <c r="EL57" s="145"/>
      <c r="EM57" s="145"/>
      <c r="EN57" s="172"/>
      <c r="EO57" s="172"/>
      <c r="EP57" s="103"/>
      <c r="EQ57" s="232"/>
      <c r="ER57" s="232"/>
      <c r="ES57" s="232"/>
      <c r="ET57" s="35"/>
      <c r="EU57" s="35"/>
      <c r="EV57" s="119"/>
      <c r="EW57" s="120"/>
      <c r="EX57" s="161"/>
      <c r="EY57" s="287"/>
      <c r="EZ57" s="287"/>
      <c r="FA57" s="35"/>
      <c r="FB57" s="42"/>
      <c r="FC57" s="42"/>
      <c r="FD57" s="42"/>
      <c r="FE57" s="288"/>
      <c r="FF57" s="288"/>
      <c r="FG57" s="318"/>
      <c r="FH57" s="179"/>
      <c r="FI57" s="16"/>
      <c r="FJ57" s="32"/>
      <c r="FK57" s="32"/>
      <c r="FL57" s="15"/>
      <c r="FM57" s="158"/>
      <c r="FN57" s="158"/>
      <c r="FO57" s="83"/>
      <c r="FP57" s="86"/>
      <c r="FQ57" s="81"/>
      <c r="FR57" s="81"/>
      <c r="FS57" s="81"/>
      <c r="FT57" s="235"/>
      <c r="FU57" s="235"/>
      <c r="FV57" s="83"/>
      <c r="FW57" s="17"/>
      <c r="FX57" s="18"/>
      <c r="FY57" s="18"/>
      <c r="FZ57" s="20"/>
      <c r="GA57" s="18"/>
      <c r="GB57" s="18"/>
      <c r="GC57" s="20"/>
      <c r="GD57" s="18"/>
      <c r="GE57" s="18"/>
      <c r="GF57" s="20"/>
      <c r="GG57" s="179"/>
      <c r="GH57" s="179"/>
      <c r="GI57" s="179" t="s">
        <v>75</v>
      </c>
      <c r="GJ57" s="309">
        <v>1.9</v>
      </c>
      <c r="GK57" s="309">
        <v>1.82</v>
      </c>
      <c r="GL57" s="309">
        <v>1.65</v>
      </c>
      <c r="GM57" s="309">
        <v>1.79</v>
      </c>
      <c r="GN57" s="143"/>
      <c r="GO57" s="143"/>
      <c r="GP57" s="143"/>
      <c r="GQ57" s="143"/>
      <c r="GR57" s="179"/>
      <c r="GS57" s="179"/>
      <c r="GT57" s="168"/>
      <c r="GU57" s="169"/>
      <c r="GV57" s="169"/>
      <c r="GW57" s="169"/>
      <c r="GX57" s="169"/>
      <c r="GY57" s="169"/>
      <c r="GZ57" s="169"/>
      <c r="HA57" s="170"/>
      <c r="HB57" s="170"/>
      <c r="HC57" s="170"/>
      <c r="HD57" s="170"/>
      <c r="HE57" s="170"/>
      <c r="HF57" s="103"/>
      <c r="HG57" s="84"/>
      <c r="HH57" s="238"/>
      <c r="HI57" s="145"/>
      <c r="HJ57" s="145"/>
      <c r="HK57" s="145"/>
      <c r="HL57" s="145"/>
      <c r="HM57" s="145"/>
      <c r="HN57" s="145"/>
      <c r="HO57" s="145"/>
      <c r="HP57" s="145"/>
      <c r="HQ57" s="145"/>
      <c r="HR57" s="172"/>
      <c r="HS57" s="172"/>
      <c r="HT57" s="103"/>
      <c r="HU57" s="232"/>
      <c r="HV57" s="232"/>
      <c r="HW57" s="232"/>
      <c r="HX57" s="35"/>
      <c r="HY57" s="35"/>
      <c r="HZ57" s="119"/>
      <c r="IA57" s="120"/>
      <c r="IB57" s="161"/>
      <c r="IC57" s="287"/>
      <c r="ID57" s="287"/>
      <c r="IE57" s="35"/>
      <c r="IF57" s="42"/>
      <c r="IG57" s="42"/>
      <c r="IH57" s="42"/>
      <c r="II57" s="288"/>
      <c r="IJ57" s="288"/>
      <c r="IK57" s="318"/>
      <c r="IM57" s="16"/>
      <c r="IN57" s="32"/>
      <c r="IO57" s="32"/>
      <c r="IP57" s="15"/>
      <c r="IQ57" s="158"/>
      <c r="IR57" s="158"/>
      <c r="IS57" s="83"/>
      <c r="IT57" s="235"/>
      <c r="IU57" s="235"/>
      <c r="IV57" s="235"/>
      <c r="IW57" s="80"/>
      <c r="IX57" s="235"/>
      <c r="IY57" s="235"/>
      <c r="IZ57" s="83"/>
      <c r="JA57" s="17"/>
      <c r="JB57" s="71"/>
      <c r="JC57" s="17"/>
      <c r="JD57" s="17"/>
      <c r="JE57" s="71"/>
      <c r="JF57" s="17"/>
      <c r="JG57" s="17"/>
      <c r="JH57" s="83"/>
      <c r="JI57" s="17"/>
      <c r="JJ57" s="71"/>
      <c r="JK57" s="17"/>
      <c r="JL57" s="179"/>
      <c r="JM57" s="179" t="s">
        <v>75</v>
      </c>
      <c r="JN57" s="309">
        <v>1.96</v>
      </c>
      <c r="JO57" s="309">
        <v>1.96</v>
      </c>
      <c r="JP57" s="309">
        <v>1.91</v>
      </c>
      <c r="JQ57" s="309">
        <v>1.94</v>
      </c>
      <c r="JR57" s="143"/>
      <c r="JS57" s="143"/>
      <c r="JT57" s="143"/>
      <c r="JU57" s="143"/>
      <c r="JV57" s="179"/>
      <c r="JW57" s="179"/>
      <c r="JX57" s="168"/>
      <c r="JY57" s="169"/>
      <c r="JZ57" s="169"/>
      <c r="KA57" s="169"/>
      <c r="KB57" s="169"/>
      <c r="KC57" s="169"/>
      <c r="KD57" s="169"/>
      <c r="KE57" s="170"/>
      <c r="KF57" s="170"/>
      <c r="KG57" s="170"/>
      <c r="KH57" s="170"/>
      <c r="KI57" s="170"/>
      <c r="KJ57" s="103"/>
      <c r="KK57" s="84"/>
      <c r="KL57" s="238"/>
      <c r="KM57" s="145"/>
      <c r="KN57" s="145"/>
      <c r="KO57" s="145"/>
      <c r="KP57" s="145"/>
      <c r="KQ57" s="145"/>
      <c r="KR57" s="145"/>
      <c r="KS57" s="145"/>
      <c r="KT57" s="145"/>
      <c r="KU57" s="145"/>
      <c r="KV57" s="172"/>
      <c r="KW57" s="172"/>
      <c r="KX57" s="83"/>
      <c r="KY57" s="232"/>
      <c r="KZ57" s="232"/>
      <c r="LA57" s="232"/>
      <c r="LB57" s="35"/>
      <c r="LC57" s="35"/>
      <c r="LD57" s="119"/>
      <c r="LE57" s="120"/>
      <c r="LF57" s="161"/>
      <c r="LG57" s="287"/>
      <c r="LH57" s="287"/>
      <c r="LI57" s="35"/>
      <c r="LJ57" s="42"/>
      <c r="LK57" s="42"/>
      <c r="LL57" s="42"/>
      <c r="LM57" s="288"/>
      <c r="LN57" s="288"/>
      <c r="LO57" s="288"/>
      <c r="LQ57" s="16"/>
      <c r="LR57" s="7"/>
      <c r="LS57" s="32"/>
      <c r="LT57" s="15"/>
      <c r="LU57" s="310"/>
      <c r="LV57" s="158"/>
      <c r="LW57" s="60"/>
      <c r="LX57" s="60"/>
      <c r="LY57" s="313"/>
      <c r="LZ57" s="60"/>
      <c r="MA57" s="60"/>
      <c r="MB57" s="17"/>
      <c r="MC57" s="32"/>
      <c r="MD57" s="153"/>
      <c r="ME57" s="154"/>
      <c r="MF57" s="32"/>
      <c r="MG57" s="153"/>
      <c r="MH57" s="154"/>
      <c r="MI57" s="32"/>
      <c r="MJ57" s="106"/>
      <c r="MK57" s="17"/>
      <c r="ML57" s="2"/>
      <c r="MM57" s="2"/>
      <c r="MN57" s="2" t="s">
        <v>75</v>
      </c>
      <c r="MO57" s="767">
        <v>1.72</v>
      </c>
      <c r="MP57" s="767">
        <v>1.76</v>
      </c>
      <c r="MQ57" s="767">
        <v>1.79</v>
      </c>
      <c r="MR57" s="767">
        <v>1.94</v>
      </c>
      <c r="MS57" s="768">
        <v>1.81</v>
      </c>
      <c r="MT57" s="129"/>
      <c r="MU57" s="130"/>
      <c r="MV57" s="298"/>
      <c r="MW57" s="299"/>
      <c r="MX57" s="130"/>
      <c r="MY57" s="137"/>
      <c r="MZ57" s="238"/>
      <c r="NA57" s="165"/>
      <c r="NB57" s="165"/>
      <c r="NC57" s="165"/>
      <c r="ND57" s="165"/>
      <c r="NE57" s="165"/>
      <c r="NF57" s="165"/>
      <c r="NG57" s="166"/>
      <c r="NH57" s="165"/>
      <c r="NI57" s="166"/>
      <c r="NJ57" s="167"/>
      <c r="NK57" s="166"/>
      <c r="NL57" s="103"/>
      <c r="NM57" s="84"/>
      <c r="NN57" s="145"/>
      <c r="NO57" s="145"/>
      <c r="NP57" s="145"/>
      <c r="NQ57" s="145"/>
      <c r="NR57" s="148"/>
      <c r="NS57" s="148"/>
      <c r="NT57" s="145"/>
      <c r="NU57" s="145"/>
      <c r="NV57" s="145"/>
      <c r="NW57" s="145"/>
      <c r="NX57" s="147"/>
      <c r="NY57" s="147"/>
    </row>
    <row r="58" spans="1:389" ht="23.25" customHeight="1" x14ac:dyDescent="0.25">
      <c r="A58" s="95"/>
      <c r="B58" s="31"/>
      <c r="C58" s="31"/>
      <c r="D58" s="15"/>
      <c r="E58" s="158"/>
      <c r="F58" s="158"/>
      <c r="N58" s="72"/>
      <c r="O58" s="17"/>
      <c r="P58" s="18"/>
      <c r="Q58" s="18"/>
      <c r="R58" s="20"/>
      <c r="S58" s="18"/>
      <c r="T58" s="18"/>
      <c r="U58" s="20"/>
      <c r="V58" s="18"/>
      <c r="W58" s="18"/>
      <c r="X58" s="20"/>
      <c r="Y58" s="179"/>
      <c r="Z58" s="179"/>
      <c r="AA58" s="179" t="s">
        <v>79</v>
      </c>
      <c r="AB58" s="309">
        <v>1.88</v>
      </c>
      <c r="AC58" s="309">
        <v>1.81</v>
      </c>
      <c r="AD58" s="309">
        <v>1.69</v>
      </c>
      <c r="AE58" s="309">
        <v>1.79</v>
      </c>
      <c r="AF58" s="143"/>
      <c r="AG58" s="143"/>
      <c r="AH58" s="143"/>
      <c r="AI58" s="143"/>
      <c r="AJ58" s="179"/>
      <c r="AK58" s="179"/>
      <c r="AL58" s="145"/>
      <c r="AM58" s="145"/>
      <c r="AN58" s="145"/>
      <c r="AO58" s="145"/>
      <c r="AP58" s="148"/>
      <c r="AQ58" s="148"/>
      <c r="AR58" s="145"/>
      <c r="AS58" s="145"/>
      <c r="AT58" s="145"/>
      <c r="AU58" s="145"/>
      <c r="AV58" s="147"/>
      <c r="AW58" s="147"/>
      <c r="AX58" s="162"/>
      <c r="AY58" s="84"/>
      <c r="AZ58" s="238"/>
      <c r="BA58" s="164"/>
      <c r="BB58" s="164"/>
      <c r="BC58" s="164"/>
      <c r="BD58" s="164"/>
      <c r="BE58" s="164"/>
      <c r="BF58" s="238"/>
      <c r="BG58" s="238"/>
      <c r="BH58" s="238"/>
      <c r="BI58" s="238"/>
      <c r="BJ58" s="238"/>
      <c r="BK58" s="238"/>
      <c r="BM58" s="232"/>
      <c r="BN58" s="232"/>
      <c r="BO58" s="232"/>
      <c r="BP58" s="35"/>
      <c r="BQ58" s="35"/>
      <c r="BR58" s="119"/>
      <c r="BS58" s="120"/>
      <c r="BT58" s="161"/>
      <c r="BU58" s="287"/>
      <c r="BV58" s="287"/>
      <c r="BW58" s="35"/>
      <c r="BX58" s="42"/>
      <c r="BY58" s="42"/>
      <c r="BZ58" s="42"/>
      <c r="CA58" s="288"/>
      <c r="CB58" s="288"/>
      <c r="CC58" s="318"/>
      <c r="CD58" s="179"/>
      <c r="CE58" s="95"/>
      <c r="CF58" s="31"/>
      <c r="CG58" s="31"/>
      <c r="CH58" s="15"/>
      <c r="CI58" s="158"/>
      <c r="CK58" s="160"/>
      <c r="CL58" s="160"/>
      <c r="CQ58" s="81"/>
      <c r="CR58" s="17"/>
      <c r="CS58" s="17"/>
      <c r="CT58" s="18"/>
      <c r="CU58" s="18"/>
      <c r="CV58" s="20"/>
      <c r="CW58" s="18"/>
      <c r="CX58" s="18"/>
      <c r="CY58" s="20"/>
      <c r="CZ58" s="18"/>
      <c r="DA58" s="18"/>
      <c r="DB58" s="20"/>
      <c r="DC58" s="179"/>
      <c r="DD58" s="179"/>
      <c r="DE58" s="179" t="s">
        <v>79</v>
      </c>
      <c r="DF58" s="309">
        <v>1.88</v>
      </c>
      <c r="DG58" s="309">
        <v>1.49</v>
      </c>
      <c r="DH58" s="309">
        <v>1.68</v>
      </c>
      <c r="DI58" s="309">
        <v>1.68</v>
      </c>
      <c r="DJ58" s="143"/>
      <c r="DK58" s="143"/>
      <c r="DL58" s="143"/>
      <c r="DM58" s="143"/>
      <c r="DN58" s="179"/>
      <c r="DO58" s="179"/>
      <c r="DP58" s="145"/>
      <c r="DQ58" s="145"/>
      <c r="DR58" s="145"/>
      <c r="DS58" s="145"/>
      <c r="DT58" s="148"/>
      <c r="DU58" s="148"/>
      <c r="DV58" s="145"/>
      <c r="DW58" s="145"/>
      <c r="DX58" s="145"/>
      <c r="DY58" s="145"/>
      <c r="DZ58" s="147"/>
      <c r="EA58" s="147"/>
      <c r="EB58" s="162"/>
      <c r="EC58" s="84"/>
      <c r="ED58" s="238"/>
      <c r="EE58" s="164"/>
      <c r="EF58" s="164"/>
      <c r="EG58" s="164"/>
      <c r="EH58" s="164"/>
      <c r="EI58" s="164"/>
      <c r="EJ58" s="238"/>
      <c r="EK58" s="238"/>
      <c r="EL58" s="238"/>
      <c r="EM58" s="238"/>
      <c r="EN58" s="238"/>
      <c r="EO58" s="238"/>
      <c r="EP58" s="319"/>
      <c r="EQ58" s="232"/>
      <c r="ER58" s="232"/>
      <c r="ES58" s="232"/>
      <c r="ET58" s="35"/>
      <c r="EU58" s="35"/>
      <c r="EV58" s="119"/>
      <c r="EW58" s="120"/>
      <c r="EX58" s="161"/>
      <c r="EY58" s="287"/>
      <c r="EZ58" s="287"/>
      <c r="FA58" s="35"/>
      <c r="FB58" s="42"/>
      <c r="FC58" s="42"/>
      <c r="FD58" s="42"/>
      <c r="FE58" s="288"/>
      <c r="FF58" s="288"/>
      <c r="FG58" s="318"/>
      <c r="FH58" s="179"/>
      <c r="FI58" s="95"/>
      <c r="FJ58" s="31"/>
      <c r="FK58" s="31"/>
      <c r="FL58" s="15"/>
      <c r="FM58" s="158"/>
      <c r="FN58" s="158"/>
      <c r="FO58" s="86"/>
      <c r="FP58" s="81"/>
      <c r="FQ58" s="81"/>
      <c r="FR58" s="81"/>
      <c r="FS58" s="81"/>
      <c r="FT58" s="81"/>
      <c r="FU58" s="81"/>
      <c r="FV58" s="17"/>
      <c r="FW58" s="17"/>
      <c r="FX58" s="18"/>
      <c r="FY58" s="18"/>
      <c r="FZ58" s="20"/>
      <c r="GA58" s="18"/>
      <c r="GB58" s="18"/>
      <c r="GC58" s="20"/>
      <c r="GD58" s="18"/>
      <c r="GE58" s="18"/>
      <c r="GF58" s="20"/>
      <c r="GG58" s="179"/>
      <c r="GH58" s="179"/>
      <c r="GI58" s="179" t="s">
        <v>79</v>
      </c>
      <c r="GJ58" s="309">
        <v>1.85</v>
      </c>
      <c r="GK58" s="309">
        <v>1.89</v>
      </c>
      <c r="GL58" s="309">
        <v>1.86</v>
      </c>
      <c r="GM58" s="309">
        <v>1.87</v>
      </c>
      <c r="GN58" s="143"/>
      <c r="GO58" s="143"/>
      <c r="GP58" s="143"/>
      <c r="GQ58" s="143"/>
      <c r="GR58" s="179"/>
      <c r="GS58" s="179"/>
      <c r="GT58" s="145"/>
      <c r="GU58" s="145"/>
      <c r="GV58" s="145"/>
      <c r="GW58" s="145"/>
      <c r="GX58" s="148"/>
      <c r="GY58" s="148"/>
      <c r="GZ58" s="145"/>
      <c r="HA58" s="145"/>
      <c r="HB58" s="145"/>
      <c r="HC58" s="145"/>
      <c r="HD58" s="147"/>
      <c r="HE58" s="147"/>
      <c r="HF58" s="162"/>
      <c r="HG58" s="84"/>
      <c r="HH58" s="238"/>
      <c r="HI58" s="164"/>
      <c r="HJ58" s="164"/>
      <c r="HK58" s="164"/>
      <c r="HL58" s="164"/>
      <c r="HM58" s="164"/>
      <c r="HN58" s="238"/>
      <c r="HO58" s="238"/>
      <c r="HP58" s="238"/>
      <c r="HQ58" s="238"/>
      <c r="HR58" s="238"/>
      <c r="HS58" s="238"/>
      <c r="HT58" s="319"/>
      <c r="HU58" s="232"/>
      <c r="HV58" s="232"/>
      <c r="HW58" s="232"/>
      <c r="HX58" s="35"/>
      <c r="HY58" s="35"/>
      <c r="HZ58" s="119"/>
      <c r="IA58" s="120"/>
      <c r="IB58" s="161"/>
      <c r="IC58" s="287"/>
      <c r="ID58" s="287"/>
      <c r="IE58" s="35"/>
      <c r="IF58" s="42"/>
      <c r="IG58" s="42"/>
      <c r="IH58" s="42"/>
      <c r="II58" s="288"/>
      <c r="IJ58" s="288"/>
      <c r="IK58" s="318"/>
      <c r="IM58" s="95"/>
      <c r="IN58" s="31"/>
      <c r="IO58" s="31"/>
      <c r="IP58" s="15"/>
      <c r="IQ58" s="158"/>
      <c r="IR58" s="158"/>
      <c r="IS58" s="86"/>
      <c r="IT58" s="235"/>
      <c r="IU58" s="235"/>
      <c r="IV58" s="235"/>
      <c r="IW58" s="80"/>
      <c r="IX58" s="235"/>
      <c r="IY58" s="81"/>
      <c r="IZ58" s="83"/>
      <c r="JA58" s="17"/>
      <c r="JB58" s="71"/>
      <c r="JC58" s="17"/>
      <c r="JD58" s="17"/>
      <c r="JE58" s="71"/>
      <c r="JF58" s="17"/>
      <c r="JG58" s="17"/>
      <c r="JH58" s="83"/>
      <c r="JI58" s="17"/>
      <c r="JJ58" s="71"/>
      <c r="JK58" s="17"/>
      <c r="JL58" s="179"/>
      <c r="JM58" s="179" t="s">
        <v>79</v>
      </c>
      <c r="JN58" s="309">
        <v>1.91</v>
      </c>
      <c r="JO58" s="309">
        <v>1.99</v>
      </c>
      <c r="JP58" s="309">
        <v>2.04</v>
      </c>
      <c r="JQ58" s="309">
        <v>1.98</v>
      </c>
      <c r="JR58" s="143"/>
      <c r="JS58" s="143"/>
      <c r="JT58" s="143"/>
      <c r="JU58" s="143"/>
      <c r="JV58" s="179"/>
      <c r="JW58" s="179"/>
      <c r="JX58" s="145"/>
      <c r="JY58" s="145"/>
      <c r="JZ58" s="145"/>
      <c r="KA58" s="145"/>
      <c r="KB58" s="148"/>
      <c r="KC58" s="148"/>
      <c r="KD58" s="145"/>
      <c r="KE58" s="145"/>
      <c r="KF58" s="145"/>
      <c r="KG58" s="145"/>
      <c r="KH58" s="147"/>
      <c r="KI58" s="147"/>
      <c r="KJ58" s="162"/>
      <c r="KK58" s="84"/>
      <c r="KL58" s="238"/>
      <c r="KM58" s="164"/>
      <c r="KN58" s="164"/>
      <c r="KO58" s="164"/>
      <c r="KP58" s="164"/>
      <c r="KQ58" s="164"/>
      <c r="KR58" s="238"/>
      <c r="KS58" s="238"/>
      <c r="KT58" s="238"/>
      <c r="KU58" s="238"/>
      <c r="KV58" s="238"/>
      <c r="KW58" s="238"/>
      <c r="KX58" s="96"/>
      <c r="KY58" s="232"/>
      <c r="KZ58" s="232"/>
      <c r="LA58" s="232"/>
      <c r="LB58" s="35"/>
      <c r="LC58" s="35"/>
      <c r="LD58" s="119"/>
      <c r="LE58" s="120"/>
      <c r="LF58" s="161"/>
      <c r="LG58" s="287"/>
      <c r="LH58" s="287"/>
      <c r="LI58" s="35"/>
      <c r="LJ58" s="42"/>
      <c r="LK58" s="42"/>
      <c r="LL58" s="42"/>
      <c r="LM58" s="288"/>
      <c r="LN58" s="288"/>
      <c r="LO58" s="288"/>
      <c r="LQ58" s="95"/>
      <c r="LR58" s="6"/>
      <c r="LS58" s="31"/>
      <c r="LT58" s="15"/>
      <c r="LU58" s="320"/>
      <c r="LV58" s="97"/>
      <c r="LW58" s="320"/>
      <c r="LX58" s="320"/>
      <c r="LY58" s="320"/>
      <c r="LZ58" s="320"/>
      <c r="MA58" s="320"/>
      <c r="MB58" s="17"/>
      <c r="MC58" s="32"/>
      <c r="MD58" s="153"/>
      <c r="ME58" s="154"/>
      <c r="MF58" s="32"/>
      <c r="MG58" s="153"/>
      <c r="MH58" s="154"/>
      <c r="MI58" s="32"/>
      <c r="MJ58" s="106"/>
      <c r="MK58" s="17"/>
      <c r="ML58" s="159"/>
      <c r="MM58" s="159"/>
      <c r="MN58" s="1" t="s">
        <v>79</v>
      </c>
      <c r="MO58" s="767">
        <v>1.79</v>
      </c>
      <c r="MP58" s="767">
        <v>1.68</v>
      </c>
      <c r="MQ58" s="767">
        <v>1.87</v>
      </c>
      <c r="MR58" s="767">
        <v>1.98</v>
      </c>
      <c r="MS58" s="768">
        <v>1.84</v>
      </c>
      <c r="MT58" s="129"/>
      <c r="MU58" s="130"/>
      <c r="MV58" s="298"/>
      <c r="MW58" s="299"/>
      <c r="MX58" s="130"/>
      <c r="MY58" s="137"/>
      <c r="MZ58" s="168"/>
      <c r="NA58" s="169"/>
      <c r="NB58" s="169"/>
      <c r="NC58" s="169"/>
      <c r="ND58" s="169"/>
      <c r="NE58" s="169"/>
      <c r="NF58" s="169"/>
      <c r="NG58" s="170"/>
      <c r="NH58" s="170"/>
      <c r="NI58" s="170"/>
      <c r="NJ58" s="170"/>
      <c r="NK58" s="170"/>
      <c r="NL58" s="103"/>
      <c r="NM58" s="84"/>
      <c r="NN58" s="238"/>
      <c r="NO58" s="238"/>
      <c r="NP58" s="238"/>
      <c r="NQ58" s="238"/>
      <c r="NR58" s="238"/>
      <c r="NS58" s="238"/>
      <c r="NT58" s="238"/>
      <c r="NU58" s="238"/>
      <c r="NV58" s="238"/>
      <c r="NW58" s="238"/>
      <c r="NX58" s="239"/>
      <c r="NY58" s="239"/>
    </row>
    <row r="59" spans="1:389" ht="23.25" customHeight="1" x14ac:dyDescent="0.25">
      <c r="A59" s="16"/>
      <c r="B59" s="32"/>
      <c r="C59" s="32"/>
      <c r="D59" s="15"/>
      <c r="E59" s="158"/>
      <c r="F59" s="158"/>
      <c r="G59" s="96"/>
      <c r="K59" s="96"/>
      <c r="N59" s="72"/>
      <c r="O59" s="17"/>
      <c r="P59" s="18"/>
      <c r="Q59" s="18"/>
      <c r="R59" s="20"/>
      <c r="S59" s="18"/>
      <c r="T59" s="18"/>
      <c r="U59" s="20"/>
      <c r="V59" s="18"/>
      <c r="W59" s="18"/>
      <c r="X59" s="20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9"/>
      <c r="AW59" s="239"/>
      <c r="AX59" s="162"/>
      <c r="AY59" s="84"/>
      <c r="AZ59" s="148"/>
      <c r="BA59" s="146"/>
      <c r="BB59" s="146"/>
      <c r="BC59" s="146"/>
      <c r="BD59" s="146"/>
      <c r="BE59" s="146"/>
      <c r="BF59" s="165"/>
      <c r="BG59" s="166"/>
      <c r="BH59" s="165"/>
      <c r="BI59" s="166"/>
      <c r="BJ59" s="167"/>
      <c r="BK59" s="166"/>
      <c r="BM59" s="232"/>
      <c r="BN59" s="232"/>
      <c r="BO59" s="232"/>
      <c r="BP59" s="35"/>
      <c r="BQ59" s="35"/>
      <c r="BR59" s="35"/>
      <c r="BS59" s="35"/>
      <c r="BT59" s="158"/>
      <c r="BU59" s="287"/>
      <c r="BV59" s="287"/>
      <c r="BW59" s="35"/>
      <c r="BX59" s="42"/>
      <c r="BY59" s="42"/>
      <c r="BZ59" s="42"/>
      <c r="CA59" s="288"/>
      <c r="CB59" s="288"/>
      <c r="CC59" s="318"/>
      <c r="CE59" s="16"/>
      <c r="CF59" s="32"/>
      <c r="CG59" s="32"/>
      <c r="CH59" s="15"/>
      <c r="CI59" s="158"/>
      <c r="CJ59" s="15"/>
      <c r="CK59" s="158"/>
      <c r="CL59" s="158"/>
      <c r="CM59" s="86"/>
      <c r="CN59" s="81"/>
      <c r="CO59" s="81"/>
      <c r="CP59" s="81"/>
      <c r="CQ59" s="81"/>
      <c r="CR59" s="17"/>
      <c r="CS59" s="17"/>
      <c r="CT59" s="18"/>
      <c r="CU59" s="18"/>
      <c r="CV59" s="20"/>
      <c r="CW59" s="18"/>
      <c r="CX59" s="18"/>
      <c r="CY59" s="20"/>
      <c r="CZ59" s="18"/>
      <c r="DA59" s="18"/>
      <c r="DB59" s="20"/>
      <c r="DP59" s="238"/>
      <c r="DQ59" s="238"/>
      <c r="DR59" s="238"/>
      <c r="DS59" s="238"/>
      <c r="DT59" s="238"/>
      <c r="DU59" s="238"/>
      <c r="DV59" s="238"/>
      <c r="DW59" s="238"/>
      <c r="DX59" s="238"/>
      <c r="DY59" s="238"/>
      <c r="DZ59" s="239"/>
      <c r="EA59" s="239"/>
      <c r="EB59" s="162"/>
      <c r="EC59" s="84"/>
      <c r="ED59" s="148"/>
      <c r="EE59" s="146"/>
      <c r="EF59" s="146"/>
      <c r="EG59" s="146"/>
      <c r="EH59" s="146"/>
      <c r="EI59" s="146"/>
      <c r="EJ59" s="165"/>
      <c r="EK59" s="166"/>
      <c r="EL59" s="165"/>
      <c r="EM59" s="166"/>
      <c r="EN59" s="167"/>
      <c r="EO59" s="166"/>
      <c r="EP59" s="319"/>
      <c r="EQ59" s="232"/>
      <c r="ER59" s="232"/>
      <c r="ES59" s="232"/>
      <c r="ET59" s="35"/>
      <c r="EU59" s="35"/>
      <c r="EV59" s="35"/>
      <c r="EW59" s="35"/>
      <c r="EX59" s="158"/>
      <c r="EY59" s="287"/>
      <c r="EZ59" s="287"/>
      <c r="FA59" s="35"/>
      <c r="FB59" s="42"/>
      <c r="FC59" s="42"/>
      <c r="FD59" s="42"/>
      <c r="FE59" s="288"/>
      <c r="FF59" s="288"/>
      <c r="FG59" s="318"/>
      <c r="FI59" s="16"/>
      <c r="FJ59" s="32"/>
      <c r="FK59" s="32"/>
      <c r="FL59" s="15"/>
      <c r="FM59" s="158"/>
      <c r="FN59" s="158"/>
      <c r="FO59" s="86"/>
      <c r="FP59" s="81"/>
      <c r="FQ59" s="81"/>
      <c r="FR59" s="81"/>
      <c r="FS59" s="81"/>
      <c r="FT59" s="81"/>
      <c r="FU59" s="81"/>
      <c r="FV59" s="17"/>
      <c r="FW59" s="17"/>
      <c r="FX59" s="18"/>
      <c r="FY59" s="18"/>
      <c r="FZ59" s="20"/>
      <c r="GA59" s="18"/>
      <c r="GB59" s="18"/>
      <c r="GC59" s="20"/>
      <c r="GD59" s="18"/>
      <c r="GE59" s="18"/>
      <c r="GF59" s="20"/>
      <c r="GT59" s="238"/>
      <c r="GU59" s="238"/>
      <c r="GV59" s="238"/>
      <c r="GW59" s="238"/>
      <c r="GX59" s="238"/>
      <c r="GY59" s="238"/>
      <c r="GZ59" s="238"/>
      <c r="HA59" s="238"/>
      <c r="HB59" s="238"/>
      <c r="HC59" s="238"/>
      <c r="HD59" s="239"/>
      <c r="HE59" s="239"/>
      <c r="HF59" s="162"/>
      <c r="HG59" s="84"/>
      <c r="HH59" s="148"/>
      <c r="HI59" s="146"/>
      <c r="HJ59" s="146"/>
      <c r="HK59" s="146"/>
      <c r="HL59" s="146"/>
      <c r="HM59" s="146"/>
      <c r="HN59" s="165"/>
      <c r="HO59" s="166"/>
      <c r="HP59" s="165"/>
      <c r="HQ59" s="166"/>
      <c r="HR59" s="167"/>
      <c r="HS59" s="166"/>
      <c r="HT59" s="319"/>
      <c r="HU59" s="232"/>
      <c r="HV59" s="232"/>
      <c r="HW59" s="232"/>
      <c r="HX59" s="35"/>
      <c r="HY59" s="35"/>
      <c r="HZ59" s="35"/>
      <c r="IA59" s="35"/>
      <c r="IB59" s="158"/>
      <c r="IC59" s="287"/>
      <c r="ID59" s="287"/>
      <c r="IE59" s="35"/>
      <c r="IF59" s="42"/>
      <c r="IG59" s="42"/>
      <c r="IH59" s="42"/>
      <c r="II59" s="288"/>
      <c r="IJ59" s="288"/>
      <c r="IK59" s="318"/>
      <c r="IM59" s="16"/>
      <c r="IN59" s="32"/>
      <c r="IO59" s="32"/>
      <c r="IP59" s="15"/>
      <c r="IQ59" s="158"/>
      <c r="IR59" s="158"/>
      <c r="IS59" s="86"/>
      <c r="IT59" s="235"/>
      <c r="IU59" s="235"/>
      <c r="IV59" s="235"/>
      <c r="IW59" s="80"/>
      <c r="IX59" s="235"/>
      <c r="IY59" s="81"/>
      <c r="JA59" s="36"/>
      <c r="JB59" s="10"/>
      <c r="JC59" s="23"/>
      <c r="JD59" s="23"/>
      <c r="JE59" s="10"/>
      <c r="JF59" s="23"/>
      <c r="JG59" s="23"/>
      <c r="JI59" s="36"/>
      <c r="JJ59" s="10"/>
      <c r="JK59" s="23"/>
      <c r="JX59" s="238"/>
      <c r="JY59" s="238"/>
      <c r="JZ59" s="238"/>
      <c r="KA59" s="238"/>
      <c r="KB59" s="238"/>
      <c r="KC59" s="238"/>
      <c r="KD59" s="238"/>
      <c r="KE59" s="238"/>
      <c r="KF59" s="238"/>
      <c r="KG59" s="238"/>
      <c r="KH59" s="239"/>
      <c r="KI59" s="239"/>
      <c r="KJ59" s="162"/>
      <c r="KK59" s="84"/>
      <c r="KL59" s="148"/>
      <c r="KM59" s="146"/>
      <c r="KN59" s="146"/>
      <c r="KO59" s="146"/>
      <c r="KP59" s="146"/>
      <c r="KQ59" s="146"/>
      <c r="KR59" s="165"/>
      <c r="KS59" s="166"/>
      <c r="KT59" s="165"/>
      <c r="KU59" s="166"/>
      <c r="KV59" s="167"/>
      <c r="KW59" s="166"/>
      <c r="KX59" s="96"/>
      <c r="KY59" s="232"/>
      <c r="KZ59" s="232"/>
      <c r="LA59" s="232"/>
      <c r="LB59" s="35"/>
      <c r="LC59" s="35"/>
      <c r="LD59" s="35"/>
      <c r="LE59" s="35"/>
      <c r="LF59" s="158"/>
      <c r="LG59" s="287"/>
      <c r="LH59" s="287"/>
      <c r="LI59" s="35"/>
      <c r="LJ59" s="42"/>
      <c r="LK59" s="42"/>
      <c r="LL59" s="42"/>
      <c r="LM59" s="288"/>
      <c r="LN59" s="288"/>
      <c r="LO59" s="288"/>
      <c r="LQ59" s="16"/>
      <c r="LR59" s="7"/>
      <c r="LS59" s="32"/>
      <c r="LT59" s="15"/>
      <c r="LU59" s="322"/>
      <c r="LV59" s="97"/>
      <c r="LW59" s="322"/>
      <c r="LX59" s="322"/>
      <c r="LY59" s="322"/>
      <c r="LZ59" s="322"/>
      <c r="MA59" s="322"/>
      <c r="MB59" s="17"/>
      <c r="MC59" s="32"/>
      <c r="MD59" s="153"/>
      <c r="ME59" s="154"/>
      <c r="MF59" s="32"/>
      <c r="MG59" s="153"/>
      <c r="MH59" s="154"/>
      <c r="MI59" s="32"/>
      <c r="MJ59" s="106"/>
      <c r="MK59" s="17"/>
      <c r="ML59" s="1"/>
      <c r="MM59" s="1"/>
      <c r="MN59" s="323"/>
      <c r="MO59" s="323"/>
      <c r="MP59" s="323"/>
      <c r="MQ59" s="323"/>
      <c r="MR59" s="323"/>
      <c r="MS59" s="138"/>
      <c r="MT59" s="126"/>
      <c r="MU59" s="130"/>
      <c r="MV59" s="298"/>
      <c r="MW59" s="299"/>
      <c r="MX59" s="130"/>
      <c r="MY59" s="137"/>
      <c r="MZ59" s="145"/>
      <c r="NA59" s="145"/>
      <c r="NB59" s="145"/>
      <c r="NC59" s="145"/>
      <c r="ND59" s="148"/>
      <c r="NE59" s="148"/>
      <c r="NF59" s="145"/>
      <c r="NG59" s="145"/>
      <c r="NH59" s="145"/>
      <c r="NI59" s="145"/>
      <c r="NJ59" s="147"/>
      <c r="NK59" s="147"/>
      <c r="NL59" s="162"/>
      <c r="NM59" s="84"/>
      <c r="NN59" s="238"/>
      <c r="NO59" s="164"/>
      <c r="NP59" s="164"/>
      <c r="NQ59" s="164"/>
      <c r="NR59" s="164"/>
      <c r="NS59" s="164"/>
      <c r="NT59" s="238"/>
      <c r="NU59" s="238"/>
      <c r="NV59" s="238"/>
      <c r="NW59" s="238"/>
      <c r="NX59" s="238"/>
      <c r="NY59" s="238"/>
    </row>
    <row r="60" spans="1:389" ht="23.25" customHeight="1" x14ac:dyDescent="0.25">
      <c r="A60" s="16"/>
      <c r="B60" s="32"/>
      <c r="C60" s="32"/>
      <c r="D60" s="15"/>
      <c r="E60" s="158"/>
      <c r="F60" s="158"/>
      <c r="G60" s="96"/>
      <c r="K60" s="96"/>
      <c r="N60" s="72"/>
      <c r="O60" s="17"/>
      <c r="P60" s="18"/>
      <c r="Q60" s="18"/>
      <c r="R60" s="20"/>
      <c r="S60" s="18"/>
      <c r="T60" s="18"/>
      <c r="U60" s="20"/>
      <c r="V60" s="18"/>
      <c r="W60" s="18"/>
      <c r="X60" s="20"/>
      <c r="AL60" s="238"/>
      <c r="AM60" s="164"/>
      <c r="AN60" s="164"/>
      <c r="AO60" s="164"/>
      <c r="AP60" s="164"/>
      <c r="AQ60" s="164"/>
      <c r="AR60" s="238"/>
      <c r="AS60" s="238"/>
      <c r="AT60" s="238"/>
      <c r="AU60" s="238"/>
      <c r="AV60" s="238"/>
      <c r="AW60" s="238"/>
      <c r="AX60" s="162"/>
      <c r="AY60" s="84"/>
      <c r="AZ60" s="148"/>
      <c r="BA60" s="146"/>
      <c r="BB60" s="146"/>
      <c r="BC60" s="146"/>
      <c r="BD60" s="146"/>
      <c r="BE60" s="146"/>
      <c r="BF60" s="165"/>
      <c r="BG60" s="166"/>
      <c r="BH60" s="165"/>
      <c r="BI60" s="166"/>
      <c r="BJ60" s="167"/>
      <c r="BK60" s="166"/>
      <c r="BM60" s="232"/>
      <c r="BN60" s="232"/>
      <c r="BO60" s="232"/>
      <c r="BP60" s="35"/>
      <c r="BQ60" s="35"/>
      <c r="BR60" s="35"/>
      <c r="BS60" s="35"/>
      <c r="BT60" s="158"/>
      <c r="BU60" s="287"/>
      <c r="BV60" s="287"/>
      <c r="BW60" s="65"/>
      <c r="BX60" s="42"/>
      <c r="BY60" s="42"/>
      <c r="BZ60" s="42"/>
      <c r="CA60" s="288"/>
      <c r="CB60" s="288"/>
      <c r="CC60" s="318"/>
      <c r="CE60" s="16"/>
      <c r="CF60" s="32"/>
      <c r="CG60" s="32"/>
      <c r="CH60" s="15"/>
      <c r="CI60" s="158"/>
      <c r="CJ60" s="158"/>
      <c r="CK60" s="86"/>
      <c r="CL60" s="81"/>
      <c r="CM60" s="81"/>
      <c r="CN60" s="81"/>
      <c r="CO60" s="81"/>
      <c r="CP60" s="81"/>
      <c r="CQ60" s="81"/>
      <c r="CR60" s="17"/>
      <c r="CS60" s="17"/>
      <c r="CT60" s="18"/>
      <c r="CU60" s="18"/>
      <c r="CV60" s="20"/>
      <c r="CW60" s="18"/>
      <c r="CX60" s="18"/>
      <c r="CY60" s="20"/>
      <c r="CZ60" s="18"/>
      <c r="DA60" s="18"/>
      <c r="DB60" s="20"/>
      <c r="DP60" s="238"/>
      <c r="DQ60" s="164"/>
      <c r="DR60" s="164"/>
      <c r="DS60" s="164"/>
      <c r="DT60" s="164"/>
      <c r="DU60" s="164"/>
      <c r="DV60" s="238"/>
      <c r="DW60" s="238"/>
      <c r="DX60" s="238"/>
      <c r="DY60" s="238"/>
      <c r="DZ60" s="238"/>
      <c r="EA60" s="238"/>
      <c r="EB60" s="162"/>
      <c r="EC60" s="84"/>
      <c r="ED60" s="148"/>
      <c r="EE60" s="146"/>
      <c r="EF60" s="146"/>
      <c r="EG60" s="146"/>
      <c r="EH60" s="146"/>
      <c r="EI60" s="146"/>
      <c r="EJ60" s="165"/>
      <c r="EK60" s="166"/>
      <c r="EL60" s="165"/>
      <c r="EM60" s="166"/>
      <c r="EN60" s="167"/>
      <c r="EO60" s="166"/>
      <c r="EP60" s="319"/>
      <c r="EQ60" s="232"/>
      <c r="ER60" s="232"/>
      <c r="ES60" s="232"/>
      <c r="ET60" s="35"/>
      <c r="EU60" s="35"/>
      <c r="EV60" s="35"/>
      <c r="EW60" s="35"/>
      <c r="EX60" s="158"/>
      <c r="EY60" s="287"/>
      <c r="EZ60" s="287"/>
      <c r="FA60" s="65"/>
      <c r="FB60" s="42"/>
      <c r="FC60" s="42"/>
      <c r="FD60" s="42"/>
      <c r="FE60" s="288"/>
      <c r="FF60" s="288"/>
      <c r="FG60" s="318"/>
      <c r="FI60" s="16"/>
      <c r="FJ60" s="32"/>
      <c r="FK60" s="32"/>
      <c r="FL60" s="15"/>
      <c r="FM60" s="158"/>
      <c r="FN60" s="158"/>
      <c r="FO60" s="86"/>
      <c r="FP60" s="81"/>
      <c r="FQ60" s="81"/>
      <c r="FR60" s="81"/>
      <c r="FS60" s="81"/>
      <c r="FT60" s="81"/>
      <c r="FU60" s="81"/>
      <c r="FV60" s="17"/>
      <c r="FW60" s="17"/>
      <c r="FX60" s="18"/>
      <c r="FY60" s="18"/>
      <c r="FZ60" s="20"/>
      <c r="GA60" s="18"/>
      <c r="GB60" s="18"/>
      <c r="GC60" s="20"/>
      <c r="GD60" s="18"/>
      <c r="GE60" s="18"/>
      <c r="GF60" s="20"/>
      <c r="GT60" s="238"/>
      <c r="GU60" s="164"/>
      <c r="GV60" s="164"/>
      <c r="GW60" s="164"/>
      <c r="GX60" s="164"/>
      <c r="GY60" s="164"/>
      <c r="GZ60" s="238"/>
      <c r="HA60" s="238"/>
      <c r="HB60" s="238"/>
      <c r="HC60" s="238"/>
      <c r="HD60" s="238"/>
      <c r="HE60" s="238"/>
      <c r="HF60" s="162"/>
      <c r="HG60" s="84"/>
      <c r="HH60" s="148"/>
      <c r="HI60" s="146"/>
      <c r="HJ60" s="146"/>
      <c r="HK60" s="146"/>
      <c r="HL60" s="146"/>
      <c r="HM60" s="146"/>
      <c r="HN60" s="165"/>
      <c r="HO60" s="166"/>
      <c r="HP60" s="165"/>
      <c r="HQ60" s="166"/>
      <c r="HR60" s="167"/>
      <c r="HS60" s="166"/>
      <c r="HT60" s="319"/>
      <c r="HU60" s="232"/>
      <c r="HV60" s="232"/>
      <c r="HW60" s="232"/>
      <c r="HX60" s="35"/>
      <c r="HY60" s="35"/>
      <c r="HZ60" s="35"/>
      <c r="IA60" s="35"/>
      <c r="IB60" s="158"/>
      <c r="IC60" s="287"/>
      <c r="ID60" s="287"/>
      <c r="IE60" s="65"/>
      <c r="IF60" s="42"/>
      <c r="IG60" s="42"/>
      <c r="IH60" s="42"/>
      <c r="II60" s="288"/>
      <c r="IJ60" s="288"/>
      <c r="IK60" s="318"/>
      <c r="IM60" s="16"/>
      <c r="IN60" s="32"/>
      <c r="IO60" s="32"/>
      <c r="IP60" s="15"/>
      <c r="IQ60" s="158"/>
      <c r="IR60" s="158"/>
      <c r="IS60" s="86"/>
      <c r="IT60" s="235"/>
      <c r="IU60" s="235"/>
      <c r="IV60" s="235"/>
      <c r="IW60" s="80"/>
      <c r="IX60" s="235"/>
      <c r="IY60" s="81"/>
      <c r="IZ60" s="83"/>
      <c r="JA60" s="17"/>
      <c r="JB60" s="71"/>
      <c r="JC60" s="17"/>
      <c r="JD60" s="17"/>
      <c r="JE60" s="71"/>
      <c r="JF60" s="17"/>
      <c r="JG60" s="17"/>
      <c r="JH60" s="83"/>
      <c r="JI60" s="17"/>
      <c r="JJ60" s="71"/>
      <c r="JK60" s="17"/>
      <c r="JX60" s="238"/>
      <c r="JY60" s="164"/>
      <c r="JZ60" s="164"/>
      <c r="KA60" s="164"/>
      <c r="KB60" s="164"/>
      <c r="KC60" s="164"/>
      <c r="KD60" s="238"/>
      <c r="KE60" s="238"/>
      <c r="KF60" s="238"/>
      <c r="KG60" s="238"/>
      <c r="KH60" s="238"/>
      <c r="KI60" s="238"/>
      <c r="KJ60" s="162"/>
      <c r="KK60" s="84"/>
      <c r="KL60" s="148"/>
      <c r="KM60" s="146"/>
      <c r="KN60" s="146"/>
      <c r="KO60" s="146"/>
      <c r="KP60" s="146"/>
      <c r="KQ60" s="146"/>
      <c r="KR60" s="165"/>
      <c r="KS60" s="166"/>
      <c r="KT60" s="165"/>
      <c r="KU60" s="166"/>
      <c r="KV60" s="167"/>
      <c r="KW60" s="166"/>
      <c r="KX60" s="96"/>
      <c r="KY60" s="232"/>
      <c r="KZ60" s="232"/>
      <c r="LA60" s="232"/>
      <c r="LB60" s="35"/>
      <c r="LC60" s="35"/>
      <c r="LD60" s="35"/>
      <c r="LE60" s="35"/>
      <c r="LF60" s="158"/>
      <c r="LG60" s="287"/>
      <c r="LH60" s="287"/>
      <c r="LI60" s="65"/>
      <c r="LJ60" s="42"/>
      <c r="LK60" s="42"/>
      <c r="LL60" s="42"/>
      <c r="LM60" s="288"/>
      <c r="LN60" s="288"/>
      <c r="LO60" s="288"/>
      <c r="LQ60" s="16"/>
      <c r="LR60" s="7"/>
      <c r="LS60" s="32"/>
      <c r="LT60" s="15"/>
      <c r="LU60" s="320"/>
      <c r="LV60" s="97"/>
      <c r="LW60" s="320"/>
      <c r="LX60" s="320"/>
      <c r="LY60" s="320"/>
      <c r="LZ60" s="320"/>
      <c r="MA60" s="320"/>
      <c r="MB60" s="17"/>
      <c r="MC60" s="32"/>
      <c r="MD60" s="153"/>
      <c r="ME60" s="154"/>
      <c r="MF60" s="32"/>
      <c r="MG60" s="153"/>
      <c r="MH60" s="154"/>
      <c r="MI60" s="32"/>
      <c r="MJ60" s="106"/>
      <c r="MK60" s="17"/>
      <c r="ML60" s="159"/>
      <c r="MM60" s="159"/>
      <c r="MN60" s="159"/>
      <c r="MO60" s="159"/>
      <c r="MP60" s="159"/>
      <c r="MQ60" s="324"/>
      <c r="MR60" s="324"/>
      <c r="MS60" s="159"/>
      <c r="MT60" s="126"/>
      <c r="MU60" s="130"/>
      <c r="MV60" s="298"/>
      <c r="MW60" s="299"/>
      <c r="MX60" s="130"/>
      <c r="MY60" s="137"/>
      <c r="MZ60" s="238"/>
      <c r="NA60" s="238"/>
      <c r="NB60" s="238"/>
      <c r="NC60" s="238"/>
      <c r="ND60" s="238"/>
      <c r="NE60" s="238"/>
      <c r="NF60" s="238"/>
      <c r="NG60" s="238"/>
      <c r="NH60" s="238"/>
      <c r="NI60" s="238"/>
      <c r="NJ60" s="239"/>
      <c r="NK60" s="239"/>
      <c r="NL60" s="162"/>
      <c r="NM60" s="84"/>
      <c r="NN60" s="148"/>
      <c r="NO60" s="146"/>
      <c r="NP60" s="146"/>
      <c r="NQ60" s="146"/>
      <c r="NR60" s="146"/>
      <c r="NS60" s="146"/>
      <c r="NT60" s="165"/>
      <c r="NU60" s="166"/>
      <c r="NV60" s="165"/>
      <c r="NW60" s="166"/>
      <c r="NX60" s="167"/>
      <c r="NY60" s="166"/>
    </row>
    <row r="61" spans="1:389" ht="23.25" customHeight="1" x14ac:dyDescent="0.25">
      <c r="A61" s="74"/>
      <c r="B61" s="31"/>
      <c r="C61" s="31"/>
      <c r="D61" s="15"/>
      <c r="E61" s="158"/>
      <c r="F61" s="158"/>
      <c r="G61" s="86"/>
      <c r="H61" s="81"/>
      <c r="I61" s="81"/>
      <c r="J61" s="81"/>
      <c r="K61" s="81"/>
      <c r="L61" s="81"/>
      <c r="M61" s="81"/>
      <c r="N61" s="17"/>
      <c r="O61" s="98"/>
      <c r="P61" s="99"/>
      <c r="Q61" s="99"/>
      <c r="R61" s="57"/>
      <c r="S61" s="99"/>
      <c r="T61" s="99"/>
      <c r="U61" s="57"/>
      <c r="V61" s="99"/>
      <c r="W61" s="99"/>
      <c r="X61" s="57"/>
      <c r="AL61" s="148"/>
      <c r="AM61" s="146"/>
      <c r="AN61" s="146"/>
      <c r="AO61" s="146"/>
      <c r="AP61" s="146"/>
      <c r="AQ61" s="146"/>
      <c r="AR61" s="165"/>
      <c r="AS61" s="166"/>
      <c r="AT61" s="165"/>
      <c r="AU61" s="166"/>
      <c r="AV61" s="167"/>
      <c r="AW61" s="166"/>
      <c r="AX61" s="162"/>
      <c r="AY61" s="84"/>
      <c r="AZ61" s="148"/>
      <c r="BA61" s="146"/>
      <c r="BB61" s="146"/>
      <c r="BC61" s="146"/>
      <c r="BD61" s="146"/>
      <c r="BE61" s="146"/>
      <c r="BF61" s="165"/>
      <c r="BG61" s="166"/>
      <c r="BH61" s="165"/>
      <c r="BI61" s="166"/>
      <c r="BJ61" s="167"/>
      <c r="BK61" s="166"/>
      <c r="BM61" s="232"/>
      <c r="BN61" s="232"/>
      <c r="BO61" s="121"/>
      <c r="BP61" s="122"/>
      <c r="BQ61" s="122"/>
      <c r="BR61" s="122"/>
      <c r="BS61" s="122"/>
      <c r="BT61" s="158"/>
      <c r="BU61" s="287"/>
      <c r="BV61" s="287"/>
      <c r="BW61" s="65"/>
      <c r="BX61" s="42"/>
      <c r="BY61" s="42"/>
      <c r="BZ61" s="42"/>
      <c r="CA61" s="65"/>
      <c r="CB61" s="65"/>
      <c r="CC61" s="70"/>
      <c r="CE61" s="74"/>
      <c r="CF61" s="31"/>
      <c r="CG61" s="31"/>
      <c r="CH61" s="15"/>
      <c r="CI61" s="158"/>
      <c r="CJ61" s="158"/>
      <c r="CK61" s="86"/>
      <c r="CL61" s="81"/>
      <c r="CM61" s="81"/>
      <c r="CN61" s="81"/>
      <c r="CO61" s="81"/>
      <c r="CP61" s="81"/>
      <c r="CQ61" s="81"/>
      <c r="CR61" s="17"/>
      <c r="CS61" s="98"/>
      <c r="CT61" s="99"/>
      <c r="CU61" s="99"/>
      <c r="CV61" s="57"/>
      <c r="CW61" s="99"/>
      <c r="CX61" s="99"/>
      <c r="CY61" s="57"/>
      <c r="CZ61" s="99"/>
      <c r="DA61" s="99"/>
      <c r="DB61" s="57"/>
      <c r="DP61" s="148"/>
      <c r="DQ61" s="146"/>
      <c r="DR61" s="146"/>
      <c r="DS61" s="146"/>
      <c r="DT61" s="146"/>
      <c r="DU61" s="146"/>
      <c r="DV61" s="165"/>
      <c r="DW61" s="166"/>
      <c r="DX61" s="165"/>
      <c r="DY61" s="166"/>
      <c r="DZ61" s="167"/>
      <c r="EA61" s="166"/>
      <c r="EB61" s="162"/>
      <c r="EC61" s="84"/>
      <c r="ED61" s="148"/>
      <c r="EE61" s="146"/>
      <c r="EF61" s="146"/>
      <c r="EG61" s="146"/>
      <c r="EH61" s="146"/>
      <c r="EI61" s="146"/>
      <c r="EJ61" s="165"/>
      <c r="EK61" s="166"/>
      <c r="EL61" s="165"/>
      <c r="EM61" s="166"/>
      <c r="EN61" s="167"/>
      <c r="EO61" s="166"/>
      <c r="EP61" s="319"/>
      <c r="EQ61" s="232"/>
      <c r="ER61" s="232"/>
      <c r="ES61" s="121"/>
      <c r="ET61" s="122"/>
      <c r="EU61" s="122"/>
      <c r="EV61" s="122"/>
      <c r="EW61" s="122"/>
      <c r="EX61" s="158"/>
      <c r="EY61" s="287"/>
      <c r="EZ61" s="287"/>
      <c r="FA61" s="65"/>
      <c r="FB61" s="42"/>
      <c r="FC61" s="42"/>
      <c r="FD61" s="42"/>
      <c r="FE61" s="65"/>
      <c r="FF61" s="65"/>
      <c r="FG61" s="70"/>
      <c r="FI61" s="74"/>
      <c r="FJ61" s="31"/>
      <c r="FK61" s="31"/>
      <c r="FL61" s="15"/>
      <c r="FM61" s="158"/>
      <c r="FN61" s="158"/>
      <c r="FO61" s="86"/>
      <c r="FP61" s="81"/>
      <c r="FQ61" s="81"/>
      <c r="FR61" s="81"/>
      <c r="FS61" s="81"/>
      <c r="FT61" s="81"/>
      <c r="FU61" s="81"/>
      <c r="FV61" s="17"/>
      <c r="FW61" s="98"/>
      <c r="FX61" s="99"/>
      <c r="FY61" s="99"/>
      <c r="FZ61" s="57"/>
      <c r="GA61" s="99"/>
      <c r="GB61" s="99"/>
      <c r="GC61" s="57"/>
      <c r="GD61" s="99"/>
      <c r="GE61" s="99"/>
      <c r="GF61" s="57"/>
      <c r="GT61" s="148"/>
      <c r="GU61" s="146"/>
      <c r="GV61" s="146"/>
      <c r="GW61" s="146"/>
      <c r="GX61" s="146"/>
      <c r="GY61" s="146"/>
      <c r="GZ61" s="165"/>
      <c r="HA61" s="166"/>
      <c r="HB61" s="165"/>
      <c r="HC61" s="166"/>
      <c r="HD61" s="167"/>
      <c r="HE61" s="166"/>
      <c r="HF61" s="162"/>
      <c r="HG61" s="84"/>
      <c r="HH61" s="148"/>
      <c r="HI61" s="146"/>
      <c r="HJ61" s="146"/>
      <c r="HK61" s="146"/>
      <c r="HL61" s="146"/>
      <c r="HM61" s="146"/>
      <c r="HN61" s="165"/>
      <c r="HO61" s="166"/>
      <c r="HP61" s="165"/>
      <c r="HQ61" s="166"/>
      <c r="HR61" s="167"/>
      <c r="HS61" s="166"/>
      <c r="HT61" s="319"/>
      <c r="HU61" s="232"/>
      <c r="HV61" s="232"/>
      <c r="HW61" s="121"/>
      <c r="HX61" s="122"/>
      <c r="HY61" s="122"/>
      <c r="HZ61" s="122"/>
      <c r="IA61" s="122"/>
      <c r="IB61" s="158"/>
      <c r="IC61" s="287"/>
      <c r="ID61" s="287"/>
      <c r="IE61" s="65"/>
      <c r="IF61" s="42"/>
      <c r="IG61" s="42"/>
      <c r="IH61" s="42"/>
      <c r="II61" s="65"/>
      <c r="IJ61" s="65"/>
      <c r="IK61" s="70"/>
      <c r="IM61" s="74"/>
      <c r="IN61" s="31"/>
      <c r="IO61" s="31"/>
      <c r="IP61" s="15"/>
      <c r="IQ61" s="158"/>
      <c r="IR61" s="158"/>
      <c r="IS61" s="86"/>
      <c r="IT61" s="235"/>
      <c r="IU61" s="235"/>
      <c r="IV61" s="235"/>
      <c r="IW61" s="80"/>
      <c r="IX61" s="235"/>
      <c r="IY61" s="81"/>
      <c r="IZ61" s="83"/>
      <c r="JA61" s="17"/>
      <c r="JB61" s="71"/>
      <c r="JC61" s="17"/>
      <c r="JD61" s="17"/>
      <c r="JE61" s="71"/>
      <c r="JF61" s="17"/>
      <c r="JG61" s="17"/>
      <c r="JH61" s="83"/>
      <c r="JI61" s="17"/>
      <c r="JJ61" s="71"/>
      <c r="JK61" s="17"/>
      <c r="JX61" s="148"/>
      <c r="JY61" s="146"/>
      <c r="JZ61" s="146"/>
      <c r="KA61" s="146"/>
      <c r="KB61" s="146"/>
      <c r="KC61" s="146"/>
      <c r="KD61" s="165"/>
      <c r="KE61" s="166"/>
      <c r="KF61" s="165"/>
      <c r="KG61" s="166"/>
      <c r="KH61" s="167"/>
      <c r="KI61" s="166"/>
      <c r="KJ61" s="162"/>
      <c r="KK61" s="84"/>
      <c r="KL61" s="148"/>
      <c r="KM61" s="146"/>
      <c r="KN61" s="146"/>
      <c r="KO61" s="146"/>
      <c r="KP61" s="146"/>
      <c r="KQ61" s="146"/>
      <c r="KR61" s="165"/>
      <c r="KS61" s="166"/>
      <c r="KT61" s="165"/>
      <c r="KU61" s="166"/>
      <c r="KV61" s="167"/>
      <c r="KW61" s="166"/>
      <c r="KX61" s="96"/>
      <c r="KY61" s="232"/>
      <c r="KZ61" s="232"/>
      <c r="LA61" s="121"/>
      <c r="LB61" s="122"/>
      <c r="LC61" s="122"/>
      <c r="LD61" s="122"/>
      <c r="LE61" s="122"/>
      <c r="LF61" s="158"/>
      <c r="LG61" s="287"/>
      <c r="LH61" s="287"/>
      <c r="LI61" s="65"/>
      <c r="LJ61" s="42"/>
      <c r="LK61" s="42"/>
      <c r="LL61" s="42"/>
      <c r="LM61" s="65"/>
      <c r="LN61" s="65"/>
      <c r="LO61" s="65"/>
      <c r="LQ61" s="74"/>
      <c r="LR61" s="6"/>
      <c r="LS61" s="31"/>
      <c r="LT61" s="15"/>
      <c r="LU61" s="320"/>
      <c r="LV61" s="97"/>
      <c r="LW61" s="320"/>
      <c r="LX61" s="320"/>
      <c r="LY61" s="320"/>
      <c r="LZ61" s="320"/>
      <c r="MA61" s="320"/>
      <c r="MB61" s="325"/>
      <c r="MC61" s="31"/>
      <c r="MD61" s="155"/>
      <c r="ME61" s="156"/>
      <c r="MF61" s="31"/>
      <c r="MG61" s="155"/>
      <c r="MH61" s="156"/>
      <c r="MI61" s="31"/>
      <c r="MJ61" s="152"/>
      <c r="MK61" s="61"/>
      <c r="ML61" s="159"/>
      <c r="MM61" s="159"/>
      <c r="MN61" s="159"/>
      <c r="MO61" s="159"/>
      <c r="MP61" s="159"/>
      <c r="MQ61" s="324"/>
      <c r="MR61" s="324"/>
      <c r="MS61" s="159"/>
      <c r="MT61" s="126"/>
      <c r="MU61" s="130"/>
      <c r="MV61" s="298"/>
      <c r="MW61" s="299"/>
      <c r="MX61" s="130"/>
      <c r="MY61" s="137"/>
      <c r="MZ61" s="238"/>
      <c r="NA61" s="164"/>
      <c r="NB61" s="164"/>
      <c r="NC61" s="164"/>
      <c r="ND61" s="164"/>
      <c r="NE61" s="164"/>
      <c r="NF61" s="238"/>
      <c r="NG61" s="238"/>
      <c r="NH61" s="238"/>
      <c r="NI61" s="238"/>
      <c r="NJ61" s="238"/>
      <c r="NK61" s="238"/>
      <c r="NL61" s="162"/>
      <c r="NM61" s="84"/>
      <c r="NN61" s="148"/>
      <c r="NO61" s="146"/>
      <c r="NP61" s="146"/>
      <c r="NQ61" s="146"/>
      <c r="NR61" s="146"/>
      <c r="NS61" s="146"/>
      <c r="NT61" s="165"/>
      <c r="NU61" s="166"/>
      <c r="NV61" s="165"/>
      <c r="NW61" s="166"/>
      <c r="NX61" s="167"/>
      <c r="NY61" s="166"/>
    </row>
    <row r="62" spans="1:389" ht="23.25" customHeight="1" x14ac:dyDescent="0.25">
      <c r="A62" s="16"/>
      <c r="B62" s="32"/>
      <c r="C62" s="32"/>
      <c r="D62" s="15"/>
      <c r="E62" s="158"/>
      <c r="F62" s="158"/>
      <c r="G62" s="86"/>
      <c r="H62" s="81"/>
      <c r="I62" s="81"/>
      <c r="J62" s="81"/>
      <c r="K62" s="81"/>
      <c r="L62" s="81"/>
      <c r="M62" s="81"/>
      <c r="N62" s="17"/>
      <c r="O62" s="17"/>
      <c r="P62" s="17"/>
      <c r="Q62" s="19"/>
      <c r="R62" s="17"/>
      <c r="S62" s="18"/>
      <c r="T62" s="19"/>
      <c r="U62" s="17"/>
      <c r="V62" s="18"/>
      <c r="W62" s="19"/>
      <c r="X62" s="17"/>
      <c r="AL62" s="148"/>
      <c r="AM62" s="146"/>
      <c r="AN62" s="146"/>
      <c r="AO62" s="146"/>
      <c r="AP62" s="146"/>
      <c r="AQ62" s="146"/>
      <c r="AR62" s="165"/>
      <c r="AS62" s="166"/>
      <c r="AT62" s="165"/>
      <c r="AU62" s="166"/>
      <c r="AV62" s="167"/>
      <c r="AW62" s="166"/>
      <c r="AX62" s="162"/>
      <c r="AY62" s="84"/>
      <c r="AZ62" s="148"/>
      <c r="BA62" s="146"/>
      <c r="BB62" s="146"/>
      <c r="BC62" s="146"/>
      <c r="BD62" s="146"/>
      <c r="BE62" s="146"/>
      <c r="BF62" s="165"/>
      <c r="BG62" s="166"/>
      <c r="BH62" s="165"/>
      <c r="BI62" s="166"/>
      <c r="BJ62" s="167"/>
      <c r="BK62" s="166"/>
      <c r="BM62" s="232"/>
      <c r="BN62" s="101"/>
      <c r="BO62" s="326"/>
      <c r="BP62" s="327"/>
      <c r="BQ62" s="327"/>
      <c r="BR62" s="327"/>
      <c r="BS62" s="327"/>
      <c r="BT62" s="158"/>
      <c r="BU62" s="287"/>
      <c r="BV62" s="287"/>
      <c r="BW62" s="65"/>
      <c r="BX62" s="65"/>
      <c r="BY62" s="65"/>
      <c r="BZ62" s="65"/>
      <c r="CA62" s="65"/>
      <c r="CB62" s="65"/>
      <c r="CC62" s="70"/>
      <c r="CE62" s="16"/>
      <c r="CF62" s="32"/>
      <c r="CG62" s="32"/>
      <c r="CH62" s="15"/>
      <c r="CI62" s="158"/>
      <c r="CJ62" s="158"/>
      <c r="CK62" s="86"/>
      <c r="CL62" s="81"/>
      <c r="CM62" s="81"/>
      <c r="CN62" s="81"/>
      <c r="CO62" s="81"/>
      <c r="CP62" s="81"/>
      <c r="CQ62" s="81"/>
      <c r="CR62" s="17"/>
      <c r="CS62" s="17"/>
      <c r="CT62" s="17"/>
      <c r="CU62" s="19"/>
      <c r="CV62" s="17"/>
      <c r="CW62" s="18"/>
      <c r="CX62" s="19"/>
      <c r="CY62" s="17"/>
      <c r="CZ62" s="18"/>
      <c r="DA62" s="19"/>
      <c r="DB62" s="17"/>
      <c r="DP62" s="148"/>
      <c r="DQ62" s="146"/>
      <c r="DR62" s="146"/>
      <c r="DS62" s="146"/>
      <c r="DT62" s="146"/>
      <c r="DU62" s="146"/>
      <c r="DV62" s="165"/>
      <c r="DW62" s="166"/>
      <c r="DX62" s="165"/>
      <c r="DY62" s="166"/>
      <c r="DZ62" s="167"/>
      <c r="EA62" s="166"/>
      <c r="EB62" s="162"/>
      <c r="EC62" s="84"/>
      <c r="ED62" s="148"/>
      <c r="EE62" s="146"/>
      <c r="EF62" s="146"/>
      <c r="EG62" s="146"/>
      <c r="EH62" s="146"/>
      <c r="EI62" s="146"/>
      <c r="EJ62" s="165"/>
      <c r="EK62" s="166"/>
      <c r="EL62" s="165"/>
      <c r="EM62" s="166"/>
      <c r="EN62" s="167"/>
      <c r="EO62" s="166"/>
      <c r="EP62" s="319"/>
      <c r="EQ62" s="232"/>
      <c r="ER62" s="101"/>
      <c r="ES62" s="326"/>
      <c r="ET62" s="327"/>
      <c r="EU62" s="327"/>
      <c r="EV62" s="327"/>
      <c r="EW62" s="327"/>
      <c r="EX62" s="158"/>
      <c r="EY62" s="287"/>
      <c r="EZ62" s="287"/>
      <c r="FA62" s="65"/>
      <c r="FB62" s="65"/>
      <c r="FC62" s="65"/>
      <c r="FD62" s="65"/>
      <c r="FE62" s="65"/>
      <c r="FF62" s="65"/>
      <c r="FG62" s="70"/>
      <c r="FI62" s="16"/>
      <c r="FJ62" s="32"/>
      <c r="FK62" s="32"/>
      <c r="FL62" s="15"/>
      <c r="FM62" s="158"/>
      <c r="FN62" s="158"/>
      <c r="FO62" s="86"/>
      <c r="FP62" s="81"/>
      <c r="FQ62" s="81"/>
      <c r="FR62" s="81"/>
      <c r="FS62" s="81"/>
      <c r="FT62" s="81"/>
      <c r="FU62" s="81"/>
      <c r="FV62" s="17"/>
      <c r="FW62" s="17"/>
      <c r="FX62" s="17"/>
      <c r="FY62" s="19"/>
      <c r="FZ62" s="17"/>
      <c r="GA62" s="18"/>
      <c r="GB62" s="19"/>
      <c r="GC62" s="17"/>
      <c r="GD62" s="18"/>
      <c r="GE62" s="19"/>
      <c r="GF62" s="17"/>
      <c r="GT62" s="148"/>
      <c r="GU62" s="146"/>
      <c r="GV62" s="146"/>
      <c r="GW62" s="146"/>
      <c r="GX62" s="146"/>
      <c r="GY62" s="146"/>
      <c r="GZ62" s="165"/>
      <c r="HA62" s="166"/>
      <c r="HB62" s="165"/>
      <c r="HC62" s="166"/>
      <c r="HD62" s="167"/>
      <c r="HE62" s="166"/>
      <c r="HF62" s="162"/>
      <c r="HG62" s="84"/>
      <c r="HH62" s="148"/>
      <c r="HI62" s="146"/>
      <c r="HJ62" s="146"/>
      <c r="HK62" s="146"/>
      <c r="HL62" s="146"/>
      <c r="HM62" s="146"/>
      <c r="HN62" s="165"/>
      <c r="HO62" s="166"/>
      <c r="HP62" s="165"/>
      <c r="HQ62" s="166"/>
      <c r="HR62" s="167"/>
      <c r="HS62" s="166"/>
      <c r="HT62" s="319"/>
      <c r="HU62" s="232"/>
      <c r="HV62" s="101"/>
      <c r="HW62" s="326"/>
      <c r="HX62" s="327"/>
      <c r="HY62" s="327"/>
      <c r="HZ62" s="327"/>
      <c r="IA62" s="327"/>
      <c r="IB62" s="158"/>
      <c r="IC62" s="287"/>
      <c r="ID62" s="287"/>
      <c r="IE62" s="65"/>
      <c r="IF62" s="65"/>
      <c r="IG62" s="65"/>
      <c r="IH62" s="65"/>
      <c r="II62" s="65"/>
      <c r="IJ62" s="65"/>
      <c r="IK62" s="70"/>
      <c r="IM62" s="16"/>
      <c r="IN62" s="32"/>
      <c r="IO62" s="32"/>
      <c r="IP62" s="15"/>
      <c r="IQ62" s="158"/>
      <c r="IR62" s="158"/>
      <c r="IS62" s="86"/>
      <c r="IT62" s="81"/>
      <c r="IU62" s="81"/>
      <c r="IV62" s="81"/>
      <c r="IW62" s="81"/>
      <c r="IX62" s="81"/>
      <c r="IY62" s="81"/>
      <c r="JA62" s="36"/>
      <c r="JB62" s="10"/>
      <c r="JC62" s="23"/>
      <c r="JD62" s="23"/>
      <c r="JE62" s="10"/>
      <c r="JF62" s="23"/>
      <c r="JG62" s="23"/>
      <c r="JI62" s="36"/>
      <c r="JJ62" s="10"/>
      <c r="JK62" s="23"/>
      <c r="JX62" s="148"/>
      <c r="JY62" s="146"/>
      <c r="JZ62" s="146"/>
      <c r="KA62" s="146"/>
      <c r="KB62" s="146"/>
      <c r="KC62" s="146"/>
      <c r="KD62" s="165"/>
      <c r="KE62" s="166"/>
      <c r="KF62" s="165"/>
      <c r="KG62" s="166"/>
      <c r="KH62" s="167"/>
      <c r="KI62" s="166"/>
      <c r="KJ62" s="162"/>
      <c r="KK62" s="84"/>
      <c r="KL62" s="148"/>
      <c r="KM62" s="146"/>
      <c r="KN62" s="146"/>
      <c r="KO62" s="146"/>
      <c r="KP62" s="146"/>
      <c r="KQ62" s="146"/>
      <c r="KR62" s="165"/>
      <c r="KS62" s="166"/>
      <c r="KT62" s="165"/>
      <c r="KU62" s="166"/>
      <c r="KV62" s="167"/>
      <c r="KW62" s="166"/>
      <c r="KX62" s="96"/>
      <c r="KY62" s="232"/>
      <c r="KZ62" s="101"/>
      <c r="LA62" s="326"/>
      <c r="LB62" s="327"/>
      <c r="LC62" s="327"/>
      <c r="LD62" s="327"/>
      <c r="LE62" s="327"/>
      <c r="LF62" s="158"/>
      <c r="LG62" s="287"/>
      <c r="LH62" s="287"/>
      <c r="LI62" s="65"/>
      <c r="LJ62" s="65"/>
      <c r="LK62" s="65"/>
      <c r="LL62" s="65"/>
      <c r="LM62" s="65"/>
      <c r="LN62" s="65"/>
      <c r="LO62" s="65"/>
      <c r="LQ62" s="16"/>
      <c r="LR62" s="7"/>
      <c r="LS62" s="32"/>
      <c r="LT62" s="15"/>
      <c r="LU62" s="320"/>
      <c r="LV62" s="97"/>
      <c r="LW62" s="320"/>
      <c r="LX62" s="320"/>
      <c r="LY62" s="320"/>
      <c r="LZ62" s="320"/>
      <c r="MA62" s="320"/>
      <c r="MB62" s="17"/>
      <c r="MC62" s="17"/>
      <c r="MD62" s="19"/>
      <c r="ME62" s="17"/>
      <c r="MF62" s="18"/>
      <c r="MG62" s="19"/>
      <c r="MH62" s="17"/>
      <c r="MI62" s="18"/>
      <c r="MJ62" s="106"/>
      <c r="MK62" s="320"/>
      <c r="ML62" s="159"/>
      <c r="MM62" s="159"/>
      <c r="MN62" s="159"/>
      <c r="MO62" s="159"/>
      <c r="MP62" s="159"/>
      <c r="MQ62" s="324"/>
      <c r="MR62" s="324"/>
      <c r="MS62" s="159"/>
      <c r="MT62" s="126"/>
      <c r="MU62" s="130"/>
      <c r="MV62" s="298"/>
      <c r="MW62" s="299"/>
      <c r="MX62" s="130"/>
      <c r="MY62" s="137"/>
      <c r="MZ62" s="148"/>
      <c r="NA62" s="146"/>
      <c r="NB62" s="146"/>
      <c r="NC62" s="146"/>
      <c r="ND62" s="146"/>
      <c r="NE62" s="146"/>
      <c r="NF62" s="165"/>
      <c r="NG62" s="166"/>
      <c r="NH62" s="165"/>
      <c r="NI62" s="166"/>
      <c r="NJ62" s="167"/>
      <c r="NK62" s="166"/>
      <c r="NL62" s="162"/>
      <c r="NM62" s="84"/>
      <c r="NN62" s="148"/>
      <c r="NO62" s="146"/>
      <c r="NP62" s="146"/>
      <c r="NQ62" s="146"/>
      <c r="NR62" s="146"/>
      <c r="NS62" s="146"/>
      <c r="NT62" s="165"/>
      <c r="NU62" s="166"/>
      <c r="NV62" s="165"/>
      <c r="NW62" s="166"/>
      <c r="NX62" s="167"/>
      <c r="NY62" s="166"/>
    </row>
    <row r="63" spans="1:389" ht="23.25" customHeight="1" x14ac:dyDescent="0.25">
      <c r="A63" s="96"/>
      <c r="B63" s="96"/>
      <c r="C63" s="96"/>
      <c r="G63" s="96"/>
      <c r="AL63" s="96"/>
      <c r="AM63" s="96"/>
      <c r="AN63" s="96"/>
      <c r="AO63" s="96"/>
      <c r="AP63" s="96"/>
      <c r="AQ63" s="96"/>
      <c r="AR63" s="96"/>
      <c r="AS63" s="96"/>
      <c r="AT63" s="96"/>
      <c r="AU63" s="329"/>
      <c r="AV63" s="329"/>
      <c r="AW63" s="96"/>
      <c r="AX63" s="319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329"/>
      <c r="BJ63" s="329"/>
      <c r="BK63" s="329"/>
      <c r="CE63" s="96"/>
      <c r="CF63" s="96"/>
      <c r="CG63" s="96"/>
      <c r="CK63" s="96"/>
      <c r="DP63" s="96"/>
      <c r="DQ63" s="96"/>
      <c r="DR63" s="96"/>
      <c r="DS63" s="96"/>
      <c r="DT63" s="96"/>
      <c r="DU63" s="96"/>
      <c r="DV63" s="96"/>
      <c r="DW63" s="96"/>
      <c r="DX63" s="96"/>
      <c r="DY63" s="329"/>
      <c r="DZ63" s="329"/>
      <c r="EA63" s="96"/>
      <c r="EB63" s="319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329"/>
      <c r="EN63" s="329"/>
      <c r="EO63" s="329"/>
      <c r="EP63" s="319"/>
      <c r="FI63" s="96"/>
      <c r="FJ63" s="96"/>
      <c r="FK63" s="96"/>
      <c r="FO63" s="96"/>
      <c r="GT63" s="96"/>
      <c r="GU63" s="96"/>
      <c r="GV63" s="96"/>
      <c r="GW63" s="96"/>
      <c r="GX63" s="96"/>
      <c r="GY63" s="96"/>
      <c r="GZ63" s="96"/>
      <c r="HA63" s="96"/>
      <c r="HB63" s="96"/>
      <c r="HC63" s="329"/>
      <c r="HD63" s="329"/>
      <c r="HE63" s="96"/>
      <c r="HF63" s="319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329"/>
      <c r="HR63" s="329"/>
      <c r="HS63" s="329"/>
      <c r="IM63" s="96"/>
      <c r="IN63" s="96"/>
      <c r="IO63" s="96"/>
      <c r="IS63" s="96"/>
      <c r="IZ63" s="83"/>
      <c r="JA63" s="17"/>
      <c r="JB63" s="71"/>
      <c r="JC63" s="17"/>
      <c r="JD63" s="17"/>
      <c r="JE63" s="71"/>
      <c r="JF63" s="17"/>
      <c r="JG63" s="17"/>
      <c r="JH63" s="83"/>
      <c r="JI63" s="17"/>
      <c r="JJ63" s="71"/>
      <c r="JK63" s="17"/>
      <c r="JX63" s="96"/>
      <c r="JY63" s="96"/>
      <c r="JZ63" s="96"/>
      <c r="KA63" s="96"/>
      <c r="KB63" s="96"/>
      <c r="KC63" s="96"/>
      <c r="KD63" s="96"/>
      <c r="KE63" s="96"/>
      <c r="KF63" s="96"/>
      <c r="KG63" s="329"/>
      <c r="KH63" s="329"/>
      <c r="KI63" s="96"/>
      <c r="KJ63" s="319"/>
      <c r="KK63" s="96"/>
      <c r="KL63" s="96"/>
      <c r="KM63" s="96"/>
      <c r="KN63" s="96"/>
      <c r="KO63" s="96"/>
      <c r="KP63" s="96"/>
      <c r="KQ63" s="96"/>
      <c r="KR63" s="96"/>
      <c r="KS63" s="96"/>
      <c r="KT63" s="96"/>
      <c r="KU63" s="329"/>
      <c r="KV63" s="329"/>
      <c r="KW63" s="329"/>
    </row>
    <row r="64" spans="1:389" ht="23.25" customHeight="1" x14ac:dyDescent="0.25">
      <c r="A64" s="96"/>
      <c r="B64" s="96"/>
      <c r="C64" s="96"/>
      <c r="G64" s="96"/>
      <c r="CE64" s="96"/>
      <c r="CF64" s="96"/>
      <c r="CG64" s="96"/>
      <c r="CK64" s="96"/>
      <c r="EP64" s="319"/>
      <c r="FI64" s="96"/>
      <c r="FJ64" s="96"/>
      <c r="FK64" s="96"/>
      <c r="FO64" s="96"/>
      <c r="IM64" s="96"/>
      <c r="IN64" s="96"/>
      <c r="IO64" s="96"/>
      <c r="IS64" s="96"/>
      <c r="IZ64" s="83"/>
      <c r="JA64" s="17"/>
      <c r="JB64" s="71"/>
      <c r="JC64" s="17"/>
      <c r="JD64" s="17"/>
      <c r="JE64" s="71"/>
      <c r="JF64" s="17"/>
      <c r="JG64" s="17"/>
      <c r="JH64" s="83"/>
      <c r="JI64" s="17"/>
      <c r="JJ64" s="71"/>
      <c r="JK64" s="17"/>
    </row>
    <row r="65" spans="1:271" ht="23.25" customHeight="1" x14ac:dyDescent="0.25">
      <c r="A65" s="96"/>
      <c r="B65" s="96"/>
      <c r="C65" s="96"/>
      <c r="G65" s="96"/>
      <c r="CE65" s="96"/>
      <c r="CF65" s="96"/>
      <c r="CG65" s="96"/>
      <c r="CK65" s="96"/>
      <c r="FI65" s="96"/>
      <c r="FJ65" s="96"/>
      <c r="FK65" s="96"/>
      <c r="FO65" s="96"/>
      <c r="IM65" s="96"/>
      <c r="IN65" s="96"/>
      <c r="IO65" s="96"/>
      <c r="IS65" s="96"/>
      <c r="JA65" s="36"/>
      <c r="JB65" s="10"/>
      <c r="JC65" s="23"/>
      <c r="JD65" s="23"/>
      <c r="JE65" s="10"/>
      <c r="JF65" s="23"/>
      <c r="JG65" s="23"/>
      <c r="JI65" s="36"/>
      <c r="JJ65" s="10"/>
      <c r="JK65" s="23"/>
    </row>
    <row r="66" spans="1:271" ht="23.25" customHeight="1" x14ac:dyDescent="0.25">
      <c r="IZ66" s="83"/>
      <c r="JA66" s="17"/>
      <c r="JB66" s="71"/>
      <c r="JC66" s="17"/>
      <c r="JD66" s="17"/>
      <c r="JE66" s="71"/>
      <c r="JF66" s="17"/>
      <c r="JG66" s="17"/>
      <c r="JH66" s="83"/>
      <c r="JI66" s="17"/>
      <c r="JJ66" s="71"/>
      <c r="JK66" s="17"/>
    </row>
    <row r="67" spans="1:271" ht="23.25" customHeight="1" x14ac:dyDescent="0.25">
      <c r="IZ67" s="83"/>
      <c r="JA67" s="17"/>
      <c r="JB67" s="71"/>
      <c r="JC67" s="17"/>
      <c r="JD67" s="17"/>
      <c r="JE67" s="71"/>
      <c r="JF67" s="17"/>
      <c r="JG67" s="17"/>
      <c r="JH67" s="83"/>
      <c r="JI67" s="17"/>
      <c r="JJ67" s="71"/>
      <c r="JK67" s="17"/>
    </row>
    <row r="68" spans="1:271" ht="23.25" customHeight="1" x14ac:dyDescent="0.25">
      <c r="JA68" s="36"/>
      <c r="JB68" s="10"/>
      <c r="JC68" s="23"/>
      <c r="JD68" s="23"/>
      <c r="JE68" s="10"/>
      <c r="JF68" s="23"/>
      <c r="JG68" s="23"/>
      <c r="JI68" s="36"/>
      <c r="JJ68" s="10"/>
      <c r="JK68" s="23"/>
    </row>
    <row r="69" spans="1:271" ht="23.25" customHeight="1" x14ac:dyDescent="0.25">
      <c r="IZ69" s="83"/>
      <c r="JA69" s="17"/>
      <c r="JB69" s="71"/>
      <c r="JC69" s="17"/>
      <c r="JD69" s="17"/>
      <c r="JE69" s="71"/>
      <c r="JF69" s="17"/>
      <c r="JG69" s="17"/>
      <c r="JH69" s="83"/>
      <c r="JI69" s="17"/>
      <c r="JJ69" s="71"/>
      <c r="JK69" s="17"/>
    </row>
    <row r="70" spans="1:271" ht="23.25" customHeight="1" x14ac:dyDescent="0.25">
      <c r="IZ70" s="83"/>
      <c r="JA70" s="17"/>
      <c r="JB70" s="71"/>
      <c r="JC70" s="17"/>
      <c r="JD70" s="17"/>
      <c r="JE70" s="71"/>
      <c r="JF70" s="17"/>
      <c r="JG70" s="17"/>
      <c r="JH70" s="83"/>
      <c r="JI70" s="17"/>
      <c r="JJ70" s="71"/>
      <c r="JK70" s="17"/>
    </row>
    <row r="71" spans="1:271" ht="23.25" customHeight="1" x14ac:dyDescent="0.25">
      <c r="JA71" s="36"/>
      <c r="JB71" s="10"/>
      <c r="JC71" s="23"/>
      <c r="JD71" s="23"/>
      <c r="JE71" s="10"/>
      <c r="JF71" s="23"/>
      <c r="JG71" s="23"/>
      <c r="JI71" s="36"/>
      <c r="JJ71" s="10"/>
      <c r="JK71" s="23"/>
    </row>
    <row r="72" spans="1:271" ht="23.25" customHeight="1" x14ac:dyDescent="0.25">
      <c r="IZ72" s="83"/>
      <c r="JA72" s="17"/>
      <c r="JB72" s="71"/>
      <c r="JC72" s="17"/>
      <c r="JD72" s="17"/>
      <c r="JE72" s="71"/>
      <c r="JF72" s="17"/>
      <c r="JG72" s="17"/>
      <c r="JH72" s="83"/>
      <c r="JI72" s="17"/>
      <c r="JJ72" s="71"/>
      <c r="JK72" s="17"/>
    </row>
    <row r="73" spans="1:271" ht="23.25" customHeight="1" x14ac:dyDescent="0.25">
      <c r="IZ73" s="83"/>
      <c r="JA73" s="17"/>
      <c r="JB73" s="71"/>
      <c r="JC73" s="17"/>
      <c r="JD73" s="17"/>
      <c r="JE73" s="71"/>
      <c r="JF73" s="17"/>
      <c r="JG73" s="17"/>
      <c r="JH73" s="83"/>
      <c r="JI73" s="17"/>
      <c r="JJ73" s="71"/>
      <c r="JK73" s="17"/>
    </row>
    <row r="74" spans="1:271" ht="23.25" customHeight="1" x14ac:dyDescent="0.25">
      <c r="JA74" s="36"/>
      <c r="JB74" s="10"/>
      <c r="JC74" s="23"/>
      <c r="JD74" s="23"/>
      <c r="JE74" s="10"/>
      <c r="JF74" s="23"/>
      <c r="JG74" s="23"/>
      <c r="JI74" s="36"/>
      <c r="JJ74" s="10"/>
      <c r="JK74" s="23"/>
    </row>
    <row r="75" spans="1:271" ht="23.25" customHeight="1" x14ac:dyDescent="0.25">
      <c r="IZ75" s="83"/>
      <c r="JA75" s="17"/>
      <c r="JB75" s="71"/>
      <c r="JC75" s="17"/>
      <c r="JD75" s="17"/>
      <c r="JE75" s="71"/>
      <c r="JF75" s="17"/>
      <c r="JG75" s="17"/>
      <c r="JH75" s="83"/>
      <c r="JI75" s="17"/>
      <c r="JJ75" s="71"/>
      <c r="JK75" s="17"/>
    </row>
    <row r="76" spans="1:271" ht="23.25" customHeight="1" x14ac:dyDescent="0.25">
      <c r="IZ76" s="83"/>
      <c r="JA76" s="17"/>
      <c r="JB76" s="71"/>
      <c r="JC76" s="17"/>
      <c r="JD76" s="17"/>
      <c r="JE76" s="71"/>
      <c r="JF76" s="17"/>
      <c r="JG76" s="17"/>
      <c r="JH76" s="83"/>
      <c r="JI76" s="17"/>
      <c r="JJ76" s="71"/>
      <c r="JK76" s="17"/>
    </row>
    <row r="77" spans="1:271" ht="23.25" customHeight="1" x14ac:dyDescent="0.25">
      <c r="JA77" s="36"/>
      <c r="JB77" s="10"/>
      <c r="JC77" s="23"/>
      <c r="JD77" s="23"/>
      <c r="JE77" s="10"/>
      <c r="JF77" s="23"/>
      <c r="JG77" s="23"/>
      <c r="JI77" s="36"/>
      <c r="JJ77" s="10"/>
      <c r="JK77" s="23"/>
    </row>
    <row r="78" spans="1:271" ht="23.25" customHeight="1" x14ac:dyDescent="0.25">
      <c r="IZ78" s="83"/>
      <c r="JA78" s="17"/>
      <c r="JB78" s="71"/>
      <c r="JC78" s="17"/>
      <c r="JD78" s="17"/>
      <c r="JE78" s="71"/>
      <c r="JF78" s="17"/>
      <c r="JG78" s="17"/>
      <c r="JH78" s="83"/>
      <c r="JI78" s="17"/>
      <c r="JJ78" s="71"/>
      <c r="JK78" s="17"/>
    </row>
    <row r="79" spans="1:271" ht="23.25" customHeight="1" x14ac:dyDescent="0.25">
      <c r="IZ79" s="83"/>
      <c r="JA79" s="17"/>
      <c r="JB79" s="71"/>
      <c r="JC79" s="17"/>
      <c r="JD79" s="17"/>
      <c r="JE79" s="71"/>
      <c r="JF79" s="17"/>
      <c r="JG79" s="17"/>
      <c r="JH79" s="83"/>
      <c r="JI79" s="17"/>
      <c r="JJ79" s="71"/>
      <c r="JK79" s="17"/>
    </row>
    <row r="80" spans="1:271" ht="23.25" customHeight="1" x14ac:dyDescent="0.25">
      <c r="JA80" s="36"/>
      <c r="JB80" s="10"/>
      <c r="JC80" s="23"/>
      <c r="JD80" s="23"/>
      <c r="JE80" s="10"/>
      <c r="JF80" s="23"/>
      <c r="JG80" s="23"/>
      <c r="JI80" s="36"/>
      <c r="JJ80" s="10"/>
      <c r="JK80" s="23"/>
    </row>
    <row r="81" spans="260:271" ht="23.25" customHeight="1" x14ac:dyDescent="0.25">
      <c r="IZ81" s="83"/>
      <c r="JA81" s="17"/>
      <c r="JB81" s="71"/>
      <c r="JC81" s="17"/>
      <c r="JD81" s="17"/>
      <c r="JE81" s="71"/>
      <c r="JF81" s="17"/>
      <c r="JG81" s="17"/>
      <c r="JH81" s="83"/>
      <c r="JI81" s="17"/>
      <c r="JJ81" s="71"/>
      <c r="JK81" s="17"/>
    </row>
    <row r="82" spans="260:271" ht="23.25" customHeight="1" x14ac:dyDescent="0.25">
      <c r="IZ82" s="83"/>
      <c r="JA82" s="17"/>
      <c r="JB82" s="71"/>
      <c r="JC82" s="17"/>
      <c r="JD82" s="17"/>
      <c r="JE82" s="71"/>
      <c r="JF82" s="17"/>
      <c r="JG82" s="17"/>
      <c r="JH82" s="83"/>
      <c r="JI82" s="17"/>
      <c r="JJ82" s="71"/>
      <c r="JK82" s="17"/>
    </row>
    <row r="83" spans="260:271" ht="23.25" customHeight="1" x14ac:dyDescent="0.25">
      <c r="JA83" s="36"/>
      <c r="JB83" s="10"/>
      <c r="JC83" s="23"/>
      <c r="JD83" s="23"/>
      <c r="JE83" s="10"/>
      <c r="JF83" s="23"/>
      <c r="JG83" s="23"/>
      <c r="JI83" s="36"/>
      <c r="JJ83" s="10"/>
      <c r="JK83" s="23"/>
    </row>
    <row r="84" spans="260:271" ht="23.25" customHeight="1" x14ac:dyDescent="0.25">
      <c r="IZ84" s="83"/>
      <c r="JA84" s="17"/>
      <c r="JB84" s="71"/>
      <c r="JC84" s="17"/>
      <c r="JD84" s="17"/>
      <c r="JE84" s="71"/>
      <c r="JF84" s="17"/>
      <c r="JG84" s="17"/>
      <c r="JH84" s="83"/>
      <c r="JI84" s="17"/>
      <c r="JJ84" s="71"/>
      <c r="JK84" s="17"/>
    </row>
    <row r="85" spans="260:271" ht="23.25" customHeight="1" x14ac:dyDescent="0.25">
      <c r="IZ85" s="83"/>
      <c r="JA85" s="17"/>
      <c r="JB85" s="71"/>
      <c r="JC85" s="17"/>
      <c r="JD85" s="17"/>
      <c r="JE85" s="71"/>
      <c r="JF85" s="17"/>
      <c r="JG85" s="17"/>
      <c r="JH85" s="83"/>
      <c r="JI85" s="17"/>
      <c r="JJ85" s="71"/>
      <c r="JK85" s="17"/>
    </row>
    <row r="86" spans="260:271" ht="23.25" customHeight="1" x14ac:dyDescent="0.25">
      <c r="JA86" s="36"/>
      <c r="JB86" s="10"/>
      <c r="JC86" s="23"/>
      <c r="JD86" s="23"/>
      <c r="JE86" s="10"/>
      <c r="JF86" s="23"/>
      <c r="JG86" s="23"/>
      <c r="JI86" s="36"/>
      <c r="JJ86" s="10"/>
      <c r="JK86" s="23"/>
    </row>
    <row r="87" spans="260:271" ht="23.25" customHeight="1" x14ac:dyDescent="0.25">
      <c r="IZ87" s="83"/>
      <c r="JA87" s="17"/>
      <c r="JB87" s="71"/>
      <c r="JC87" s="17"/>
      <c r="JD87" s="17"/>
      <c r="JE87" s="71"/>
      <c r="JF87" s="17"/>
      <c r="JG87" s="17"/>
      <c r="JH87" s="83"/>
      <c r="JI87" s="17"/>
      <c r="JJ87" s="71"/>
      <c r="JK87" s="17"/>
    </row>
    <row r="88" spans="260:271" ht="23.25" customHeight="1" x14ac:dyDescent="0.25">
      <c r="IZ88" s="83"/>
      <c r="JA88" s="17"/>
      <c r="JB88" s="71"/>
      <c r="JC88" s="17"/>
      <c r="JD88" s="17"/>
      <c r="JE88" s="71"/>
      <c r="JF88" s="17"/>
      <c r="JG88" s="17"/>
      <c r="JH88" s="83"/>
      <c r="JI88" s="17"/>
      <c r="JJ88" s="71"/>
      <c r="JK88" s="17"/>
    </row>
    <row r="89" spans="260:271" ht="23.25" customHeight="1" x14ac:dyDescent="0.25">
      <c r="JA89" s="36"/>
      <c r="JB89" s="10"/>
      <c r="JC89" s="23"/>
      <c r="JD89" s="23"/>
      <c r="JE89" s="10"/>
      <c r="JF89" s="23"/>
      <c r="JG89" s="23"/>
      <c r="JI89" s="36"/>
      <c r="JJ89" s="10"/>
      <c r="JK89" s="23"/>
    </row>
    <row r="90" spans="260:271" ht="23.25" customHeight="1" x14ac:dyDescent="0.25">
      <c r="IZ90" s="83"/>
      <c r="JA90" s="17"/>
      <c r="JB90" s="71"/>
      <c r="JC90" s="17"/>
      <c r="JD90" s="17"/>
      <c r="JE90" s="71"/>
      <c r="JF90" s="17"/>
      <c r="JG90" s="17"/>
      <c r="JH90" s="83"/>
      <c r="JI90" s="17"/>
      <c r="JJ90" s="71"/>
      <c r="JK90" s="17"/>
    </row>
    <row r="91" spans="260:271" ht="23.25" customHeight="1" x14ac:dyDescent="0.25">
      <c r="IZ91" s="83"/>
      <c r="JA91" s="17"/>
      <c r="JB91" s="71"/>
      <c r="JC91" s="17"/>
      <c r="JD91" s="17"/>
      <c r="JE91" s="71"/>
      <c r="JF91" s="17"/>
      <c r="JG91" s="17"/>
      <c r="JH91" s="83"/>
      <c r="JI91" s="17"/>
      <c r="JJ91" s="71"/>
      <c r="JK91" s="17"/>
    </row>
    <row r="92" spans="260:271" ht="23.25" customHeight="1" x14ac:dyDescent="0.25">
      <c r="JA92" s="36"/>
      <c r="JB92" s="10"/>
      <c r="JC92" s="23"/>
      <c r="JD92" s="23"/>
      <c r="JE92" s="10"/>
      <c r="JF92" s="23"/>
      <c r="JG92" s="23"/>
      <c r="JI92" s="36"/>
      <c r="JJ92" s="10"/>
      <c r="JK92" s="23"/>
    </row>
    <row r="93" spans="260:271" ht="23.25" customHeight="1" x14ac:dyDescent="0.25">
      <c r="IZ93" s="83"/>
      <c r="JA93" s="17"/>
      <c r="JB93" s="71"/>
      <c r="JC93" s="17"/>
      <c r="JD93" s="17"/>
      <c r="JE93" s="71"/>
      <c r="JF93" s="17"/>
      <c r="JG93" s="17"/>
      <c r="JH93" s="83"/>
      <c r="JI93" s="17"/>
      <c r="JJ93" s="71"/>
      <c r="JK93" s="17"/>
    </row>
    <row r="94" spans="260:271" ht="23.25" customHeight="1" x14ac:dyDescent="0.25">
      <c r="IZ94" s="83"/>
      <c r="JA94" s="17"/>
      <c r="JB94" s="71"/>
      <c r="JC94" s="17"/>
      <c r="JD94" s="17"/>
      <c r="JE94" s="71"/>
      <c r="JF94" s="17"/>
      <c r="JG94" s="17"/>
      <c r="JH94" s="83"/>
      <c r="JI94" s="17"/>
      <c r="JJ94" s="71"/>
      <c r="JK94" s="17"/>
    </row>
    <row r="95" spans="260:271" ht="23.25" customHeight="1" x14ac:dyDescent="0.25">
      <c r="JA95" s="36"/>
      <c r="JB95" s="10"/>
      <c r="JC95" s="23"/>
      <c r="JD95" s="23"/>
      <c r="JE95" s="10"/>
      <c r="JF95" s="23"/>
      <c r="JG95" s="23"/>
      <c r="JI95" s="36"/>
      <c r="JJ95" s="10"/>
      <c r="JK95" s="23"/>
    </row>
    <row r="96" spans="260:271" ht="23.25" customHeight="1" x14ac:dyDescent="0.25">
      <c r="IZ96" s="83"/>
      <c r="JA96" s="17"/>
      <c r="JB96" s="71"/>
      <c r="JC96" s="17"/>
      <c r="JD96" s="17"/>
      <c r="JE96" s="71"/>
      <c r="JF96" s="17"/>
      <c r="JG96" s="17"/>
      <c r="JH96" s="83"/>
      <c r="JI96" s="17"/>
      <c r="JJ96" s="71"/>
      <c r="JK96" s="17"/>
    </row>
    <row r="97" spans="260:271" ht="23.25" customHeight="1" x14ac:dyDescent="0.25">
      <c r="IZ97" s="83"/>
      <c r="JA97" s="17"/>
      <c r="JB97" s="71"/>
      <c r="JC97" s="17"/>
      <c r="JD97" s="17"/>
      <c r="JE97" s="71"/>
      <c r="JF97" s="17"/>
      <c r="JG97" s="17"/>
      <c r="JH97" s="83"/>
      <c r="JI97" s="17"/>
      <c r="JJ97" s="71"/>
      <c r="JK97" s="17"/>
    </row>
    <row r="98" spans="260:271" ht="23.25" customHeight="1" x14ac:dyDescent="0.25">
      <c r="JA98" s="36"/>
      <c r="JB98" s="10"/>
      <c r="JC98" s="23"/>
      <c r="JD98" s="23"/>
      <c r="JE98" s="10"/>
      <c r="JF98" s="23"/>
      <c r="JG98" s="23"/>
      <c r="JI98" s="36"/>
      <c r="JJ98" s="10"/>
      <c r="JK98" s="23"/>
    </row>
    <row r="99" spans="260:271" ht="23.25" customHeight="1" x14ac:dyDescent="0.25">
      <c r="IZ99" s="83"/>
      <c r="JA99" s="17"/>
      <c r="JB99" s="71"/>
      <c r="JC99" s="17"/>
      <c r="JD99" s="17"/>
      <c r="JE99" s="71"/>
      <c r="JF99" s="17"/>
      <c r="JG99" s="17"/>
      <c r="JH99" s="83"/>
      <c r="JI99" s="17"/>
      <c r="JJ99" s="71"/>
      <c r="JK99" s="17"/>
    </row>
    <row r="100" spans="260:271" ht="23.25" customHeight="1" x14ac:dyDescent="0.25">
      <c r="IZ100" s="83"/>
      <c r="JA100" s="17"/>
      <c r="JB100" s="71"/>
      <c r="JC100" s="17"/>
      <c r="JD100" s="17"/>
      <c r="JE100" s="71"/>
      <c r="JF100" s="17"/>
      <c r="JG100" s="17"/>
      <c r="JH100" s="83"/>
      <c r="JI100" s="17"/>
      <c r="JJ100" s="71"/>
      <c r="JK100" s="17"/>
    </row>
    <row r="101" spans="260:271" ht="23.25" customHeight="1" x14ac:dyDescent="0.25">
      <c r="JA101" s="36"/>
      <c r="JB101" s="10"/>
      <c r="JC101" s="23"/>
      <c r="JD101" s="23"/>
      <c r="JE101" s="10"/>
      <c r="JF101" s="23"/>
      <c r="JG101" s="23"/>
      <c r="JI101" s="36"/>
      <c r="JJ101" s="10"/>
      <c r="JK101" s="23"/>
    </row>
    <row r="102" spans="260:271" ht="23.25" customHeight="1" x14ac:dyDescent="0.25">
      <c r="IZ102" s="83"/>
      <c r="JA102" s="17"/>
      <c r="JB102" s="71"/>
      <c r="JC102" s="17"/>
      <c r="JD102" s="17"/>
      <c r="JE102" s="71"/>
      <c r="JF102" s="17"/>
      <c r="JG102" s="17"/>
      <c r="JH102" s="83"/>
      <c r="JI102" s="17"/>
      <c r="JJ102" s="71"/>
      <c r="JK102" s="17"/>
    </row>
    <row r="103" spans="260:271" ht="23.25" customHeight="1" x14ac:dyDescent="0.25">
      <c r="IZ103" s="83"/>
      <c r="JA103" s="17"/>
      <c r="JB103" s="71"/>
      <c r="JC103" s="17"/>
      <c r="JD103" s="17"/>
      <c r="JE103" s="71"/>
      <c r="JF103" s="17"/>
      <c r="JG103" s="17"/>
      <c r="JH103" s="83"/>
      <c r="JI103" s="17"/>
      <c r="JJ103" s="71"/>
      <c r="JK103" s="17"/>
    </row>
    <row r="104" spans="260:271" ht="23.25" customHeight="1" x14ac:dyDescent="0.25">
      <c r="JA104" s="36"/>
      <c r="JB104" s="10"/>
      <c r="JC104" s="23"/>
      <c r="JD104" s="23"/>
      <c r="JE104" s="10"/>
      <c r="JF104" s="23"/>
      <c r="JG104" s="23"/>
      <c r="JI104" s="36"/>
      <c r="JJ104" s="10"/>
      <c r="JK104" s="23"/>
    </row>
    <row r="105" spans="260:271" ht="23.25" customHeight="1" x14ac:dyDescent="0.25">
      <c r="IZ105" s="83"/>
      <c r="JA105" s="17"/>
      <c r="JB105" s="71"/>
      <c r="JC105" s="17"/>
      <c r="JD105" s="17"/>
      <c r="JE105" s="71"/>
      <c r="JF105" s="17"/>
      <c r="JG105" s="17"/>
      <c r="JH105" s="83"/>
      <c r="JI105" s="17"/>
      <c r="JJ105" s="71"/>
      <c r="JK105" s="17"/>
    </row>
    <row r="106" spans="260:271" ht="23.25" customHeight="1" x14ac:dyDescent="0.25">
      <c r="IZ106" s="83"/>
      <c r="JA106" s="17"/>
      <c r="JB106" s="71"/>
      <c r="JC106" s="17"/>
      <c r="JD106" s="17"/>
      <c r="JE106" s="71"/>
      <c r="JF106" s="17"/>
      <c r="JG106" s="17"/>
      <c r="JH106" s="83"/>
      <c r="JI106" s="17"/>
      <c r="JJ106" s="71"/>
      <c r="JK106" s="17"/>
    </row>
    <row r="107" spans="260:271" ht="23.25" customHeight="1" x14ac:dyDescent="0.25">
      <c r="JA107" s="36"/>
      <c r="JB107" s="10"/>
      <c r="JC107" s="23"/>
      <c r="JD107" s="23"/>
      <c r="JE107" s="10"/>
      <c r="JF107" s="23"/>
      <c r="JG107" s="23"/>
      <c r="JI107" s="36"/>
      <c r="JJ107" s="10"/>
      <c r="JK107" s="23"/>
    </row>
    <row r="108" spans="260:271" ht="23.25" customHeight="1" x14ac:dyDescent="0.25">
      <c r="IZ108" s="83"/>
      <c r="JA108" s="17"/>
      <c r="JB108" s="71"/>
      <c r="JC108" s="17"/>
      <c r="JD108" s="17"/>
      <c r="JE108" s="71"/>
      <c r="JF108" s="17"/>
      <c r="JG108" s="17"/>
      <c r="JH108" s="83"/>
      <c r="JI108" s="17"/>
      <c r="JJ108" s="71"/>
      <c r="JK108" s="17"/>
    </row>
    <row r="109" spans="260:271" ht="23.25" customHeight="1" x14ac:dyDescent="0.25">
      <c r="IZ109" s="83"/>
      <c r="JA109" s="17"/>
      <c r="JB109" s="71"/>
      <c r="JC109" s="17"/>
      <c r="JD109" s="17"/>
      <c r="JE109" s="71"/>
      <c r="JF109" s="17"/>
      <c r="JG109" s="17"/>
      <c r="JH109" s="83"/>
      <c r="JI109" s="17"/>
      <c r="JJ109" s="71"/>
      <c r="JK109" s="17"/>
    </row>
    <row r="110" spans="260:271" ht="23.25" customHeight="1" x14ac:dyDescent="0.25">
      <c r="JA110" s="36"/>
      <c r="JB110" s="10"/>
      <c r="JC110" s="23"/>
      <c r="JD110" s="23"/>
      <c r="JE110" s="10"/>
      <c r="JF110" s="23"/>
      <c r="JG110" s="23"/>
      <c r="JI110" s="36"/>
      <c r="JJ110" s="10"/>
      <c r="JK110" s="23"/>
    </row>
  </sheetData>
  <mergeCells count="150">
    <mergeCell ref="V4:X4"/>
    <mergeCell ref="JS3:JV3"/>
    <mergeCell ref="JX3:KI3"/>
    <mergeCell ref="HI35:HQ35"/>
    <mergeCell ref="KM35:KU35"/>
    <mergeCell ref="CZ28:DB28"/>
    <mergeCell ref="GD28:GF28"/>
    <mergeCell ref="JH28:JJ28"/>
    <mergeCell ref="V16:X16"/>
    <mergeCell ref="AM15:AU15"/>
    <mergeCell ref="GU15:HC15"/>
    <mergeCell ref="HI15:HQ15"/>
    <mergeCell ref="JY15:KG15"/>
    <mergeCell ref="KM15:KU15"/>
    <mergeCell ref="CZ16:DB16"/>
    <mergeCell ref="GD16:GF16"/>
    <mergeCell ref="JH16:JJ16"/>
    <mergeCell ref="CZ4:DB4"/>
    <mergeCell ref="GD4:GF4"/>
    <mergeCell ref="JH4:JJ4"/>
    <mergeCell ref="NO35:NW35"/>
    <mergeCell ref="V28:X28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NA35:ND35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33:ND34"/>
    <mergeCell ref="BA35:BI35"/>
    <mergeCell ref="EE35:EM35"/>
    <mergeCell ref="NA15:NI15"/>
    <mergeCell ref="NO15:NW15"/>
    <mergeCell ref="AM5:AU5"/>
    <mergeCell ref="GU5:HC5"/>
    <mergeCell ref="HI5:HQ5"/>
    <mergeCell ref="JY5:KG5"/>
    <mergeCell ref="KM5:KU5"/>
    <mergeCell ref="NA5:NI5"/>
    <mergeCell ref="NO5:NW5"/>
    <mergeCell ref="BA5:BI5"/>
    <mergeCell ref="DQ5:DY5"/>
    <mergeCell ref="EE5:EM5"/>
    <mergeCell ref="BA15:BI15"/>
    <mergeCell ref="DQ15:DY15"/>
    <mergeCell ref="EE15:EM15"/>
    <mergeCell ref="NN3:NY3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KL3:KW3"/>
    <mergeCell ref="MU3:MX3"/>
    <mergeCell ref="MZ3:NK3"/>
    <mergeCell ref="FJ2:FL2"/>
    <mergeCell ref="FP2:FR2"/>
    <mergeCell ref="FS2:FT2"/>
    <mergeCell ref="GH2:GM2"/>
    <mergeCell ref="GO2:GR2"/>
    <mergeCell ref="GT2:HE2"/>
    <mergeCell ref="HH2:HS2"/>
    <mergeCell ref="HY2:IA2"/>
    <mergeCell ref="IF2:IG2"/>
    <mergeCell ref="FW2:GF2"/>
    <mergeCell ref="JA2:JJ2"/>
    <mergeCell ref="NN2:NY2"/>
    <mergeCell ref="IN2:IP2"/>
    <mergeCell ref="IT2:IV2"/>
    <mergeCell ref="IW2:IX2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CS2:DB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O2:X2"/>
    <mergeCell ref="MZ1:NK1"/>
    <mergeCell ref="NN1:NY1"/>
    <mergeCell ref="JA1:JJ1"/>
    <mergeCell ref="JL1:JQ1"/>
    <mergeCell ref="JS1:JV1"/>
    <mergeCell ref="JX1:KI1"/>
    <mergeCell ref="KL1:KW1"/>
    <mergeCell ref="LW1:LZ1"/>
    <mergeCell ref="MB1:MK1"/>
    <mergeCell ref="MM1:MS1"/>
    <mergeCell ref="MU1:MX1"/>
    <mergeCell ref="LQ1:LT1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  <mergeCell ref="G1:M1"/>
    <mergeCell ref="O1:X1"/>
    <mergeCell ref="Z1:AE1"/>
    <mergeCell ref="AG1:AJ1"/>
    <mergeCell ref="AL1:AW1"/>
    <mergeCell ref="AZ1:BK1"/>
    <mergeCell ref="CK1:CQ1"/>
    <mergeCell ref="DD1:DI1"/>
    <mergeCell ref="DK1:DN1"/>
    <mergeCell ref="CS1:DB1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50"/>
  </sheetPr>
  <dimension ref="A1:NZ110"/>
  <sheetViews>
    <sheetView tabSelected="1" zoomScale="90" zoomScaleNormal="90" workbookViewId="0">
      <pane xSplit="1" ySplit="3" topLeftCell="LO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0.59765625" defaultRowHeight="23.25" customHeight="1" x14ac:dyDescent="0.25"/>
  <cols>
    <col min="1" max="3" width="10.59765625" style="72"/>
    <col min="4" max="6" width="10.59765625" style="160"/>
    <col min="7" max="13" width="10.59765625" style="72"/>
    <col min="14" max="16" width="10.59765625" style="23"/>
    <col min="17" max="17" width="10.59765625" style="10"/>
    <col min="18" max="18" width="10.59765625" style="328"/>
    <col min="19" max="19" width="10.59765625" style="23"/>
    <col min="20" max="20" width="10.59765625" style="10"/>
    <col min="21" max="21" width="10.59765625" style="328"/>
    <col min="22" max="22" width="10.59765625" style="23"/>
    <col min="23" max="23" width="10.59765625" style="10"/>
    <col min="24" max="24" width="10.59765625" style="328"/>
    <col min="25" max="29" width="10.59765625" style="72"/>
    <col min="30" max="30" width="10.59765625" style="321"/>
    <col min="31" max="32" width="10.59765625" style="72"/>
    <col min="33" max="34" width="10.59765625" style="321"/>
    <col min="35" max="36" width="10.59765625" style="72"/>
    <col min="37" max="37" width="10.59765625" style="82"/>
    <col min="38" max="41" width="10.59765625" style="72"/>
    <col min="42" max="42" width="16.3984375" style="72" customWidth="1"/>
    <col min="43" max="43" width="10" style="72" hidden="1" customWidth="1"/>
    <col min="44" max="46" width="0" style="72" hidden="1" customWidth="1"/>
    <col min="47" max="48" width="10.59765625" style="48"/>
    <col min="49" max="49" width="10.59765625" style="72"/>
    <col min="50" max="50" width="10.59765625" style="141"/>
    <col min="51" max="55" width="10.59765625" style="72"/>
    <col min="56" max="56" width="13.69921875" style="72" customWidth="1"/>
    <col min="57" max="60" width="0" style="72" hidden="1" customWidth="1"/>
    <col min="61" max="63" width="10.59765625" style="48"/>
    <col min="64" max="64" width="10.59765625" style="141"/>
    <col min="65" max="81" width="10.59765625" style="160"/>
    <col min="82" max="85" width="10.59765625" style="72"/>
    <col min="86" max="88" width="10.59765625" style="160"/>
    <col min="89" max="95" width="10.59765625" style="72"/>
    <col min="96" max="98" width="10.59765625" style="23"/>
    <col min="99" max="99" width="10.59765625" style="10"/>
    <col min="100" max="100" width="10.59765625" style="328"/>
    <col min="101" max="101" width="10.59765625" style="23"/>
    <col min="102" max="102" width="10.59765625" style="10"/>
    <col min="103" max="103" width="10.59765625" style="328"/>
    <col min="104" max="104" width="10.59765625" style="23"/>
    <col min="105" max="105" width="10.59765625" style="10"/>
    <col min="106" max="106" width="10.59765625" style="328"/>
    <col min="107" max="111" width="10.59765625" style="72"/>
    <col min="112" max="112" width="10.59765625" style="321"/>
    <col min="113" max="114" width="10.59765625" style="72"/>
    <col min="115" max="116" width="10.59765625" style="321"/>
    <col min="117" max="118" width="10.59765625" style="72"/>
    <col min="119" max="119" width="10.59765625" style="82"/>
    <col min="120" max="123" width="10.59765625" style="72"/>
    <col min="124" max="124" width="12.3984375" style="72" customWidth="1"/>
    <col min="125" max="128" width="0" style="72" hidden="1" customWidth="1"/>
    <col min="129" max="130" width="10.59765625" style="48"/>
    <col min="131" max="131" width="10.59765625" style="72"/>
    <col min="132" max="132" width="10.59765625" style="141"/>
    <col min="133" max="137" width="10.59765625" style="72"/>
    <col min="138" max="138" width="13.09765625" style="72" customWidth="1"/>
    <col min="139" max="142" width="10.59765625" style="72"/>
    <col min="143" max="145" width="10.59765625" style="48"/>
    <col min="146" max="146" width="10.59765625" style="141"/>
    <col min="147" max="163" width="10.59765625" style="160"/>
    <col min="164" max="167" width="10.59765625" style="72"/>
    <col min="168" max="170" width="10.59765625" style="160"/>
    <col min="171" max="177" width="10.59765625" style="72"/>
    <col min="178" max="180" width="10.59765625" style="23"/>
    <col min="181" max="181" width="10.59765625" style="10"/>
    <col min="182" max="182" width="10.59765625" style="328"/>
    <col min="183" max="183" width="10.59765625" style="23"/>
    <col min="184" max="184" width="10.59765625" style="10"/>
    <col min="185" max="185" width="10.59765625" style="328"/>
    <col min="186" max="186" width="10.59765625" style="23"/>
    <col min="187" max="187" width="10.59765625" style="10"/>
    <col min="188" max="188" width="10.59765625" style="328"/>
    <col min="189" max="193" width="10.59765625" style="72"/>
    <col min="194" max="194" width="10.59765625" style="321"/>
    <col min="195" max="196" width="10.59765625" style="72"/>
    <col min="197" max="198" width="10.59765625" style="321"/>
    <col min="199" max="200" width="10.59765625" style="72"/>
    <col min="201" max="201" width="10.59765625" style="82"/>
    <col min="202" max="205" width="10.59765625" style="72"/>
    <col min="206" max="206" width="17.59765625" style="72" customWidth="1"/>
    <col min="207" max="210" width="0" style="72" hidden="1" customWidth="1"/>
    <col min="211" max="212" width="10.59765625" style="48"/>
    <col min="213" max="213" width="10.59765625" style="72"/>
    <col min="214" max="214" width="10.59765625" style="141"/>
    <col min="215" max="219" width="10.59765625" style="72"/>
    <col min="220" max="220" width="14.69921875" style="72" customWidth="1"/>
    <col min="221" max="224" width="0" style="72" hidden="1" customWidth="1"/>
    <col min="225" max="227" width="10.59765625" style="48"/>
    <col min="228" max="246" width="10.59765625" style="160"/>
    <col min="247" max="249" width="10.59765625" style="72"/>
    <col min="250" max="252" width="10.59765625" style="160"/>
    <col min="253" max="259" width="10.59765625" style="72"/>
    <col min="260" max="262" width="10.59765625" style="23"/>
    <col min="263" max="263" width="10.59765625" style="10"/>
    <col min="264" max="264" width="10.59765625" style="328"/>
    <col min="265" max="265" width="10.59765625" style="23"/>
    <col min="266" max="266" width="10.59765625" style="10"/>
    <col min="267" max="267" width="10.59765625" style="328"/>
    <col min="268" max="268" width="10.59765625" style="23"/>
    <col min="269" max="269" width="10.59765625" style="10"/>
    <col min="270" max="270" width="10.59765625" style="328"/>
    <col min="271" max="275" width="10.59765625" style="72"/>
    <col min="276" max="276" width="10.59765625" style="321"/>
    <col min="277" max="278" width="10.59765625" style="72"/>
    <col min="279" max="280" width="10.59765625" style="321"/>
    <col min="281" max="282" width="10.59765625" style="72"/>
    <col min="283" max="283" width="10.59765625" style="82"/>
    <col min="284" max="287" width="10.59765625" style="72"/>
    <col min="288" max="288" width="13.69921875" style="72" customWidth="1"/>
    <col min="289" max="290" width="0" style="72" hidden="1" customWidth="1"/>
    <col min="291" max="291" width="10.8984375" style="72" hidden="1" customWidth="1"/>
    <col min="292" max="292" width="0" style="72" hidden="1" customWidth="1"/>
    <col min="293" max="294" width="10.59765625" style="48"/>
    <col min="295" max="295" width="10.59765625" style="72"/>
    <col min="296" max="296" width="10.59765625" style="141"/>
    <col min="297" max="301" width="10.59765625" style="72"/>
    <col min="302" max="302" width="18.59765625" style="72" customWidth="1"/>
    <col min="303" max="306" width="0" style="72" hidden="1" customWidth="1"/>
    <col min="307" max="309" width="10.59765625" style="48"/>
    <col min="310" max="332" width="10.59765625" style="160"/>
    <col min="333" max="333" width="17.09765625" style="160" customWidth="1"/>
    <col min="334" max="367" width="10.59765625" style="160"/>
    <col min="368" max="368" width="15.69921875" style="160" customWidth="1"/>
    <col min="369" max="372" width="0" style="160" hidden="1" customWidth="1"/>
    <col min="373" max="381" width="10.59765625" style="160"/>
    <col min="382" max="382" width="15.3984375" style="160" customWidth="1"/>
    <col min="383" max="386" width="0" style="160" hidden="1" customWidth="1"/>
    <col min="387" max="16384" width="10.59765625" style="160"/>
  </cols>
  <sheetData>
    <row r="1" spans="1:390" s="250" customFormat="1" ht="23.25" customHeight="1" thickBot="1" x14ac:dyDescent="0.35">
      <c r="A1" s="376" t="s">
        <v>134</v>
      </c>
      <c r="B1" s="173"/>
      <c r="C1" s="173"/>
      <c r="D1" s="173"/>
      <c r="E1" s="241"/>
      <c r="F1" s="241"/>
      <c r="G1" s="377" t="s">
        <v>1</v>
      </c>
      <c r="H1" s="377"/>
      <c r="I1" s="377"/>
      <c r="J1" s="377"/>
      <c r="K1" s="377"/>
      <c r="L1" s="377"/>
      <c r="M1" s="377"/>
      <c r="N1" s="241"/>
      <c r="O1" s="340" t="s">
        <v>2</v>
      </c>
      <c r="P1" s="340"/>
      <c r="Q1" s="340"/>
      <c r="R1" s="340"/>
      <c r="S1" s="340"/>
      <c r="T1" s="340"/>
      <c r="U1" s="340"/>
      <c r="V1" s="340"/>
      <c r="W1" s="340"/>
      <c r="X1" s="340"/>
      <c r="Y1" s="242"/>
      <c r="Z1" s="341" t="s">
        <v>182</v>
      </c>
      <c r="AA1" s="341"/>
      <c r="AB1" s="341"/>
      <c r="AC1" s="341"/>
      <c r="AD1" s="341"/>
      <c r="AE1" s="341"/>
      <c r="AF1" s="241"/>
      <c r="AG1" s="338" t="s">
        <v>134</v>
      </c>
      <c r="AH1" s="338"/>
      <c r="AI1" s="338"/>
      <c r="AJ1" s="338"/>
      <c r="AK1" s="241"/>
      <c r="AL1" s="339" t="s">
        <v>134</v>
      </c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241"/>
      <c r="AY1" s="241"/>
      <c r="AZ1" s="339" t="s">
        <v>134</v>
      </c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243"/>
      <c r="BM1" s="331"/>
      <c r="BN1" s="331"/>
      <c r="BO1" s="331"/>
      <c r="BP1" s="244"/>
      <c r="BQ1" s="245"/>
      <c r="BR1" s="245"/>
      <c r="BS1" s="245"/>
      <c r="BT1" s="246"/>
      <c r="BU1" s="247"/>
      <c r="BV1" s="247"/>
      <c r="BW1" s="248"/>
      <c r="BX1" s="331"/>
      <c r="BY1" s="249"/>
      <c r="BZ1" s="249"/>
      <c r="CA1" s="249"/>
      <c r="CB1" s="249"/>
      <c r="CC1" s="249"/>
      <c r="CD1" s="250" t="s">
        <v>8</v>
      </c>
      <c r="CE1" s="376" t="s">
        <v>134</v>
      </c>
      <c r="CF1" s="173"/>
      <c r="CG1" s="173"/>
      <c r="CH1" s="173"/>
      <c r="CI1" s="241"/>
      <c r="CJ1" s="241"/>
      <c r="CK1" s="377" t="s">
        <v>1</v>
      </c>
      <c r="CL1" s="377"/>
      <c r="CM1" s="377"/>
      <c r="CN1" s="377"/>
      <c r="CO1" s="377"/>
      <c r="CP1" s="377"/>
      <c r="CQ1" s="377"/>
      <c r="CR1" s="241"/>
      <c r="CS1" s="340" t="s">
        <v>2</v>
      </c>
      <c r="CT1" s="340"/>
      <c r="CU1" s="340"/>
      <c r="CV1" s="340"/>
      <c r="CW1" s="340"/>
      <c r="CX1" s="340"/>
      <c r="CY1" s="340"/>
      <c r="CZ1" s="340"/>
      <c r="DA1" s="340"/>
      <c r="DB1" s="340"/>
      <c r="DC1" s="242"/>
      <c r="DD1" s="341" t="s">
        <v>134</v>
      </c>
      <c r="DE1" s="341"/>
      <c r="DF1" s="341"/>
      <c r="DG1" s="341"/>
      <c r="DH1" s="341"/>
      <c r="DI1" s="341"/>
      <c r="DJ1" s="241"/>
      <c r="DK1" s="338" t="s">
        <v>134</v>
      </c>
      <c r="DL1" s="338"/>
      <c r="DM1" s="338"/>
      <c r="DN1" s="338"/>
      <c r="DO1" s="241"/>
      <c r="DP1" s="339" t="s">
        <v>134</v>
      </c>
      <c r="DQ1" s="339"/>
      <c r="DR1" s="339"/>
      <c r="DS1" s="339"/>
      <c r="DT1" s="339"/>
      <c r="DU1" s="339"/>
      <c r="DV1" s="339"/>
      <c r="DW1" s="339"/>
      <c r="DX1" s="339"/>
      <c r="DY1" s="339"/>
      <c r="DZ1" s="339"/>
      <c r="EA1" s="339"/>
      <c r="EB1" s="241"/>
      <c r="EC1" s="241"/>
      <c r="ED1" s="339" t="s">
        <v>134</v>
      </c>
      <c r="EE1" s="339"/>
      <c r="EF1" s="339"/>
      <c r="EG1" s="339"/>
      <c r="EH1" s="339"/>
      <c r="EI1" s="339"/>
      <c r="EJ1" s="339"/>
      <c r="EK1" s="339"/>
      <c r="EL1" s="339"/>
      <c r="EM1" s="339"/>
      <c r="EN1" s="339"/>
      <c r="EO1" s="339"/>
      <c r="EP1" s="243"/>
      <c r="EQ1" s="331"/>
      <c r="ER1" s="331"/>
      <c r="ES1" s="331"/>
      <c r="ET1" s="244"/>
      <c r="EU1" s="245"/>
      <c r="EV1" s="245"/>
      <c r="EW1" s="245"/>
      <c r="EX1" s="246"/>
      <c r="EY1" s="247"/>
      <c r="EZ1" s="247"/>
      <c r="FA1" s="248"/>
      <c r="FB1" s="331"/>
      <c r="FC1" s="249"/>
      <c r="FD1" s="249"/>
      <c r="FE1" s="249"/>
      <c r="FF1" s="249"/>
      <c r="FG1" s="249"/>
      <c r="FH1" s="250" t="s">
        <v>144</v>
      </c>
      <c r="FI1" s="376" t="s">
        <v>134</v>
      </c>
      <c r="FJ1" s="173"/>
      <c r="FK1" s="173"/>
      <c r="FL1" s="173"/>
      <c r="FM1" s="241"/>
      <c r="FN1" s="241"/>
      <c r="FO1" s="377" t="s">
        <v>1</v>
      </c>
      <c r="FP1" s="377"/>
      <c r="FQ1" s="377"/>
      <c r="FR1" s="377"/>
      <c r="FS1" s="377"/>
      <c r="FT1" s="377"/>
      <c r="FU1" s="377"/>
      <c r="FV1" s="241"/>
      <c r="FW1" s="340" t="s">
        <v>2</v>
      </c>
      <c r="FX1" s="340"/>
      <c r="FY1" s="340"/>
      <c r="FZ1" s="340"/>
      <c r="GA1" s="340"/>
      <c r="GB1" s="340"/>
      <c r="GC1" s="340"/>
      <c r="GD1" s="340"/>
      <c r="GE1" s="340"/>
      <c r="GF1" s="340"/>
      <c r="GG1" s="242"/>
      <c r="GH1" s="341" t="s">
        <v>134</v>
      </c>
      <c r="GI1" s="341"/>
      <c r="GJ1" s="341"/>
      <c r="GK1" s="341"/>
      <c r="GL1" s="341"/>
      <c r="GM1" s="341"/>
      <c r="GN1" s="241"/>
      <c r="GO1" s="338" t="s">
        <v>134</v>
      </c>
      <c r="GP1" s="338"/>
      <c r="GQ1" s="338"/>
      <c r="GR1" s="338"/>
      <c r="GS1" s="241"/>
      <c r="GT1" s="339" t="s">
        <v>134</v>
      </c>
      <c r="GU1" s="339"/>
      <c r="GV1" s="339"/>
      <c r="GW1" s="339"/>
      <c r="GX1" s="339"/>
      <c r="GY1" s="339"/>
      <c r="GZ1" s="339"/>
      <c r="HA1" s="339"/>
      <c r="HB1" s="339"/>
      <c r="HC1" s="339"/>
      <c r="HD1" s="339"/>
      <c r="HE1" s="339"/>
      <c r="HF1" s="241"/>
      <c r="HG1" s="241"/>
      <c r="HH1" s="339" t="s">
        <v>134</v>
      </c>
      <c r="HI1" s="339"/>
      <c r="HJ1" s="339"/>
      <c r="HK1" s="339"/>
      <c r="HL1" s="339"/>
      <c r="HM1" s="339"/>
      <c r="HN1" s="339"/>
      <c r="HO1" s="339"/>
      <c r="HP1" s="339"/>
      <c r="HQ1" s="339"/>
      <c r="HR1" s="339"/>
      <c r="HS1" s="339"/>
      <c r="HT1" s="243"/>
      <c r="HU1" s="331"/>
      <c r="HV1" s="331"/>
      <c r="HW1" s="331"/>
      <c r="HX1" s="244"/>
      <c r="HY1" s="245"/>
      <c r="HZ1" s="245"/>
      <c r="IA1" s="245"/>
      <c r="IB1" s="246"/>
      <c r="IC1" s="247"/>
      <c r="ID1" s="247"/>
      <c r="IE1" s="248"/>
      <c r="IF1" s="331"/>
      <c r="IG1" s="249"/>
      <c r="IH1" s="249"/>
      <c r="II1" s="249"/>
      <c r="IJ1" s="249"/>
      <c r="IK1" s="249"/>
      <c r="IL1" s="250" t="s">
        <v>150</v>
      </c>
      <c r="IM1" s="376" t="s">
        <v>134</v>
      </c>
      <c r="IN1" s="173"/>
      <c r="IO1" s="173"/>
      <c r="IP1" s="173"/>
      <c r="IQ1" s="241"/>
      <c r="IR1" s="241"/>
      <c r="IS1" s="377" t="s">
        <v>1</v>
      </c>
      <c r="IT1" s="377"/>
      <c r="IU1" s="377"/>
      <c r="IV1" s="377"/>
      <c r="IW1" s="377"/>
      <c r="IX1" s="377"/>
      <c r="IY1" s="377"/>
      <c r="IZ1" s="241"/>
      <c r="JA1" s="340" t="s">
        <v>2</v>
      </c>
      <c r="JB1" s="340"/>
      <c r="JC1" s="340"/>
      <c r="JD1" s="340"/>
      <c r="JE1" s="340"/>
      <c r="JF1" s="340"/>
      <c r="JG1" s="340"/>
      <c r="JH1" s="340"/>
      <c r="JI1" s="340"/>
      <c r="JJ1" s="340"/>
      <c r="JK1" s="242"/>
      <c r="JL1" s="341" t="s">
        <v>134</v>
      </c>
      <c r="JM1" s="341"/>
      <c r="JN1" s="341"/>
      <c r="JO1" s="341"/>
      <c r="JP1" s="341"/>
      <c r="JQ1" s="341"/>
      <c r="JR1" s="241"/>
      <c r="JS1" s="338" t="s">
        <v>134</v>
      </c>
      <c r="JT1" s="338"/>
      <c r="JU1" s="338"/>
      <c r="JV1" s="338"/>
      <c r="JW1" s="241"/>
      <c r="JX1" s="339" t="s">
        <v>134</v>
      </c>
      <c r="JY1" s="339"/>
      <c r="JZ1" s="339"/>
      <c r="KA1" s="339"/>
      <c r="KB1" s="339"/>
      <c r="KC1" s="339"/>
      <c r="KD1" s="339"/>
      <c r="KE1" s="339"/>
      <c r="KF1" s="339"/>
      <c r="KG1" s="339"/>
      <c r="KH1" s="339"/>
      <c r="KI1" s="339"/>
      <c r="KJ1" s="241"/>
      <c r="KK1" s="241"/>
      <c r="KL1" s="339" t="s">
        <v>134</v>
      </c>
      <c r="KM1" s="339"/>
      <c r="KN1" s="339"/>
      <c r="KO1" s="339"/>
      <c r="KP1" s="339"/>
      <c r="KQ1" s="339"/>
      <c r="KR1" s="339"/>
      <c r="KS1" s="339"/>
      <c r="KT1" s="339"/>
      <c r="KU1" s="339"/>
      <c r="KV1" s="339"/>
      <c r="KW1" s="339"/>
      <c r="KX1" s="248"/>
      <c r="KY1" s="331"/>
      <c r="KZ1" s="331"/>
      <c r="LA1" s="331"/>
      <c r="LB1" s="244"/>
      <c r="LC1" s="245"/>
      <c r="LD1" s="245"/>
      <c r="LE1" s="245"/>
      <c r="LF1" s="246"/>
      <c r="LG1" s="247"/>
      <c r="LH1" s="247"/>
      <c r="LI1" s="248"/>
      <c r="LJ1" s="331"/>
      <c r="LK1" s="249"/>
      <c r="LL1" s="249"/>
      <c r="LM1" s="249"/>
      <c r="LN1" s="249"/>
      <c r="LO1" s="249"/>
      <c r="LP1" s="378" t="s">
        <v>181</v>
      </c>
      <c r="LQ1" s="332" t="s">
        <v>134</v>
      </c>
      <c r="LR1" s="242"/>
      <c r="LS1" s="242"/>
      <c r="LT1" s="242"/>
      <c r="LU1" s="251"/>
      <c r="LV1" s="241"/>
      <c r="LW1" s="347" t="s">
        <v>1</v>
      </c>
      <c r="LX1" s="347"/>
      <c r="LY1" s="347"/>
      <c r="LZ1" s="347"/>
      <c r="MA1" s="252"/>
      <c r="MB1" s="348" t="s">
        <v>2</v>
      </c>
      <c r="MC1" s="348"/>
      <c r="MD1" s="348"/>
      <c r="ME1" s="348"/>
      <c r="MF1" s="348"/>
      <c r="MG1" s="348"/>
      <c r="MH1" s="348"/>
      <c r="MI1" s="348"/>
      <c r="MJ1" s="348"/>
      <c r="MK1" s="348"/>
      <c r="ML1" s="253"/>
      <c r="MM1" s="342" t="s">
        <v>134</v>
      </c>
      <c r="MN1" s="342"/>
      <c r="MO1" s="342"/>
      <c r="MP1" s="342"/>
      <c r="MQ1" s="342"/>
      <c r="MR1" s="342"/>
      <c r="MS1" s="342"/>
      <c r="MT1" s="254"/>
      <c r="MU1" s="338" t="s">
        <v>134</v>
      </c>
      <c r="MV1" s="338"/>
      <c r="MW1" s="338"/>
      <c r="MX1" s="338"/>
      <c r="MY1" s="255"/>
      <c r="MZ1" s="343" t="s">
        <v>134</v>
      </c>
      <c r="NA1" s="343"/>
      <c r="NB1" s="343"/>
      <c r="NC1" s="343"/>
      <c r="ND1" s="343"/>
      <c r="NE1" s="343"/>
      <c r="NF1" s="343"/>
      <c r="NG1" s="343"/>
      <c r="NH1" s="343"/>
      <c r="NI1" s="343"/>
      <c r="NJ1" s="343"/>
      <c r="NK1" s="343"/>
      <c r="NL1" s="254"/>
      <c r="NM1" s="254"/>
      <c r="NN1" s="343" t="s">
        <v>134</v>
      </c>
      <c r="NO1" s="343"/>
      <c r="NP1" s="343"/>
      <c r="NQ1" s="343"/>
      <c r="NR1" s="343"/>
      <c r="NS1" s="343"/>
      <c r="NT1" s="343"/>
      <c r="NU1" s="343"/>
      <c r="NV1" s="343"/>
      <c r="NW1" s="343"/>
      <c r="NX1" s="343"/>
      <c r="NY1" s="343"/>
      <c r="NZ1" s="256"/>
    </row>
    <row r="2" spans="1:390" s="250" customFormat="1" ht="23.25" customHeight="1" thickTop="1" x14ac:dyDescent="0.3">
      <c r="A2" s="379"/>
      <c r="B2" s="380" t="s">
        <v>9</v>
      </c>
      <c r="C2" s="381"/>
      <c r="D2" s="382"/>
      <c r="E2" s="257"/>
      <c r="F2" s="257"/>
      <c r="G2" s="383" t="s">
        <v>3</v>
      </c>
      <c r="H2" s="384">
        <v>2018</v>
      </c>
      <c r="I2" s="385"/>
      <c r="J2" s="385"/>
      <c r="K2" s="386" t="s">
        <v>4</v>
      </c>
      <c r="L2" s="387"/>
      <c r="M2" s="388" t="s">
        <v>199</v>
      </c>
      <c r="N2" s="241"/>
      <c r="O2" s="346" t="s">
        <v>151</v>
      </c>
      <c r="P2" s="346"/>
      <c r="Q2" s="346"/>
      <c r="R2" s="346"/>
      <c r="S2" s="346"/>
      <c r="T2" s="346"/>
      <c r="U2" s="346"/>
      <c r="V2" s="346"/>
      <c r="W2" s="346"/>
      <c r="X2" s="346"/>
      <c r="Y2" s="173"/>
      <c r="Z2" s="338" t="s">
        <v>5</v>
      </c>
      <c r="AA2" s="338"/>
      <c r="AB2" s="338"/>
      <c r="AC2" s="338"/>
      <c r="AD2" s="338"/>
      <c r="AE2" s="338"/>
      <c r="AF2" s="241"/>
      <c r="AG2" s="341" t="s">
        <v>5</v>
      </c>
      <c r="AH2" s="341"/>
      <c r="AI2" s="341"/>
      <c r="AJ2" s="341"/>
      <c r="AK2" s="241"/>
      <c r="AL2" s="339" t="s">
        <v>6</v>
      </c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241"/>
      <c r="AY2" s="241"/>
      <c r="AZ2" s="339" t="s">
        <v>6</v>
      </c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258"/>
      <c r="BM2" s="331"/>
      <c r="BN2" s="331"/>
      <c r="BO2" s="331"/>
      <c r="BP2" s="330"/>
      <c r="BQ2" s="344"/>
      <c r="BR2" s="344"/>
      <c r="BS2" s="344"/>
      <c r="BT2" s="259"/>
      <c r="BU2" s="260"/>
      <c r="BV2" s="247"/>
      <c r="BW2" s="261"/>
      <c r="BX2" s="345"/>
      <c r="BY2" s="345"/>
      <c r="BZ2" s="331"/>
      <c r="CA2" s="331"/>
      <c r="CB2" s="331"/>
      <c r="CC2" s="331"/>
      <c r="CE2" s="379"/>
      <c r="CF2" s="380" t="s">
        <v>7</v>
      </c>
      <c r="CG2" s="381"/>
      <c r="CH2" s="382"/>
      <c r="CI2" s="257"/>
      <c r="CJ2" s="257"/>
      <c r="CK2" s="383" t="s">
        <v>3</v>
      </c>
      <c r="CL2" s="384">
        <v>2018</v>
      </c>
      <c r="CM2" s="385"/>
      <c r="CN2" s="385"/>
      <c r="CO2" s="386" t="s">
        <v>8</v>
      </c>
      <c r="CP2" s="387"/>
      <c r="CQ2" s="388" t="s">
        <v>199</v>
      </c>
      <c r="CR2" s="241"/>
      <c r="CS2" s="346" t="s">
        <v>151</v>
      </c>
      <c r="CT2" s="346"/>
      <c r="CU2" s="346"/>
      <c r="CV2" s="346"/>
      <c r="CW2" s="346"/>
      <c r="CX2" s="346"/>
      <c r="CY2" s="346"/>
      <c r="CZ2" s="346"/>
      <c r="DA2" s="346"/>
      <c r="DB2" s="346"/>
      <c r="DC2" s="173"/>
      <c r="DD2" s="338" t="s">
        <v>5</v>
      </c>
      <c r="DE2" s="338"/>
      <c r="DF2" s="338"/>
      <c r="DG2" s="338"/>
      <c r="DH2" s="338"/>
      <c r="DI2" s="338"/>
      <c r="DJ2" s="241"/>
      <c r="DK2" s="341" t="s">
        <v>5</v>
      </c>
      <c r="DL2" s="341"/>
      <c r="DM2" s="341"/>
      <c r="DN2" s="341"/>
      <c r="DO2" s="241"/>
      <c r="DP2" s="339" t="s">
        <v>6</v>
      </c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241"/>
      <c r="EC2" s="241"/>
      <c r="ED2" s="339" t="s">
        <v>6</v>
      </c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258"/>
      <c r="EQ2" s="331"/>
      <c r="ER2" s="331"/>
      <c r="ES2" s="331"/>
      <c r="ET2" s="330"/>
      <c r="EU2" s="344"/>
      <c r="EV2" s="344"/>
      <c r="EW2" s="344"/>
      <c r="EX2" s="259"/>
      <c r="EY2" s="260"/>
      <c r="EZ2" s="247"/>
      <c r="FA2" s="261"/>
      <c r="FB2" s="345"/>
      <c r="FC2" s="345"/>
      <c r="FD2" s="331"/>
      <c r="FE2" s="331"/>
      <c r="FF2" s="331"/>
      <c r="FG2" s="331"/>
      <c r="FI2" s="379"/>
      <c r="FJ2" s="380" t="s">
        <v>148</v>
      </c>
      <c r="FK2" s="381"/>
      <c r="FL2" s="382"/>
      <c r="FM2" s="257"/>
      <c r="FN2" s="257"/>
      <c r="FO2" s="383" t="s">
        <v>3</v>
      </c>
      <c r="FP2" s="384">
        <v>2018</v>
      </c>
      <c r="FQ2" s="385"/>
      <c r="FR2" s="385"/>
      <c r="FS2" s="386" t="s">
        <v>144</v>
      </c>
      <c r="FT2" s="387">
        <v>0</v>
      </c>
      <c r="FU2" s="388" t="s">
        <v>199</v>
      </c>
      <c r="FV2" s="241"/>
      <c r="FW2" s="346" t="s">
        <v>151</v>
      </c>
      <c r="FX2" s="346"/>
      <c r="FY2" s="346"/>
      <c r="FZ2" s="346"/>
      <c r="GA2" s="346"/>
      <c r="GB2" s="346"/>
      <c r="GC2" s="346"/>
      <c r="GD2" s="346"/>
      <c r="GE2" s="346"/>
      <c r="GF2" s="346"/>
      <c r="GG2" s="173"/>
      <c r="GH2" s="338" t="s">
        <v>5</v>
      </c>
      <c r="GI2" s="338"/>
      <c r="GJ2" s="338"/>
      <c r="GK2" s="338"/>
      <c r="GL2" s="338"/>
      <c r="GM2" s="338"/>
      <c r="GN2" s="241"/>
      <c r="GO2" s="341" t="s">
        <v>5</v>
      </c>
      <c r="GP2" s="341"/>
      <c r="GQ2" s="341"/>
      <c r="GR2" s="341"/>
      <c r="GS2" s="241"/>
      <c r="GT2" s="339" t="s">
        <v>6</v>
      </c>
      <c r="GU2" s="339"/>
      <c r="GV2" s="339"/>
      <c r="GW2" s="339"/>
      <c r="GX2" s="339"/>
      <c r="GY2" s="339"/>
      <c r="GZ2" s="339"/>
      <c r="HA2" s="339"/>
      <c r="HB2" s="339"/>
      <c r="HC2" s="339"/>
      <c r="HD2" s="339"/>
      <c r="HE2" s="339"/>
      <c r="HF2" s="241"/>
      <c r="HG2" s="241"/>
      <c r="HH2" s="339" t="s">
        <v>6</v>
      </c>
      <c r="HI2" s="339"/>
      <c r="HJ2" s="339"/>
      <c r="HK2" s="339"/>
      <c r="HL2" s="339"/>
      <c r="HM2" s="339"/>
      <c r="HN2" s="339"/>
      <c r="HO2" s="339"/>
      <c r="HP2" s="339"/>
      <c r="HQ2" s="339"/>
      <c r="HR2" s="339"/>
      <c r="HS2" s="339"/>
      <c r="HT2" s="258"/>
      <c r="HU2" s="331"/>
      <c r="HV2" s="331"/>
      <c r="HW2" s="331"/>
      <c r="HX2" s="330"/>
      <c r="HY2" s="344"/>
      <c r="HZ2" s="344"/>
      <c r="IA2" s="344"/>
      <c r="IB2" s="259"/>
      <c r="IC2" s="260"/>
      <c r="ID2" s="247"/>
      <c r="IE2" s="261"/>
      <c r="IF2" s="345"/>
      <c r="IG2" s="345"/>
      <c r="IH2" s="331"/>
      <c r="II2" s="331"/>
      <c r="IJ2" s="331"/>
      <c r="IK2" s="331"/>
      <c r="IM2" s="379"/>
      <c r="IN2" s="380" t="s">
        <v>149</v>
      </c>
      <c r="IO2" s="381"/>
      <c r="IP2" s="382"/>
      <c r="IQ2" s="257"/>
      <c r="IR2" s="257"/>
      <c r="IS2" s="383" t="s">
        <v>3</v>
      </c>
      <c r="IT2" s="384">
        <v>2018</v>
      </c>
      <c r="IU2" s="385"/>
      <c r="IV2" s="385"/>
      <c r="IW2" s="386" t="s">
        <v>150</v>
      </c>
      <c r="IX2" s="387"/>
      <c r="IY2" s="388" t="s">
        <v>199</v>
      </c>
      <c r="IZ2" s="241"/>
      <c r="JA2" s="346" t="s">
        <v>151</v>
      </c>
      <c r="JB2" s="346"/>
      <c r="JC2" s="346"/>
      <c r="JD2" s="346"/>
      <c r="JE2" s="346"/>
      <c r="JF2" s="346"/>
      <c r="JG2" s="346"/>
      <c r="JH2" s="346"/>
      <c r="JI2" s="346"/>
      <c r="JJ2" s="346"/>
      <c r="JK2" s="173"/>
      <c r="JL2" s="338" t="s">
        <v>5</v>
      </c>
      <c r="JM2" s="338"/>
      <c r="JN2" s="338"/>
      <c r="JO2" s="338"/>
      <c r="JP2" s="338"/>
      <c r="JQ2" s="338"/>
      <c r="JR2" s="241"/>
      <c r="JS2" s="341" t="s">
        <v>5</v>
      </c>
      <c r="JT2" s="341"/>
      <c r="JU2" s="341"/>
      <c r="JV2" s="341"/>
      <c r="JW2" s="241"/>
      <c r="JX2" s="339" t="s">
        <v>6</v>
      </c>
      <c r="JY2" s="339"/>
      <c r="JZ2" s="339"/>
      <c r="KA2" s="339"/>
      <c r="KB2" s="339"/>
      <c r="KC2" s="339"/>
      <c r="KD2" s="339"/>
      <c r="KE2" s="339"/>
      <c r="KF2" s="339"/>
      <c r="KG2" s="339"/>
      <c r="KH2" s="339"/>
      <c r="KI2" s="339"/>
      <c r="KJ2" s="241"/>
      <c r="KK2" s="241"/>
      <c r="KL2" s="339" t="s">
        <v>6</v>
      </c>
      <c r="KM2" s="339"/>
      <c r="KN2" s="339"/>
      <c r="KO2" s="339"/>
      <c r="KP2" s="339"/>
      <c r="KQ2" s="339"/>
      <c r="KR2" s="339"/>
      <c r="KS2" s="339"/>
      <c r="KT2" s="339"/>
      <c r="KU2" s="339"/>
      <c r="KV2" s="339"/>
      <c r="KW2" s="339"/>
      <c r="KX2" s="262"/>
      <c r="KY2" s="331"/>
      <c r="KZ2" s="331"/>
      <c r="LA2" s="331"/>
      <c r="LB2" s="330"/>
      <c r="LC2" s="344"/>
      <c r="LD2" s="344"/>
      <c r="LE2" s="344"/>
      <c r="LF2" s="259"/>
      <c r="LG2" s="260"/>
      <c r="LH2" s="247"/>
      <c r="LI2" s="261"/>
      <c r="LJ2" s="345"/>
      <c r="LK2" s="345"/>
      <c r="LL2" s="331"/>
      <c r="LM2" s="331"/>
      <c r="LN2" s="331"/>
      <c r="LO2" s="331"/>
      <c r="LP2" s="256">
        <v>2561</v>
      </c>
      <c r="LQ2" s="379"/>
      <c r="LR2" s="380" t="s">
        <v>159</v>
      </c>
      <c r="LS2" s="381"/>
      <c r="LT2" s="382"/>
      <c r="LU2" s="263"/>
      <c r="LV2" s="263"/>
      <c r="LW2" s="383" t="s">
        <v>3</v>
      </c>
      <c r="LX2" s="389" t="s">
        <v>152</v>
      </c>
      <c r="LY2" s="390"/>
      <c r="LZ2" s="391" t="s">
        <v>199</v>
      </c>
      <c r="MA2" s="251"/>
      <c r="MB2" s="346" t="s">
        <v>151</v>
      </c>
      <c r="MC2" s="346"/>
      <c r="MD2" s="346"/>
      <c r="ME2" s="346"/>
      <c r="MF2" s="346"/>
      <c r="MG2" s="346"/>
      <c r="MH2" s="346"/>
      <c r="MI2" s="346"/>
      <c r="MJ2" s="346"/>
      <c r="MK2" s="346"/>
      <c r="ML2" s="174"/>
      <c r="MM2" s="349" t="s">
        <v>5</v>
      </c>
      <c r="MN2" s="349"/>
      <c r="MO2" s="349"/>
      <c r="MP2" s="349"/>
      <c r="MQ2" s="349"/>
      <c r="MR2" s="349"/>
      <c r="MS2" s="349"/>
      <c r="MT2" s="254"/>
      <c r="MU2" s="341" t="s">
        <v>5</v>
      </c>
      <c r="MV2" s="341"/>
      <c r="MW2" s="341"/>
      <c r="MX2" s="341"/>
      <c r="MY2" s="264"/>
      <c r="MZ2" s="343" t="s">
        <v>6</v>
      </c>
      <c r="NA2" s="343"/>
      <c r="NB2" s="343"/>
      <c r="NC2" s="343"/>
      <c r="ND2" s="343"/>
      <c r="NE2" s="343"/>
      <c r="NF2" s="343"/>
      <c r="NG2" s="343"/>
      <c r="NH2" s="343"/>
      <c r="NI2" s="343"/>
      <c r="NJ2" s="343"/>
      <c r="NK2" s="343"/>
      <c r="NL2" s="264"/>
      <c r="NM2" s="264"/>
      <c r="NN2" s="343" t="s">
        <v>6</v>
      </c>
      <c r="NO2" s="343"/>
      <c r="NP2" s="343"/>
      <c r="NQ2" s="343"/>
      <c r="NR2" s="343"/>
      <c r="NS2" s="343"/>
      <c r="NT2" s="343"/>
      <c r="NU2" s="343"/>
      <c r="NV2" s="343"/>
      <c r="NW2" s="343"/>
      <c r="NX2" s="343"/>
      <c r="NY2" s="343"/>
      <c r="NZ2" s="256"/>
    </row>
    <row r="3" spans="1:390" s="277" customFormat="1" ht="23.25" customHeight="1" thickBot="1" x14ac:dyDescent="0.35">
      <c r="A3" s="392"/>
      <c r="B3" s="393">
        <v>2018</v>
      </c>
      <c r="C3" s="394">
        <v>2017</v>
      </c>
      <c r="D3" s="395" t="s">
        <v>26</v>
      </c>
      <c r="E3" s="265"/>
      <c r="F3" s="265"/>
      <c r="G3" s="396" t="s">
        <v>9</v>
      </c>
      <c r="H3" s="397" t="s">
        <v>10</v>
      </c>
      <c r="I3" s="398" t="s">
        <v>11</v>
      </c>
      <c r="J3" s="399" t="s">
        <v>12</v>
      </c>
      <c r="K3" s="400">
        <v>2018</v>
      </c>
      <c r="L3" s="399">
        <v>2017</v>
      </c>
      <c r="M3" s="401" t="s">
        <v>26</v>
      </c>
      <c r="N3" s="266"/>
      <c r="O3" s="267" t="s">
        <v>13</v>
      </c>
      <c r="P3" s="245"/>
      <c r="Q3" s="245"/>
      <c r="R3" s="245"/>
      <c r="S3" s="245"/>
      <c r="T3" s="245"/>
      <c r="U3" s="245"/>
      <c r="V3" s="245"/>
      <c r="W3" s="245"/>
      <c r="X3" s="268" t="s">
        <v>14</v>
      </c>
      <c r="Y3" s="268"/>
      <c r="Z3" s="266"/>
      <c r="AA3" s="266"/>
      <c r="AB3" s="269"/>
      <c r="AC3" s="269"/>
      <c r="AD3" s="269"/>
      <c r="AE3" s="270"/>
      <c r="AF3" s="269"/>
      <c r="AG3" s="350" t="s">
        <v>201</v>
      </c>
      <c r="AH3" s="350"/>
      <c r="AI3" s="350"/>
      <c r="AJ3" s="350"/>
      <c r="AK3" s="266"/>
      <c r="AL3" s="351" t="s">
        <v>202</v>
      </c>
      <c r="AM3" s="351"/>
      <c r="AN3" s="351"/>
      <c r="AO3" s="351"/>
      <c r="AP3" s="351"/>
      <c r="AQ3" s="351"/>
      <c r="AR3" s="351"/>
      <c r="AS3" s="351"/>
      <c r="AT3" s="351"/>
      <c r="AU3" s="351"/>
      <c r="AV3" s="351"/>
      <c r="AW3" s="351"/>
      <c r="AX3" s="271"/>
      <c r="AY3" s="271"/>
      <c r="AZ3" s="351" t="s">
        <v>202</v>
      </c>
      <c r="BA3" s="351"/>
      <c r="BB3" s="351"/>
      <c r="BC3" s="351"/>
      <c r="BD3" s="351"/>
      <c r="BE3" s="351"/>
      <c r="BF3" s="351"/>
      <c r="BG3" s="351"/>
      <c r="BH3" s="351"/>
      <c r="BI3" s="351"/>
      <c r="BJ3" s="351"/>
      <c r="BK3" s="351"/>
      <c r="BL3" s="272"/>
      <c r="BM3" s="331"/>
      <c r="BN3" s="331"/>
      <c r="BO3" s="331"/>
      <c r="BP3" s="273"/>
      <c r="BQ3" s="274"/>
      <c r="BR3" s="274"/>
      <c r="BS3" s="275"/>
      <c r="BT3" s="259"/>
      <c r="BU3" s="247"/>
      <c r="BV3" s="247"/>
      <c r="BW3" s="276"/>
      <c r="BX3" s="331"/>
      <c r="BY3" s="249"/>
      <c r="BZ3" s="249"/>
      <c r="CA3" s="249"/>
      <c r="CB3" s="249"/>
      <c r="CC3" s="249"/>
      <c r="CE3" s="392"/>
      <c r="CF3" s="393">
        <v>2018</v>
      </c>
      <c r="CG3" s="402">
        <v>2017</v>
      </c>
      <c r="CH3" s="395" t="s">
        <v>26</v>
      </c>
      <c r="CI3" s="265"/>
      <c r="CJ3" s="265"/>
      <c r="CK3" s="396" t="s">
        <v>7</v>
      </c>
      <c r="CL3" s="397" t="s">
        <v>160</v>
      </c>
      <c r="CM3" s="398" t="s">
        <v>16</v>
      </c>
      <c r="CN3" s="399" t="s">
        <v>161</v>
      </c>
      <c r="CO3" s="400">
        <v>2018</v>
      </c>
      <c r="CP3" s="403">
        <v>2017</v>
      </c>
      <c r="CQ3" s="401" t="s">
        <v>26</v>
      </c>
      <c r="CR3" s="266"/>
      <c r="CS3" s="267" t="s">
        <v>13</v>
      </c>
      <c r="CT3" s="245"/>
      <c r="CU3" s="245"/>
      <c r="CV3" s="245"/>
      <c r="CW3" s="245"/>
      <c r="CX3" s="245"/>
      <c r="CY3" s="245"/>
      <c r="CZ3" s="245"/>
      <c r="DA3" s="245"/>
      <c r="DB3" s="268" t="s">
        <v>14</v>
      </c>
      <c r="DC3" s="268"/>
      <c r="DD3" s="266"/>
      <c r="DE3" s="266"/>
      <c r="DF3" s="269"/>
      <c r="DG3" s="269"/>
      <c r="DH3" s="269"/>
      <c r="DI3" s="270"/>
      <c r="DJ3" s="269"/>
      <c r="DK3" s="350" t="s">
        <v>204</v>
      </c>
      <c r="DL3" s="350"/>
      <c r="DM3" s="350"/>
      <c r="DN3" s="350"/>
      <c r="DO3" s="266"/>
      <c r="DP3" s="351" t="s">
        <v>205</v>
      </c>
      <c r="DQ3" s="351"/>
      <c r="DR3" s="351"/>
      <c r="DS3" s="351"/>
      <c r="DT3" s="351"/>
      <c r="DU3" s="351"/>
      <c r="DV3" s="351"/>
      <c r="DW3" s="351"/>
      <c r="DX3" s="351"/>
      <c r="DY3" s="351"/>
      <c r="DZ3" s="351"/>
      <c r="EA3" s="351"/>
      <c r="EB3" s="271"/>
      <c r="EC3" s="271"/>
      <c r="ED3" s="351" t="s">
        <v>205</v>
      </c>
      <c r="EE3" s="351"/>
      <c r="EF3" s="351"/>
      <c r="EG3" s="351"/>
      <c r="EH3" s="351"/>
      <c r="EI3" s="351"/>
      <c r="EJ3" s="351"/>
      <c r="EK3" s="351"/>
      <c r="EL3" s="351"/>
      <c r="EM3" s="351"/>
      <c r="EN3" s="351"/>
      <c r="EO3" s="351"/>
      <c r="EP3" s="272"/>
      <c r="EQ3" s="331"/>
      <c r="ER3" s="331"/>
      <c r="ES3" s="331"/>
      <c r="ET3" s="273"/>
      <c r="EU3" s="274"/>
      <c r="EV3" s="274"/>
      <c r="EW3" s="275"/>
      <c r="EX3" s="259"/>
      <c r="EY3" s="247"/>
      <c r="EZ3" s="247"/>
      <c r="FA3" s="276"/>
      <c r="FB3" s="331"/>
      <c r="FC3" s="249"/>
      <c r="FD3" s="249"/>
      <c r="FE3" s="249"/>
      <c r="FF3" s="249"/>
      <c r="FG3" s="249"/>
      <c r="FI3" s="392"/>
      <c r="FJ3" s="393">
        <v>2018</v>
      </c>
      <c r="FK3" s="394">
        <v>2017</v>
      </c>
      <c r="FL3" s="395" t="s">
        <v>26</v>
      </c>
      <c r="FM3" s="265"/>
      <c r="FN3" s="265"/>
      <c r="FO3" s="396" t="s">
        <v>148</v>
      </c>
      <c r="FP3" s="397" t="s">
        <v>145</v>
      </c>
      <c r="FQ3" s="398" t="s">
        <v>146</v>
      </c>
      <c r="FR3" s="399" t="s">
        <v>147</v>
      </c>
      <c r="FS3" s="400">
        <v>2018</v>
      </c>
      <c r="FT3" s="399">
        <v>2017</v>
      </c>
      <c r="FU3" s="401" t="s">
        <v>26</v>
      </c>
      <c r="FV3" s="266"/>
      <c r="FW3" s="267" t="s">
        <v>13</v>
      </c>
      <c r="FX3" s="245"/>
      <c r="FY3" s="245"/>
      <c r="FZ3" s="245"/>
      <c r="GA3" s="245"/>
      <c r="GB3" s="245"/>
      <c r="GC3" s="245"/>
      <c r="GD3" s="245"/>
      <c r="GE3" s="245"/>
      <c r="GF3" s="268" t="s">
        <v>14</v>
      </c>
      <c r="GG3" s="268"/>
      <c r="GH3" s="266"/>
      <c r="GI3" s="266"/>
      <c r="GJ3" s="269"/>
      <c r="GK3" s="269"/>
      <c r="GL3" s="269"/>
      <c r="GM3" s="270"/>
      <c r="GN3" s="269"/>
      <c r="GO3" s="350" t="s">
        <v>207</v>
      </c>
      <c r="GP3" s="350" t="s">
        <v>185</v>
      </c>
      <c r="GQ3" s="350" t="s">
        <v>185</v>
      </c>
      <c r="GR3" s="350" t="s">
        <v>185</v>
      </c>
      <c r="GS3" s="266"/>
      <c r="GT3" s="351" t="s">
        <v>208</v>
      </c>
      <c r="GU3" s="351"/>
      <c r="GV3" s="351"/>
      <c r="GW3" s="351"/>
      <c r="GX3" s="351"/>
      <c r="GY3" s="351"/>
      <c r="GZ3" s="351"/>
      <c r="HA3" s="351"/>
      <c r="HB3" s="351"/>
      <c r="HC3" s="351"/>
      <c r="HD3" s="351"/>
      <c r="HE3" s="351"/>
      <c r="HF3" s="271"/>
      <c r="HG3" s="271"/>
      <c r="HH3" s="351" t="s">
        <v>208</v>
      </c>
      <c r="HI3" s="351"/>
      <c r="HJ3" s="351"/>
      <c r="HK3" s="351"/>
      <c r="HL3" s="351"/>
      <c r="HM3" s="351"/>
      <c r="HN3" s="351"/>
      <c r="HO3" s="351"/>
      <c r="HP3" s="351"/>
      <c r="HQ3" s="351"/>
      <c r="HR3" s="351"/>
      <c r="HS3" s="351"/>
      <c r="HT3" s="272"/>
      <c r="HU3" s="331"/>
      <c r="HV3" s="331"/>
      <c r="HW3" s="331"/>
      <c r="HX3" s="273"/>
      <c r="HY3" s="274"/>
      <c r="HZ3" s="274"/>
      <c r="IA3" s="275"/>
      <c r="IB3" s="259"/>
      <c r="IC3" s="247"/>
      <c r="ID3" s="247"/>
      <c r="IE3" s="276"/>
      <c r="IF3" s="331"/>
      <c r="IG3" s="249"/>
      <c r="IH3" s="249"/>
      <c r="II3" s="249"/>
      <c r="IJ3" s="249"/>
      <c r="IK3" s="249"/>
      <c r="IM3" s="392"/>
      <c r="IN3" s="393">
        <v>2018</v>
      </c>
      <c r="IO3" s="394">
        <v>2017</v>
      </c>
      <c r="IP3" s="395" t="s">
        <v>26</v>
      </c>
      <c r="IQ3" s="265"/>
      <c r="IR3" s="265"/>
      <c r="IS3" s="396" t="s">
        <v>149</v>
      </c>
      <c r="IT3" s="397" t="s">
        <v>153</v>
      </c>
      <c r="IU3" s="398" t="s">
        <v>154</v>
      </c>
      <c r="IV3" s="399" t="s">
        <v>155</v>
      </c>
      <c r="IW3" s="400">
        <v>2018</v>
      </c>
      <c r="IX3" s="399">
        <v>2017</v>
      </c>
      <c r="IY3" s="401" t="s">
        <v>26</v>
      </c>
      <c r="IZ3" s="266"/>
      <c r="JA3" s="267" t="s">
        <v>13</v>
      </c>
      <c r="JB3" s="245"/>
      <c r="JC3" s="245"/>
      <c r="JD3" s="245"/>
      <c r="JE3" s="245"/>
      <c r="JF3" s="245"/>
      <c r="JG3" s="245"/>
      <c r="JH3" s="245"/>
      <c r="JI3" s="245"/>
      <c r="JJ3" s="268" t="s">
        <v>14</v>
      </c>
      <c r="JK3" s="268"/>
      <c r="JL3" s="266"/>
      <c r="JM3" s="266"/>
      <c r="JN3" s="269"/>
      <c r="JO3" s="269"/>
      <c r="JP3" s="269"/>
      <c r="JQ3" s="270"/>
      <c r="JR3" s="269"/>
      <c r="JS3" s="350" t="s">
        <v>209</v>
      </c>
      <c r="JT3" s="350"/>
      <c r="JU3" s="350"/>
      <c r="JV3" s="350"/>
      <c r="JW3" s="266"/>
      <c r="JX3" s="351" t="s">
        <v>210</v>
      </c>
      <c r="JY3" s="351"/>
      <c r="JZ3" s="351"/>
      <c r="KA3" s="351"/>
      <c r="KB3" s="351"/>
      <c r="KC3" s="351"/>
      <c r="KD3" s="351"/>
      <c r="KE3" s="351"/>
      <c r="KF3" s="351"/>
      <c r="KG3" s="351"/>
      <c r="KH3" s="351"/>
      <c r="KI3" s="351"/>
      <c r="KJ3" s="271"/>
      <c r="KK3" s="271"/>
      <c r="KL3" s="351" t="s">
        <v>210</v>
      </c>
      <c r="KM3" s="351"/>
      <c r="KN3" s="351"/>
      <c r="KO3" s="351"/>
      <c r="KP3" s="351"/>
      <c r="KQ3" s="351"/>
      <c r="KR3" s="351"/>
      <c r="KS3" s="351"/>
      <c r="KT3" s="351"/>
      <c r="KU3" s="351"/>
      <c r="KV3" s="351"/>
      <c r="KW3" s="351"/>
      <c r="KX3" s="272"/>
      <c r="KY3" s="331"/>
      <c r="KZ3" s="331"/>
      <c r="LA3" s="331"/>
      <c r="LB3" s="273"/>
      <c r="LC3" s="274"/>
      <c r="LD3" s="274"/>
      <c r="LE3" s="249"/>
      <c r="LF3" s="259"/>
      <c r="LG3" s="247"/>
      <c r="LH3" s="247"/>
      <c r="LI3" s="276"/>
      <c r="LJ3" s="331"/>
      <c r="LK3" s="249"/>
      <c r="LL3" s="249"/>
      <c r="LM3" s="249"/>
      <c r="LN3" s="249"/>
      <c r="LO3" s="249"/>
      <c r="LP3" s="285"/>
      <c r="LQ3" s="392"/>
      <c r="LR3" s="394">
        <v>2018</v>
      </c>
      <c r="LS3" s="394">
        <v>2017</v>
      </c>
      <c r="LT3" s="395" t="s">
        <v>26</v>
      </c>
      <c r="LU3" s="278"/>
      <c r="LV3" s="278"/>
      <c r="LW3" s="404"/>
      <c r="LX3" s="405">
        <v>2018</v>
      </c>
      <c r="LY3" s="406">
        <v>2017</v>
      </c>
      <c r="LZ3" s="395" t="s">
        <v>26</v>
      </c>
      <c r="MA3" s="279"/>
      <c r="MB3" s="267" t="s">
        <v>13</v>
      </c>
      <c r="MC3" s="280"/>
      <c r="MD3" s="280"/>
      <c r="ME3" s="280"/>
      <c r="MF3" s="280"/>
      <c r="MG3" s="280"/>
      <c r="MH3" s="280"/>
      <c r="MI3" s="280"/>
      <c r="MJ3" s="280"/>
      <c r="MK3" s="268" t="s">
        <v>14</v>
      </c>
      <c r="ML3" s="281"/>
      <c r="MM3" s="281"/>
      <c r="MN3" s="281"/>
      <c r="MO3" s="281"/>
      <c r="MP3" s="281"/>
      <c r="MQ3" s="281"/>
      <c r="MR3" s="281"/>
      <c r="MS3" s="282"/>
      <c r="MT3" s="283"/>
      <c r="MU3" s="352" t="s">
        <v>211</v>
      </c>
      <c r="MV3" s="352"/>
      <c r="MW3" s="352"/>
      <c r="MX3" s="352"/>
      <c r="MY3" s="284"/>
      <c r="MZ3" s="350" t="s">
        <v>212</v>
      </c>
      <c r="NA3" s="350"/>
      <c r="NB3" s="350"/>
      <c r="NC3" s="350"/>
      <c r="ND3" s="350"/>
      <c r="NE3" s="350"/>
      <c r="NF3" s="350"/>
      <c r="NG3" s="350"/>
      <c r="NH3" s="350"/>
      <c r="NI3" s="350"/>
      <c r="NJ3" s="350"/>
      <c r="NK3" s="350"/>
      <c r="NL3" s="285"/>
      <c r="NM3" s="285"/>
      <c r="NN3" s="350" t="s">
        <v>212</v>
      </c>
      <c r="NO3" s="350"/>
      <c r="NP3" s="350"/>
      <c r="NQ3" s="350"/>
      <c r="NR3" s="350"/>
      <c r="NS3" s="350"/>
      <c r="NT3" s="350"/>
      <c r="NU3" s="350"/>
      <c r="NV3" s="350"/>
      <c r="NW3" s="350"/>
      <c r="NX3" s="350"/>
      <c r="NY3" s="350"/>
      <c r="NZ3" s="285"/>
    </row>
    <row r="4" spans="1:390" ht="23.25" customHeight="1" thickTop="1" thickBot="1" x14ac:dyDescent="0.3">
      <c r="A4" s="407" t="s">
        <v>18</v>
      </c>
      <c r="B4" s="6">
        <v>2060306</v>
      </c>
      <c r="C4" s="408">
        <v>1916592</v>
      </c>
      <c r="D4" s="409">
        <v>7.5</v>
      </c>
      <c r="E4" s="50"/>
      <c r="F4" s="50"/>
      <c r="G4" s="410" t="s">
        <v>19</v>
      </c>
      <c r="H4" s="411">
        <v>311737</v>
      </c>
      <c r="I4" s="412">
        <v>293830</v>
      </c>
      <c r="J4" s="413">
        <v>279105</v>
      </c>
      <c r="K4" s="411">
        <v>884672</v>
      </c>
      <c r="L4" s="414">
        <v>831169</v>
      </c>
      <c r="M4" s="415">
        <v>6.44</v>
      </c>
      <c r="N4" s="179"/>
      <c r="O4" s="416" t="s">
        <v>20</v>
      </c>
      <c r="P4" s="417" t="s">
        <v>21</v>
      </c>
      <c r="Q4" s="418"/>
      <c r="R4" s="419"/>
      <c r="S4" s="417" t="s">
        <v>22</v>
      </c>
      <c r="T4" s="418"/>
      <c r="U4" s="419"/>
      <c r="V4" s="356" t="s">
        <v>23</v>
      </c>
      <c r="W4" s="357"/>
      <c r="X4" s="358"/>
      <c r="Y4" s="179"/>
      <c r="Z4" s="179"/>
      <c r="AA4" s="179"/>
      <c r="AB4" s="420" t="s">
        <v>10</v>
      </c>
      <c r="AC4" s="420" t="s">
        <v>11</v>
      </c>
      <c r="AD4" s="420" t="s">
        <v>12</v>
      </c>
      <c r="AE4" s="421" t="s">
        <v>200</v>
      </c>
      <c r="AF4" s="235"/>
      <c r="AG4" s="422"/>
      <c r="AH4" s="423">
        <v>2018</v>
      </c>
      <c r="AI4" s="424">
        <v>2017</v>
      </c>
      <c r="AJ4" s="425" t="s">
        <v>26</v>
      </c>
      <c r="AK4" s="179"/>
      <c r="AL4" s="140" t="s">
        <v>24</v>
      </c>
      <c r="AM4" s="140"/>
      <c r="AN4" s="140"/>
      <c r="AO4" s="140"/>
      <c r="AP4" s="139"/>
      <c r="AQ4" s="139"/>
      <c r="AR4" s="139"/>
      <c r="AS4" s="139"/>
      <c r="AT4" s="139"/>
      <c r="AU4" s="157"/>
      <c r="AV4" s="157"/>
      <c r="AW4" s="13"/>
      <c r="AX4" s="180"/>
      <c r="AY4" s="179"/>
      <c r="AZ4" s="140" t="s">
        <v>25</v>
      </c>
      <c r="BA4" s="140"/>
      <c r="BB4" s="140"/>
      <c r="BC4" s="140"/>
      <c r="BD4" s="139"/>
      <c r="BE4" s="139"/>
      <c r="BF4" s="139"/>
      <c r="BG4" s="139"/>
      <c r="BH4" s="139"/>
      <c r="BI4" s="157"/>
      <c r="BJ4" s="157"/>
      <c r="BK4" s="14"/>
      <c r="BL4" s="180"/>
      <c r="BM4" s="108"/>
      <c r="BN4" s="108"/>
      <c r="BO4" s="108"/>
      <c r="BP4" s="109"/>
      <c r="BQ4" s="54"/>
      <c r="BR4" s="54"/>
      <c r="BS4" s="54"/>
      <c r="BT4" s="54"/>
      <c r="BU4" s="286"/>
      <c r="BV4" s="287"/>
      <c r="BW4" s="25"/>
      <c r="BX4" s="55"/>
      <c r="BY4" s="288"/>
      <c r="BZ4" s="84"/>
      <c r="CA4" s="84"/>
      <c r="CB4" s="84"/>
      <c r="CC4" s="179"/>
      <c r="CD4" s="179"/>
      <c r="CE4" s="407" t="s">
        <v>18</v>
      </c>
      <c r="CF4" s="6">
        <v>2276500</v>
      </c>
      <c r="CG4" s="408">
        <v>2136583</v>
      </c>
      <c r="CH4" s="409">
        <v>6.55</v>
      </c>
      <c r="CI4" s="50"/>
      <c r="CJ4" s="50"/>
      <c r="CK4" s="410" t="s">
        <v>19</v>
      </c>
      <c r="CL4" s="411">
        <v>246857</v>
      </c>
      <c r="CM4" s="412">
        <v>232845</v>
      </c>
      <c r="CN4" s="413">
        <v>200652</v>
      </c>
      <c r="CO4" s="411">
        <v>680354</v>
      </c>
      <c r="CP4" s="414">
        <v>647905</v>
      </c>
      <c r="CQ4" s="415">
        <v>5.01</v>
      </c>
      <c r="CR4" s="179"/>
      <c r="CS4" s="416" t="s">
        <v>20</v>
      </c>
      <c r="CT4" s="417" t="s">
        <v>21</v>
      </c>
      <c r="CU4" s="418"/>
      <c r="CV4" s="419"/>
      <c r="CW4" s="417" t="s">
        <v>22</v>
      </c>
      <c r="CX4" s="418"/>
      <c r="CY4" s="419"/>
      <c r="CZ4" s="356" t="s">
        <v>23</v>
      </c>
      <c r="DA4" s="357"/>
      <c r="DB4" s="358"/>
      <c r="DC4" s="179"/>
      <c r="DD4" s="179"/>
      <c r="DE4" s="179"/>
      <c r="DF4" s="420" t="s">
        <v>15</v>
      </c>
      <c r="DG4" s="420" t="s">
        <v>16</v>
      </c>
      <c r="DH4" s="420" t="s">
        <v>17</v>
      </c>
      <c r="DI4" s="421" t="s">
        <v>203</v>
      </c>
      <c r="DJ4" s="235"/>
      <c r="DK4" s="422"/>
      <c r="DL4" s="423">
        <v>2018</v>
      </c>
      <c r="DM4" s="424">
        <v>2017</v>
      </c>
      <c r="DN4" s="425" t="s">
        <v>26</v>
      </c>
      <c r="DO4" s="179"/>
      <c r="DP4" s="140" t="s">
        <v>24</v>
      </c>
      <c r="DQ4" s="140"/>
      <c r="DR4" s="140"/>
      <c r="DS4" s="140"/>
      <c r="DT4" s="139"/>
      <c r="DU4" s="139"/>
      <c r="DV4" s="139"/>
      <c r="DW4" s="139"/>
      <c r="DX4" s="139"/>
      <c r="DY4" s="157"/>
      <c r="DZ4" s="157"/>
      <c r="EA4" s="13"/>
      <c r="EB4" s="180"/>
      <c r="EC4" s="179"/>
      <c r="ED4" s="140" t="s">
        <v>25</v>
      </c>
      <c r="EE4" s="140"/>
      <c r="EF4" s="140"/>
      <c r="EG4" s="140"/>
      <c r="EH4" s="139"/>
      <c r="EI4" s="139"/>
      <c r="EJ4" s="139"/>
      <c r="EK4" s="139"/>
      <c r="EL4" s="139"/>
      <c r="EM4" s="157"/>
      <c r="EN4" s="157"/>
      <c r="EO4" s="14"/>
      <c r="EP4" s="180"/>
      <c r="EQ4" s="108"/>
      <c r="ER4" s="108"/>
      <c r="ES4" s="108"/>
      <c r="ET4" s="109"/>
      <c r="EU4" s="54"/>
      <c r="EV4" s="54"/>
      <c r="EW4" s="54"/>
      <c r="EX4" s="54"/>
      <c r="EY4" s="286"/>
      <c r="EZ4" s="287"/>
      <c r="FA4" s="25"/>
      <c r="FB4" s="55"/>
      <c r="FC4" s="288"/>
      <c r="FD4" s="84"/>
      <c r="FE4" s="84"/>
      <c r="FF4" s="84"/>
      <c r="FG4" s="179"/>
      <c r="FH4" s="179"/>
      <c r="FI4" s="407" t="s">
        <v>18</v>
      </c>
      <c r="FJ4" s="6">
        <v>2419213</v>
      </c>
      <c r="FK4" s="408">
        <v>2276327</v>
      </c>
      <c r="FL4" s="409">
        <v>6.28</v>
      </c>
      <c r="FM4" s="50"/>
      <c r="FN4" s="50"/>
      <c r="FO4" s="410" t="s">
        <v>19</v>
      </c>
      <c r="FP4" s="411">
        <v>222733</v>
      </c>
      <c r="FQ4" s="412">
        <v>213420</v>
      </c>
      <c r="FR4" s="413">
        <v>217242</v>
      </c>
      <c r="FS4" s="411">
        <v>653395</v>
      </c>
      <c r="FT4" s="414">
        <v>628891</v>
      </c>
      <c r="FU4" s="415">
        <v>3.9</v>
      </c>
      <c r="FV4" s="179"/>
      <c r="FW4" s="416" t="s">
        <v>20</v>
      </c>
      <c r="FX4" s="417" t="s">
        <v>21</v>
      </c>
      <c r="FY4" s="418"/>
      <c r="FZ4" s="419"/>
      <c r="GA4" s="417" t="s">
        <v>22</v>
      </c>
      <c r="GB4" s="418"/>
      <c r="GC4" s="419"/>
      <c r="GD4" s="356" t="s">
        <v>23</v>
      </c>
      <c r="GE4" s="357"/>
      <c r="GF4" s="358"/>
      <c r="GG4" s="179"/>
      <c r="GH4" s="179"/>
      <c r="GI4" s="179"/>
      <c r="GJ4" s="420" t="s">
        <v>145</v>
      </c>
      <c r="GK4" s="420" t="s">
        <v>146</v>
      </c>
      <c r="GL4" s="420" t="s">
        <v>147</v>
      </c>
      <c r="GM4" s="421" t="s">
        <v>206</v>
      </c>
      <c r="GN4" s="235"/>
      <c r="GO4" s="422"/>
      <c r="GP4" s="423">
        <v>2018</v>
      </c>
      <c r="GQ4" s="424">
        <v>2017</v>
      </c>
      <c r="GR4" s="425" t="s">
        <v>26</v>
      </c>
      <c r="GS4" s="179"/>
      <c r="GT4" s="140" t="s">
        <v>24</v>
      </c>
      <c r="GU4" s="140"/>
      <c r="GV4" s="140"/>
      <c r="GW4" s="140"/>
      <c r="GX4" s="139"/>
      <c r="GY4" s="139"/>
      <c r="GZ4" s="139"/>
      <c r="HA4" s="139"/>
      <c r="HB4" s="139"/>
      <c r="HC4" s="157"/>
      <c r="HD4" s="157"/>
      <c r="HE4" s="13"/>
      <c r="HF4" s="180"/>
      <c r="HG4" s="179"/>
      <c r="HH4" s="140" t="s">
        <v>25</v>
      </c>
      <c r="HI4" s="140"/>
      <c r="HJ4" s="140"/>
      <c r="HK4" s="140"/>
      <c r="HL4" s="139"/>
      <c r="HM4" s="139"/>
      <c r="HN4" s="139"/>
      <c r="HO4" s="139"/>
      <c r="HP4" s="139"/>
      <c r="HQ4" s="157"/>
      <c r="HR4" s="157"/>
      <c r="HS4" s="14"/>
      <c r="HT4" s="180"/>
      <c r="HU4" s="108"/>
      <c r="HV4" s="108"/>
      <c r="HW4" s="108"/>
      <c r="HX4" s="109"/>
      <c r="HY4" s="54"/>
      <c r="HZ4" s="54"/>
      <c r="IA4" s="54"/>
      <c r="IB4" s="54"/>
      <c r="IC4" s="286"/>
      <c r="ID4" s="287"/>
      <c r="IE4" s="25"/>
      <c r="IF4" s="55"/>
      <c r="IG4" s="288"/>
      <c r="IH4" s="84"/>
      <c r="II4" s="84"/>
      <c r="IJ4" s="84"/>
      <c r="IK4" s="179"/>
      <c r="IM4" s="407" t="s">
        <v>18</v>
      </c>
      <c r="IN4" s="6">
        <v>2705595</v>
      </c>
      <c r="IO4" s="408">
        <v>2543040</v>
      </c>
      <c r="IP4" s="409">
        <v>6.39</v>
      </c>
      <c r="IQ4" s="50"/>
      <c r="IR4" s="50"/>
      <c r="IS4" s="410" t="s">
        <v>19</v>
      </c>
      <c r="IT4" s="411">
        <v>262164</v>
      </c>
      <c r="IU4" s="412">
        <v>320068</v>
      </c>
      <c r="IV4" s="413">
        <v>323928</v>
      </c>
      <c r="IW4" s="411">
        <v>906160</v>
      </c>
      <c r="IX4" s="414">
        <v>859367</v>
      </c>
      <c r="IY4" s="415">
        <v>5.45</v>
      </c>
      <c r="IZ4" s="179"/>
      <c r="JA4" s="416" t="s">
        <v>20</v>
      </c>
      <c r="JB4" s="417" t="s">
        <v>21</v>
      </c>
      <c r="JC4" s="418"/>
      <c r="JD4" s="419"/>
      <c r="JE4" s="417" t="s">
        <v>22</v>
      </c>
      <c r="JF4" s="418"/>
      <c r="JG4" s="419"/>
      <c r="JH4" s="356" t="s">
        <v>23</v>
      </c>
      <c r="JI4" s="357"/>
      <c r="JJ4" s="358"/>
      <c r="JK4" s="179"/>
      <c r="JL4" s="179"/>
      <c r="JM4" s="179"/>
      <c r="JN4" s="420" t="s">
        <v>153</v>
      </c>
      <c r="JO4" s="420" t="s">
        <v>154</v>
      </c>
      <c r="JP4" s="420" t="s">
        <v>155</v>
      </c>
      <c r="JQ4" s="421" t="s">
        <v>209</v>
      </c>
      <c r="JR4" s="235"/>
      <c r="JS4" s="422"/>
      <c r="JT4" s="423">
        <v>2018</v>
      </c>
      <c r="JU4" s="424">
        <v>2017</v>
      </c>
      <c r="JV4" s="425" t="s">
        <v>26</v>
      </c>
      <c r="JW4" s="179"/>
      <c r="JX4" s="140" t="s">
        <v>24</v>
      </c>
      <c r="JY4" s="140"/>
      <c r="JZ4" s="140"/>
      <c r="KA4" s="140"/>
      <c r="KB4" s="139"/>
      <c r="KC4" s="139"/>
      <c r="KD4" s="139"/>
      <c r="KE4" s="139"/>
      <c r="KF4" s="139"/>
      <c r="KG4" s="157"/>
      <c r="KH4" s="157"/>
      <c r="KI4" s="13"/>
      <c r="KJ4" s="180"/>
      <c r="KK4" s="179"/>
      <c r="KL4" s="140" t="s">
        <v>25</v>
      </c>
      <c r="KM4" s="140"/>
      <c r="KN4" s="140"/>
      <c r="KO4" s="140"/>
      <c r="KP4" s="139"/>
      <c r="KQ4" s="139"/>
      <c r="KR4" s="139"/>
      <c r="KS4" s="139"/>
      <c r="KT4" s="139"/>
      <c r="KU4" s="157"/>
      <c r="KV4" s="157"/>
      <c r="KW4" s="14"/>
      <c r="KX4" s="26"/>
      <c r="KY4" s="108"/>
      <c r="KZ4" s="108"/>
      <c r="LA4" s="108"/>
      <c r="LB4" s="109"/>
      <c r="LC4" s="54"/>
      <c r="LD4" s="54"/>
      <c r="LE4" s="54"/>
      <c r="LF4" s="54"/>
      <c r="LG4" s="286"/>
      <c r="LH4" s="287"/>
      <c r="LI4" s="25"/>
      <c r="LJ4" s="55"/>
      <c r="LK4" s="288"/>
      <c r="LL4" s="84"/>
      <c r="LM4" s="84"/>
      <c r="LN4" s="84"/>
      <c r="LO4" s="84"/>
      <c r="LQ4" s="407" t="s">
        <v>18</v>
      </c>
      <c r="LR4" s="6">
        <v>9461614</v>
      </c>
      <c r="LS4" s="408">
        <v>8872542</v>
      </c>
      <c r="LT4" s="426">
        <v>6.64</v>
      </c>
      <c r="LU4" s="50"/>
      <c r="LV4" s="50"/>
      <c r="LW4" s="410" t="s">
        <v>19</v>
      </c>
      <c r="LX4" s="7">
        <v>3124581</v>
      </c>
      <c r="LY4" s="427">
        <v>2967332</v>
      </c>
      <c r="LZ4" s="428">
        <v>5.3</v>
      </c>
      <c r="MA4" s="58"/>
      <c r="MB4" s="334" t="s">
        <v>20</v>
      </c>
      <c r="MC4" s="336" t="s">
        <v>21</v>
      </c>
      <c r="MD4" s="429"/>
      <c r="ME4" s="337"/>
      <c r="MF4" s="336" t="s">
        <v>22</v>
      </c>
      <c r="MG4" s="429"/>
      <c r="MH4" s="337"/>
      <c r="MI4" s="336" t="s">
        <v>23</v>
      </c>
      <c r="MJ4" s="429"/>
      <c r="MK4" s="337"/>
      <c r="ML4" s="2"/>
      <c r="MM4" s="2"/>
      <c r="MN4" s="2"/>
      <c r="MO4" s="289" t="s">
        <v>4</v>
      </c>
      <c r="MP4" s="289" t="s">
        <v>8</v>
      </c>
      <c r="MQ4" s="289" t="s">
        <v>144</v>
      </c>
      <c r="MR4" s="289" t="s">
        <v>150</v>
      </c>
      <c r="MS4" s="236">
        <v>2018</v>
      </c>
      <c r="MT4" s="129"/>
      <c r="MU4" s="430"/>
      <c r="MV4" s="431">
        <v>2018</v>
      </c>
      <c r="MW4" s="432">
        <v>2017</v>
      </c>
      <c r="MX4" s="433" t="s">
        <v>26</v>
      </c>
      <c r="MY4" s="130"/>
      <c r="MZ4" s="77" t="s">
        <v>24</v>
      </c>
      <c r="NN4" s="77" t="s">
        <v>25</v>
      </c>
    </row>
    <row r="5" spans="1:390" ht="23.25" customHeight="1" thickTop="1" thickBot="1" x14ac:dyDescent="0.3">
      <c r="A5" s="434" t="s">
        <v>27</v>
      </c>
      <c r="B5" s="7">
        <v>1920116</v>
      </c>
      <c r="C5" s="435">
        <v>1783278</v>
      </c>
      <c r="D5" s="436">
        <v>7.67</v>
      </c>
      <c r="E5" s="50"/>
      <c r="F5" s="50"/>
      <c r="G5" s="437" t="s">
        <v>28</v>
      </c>
      <c r="H5" s="411">
        <v>10</v>
      </c>
      <c r="I5" s="412">
        <v>22</v>
      </c>
      <c r="J5" s="413">
        <v>57</v>
      </c>
      <c r="K5" s="411">
        <v>89</v>
      </c>
      <c r="L5" s="414">
        <v>116</v>
      </c>
      <c r="M5" s="415">
        <v>-23.28</v>
      </c>
      <c r="N5" s="179"/>
      <c r="O5" s="335" t="s">
        <v>131</v>
      </c>
      <c r="P5" s="438">
        <v>2561</v>
      </c>
      <c r="Q5" s="439">
        <v>2560</v>
      </c>
      <c r="R5" s="440" t="s">
        <v>29</v>
      </c>
      <c r="S5" s="438">
        <v>2561</v>
      </c>
      <c r="T5" s="439">
        <v>2560</v>
      </c>
      <c r="U5" s="440" t="s">
        <v>29</v>
      </c>
      <c r="V5" s="438">
        <v>2561</v>
      </c>
      <c r="W5" s="439">
        <v>2560</v>
      </c>
      <c r="X5" s="440" t="s">
        <v>29</v>
      </c>
      <c r="Y5" s="179"/>
      <c r="Z5" s="73" t="s">
        <v>30</v>
      </c>
      <c r="AA5" s="73"/>
      <c r="AB5" s="441">
        <v>664</v>
      </c>
      <c r="AC5" s="441">
        <v>664</v>
      </c>
      <c r="AD5" s="441">
        <v>664</v>
      </c>
      <c r="AE5" s="441">
        <v>664</v>
      </c>
      <c r="AF5" s="179"/>
      <c r="AG5" s="442" t="s">
        <v>30</v>
      </c>
      <c r="AH5" s="443">
        <v>664</v>
      </c>
      <c r="AI5" s="444">
        <v>656</v>
      </c>
      <c r="AJ5" s="445">
        <v>1.22</v>
      </c>
      <c r="AK5" s="64"/>
      <c r="AL5" s="446" t="s">
        <v>31</v>
      </c>
      <c r="AM5" s="447" t="s">
        <v>21</v>
      </c>
      <c r="AN5" s="448"/>
      <c r="AO5" s="448"/>
      <c r="AP5" s="448"/>
      <c r="AQ5" s="448"/>
      <c r="AR5" s="448"/>
      <c r="AS5" s="448"/>
      <c r="AT5" s="448"/>
      <c r="AU5" s="449"/>
      <c r="AV5" s="450" t="s">
        <v>22</v>
      </c>
      <c r="AW5" s="451" t="s">
        <v>32</v>
      </c>
      <c r="AX5" s="180"/>
      <c r="AY5" s="179"/>
      <c r="AZ5" s="446" t="s">
        <v>31</v>
      </c>
      <c r="BA5" s="452" t="s">
        <v>21</v>
      </c>
      <c r="BB5" s="453"/>
      <c r="BC5" s="453"/>
      <c r="BD5" s="453"/>
      <c r="BE5" s="453"/>
      <c r="BF5" s="453"/>
      <c r="BG5" s="453"/>
      <c r="BH5" s="453"/>
      <c r="BI5" s="454"/>
      <c r="BJ5" s="450" t="s">
        <v>22</v>
      </c>
      <c r="BK5" s="451" t="s">
        <v>32</v>
      </c>
      <c r="BL5" s="180"/>
      <c r="BM5" s="55"/>
      <c r="BN5" s="55"/>
      <c r="BO5" s="290"/>
      <c r="BP5" s="110"/>
      <c r="BQ5" s="56"/>
      <c r="BR5" s="56"/>
      <c r="BS5" s="56"/>
      <c r="BT5" s="56"/>
      <c r="BU5" s="286"/>
      <c r="BV5" s="287"/>
      <c r="BW5" s="27"/>
      <c r="BX5" s="55"/>
      <c r="BY5" s="288"/>
      <c r="BZ5" s="84"/>
      <c r="CA5" s="84"/>
      <c r="CB5" s="84"/>
      <c r="CC5" s="179"/>
      <c r="CD5" s="179"/>
      <c r="CE5" s="434" t="s">
        <v>27</v>
      </c>
      <c r="CF5" s="7">
        <v>2152659</v>
      </c>
      <c r="CG5" s="435">
        <v>2021173</v>
      </c>
      <c r="CH5" s="436">
        <v>6.51</v>
      </c>
      <c r="CI5" s="50"/>
      <c r="CJ5" s="50"/>
      <c r="CK5" s="437" t="s">
        <v>28</v>
      </c>
      <c r="CL5" s="411">
        <v>5</v>
      </c>
      <c r="CM5" s="412">
        <v>0</v>
      </c>
      <c r="CN5" s="413">
        <v>0</v>
      </c>
      <c r="CO5" s="411">
        <v>5</v>
      </c>
      <c r="CP5" s="414">
        <v>2</v>
      </c>
      <c r="CQ5" s="415">
        <v>150</v>
      </c>
      <c r="CR5" s="179"/>
      <c r="CS5" s="335" t="s">
        <v>141</v>
      </c>
      <c r="CT5" s="438">
        <v>2561</v>
      </c>
      <c r="CU5" s="439">
        <v>2560</v>
      </c>
      <c r="CV5" s="440" t="s">
        <v>29</v>
      </c>
      <c r="CW5" s="438">
        <v>2561</v>
      </c>
      <c r="CX5" s="439">
        <v>2560</v>
      </c>
      <c r="CY5" s="440" t="s">
        <v>29</v>
      </c>
      <c r="CZ5" s="438">
        <v>2561</v>
      </c>
      <c r="DA5" s="439">
        <v>2560</v>
      </c>
      <c r="DB5" s="440" t="s">
        <v>29</v>
      </c>
      <c r="DC5" s="179"/>
      <c r="DD5" s="73" t="s">
        <v>30</v>
      </c>
      <c r="DE5" s="73"/>
      <c r="DF5" s="441">
        <v>664</v>
      </c>
      <c r="DG5" s="441">
        <v>664</v>
      </c>
      <c r="DH5" s="441">
        <v>664</v>
      </c>
      <c r="DI5" s="441">
        <v>664</v>
      </c>
      <c r="DJ5" s="179"/>
      <c r="DK5" s="442" t="s">
        <v>30</v>
      </c>
      <c r="DL5" s="443">
        <v>664</v>
      </c>
      <c r="DM5" s="444">
        <v>656</v>
      </c>
      <c r="DN5" s="445">
        <v>1.22</v>
      </c>
      <c r="DO5" s="64"/>
      <c r="DP5" s="446" t="s">
        <v>31</v>
      </c>
      <c r="DQ5" s="447" t="s">
        <v>21</v>
      </c>
      <c r="DR5" s="448"/>
      <c r="DS5" s="448"/>
      <c r="DT5" s="448"/>
      <c r="DU5" s="448"/>
      <c r="DV5" s="448"/>
      <c r="DW5" s="448"/>
      <c r="DX5" s="448"/>
      <c r="DY5" s="449"/>
      <c r="DZ5" s="450" t="s">
        <v>22</v>
      </c>
      <c r="EA5" s="451" t="s">
        <v>32</v>
      </c>
      <c r="EB5" s="180"/>
      <c r="EC5" s="179"/>
      <c r="ED5" s="446" t="s">
        <v>31</v>
      </c>
      <c r="EE5" s="452" t="s">
        <v>21</v>
      </c>
      <c r="EF5" s="453"/>
      <c r="EG5" s="453"/>
      <c r="EH5" s="453"/>
      <c r="EI5" s="453"/>
      <c r="EJ5" s="453"/>
      <c r="EK5" s="453"/>
      <c r="EL5" s="453"/>
      <c r="EM5" s="454"/>
      <c r="EN5" s="450" t="s">
        <v>22</v>
      </c>
      <c r="EO5" s="451" t="s">
        <v>32</v>
      </c>
      <c r="EP5" s="180"/>
      <c r="EQ5" s="55"/>
      <c r="ER5" s="55"/>
      <c r="ES5" s="290"/>
      <c r="ET5" s="110"/>
      <c r="EU5" s="56"/>
      <c r="EV5" s="56"/>
      <c r="EW5" s="56"/>
      <c r="EX5" s="56"/>
      <c r="EY5" s="286"/>
      <c r="EZ5" s="287"/>
      <c r="FA5" s="27"/>
      <c r="FB5" s="55"/>
      <c r="FC5" s="288"/>
      <c r="FD5" s="84"/>
      <c r="FE5" s="84"/>
      <c r="FF5" s="84"/>
      <c r="FG5" s="179"/>
      <c r="FH5" s="179"/>
      <c r="FI5" s="434" t="s">
        <v>27</v>
      </c>
      <c r="FJ5" s="7">
        <v>2318066</v>
      </c>
      <c r="FK5" s="435">
        <v>2177944</v>
      </c>
      <c r="FL5" s="436">
        <v>6.43</v>
      </c>
      <c r="FM5" s="50"/>
      <c r="FN5" s="50"/>
      <c r="FO5" s="437" t="s">
        <v>28</v>
      </c>
      <c r="FP5" s="411">
        <v>61</v>
      </c>
      <c r="FQ5" s="412">
        <v>21</v>
      </c>
      <c r="FR5" s="413">
        <v>57</v>
      </c>
      <c r="FS5" s="411">
        <v>139</v>
      </c>
      <c r="FT5" s="414">
        <v>145</v>
      </c>
      <c r="FU5" s="415">
        <v>-4.1399999999999997</v>
      </c>
      <c r="FV5" s="179"/>
      <c r="FW5" s="335" t="s">
        <v>184</v>
      </c>
      <c r="FX5" s="438">
        <v>2561</v>
      </c>
      <c r="FY5" s="439">
        <v>2560</v>
      </c>
      <c r="FZ5" s="440" t="s">
        <v>29</v>
      </c>
      <c r="GA5" s="438">
        <v>2561</v>
      </c>
      <c r="GB5" s="439">
        <v>2560</v>
      </c>
      <c r="GC5" s="440" t="s">
        <v>29</v>
      </c>
      <c r="GD5" s="438">
        <v>2561</v>
      </c>
      <c r="GE5" s="439">
        <v>2560</v>
      </c>
      <c r="GF5" s="440" t="s">
        <v>29</v>
      </c>
      <c r="GG5" s="179"/>
      <c r="GH5" s="73" t="s">
        <v>30</v>
      </c>
      <c r="GI5" s="73"/>
      <c r="GJ5" s="441">
        <v>664</v>
      </c>
      <c r="GK5" s="441">
        <v>664</v>
      </c>
      <c r="GL5" s="441">
        <v>664</v>
      </c>
      <c r="GM5" s="441">
        <v>664</v>
      </c>
      <c r="GN5" s="179"/>
      <c r="GO5" s="442" t="s">
        <v>30</v>
      </c>
      <c r="GP5" s="443">
        <v>664</v>
      </c>
      <c r="GQ5" s="444">
        <v>656</v>
      </c>
      <c r="GR5" s="445">
        <v>1.22</v>
      </c>
      <c r="GS5" s="64"/>
      <c r="GT5" s="446" t="s">
        <v>31</v>
      </c>
      <c r="GU5" s="447" t="s">
        <v>21</v>
      </c>
      <c r="GV5" s="448"/>
      <c r="GW5" s="448"/>
      <c r="GX5" s="448"/>
      <c r="GY5" s="448"/>
      <c r="GZ5" s="448"/>
      <c r="HA5" s="448"/>
      <c r="HB5" s="448"/>
      <c r="HC5" s="449"/>
      <c r="HD5" s="450" t="s">
        <v>22</v>
      </c>
      <c r="HE5" s="451" t="s">
        <v>32</v>
      </c>
      <c r="HF5" s="180"/>
      <c r="HG5" s="179"/>
      <c r="HH5" s="446" t="s">
        <v>31</v>
      </c>
      <c r="HI5" s="452" t="s">
        <v>21</v>
      </c>
      <c r="HJ5" s="453"/>
      <c r="HK5" s="453"/>
      <c r="HL5" s="453"/>
      <c r="HM5" s="453"/>
      <c r="HN5" s="453"/>
      <c r="HO5" s="453"/>
      <c r="HP5" s="453"/>
      <c r="HQ5" s="454"/>
      <c r="HR5" s="450" t="s">
        <v>22</v>
      </c>
      <c r="HS5" s="451" t="s">
        <v>32</v>
      </c>
      <c r="HT5" s="180"/>
      <c r="HU5" s="55"/>
      <c r="HV5" s="55"/>
      <c r="HW5" s="290"/>
      <c r="HX5" s="110"/>
      <c r="HY5" s="56"/>
      <c r="HZ5" s="56"/>
      <c r="IA5" s="56"/>
      <c r="IB5" s="56"/>
      <c r="IC5" s="286"/>
      <c r="ID5" s="287"/>
      <c r="IE5" s="27"/>
      <c r="IF5" s="55"/>
      <c r="IG5" s="288"/>
      <c r="IH5" s="84"/>
      <c r="II5" s="84"/>
      <c r="IJ5" s="84"/>
      <c r="IK5" s="179"/>
      <c r="IM5" s="434" t="s">
        <v>27</v>
      </c>
      <c r="IN5" s="7">
        <v>2582547</v>
      </c>
      <c r="IO5" s="435">
        <v>2426358</v>
      </c>
      <c r="IP5" s="436">
        <v>6.44</v>
      </c>
      <c r="IQ5" s="50"/>
      <c r="IR5" s="50"/>
      <c r="IS5" s="437" t="s">
        <v>28</v>
      </c>
      <c r="IT5" s="411">
        <v>54</v>
      </c>
      <c r="IU5" s="412">
        <v>25</v>
      </c>
      <c r="IV5" s="413">
        <v>32</v>
      </c>
      <c r="IW5" s="411">
        <v>111</v>
      </c>
      <c r="IX5" s="414">
        <v>122</v>
      </c>
      <c r="IY5" s="415">
        <v>-9.02</v>
      </c>
      <c r="IZ5" s="179"/>
      <c r="JA5" s="335" t="s">
        <v>162</v>
      </c>
      <c r="JB5" s="438">
        <v>2561</v>
      </c>
      <c r="JC5" s="439">
        <v>2560</v>
      </c>
      <c r="JD5" s="440" t="s">
        <v>29</v>
      </c>
      <c r="JE5" s="438">
        <v>2561</v>
      </c>
      <c r="JF5" s="439">
        <v>2560</v>
      </c>
      <c r="JG5" s="440" t="s">
        <v>29</v>
      </c>
      <c r="JH5" s="438">
        <v>2561</v>
      </c>
      <c r="JI5" s="439">
        <v>2560</v>
      </c>
      <c r="JJ5" s="440" t="s">
        <v>29</v>
      </c>
      <c r="JK5" s="179"/>
      <c r="JL5" s="73" t="s">
        <v>30</v>
      </c>
      <c r="JM5" s="73"/>
      <c r="JN5" s="441">
        <v>664</v>
      </c>
      <c r="JO5" s="441">
        <v>664</v>
      </c>
      <c r="JP5" s="441">
        <v>664</v>
      </c>
      <c r="JQ5" s="441">
        <v>664</v>
      </c>
      <c r="JR5" s="179"/>
      <c r="JS5" s="442" t="s">
        <v>30</v>
      </c>
      <c r="JT5" s="443">
        <v>664</v>
      </c>
      <c r="JU5" s="444">
        <v>656</v>
      </c>
      <c r="JV5" s="445">
        <v>1.22</v>
      </c>
      <c r="JW5" s="64"/>
      <c r="JX5" s="446" t="s">
        <v>31</v>
      </c>
      <c r="JY5" s="447" t="s">
        <v>21</v>
      </c>
      <c r="JZ5" s="448"/>
      <c r="KA5" s="448"/>
      <c r="KB5" s="448"/>
      <c r="KC5" s="448"/>
      <c r="KD5" s="448"/>
      <c r="KE5" s="448"/>
      <c r="KF5" s="448"/>
      <c r="KG5" s="449"/>
      <c r="KH5" s="450" t="s">
        <v>22</v>
      </c>
      <c r="KI5" s="451" t="s">
        <v>32</v>
      </c>
      <c r="KJ5" s="180"/>
      <c r="KK5" s="179"/>
      <c r="KL5" s="446" t="s">
        <v>31</v>
      </c>
      <c r="KM5" s="452" t="s">
        <v>21</v>
      </c>
      <c r="KN5" s="453"/>
      <c r="KO5" s="453"/>
      <c r="KP5" s="453"/>
      <c r="KQ5" s="453"/>
      <c r="KR5" s="453"/>
      <c r="KS5" s="453"/>
      <c r="KT5" s="453"/>
      <c r="KU5" s="454"/>
      <c r="KV5" s="450" t="s">
        <v>22</v>
      </c>
      <c r="KW5" s="451" t="s">
        <v>32</v>
      </c>
      <c r="KX5" s="8"/>
      <c r="KY5" s="55"/>
      <c r="KZ5" s="55"/>
      <c r="LA5" s="290"/>
      <c r="LB5" s="110"/>
      <c r="LC5" s="56"/>
      <c r="LD5" s="56"/>
      <c r="LE5" s="56"/>
      <c r="LF5" s="56"/>
      <c r="LG5" s="286"/>
      <c r="LH5" s="287"/>
      <c r="LI5" s="27"/>
      <c r="LJ5" s="55"/>
      <c r="LK5" s="288"/>
      <c r="LL5" s="84"/>
      <c r="LM5" s="84"/>
      <c r="LN5" s="84"/>
      <c r="LO5" s="84"/>
      <c r="LQ5" s="434" t="s">
        <v>27</v>
      </c>
      <c r="LR5" s="7">
        <v>8973388</v>
      </c>
      <c r="LS5" s="435">
        <v>8408753</v>
      </c>
      <c r="LT5" s="455">
        <v>6.71</v>
      </c>
      <c r="LU5" s="50"/>
      <c r="LV5" s="50"/>
      <c r="LW5" s="437" t="s">
        <v>28</v>
      </c>
      <c r="LX5" s="7">
        <v>344</v>
      </c>
      <c r="LY5" s="427">
        <v>385</v>
      </c>
      <c r="LZ5" s="428">
        <v>-10.65</v>
      </c>
      <c r="MA5" s="58"/>
      <c r="MB5" s="335" t="s">
        <v>156</v>
      </c>
      <c r="MC5" s="438">
        <v>2561</v>
      </c>
      <c r="MD5" s="439">
        <v>2560</v>
      </c>
      <c r="ME5" s="440" t="s">
        <v>26</v>
      </c>
      <c r="MF5" s="438">
        <v>2561</v>
      </c>
      <c r="MG5" s="439">
        <v>2560</v>
      </c>
      <c r="MH5" s="440" t="s">
        <v>26</v>
      </c>
      <c r="MI5" s="438">
        <v>2561</v>
      </c>
      <c r="MJ5" s="439">
        <v>2560</v>
      </c>
      <c r="MK5" s="440" t="s">
        <v>26</v>
      </c>
      <c r="ML5" s="2"/>
      <c r="MM5" s="456" t="s">
        <v>30</v>
      </c>
      <c r="MN5" s="456"/>
      <c r="MO5" s="457">
        <v>664</v>
      </c>
      <c r="MP5" s="457">
        <v>664</v>
      </c>
      <c r="MQ5" s="457">
        <v>664</v>
      </c>
      <c r="MR5" s="457">
        <v>664</v>
      </c>
      <c r="MS5" s="457">
        <v>664</v>
      </c>
      <c r="MT5" s="129"/>
      <c r="MU5" s="458" t="s">
        <v>30</v>
      </c>
      <c r="MV5" s="459">
        <v>664</v>
      </c>
      <c r="MW5" s="460">
        <v>656</v>
      </c>
      <c r="MX5" s="461">
        <v>1.22</v>
      </c>
      <c r="MY5" s="131"/>
      <c r="MZ5" s="462" t="s">
        <v>31</v>
      </c>
      <c r="NA5" s="452" t="s">
        <v>21</v>
      </c>
      <c r="NB5" s="453"/>
      <c r="NC5" s="453"/>
      <c r="ND5" s="453"/>
      <c r="NE5" s="453"/>
      <c r="NF5" s="453"/>
      <c r="NG5" s="453"/>
      <c r="NH5" s="453"/>
      <c r="NI5" s="454"/>
      <c r="NJ5" s="463" t="s">
        <v>22</v>
      </c>
      <c r="NK5" s="464" t="s">
        <v>32</v>
      </c>
      <c r="NL5" s="130"/>
      <c r="NM5" s="130"/>
      <c r="NN5" s="462" t="s">
        <v>31</v>
      </c>
      <c r="NO5" s="452" t="s">
        <v>21</v>
      </c>
      <c r="NP5" s="453"/>
      <c r="NQ5" s="453"/>
      <c r="NR5" s="453"/>
      <c r="NS5" s="453"/>
      <c r="NT5" s="453"/>
      <c r="NU5" s="453"/>
      <c r="NV5" s="453"/>
      <c r="NW5" s="454"/>
      <c r="NX5" s="463" t="s">
        <v>22</v>
      </c>
      <c r="NY5" s="464" t="s">
        <v>32</v>
      </c>
    </row>
    <row r="6" spans="1:390" ht="29.25" customHeight="1" thickTop="1" thickBot="1" x14ac:dyDescent="0.3">
      <c r="A6" s="465" t="s">
        <v>33</v>
      </c>
      <c r="B6" s="466">
        <v>140190</v>
      </c>
      <c r="C6" s="467">
        <v>133314</v>
      </c>
      <c r="D6" s="468">
        <v>5.16</v>
      </c>
      <c r="E6" s="50"/>
      <c r="F6" s="50"/>
      <c r="G6" s="437" t="s">
        <v>34</v>
      </c>
      <c r="H6" s="411">
        <v>8</v>
      </c>
      <c r="I6" s="412">
        <v>0</v>
      </c>
      <c r="J6" s="413">
        <v>0</v>
      </c>
      <c r="K6" s="411">
        <v>8</v>
      </c>
      <c r="L6" s="414">
        <v>14</v>
      </c>
      <c r="M6" s="415">
        <v>-42.86</v>
      </c>
      <c r="N6" s="179"/>
      <c r="O6" s="469" t="s">
        <v>35</v>
      </c>
      <c r="P6" s="470">
        <v>610.76</v>
      </c>
      <c r="Q6" s="471">
        <v>585.39</v>
      </c>
      <c r="R6" s="472">
        <v>4.33</v>
      </c>
      <c r="S6" s="470">
        <v>0</v>
      </c>
      <c r="T6" s="471">
        <v>0</v>
      </c>
      <c r="U6" s="472">
        <v>0</v>
      </c>
      <c r="V6" s="470">
        <v>413.55</v>
      </c>
      <c r="W6" s="471">
        <v>404.22</v>
      </c>
      <c r="X6" s="472">
        <v>2.31</v>
      </c>
      <c r="Y6" s="179"/>
      <c r="Z6" s="179"/>
      <c r="AA6" s="179" t="s">
        <v>36</v>
      </c>
      <c r="AB6" s="473">
        <v>59</v>
      </c>
      <c r="AC6" s="64">
        <v>59</v>
      </c>
      <c r="AD6" s="64">
        <v>59</v>
      </c>
      <c r="AE6" s="474">
        <v>59</v>
      </c>
      <c r="AF6" s="179"/>
      <c r="AG6" s="442" t="s">
        <v>37</v>
      </c>
      <c r="AH6" s="475">
        <v>16451</v>
      </c>
      <c r="AI6" s="476">
        <v>16324</v>
      </c>
      <c r="AJ6" s="445">
        <v>0.78</v>
      </c>
      <c r="AK6" s="176"/>
      <c r="AL6" s="477"/>
      <c r="AM6" s="478" t="s">
        <v>38</v>
      </c>
      <c r="AN6" s="479" t="s">
        <v>39</v>
      </c>
      <c r="AO6" s="480" t="s">
        <v>219</v>
      </c>
      <c r="AP6" s="481" t="s">
        <v>220</v>
      </c>
      <c r="AQ6" s="482"/>
      <c r="AR6" s="482"/>
      <c r="AS6" s="482"/>
      <c r="AT6" s="482"/>
      <c r="AU6" s="483" t="s">
        <v>44</v>
      </c>
      <c r="AV6" s="484"/>
      <c r="AW6" s="485"/>
      <c r="AX6" s="180"/>
      <c r="AY6" s="179"/>
      <c r="AZ6" s="486"/>
      <c r="BA6" s="478" t="s">
        <v>38</v>
      </c>
      <c r="BB6" s="479" t="s">
        <v>39</v>
      </c>
      <c r="BC6" s="480" t="s">
        <v>219</v>
      </c>
      <c r="BD6" s="487" t="s">
        <v>220</v>
      </c>
      <c r="BE6" s="479"/>
      <c r="BF6" s="479"/>
      <c r="BG6" s="479"/>
      <c r="BH6" s="479"/>
      <c r="BI6" s="488" t="s">
        <v>44</v>
      </c>
      <c r="BJ6" s="484"/>
      <c r="BK6" s="489"/>
      <c r="BL6" s="180"/>
      <c r="BM6" s="111"/>
      <c r="BN6" s="111"/>
      <c r="BO6" s="290"/>
      <c r="BP6" s="110"/>
      <c r="BQ6" s="56"/>
      <c r="BR6" s="56"/>
      <c r="BS6" s="291"/>
      <c r="BT6" s="56"/>
      <c r="BU6" s="286"/>
      <c r="BV6" s="287"/>
      <c r="BW6" s="27"/>
      <c r="BX6" s="55"/>
      <c r="BY6" s="288"/>
      <c r="BZ6" s="84"/>
      <c r="CA6" s="84"/>
      <c r="CB6" s="84"/>
      <c r="CC6" s="179"/>
      <c r="CD6" s="179"/>
      <c r="CE6" s="465" t="s">
        <v>33</v>
      </c>
      <c r="CF6" s="466">
        <v>123841</v>
      </c>
      <c r="CG6" s="467">
        <v>115410</v>
      </c>
      <c r="CH6" s="468">
        <v>7.31</v>
      </c>
      <c r="CI6" s="50"/>
      <c r="CJ6" s="50"/>
      <c r="CK6" s="437" t="s">
        <v>34</v>
      </c>
      <c r="CL6" s="411">
        <v>41</v>
      </c>
      <c r="CM6" s="412">
        <v>0</v>
      </c>
      <c r="CN6" s="413">
        <v>0</v>
      </c>
      <c r="CO6" s="411">
        <v>41</v>
      </c>
      <c r="CP6" s="414">
        <v>36</v>
      </c>
      <c r="CQ6" s="415">
        <v>13.89</v>
      </c>
      <c r="CR6" s="179"/>
      <c r="CS6" s="469" t="s">
        <v>35</v>
      </c>
      <c r="CT6" s="470">
        <v>646.64</v>
      </c>
      <c r="CU6" s="471">
        <v>627.36</v>
      </c>
      <c r="CV6" s="472">
        <v>3.07</v>
      </c>
      <c r="CW6" s="470">
        <v>0</v>
      </c>
      <c r="CX6" s="471">
        <v>0</v>
      </c>
      <c r="CY6" s="472">
        <v>0</v>
      </c>
      <c r="CZ6" s="470">
        <v>355.76</v>
      </c>
      <c r="DA6" s="471">
        <v>351.73</v>
      </c>
      <c r="DB6" s="472">
        <v>1.1499999999999999</v>
      </c>
      <c r="DC6" s="179"/>
      <c r="DD6" s="179"/>
      <c r="DE6" s="179" t="s">
        <v>36</v>
      </c>
      <c r="DF6" s="473">
        <v>59</v>
      </c>
      <c r="DG6" s="64">
        <v>59</v>
      </c>
      <c r="DH6" s="64">
        <v>59</v>
      </c>
      <c r="DI6" s="474">
        <v>59</v>
      </c>
      <c r="DJ6" s="179"/>
      <c r="DK6" s="442" t="s">
        <v>37</v>
      </c>
      <c r="DL6" s="475">
        <v>16451</v>
      </c>
      <c r="DM6" s="476">
        <v>16324</v>
      </c>
      <c r="DN6" s="445">
        <v>0.78</v>
      </c>
      <c r="DO6" s="176"/>
      <c r="DP6" s="477"/>
      <c r="DQ6" s="478" t="s">
        <v>38</v>
      </c>
      <c r="DR6" s="479" t="s">
        <v>39</v>
      </c>
      <c r="DS6" s="480" t="s">
        <v>219</v>
      </c>
      <c r="DT6" s="487" t="s">
        <v>220</v>
      </c>
      <c r="DU6" s="479"/>
      <c r="DV6" s="479"/>
      <c r="DW6" s="479"/>
      <c r="DX6" s="479"/>
      <c r="DY6" s="488" t="s">
        <v>44</v>
      </c>
      <c r="DZ6" s="484"/>
      <c r="EA6" s="485"/>
      <c r="EB6" s="180"/>
      <c r="EC6" s="179"/>
      <c r="ED6" s="486"/>
      <c r="EE6" s="478" t="s">
        <v>38</v>
      </c>
      <c r="EF6" s="479" t="s">
        <v>39</v>
      </c>
      <c r="EG6" s="480" t="s">
        <v>219</v>
      </c>
      <c r="EH6" s="487" t="s">
        <v>220</v>
      </c>
      <c r="EI6" s="479"/>
      <c r="EJ6" s="479"/>
      <c r="EK6" s="479"/>
      <c r="EL6" s="479"/>
      <c r="EM6" s="488" t="s">
        <v>44</v>
      </c>
      <c r="EN6" s="484"/>
      <c r="EO6" s="489"/>
      <c r="EP6" s="180"/>
      <c r="EQ6" s="111"/>
      <c r="ER6" s="111"/>
      <c r="ES6" s="290"/>
      <c r="ET6" s="110"/>
      <c r="EU6" s="56"/>
      <c r="EV6" s="56"/>
      <c r="EW6" s="291"/>
      <c r="EX6" s="56"/>
      <c r="EY6" s="286"/>
      <c r="EZ6" s="287"/>
      <c r="FA6" s="27"/>
      <c r="FB6" s="55"/>
      <c r="FC6" s="288"/>
      <c r="FD6" s="84"/>
      <c r="FE6" s="84"/>
      <c r="FF6" s="84"/>
      <c r="FG6" s="179"/>
      <c r="FH6" s="179"/>
      <c r="FI6" s="465" t="s">
        <v>33</v>
      </c>
      <c r="FJ6" s="466">
        <v>101147</v>
      </c>
      <c r="FK6" s="467">
        <v>98383</v>
      </c>
      <c r="FL6" s="468">
        <v>2.81</v>
      </c>
      <c r="FM6" s="50"/>
      <c r="FN6" s="50"/>
      <c r="FO6" s="437" t="s">
        <v>34</v>
      </c>
      <c r="FP6" s="411">
        <v>0</v>
      </c>
      <c r="FQ6" s="412">
        <v>0</v>
      </c>
      <c r="FR6" s="413">
        <v>0</v>
      </c>
      <c r="FS6" s="411">
        <v>0</v>
      </c>
      <c r="FT6" s="414">
        <v>0</v>
      </c>
      <c r="FU6" s="415">
        <v>0</v>
      </c>
      <c r="FV6" s="179"/>
      <c r="FW6" s="469" t="s">
        <v>35</v>
      </c>
      <c r="FX6" s="470">
        <v>659.42</v>
      </c>
      <c r="FY6" s="471">
        <v>615.59</v>
      </c>
      <c r="FZ6" s="472">
        <v>7.12</v>
      </c>
      <c r="GA6" s="470">
        <v>0</v>
      </c>
      <c r="GB6" s="471">
        <v>0</v>
      </c>
      <c r="GC6" s="472">
        <v>0</v>
      </c>
      <c r="GD6" s="470">
        <v>341.14</v>
      </c>
      <c r="GE6" s="471">
        <v>331.3</v>
      </c>
      <c r="GF6" s="472">
        <v>2.97</v>
      </c>
      <c r="GG6" s="179"/>
      <c r="GH6" s="179"/>
      <c r="GI6" s="179" t="s">
        <v>36</v>
      </c>
      <c r="GJ6" s="473">
        <v>59</v>
      </c>
      <c r="GK6" s="64">
        <v>59</v>
      </c>
      <c r="GL6" s="64">
        <v>59</v>
      </c>
      <c r="GM6" s="474">
        <v>59</v>
      </c>
      <c r="GN6" s="179"/>
      <c r="GO6" s="442" t="s">
        <v>37</v>
      </c>
      <c r="GP6" s="475">
        <v>16451</v>
      </c>
      <c r="GQ6" s="476">
        <v>16324</v>
      </c>
      <c r="GR6" s="445">
        <v>0.78</v>
      </c>
      <c r="GS6" s="176"/>
      <c r="GT6" s="477"/>
      <c r="GU6" s="478" t="s">
        <v>38</v>
      </c>
      <c r="GV6" s="479" t="s">
        <v>39</v>
      </c>
      <c r="GW6" s="480" t="s">
        <v>219</v>
      </c>
      <c r="GX6" s="490" t="s">
        <v>220</v>
      </c>
      <c r="GY6" s="491"/>
      <c r="GZ6" s="491"/>
      <c r="HA6" s="491"/>
      <c r="HB6" s="491"/>
      <c r="HC6" s="492" t="s">
        <v>44</v>
      </c>
      <c r="HD6" s="484"/>
      <c r="HE6" s="485"/>
      <c r="HF6" s="180"/>
      <c r="HG6" s="179"/>
      <c r="HH6" s="486"/>
      <c r="HI6" s="478" t="s">
        <v>38</v>
      </c>
      <c r="HJ6" s="479" t="s">
        <v>39</v>
      </c>
      <c r="HK6" s="480" t="s">
        <v>219</v>
      </c>
      <c r="HL6" s="490" t="s">
        <v>220</v>
      </c>
      <c r="HM6" s="491"/>
      <c r="HN6" s="491"/>
      <c r="HO6" s="491"/>
      <c r="HP6" s="491"/>
      <c r="HQ6" s="492" t="s">
        <v>44</v>
      </c>
      <c r="HR6" s="484"/>
      <c r="HS6" s="489"/>
      <c r="HT6" s="180"/>
      <c r="HU6" s="111"/>
      <c r="HV6" s="111"/>
      <c r="HW6" s="290"/>
      <c r="HX6" s="110"/>
      <c r="HY6" s="56"/>
      <c r="HZ6" s="56"/>
      <c r="IA6" s="291"/>
      <c r="IB6" s="56"/>
      <c r="IC6" s="286"/>
      <c r="ID6" s="287"/>
      <c r="IE6" s="27"/>
      <c r="IF6" s="55"/>
      <c r="IG6" s="288"/>
      <c r="IH6" s="84"/>
      <c r="II6" s="84"/>
      <c r="IJ6" s="84"/>
      <c r="IK6" s="179"/>
      <c r="IM6" s="465" t="s">
        <v>33</v>
      </c>
      <c r="IN6" s="466">
        <v>123048</v>
      </c>
      <c r="IO6" s="467">
        <v>116682</v>
      </c>
      <c r="IP6" s="468">
        <v>5.46</v>
      </c>
      <c r="IQ6" s="50"/>
      <c r="IR6" s="50"/>
      <c r="IS6" s="437" t="s">
        <v>34</v>
      </c>
      <c r="IT6" s="411">
        <v>0</v>
      </c>
      <c r="IU6" s="412">
        <v>0</v>
      </c>
      <c r="IV6" s="413">
        <v>0</v>
      </c>
      <c r="IW6" s="411">
        <v>0</v>
      </c>
      <c r="IX6" s="414">
        <v>0</v>
      </c>
      <c r="IY6" s="415">
        <v>0</v>
      </c>
      <c r="IZ6" s="179"/>
      <c r="JA6" s="469" t="s">
        <v>35</v>
      </c>
      <c r="JB6" s="470">
        <v>656.25</v>
      </c>
      <c r="JC6" s="471">
        <v>638.83000000000004</v>
      </c>
      <c r="JD6" s="472">
        <v>2.73</v>
      </c>
      <c r="JE6" s="470">
        <v>0</v>
      </c>
      <c r="JF6" s="471">
        <v>0</v>
      </c>
      <c r="JG6" s="472">
        <v>0</v>
      </c>
      <c r="JH6" s="470">
        <v>381.9</v>
      </c>
      <c r="JI6" s="471">
        <v>376.57</v>
      </c>
      <c r="JJ6" s="472">
        <v>1.42</v>
      </c>
      <c r="JK6" s="179"/>
      <c r="JL6" s="179"/>
      <c r="JM6" s="179" t="s">
        <v>36</v>
      </c>
      <c r="JN6" s="473">
        <v>59</v>
      </c>
      <c r="JO6" s="64">
        <v>59</v>
      </c>
      <c r="JP6" s="64">
        <v>59</v>
      </c>
      <c r="JQ6" s="474">
        <v>59</v>
      </c>
      <c r="JR6" s="179"/>
      <c r="JS6" s="442" t="s">
        <v>37</v>
      </c>
      <c r="JT6" s="475">
        <v>16451</v>
      </c>
      <c r="JU6" s="476">
        <v>16324</v>
      </c>
      <c r="JV6" s="445">
        <v>0.78</v>
      </c>
      <c r="JW6" s="176"/>
      <c r="JX6" s="477"/>
      <c r="JY6" s="478" t="s">
        <v>38</v>
      </c>
      <c r="JZ6" s="479" t="s">
        <v>39</v>
      </c>
      <c r="KA6" s="480" t="s">
        <v>219</v>
      </c>
      <c r="KB6" s="481" t="s">
        <v>220</v>
      </c>
      <c r="KC6" s="482"/>
      <c r="KD6" s="482"/>
      <c r="KE6" s="482"/>
      <c r="KF6" s="482"/>
      <c r="KG6" s="493" t="s">
        <v>44</v>
      </c>
      <c r="KH6" s="484"/>
      <c r="KI6" s="485"/>
      <c r="KJ6" s="180"/>
      <c r="KK6" s="179"/>
      <c r="KL6" s="486"/>
      <c r="KM6" s="478" t="s">
        <v>38</v>
      </c>
      <c r="KN6" s="479" t="s">
        <v>39</v>
      </c>
      <c r="KO6" s="480" t="s">
        <v>219</v>
      </c>
      <c r="KP6" s="481" t="s">
        <v>220</v>
      </c>
      <c r="KQ6" s="482"/>
      <c r="KR6" s="482"/>
      <c r="KS6" s="482"/>
      <c r="KT6" s="482"/>
      <c r="KU6" s="493" t="s">
        <v>44</v>
      </c>
      <c r="KV6" s="484"/>
      <c r="KW6" s="489"/>
      <c r="KX6" s="8"/>
      <c r="KY6" s="111"/>
      <c r="KZ6" s="111"/>
      <c r="LA6" s="290"/>
      <c r="LB6" s="110"/>
      <c r="LC6" s="56"/>
      <c r="LD6" s="56"/>
      <c r="LE6" s="291"/>
      <c r="LF6" s="56"/>
      <c r="LG6" s="286"/>
      <c r="LH6" s="287"/>
      <c r="LI6" s="27"/>
      <c r="LJ6" s="55"/>
      <c r="LK6" s="288"/>
      <c r="LL6" s="84"/>
      <c r="LM6" s="84"/>
      <c r="LN6" s="84"/>
      <c r="LO6" s="84"/>
      <c r="LQ6" s="465" t="s">
        <v>33</v>
      </c>
      <c r="LR6" s="494">
        <v>488226</v>
      </c>
      <c r="LS6" s="467">
        <v>463789</v>
      </c>
      <c r="LT6" s="495">
        <v>5.27</v>
      </c>
      <c r="LU6" s="50"/>
      <c r="LV6" s="50"/>
      <c r="LW6" s="437" t="s">
        <v>34</v>
      </c>
      <c r="LX6" s="7">
        <v>49</v>
      </c>
      <c r="LY6" s="427">
        <v>50</v>
      </c>
      <c r="LZ6" s="428">
        <v>-2</v>
      </c>
      <c r="MA6" s="58"/>
      <c r="MB6" s="469" t="s">
        <v>35</v>
      </c>
      <c r="MC6" s="470">
        <v>641.57000000000005</v>
      </c>
      <c r="MD6" s="471">
        <v>616.99</v>
      </c>
      <c r="ME6" s="472">
        <v>3.98</v>
      </c>
      <c r="MF6" s="470">
        <v>0</v>
      </c>
      <c r="MG6" s="471">
        <v>0</v>
      </c>
      <c r="MH6" s="472">
        <v>0</v>
      </c>
      <c r="MI6" s="470">
        <v>372.78</v>
      </c>
      <c r="MJ6" s="471">
        <v>365.82</v>
      </c>
      <c r="MK6" s="472">
        <v>1.9</v>
      </c>
      <c r="ML6" s="2"/>
      <c r="MM6" s="2"/>
      <c r="MN6" s="2" t="s">
        <v>36</v>
      </c>
      <c r="MO6" s="496">
        <v>59</v>
      </c>
      <c r="MP6" s="496">
        <v>59</v>
      </c>
      <c r="MQ6" s="496">
        <v>59</v>
      </c>
      <c r="MR6" s="496">
        <v>59</v>
      </c>
      <c r="MS6" s="496">
        <v>59</v>
      </c>
      <c r="MT6" s="129"/>
      <c r="MU6" s="458" t="s">
        <v>37</v>
      </c>
      <c r="MV6" s="497">
        <v>16451</v>
      </c>
      <c r="MW6" s="460">
        <v>16324</v>
      </c>
      <c r="MX6" s="498">
        <v>0.78</v>
      </c>
      <c r="MY6" s="132"/>
      <c r="MZ6" s="499"/>
      <c r="NA6" s="500" t="s">
        <v>38</v>
      </c>
      <c r="NB6" s="501" t="s">
        <v>39</v>
      </c>
      <c r="NC6" s="502" t="s">
        <v>219</v>
      </c>
      <c r="ND6" s="503" t="s">
        <v>220</v>
      </c>
      <c r="NE6" s="504"/>
      <c r="NF6" s="504"/>
      <c r="NG6" s="504"/>
      <c r="NH6" s="504"/>
      <c r="NI6" s="493" t="s">
        <v>44</v>
      </c>
      <c r="NJ6" s="505"/>
      <c r="NK6" s="506"/>
      <c r="NL6" s="130"/>
      <c r="NM6" s="130"/>
      <c r="NN6" s="499"/>
      <c r="NO6" s="500" t="s">
        <v>38</v>
      </c>
      <c r="NP6" s="501" t="s">
        <v>39</v>
      </c>
      <c r="NQ6" s="502" t="s">
        <v>219</v>
      </c>
      <c r="NR6" s="503" t="s">
        <v>220</v>
      </c>
      <c r="NS6" s="504"/>
      <c r="NT6" s="504"/>
      <c r="NU6" s="504"/>
      <c r="NV6" s="504"/>
      <c r="NW6" s="488" t="s">
        <v>44</v>
      </c>
      <c r="NX6" s="505"/>
      <c r="NY6" s="506"/>
    </row>
    <row r="7" spans="1:390" ht="23.25" customHeight="1" thickTop="1" x14ac:dyDescent="0.25">
      <c r="A7" s="407" t="s">
        <v>45</v>
      </c>
      <c r="B7" s="6">
        <v>989529</v>
      </c>
      <c r="C7" s="408">
        <v>936500</v>
      </c>
      <c r="D7" s="409">
        <v>5.66</v>
      </c>
      <c r="E7" s="50"/>
      <c r="F7" s="50"/>
      <c r="G7" s="437" t="s">
        <v>46</v>
      </c>
      <c r="H7" s="411">
        <v>46</v>
      </c>
      <c r="I7" s="412">
        <v>29</v>
      </c>
      <c r="J7" s="413">
        <v>42</v>
      </c>
      <c r="K7" s="411">
        <v>117</v>
      </c>
      <c r="L7" s="414">
        <v>154</v>
      </c>
      <c r="M7" s="415">
        <v>-24.03</v>
      </c>
      <c r="N7" s="179"/>
      <c r="O7" s="469" t="s">
        <v>47</v>
      </c>
      <c r="P7" s="470">
        <v>514.88</v>
      </c>
      <c r="Q7" s="471">
        <v>482.75</v>
      </c>
      <c r="R7" s="472">
        <v>6.66</v>
      </c>
      <c r="S7" s="470">
        <v>439.68</v>
      </c>
      <c r="T7" s="471">
        <v>420.17</v>
      </c>
      <c r="U7" s="472">
        <v>4.6399999999999997</v>
      </c>
      <c r="V7" s="470">
        <v>490.6</v>
      </c>
      <c r="W7" s="471">
        <v>463.38</v>
      </c>
      <c r="X7" s="472">
        <v>5.87</v>
      </c>
      <c r="Y7" s="179"/>
      <c r="Z7" s="179"/>
      <c r="AA7" s="179" t="s">
        <v>48</v>
      </c>
      <c r="AB7" s="64">
        <v>544</v>
      </c>
      <c r="AC7" s="64">
        <v>544</v>
      </c>
      <c r="AD7" s="64">
        <v>544</v>
      </c>
      <c r="AE7" s="474">
        <v>544</v>
      </c>
      <c r="AF7" s="179"/>
      <c r="AG7" s="442" t="s">
        <v>49</v>
      </c>
      <c r="AH7" s="507">
        <v>74.27</v>
      </c>
      <c r="AI7" s="508">
        <v>69.61</v>
      </c>
      <c r="AJ7" s="509">
        <v>4.66</v>
      </c>
      <c r="AK7" s="125"/>
      <c r="AL7" s="510" t="s">
        <v>50</v>
      </c>
      <c r="AM7" s="511">
        <v>0</v>
      </c>
      <c r="AN7" s="512">
        <v>0</v>
      </c>
      <c r="AO7" s="512">
        <v>0</v>
      </c>
      <c r="AP7" s="513">
        <v>0</v>
      </c>
      <c r="AQ7" s="514"/>
      <c r="AR7" s="514"/>
      <c r="AS7" s="514"/>
      <c r="AT7" s="515"/>
      <c r="AU7" s="516">
        <v>0</v>
      </c>
      <c r="AV7" s="517">
        <v>0</v>
      </c>
      <c r="AW7" s="518">
        <v>0</v>
      </c>
      <c r="AX7" s="519"/>
      <c r="AY7" s="179"/>
      <c r="AZ7" s="510" t="s">
        <v>50</v>
      </c>
      <c r="BA7" s="511">
        <v>0</v>
      </c>
      <c r="BB7" s="512">
        <v>0</v>
      </c>
      <c r="BC7" s="520">
        <v>0</v>
      </c>
      <c r="BD7" s="521">
        <v>0</v>
      </c>
      <c r="BE7" s="512"/>
      <c r="BF7" s="512"/>
      <c r="BG7" s="512"/>
      <c r="BH7" s="512"/>
      <c r="BI7" s="522">
        <v>0</v>
      </c>
      <c r="BJ7" s="522">
        <v>0</v>
      </c>
      <c r="BK7" s="518">
        <v>0</v>
      </c>
      <c r="BL7" s="523"/>
      <c r="BM7" s="290"/>
      <c r="BN7" s="111"/>
      <c r="BO7" s="290"/>
      <c r="BP7" s="109"/>
      <c r="BQ7" s="54"/>
      <c r="BR7" s="54"/>
      <c r="BS7" s="54"/>
      <c r="BT7" s="54"/>
      <c r="BU7" s="286"/>
      <c r="BV7" s="287"/>
      <c r="BW7" s="27"/>
      <c r="BX7" s="55"/>
      <c r="BY7" s="288"/>
      <c r="BZ7" s="84"/>
      <c r="CA7" s="84"/>
      <c r="CB7" s="84"/>
      <c r="CC7" s="179"/>
      <c r="CD7" s="179"/>
      <c r="CE7" s="407" t="s">
        <v>45</v>
      </c>
      <c r="CF7" s="6">
        <v>829070</v>
      </c>
      <c r="CG7" s="408">
        <v>796020</v>
      </c>
      <c r="CH7" s="409">
        <v>4.1500000000000004</v>
      </c>
      <c r="CI7" s="50"/>
      <c r="CJ7" s="50"/>
      <c r="CK7" s="437" t="s">
        <v>46</v>
      </c>
      <c r="CL7" s="411">
        <v>55</v>
      </c>
      <c r="CM7" s="412">
        <v>0</v>
      </c>
      <c r="CN7" s="413">
        <v>0</v>
      </c>
      <c r="CO7" s="411">
        <v>55</v>
      </c>
      <c r="CP7" s="414">
        <v>69</v>
      </c>
      <c r="CQ7" s="415">
        <v>-20.29</v>
      </c>
      <c r="CR7" s="179"/>
      <c r="CS7" s="469" t="s">
        <v>47</v>
      </c>
      <c r="CT7" s="470">
        <v>496.63</v>
      </c>
      <c r="CU7" s="471">
        <v>465.98</v>
      </c>
      <c r="CV7" s="472">
        <v>6.58</v>
      </c>
      <c r="CW7" s="470">
        <v>524.66999999999996</v>
      </c>
      <c r="CX7" s="471">
        <v>512.95000000000005</v>
      </c>
      <c r="CY7" s="472">
        <v>2.2799999999999998</v>
      </c>
      <c r="CZ7" s="470">
        <v>509.24</v>
      </c>
      <c r="DA7" s="471">
        <v>486.61</v>
      </c>
      <c r="DB7" s="472">
        <v>4.6500000000000004</v>
      </c>
      <c r="DC7" s="179"/>
      <c r="DD7" s="179"/>
      <c r="DE7" s="179" t="s">
        <v>48</v>
      </c>
      <c r="DF7" s="64">
        <v>544</v>
      </c>
      <c r="DG7" s="64">
        <v>544</v>
      </c>
      <c r="DH7" s="64">
        <v>544</v>
      </c>
      <c r="DI7" s="474">
        <v>544</v>
      </c>
      <c r="DJ7" s="179"/>
      <c r="DK7" s="442" t="s">
        <v>172</v>
      </c>
      <c r="DL7" s="507">
        <v>60.26</v>
      </c>
      <c r="DM7" s="508">
        <v>58.02</v>
      </c>
      <c r="DN7" s="509">
        <v>2.2400000000000002</v>
      </c>
      <c r="DO7" s="125"/>
      <c r="DP7" s="510" t="s">
        <v>50</v>
      </c>
      <c r="DQ7" s="511">
        <v>0</v>
      </c>
      <c r="DR7" s="512">
        <v>0</v>
      </c>
      <c r="DS7" s="512">
        <v>0</v>
      </c>
      <c r="DT7" s="521">
        <v>0</v>
      </c>
      <c r="DU7" s="511"/>
      <c r="DV7" s="512"/>
      <c r="DW7" s="512"/>
      <c r="DX7" s="512"/>
      <c r="DY7" s="522">
        <v>0</v>
      </c>
      <c r="DZ7" s="517">
        <v>0</v>
      </c>
      <c r="EA7" s="518">
        <v>0</v>
      </c>
      <c r="EB7" s="519"/>
      <c r="EC7" s="179"/>
      <c r="ED7" s="510" t="s">
        <v>50</v>
      </c>
      <c r="EE7" s="511">
        <v>0</v>
      </c>
      <c r="EF7" s="512">
        <v>0</v>
      </c>
      <c r="EG7" s="520">
        <v>0</v>
      </c>
      <c r="EH7" s="521">
        <v>0</v>
      </c>
      <c r="EI7" s="511"/>
      <c r="EJ7" s="512"/>
      <c r="EK7" s="512"/>
      <c r="EL7" s="512"/>
      <c r="EM7" s="522">
        <v>0</v>
      </c>
      <c r="EN7" s="522">
        <v>0</v>
      </c>
      <c r="EO7" s="518">
        <v>0</v>
      </c>
      <c r="EP7" s="523"/>
      <c r="EQ7" s="290"/>
      <c r="ER7" s="111"/>
      <c r="ES7" s="290"/>
      <c r="ET7" s="109"/>
      <c r="EU7" s="54"/>
      <c r="EV7" s="54"/>
      <c r="EW7" s="54"/>
      <c r="EX7" s="54"/>
      <c r="EY7" s="286"/>
      <c r="EZ7" s="287"/>
      <c r="FA7" s="27"/>
      <c r="FB7" s="55"/>
      <c r="FC7" s="288"/>
      <c r="FD7" s="84"/>
      <c r="FE7" s="84"/>
      <c r="FF7" s="84"/>
      <c r="FG7" s="179"/>
      <c r="FH7" s="179"/>
      <c r="FI7" s="407" t="s">
        <v>45</v>
      </c>
      <c r="FJ7" s="6">
        <v>765608</v>
      </c>
      <c r="FK7" s="408">
        <v>735822</v>
      </c>
      <c r="FL7" s="409">
        <v>4.05</v>
      </c>
      <c r="FM7" s="50"/>
      <c r="FN7" s="50"/>
      <c r="FO7" s="437" t="s">
        <v>46</v>
      </c>
      <c r="FP7" s="411">
        <v>27</v>
      </c>
      <c r="FQ7" s="412">
        <v>64</v>
      </c>
      <c r="FR7" s="413">
        <v>55</v>
      </c>
      <c r="FS7" s="411">
        <v>146</v>
      </c>
      <c r="FT7" s="414">
        <v>112</v>
      </c>
      <c r="FU7" s="415">
        <v>30.36</v>
      </c>
      <c r="FV7" s="179"/>
      <c r="FW7" s="469" t="s">
        <v>47</v>
      </c>
      <c r="FX7" s="470">
        <v>472.78</v>
      </c>
      <c r="FY7" s="471">
        <v>445.92</v>
      </c>
      <c r="FZ7" s="472">
        <v>6.02</v>
      </c>
      <c r="GA7" s="470">
        <v>441.82</v>
      </c>
      <c r="GB7" s="471">
        <v>412.97</v>
      </c>
      <c r="GC7" s="472">
        <v>6.99</v>
      </c>
      <c r="GD7" s="470">
        <v>457.84</v>
      </c>
      <c r="GE7" s="471">
        <v>430.7</v>
      </c>
      <c r="GF7" s="472">
        <v>6.3</v>
      </c>
      <c r="GG7" s="179"/>
      <c r="GH7" s="179"/>
      <c r="GI7" s="179" t="s">
        <v>48</v>
      </c>
      <c r="GJ7" s="64">
        <v>544</v>
      </c>
      <c r="GK7" s="64">
        <v>544</v>
      </c>
      <c r="GL7" s="64">
        <v>544</v>
      </c>
      <c r="GM7" s="474">
        <v>544</v>
      </c>
      <c r="GN7" s="179"/>
      <c r="GO7" s="442" t="s">
        <v>172</v>
      </c>
      <c r="GP7" s="507">
        <v>63.99</v>
      </c>
      <c r="GQ7" s="508">
        <v>61.71</v>
      </c>
      <c r="GR7" s="509">
        <v>2.2799999999999998</v>
      </c>
      <c r="GS7" s="125"/>
      <c r="GT7" s="510" t="s">
        <v>50</v>
      </c>
      <c r="GU7" s="511">
        <v>0</v>
      </c>
      <c r="GV7" s="512">
        <v>0</v>
      </c>
      <c r="GW7" s="512">
        <v>0</v>
      </c>
      <c r="GX7" s="521">
        <v>0</v>
      </c>
      <c r="GY7" s="512"/>
      <c r="GZ7" s="512"/>
      <c r="HA7" s="512"/>
      <c r="HB7" s="512"/>
      <c r="HC7" s="522">
        <v>0</v>
      </c>
      <c r="HD7" s="517">
        <v>0</v>
      </c>
      <c r="HE7" s="518">
        <v>0</v>
      </c>
      <c r="HF7" s="519"/>
      <c r="HG7" s="179"/>
      <c r="HH7" s="510" t="s">
        <v>50</v>
      </c>
      <c r="HI7" s="511">
        <v>0</v>
      </c>
      <c r="HJ7" s="512">
        <v>0</v>
      </c>
      <c r="HK7" s="520">
        <v>0</v>
      </c>
      <c r="HL7" s="521">
        <v>0</v>
      </c>
      <c r="HM7" s="512"/>
      <c r="HN7" s="512"/>
      <c r="HO7" s="512"/>
      <c r="HP7" s="512"/>
      <c r="HQ7" s="522">
        <v>0</v>
      </c>
      <c r="HR7" s="522">
        <v>0</v>
      </c>
      <c r="HS7" s="518">
        <v>0</v>
      </c>
      <c r="HT7" s="524"/>
      <c r="HU7" s="290"/>
      <c r="HV7" s="111"/>
      <c r="HW7" s="290"/>
      <c r="HX7" s="109"/>
      <c r="HY7" s="54"/>
      <c r="HZ7" s="54"/>
      <c r="IA7" s="54"/>
      <c r="IB7" s="54"/>
      <c r="IC7" s="286"/>
      <c r="ID7" s="287"/>
      <c r="IE7" s="27"/>
      <c r="IF7" s="55"/>
      <c r="IG7" s="288"/>
      <c r="IH7" s="84"/>
      <c r="II7" s="84"/>
      <c r="IJ7" s="84"/>
      <c r="IK7" s="179"/>
      <c r="IM7" s="407" t="s">
        <v>45</v>
      </c>
      <c r="IN7" s="6">
        <v>1031598</v>
      </c>
      <c r="IO7" s="408">
        <v>979394</v>
      </c>
      <c r="IP7" s="409">
        <v>5.33</v>
      </c>
      <c r="IQ7" s="50"/>
      <c r="IR7" s="50"/>
      <c r="IS7" s="437" t="s">
        <v>46</v>
      </c>
      <c r="IT7" s="411">
        <v>25</v>
      </c>
      <c r="IU7" s="412">
        <v>42</v>
      </c>
      <c r="IV7" s="413">
        <v>29</v>
      </c>
      <c r="IW7" s="411">
        <v>96</v>
      </c>
      <c r="IX7" s="414">
        <v>104</v>
      </c>
      <c r="IY7" s="415">
        <v>-7.69</v>
      </c>
      <c r="IZ7" s="179"/>
      <c r="JA7" s="469" t="s">
        <v>47</v>
      </c>
      <c r="JB7" s="470">
        <v>524.32000000000005</v>
      </c>
      <c r="JC7" s="471">
        <v>500.08</v>
      </c>
      <c r="JD7" s="472">
        <v>4.8499999999999996</v>
      </c>
      <c r="JE7" s="470">
        <v>419.42</v>
      </c>
      <c r="JF7" s="471">
        <v>400.16</v>
      </c>
      <c r="JG7" s="472">
        <v>4.8099999999999996</v>
      </c>
      <c r="JH7" s="470">
        <v>480.47</v>
      </c>
      <c r="JI7" s="471">
        <v>459.06</v>
      </c>
      <c r="JJ7" s="472">
        <v>4.66</v>
      </c>
      <c r="JK7" s="179"/>
      <c r="JL7" s="179"/>
      <c r="JM7" s="179" t="s">
        <v>48</v>
      </c>
      <c r="JN7" s="64">
        <v>544</v>
      </c>
      <c r="JO7" s="64">
        <v>544</v>
      </c>
      <c r="JP7" s="64">
        <v>544</v>
      </c>
      <c r="JQ7" s="474">
        <v>544</v>
      </c>
      <c r="JR7" s="179"/>
      <c r="JS7" s="442" t="s">
        <v>172</v>
      </c>
      <c r="JT7" s="507">
        <v>79.89</v>
      </c>
      <c r="JU7" s="508">
        <v>76.64</v>
      </c>
      <c r="JV7" s="509">
        <v>3.25</v>
      </c>
      <c r="JW7" s="125"/>
      <c r="JX7" s="510" t="s">
        <v>50</v>
      </c>
      <c r="JY7" s="511">
        <v>0</v>
      </c>
      <c r="JZ7" s="512">
        <v>0</v>
      </c>
      <c r="KA7" s="512">
        <v>0</v>
      </c>
      <c r="KB7" s="513">
        <v>0</v>
      </c>
      <c r="KC7" s="514"/>
      <c r="KD7" s="514"/>
      <c r="KE7" s="514"/>
      <c r="KF7" s="514"/>
      <c r="KG7" s="525">
        <v>0</v>
      </c>
      <c r="KH7" s="517">
        <v>0</v>
      </c>
      <c r="KI7" s="518">
        <v>0</v>
      </c>
      <c r="KJ7" s="519"/>
      <c r="KK7" s="179"/>
      <c r="KL7" s="510" t="s">
        <v>50</v>
      </c>
      <c r="KM7" s="511">
        <v>0</v>
      </c>
      <c r="KN7" s="512">
        <v>0</v>
      </c>
      <c r="KO7" s="520">
        <v>0</v>
      </c>
      <c r="KP7" s="513">
        <v>0</v>
      </c>
      <c r="KQ7" s="514"/>
      <c r="KR7" s="514"/>
      <c r="KS7" s="514"/>
      <c r="KT7" s="514"/>
      <c r="KU7" s="525">
        <v>0</v>
      </c>
      <c r="KV7" s="522">
        <v>0</v>
      </c>
      <c r="KW7" s="518">
        <v>0</v>
      </c>
      <c r="KX7" s="178"/>
      <c r="KY7" s="290"/>
      <c r="KZ7" s="111"/>
      <c r="LA7" s="290"/>
      <c r="LB7" s="109"/>
      <c r="LC7" s="54"/>
      <c r="LD7" s="54"/>
      <c r="LE7" s="54"/>
      <c r="LF7" s="54"/>
      <c r="LG7" s="286"/>
      <c r="LH7" s="287"/>
      <c r="LI7" s="27"/>
      <c r="LJ7" s="55"/>
      <c r="LK7" s="288"/>
      <c r="LL7" s="84"/>
      <c r="LM7" s="84"/>
      <c r="LN7" s="84"/>
      <c r="LO7" s="84"/>
      <c r="LQ7" s="407" t="s">
        <v>45</v>
      </c>
      <c r="LR7" s="6">
        <v>3615805</v>
      </c>
      <c r="LS7" s="408">
        <v>3447736</v>
      </c>
      <c r="LT7" s="426">
        <v>4.87</v>
      </c>
      <c r="LU7" s="50"/>
      <c r="LV7" s="50"/>
      <c r="LW7" s="437" t="s">
        <v>46</v>
      </c>
      <c r="LX7" s="7">
        <v>414</v>
      </c>
      <c r="LY7" s="427">
        <v>439</v>
      </c>
      <c r="LZ7" s="428">
        <v>-5.69</v>
      </c>
      <c r="MA7" s="58"/>
      <c r="MB7" s="469" t="s">
        <v>47</v>
      </c>
      <c r="MC7" s="470">
        <v>503.47</v>
      </c>
      <c r="MD7" s="471">
        <v>475.83</v>
      </c>
      <c r="ME7" s="472">
        <v>5.81</v>
      </c>
      <c r="MF7" s="470">
        <v>455.52</v>
      </c>
      <c r="MG7" s="471">
        <v>435.27</v>
      </c>
      <c r="MH7" s="472">
        <v>4.6500000000000004</v>
      </c>
      <c r="MI7" s="470">
        <v>483.38</v>
      </c>
      <c r="MJ7" s="471">
        <v>459.32</v>
      </c>
      <c r="MK7" s="472">
        <v>5.24</v>
      </c>
      <c r="ML7" s="2"/>
      <c r="MM7" s="2"/>
      <c r="MN7" s="2" t="s">
        <v>48</v>
      </c>
      <c r="MO7" s="496">
        <v>544</v>
      </c>
      <c r="MP7" s="496">
        <v>544</v>
      </c>
      <c r="MQ7" s="496">
        <v>544</v>
      </c>
      <c r="MR7" s="496">
        <v>544</v>
      </c>
      <c r="MS7" s="496">
        <v>544</v>
      </c>
      <c r="MT7" s="129"/>
      <c r="MU7" s="458" t="s">
        <v>172</v>
      </c>
      <c r="MV7" s="526">
        <v>69.599999999999994</v>
      </c>
      <c r="MW7" s="527">
        <v>66.5</v>
      </c>
      <c r="MX7" s="498">
        <v>3.1</v>
      </c>
      <c r="MY7" s="133"/>
      <c r="MZ7" s="528" t="s">
        <v>132</v>
      </c>
      <c r="NA7" s="529">
        <v>0</v>
      </c>
      <c r="NB7" s="530">
        <v>0</v>
      </c>
      <c r="NC7" s="530">
        <v>0</v>
      </c>
      <c r="ND7" s="531">
        <v>0</v>
      </c>
      <c r="NE7" s="530"/>
      <c r="NF7" s="530"/>
      <c r="NG7" s="530"/>
      <c r="NH7" s="530"/>
      <c r="NI7" s="532">
        <v>0</v>
      </c>
      <c r="NJ7" s="533">
        <v>0</v>
      </c>
      <c r="NK7" s="534">
        <v>0</v>
      </c>
      <c r="NL7" s="181"/>
      <c r="NM7" s="181"/>
      <c r="NN7" s="535" t="s">
        <v>132</v>
      </c>
      <c r="NO7" s="529">
        <v>0</v>
      </c>
      <c r="NP7" s="530">
        <v>0</v>
      </c>
      <c r="NQ7" s="530">
        <v>0</v>
      </c>
      <c r="NR7" s="531">
        <v>0</v>
      </c>
      <c r="NS7" s="530"/>
      <c r="NT7" s="530"/>
      <c r="NU7" s="530"/>
      <c r="NV7" s="530"/>
      <c r="NW7" s="532">
        <v>0</v>
      </c>
      <c r="NX7" s="533">
        <v>0</v>
      </c>
      <c r="NY7" s="534">
        <v>0</v>
      </c>
    </row>
    <row r="8" spans="1:390" ht="23.25" customHeight="1" x14ac:dyDescent="0.25">
      <c r="A8" s="434" t="s">
        <v>51</v>
      </c>
      <c r="B8" s="7">
        <v>928260</v>
      </c>
      <c r="C8" s="435">
        <v>877544</v>
      </c>
      <c r="D8" s="436">
        <v>5.78</v>
      </c>
      <c r="E8" s="50"/>
      <c r="F8" s="50"/>
      <c r="G8" s="437" t="s">
        <v>52</v>
      </c>
      <c r="H8" s="411">
        <v>7</v>
      </c>
      <c r="I8" s="412">
        <v>0</v>
      </c>
      <c r="J8" s="413">
        <v>0</v>
      </c>
      <c r="K8" s="411">
        <v>7</v>
      </c>
      <c r="L8" s="414">
        <v>5</v>
      </c>
      <c r="M8" s="415">
        <v>40</v>
      </c>
      <c r="N8" s="179"/>
      <c r="O8" s="469" t="s">
        <v>53</v>
      </c>
      <c r="P8" s="470">
        <v>483.74</v>
      </c>
      <c r="Q8" s="471">
        <v>448.81</v>
      </c>
      <c r="R8" s="472">
        <v>7.78</v>
      </c>
      <c r="S8" s="470">
        <v>481.04</v>
      </c>
      <c r="T8" s="471">
        <v>455.32</v>
      </c>
      <c r="U8" s="472">
        <v>5.65</v>
      </c>
      <c r="V8" s="470">
        <v>482.87</v>
      </c>
      <c r="W8" s="471">
        <v>450.83</v>
      </c>
      <c r="X8" s="472">
        <v>7.11</v>
      </c>
      <c r="Y8" s="179"/>
      <c r="Z8" s="179"/>
      <c r="AA8" s="179" t="s">
        <v>54</v>
      </c>
      <c r="AB8" s="64">
        <v>61</v>
      </c>
      <c r="AC8" s="64">
        <v>61</v>
      </c>
      <c r="AD8" s="64">
        <v>61</v>
      </c>
      <c r="AE8" s="474">
        <v>61</v>
      </c>
      <c r="AF8" s="179"/>
      <c r="AG8" s="442" t="s">
        <v>55</v>
      </c>
      <c r="AH8" s="443">
        <v>933353</v>
      </c>
      <c r="AI8" s="444">
        <v>877594</v>
      </c>
      <c r="AJ8" s="445">
        <v>6.35</v>
      </c>
      <c r="AK8" s="64"/>
      <c r="AL8" s="510" t="s">
        <v>56</v>
      </c>
      <c r="AM8" s="536">
        <v>6021</v>
      </c>
      <c r="AN8" s="537">
        <v>0</v>
      </c>
      <c r="AO8" s="537">
        <v>16075</v>
      </c>
      <c r="AP8" s="538">
        <v>0</v>
      </c>
      <c r="AQ8" s="539"/>
      <c r="AR8" s="539"/>
      <c r="AS8" s="539"/>
      <c r="AT8" s="540"/>
      <c r="AU8" s="541">
        <v>22096</v>
      </c>
      <c r="AV8" s="517">
        <v>25879</v>
      </c>
      <c r="AW8" s="518">
        <v>47975</v>
      </c>
      <c r="AX8" s="519"/>
      <c r="AY8" s="179"/>
      <c r="AZ8" s="510" t="s">
        <v>56</v>
      </c>
      <c r="BA8" s="536">
        <v>1187</v>
      </c>
      <c r="BB8" s="537">
        <v>0</v>
      </c>
      <c r="BC8" s="542">
        <v>416</v>
      </c>
      <c r="BD8" s="543">
        <v>0</v>
      </c>
      <c r="BE8" s="537"/>
      <c r="BF8" s="537"/>
      <c r="BG8" s="537"/>
      <c r="BH8" s="537"/>
      <c r="BI8" s="517">
        <v>1603</v>
      </c>
      <c r="BJ8" s="517">
        <v>1122</v>
      </c>
      <c r="BK8" s="518">
        <v>2725</v>
      </c>
      <c r="BL8" s="523"/>
      <c r="BM8" s="55"/>
      <c r="BN8" s="111"/>
      <c r="BO8" s="290"/>
      <c r="BP8" s="110"/>
      <c r="BQ8" s="56"/>
      <c r="BR8" s="56"/>
      <c r="BS8" s="56"/>
      <c r="BT8" s="56"/>
      <c r="BU8" s="286"/>
      <c r="BV8" s="287"/>
      <c r="BW8" s="27"/>
      <c r="BX8" s="55"/>
      <c r="BY8" s="288"/>
      <c r="BZ8" s="84"/>
      <c r="CA8" s="84"/>
      <c r="CB8" s="84"/>
      <c r="CC8" s="179"/>
      <c r="CD8" s="179"/>
      <c r="CE8" s="434" t="s">
        <v>51</v>
      </c>
      <c r="CF8" s="7">
        <v>776450</v>
      </c>
      <c r="CG8" s="435">
        <v>745457</v>
      </c>
      <c r="CH8" s="436">
        <v>4.16</v>
      </c>
      <c r="CI8" s="50"/>
      <c r="CJ8" s="50"/>
      <c r="CK8" s="437" t="s">
        <v>52</v>
      </c>
      <c r="CL8" s="411">
        <v>0</v>
      </c>
      <c r="CM8" s="412">
        <v>0</v>
      </c>
      <c r="CN8" s="413">
        <v>0</v>
      </c>
      <c r="CO8" s="411">
        <v>0</v>
      </c>
      <c r="CP8" s="414">
        <v>0</v>
      </c>
      <c r="CQ8" s="415">
        <v>0</v>
      </c>
      <c r="CR8" s="179"/>
      <c r="CS8" s="469" t="s">
        <v>53</v>
      </c>
      <c r="CT8" s="470">
        <v>275.43</v>
      </c>
      <c r="CU8" s="471">
        <v>249.91</v>
      </c>
      <c r="CV8" s="472">
        <v>10.210000000000001</v>
      </c>
      <c r="CW8" s="470">
        <v>294.42</v>
      </c>
      <c r="CX8" s="471">
        <v>271.64</v>
      </c>
      <c r="CY8" s="472">
        <v>8.39</v>
      </c>
      <c r="CZ8" s="470">
        <v>283.98</v>
      </c>
      <c r="DA8" s="471">
        <v>259.45999999999998</v>
      </c>
      <c r="DB8" s="472">
        <v>9.4499999999999993</v>
      </c>
      <c r="DC8" s="179"/>
      <c r="DD8" s="179"/>
      <c r="DE8" s="179" t="s">
        <v>54</v>
      </c>
      <c r="DF8" s="64">
        <v>61</v>
      </c>
      <c r="DG8" s="64">
        <v>61</v>
      </c>
      <c r="DH8" s="64">
        <v>61</v>
      </c>
      <c r="DI8" s="474">
        <v>61</v>
      </c>
      <c r="DJ8" s="179"/>
      <c r="DK8" s="442" t="s">
        <v>55</v>
      </c>
      <c r="DL8" s="443">
        <v>732168</v>
      </c>
      <c r="DM8" s="444">
        <v>697468</v>
      </c>
      <c r="DN8" s="445">
        <v>4.9800000000000004</v>
      </c>
      <c r="DO8" s="64"/>
      <c r="DP8" s="510" t="s">
        <v>56</v>
      </c>
      <c r="DQ8" s="536">
        <v>2693</v>
      </c>
      <c r="DR8" s="537">
        <v>0</v>
      </c>
      <c r="DS8" s="537">
        <v>2948</v>
      </c>
      <c r="DT8" s="543">
        <v>0</v>
      </c>
      <c r="DU8" s="536"/>
      <c r="DV8" s="537"/>
      <c r="DW8" s="537"/>
      <c r="DX8" s="537"/>
      <c r="DY8" s="517">
        <v>5641</v>
      </c>
      <c r="DZ8" s="517">
        <v>31339</v>
      </c>
      <c r="EA8" s="518">
        <v>36980</v>
      </c>
      <c r="EB8" s="519"/>
      <c r="EC8" s="179"/>
      <c r="ED8" s="510" t="s">
        <v>56</v>
      </c>
      <c r="EE8" s="536">
        <v>1098</v>
      </c>
      <c r="EF8" s="537">
        <v>0</v>
      </c>
      <c r="EG8" s="542">
        <v>5072</v>
      </c>
      <c r="EH8" s="543">
        <v>0</v>
      </c>
      <c r="EI8" s="536"/>
      <c r="EJ8" s="537"/>
      <c r="EK8" s="537"/>
      <c r="EL8" s="537"/>
      <c r="EM8" s="517">
        <v>6170</v>
      </c>
      <c r="EN8" s="517">
        <v>4746</v>
      </c>
      <c r="EO8" s="518">
        <v>10916</v>
      </c>
      <c r="EP8" s="523"/>
      <c r="EQ8" s="55"/>
      <c r="ER8" s="111"/>
      <c r="ES8" s="290"/>
      <c r="ET8" s="110"/>
      <c r="EU8" s="56"/>
      <c r="EV8" s="56"/>
      <c r="EW8" s="56"/>
      <c r="EX8" s="56"/>
      <c r="EY8" s="286"/>
      <c r="EZ8" s="287"/>
      <c r="FA8" s="27"/>
      <c r="FB8" s="55"/>
      <c r="FC8" s="288"/>
      <c r="FD8" s="84"/>
      <c r="FE8" s="84"/>
      <c r="FF8" s="84"/>
      <c r="FG8" s="179"/>
      <c r="FH8" s="179"/>
      <c r="FI8" s="434" t="s">
        <v>51</v>
      </c>
      <c r="FJ8" s="7">
        <v>719481</v>
      </c>
      <c r="FK8" s="435">
        <v>690689</v>
      </c>
      <c r="FL8" s="436">
        <v>4.17</v>
      </c>
      <c r="FM8" s="50"/>
      <c r="FN8" s="50"/>
      <c r="FO8" s="437" t="s">
        <v>52</v>
      </c>
      <c r="FP8" s="411">
        <v>0</v>
      </c>
      <c r="FQ8" s="412">
        <v>0</v>
      </c>
      <c r="FR8" s="413">
        <v>0</v>
      </c>
      <c r="FS8" s="411">
        <v>0</v>
      </c>
      <c r="FT8" s="414">
        <v>0</v>
      </c>
      <c r="FU8" s="415">
        <v>0</v>
      </c>
      <c r="FV8" s="179"/>
      <c r="FW8" s="469" t="s">
        <v>53</v>
      </c>
      <c r="FX8" s="470">
        <v>395.47</v>
      </c>
      <c r="FY8" s="471">
        <v>378.89</v>
      </c>
      <c r="FZ8" s="472">
        <v>4.38</v>
      </c>
      <c r="GA8" s="470">
        <v>412.53</v>
      </c>
      <c r="GB8" s="471">
        <v>395.64</v>
      </c>
      <c r="GC8" s="472">
        <v>4.2699999999999996</v>
      </c>
      <c r="GD8" s="470">
        <v>403.71</v>
      </c>
      <c r="GE8" s="471">
        <v>386.63</v>
      </c>
      <c r="GF8" s="472">
        <v>4.42</v>
      </c>
      <c r="GG8" s="179"/>
      <c r="GH8" s="179"/>
      <c r="GI8" s="179" t="s">
        <v>54</v>
      </c>
      <c r="GJ8" s="64">
        <v>61</v>
      </c>
      <c r="GK8" s="64">
        <v>61</v>
      </c>
      <c r="GL8" s="64">
        <v>61</v>
      </c>
      <c r="GM8" s="474">
        <v>61</v>
      </c>
      <c r="GN8" s="179"/>
      <c r="GO8" s="442" t="s">
        <v>55</v>
      </c>
      <c r="GP8" s="443">
        <v>688546</v>
      </c>
      <c r="GQ8" s="444">
        <v>663004</v>
      </c>
      <c r="GR8" s="445">
        <v>3.85</v>
      </c>
      <c r="GS8" s="64"/>
      <c r="GT8" s="510" t="s">
        <v>56</v>
      </c>
      <c r="GU8" s="536">
        <v>3684</v>
      </c>
      <c r="GV8" s="537">
        <v>39</v>
      </c>
      <c r="GW8" s="537">
        <v>9215</v>
      </c>
      <c r="GX8" s="543">
        <v>0</v>
      </c>
      <c r="GY8" s="537"/>
      <c r="GZ8" s="537"/>
      <c r="HA8" s="537"/>
      <c r="HB8" s="537"/>
      <c r="HC8" s="517">
        <v>12938</v>
      </c>
      <c r="HD8" s="517">
        <v>23524</v>
      </c>
      <c r="HE8" s="518">
        <v>36462</v>
      </c>
      <c r="HF8" s="519"/>
      <c r="HG8" s="179"/>
      <c r="HH8" s="510" t="s">
        <v>56</v>
      </c>
      <c r="HI8" s="536">
        <v>819</v>
      </c>
      <c r="HJ8" s="537">
        <v>59</v>
      </c>
      <c r="HK8" s="542">
        <v>1408</v>
      </c>
      <c r="HL8" s="543">
        <v>0</v>
      </c>
      <c r="HM8" s="537"/>
      <c r="HN8" s="537"/>
      <c r="HO8" s="537"/>
      <c r="HP8" s="537"/>
      <c r="HQ8" s="517">
        <v>2286</v>
      </c>
      <c r="HR8" s="517">
        <v>7185</v>
      </c>
      <c r="HS8" s="518">
        <v>9471</v>
      </c>
      <c r="HT8" s="524"/>
      <c r="HU8" s="55"/>
      <c r="HV8" s="111"/>
      <c r="HW8" s="290"/>
      <c r="HX8" s="110"/>
      <c r="HY8" s="56"/>
      <c r="HZ8" s="56"/>
      <c r="IA8" s="56"/>
      <c r="IB8" s="56"/>
      <c r="IC8" s="286"/>
      <c r="ID8" s="287"/>
      <c r="IE8" s="27"/>
      <c r="IF8" s="55"/>
      <c r="IG8" s="288"/>
      <c r="IH8" s="84"/>
      <c r="II8" s="84"/>
      <c r="IJ8" s="84"/>
      <c r="IK8" s="179"/>
      <c r="IM8" s="434" t="s">
        <v>51</v>
      </c>
      <c r="IN8" s="7">
        <v>988372</v>
      </c>
      <c r="IO8" s="435">
        <v>937882</v>
      </c>
      <c r="IP8" s="436">
        <v>5.38</v>
      </c>
      <c r="IQ8" s="50"/>
      <c r="IR8" s="50"/>
      <c r="IS8" s="437" t="s">
        <v>52</v>
      </c>
      <c r="IT8" s="411">
        <v>0</v>
      </c>
      <c r="IU8" s="412">
        <v>0</v>
      </c>
      <c r="IV8" s="413">
        <v>0</v>
      </c>
      <c r="IW8" s="411">
        <v>0</v>
      </c>
      <c r="IX8" s="414">
        <v>0</v>
      </c>
      <c r="IY8" s="415">
        <v>0</v>
      </c>
      <c r="IZ8" s="179"/>
      <c r="JA8" s="469" t="s">
        <v>53</v>
      </c>
      <c r="JB8" s="470">
        <v>399.32</v>
      </c>
      <c r="JC8" s="471">
        <v>384.33</v>
      </c>
      <c r="JD8" s="472">
        <v>3.9</v>
      </c>
      <c r="JE8" s="470">
        <v>328.05</v>
      </c>
      <c r="JF8" s="471">
        <v>308.06</v>
      </c>
      <c r="JG8" s="472">
        <v>6.49</v>
      </c>
      <c r="JH8" s="470">
        <v>369.53</v>
      </c>
      <c r="JI8" s="471">
        <v>353.02</v>
      </c>
      <c r="JJ8" s="472">
        <v>4.68</v>
      </c>
      <c r="JK8" s="179"/>
      <c r="JL8" s="179"/>
      <c r="JM8" s="179" t="s">
        <v>54</v>
      </c>
      <c r="JN8" s="64">
        <v>61</v>
      </c>
      <c r="JO8" s="64">
        <v>61</v>
      </c>
      <c r="JP8" s="64">
        <v>61</v>
      </c>
      <c r="JQ8" s="474">
        <v>61</v>
      </c>
      <c r="JR8" s="179"/>
      <c r="JS8" s="442" t="s">
        <v>55</v>
      </c>
      <c r="JT8" s="443">
        <v>939898</v>
      </c>
      <c r="JU8" s="444">
        <v>891780</v>
      </c>
      <c r="JV8" s="445">
        <v>5.4</v>
      </c>
      <c r="JW8" s="64"/>
      <c r="JX8" s="510" t="s">
        <v>56</v>
      </c>
      <c r="JY8" s="536">
        <v>8379</v>
      </c>
      <c r="JZ8" s="537">
        <v>0</v>
      </c>
      <c r="KA8" s="537">
        <v>11265</v>
      </c>
      <c r="KB8" s="538">
        <v>0</v>
      </c>
      <c r="KC8" s="539"/>
      <c r="KD8" s="539"/>
      <c r="KE8" s="539"/>
      <c r="KF8" s="539"/>
      <c r="KG8" s="544">
        <v>19644</v>
      </c>
      <c r="KH8" s="517">
        <v>41907</v>
      </c>
      <c r="KI8" s="518">
        <v>61551</v>
      </c>
      <c r="KJ8" s="519"/>
      <c r="KK8" s="179"/>
      <c r="KL8" s="510" t="s">
        <v>56</v>
      </c>
      <c r="KM8" s="536">
        <v>624</v>
      </c>
      <c r="KN8" s="537">
        <v>125</v>
      </c>
      <c r="KO8" s="542">
        <v>3232</v>
      </c>
      <c r="KP8" s="538">
        <v>0</v>
      </c>
      <c r="KQ8" s="539"/>
      <c r="KR8" s="539"/>
      <c r="KS8" s="539"/>
      <c r="KT8" s="539"/>
      <c r="KU8" s="544">
        <v>3981</v>
      </c>
      <c r="KV8" s="517">
        <v>9135</v>
      </c>
      <c r="KW8" s="518">
        <v>13116</v>
      </c>
      <c r="KX8" s="178"/>
      <c r="KY8" s="55"/>
      <c r="KZ8" s="111"/>
      <c r="LA8" s="290"/>
      <c r="LB8" s="110"/>
      <c r="LC8" s="56"/>
      <c r="LD8" s="56"/>
      <c r="LE8" s="56"/>
      <c r="LF8" s="56"/>
      <c r="LG8" s="286"/>
      <c r="LH8" s="287"/>
      <c r="LI8" s="27"/>
      <c r="LJ8" s="55"/>
      <c r="LK8" s="288"/>
      <c r="LL8" s="84"/>
      <c r="LM8" s="84"/>
      <c r="LN8" s="84"/>
      <c r="LO8" s="84"/>
      <c r="LQ8" s="434" t="s">
        <v>51</v>
      </c>
      <c r="LR8" s="7">
        <v>3412563</v>
      </c>
      <c r="LS8" s="435">
        <v>3251572</v>
      </c>
      <c r="LT8" s="455">
        <v>4.95</v>
      </c>
      <c r="LU8" s="50"/>
      <c r="LV8" s="50"/>
      <c r="LW8" s="437" t="s">
        <v>52</v>
      </c>
      <c r="LX8" s="7">
        <v>7</v>
      </c>
      <c r="LY8" s="427">
        <v>5</v>
      </c>
      <c r="LZ8" s="428">
        <v>40</v>
      </c>
      <c r="MA8" s="58"/>
      <c r="MB8" s="469" t="s">
        <v>53</v>
      </c>
      <c r="MC8" s="470">
        <v>393.54</v>
      </c>
      <c r="MD8" s="471">
        <v>371.54</v>
      </c>
      <c r="ME8" s="472">
        <v>5.92</v>
      </c>
      <c r="MF8" s="470">
        <v>371.3</v>
      </c>
      <c r="MG8" s="471">
        <v>350.17</v>
      </c>
      <c r="MH8" s="472">
        <v>6.03</v>
      </c>
      <c r="MI8" s="470">
        <v>384.22</v>
      </c>
      <c r="MJ8" s="471">
        <v>362.84</v>
      </c>
      <c r="MK8" s="472">
        <v>5.89</v>
      </c>
      <c r="ML8" s="2"/>
      <c r="MM8" s="2"/>
      <c r="MN8" s="2" t="s">
        <v>54</v>
      </c>
      <c r="MO8" s="496">
        <v>61</v>
      </c>
      <c r="MP8" s="496">
        <v>61</v>
      </c>
      <c r="MQ8" s="496">
        <v>61</v>
      </c>
      <c r="MR8" s="496">
        <v>61</v>
      </c>
      <c r="MS8" s="496">
        <v>61</v>
      </c>
      <c r="MT8" s="129"/>
      <c r="MU8" s="458" t="s">
        <v>55</v>
      </c>
      <c r="MV8" s="459">
        <v>3293965</v>
      </c>
      <c r="MW8" s="460">
        <v>3129846</v>
      </c>
      <c r="MX8" s="498">
        <v>5.24</v>
      </c>
      <c r="MY8" s="131"/>
      <c r="MZ8" s="528" t="s">
        <v>56</v>
      </c>
      <c r="NA8" s="545">
        <v>20777</v>
      </c>
      <c r="NB8" s="546">
        <v>39</v>
      </c>
      <c r="NC8" s="546">
        <v>39503</v>
      </c>
      <c r="ND8" s="547">
        <v>0</v>
      </c>
      <c r="NE8" s="546"/>
      <c r="NF8" s="546"/>
      <c r="NG8" s="546"/>
      <c r="NH8" s="546"/>
      <c r="NI8" s="548">
        <v>60319</v>
      </c>
      <c r="NJ8" s="549">
        <v>122649</v>
      </c>
      <c r="NK8" s="550">
        <v>182968</v>
      </c>
      <c r="NL8" s="181"/>
      <c r="NM8" s="181"/>
      <c r="NN8" s="535" t="s">
        <v>56</v>
      </c>
      <c r="NO8" s="545">
        <v>3728</v>
      </c>
      <c r="NP8" s="546">
        <v>184</v>
      </c>
      <c r="NQ8" s="546">
        <v>10128</v>
      </c>
      <c r="NR8" s="547">
        <v>0</v>
      </c>
      <c r="NS8" s="546"/>
      <c r="NT8" s="546"/>
      <c r="NU8" s="546"/>
      <c r="NV8" s="546"/>
      <c r="NW8" s="548">
        <v>14040</v>
      </c>
      <c r="NX8" s="549">
        <v>22188</v>
      </c>
      <c r="NY8" s="550">
        <v>36228</v>
      </c>
    </row>
    <row r="9" spans="1:390" ht="23.25" customHeight="1" x14ac:dyDescent="0.25">
      <c r="A9" s="465" t="s">
        <v>33</v>
      </c>
      <c r="B9" s="466">
        <v>61269</v>
      </c>
      <c r="C9" s="467">
        <v>58956</v>
      </c>
      <c r="D9" s="468">
        <v>3.92</v>
      </c>
      <c r="E9" s="50"/>
      <c r="F9" s="50"/>
      <c r="G9" s="437" t="s">
        <v>57</v>
      </c>
      <c r="H9" s="411">
        <v>507</v>
      </c>
      <c r="I9" s="412">
        <v>594</v>
      </c>
      <c r="J9" s="413">
        <v>536</v>
      </c>
      <c r="K9" s="411">
        <v>1637</v>
      </c>
      <c r="L9" s="414">
        <v>1499</v>
      </c>
      <c r="M9" s="415">
        <v>9.2100000000000009</v>
      </c>
      <c r="N9" s="179"/>
      <c r="O9" s="469" t="s">
        <v>58</v>
      </c>
      <c r="P9" s="470">
        <v>234.28</v>
      </c>
      <c r="Q9" s="471">
        <v>218.06</v>
      </c>
      <c r="R9" s="472">
        <v>7.44</v>
      </c>
      <c r="S9" s="470">
        <v>225.57</v>
      </c>
      <c r="T9" s="471">
        <v>209.44</v>
      </c>
      <c r="U9" s="472">
        <v>7.7</v>
      </c>
      <c r="V9" s="470">
        <v>231.46</v>
      </c>
      <c r="W9" s="471">
        <v>215.4</v>
      </c>
      <c r="X9" s="472">
        <v>7.46</v>
      </c>
      <c r="Y9" s="179"/>
      <c r="Z9" s="179"/>
      <c r="AA9" s="179" t="s">
        <v>59</v>
      </c>
      <c r="AB9" s="64">
        <v>2</v>
      </c>
      <c r="AC9" s="64">
        <v>2</v>
      </c>
      <c r="AD9" s="64">
        <v>2</v>
      </c>
      <c r="AE9" s="474">
        <v>2</v>
      </c>
      <c r="AF9" s="179"/>
      <c r="AG9" s="442" t="s">
        <v>60</v>
      </c>
      <c r="AH9" s="551">
        <v>2.29</v>
      </c>
      <c r="AI9" s="508">
        <v>2.3199999999999998</v>
      </c>
      <c r="AJ9" s="509">
        <v>-0.03</v>
      </c>
      <c r="AK9" s="76"/>
      <c r="AL9" s="510" t="s">
        <v>61</v>
      </c>
      <c r="AM9" s="536">
        <v>0</v>
      </c>
      <c r="AN9" s="537">
        <v>0</v>
      </c>
      <c r="AO9" s="537">
        <v>0</v>
      </c>
      <c r="AP9" s="538">
        <v>0</v>
      </c>
      <c r="AQ9" s="539"/>
      <c r="AR9" s="539"/>
      <c r="AS9" s="539"/>
      <c r="AT9" s="540"/>
      <c r="AU9" s="541">
        <v>0</v>
      </c>
      <c r="AV9" s="517">
        <v>0</v>
      </c>
      <c r="AW9" s="518">
        <v>0</v>
      </c>
      <c r="AX9" s="519"/>
      <c r="AY9" s="179"/>
      <c r="AZ9" s="510" t="s">
        <v>61</v>
      </c>
      <c r="BA9" s="536">
        <v>0</v>
      </c>
      <c r="BB9" s="537">
        <v>0</v>
      </c>
      <c r="BC9" s="542">
        <v>0</v>
      </c>
      <c r="BD9" s="543">
        <v>0</v>
      </c>
      <c r="BE9" s="537"/>
      <c r="BF9" s="537"/>
      <c r="BG9" s="537"/>
      <c r="BH9" s="537"/>
      <c r="BI9" s="517">
        <v>0</v>
      </c>
      <c r="BJ9" s="517">
        <v>0</v>
      </c>
      <c r="BK9" s="518">
        <v>0</v>
      </c>
      <c r="BL9" s="523"/>
      <c r="BM9" s="112"/>
      <c r="BN9" s="112"/>
      <c r="BO9" s="290"/>
      <c r="BP9" s="110"/>
      <c r="BQ9" s="56"/>
      <c r="BR9" s="56"/>
      <c r="BS9" s="56"/>
      <c r="BT9" s="56"/>
      <c r="BU9" s="286"/>
      <c r="BV9" s="287"/>
      <c r="BW9" s="27"/>
      <c r="BX9" s="55"/>
      <c r="BY9" s="288"/>
      <c r="BZ9" s="84"/>
      <c r="CA9" s="84"/>
      <c r="CB9" s="84"/>
      <c r="CC9" s="179"/>
      <c r="CD9" s="179"/>
      <c r="CE9" s="465" t="s">
        <v>33</v>
      </c>
      <c r="CF9" s="466">
        <v>52620</v>
      </c>
      <c r="CG9" s="467">
        <v>50563</v>
      </c>
      <c r="CH9" s="468">
        <v>4.07</v>
      </c>
      <c r="CI9" s="50"/>
      <c r="CJ9" s="50"/>
      <c r="CK9" s="437" t="s">
        <v>57</v>
      </c>
      <c r="CL9" s="411">
        <v>352</v>
      </c>
      <c r="CM9" s="412">
        <v>135</v>
      </c>
      <c r="CN9" s="413">
        <v>227</v>
      </c>
      <c r="CO9" s="411">
        <v>714</v>
      </c>
      <c r="CP9" s="414">
        <v>604</v>
      </c>
      <c r="CQ9" s="415">
        <v>18.21</v>
      </c>
      <c r="CR9" s="179"/>
      <c r="CS9" s="469" t="s">
        <v>58</v>
      </c>
      <c r="CT9" s="470">
        <v>271.43</v>
      </c>
      <c r="CU9" s="471">
        <v>268.72000000000003</v>
      </c>
      <c r="CV9" s="472">
        <v>1.01</v>
      </c>
      <c r="CW9" s="470">
        <v>210.55</v>
      </c>
      <c r="CX9" s="471">
        <v>199.75</v>
      </c>
      <c r="CY9" s="472">
        <v>5.41</v>
      </c>
      <c r="CZ9" s="470">
        <v>244.05</v>
      </c>
      <c r="DA9" s="471">
        <v>238.42</v>
      </c>
      <c r="DB9" s="472">
        <v>2.36</v>
      </c>
      <c r="DC9" s="179"/>
      <c r="DD9" s="179"/>
      <c r="DE9" s="179" t="s">
        <v>59</v>
      </c>
      <c r="DF9" s="64">
        <v>2</v>
      </c>
      <c r="DG9" s="64">
        <v>2</v>
      </c>
      <c r="DH9" s="64">
        <v>2</v>
      </c>
      <c r="DI9" s="474">
        <v>2</v>
      </c>
      <c r="DJ9" s="179"/>
      <c r="DK9" s="442" t="s">
        <v>173</v>
      </c>
      <c r="DL9" s="551">
        <v>2.16</v>
      </c>
      <c r="DM9" s="508">
        <v>2.15</v>
      </c>
      <c r="DN9" s="509">
        <v>0.01</v>
      </c>
      <c r="DO9" s="76"/>
      <c r="DP9" s="510" t="s">
        <v>61</v>
      </c>
      <c r="DQ9" s="536">
        <v>0</v>
      </c>
      <c r="DR9" s="537">
        <v>0</v>
      </c>
      <c r="DS9" s="537">
        <v>0</v>
      </c>
      <c r="DT9" s="543">
        <v>0</v>
      </c>
      <c r="DU9" s="536"/>
      <c r="DV9" s="537"/>
      <c r="DW9" s="537"/>
      <c r="DX9" s="537"/>
      <c r="DY9" s="517">
        <v>0</v>
      </c>
      <c r="DZ9" s="517">
        <v>0</v>
      </c>
      <c r="EA9" s="518">
        <v>0</v>
      </c>
      <c r="EB9" s="519"/>
      <c r="EC9" s="179"/>
      <c r="ED9" s="510" t="s">
        <v>61</v>
      </c>
      <c r="EE9" s="536">
        <v>0</v>
      </c>
      <c r="EF9" s="537">
        <v>0</v>
      </c>
      <c r="EG9" s="542">
        <v>0</v>
      </c>
      <c r="EH9" s="543">
        <v>0</v>
      </c>
      <c r="EI9" s="536"/>
      <c r="EJ9" s="537"/>
      <c r="EK9" s="537"/>
      <c r="EL9" s="537"/>
      <c r="EM9" s="517">
        <v>0</v>
      </c>
      <c r="EN9" s="517">
        <v>0</v>
      </c>
      <c r="EO9" s="518">
        <v>0</v>
      </c>
      <c r="EP9" s="523"/>
      <c r="EQ9" s="112"/>
      <c r="ER9" s="112"/>
      <c r="ES9" s="290"/>
      <c r="ET9" s="110"/>
      <c r="EU9" s="56"/>
      <c r="EV9" s="56"/>
      <c r="EW9" s="56"/>
      <c r="EX9" s="56"/>
      <c r="EY9" s="286"/>
      <c r="EZ9" s="287"/>
      <c r="FA9" s="27"/>
      <c r="FB9" s="55"/>
      <c r="FC9" s="288"/>
      <c r="FD9" s="84"/>
      <c r="FE9" s="84"/>
      <c r="FF9" s="84"/>
      <c r="FG9" s="179"/>
      <c r="FH9" s="179"/>
      <c r="FI9" s="465" t="s">
        <v>33</v>
      </c>
      <c r="FJ9" s="466">
        <v>46127</v>
      </c>
      <c r="FK9" s="467">
        <v>45133</v>
      </c>
      <c r="FL9" s="468">
        <v>2.2000000000000002</v>
      </c>
      <c r="FM9" s="50"/>
      <c r="FN9" s="50"/>
      <c r="FO9" s="437" t="s">
        <v>57</v>
      </c>
      <c r="FP9" s="411">
        <v>329</v>
      </c>
      <c r="FQ9" s="412">
        <v>412</v>
      </c>
      <c r="FR9" s="413">
        <v>421</v>
      </c>
      <c r="FS9" s="411">
        <v>1162</v>
      </c>
      <c r="FT9" s="414">
        <v>918</v>
      </c>
      <c r="FU9" s="415">
        <v>26.58</v>
      </c>
      <c r="FV9" s="179"/>
      <c r="FW9" s="469" t="s">
        <v>58</v>
      </c>
      <c r="FX9" s="470">
        <v>208.78</v>
      </c>
      <c r="FY9" s="471">
        <v>196.93</v>
      </c>
      <c r="FZ9" s="472">
        <v>6.02</v>
      </c>
      <c r="GA9" s="470">
        <v>186.05</v>
      </c>
      <c r="GB9" s="471">
        <v>178.68</v>
      </c>
      <c r="GC9" s="472">
        <v>4.12</v>
      </c>
      <c r="GD9" s="470">
        <v>197.81</v>
      </c>
      <c r="GE9" s="471">
        <v>188.5</v>
      </c>
      <c r="GF9" s="472">
        <v>4.9400000000000004</v>
      </c>
      <c r="GG9" s="179"/>
      <c r="GH9" s="179"/>
      <c r="GI9" s="179" t="s">
        <v>59</v>
      </c>
      <c r="GJ9" s="64">
        <v>2</v>
      </c>
      <c r="GK9" s="64">
        <v>2</v>
      </c>
      <c r="GL9" s="64">
        <v>2</v>
      </c>
      <c r="GM9" s="474">
        <v>2</v>
      </c>
      <c r="GN9" s="179"/>
      <c r="GO9" s="442" t="s">
        <v>173</v>
      </c>
      <c r="GP9" s="551">
        <v>2.4700000000000002</v>
      </c>
      <c r="GQ9" s="508">
        <v>2.44</v>
      </c>
      <c r="GR9" s="509">
        <v>0.03</v>
      </c>
      <c r="GS9" s="76"/>
      <c r="GT9" s="510" t="s">
        <v>61</v>
      </c>
      <c r="GU9" s="536">
        <v>0</v>
      </c>
      <c r="GV9" s="537">
        <v>0</v>
      </c>
      <c r="GW9" s="537">
        <v>0</v>
      </c>
      <c r="GX9" s="543">
        <v>0</v>
      </c>
      <c r="GY9" s="537"/>
      <c r="GZ9" s="537"/>
      <c r="HA9" s="537"/>
      <c r="HB9" s="537"/>
      <c r="HC9" s="517">
        <v>0</v>
      </c>
      <c r="HD9" s="517">
        <v>0</v>
      </c>
      <c r="HE9" s="518">
        <v>0</v>
      </c>
      <c r="HF9" s="519"/>
      <c r="HG9" s="179"/>
      <c r="HH9" s="510" t="s">
        <v>61</v>
      </c>
      <c r="HI9" s="536">
        <v>0</v>
      </c>
      <c r="HJ9" s="537">
        <v>0</v>
      </c>
      <c r="HK9" s="542">
        <v>0</v>
      </c>
      <c r="HL9" s="543">
        <v>0</v>
      </c>
      <c r="HM9" s="537"/>
      <c r="HN9" s="537"/>
      <c r="HO9" s="537"/>
      <c r="HP9" s="537"/>
      <c r="HQ9" s="517">
        <v>0</v>
      </c>
      <c r="HR9" s="517">
        <v>0</v>
      </c>
      <c r="HS9" s="518">
        <v>0</v>
      </c>
      <c r="HT9" s="524"/>
      <c r="HU9" s="112"/>
      <c r="HV9" s="112"/>
      <c r="HW9" s="290"/>
      <c r="HX9" s="110"/>
      <c r="HY9" s="56"/>
      <c r="HZ9" s="56"/>
      <c r="IA9" s="56"/>
      <c r="IB9" s="56"/>
      <c r="IC9" s="286"/>
      <c r="ID9" s="287"/>
      <c r="IE9" s="27"/>
      <c r="IF9" s="55"/>
      <c r="IG9" s="288"/>
      <c r="IH9" s="84"/>
      <c r="II9" s="84"/>
      <c r="IJ9" s="84"/>
      <c r="IK9" s="179"/>
      <c r="IM9" s="465" t="s">
        <v>33</v>
      </c>
      <c r="IN9" s="466">
        <v>43226</v>
      </c>
      <c r="IO9" s="467">
        <v>41512</v>
      </c>
      <c r="IP9" s="468">
        <v>4.13</v>
      </c>
      <c r="IQ9" s="50"/>
      <c r="IR9" s="50"/>
      <c r="IS9" s="437" t="s">
        <v>57</v>
      </c>
      <c r="IT9" s="411">
        <v>376</v>
      </c>
      <c r="IU9" s="412">
        <v>508</v>
      </c>
      <c r="IV9" s="413">
        <v>481</v>
      </c>
      <c r="IW9" s="411">
        <v>1365</v>
      </c>
      <c r="IX9" s="414">
        <v>1313</v>
      </c>
      <c r="IY9" s="415">
        <v>3.96</v>
      </c>
      <c r="IZ9" s="179"/>
      <c r="JA9" s="469" t="s">
        <v>58</v>
      </c>
      <c r="JB9" s="470">
        <v>127.44</v>
      </c>
      <c r="JC9" s="471">
        <v>124.07</v>
      </c>
      <c r="JD9" s="472">
        <v>2.72</v>
      </c>
      <c r="JE9" s="470">
        <v>157.82</v>
      </c>
      <c r="JF9" s="471">
        <v>151.88999999999999</v>
      </c>
      <c r="JG9" s="472">
        <v>3.9</v>
      </c>
      <c r="JH9" s="470">
        <v>140.13999999999999</v>
      </c>
      <c r="JI9" s="471">
        <v>135.49</v>
      </c>
      <c r="JJ9" s="472">
        <v>3.43</v>
      </c>
      <c r="JK9" s="179"/>
      <c r="JL9" s="179"/>
      <c r="JM9" s="179" t="s">
        <v>59</v>
      </c>
      <c r="JN9" s="64">
        <v>2</v>
      </c>
      <c r="JO9" s="64">
        <v>2</v>
      </c>
      <c r="JP9" s="64">
        <v>2</v>
      </c>
      <c r="JQ9" s="474">
        <v>2</v>
      </c>
      <c r="JR9" s="179"/>
      <c r="JS9" s="442" t="s">
        <v>173</v>
      </c>
      <c r="JT9" s="551">
        <v>2.25</v>
      </c>
      <c r="JU9" s="508">
        <v>2.2599999999999998</v>
      </c>
      <c r="JV9" s="509">
        <v>-0.01</v>
      </c>
      <c r="JW9" s="76"/>
      <c r="JX9" s="510" t="s">
        <v>61</v>
      </c>
      <c r="JY9" s="536">
        <v>0</v>
      </c>
      <c r="JZ9" s="537">
        <v>0</v>
      </c>
      <c r="KA9" s="537">
        <v>0</v>
      </c>
      <c r="KB9" s="538">
        <v>0</v>
      </c>
      <c r="KC9" s="539"/>
      <c r="KD9" s="539"/>
      <c r="KE9" s="539"/>
      <c r="KF9" s="539"/>
      <c r="KG9" s="544">
        <v>0</v>
      </c>
      <c r="KH9" s="517">
        <v>0</v>
      </c>
      <c r="KI9" s="518">
        <v>0</v>
      </c>
      <c r="KJ9" s="519"/>
      <c r="KK9" s="179"/>
      <c r="KL9" s="510" t="s">
        <v>61</v>
      </c>
      <c r="KM9" s="536">
        <v>0</v>
      </c>
      <c r="KN9" s="537">
        <v>0</v>
      </c>
      <c r="KO9" s="542">
        <v>0</v>
      </c>
      <c r="KP9" s="538">
        <v>0</v>
      </c>
      <c r="KQ9" s="539"/>
      <c r="KR9" s="539"/>
      <c r="KS9" s="539"/>
      <c r="KT9" s="539"/>
      <c r="KU9" s="544">
        <v>0</v>
      </c>
      <c r="KV9" s="517">
        <v>0</v>
      </c>
      <c r="KW9" s="518">
        <v>0</v>
      </c>
      <c r="KX9" s="178"/>
      <c r="KY9" s="112"/>
      <c r="KZ9" s="112"/>
      <c r="LA9" s="290"/>
      <c r="LB9" s="110"/>
      <c r="LC9" s="56"/>
      <c r="LD9" s="56"/>
      <c r="LE9" s="56"/>
      <c r="LF9" s="56"/>
      <c r="LG9" s="286"/>
      <c r="LH9" s="287"/>
      <c r="LI9" s="27"/>
      <c r="LJ9" s="55"/>
      <c r="LK9" s="288"/>
      <c r="LL9" s="84"/>
      <c r="LM9" s="84"/>
      <c r="LN9" s="84"/>
      <c r="LO9" s="84"/>
      <c r="LQ9" s="465" t="s">
        <v>33</v>
      </c>
      <c r="LR9" s="494">
        <v>203242</v>
      </c>
      <c r="LS9" s="467">
        <v>196164</v>
      </c>
      <c r="LT9" s="495">
        <v>3.61</v>
      </c>
      <c r="LU9" s="50"/>
      <c r="LV9" s="50"/>
      <c r="LW9" s="437" t="s">
        <v>57</v>
      </c>
      <c r="LX9" s="7">
        <v>4878</v>
      </c>
      <c r="LY9" s="427">
        <v>4334</v>
      </c>
      <c r="LZ9" s="428">
        <v>12.55</v>
      </c>
      <c r="MA9" s="58"/>
      <c r="MB9" s="469" t="s">
        <v>58</v>
      </c>
      <c r="MC9" s="470">
        <v>205.56</v>
      </c>
      <c r="MD9" s="471">
        <v>197.51</v>
      </c>
      <c r="ME9" s="472">
        <v>4.08</v>
      </c>
      <c r="MF9" s="470">
        <v>191.07</v>
      </c>
      <c r="MG9" s="471">
        <v>181.56</v>
      </c>
      <c r="MH9" s="472">
        <v>5.24</v>
      </c>
      <c r="MI9" s="470">
        <v>199.49</v>
      </c>
      <c r="MJ9" s="471">
        <v>191.02</v>
      </c>
      <c r="MK9" s="472">
        <v>4.43</v>
      </c>
      <c r="ML9" s="2"/>
      <c r="MM9" s="2"/>
      <c r="MN9" s="2" t="s">
        <v>59</v>
      </c>
      <c r="MO9" s="496">
        <v>2</v>
      </c>
      <c r="MP9" s="496">
        <v>2</v>
      </c>
      <c r="MQ9" s="496">
        <v>2</v>
      </c>
      <c r="MR9" s="496">
        <v>2</v>
      </c>
      <c r="MS9" s="496">
        <v>2</v>
      </c>
      <c r="MT9" s="129"/>
      <c r="MU9" s="458" t="s">
        <v>173</v>
      </c>
      <c r="MV9" s="552">
        <v>2.2799999999999998</v>
      </c>
      <c r="MW9" s="527">
        <v>2.2799999999999998</v>
      </c>
      <c r="MX9" s="498">
        <v>0</v>
      </c>
      <c r="MY9" s="134"/>
      <c r="MZ9" s="528" t="s">
        <v>61</v>
      </c>
      <c r="NA9" s="545">
        <v>0</v>
      </c>
      <c r="NB9" s="546">
        <v>0</v>
      </c>
      <c r="NC9" s="546">
        <v>0</v>
      </c>
      <c r="ND9" s="547">
        <v>0</v>
      </c>
      <c r="NE9" s="546"/>
      <c r="NF9" s="546"/>
      <c r="NG9" s="546"/>
      <c r="NH9" s="546"/>
      <c r="NI9" s="548">
        <v>0</v>
      </c>
      <c r="NJ9" s="549">
        <v>0</v>
      </c>
      <c r="NK9" s="550">
        <v>0</v>
      </c>
      <c r="NL9" s="181"/>
      <c r="NM9" s="181"/>
      <c r="NN9" s="535" t="s">
        <v>61</v>
      </c>
      <c r="NO9" s="545">
        <v>0</v>
      </c>
      <c r="NP9" s="546">
        <v>0</v>
      </c>
      <c r="NQ9" s="546">
        <v>0</v>
      </c>
      <c r="NR9" s="547">
        <v>0</v>
      </c>
      <c r="NS9" s="546"/>
      <c r="NT9" s="546"/>
      <c r="NU9" s="546"/>
      <c r="NV9" s="546"/>
      <c r="NW9" s="548">
        <v>0</v>
      </c>
      <c r="NX9" s="549">
        <v>0</v>
      </c>
      <c r="NY9" s="550">
        <v>0</v>
      </c>
    </row>
    <row r="10" spans="1:390" ht="23.25" customHeight="1" thickBot="1" x14ac:dyDescent="0.3">
      <c r="A10" s="553" t="s">
        <v>62</v>
      </c>
      <c r="B10" s="6">
        <v>1070777</v>
      </c>
      <c r="C10" s="408">
        <v>980092</v>
      </c>
      <c r="D10" s="409">
        <v>9.25</v>
      </c>
      <c r="E10" s="50"/>
      <c r="F10" s="50"/>
      <c r="G10" s="437" t="s">
        <v>63</v>
      </c>
      <c r="H10" s="411">
        <v>0</v>
      </c>
      <c r="I10" s="412">
        <v>5</v>
      </c>
      <c r="J10" s="413">
        <v>13</v>
      </c>
      <c r="K10" s="411">
        <v>18</v>
      </c>
      <c r="L10" s="414">
        <v>21</v>
      </c>
      <c r="M10" s="415">
        <v>-14.29</v>
      </c>
      <c r="N10" s="179"/>
      <c r="O10" s="469" t="s">
        <v>64</v>
      </c>
      <c r="P10" s="470">
        <v>132.72999999999999</v>
      </c>
      <c r="Q10" s="471">
        <v>125.49</v>
      </c>
      <c r="R10" s="472">
        <v>5.77</v>
      </c>
      <c r="S10" s="470">
        <v>131.53</v>
      </c>
      <c r="T10" s="471">
        <v>125.63</v>
      </c>
      <c r="U10" s="472">
        <v>4.7</v>
      </c>
      <c r="V10" s="470">
        <v>132.34</v>
      </c>
      <c r="W10" s="471">
        <v>125.53</v>
      </c>
      <c r="X10" s="472">
        <v>5.42</v>
      </c>
      <c r="Y10" s="179"/>
      <c r="Z10" s="179"/>
      <c r="AA10" s="179" t="s">
        <v>65</v>
      </c>
      <c r="AB10" s="64">
        <v>10</v>
      </c>
      <c r="AC10" s="64">
        <v>10</v>
      </c>
      <c r="AD10" s="64">
        <v>10</v>
      </c>
      <c r="AE10" s="474">
        <v>10</v>
      </c>
      <c r="AF10" s="179"/>
      <c r="AG10" s="554" t="s">
        <v>66</v>
      </c>
      <c r="AH10" s="555">
        <v>1.92</v>
      </c>
      <c r="AI10" s="556">
        <v>1.95</v>
      </c>
      <c r="AJ10" s="557">
        <v>-0.03</v>
      </c>
      <c r="AK10" s="76"/>
      <c r="AL10" s="510" t="s">
        <v>67</v>
      </c>
      <c r="AM10" s="536">
        <v>88502</v>
      </c>
      <c r="AN10" s="537">
        <v>1256</v>
      </c>
      <c r="AO10" s="537">
        <v>187666</v>
      </c>
      <c r="AP10" s="538">
        <v>0</v>
      </c>
      <c r="AQ10" s="539"/>
      <c r="AR10" s="539"/>
      <c r="AS10" s="539"/>
      <c r="AT10" s="540"/>
      <c r="AU10" s="541">
        <v>277424</v>
      </c>
      <c r="AV10" s="517">
        <v>110970</v>
      </c>
      <c r="AW10" s="518">
        <v>388394</v>
      </c>
      <c r="AX10" s="519"/>
      <c r="AY10" s="179"/>
      <c r="AZ10" s="510" t="s">
        <v>67</v>
      </c>
      <c r="BA10" s="536">
        <v>5933</v>
      </c>
      <c r="BB10" s="537">
        <v>1541</v>
      </c>
      <c r="BC10" s="542">
        <v>21614</v>
      </c>
      <c r="BD10" s="543">
        <v>0</v>
      </c>
      <c r="BE10" s="537"/>
      <c r="BF10" s="537"/>
      <c r="BG10" s="537"/>
      <c r="BH10" s="537"/>
      <c r="BI10" s="517">
        <v>29088</v>
      </c>
      <c r="BJ10" s="517">
        <v>9538</v>
      </c>
      <c r="BK10" s="518">
        <v>38626</v>
      </c>
      <c r="BL10" s="523"/>
      <c r="BM10" s="112"/>
      <c r="BN10" s="112"/>
      <c r="BO10" s="290"/>
      <c r="BP10" s="113"/>
      <c r="BQ10" s="54"/>
      <c r="BR10" s="54"/>
      <c r="BS10" s="54"/>
      <c r="BT10" s="54"/>
      <c r="BU10" s="286"/>
      <c r="BV10" s="287"/>
      <c r="BW10" s="27"/>
      <c r="BX10" s="55"/>
      <c r="BY10" s="288"/>
      <c r="BZ10" s="84"/>
      <c r="CA10" s="84"/>
      <c r="CB10" s="84"/>
      <c r="CC10" s="179"/>
      <c r="CD10" s="179"/>
      <c r="CE10" s="553" t="s">
        <v>62</v>
      </c>
      <c r="CF10" s="6">
        <v>1447430</v>
      </c>
      <c r="CG10" s="408">
        <v>1340563</v>
      </c>
      <c r="CH10" s="409">
        <v>7.97</v>
      </c>
      <c r="CI10" s="50"/>
      <c r="CJ10" s="50"/>
      <c r="CK10" s="437" t="s">
        <v>63</v>
      </c>
      <c r="CL10" s="411">
        <v>0</v>
      </c>
      <c r="CM10" s="412">
        <v>0</v>
      </c>
      <c r="CN10" s="413">
        <v>0</v>
      </c>
      <c r="CO10" s="411">
        <v>0</v>
      </c>
      <c r="CP10" s="414">
        <v>0</v>
      </c>
      <c r="CQ10" s="415">
        <v>0</v>
      </c>
      <c r="CR10" s="179"/>
      <c r="CS10" s="469" t="s">
        <v>64</v>
      </c>
      <c r="CT10" s="470">
        <v>112.19</v>
      </c>
      <c r="CU10" s="471">
        <v>102.46</v>
      </c>
      <c r="CV10" s="472">
        <v>9.5</v>
      </c>
      <c r="CW10" s="470">
        <v>92.91</v>
      </c>
      <c r="CX10" s="471">
        <v>86.57</v>
      </c>
      <c r="CY10" s="472">
        <v>7.32</v>
      </c>
      <c r="CZ10" s="470">
        <v>103.52</v>
      </c>
      <c r="DA10" s="471">
        <v>95.48</v>
      </c>
      <c r="DB10" s="472">
        <v>8.42</v>
      </c>
      <c r="DC10" s="179"/>
      <c r="DD10" s="179"/>
      <c r="DE10" s="179" t="s">
        <v>65</v>
      </c>
      <c r="DF10" s="64">
        <v>10</v>
      </c>
      <c r="DG10" s="64">
        <v>10</v>
      </c>
      <c r="DH10" s="64">
        <v>10</v>
      </c>
      <c r="DI10" s="474">
        <v>10</v>
      </c>
      <c r="DJ10" s="179"/>
      <c r="DK10" s="554" t="s">
        <v>174</v>
      </c>
      <c r="DL10" s="555">
        <v>1.73</v>
      </c>
      <c r="DM10" s="556">
        <v>1.71</v>
      </c>
      <c r="DN10" s="557">
        <v>0.02</v>
      </c>
      <c r="DO10" s="76"/>
      <c r="DP10" s="510" t="s">
        <v>67</v>
      </c>
      <c r="DQ10" s="536">
        <v>67249</v>
      </c>
      <c r="DR10" s="537">
        <v>477</v>
      </c>
      <c r="DS10" s="537">
        <v>117876</v>
      </c>
      <c r="DT10" s="543">
        <v>0</v>
      </c>
      <c r="DU10" s="536"/>
      <c r="DV10" s="537"/>
      <c r="DW10" s="537"/>
      <c r="DX10" s="537"/>
      <c r="DY10" s="517">
        <v>185602</v>
      </c>
      <c r="DZ10" s="517">
        <v>76802</v>
      </c>
      <c r="EA10" s="518">
        <v>262404</v>
      </c>
      <c r="EB10" s="519"/>
      <c r="EC10" s="179"/>
      <c r="ED10" s="510" t="s">
        <v>67</v>
      </c>
      <c r="EE10" s="536">
        <v>5488</v>
      </c>
      <c r="EF10" s="537">
        <v>764</v>
      </c>
      <c r="EG10" s="542">
        <v>21981</v>
      </c>
      <c r="EH10" s="543">
        <v>0</v>
      </c>
      <c r="EI10" s="536"/>
      <c r="EJ10" s="537"/>
      <c r="EK10" s="537"/>
      <c r="EL10" s="537"/>
      <c r="EM10" s="517">
        <v>28233</v>
      </c>
      <c r="EN10" s="517">
        <v>31934</v>
      </c>
      <c r="EO10" s="518">
        <v>60167</v>
      </c>
      <c r="EP10" s="523"/>
      <c r="EQ10" s="112"/>
      <c r="ER10" s="112"/>
      <c r="ES10" s="290"/>
      <c r="ET10" s="113"/>
      <c r="EU10" s="54"/>
      <c r="EV10" s="54"/>
      <c r="EW10" s="54"/>
      <c r="EX10" s="54"/>
      <c r="EY10" s="286"/>
      <c r="EZ10" s="287"/>
      <c r="FA10" s="27"/>
      <c r="FB10" s="55"/>
      <c r="FC10" s="288"/>
      <c r="FD10" s="84"/>
      <c r="FE10" s="84"/>
      <c r="FF10" s="84"/>
      <c r="FG10" s="179"/>
      <c r="FH10" s="179"/>
      <c r="FI10" s="553" t="s">
        <v>62</v>
      </c>
      <c r="FJ10" s="6">
        <v>1653605</v>
      </c>
      <c r="FK10" s="408">
        <v>1540505</v>
      </c>
      <c r="FL10" s="409">
        <v>7.34</v>
      </c>
      <c r="FM10" s="50"/>
      <c r="FN10" s="50"/>
      <c r="FO10" s="437" t="s">
        <v>63</v>
      </c>
      <c r="FP10" s="411">
        <v>11</v>
      </c>
      <c r="FQ10" s="412">
        <v>7</v>
      </c>
      <c r="FR10" s="413">
        <v>0</v>
      </c>
      <c r="FS10" s="411">
        <v>18</v>
      </c>
      <c r="FT10" s="414">
        <v>14</v>
      </c>
      <c r="FU10" s="415">
        <v>28.57</v>
      </c>
      <c r="FV10" s="179"/>
      <c r="FW10" s="469" t="s">
        <v>64</v>
      </c>
      <c r="FX10" s="470">
        <v>194.71</v>
      </c>
      <c r="FY10" s="471">
        <v>180.76</v>
      </c>
      <c r="FZ10" s="472">
        <v>7.72</v>
      </c>
      <c r="GA10" s="470">
        <v>124.54</v>
      </c>
      <c r="GB10" s="471">
        <v>119.04</v>
      </c>
      <c r="GC10" s="472">
        <v>4.62</v>
      </c>
      <c r="GD10" s="470">
        <v>160.84</v>
      </c>
      <c r="GE10" s="471">
        <v>152.26</v>
      </c>
      <c r="GF10" s="472">
        <v>5.64</v>
      </c>
      <c r="GG10" s="179"/>
      <c r="GH10" s="179"/>
      <c r="GI10" s="179" t="s">
        <v>65</v>
      </c>
      <c r="GJ10" s="64">
        <v>10</v>
      </c>
      <c r="GK10" s="64">
        <v>10</v>
      </c>
      <c r="GL10" s="64">
        <v>10</v>
      </c>
      <c r="GM10" s="474">
        <v>10</v>
      </c>
      <c r="GN10" s="179"/>
      <c r="GO10" s="554" t="s">
        <v>174</v>
      </c>
      <c r="GP10" s="555">
        <v>1.75</v>
      </c>
      <c r="GQ10" s="556">
        <v>1.74</v>
      </c>
      <c r="GR10" s="557">
        <v>0.01</v>
      </c>
      <c r="GS10" s="76"/>
      <c r="GT10" s="510" t="s">
        <v>67</v>
      </c>
      <c r="GU10" s="536">
        <v>55265</v>
      </c>
      <c r="GV10" s="537">
        <v>213</v>
      </c>
      <c r="GW10" s="537">
        <v>128937</v>
      </c>
      <c r="GX10" s="543">
        <v>0</v>
      </c>
      <c r="GY10" s="537"/>
      <c r="GZ10" s="537"/>
      <c r="HA10" s="537"/>
      <c r="HB10" s="537"/>
      <c r="HC10" s="517">
        <v>184415</v>
      </c>
      <c r="HD10" s="517">
        <v>140912</v>
      </c>
      <c r="HE10" s="518">
        <v>325327</v>
      </c>
      <c r="HF10" s="519"/>
      <c r="HG10" s="179"/>
      <c r="HH10" s="510" t="s">
        <v>67</v>
      </c>
      <c r="HI10" s="536">
        <v>4093</v>
      </c>
      <c r="HJ10" s="537">
        <v>354</v>
      </c>
      <c r="HK10" s="542">
        <v>12103</v>
      </c>
      <c r="HL10" s="543">
        <v>0</v>
      </c>
      <c r="HM10" s="537"/>
      <c r="HN10" s="537"/>
      <c r="HO10" s="537"/>
      <c r="HP10" s="537"/>
      <c r="HQ10" s="517">
        <v>16550</v>
      </c>
      <c r="HR10" s="517">
        <v>31261</v>
      </c>
      <c r="HS10" s="518">
        <v>47811</v>
      </c>
      <c r="HT10" s="524"/>
      <c r="HU10" s="112"/>
      <c r="HV10" s="112"/>
      <c r="HW10" s="290"/>
      <c r="HX10" s="113"/>
      <c r="HY10" s="54"/>
      <c r="HZ10" s="54"/>
      <c r="IA10" s="54"/>
      <c r="IB10" s="54"/>
      <c r="IC10" s="286"/>
      <c r="ID10" s="287"/>
      <c r="IE10" s="27"/>
      <c r="IF10" s="55"/>
      <c r="IG10" s="288"/>
      <c r="IH10" s="84"/>
      <c r="II10" s="84"/>
      <c r="IJ10" s="84"/>
      <c r="IK10" s="179"/>
      <c r="IM10" s="553" t="s">
        <v>62</v>
      </c>
      <c r="IN10" s="6">
        <v>1673997</v>
      </c>
      <c r="IO10" s="408">
        <v>1563646</v>
      </c>
      <c r="IP10" s="409">
        <v>7.06</v>
      </c>
      <c r="IQ10" s="50"/>
      <c r="IR10" s="50"/>
      <c r="IS10" s="437" t="s">
        <v>63</v>
      </c>
      <c r="IT10" s="411">
        <v>0</v>
      </c>
      <c r="IU10" s="412">
        <v>0</v>
      </c>
      <c r="IV10" s="413">
        <v>0</v>
      </c>
      <c r="IW10" s="411">
        <v>0</v>
      </c>
      <c r="IX10" s="414">
        <v>0</v>
      </c>
      <c r="IY10" s="415">
        <v>0</v>
      </c>
      <c r="IZ10" s="179"/>
      <c r="JA10" s="469" t="s">
        <v>64</v>
      </c>
      <c r="JB10" s="470">
        <v>197.05</v>
      </c>
      <c r="JC10" s="471">
        <v>189.96</v>
      </c>
      <c r="JD10" s="472">
        <v>3.73</v>
      </c>
      <c r="JE10" s="470">
        <v>147.53</v>
      </c>
      <c r="JF10" s="471">
        <v>144.13999999999999</v>
      </c>
      <c r="JG10" s="472">
        <v>2.35</v>
      </c>
      <c r="JH10" s="470">
        <v>176.35</v>
      </c>
      <c r="JI10" s="471">
        <v>171.15</v>
      </c>
      <c r="JJ10" s="472">
        <v>3.04</v>
      </c>
      <c r="JK10" s="179"/>
      <c r="JL10" s="179"/>
      <c r="JM10" s="179" t="s">
        <v>65</v>
      </c>
      <c r="JN10" s="64">
        <v>10</v>
      </c>
      <c r="JO10" s="64">
        <v>10</v>
      </c>
      <c r="JP10" s="64">
        <v>10</v>
      </c>
      <c r="JQ10" s="474">
        <v>10</v>
      </c>
      <c r="JR10" s="179"/>
      <c r="JS10" s="554" t="s">
        <v>174</v>
      </c>
      <c r="JT10" s="555">
        <v>1.73</v>
      </c>
      <c r="JU10" s="556">
        <v>1.73</v>
      </c>
      <c r="JV10" s="557">
        <v>0</v>
      </c>
      <c r="JW10" s="76"/>
      <c r="JX10" s="510" t="s">
        <v>67</v>
      </c>
      <c r="JY10" s="536">
        <v>57135</v>
      </c>
      <c r="JZ10" s="537">
        <v>271</v>
      </c>
      <c r="KA10" s="537">
        <v>168980</v>
      </c>
      <c r="KB10" s="538">
        <v>0</v>
      </c>
      <c r="KC10" s="539"/>
      <c r="KD10" s="539"/>
      <c r="KE10" s="539"/>
      <c r="KF10" s="539"/>
      <c r="KG10" s="544">
        <v>226386</v>
      </c>
      <c r="KH10" s="517">
        <v>70248</v>
      </c>
      <c r="KI10" s="518">
        <v>296634</v>
      </c>
      <c r="KJ10" s="519"/>
      <c r="KK10" s="179"/>
      <c r="KL10" s="510" t="s">
        <v>67</v>
      </c>
      <c r="KM10" s="536">
        <v>2837</v>
      </c>
      <c r="KN10" s="537">
        <v>498</v>
      </c>
      <c r="KO10" s="542">
        <v>9374</v>
      </c>
      <c r="KP10" s="538">
        <v>0</v>
      </c>
      <c r="KQ10" s="539"/>
      <c r="KR10" s="539"/>
      <c r="KS10" s="539"/>
      <c r="KT10" s="539"/>
      <c r="KU10" s="544">
        <v>12709</v>
      </c>
      <c r="KV10" s="517">
        <v>13802</v>
      </c>
      <c r="KW10" s="518">
        <v>26511</v>
      </c>
      <c r="KX10" s="178"/>
      <c r="KY10" s="112"/>
      <c r="KZ10" s="112"/>
      <c r="LA10" s="290"/>
      <c r="LB10" s="113"/>
      <c r="LC10" s="54"/>
      <c r="LD10" s="54"/>
      <c r="LE10" s="54"/>
      <c r="LF10" s="54"/>
      <c r="LG10" s="286"/>
      <c r="LH10" s="287"/>
      <c r="LI10" s="27"/>
      <c r="LJ10" s="55"/>
      <c r="LK10" s="288"/>
      <c r="LL10" s="84"/>
      <c r="LM10" s="84"/>
      <c r="LN10" s="84"/>
      <c r="LO10" s="84"/>
      <c r="LQ10" s="553" t="s">
        <v>62</v>
      </c>
      <c r="LR10" s="6">
        <v>5845809</v>
      </c>
      <c r="LS10" s="408">
        <v>5424806</v>
      </c>
      <c r="LT10" s="426">
        <v>7.76</v>
      </c>
      <c r="LU10" s="50"/>
      <c r="LV10" s="50"/>
      <c r="LW10" s="437" t="s">
        <v>63</v>
      </c>
      <c r="LX10" s="7">
        <v>36</v>
      </c>
      <c r="LY10" s="427">
        <v>35</v>
      </c>
      <c r="LZ10" s="428">
        <v>2.86</v>
      </c>
      <c r="MA10" s="58"/>
      <c r="MB10" s="469" t="s">
        <v>64</v>
      </c>
      <c r="MC10" s="470">
        <v>160.34</v>
      </c>
      <c r="MD10" s="471">
        <v>151.69</v>
      </c>
      <c r="ME10" s="472">
        <v>5.7</v>
      </c>
      <c r="MF10" s="470">
        <v>124.55</v>
      </c>
      <c r="MG10" s="471">
        <v>119.41</v>
      </c>
      <c r="MH10" s="472">
        <v>4.3</v>
      </c>
      <c r="MI10" s="470">
        <v>145.35</v>
      </c>
      <c r="MJ10" s="471">
        <v>138.55000000000001</v>
      </c>
      <c r="MK10" s="472">
        <v>4.91</v>
      </c>
      <c r="ML10" s="2"/>
      <c r="MM10" s="2"/>
      <c r="MN10" s="2" t="s">
        <v>65</v>
      </c>
      <c r="MO10" s="496">
        <v>10</v>
      </c>
      <c r="MP10" s="496">
        <v>10</v>
      </c>
      <c r="MQ10" s="496">
        <v>10</v>
      </c>
      <c r="MR10" s="496">
        <v>10</v>
      </c>
      <c r="MS10" s="496">
        <v>10</v>
      </c>
      <c r="MT10" s="129"/>
      <c r="MU10" s="558" t="s">
        <v>174</v>
      </c>
      <c r="MV10" s="559">
        <v>1.79</v>
      </c>
      <c r="MW10" s="560">
        <v>1.79</v>
      </c>
      <c r="MX10" s="561">
        <v>0</v>
      </c>
      <c r="MY10" s="134"/>
      <c r="MZ10" s="528" t="s">
        <v>67</v>
      </c>
      <c r="NA10" s="545">
        <v>268151</v>
      </c>
      <c r="NB10" s="546">
        <v>2217</v>
      </c>
      <c r="NC10" s="546">
        <v>603459</v>
      </c>
      <c r="ND10" s="547">
        <v>0</v>
      </c>
      <c r="NE10" s="546"/>
      <c r="NF10" s="546"/>
      <c r="NG10" s="546"/>
      <c r="NH10" s="546"/>
      <c r="NI10" s="548">
        <v>873827</v>
      </c>
      <c r="NJ10" s="549">
        <v>398932</v>
      </c>
      <c r="NK10" s="550">
        <v>1272759</v>
      </c>
      <c r="NL10" s="181"/>
      <c r="NM10" s="181"/>
      <c r="NN10" s="535" t="s">
        <v>67</v>
      </c>
      <c r="NO10" s="545">
        <v>18351</v>
      </c>
      <c r="NP10" s="546">
        <v>3157</v>
      </c>
      <c r="NQ10" s="546">
        <v>65072</v>
      </c>
      <c r="NR10" s="547">
        <v>0</v>
      </c>
      <c r="NS10" s="546"/>
      <c r="NT10" s="546"/>
      <c r="NU10" s="546"/>
      <c r="NV10" s="546"/>
      <c r="NW10" s="548">
        <v>86580</v>
      </c>
      <c r="NX10" s="549">
        <v>86535</v>
      </c>
      <c r="NY10" s="550">
        <v>173115</v>
      </c>
    </row>
    <row r="11" spans="1:390" ht="23.25" customHeight="1" thickTop="1" thickBot="1" x14ac:dyDescent="0.3">
      <c r="A11" s="434" t="s">
        <v>51</v>
      </c>
      <c r="B11" s="7">
        <v>991856</v>
      </c>
      <c r="C11" s="435">
        <v>905734</v>
      </c>
      <c r="D11" s="436">
        <v>9.51</v>
      </c>
      <c r="E11" s="50"/>
      <c r="F11" s="50"/>
      <c r="G11" s="437" t="s">
        <v>68</v>
      </c>
      <c r="H11" s="411">
        <v>81</v>
      </c>
      <c r="I11" s="412">
        <v>95</v>
      </c>
      <c r="J11" s="413">
        <v>28</v>
      </c>
      <c r="K11" s="411">
        <v>204</v>
      </c>
      <c r="L11" s="414">
        <v>307</v>
      </c>
      <c r="M11" s="415">
        <v>-33.549999999999997</v>
      </c>
      <c r="N11" s="179"/>
      <c r="O11" s="469" t="s">
        <v>69</v>
      </c>
      <c r="P11" s="470">
        <v>199.83</v>
      </c>
      <c r="Q11" s="471">
        <v>189.61</v>
      </c>
      <c r="R11" s="472">
        <v>5.39</v>
      </c>
      <c r="S11" s="470">
        <v>203.3</v>
      </c>
      <c r="T11" s="471">
        <v>186.46</v>
      </c>
      <c r="U11" s="472">
        <v>9.0299999999999994</v>
      </c>
      <c r="V11" s="470">
        <v>200.95</v>
      </c>
      <c r="W11" s="471">
        <v>188.64</v>
      </c>
      <c r="X11" s="472">
        <v>6.53</v>
      </c>
      <c r="Y11" s="179"/>
      <c r="Z11" s="179"/>
      <c r="AA11" s="179" t="s">
        <v>70</v>
      </c>
      <c r="AB11" s="64">
        <v>8</v>
      </c>
      <c r="AC11" s="64">
        <v>8</v>
      </c>
      <c r="AD11" s="64">
        <v>8</v>
      </c>
      <c r="AE11" s="474">
        <v>8</v>
      </c>
      <c r="AF11" s="179"/>
      <c r="AG11" s="73" t="s">
        <v>169</v>
      </c>
      <c r="AH11" s="179"/>
      <c r="AI11" s="179"/>
      <c r="AJ11" s="179"/>
      <c r="AK11" s="179"/>
      <c r="AL11" s="510" t="s">
        <v>71</v>
      </c>
      <c r="AM11" s="562">
        <v>0</v>
      </c>
      <c r="AN11" s="563">
        <v>0</v>
      </c>
      <c r="AO11" s="563">
        <v>0</v>
      </c>
      <c r="AP11" s="564">
        <v>0</v>
      </c>
      <c r="AQ11" s="565"/>
      <c r="AR11" s="565"/>
      <c r="AS11" s="565"/>
      <c r="AT11" s="566"/>
      <c r="AU11" s="567">
        <v>0</v>
      </c>
      <c r="AV11" s="517">
        <v>0</v>
      </c>
      <c r="AW11" s="518">
        <v>0</v>
      </c>
      <c r="AX11" s="519"/>
      <c r="AY11" s="179"/>
      <c r="AZ11" s="510" t="s">
        <v>72</v>
      </c>
      <c r="BA11" s="562">
        <v>0</v>
      </c>
      <c r="BB11" s="563">
        <v>0</v>
      </c>
      <c r="BC11" s="568">
        <v>0</v>
      </c>
      <c r="BD11" s="569">
        <v>0</v>
      </c>
      <c r="BE11" s="563"/>
      <c r="BF11" s="563"/>
      <c r="BG11" s="563"/>
      <c r="BH11" s="563"/>
      <c r="BI11" s="570">
        <v>0</v>
      </c>
      <c r="BJ11" s="570">
        <v>0</v>
      </c>
      <c r="BK11" s="518">
        <v>0</v>
      </c>
      <c r="BL11" s="523"/>
      <c r="BM11" s="232"/>
      <c r="BN11" s="232"/>
      <c r="BO11" s="232"/>
      <c r="BP11" s="110"/>
      <c r="BQ11" s="56"/>
      <c r="BR11" s="56"/>
      <c r="BS11" s="56"/>
      <c r="BT11" s="158"/>
      <c r="BU11" s="286"/>
      <c r="BV11" s="287"/>
      <c r="BW11" s="27"/>
      <c r="BX11" s="55"/>
      <c r="BY11" s="288"/>
      <c r="BZ11" s="84"/>
      <c r="CA11" s="84"/>
      <c r="CB11" s="84"/>
      <c r="CC11" s="179"/>
      <c r="CD11" s="179"/>
      <c r="CE11" s="434" t="s">
        <v>51</v>
      </c>
      <c r="CF11" s="7">
        <v>1376209</v>
      </c>
      <c r="CG11" s="435">
        <v>1275716</v>
      </c>
      <c r="CH11" s="436">
        <v>7.88</v>
      </c>
      <c r="CI11" s="50"/>
      <c r="CJ11" s="50"/>
      <c r="CK11" s="437" t="s">
        <v>68</v>
      </c>
      <c r="CL11" s="411">
        <v>83</v>
      </c>
      <c r="CM11" s="412">
        <v>0</v>
      </c>
      <c r="CN11" s="413">
        <v>285</v>
      </c>
      <c r="CO11" s="411">
        <v>368</v>
      </c>
      <c r="CP11" s="414">
        <v>331</v>
      </c>
      <c r="CQ11" s="415">
        <v>11.18</v>
      </c>
      <c r="CR11" s="179"/>
      <c r="CS11" s="469" t="s">
        <v>69</v>
      </c>
      <c r="CT11" s="470">
        <v>145.13</v>
      </c>
      <c r="CU11" s="471">
        <v>135.11000000000001</v>
      </c>
      <c r="CV11" s="472">
        <v>7.42</v>
      </c>
      <c r="CW11" s="470">
        <v>149.29</v>
      </c>
      <c r="CX11" s="471">
        <v>136.59</v>
      </c>
      <c r="CY11" s="472">
        <v>9.3000000000000007</v>
      </c>
      <c r="CZ11" s="470">
        <v>147</v>
      </c>
      <c r="DA11" s="471">
        <v>135.77000000000001</v>
      </c>
      <c r="DB11" s="472">
        <v>8.27</v>
      </c>
      <c r="DC11" s="179"/>
      <c r="DD11" s="179"/>
      <c r="DE11" s="179" t="s">
        <v>70</v>
      </c>
      <c r="DF11" s="64">
        <v>8</v>
      </c>
      <c r="DG11" s="64">
        <v>8</v>
      </c>
      <c r="DH11" s="64">
        <v>8</v>
      </c>
      <c r="DI11" s="474">
        <v>8</v>
      </c>
      <c r="DJ11" s="179"/>
      <c r="DK11" s="73" t="s">
        <v>169</v>
      </c>
      <c r="DL11" s="179"/>
      <c r="DM11" s="179"/>
      <c r="DN11" s="179"/>
      <c r="DO11" s="179"/>
      <c r="DP11" s="510" t="s">
        <v>71</v>
      </c>
      <c r="DQ11" s="562">
        <v>0</v>
      </c>
      <c r="DR11" s="563">
        <v>0</v>
      </c>
      <c r="DS11" s="563">
        <v>0</v>
      </c>
      <c r="DT11" s="569">
        <v>0</v>
      </c>
      <c r="DU11" s="562"/>
      <c r="DV11" s="563"/>
      <c r="DW11" s="563"/>
      <c r="DX11" s="563"/>
      <c r="DY11" s="570">
        <v>0</v>
      </c>
      <c r="DZ11" s="517">
        <v>0</v>
      </c>
      <c r="EA11" s="518">
        <v>0</v>
      </c>
      <c r="EB11" s="519"/>
      <c r="EC11" s="179"/>
      <c r="ED11" s="510" t="s">
        <v>72</v>
      </c>
      <c r="EE11" s="562">
        <v>0</v>
      </c>
      <c r="EF11" s="563">
        <v>0</v>
      </c>
      <c r="EG11" s="568">
        <v>0</v>
      </c>
      <c r="EH11" s="569">
        <v>0</v>
      </c>
      <c r="EI11" s="562"/>
      <c r="EJ11" s="563"/>
      <c r="EK11" s="563"/>
      <c r="EL11" s="563"/>
      <c r="EM11" s="570">
        <v>0</v>
      </c>
      <c r="EN11" s="570">
        <v>0</v>
      </c>
      <c r="EO11" s="518">
        <v>0</v>
      </c>
      <c r="EP11" s="523"/>
      <c r="EQ11" s="232"/>
      <c r="ER11" s="232"/>
      <c r="ES11" s="232"/>
      <c r="ET11" s="110"/>
      <c r="EU11" s="56"/>
      <c r="EV11" s="56"/>
      <c r="EW11" s="56"/>
      <c r="EX11" s="158"/>
      <c r="EY11" s="286"/>
      <c r="EZ11" s="287"/>
      <c r="FA11" s="27"/>
      <c r="FB11" s="55"/>
      <c r="FC11" s="288"/>
      <c r="FD11" s="84"/>
      <c r="FE11" s="84"/>
      <c r="FF11" s="84"/>
      <c r="FG11" s="179"/>
      <c r="FH11" s="179"/>
      <c r="FI11" s="434" t="s">
        <v>51</v>
      </c>
      <c r="FJ11" s="7">
        <v>1598585</v>
      </c>
      <c r="FK11" s="435">
        <v>1487255</v>
      </c>
      <c r="FL11" s="436">
        <v>7.49</v>
      </c>
      <c r="FM11" s="50"/>
      <c r="FN11" s="50"/>
      <c r="FO11" s="437" t="s">
        <v>68</v>
      </c>
      <c r="FP11" s="411">
        <v>42</v>
      </c>
      <c r="FQ11" s="412">
        <v>95</v>
      </c>
      <c r="FR11" s="413">
        <v>123</v>
      </c>
      <c r="FS11" s="411">
        <v>260</v>
      </c>
      <c r="FT11" s="414">
        <v>210</v>
      </c>
      <c r="FU11" s="415">
        <v>23.81</v>
      </c>
      <c r="FV11" s="179"/>
      <c r="FW11" s="469" t="s">
        <v>69</v>
      </c>
      <c r="FX11" s="470">
        <v>161.88</v>
      </c>
      <c r="FY11" s="471">
        <v>153.49</v>
      </c>
      <c r="FZ11" s="472">
        <v>5.47</v>
      </c>
      <c r="GA11" s="470">
        <v>161.44</v>
      </c>
      <c r="GB11" s="471">
        <v>152.38</v>
      </c>
      <c r="GC11" s="472">
        <v>5.95</v>
      </c>
      <c r="GD11" s="470">
        <v>161.66</v>
      </c>
      <c r="GE11" s="471">
        <v>152.97999999999999</v>
      </c>
      <c r="GF11" s="472">
        <v>5.67</v>
      </c>
      <c r="GG11" s="179"/>
      <c r="GH11" s="179"/>
      <c r="GI11" s="179" t="s">
        <v>70</v>
      </c>
      <c r="GJ11" s="64">
        <v>8</v>
      </c>
      <c r="GK11" s="64">
        <v>8</v>
      </c>
      <c r="GL11" s="64">
        <v>8</v>
      </c>
      <c r="GM11" s="474">
        <v>8</v>
      </c>
      <c r="GN11" s="179"/>
      <c r="GO11" s="73" t="s">
        <v>169</v>
      </c>
      <c r="GP11" s="179"/>
      <c r="GQ11" s="179"/>
      <c r="GR11" s="179"/>
      <c r="GS11" s="179"/>
      <c r="GT11" s="510" t="s">
        <v>71</v>
      </c>
      <c r="GU11" s="562">
        <v>0</v>
      </c>
      <c r="GV11" s="563">
        <v>0</v>
      </c>
      <c r="GW11" s="563">
        <v>0</v>
      </c>
      <c r="GX11" s="569">
        <v>0</v>
      </c>
      <c r="GY11" s="563"/>
      <c r="GZ11" s="563"/>
      <c r="HA11" s="563"/>
      <c r="HB11" s="563"/>
      <c r="HC11" s="570">
        <v>0</v>
      </c>
      <c r="HD11" s="517">
        <v>0</v>
      </c>
      <c r="HE11" s="518">
        <v>0</v>
      </c>
      <c r="HF11" s="519"/>
      <c r="HG11" s="179"/>
      <c r="HH11" s="510" t="s">
        <v>72</v>
      </c>
      <c r="HI11" s="562">
        <v>0</v>
      </c>
      <c r="HJ11" s="563">
        <v>0</v>
      </c>
      <c r="HK11" s="568">
        <v>0</v>
      </c>
      <c r="HL11" s="569">
        <v>0</v>
      </c>
      <c r="HM11" s="563"/>
      <c r="HN11" s="563"/>
      <c r="HO11" s="563"/>
      <c r="HP11" s="563"/>
      <c r="HQ11" s="570">
        <v>0</v>
      </c>
      <c r="HR11" s="570">
        <v>0</v>
      </c>
      <c r="HS11" s="518">
        <v>0</v>
      </c>
      <c r="HT11" s="524"/>
      <c r="HU11" s="232"/>
      <c r="HV11" s="232"/>
      <c r="HW11" s="232"/>
      <c r="HX11" s="110"/>
      <c r="HY11" s="56"/>
      <c r="HZ11" s="56"/>
      <c r="IA11" s="56"/>
      <c r="IB11" s="158"/>
      <c r="IC11" s="286"/>
      <c r="ID11" s="287"/>
      <c r="IE11" s="27"/>
      <c r="IF11" s="55"/>
      <c r="IG11" s="288"/>
      <c r="IH11" s="84"/>
      <c r="II11" s="84"/>
      <c r="IJ11" s="84"/>
      <c r="IK11" s="179"/>
      <c r="IM11" s="434" t="s">
        <v>51</v>
      </c>
      <c r="IN11" s="7">
        <v>1594175</v>
      </c>
      <c r="IO11" s="435">
        <v>1488476</v>
      </c>
      <c r="IP11" s="436">
        <v>7.1</v>
      </c>
      <c r="IQ11" s="50"/>
      <c r="IR11" s="50"/>
      <c r="IS11" s="437" t="s">
        <v>68</v>
      </c>
      <c r="IT11" s="411">
        <v>17</v>
      </c>
      <c r="IU11" s="412">
        <v>14</v>
      </c>
      <c r="IV11" s="413">
        <v>38</v>
      </c>
      <c r="IW11" s="411">
        <v>69</v>
      </c>
      <c r="IX11" s="414">
        <v>98</v>
      </c>
      <c r="IY11" s="415">
        <v>-29.59</v>
      </c>
      <c r="IZ11" s="179"/>
      <c r="JA11" s="469" t="s">
        <v>69</v>
      </c>
      <c r="JB11" s="470">
        <v>202.92</v>
      </c>
      <c r="JC11" s="471">
        <v>194.05</v>
      </c>
      <c r="JD11" s="472">
        <v>4.57</v>
      </c>
      <c r="JE11" s="470">
        <v>163.61000000000001</v>
      </c>
      <c r="JF11" s="471">
        <v>157.79</v>
      </c>
      <c r="JG11" s="472">
        <v>3.69</v>
      </c>
      <c r="JH11" s="470">
        <v>186.48</v>
      </c>
      <c r="JI11" s="471">
        <v>179.16</v>
      </c>
      <c r="JJ11" s="472">
        <v>4.09</v>
      </c>
      <c r="JK11" s="179"/>
      <c r="JL11" s="179"/>
      <c r="JM11" s="179" t="s">
        <v>70</v>
      </c>
      <c r="JN11" s="64">
        <v>8</v>
      </c>
      <c r="JO11" s="64">
        <v>8</v>
      </c>
      <c r="JP11" s="64">
        <v>8</v>
      </c>
      <c r="JQ11" s="474">
        <v>8</v>
      </c>
      <c r="JR11" s="179"/>
      <c r="JS11" s="73" t="s">
        <v>169</v>
      </c>
      <c r="JT11" s="179"/>
      <c r="JU11" s="179"/>
      <c r="JV11" s="179"/>
      <c r="JW11" s="179"/>
      <c r="JX11" s="510" t="s">
        <v>71</v>
      </c>
      <c r="JY11" s="562">
        <v>0</v>
      </c>
      <c r="JZ11" s="563">
        <v>0</v>
      </c>
      <c r="KA11" s="563">
        <v>0</v>
      </c>
      <c r="KB11" s="564">
        <v>0</v>
      </c>
      <c r="KC11" s="565"/>
      <c r="KD11" s="565"/>
      <c r="KE11" s="565"/>
      <c r="KF11" s="565"/>
      <c r="KG11" s="571">
        <v>0</v>
      </c>
      <c r="KH11" s="517">
        <v>0</v>
      </c>
      <c r="KI11" s="518">
        <v>0</v>
      </c>
      <c r="KJ11" s="519"/>
      <c r="KK11" s="179"/>
      <c r="KL11" s="510" t="s">
        <v>72</v>
      </c>
      <c r="KM11" s="562">
        <v>0</v>
      </c>
      <c r="KN11" s="563">
        <v>0</v>
      </c>
      <c r="KO11" s="568">
        <v>0</v>
      </c>
      <c r="KP11" s="564">
        <v>0</v>
      </c>
      <c r="KQ11" s="565"/>
      <c r="KR11" s="565"/>
      <c r="KS11" s="565"/>
      <c r="KT11" s="565"/>
      <c r="KU11" s="571">
        <v>0</v>
      </c>
      <c r="KV11" s="570">
        <v>0</v>
      </c>
      <c r="KW11" s="518">
        <v>0</v>
      </c>
      <c r="KX11" s="178"/>
      <c r="KY11" s="232"/>
      <c r="KZ11" s="232"/>
      <c r="LA11" s="232"/>
      <c r="LB11" s="110"/>
      <c r="LC11" s="56"/>
      <c r="LD11" s="56"/>
      <c r="LE11" s="56"/>
      <c r="LF11" s="158"/>
      <c r="LG11" s="286"/>
      <c r="LH11" s="287"/>
      <c r="LI11" s="27"/>
      <c r="LJ11" s="55"/>
      <c r="LK11" s="288"/>
      <c r="LL11" s="84"/>
      <c r="LM11" s="84"/>
      <c r="LN11" s="84"/>
      <c r="LO11" s="84"/>
      <c r="LQ11" s="434" t="s">
        <v>51</v>
      </c>
      <c r="LR11" s="7">
        <v>5560825</v>
      </c>
      <c r="LS11" s="435">
        <v>5157181</v>
      </c>
      <c r="LT11" s="455">
        <v>7.83</v>
      </c>
      <c r="LU11" s="50"/>
      <c r="LV11" s="50"/>
      <c r="LW11" s="437" t="s">
        <v>68</v>
      </c>
      <c r="LX11" s="7">
        <v>901</v>
      </c>
      <c r="LY11" s="427">
        <v>946</v>
      </c>
      <c r="LZ11" s="428">
        <v>-4.76</v>
      </c>
      <c r="MA11" s="58"/>
      <c r="MB11" s="469" t="s">
        <v>69</v>
      </c>
      <c r="MC11" s="470">
        <v>180.03</v>
      </c>
      <c r="MD11" s="471">
        <v>170.85</v>
      </c>
      <c r="ME11" s="472">
        <v>5.37</v>
      </c>
      <c r="MF11" s="470">
        <v>166.52</v>
      </c>
      <c r="MG11" s="471">
        <v>156.02000000000001</v>
      </c>
      <c r="MH11" s="472">
        <v>6.73</v>
      </c>
      <c r="MI11" s="470">
        <v>174.37</v>
      </c>
      <c r="MJ11" s="471">
        <v>164.82</v>
      </c>
      <c r="MK11" s="472">
        <v>5.79</v>
      </c>
      <c r="ML11" s="2"/>
      <c r="MM11" s="2"/>
      <c r="MN11" s="2" t="s">
        <v>70</v>
      </c>
      <c r="MO11" s="496">
        <v>8</v>
      </c>
      <c r="MP11" s="496">
        <v>8</v>
      </c>
      <c r="MQ11" s="496">
        <v>8</v>
      </c>
      <c r="MR11" s="496">
        <v>8</v>
      </c>
      <c r="MS11" s="496">
        <v>8</v>
      </c>
      <c r="MT11" s="129"/>
      <c r="MU11" s="130" t="s">
        <v>169</v>
      </c>
      <c r="MV11" s="130"/>
      <c r="MW11" s="135"/>
      <c r="MX11" s="130"/>
      <c r="MY11" s="130"/>
      <c r="MZ11" s="528" t="s">
        <v>72</v>
      </c>
      <c r="NA11" s="572">
        <v>0</v>
      </c>
      <c r="NB11" s="573">
        <v>0</v>
      </c>
      <c r="NC11" s="573">
        <v>0</v>
      </c>
      <c r="ND11" s="574">
        <v>0</v>
      </c>
      <c r="NE11" s="573"/>
      <c r="NF11" s="573"/>
      <c r="NG11" s="573"/>
      <c r="NH11" s="573"/>
      <c r="NI11" s="575">
        <v>0</v>
      </c>
      <c r="NJ11" s="576">
        <v>0</v>
      </c>
      <c r="NK11" s="577">
        <v>0</v>
      </c>
      <c r="NL11" s="181"/>
      <c r="NM11" s="181"/>
      <c r="NN11" s="535" t="s">
        <v>72</v>
      </c>
      <c r="NO11" s="572">
        <v>0</v>
      </c>
      <c r="NP11" s="573">
        <v>0</v>
      </c>
      <c r="NQ11" s="573">
        <v>0</v>
      </c>
      <c r="NR11" s="574">
        <v>0</v>
      </c>
      <c r="NS11" s="573"/>
      <c r="NT11" s="573"/>
      <c r="NU11" s="573"/>
      <c r="NV11" s="573"/>
      <c r="NW11" s="575">
        <v>0</v>
      </c>
      <c r="NX11" s="576">
        <v>0</v>
      </c>
      <c r="NY11" s="577">
        <v>0</v>
      </c>
    </row>
    <row r="12" spans="1:390" ht="23.25" customHeight="1" thickTop="1" thickBot="1" x14ac:dyDescent="0.3">
      <c r="A12" s="578" t="s">
        <v>33</v>
      </c>
      <c r="B12" s="579">
        <v>78921</v>
      </c>
      <c r="C12" s="580">
        <v>74358</v>
      </c>
      <c r="D12" s="581">
        <v>6.14</v>
      </c>
      <c r="E12" s="50"/>
      <c r="F12" s="50"/>
      <c r="G12" s="437" t="s">
        <v>73</v>
      </c>
      <c r="H12" s="411">
        <v>126</v>
      </c>
      <c r="I12" s="412">
        <v>549</v>
      </c>
      <c r="J12" s="413">
        <v>729</v>
      </c>
      <c r="K12" s="411">
        <v>1404</v>
      </c>
      <c r="L12" s="414">
        <v>1549</v>
      </c>
      <c r="M12" s="415">
        <v>-9.36</v>
      </c>
      <c r="N12" s="179"/>
      <c r="O12" s="582" t="s">
        <v>74</v>
      </c>
      <c r="P12" s="470">
        <v>106.64</v>
      </c>
      <c r="Q12" s="471">
        <v>102.65</v>
      </c>
      <c r="R12" s="472">
        <v>3.89</v>
      </c>
      <c r="S12" s="470">
        <v>100.62</v>
      </c>
      <c r="T12" s="471">
        <v>90.89</v>
      </c>
      <c r="U12" s="472">
        <v>10.71</v>
      </c>
      <c r="V12" s="470">
        <v>104.69</v>
      </c>
      <c r="W12" s="471">
        <v>99</v>
      </c>
      <c r="X12" s="472">
        <v>5.75</v>
      </c>
      <c r="Y12" s="179"/>
      <c r="Z12" s="179"/>
      <c r="AA12" s="179" t="s">
        <v>75</v>
      </c>
      <c r="AB12" s="64">
        <v>18</v>
      </c>
      <c r="AC12" s="64">
        <v>18</v>
      </c>
      <c r="AD12" s="64">
        <v>18</v>
      </c>
      <c r="AE12" s="474">
        <v>18</v>
      </c>
      <c r="AF12" s="179"/>
      <c r="AG12" s="179"/>
      <c r="AH12" s="179"/>
      <c r="AI12" s="179"/>
      <c r="AJ12" s="179"/>
      <c r="AK12" s="179"/>
      <c r="AL12" s="583" t="s">
        <v>44</v>
      </c>
      <c r="AM12" s="584">
        <v>94523</v>
      </c>
      <c r="AN12" s="585">
        <v>1256</v>
      </c>
      <c r="AO12" s="585">
        <v>203741</v>
      </c>
      <c r="AP12" s="586">
        <v>0</v>
      </c>
      <c r="AQ12" s="587"/>
      <c r="AR12" s="587"/>
      <c r="AS12" s="587"/>
      <c r="AT12" s="587"/>
      <c r="AU12" s="586">
        <v>299520</v>
      </c>
      <c r="AV12" s="585">
        <v>136849</v>
      </c>
      <c r="AW12" s="588">
        <v>436369</v>
      </c>
      <c r="AX12" s="589"/>
      <c r="AY12" s="73"/>
      <c r="AZ12" s="583" t="s">
        <v>44</v>
      </c>
      <c r="BA12" s="584">
        <v>7120</v>
      </c>
      <c r="BB12" s="585">
        <v>1541</v>
      </c>
      <c r="BC12" s="585">
        <v>22030</v>
      </c>
      <c r="BD12" s="590">
        <v>0</v>
      </c>
      <c r="BE12" s="585"/>
      <c r="BF12" s="585"/>
      <c r="BG12" s="585"/>
      <c r="BH12" s="585"/>
      <c r="BI12" s="591">
        <v>30691</v>
      </c>
      <c r="BJ12" s="585">
        <v>10660</v>
      </c>
      <c r="BK12" s="588">
        <v>41351</v>
      </c>
      <c r="BL12" s="592"/>
      <c r="BM12" s="108"/>
      <c r="BN12" s="108"/>
      <c r="BO12" s="108"/>
      <c r="BP12" s="110"/>
      <c r="BQ12" s="56"/>
      <c r="BR12" s="56"/>
      <c r="BS12" s="158"/>
      <c r="BT12" s="158"/>
      <c r="BU12" s="286"/>
      <c r="BV12" s="287"/>
      <c r="BW12" s="27"/>
      <c r="BX12" s="55"/>
      <c r="BY12" s="288"/>
      <c r="BZ12" s="84"/>
      <c r="CA12" s="84"/>
      <c r="CB12" s="84"/>
      <c r="CC12" s="179"/>
      <c r="CD12" s="179"/>
      <c r="CE12" s="578" t="s">
        <v>33</v>
      </c>
      <c r="CF12" s="579">
        <v>71221</v>
      </c>
      <c r="CG12" s="580">
        <v>64847</v>
      </c>
      <c r="CH12" s="581">
        <v>9.83</v>
      </c>
      <c r="CI12" s="50"/>
      <c r="CJ12" s="50"/>
      <c r="CK12" s="437" t="s">
        <v>73</v>
      </c>
      <c r="CL12" s="411">
        <v>71</v>
      </c>
      <c r="CM12" s="412">
        <v>246</v>
      </c>
      <c r="CN12" s="413">
        <v>547</v>
      </c>
      <c r="CO12" s="411">
        <v>864</v>
      </c>
      <c r="CP12" s="414">
        <v>809</v>
      </c>
      <c r="CQ12" s="415">
        <v>6.8</v>
      </c>
      <c r="CR12" s="179"/>
      <c r="CS12" s="582" t="s">
        <v>74</v>
      </c>
      <c r="CT12" s="470">
        <v>156.15</v>
      </c>
      <c r="CU12" s="471">
        <v>145.24</v>
      </c>
      <c r="CV12" s="472">
        <v>7.51</v>
      </c>
      <c r="CW12" s="470">
        <v>58.55</v>
      </c>
      <c r="CX12" s="471">
        <v>52.32</v>
      </c>
      <c r="CY12" s="472">
        <v>11.91</v>
      </c>
      <c r="CZ12" s="470">
        <v>112.25</v>
      </c>
      <c r="DA12" s="471">
        <v>104.41</v>
      </c>
      <c r="DB12" s="472">
        <v>7.51</v>
      </c>
      <c r="DC12" s="179"/>
      <c r="DD12" s="179"/>
      <c r="DE12" s="179" t="s">
        <v>75</v>
      </c>
      <c r="DF12" s="64">
        <v>18</v>
      </c>
      <c r="DG12" s="64">
        <v>18</v>
      </c>
      <c r="DH12" s="64">
        <v>18</v>
      </c>
      <c r="DI12" s="474">
        <v>18</v>
      </c>
      <c r="DJ12" s="179"/>
      <c r="DK12" s="179"/>
      <c r="DL12" s="179"/>
      <c r="DM12" s="179"/>
      <c r="DN12" s="179"/>
      <c r="DO12" s="179"/>
      <c r="DP12" s="583" t="s">
        <v>44</v>
      </c>
      <c r="DQ12" s="584">
        <v>69942</v>
      </c>
      <c r="DR12" s="585">
        <v>477</v>
      </c>
      <c r="DS12" s="585">
        <v>120824</v>
      </c>
      <c r="DT12" s="590">
        <v>0</v>
      </c>
      <c r="DU12" s="585"/>
      <c r="DV12" s="585"/>
      <c r="DW12" s="585"/>
      <c r="DX12" s="585"/>
      <c r="DY12" s="591">
        <v>191243</v>
      </c>
      <c r="DZ12" s="585">
        <v>108141</v>
      </c>
      <c r="EA12" s="588">
        <v>299384</v>
      </c>
      <c r="EB12" s="589"/>
      <c r="EC12" s="73"/>
      <c r="ED12" s="583" t="s">
        <v>44</v>
      </c>
      <c r="EE12" s="584">
        <v>6586</v>
      </c>
      <c r="EF12" s="585">
        <v>764</v>
      </c>
      <c r="EG12" s="585">
        <v>27053</v>
      </c>
      <c r="EH12" s="590">
        <v>0</v>
      </c>
      <c r="EI12" s="585"/>
      <c r="EJ12" s="585"/>
      <c r="EK12" s="585"/>
      <c r="EL12" s="585"/>
      <c r="EM12" s="591">
        <v>34403</v>
      </c>
      <c r="EN12" s="585">
        <v>36680</v>
      </c>
      <c r="EO12" s="588">
        <v>71083</v>
      </c>
      <c r="EP12" s="592"/>
      <c r="EQ12" s="108"/>
      <c r="ER12" s="108"/>
      <c r="ES12" s="108"/>
      <c r="ET12" s="110"/>
      <c r="EU12" s="56"/>
      <c r="EV12" s="56"/>
      <c r="EW12" s="158"/>
      <c r="EX12" s="158"/>
      <c r="EY12" s="286"/>
      <c r="EZ12" s="287"/>
      <c r="FA12" s="27"/>
      <c r="FB12" s="55"/>
      <c r="FC12" s="288"/>
      <c r="FD12" s="84"/>
      <c r="FE12" s="84"/>
      <c r="FF12" s="84"/>
      <c r="FG12" s="179"/>
      <c r="FH12" s="179"/>
      <c r="FI12" s="578" t="s">
        <v>33</v>
      </c>
      <c r="FJ12" s="579">
        <v>55020</v>
      </c>
      <c r="FK12" s="580">
        <v>53250</v>
      </c>
      <c r="FL12" s="581">
        <v>3.32</v>
      </c>
      <c r="FM12" s="50"/>
      <c r="FN12" s="50"/>
      <c r="FO12" s="437" t="s">
        <v>73</v>
      </c>
      <c r="FP12" s="411">
        <v>365</v>
      </c>
      <c r="FQ12" s="412">
        <v>335</v>
      </c>
      <c r="FR12" s="413">
        <v>356</v>
      </c>
      <c r="FS12" s="411">
        <v>1056</v>
      </c>
      <c r="FT12" s="414">
        <v>1042</v>
      </c>
      <c r="FU12" s="415">
        <v>1.34</v>
      </c>
      <c r="FV12" s="179"/>
      <c r="FW12" s="582" t="s">
        <v>74</v>
      </c>
      <c r="FX12" s="470">
        <v>61.28</v>
      </c>
      <c r="FY12" s="471">
        <v>55.48</v>
      </c>
      <c r="FZ12" s="472">
        <v>10.45</v>
      </c>
      <c r="GA12" s="470">
        <v>58.3</v>
      </c>
      <c r="GB12" s="471">
        <v>55.16</v>
      </c>
      <c r="GC12" s="472">
        <v>5.69</v>
      </c>
      <c r="GD12" s="470">
        <v>59.84</v>
      </c>
      <c r="GE12" s="471">
        <v>55.33</v>
      </c>
      <c r="GF12" s="472">
        <v>8.15</v>
      </c>
      <c r="GG12" s="179"/>
      <c r="GH12" s="179"/>
      <c r="GI12" s="179" t="s">
        <v>75</v>
      </c>
      <c r="GJ12" s="64">
        <v>18</v>
      </c>
      <c r="GK12" s="64">
        <v>18</v>
      </c>
      <c r="GL12" s="64">
        <v>18</v>
      </c>
      <c r="GM12" s="474">
        <v>18</v>
      </c>
      <c r="GN12" s="179"/>
      <c r="GO12" s="179"/>
      <c r="GP12" s="179"/>
      <c r="GQ12" s="179"/>
      <c r="GR12" s="179"/>
      <c r="GS12" s="179"/>
      <c r="GT12" s="583" t="s">
        <v>44</v>
      </c>
      <c r="GU12" s="584">
        <v>58949</v>
      </c>
      <c r="GV12" s="585">
        <v>252</v>
      </c>
      <c r="GW12" s="585">
        <v>138152</v>
      </c>
      <c r="GX12" s="590">
        <v>0</v>
      </c>
      <c r="GY12" s="585"/>
      <c r="GZ12" s="585"/>
      <c r="HA12" s="585"/>
      <c r="HB12" s="585"/>
      <c r="HC12" s="591">
        <v>197353</v>
      </c>
      <c r="HD12" s="585">
        <v>164436</v>
      </c>
      <c r="HE12" s="588">
        <v>361789</v>
      </c>
      <c r="HF12" s="589"/>
      <c r="HG12" s="73"/>
      <c r="HH12" s="583" t="s">
        <v>44</v>
      </c>
      <c r="HI12" s="584">
        <v>4912</v>
      </c>
      <c r="HJ12" s="585">
        <v>413</v>
      </c>
      <c r="HK12" s="585">
        <v>13511</v>
      </c>
      <c r="HL12" s="590">
        <v>0</v>
      </c>
      <c r="HM12" s="585"/>
      <c r="HN12" s="585"/>
      <c r="HO12" s="585"/>
      <c r="HP12" s="585"/>
      <c r="HQ12" s="591">
        <v>18836</v>
      </c>
      <c r="HR12" s="585">
        <v>38446</v>
      </c>
      <c r="HS12" s="588">
        <v>57282</v>
      </c>
      <c r="HT12" s="592"/>
      <c r="HU12" s="108"/>
      <c r="HV12" s="108"/>
      <c r="HW12" s="108"/>
      <c r="HX12" s="110"/>
      <c r="HY12" s="56"/>
      <c r="HZ12" s="56"/>
      <c r="IA12" s="158"/>
      <c r="IB12" s="158"/>
      <c r="IC12" s="286"/>
      <c r="ID12" s="287"/>
      <c r="IE12" s="27"/>
      <c r="IF12" s="55"/>
      <c r="IG12" s="288"/>
      <c r="IH12" s="84"/>
      <c r="II12" s="84"/>
      <c r="IJ12" s="84"/>
      <c r="IK12" s="179"/>
      <c r="IM12" s="578" t="s">
        <v>33</v>
      </c>
      <c r="IN12" s="579">
        <v>79822</v>
      </c>
      <c r="IO12" s="580">
        <v>75170</v>
      </c>
      <c r="IP12" s="581">
        <v>6.19</v>
      </c>
      <c r="IQ12" s="50"/>
      <c r="IR12" s="50"/>
      <c r="IS12" s="437" t="s">
        <v>73</v>
      </c>
      <c r="IT12" s="411">
        <v>329</v>
      </c>
      <c r="IU12" s="412">
        <v>462</v>
      </c>
      <c r="IV12" s="413">
        <v>479</v>
      </c>
      <c r="IW12" s="411">
        <v>1270</v>
      </c>
      <c r="IX12" s="414">
        <v>1108</v>
      </c>
      <c r="IY12" s="415">
        <v>14.62</v>
      </c>
      <c r="IZ12" s="179"/>
      <c r="JA12" s="582" t="s">
        <v>74</v>
      </c>
      <c r="JB12" s="470">
        <v>74.09</v>
      </c>
      <c r="JC12" s="471">
        <v>70.8</v>
      </c>
      <c r="JD12" s="472">
        <v>4.6500000000000004</v>
      </c>
      <c r="JE12" s="470">
        <v>127.45</v>
      </c>
      <c r="JF12" s="471">
        <v>121.94</v>
      </c>
      <c r="JG12" s="472">
        <v>4.5199999999999996</v>
      </c>
      <c r="JH12" s="470">
        <v>96.4</v>
      </c>
      <c r="JI12" s="471">
        <v>91.79</v>
      </c>
      <c r="JJ12" s="472">
        <v>5.0199999999999996</v>
      </c>
      <c r="JK12" s="179"/>
      <c r="JL12" s="179"/>
      <c r="JM12" s="179" t="s">
        <v>75</v>
      </c>
      <c r="JN12" s="64">
        <v>18</v>
      </c>
      <c r="JO12" s="64">
        <v>18</v>
      </c>
      <c r="JP12" s="64">
        <v>18</v>
      </c>
      <c r="JQ12" s="474">
        <v>18</v>
      </c>
      <c r="JR12" s="179"/>
      <c r="JS12" s="179"/>
      <c r="JT12" s="179"/>
      <c r="JU12" s="179"/>
      <c r="JV12" s="179"/>
      <c r="JW12" s="179"/>
      <c r="JX12" s="583" t="s">
        <v>44</v>
      </c>
      <c r="JY12" s="584">
        <v>65514</v>
      </c>
      <c r="JZ12" s="585">
        <v>271</v>
      </c>
      <c r="KA12" s="585">
        <v>180245</v>
      </c>
      <c r="KB12" s="586">
        <v>0</v>
      </c>
      <c r="KC12" s="587"/>
      <c r="KD12" s="587"/>
      <c r="KE12" s="587"/>
      <c r="KF12" s="587"/>
      <c r="KG12" s="593">
        <v>246030</v>
      </c>
      <c r="KH12" s="585">
        <v>112155</v>
      </c>
      <c r="KI12" s="588">
        <v>358185</v>
      </c>
      <c r="KJ12" s="589"/>
      <c r="KK12" s="73"/>
      <c r="KL12" s="583" t="s">
        <v>44</v>
      </c>
      <c r="KM12" s="584">
        <v>3461</v>
      </c>
      <c r="KN12" s="585">
        <v>623</v>
      </c>
      <c r="KO12" s="585">
        <v>12606</v>
      </c>
      <c r="KP12" s="586">
        <v>0</v>
      </c>
      <c r="KQ12" s="587"/>
      <c r="KR12" s="587"/>
      <c r="KS12" s="587"/>
      <c r="KT12" s="587"/>
      <c r="KU12" s="593">
        <v>16690</v>
      </c>
      <c r="KV12" s="585">
        <v>22937</v>
      </c>
      <c r="KW12" s="588">
        <v>39627</v>
      </c>
      <c r="KX12" s="178"/>
      <c r="KY12" s="108"/>
      <c r="KZ12" s="108"/>
      <c r="LA12" s="108"/>
      <c r="LB12" s="110"/>
      <c r="LC12" s="56"/>
      <c r="LD12" s="56"/>
      <c r="LE12" s="158"/>
      <c r="LF12" s="158"/>
      <c r="LG12" s="286"/>
      <c r="LH12" s="287"/>
      <c r="LI12" s="27"/>
      <c r="LJ12" s="55"/>
      <c r="LK12" s="288"/>
      <c r="LL12" s="84"/>
      <c r="LM12" s="84"/>
      <c r="LN12" s="84"/>
      <c r="LO12" s="84"/>
      <c r="LQ12" s="578" t="s">
        <v>33</v>
      </c>
      <c r="LR12" s="7">
        <v>284984</v>
      </c>
      <c r="LS12" s="580">
        <v>267625</v>
      </c>
      <c r="LT12" s="594">
        <v>6.49</v>
      </c>
      <c r="LU12" s="50"/>
      <c r="LV12" s="50"/>
      <c r="LW12" s="437" t="s">
        <v>73</v>
      </c>
      <c r="LX12" s="7">
        <v>4594</v>
      </c>
      <c r="LY12" s="427">
        <v>4508</v>
      </c>
      <c r="LZ12" s="428">
        <v>1.91</v>
      </c>
      <c r="MA12" s="58"/>
      <c r="MB12" s="582" t="s">
        <v>74</v>
      </c>
      <c r="MC12" s="470">
        <v>97.83</v>
      </c>
      <c r="MD12" s="471">
        <v>91.97</v>
      </c>
      <c r="ME12" s="472">
        <v>6.37</v>
      </c>
      <c r="MF12" s="470">
        <v>85.74</v>
      </c>
      <c r="MG12" s="471">
        <v>80.010000000000005</v>
      </c>
      <c r="MH12" s="472">
        <v>7.16</v>
      </c>
      <c r="MI12" s="470">
        <v>92.77</v>
      </c>
      <c r="MJ12" s="471">
        <v>87.1</v>
      </c>
      <c r="MK12" s="472">
        <v>6.51</v>
      </c>
      <c r="ML12" s="2"/>
      <c r="MM12" s="2"/>
      <c r="MN12" s="2" t="s">
        <v>75</v>
      </c>
      <c r="MO12" s="496">
        <v>18</v>
      </c>
      <c r="MP12" s="496">
        <v>18</v>
      </c>
      <c r="MQ12" s="496">
        <v>18</v>
      </c>
      <c r="MR12" s="496">
        <v>18</v>
      </c>
      <c r="MS12" s="496">
        <v>18</v>
      </c>
      <c r="MT12" s="129"/>
      <c r="MU12" s="130"/>
      <c r="MV12" s="130"/>
      <c r="MW12" s="135"/>
      <c r="MX12" s="130"/>
      <c r="MY12" s="130"/>
      <c r="MZ12" s="595" t="s">
        <v>44</v>
      </c>
      <c r="NA12" s="596">
        <v>288928</v>
      </c>
      <c r="NB12" s="597">
        <v>2256</v>
      </c>
      <c r="NC12" s="597">
        <v>642962</v>
      </c>
      <c r="ND12" s="598">
        <v>0</v>
      </c>
      <c r="NE12" s="597"/>
      <c r="NF12" s="597"/>
      <c r="NG12" s="597"/>
      <c r="NH12" s="597"/>
      <c r="NI12" s="599">
        <v>934146</v>
      </c>
      <c r="NJ12" s="596">
        <v>521581</v>
      </c>
      <c r="NK12" s="599">
        <v>1455727</v>
      </c>
      <c r="NL12" s="181"/>
      <c r="NM12" s="181"/>
      <c r="NN12" s="596" t="s">
        <v>44</v>
      </c>
      <c r="NO12" s="596">
        <v>22079</v>
      </c>
      <c r="NP12" s="597">
        <v>3341</v>
      </c>
      <c r="NQ12" s="597">
        <v>75200</v>
      </c>
      <c r="NR12" s="598">
        <v>0</v>
      </c>
      <c r="NS12" s="597"/>
      <c r="NT12" s="597"/>
      <c r="NU12" s="597"/>
      <c r="NV12" s="597"/>
      <c r="NW12" s="599">
        <v>100620</v>
      </c>
      <c r="NX12" s="596">
        <v>108723</v>
      </c>
      <c r="NY12" s="599">
        <v>209343</v>
      </c>
    </row>
    <row r="13" spans="1:390" ht="23.25" customHeight="1" thickTop="1" thickBot="1" x14ac:dyDescent="0.3">
      <c r="A13" s="553" t="s">
        <v>167</v>
      </c>
      <c r="B13" s="600">
        <v>2.2999999999999998</v>
      </c>
      <c r="C13" s="601">
        <v>2.36</v>
      </c>
      <c r="D13" s="409">
        <v>-0.06</v>
      </c>
      <c r="E13" s="50"/>
      <c r="F13" s="50"/>
      <c r="G13" s="437" t="s">
        <v>77</v>
      </c>
      <c r="H13" s="411">
        <v>22</v>
      </c>
      <c r="I13" s="412">
        <v>44</v>
      </c>
      <c r="J13" s="413">
        <v>23</v>
      </c>
      <c r="K13" s="411">
        <v>89</v>
      </c>
      <c r="L13" s="414">
        <v>102</v>
      </c>
      <c r="M13" s="415">
        <v>-12.75</v>
      </c>
      <c r="N13" s="179"/>
      <c r="O13" s="602" t="s">
        <v>78</v>
      </c>
      <c r="P13" s="603">
        <v>2282.8599999999997</v>
      </c>
      <c r="Q13" s="604">
        <v>2152.7599999999998</v>
      </c>
      <c r="R13" s="605">
        <v>6.04</v>
      </c>
      <c r="S13" s="606">
        <v>1581.7399999999998</v>
      </c>
      <c r="T13" s="604">
        <v>1487.91</v>
      </c>
      <c r="U13" s="605">
        <v>6.31</v>
      </c>
      <c r="V13" s="606">
        <v>2056.46</v>
      </c>
      <c r="W13" s="604">
        <v>1947</v>
      </c>
      <c r="X13" s="605">
        <v>5.62</v>
      </c>
      <c r="Y13" s="179"/>
      <c r="Z13" s="179"/>
      <c r="AA13" s="179" t="s">
        <v>79</v>
      </c>
      <c r="AB13" s="64">
        <v>23</v>
      </c>
      <c r="AC13" s="64">
        <v>23</v>
      </c>
      <c r="AD13" s="64">
        <v>23</v>
      </c>
      <c r="AE13" s="474">
        <v>23</v>
      </c>
      <c r="AF13" s="179"/>
      <c r="AG13" s="179"/>
      <c r="AH13" s="179"/>
      <c r="AI13" s="179"/>
      <c r="AJ13" s="179"/>
      <c r="AK13" s="179"/>
      <c r="AL13" s="21"/>
      <c r="AM13" s="607"/>
      <c r="AN13" s="607"/>
      <c r="AO13" s="607"/>
      <c r="AP13" s="607"/>
      <c r="AQ13" s="607"/>
      <c r="AR13" s="607"/>
      <c r="AS13" s="607"/>
      <c r="AT13" s="607"/>
      <c r="AU13" s="607"/>
      <c r="AV13" s="608"/>
      <c r="AW13" s="608"/>
      <c r="AX13" s="180"/>
      <c r="AY13" s="179"/>
      <c r="AZ13" s="21"/>
      <c r="BA13" s="607"/>
      <c r="BB13" s="607"/>
      <c r="BC13" s="607"/>
      <c r="BD13" s="607"/>
      <c r="BE13" s="607"/>
      <c r="BF13" s="607"/>
      <c r="BG13" s="607"/>
      <c r="BH13" s="607"/>
      <c r="BI13" s="607"/>
      <c r="BJ13" s="608"/>
      <c r="BK13" s="608"/>
      <c r="BL13" s="180"/>
      <c r="BM13" s="114"/>
      <c r="BN13" s="114"/>
      <c r="BO13" s="114"/>
      <c r="BP13" s="113"/>
      <c r="BQ13" s="54"/>
      <c r="BR13" s="56"/>
      <c r="BS13" s="292"/>
      <c r="BT13" s="292"/>
      <c r="BU13" s="286"/>
      <c r="BV13" s="293"/>
      <c r="BW13" s="27"/>
      <c r="BX13" s="55"/>
      <c r="BY13" s="288"/>
      <c r="BZ13" s="84"/>
      <c r="CA13" s="84"/>
      <c r="CB13" s="84"/>
      <c r="CC13" s="179"/>
      <c r="CD13" s="179"/>
      <c r="CE13" s="553" t="s">
        <v>167</v>
      </c>
      <c r="CF13" s="600">
        <v>2.19</v>
      </c>
      <c r="CG13" s="601">
        <v>2.2000000000000002</v>
      </c>
      <c r="CH13" s="409">
        <v>-0.01</v>
      </c>
      <c r="CI13" s="50"/>
      <c r="CJ13" s="50"/>
      <c r="CK13" s="437" t="s">
        <v>77</v>
      </c>
      <c r="CL13" s="411">
        <v>10</v>
      </c>
      <c r="CM13" s="412">
        <v>7</v>
      </c>
      <c r="CN13" s="413">
        <v>0</v>
      </c>
      <c r="CO13" s="411">
        <v>17</v>
      </c>
      <c r="CP13" s="414">
        <v>14</v>
      </c>
      <c r="CQ13" s="415">
        <v>21.43</v>
      </c>
      <c r="CR13" s="179"/>
      <c r="CS13" s="602" t="s">
        <v>78</v>
      </c>
      <c r="CT13" s="603">
        <v>2103.6000000000004</v>
      </c>
      <c r="CU13" s="604">
        <v>1994.7800000000004</v>
      </c>
      <c r="CV13" s="605">
        <v>5.46</v>
      </c>
      <c r="CW13" s="606">
        <v>1330.3899999999999</v>
      </c>
      <c r="CX13" s="604">
        <v>1259.82</v>
      </c>
      <c r="CY13" s="605">
        <v>5.6</v>
      </c>
      <c r="CZ13" s="606">
        <v>1755.8</v>
      </c>
      <c r="DA13" s="604">
        <v>1671.88</v>
      </c>
      <c r="DB13" s="605">
        <v>5.0199999999999996</v>
      </c>
      <c r="DC13" s="179"/>
      <c r="DD13" s="179"/>
      <c r="DE13" s="179" t="s">
        <v>79</v>
      </c>
      <c r="DF13" s="64">
        <v>23</v>
      </c>
      <c r="DG13" s="64">
        <v>23</v>
      </c>
      <c r="DH13" s="64">
        <v>23</v>
      </c>
      <c r="DI13" s="474">
        <v>23</v>
      </c>
      <c r="DJ13" s="179"/>
      <c r="DK13" s="179"/>
      <c r="DL13" s="179"/>
      <c r="DM13" s="179"/>
      <c r="DN13" s="179"/>
      <c r="DO13" s="179"/>
      <c r="DP13" s="21"/>
      <c r="DQ13" s="607"/>
      <c r="DR13" s="607"/>
      <c r="DS13" s="607"/>
      <c r="DT13" s="607"/>
      <c r="DU13" s="607"/>
      <c r="DV13" s="607"/>
      <c r="DW13" s="607"/>
      <c r="DX13" s="607"/>
      <c r="DY13" s="607"/>
      <c r="DZ13" s="608"/>
      <c r="EA13" s="608"/>
      <c r="EB13" s="180"/>
      <c r="EC13" s="179"/>
      <c r="ED13" s="21"/>
      <c r="EE13" s="607"/>
      <c r="EF13" s="607"/>
      <c r="EG13" s="607"/>
      <c r="EH13" s="607"/>
      <c r="EI13" s="607"/>
      <c r="EJ13" s="607"/>
      <c r="EK13" s="607"/>
      <c r="EL13" s="607"/>
      <c r="EM13" s="607"/>
      <c r="EN13" s="608"/>
      <c r="EO13" s="608"/>
      <c r="EP13" s="180"/>
      <c r="EQ13" s="114"/>
      <c r="ER13" s="114"/>
      <c r="ES13" s="114"/>
      <c r="ET13" s="113"/>
      <c r="EU13" s="54"/>
      <c r="EV13" s="56"/>
      <c r="EW13" s="292"/>
      <c r="EX13" s="292"/>
      <c r="EY13" s="286"/>
      <c r="EZ13" s="293"/>
      <c r="FA13" s="27"/>
      <c r="FB13" s="55"/>
      <c r="FC13" s="288"/>
      <c r="FD13" s="84"/>
      <c r="FE13" s="84"/>
      <c r="FF13" s="84"/>
      <c r="FG13" s="179"/>
      <c r="FH13" s="179"/>
      <c r="FI13" s="553" t="s">
        <v>167</v>
      </c>
      <c r="FJ13" s="600">
        <v>2.39</v>
      </c>
      <c r="FK13" s="601">
        <v>2.5099999999999998</v>
      </c>
      <c r="FL13" s="409">
        <v>-0.12</v>
      </c>
      <c r="FM13" s="50"/>
      <c r="FN13" s="50"/>
      <c r="FO13" s="437" t="s">
        <v>77</v>
      </c>
      <c r="FP13" s="411">
        <v>9</v>
      </c>
      <c r="FQ13" s="412">
        <v>23</v>
      </c>
      <c r="FR13" s="413">
        <v>13</v>
      </c>
      <c r="FS13" s="411">
        <v>45</v>
      </c>
      <c r="FT13" s="414">
        <v>35</v>
      </c>
      <c r="FU13" s="415">
        <v>28.57</v>
      </c>
      <c r="FV13" s="179"/>
      <c r="FW13" s="602" t="s">
        <v>78</v>
      </c>
      <c r="FX13" s="603">
        <v>2154.3200000000002</v>
      </c>
      <c r="FY13" s="604">
        <v>2027.0600000000002</v>
      </c>
      <c r="FZ13" s="605">
        <v>6.28</v>
      </c>
      <c r="GA13" s="606">
        <v>1384.6799999999998</v>
      </c>
      <c r="GB13" s="604">
        <v>1313.8700000000001</v>
      </c>
      <c r="GC13" s="605">
        <v>5.39</v>
      </c>
      <c r="GD13" s="606">
        <v>1782.84</v>
      </c>
      <c r="GE13" s="604">
        <v>1697.7</v>
      </c>
      <c r="GF13" s="605">
        <v>5.0199999999999996</v>
      </c>
      <c r="GG13" s="179"/>
      <c r="GH13" s="179"/>
      <c r="GI13" s="179" t="s">
        <v>79</v>
      </c>
      <c r="GJ13" s="64">
        <v>23</v>
      </c>
      <c r="GK13" s="64">
        <v>23</v>
      </c>
      <c r="GL13" s="64">
        <v>23</v>
      </c>
      <c r="GM13" s="474">
        <v>23</v>
      </c>
      <c r="GN13" s="179"/>
      <c r="GO13" s="179"/>
      <c r="GP13" s="179"/>
      <c r="GQ13" s="179"/>
      <c r="GR13" s="179"/>
      <c r="GS13" s="179"/>
      <c r="GT13" s="21"/>
      <c r="GU13" s="607"/>
      <c r="GV13" s="607"/>
      <c r="GW13" s="607"/>
      <c r="GX13" s="607"/>
      <c r="GY13" s="607"/>
      <c r="GZ13" s="607"/>
      <c r="HA13" s="607"/>
      <c r="HB13" s="607"/>
      <c r="HC13" s="607"/>
      <c r="HD13" s="608"/>
      <c r="HE13" s="608"/>
      <c r="HF13" s="180"/>
      <c r="HG13" s="179"/>
      <c r="HH13" s="21"/>
      <c r="HI13" s="607"/>
      <c r="HJ13" s="607"/>
      <c r="HK13" s="607"/>
      <c r="HL13" s="607"/>
      <c r="HM13" s="607"/>
      <c r="HN13" s="607"/>
      <c r="HO13" s="607"/>
      <c r="HP13" s="607"/>
      <c r="HQ13" s="607"/>
      <c r="HR13" s="608"/>
      <c r="HS13" s="608"/>
      <c r="HT13" s="180"/>
      <c r="HU13" s="114"/>
      <c r="HV13" s="114"/>
      <c r="HW13" s="114"/>
      <c r="HX13" s="113"/>
      <c r="HY13" s="54"/>
      <c r="HZ13" s="56"/>
      <c r="IA13" s="292"/>
      <c r="IB13" s="292"/>
      <c r="IC13" s="286"/>
      <c r="ID13" s="293"/>
      <c r="IE13" s="27"/>
      <c r="IF13" s="55"/>
      <c r="IG13" s="288"/>
      <c r="IH13" s="84"/>
      <c r="II13" s="84"/>
      <c r="IJ13" s="84"/>
      <c r="IK13" s="179"/>
      <c r="IM13" s="553" t="s">
        <v>167</v>
      </c>
      <c r="IN13" s="600">
        <v>2.29</v>
      </c>
      <c r="IO13" s="601">
        <v>2.3199999999999998</v>
      </c>
      <c r="IP13" s="409">
        <v>-0.03</v>
      </c>
      <c r="IQ13" s="50"/>
      <c r="IR13" s="50"/>
      <c r="IS13" s="437" t="s">
        <v>77</v>
      </c>
      <c r="IT13" s="411">
        <v>0</v>
      </c>
      <c r="IU13" s="412">
        <v>28</v>
      </c>
      <c r="IV13" s="413">
        <v>20</v>
      </c>
      <c r="IW13" s="411">
        <v>48</v>
      </c>
      <c r="IX13" s="414">
        <v>63</v>
      </c>
      <c r="IY13" s="415">
        <v>-23.81</v>
      </c>
      <c r="IZ13" s="179"/>
      <c r="JA13" s="602" t="s">
        <v>78</v>
      </c>
      <c r="JB13" s="603">
        <v>2181.3900000000003</v>
      </c>
      <c r="JC13" s="604">
        <v>2102.12</v>
      </c>
      <c r="JD13" s="605">
        <v>3.77</v>
      </c>
      <c r="JE13" s="606">
        <v>1343.8799999999999</v>
      </c>
      <c r="JF13" s="604">
        <v>1283.98</v>
      </c>
      <c r="JG13" s="605">
        <v>4.67</v>
      </c>
      <c r="JH13" s="606">
        <v>1831.27</v>
      </c>
      <c r="JI13" s="604">
        <v>1766.2400000000002</v>
      </c>
      <c r="JJ13" s="605">
        <v>3.68</v>
      </c>
      <c r="JK13" s="179"/>
      <c r="JL13" s="179"/>
      <c r="JM13" s="179" t="s">
        <v>79</v>
      </c>
      <c r="JN13" s="64">
        <v>23</v>
      </c>
      <c r="JO13" s="64">
        <v>23</v>
      </c>
      <c r="JP13" s="64">
        <v>23</v>
      </c>
      <c r="JQ13" s="474">
        <v>23</v>
      </c>
      <c r="JR13" s="179"/>
      <c r="JS13" s="179"/>
      <c r="JT13" s="179"/>
      <c r="JU13" s="179"/>
      <c r="JV13" s="179"/>
      <c r="JW13" s="179"/>
      <c r="JX13" s="21"/>
      <c r="JY13" s="607"/>
      <c r="JZ13" s="607"/>
      <c r="KA13" s="607"/>
      <c r="KB13" s="607"/>
      <c r="KC13" s="607"/>
      <c r="KD13" s="607"/>
      <c r="KE13" s="607"/>
      <c r="KF13" s="607"/>
      <c r="KG13" s="607"/>
      <c r="KH13" s="608"/>
      <c r="KI13" s="608"/>
      <c r="KJ13" s="180"/>
      <c r="KK13" s="179"/>
      <c r="KL13" s="21"/>
      <c r="KM13" s="607"/>
      <c r="KN13" s="607"/>
      <c r="KO13" s="607"/>
      <c r="KP13" s="607"/>
      <c r="KQ13" s="607"/>
      <c r="KR13" s="607"/>
      <c r="KS13" s="607"/>
      <c r="KT13" s="607"/>
      <c r="KU13" s="607"/>
      <c r="KV13" s="608"/>
      <c r="KW13" s="608"/>
      <c r="KX13" s="9"/>
      <c r="KY13" s="114"/>
      <c r="KZ13" s="114"/>
      <c r="LA13" s="114"/>
      <c r="LB13" s="113"/>
      <c r="LC13" s="54"/>
      <c r="LD13" s="56"/>
      <c r="LE13" s="292"/>
      <c r="LF13" s="292"/>
      <c r="LG13" s="286"/>
      <c r="LH13" s="293"/>
      <c r="LI13" s="27"/>
      <c r="LJ13" s="55"/>
      <c r="LK13" s="288"/>
      <c r="LL13" s="84"/>
      <c r="LM13" s="84"/>
      <c r="LN13" s="84"/>
      <c r="LO13" s="84"/>
      <c r="LQ13" s="553" t="s">
        <v>76</v>
      </c>
      <c r="LR13" s="609">
        <v>2.29</v>
      </c>
      <c r="LS13" s="601">
        <v>2.34</v>
      </c>
      <c r="LT13" s="426">
        <v>-0.05</v>
      </c>
      <c r="LU13" s="50"/>
      <c r="LV13" s="50"/>
      <c r="LW13" s="437" t="s">
        <v>77</v>
      </c>
      <c r="LX13" s="7">
        <v>199</v>
      </c>
      <c r="LY13" s="427">
        <v>214</v>
      </c>
      <c r="LZ13" s="428">
        <v>-7.01</v>
      </c>
      <c r="MA13" s="58"/>
      <c r="MB13" s="610" t="s">
        <v>78</v>
      </c>
      <c r="MC13" s="603">
        <v>2182.3399999999997</v>
      </c>
      <c r="MD13" s="611">
        <v>2076.3799999999997</v>
      </c>
      <c r="ME13" s="612">
        <v>5.0999999999999996</v>
      </c>
      <c r="MF13" s="603">
        <v>1394.6999999999998</v>
      </c>
      <c r="MG13" s="611">
        <v>1322.44</v>
      </c>
      <c r="MH13" s="612">
        <v>5.46</v>
      </c>
      <c r="MI13" s="603">
        <v>1852.3600000000001</v>
      </c>
      <c r="MJ13" s="611">
        <v>1769.4699999999998</v>
      </c>
      <c r="MK13" s="612">
        <v>4.68</v>
      </c>
      <c r="ML13" s="2"/>
      <c r="MM13" s="2"/>
      <c r="MN13" s="2" t="s">
        <v>79</v>
      </c>
      <c r="MO13" s="496">
        <v>23</v>
      </c>
      <c r="MP13" s="496">
        <v>23</v>
      </c>
      <c r="MQ13" s="496">
        <v>23</v>
      </c>
      <c r="MR13" s="496">
        <v>23</v>
      </c>
      <c r="MS13" s="496">
        <v>23</v>
      </c>
      <c r="MT13" s="129"/>
      <c r="MU13" s="130"/>
      <c r="MV13" s="130"/>
      <c r="MW13" s="135"/>
      <c r="MX13" s="130"/>
      <c r="MY13" s="130"/>
      <c r="MZ13" s="79"/>
      <c r="NA13" s="181"/>
      <c r="NB13" s="181"/>
      <c r="NC13" s="181"/>
      <c r="ND13" s="181"/>
      <c r="NE13" s="181"/>
      <c r="NF13" s="181"/>
      <c r="NG13" s="181"/>
      <c r="NH13" s="181"/>
      <c r="NI13" s="181"/>
      <c r="NJ13" s="613"/>
      <c r="NK13" s="614"/>
      <c r="NL13" s="181"/>
      <c r="NM13" s="181"/>
      <c r="NN13" s="181"/>
      <c r="NO13" s="181"/>
      <c r="NP13" s="181"/>
      <c r="NQ13" s="181"/>
      <c r="NR13" s="181"/>
      <c r="NS13" s="181"/>
      <c r="NT13" s="181"/>
      <c r="NU13" s="181"/>
      <c r="NV13" s="181"/>
      <c r="NW13" s="181"/>
      <c r="NX13" s="613"/>
      <c r="NY13" s="614"/>
    </row>
    <row r="14" spans="1:390" ht="23.25" customHeight="1" thickTop="1" thickBot="1" x14ac:dyDescent="0.3">
      <c r="A14" s="434" t="s">
        <v>51</v>
      </c>
      <c r="B14" s="28">
        <v>2.2400000000000002</v>
      </c>
      <c r="C14" s="615">
        <v>2.2999999999999998</v>
      </c>
      <c r="D14" s="436">
        <v>-0.06</v>
      </c>
      <c r="E14" s="50"/>
      <c r="F14" s="50"/>
      <c r="G14" s="437" t="s">
        <v>80</v>
      </c>
      <c r="H14" s="411">
        <v>987</v>
      </c>
      <c r="I14" s="412">
        <v>1325</v>
      </c>
      <c r="J14" s="413">
        <v>1543</v>
      </c>
      <c r="K14" s="411">
        <v>3855</v>
      </c>
      <c r="L14" s="414">
        <v>2558</v>
      </c>
      <c r="M14" s="415">
        <v>50.7</v>
      </c>
      <c r="N14" s="179"/>
      <c r="O14" s="17"/>
      <c r="P14" s="17"/>
      <c r="Q14" s="294"/>
      <c r="R14" s="23"/>
      <c r="S14" s="18"/>
      <c r="T14" s="106"/>
      <c r="U14" s="23"/>
      <c r="V14" s="18"/>
      <c r="W14" s="71"/>
      <c r="X14" s="23"/>
      <c r="Y14" s="179"/>
      <c r="Z14" s="73" t="s">
        <v>37</v>
      </c>
      <c r="AA14" s="73"/>
      <c r="AB14" s="616">
        <v>16451</v>
      </c>
      <c r="AC14" s="616">
        <v>16451</v>
      </c>
      <c r="AD14" s="616">
        <v>16451</v>
      </c>
      <c r="AE14" s="616">
        <v>16451</v>
      </c>
      <c r="AF14" s="179"/>
      <c r="AG14" s="179"/>
      <c r="AH14" s="179"/>
      <c r="AI14" s="179"/>
      <c r="AJ14" s="179"/>
      <c r="AK14" s="179"/>
      <c r="AL14" s="140" t="s">
        <v>81</v>
      </c>
      <c r="AM14" s="617"/>
      <c r="AN14" s="617"/>
      <c r="AO14" s="617"/>
      <c r="AP14" s="607"/>
      <c r="AQ14" s="607"/>
      <c r="AR14" s="607"/>
      <c r="AS14" s="607"/>
      <c r="AT14" s="607"/>
      <c r="AU14" s="618"/>
      <c r="AV14" s="618"/>
      <c r="AW14" s="546"/>
      <c r="AX14" s="180"/>
      <c r="AY14" s="179"/>
      <c r="AZ14" s="140" t="s">
        <v>82</v>
      </c>
      <c r="BA14" s="617"/>
      <c r="BB14" s="617"/>
      <c r="BC14" s="617"/>
      <c r="BD14" s="607"/>
      <c r="BE14" s="607"/>
      <c r="BF14" s="607"/>
      <c r="BG14" s="607"/>
      <c r="BH14" s="607"/>
      <c r="BI14" s="618"/>
      <c r="BJ14" s="618"/>
      <c r="BK14" s="619"/>
      <c r="BL14" s="180"/>
      <c r="BM14" s="232"/>
      <c r="BN14" s="232"/>
      <c r="BO14" s="232"/>
      <c r="BP14" s="110"/>
      <c r="BQ14" s="56"/>
      <c r="BR14" s="56"/>
      <c r="BS14" s="292"/>
      <c r="BT14" s="295"/>
      <c r="BU14" s="286"/>
      <c r="BV14" s="293"/>
      <c r="BW14" s="27"/>
      <c r="BX14" s="55"/>
      <c r="BY14" s="288"/>
      <c r="BZ14" s="84"/>
      <c r="CA14" s="84"/>
      <c r="CB14" s="84"/>
      <c r="CC14" s="179"/>
      <c r="CD14" s="179"/>
      <c r="CE14" s="434" t="s">
        <v>51</v>
      </c>
      <c r="CF14" s="28">
        <v>2.17</v>
      </c>
      <c r="CG14" s="615">
        <v>2.1800000000000002</v>
      </c>
      <c r="CH14" s="436">
        <v>-0.01</v>
      </c>
      <c r="CI14" s="50"/>
      <c r="CJ14" s="50"/>
      <c r="CK14" s="437" t="s">
        <v>80</v>
      </c>
      <c r="CL14" s="411">
        <v>2874</v>
      </c>
      <c r="CM14" s="412">
        <v>2153</v>
      </c>
      <c r="CN14" s="413">
        <v>2256</v>
      </c>
      <c r="CO14" s="411">
        <v>7283</v>
      </c>
      <c r="CP14" s="414">
        <v>6011</v>
      </c>
      <c r="CQ14" s="415">
        <v>21.16</v>
      </c>
      <c r="CR14" s="179"/>
      <c r="CS14" s="17"/>
      <c r="CT14" s="17"/>
      <c r="CU14" s="294"/>
      <c r="CV14" s="23"/>
      <c r="CW14" s="18"/>
      <c r="CX14" s="106"/>
      <c r="CY14" s="23"/>
      <c r="CZ14" s="18"/>
      <c r="DA14" s="71"/>
      <c r="DB14" s="23"/>
      <c r="DC14" s="179"/>
      <c r="DD14" s="73" t="s">
        <v>37</v>
      </c>
      <c r="DE14" s="73"/>
      <c r="DF14" s="616">
        <v>16451</v>
      </c>
      <c r="DG14" s="616">
        <v>16451</v>
      </c>
      <c r="DH14" s="616">
        <v>16451</v>
      </c>
      <c r="DI14" s="616">
        <v>16451</v>
      </c>
      <c r="DJ14" s="179"/>
      <c r="DK14" s="179"/>
      <c r="DL14" s="179"/>
      <c r="DM14" s="179"/>
      <c r="DN14" s="179"/>
      <c r="DO14" s="179"/>
      <c r="DP14" s="140" t="s">
        <v>81</v>
      </c>
      <c r="DQ14" s="617"/>
      <c r="DR14" s="617"/>
      <c r="DS14" s="617"/>
      <c r="DT14" s="607"/>
      <c r="DU14" s="607"/>
      <c r="DV14" s="607"/>
      <c r="DW14" s="607"/>
      <c r="DX14" s="607"/>
      <c r="DY14" s="618"/>
      <c r="DZ14" s="618"/>
      <c r="EA14" s="546"/>
      <c r="EB14" s="180"/>
      <c r="EC14" s="179"/>
      <c r="ED14" s="140" t="s">
        <v>82</v>
      </c>
      <c r="EE14" s="617"/>
      <c r="EF14" s="617"/>
      <c r="EG14" s="617"/>
      <c r="EH14" s="607"/>
      <c r="EI14" s="607"/>
      <c r="EJ14" s="607"/>
      <c r="EK14" s="607"/>
      <c r="EL14" s="607"/>
      <c r="EM14" s="618"/>
      <c r="EN14" s="618"/>
      <c r="EO14" s="619"/>
      <c r="EP14" s="180"/>
      <c r="EQ14" s="232"/>
      <c r="ER14" s="232"/>
      <c r="ES14" s="232"/>
      <c r="ET14" s="110"/>
      <c r="EU14" s="56"/>
      <c r="EV14" s="56"/>
      <c r="EW14" s="292"/>
      <c r="EX14" s="295"/>
      <c r="EY14" s="286"/>
      <c r="EZ14" s="293"/>
      <c r="FA14" s="27"/>
      <c r="FB14" s="55"/>
      <c r="FC14" s="288"/>
      <c r="FD14" s="84"/>
      <c r="FE14" s="84"/>
      <c r="FF14" s="84"/>
      <c r="FG14" s="179"/>
      <c r="FH14" s="179"/>
      <c r="FI14" s="434" t="s">
        <v>51</v>
      </c>
      <c r="FJ14" s="28">
        <v>2.38</v>
      </c>
      <c r="FK14" s="615">
        <v>2.5099999999999998</v>
      </c>
      <c r="FL14" s="436">
        <v>-0.13</v>
      </c>
      <c r="FM14" s="50"/>
      <c r="FN14" s="50"/>
      <c r="FO14" s="437" t="s">
        <v>80</v>
      </c>
      <c r="FP14" s="411">
        <v>785</v>
      </c>
      <c r="FQ14" s="412">
        <v>765</v>
      </c>
      <c r="FR14" s="413">
        <v>795</v>
      </c>
      <c r="FS14" s="411">
        <v>2345</v>
      </c>
      <c r="FT14" s="414">
        <v>2249</v>
      </c>
      <c r="FU14" s="415">
        <v>4.2699999999999996</v>
      </c>
      <c r="FV14" s="179"/>
      <c r="FW14" s="17"/>
      <c r="FX14" s="17"/>
      <c r="FY14" s="294"/>
      <c r="FZ14" s="23"/>
      <c r="GA14" s="18"/>
      <c r="GB14" s="106"/>
      <c r="GC14" s="23"/>
      <c r="GD14" s="18"/>
      <c r="GE14" s="71"/>
      <c r="GF14" s="23"/>
      <c r="GG14" s="179"/>
      <c r="GH14" s="73" t="s">
        <v>37</v>
      </c>
      <c r="GI14" s="73"/>
      <c r="GJ14" s="616">
        <v>16451</v>
      </c>
      <c r="GK14" s="616">
        <v>16451</v>
      </c>
      <c r="GL14" s="616">
        <v>16451</v>
      </c>
      <c r="GM14" s="616">
        <v>16451</v>
      </c>
      <c r="GN14" s="179"/>
      <c r="GO14" s="179"/>
      <c r="GP14" s="179"/>
      <c r="GQ14" s="179"/>
      <c r="GR14" s="179"/>
      <c r="GS14" s="179"/>
      <c r="GT14" s="140" t="s">
        <v>81</v>
      </c>
      <c r="GU14" s="617"/>
      <c r="GV14" s="617"/>
      <c r="GW14" s="617"/>
      <c r="GX14" s="607"/>
      <c r="GY14" s="607"/>
      <c r="GZ14" s="607"/>
      <c r="HA14" s="607"/>
      <c r="HB14" s="607"/>
      <c r="HC14" s="618"/>
      <c r="HD14" s="618"/>
      <c r="HE14" s="546"/>
      <c r="HF14" s="180"/>
      <c r="HG14" s="179"/>
      <c r="HH14" s="140" t="s">
        <v>82</v>
      </c>
      <c r="HI14" s="617"/>
      <c r="HJ14" s="617"/>
      <c r="HK14" s="617"/>
      <c r="HL14" s="607"/>
      <c r="HM14" s="607"/>
      <c r="HN14" s="607"/>
      <c r="HO14" s="607"/>
      <c r="HP14" s="607"/>
      <c r="HQ14" s="618"/>
      <c r="HR14" s="618"/>
      <c r="HS14" s="619"/>
      <c r="HT14" s="180"/>
      <c r="HU14" s="232"/>
      <c r="HV14" s="232"/>
      <c r="HW14" s="232"/>
      <c r="HX14" s="110"/>
      <c r="HY14" s="56"/>
      <c r="HZ14" s="56"/>
      <c r="IA14" s="292"/>
      <c r="IB14" s="295"/>
      <c r="IC14" s="286"/>
      <c r="ID14" s="293"/>
      <c r="IE14" s="27"/>
      <c r="IF14" s="55"/>
      <c r="IG14" s="288"/>
      <c r="IH14" s="84"/>
      <c r="II14" s="84"/>
      <c r="IJ14" s="84"/>
      <c r="IK14" s="179"/>
      <c r="IM14" s="434" t="s">
        <v>51</v>
      </c>
      <c r="IN14" s="28">
        <v>2.25</v>
      </c>
      <c r="IO14" s="615">
        <v>2.2799999999999998</v>
      </c>
      <c r="IP14" s="436">
        <v>-0.03</v>
      </c>
      <c r="IQ14" s="50"/>
      <c r="IR14" s="50"/>
      <c r="IS14" s="437" t="s">
        <v>80</v>
      </c>
      <c r="IT14" s="411">
        <v>652</v>
      </c>
      <c r="IU14" s="412">
        <v>527</v>
      </c>
      <c r="IV14" s="413">
        <v>695</v>
      </c>
      <c r="IW14" s="411">
        <v>1874</v>
      </c>
      <c r="IX14" s="414">
        <v>1786</v>
      </c>
      <c r="IY14" s="415">
        <v>4.93</v>
      </c>
      <c r="IZ14" s="179"/>
      <c r="JA14" s="17"/>
      <c r="JB14" s="17"/>
      <c r="JC14" s="294"/>
      <c r="JD14" s="23"/>
      <c r="JE14" s="18"/>
      <c r="JF14" s="106"/>
      <c r="JG14" s="23"/>
      <c r="JH14" s="18"/>
      <c r="JI14" s="71"/>
      <c r="JJ14" s="23"/>
      <c r="JK14" s="179"/>
      <c r="JL14" s="73" t="s">
        <v>37</v>
      </c>
      <c r="JM14" s="73"/>
      <c r="JN14" s="616">
        <v>16451</v>
      </c>
      <c r="JO14" s="616">
        <v>16451</v>
      </c>
      <c r="JP14" s="616">
        <v>16451</v>
      </c>
      <c r="JQ14" s="616">
        <v>16451</v>
      </c>
      <c r="JR14" s="179"/>
      <c r="JS14" s="179"/>
      <c r="JT14" s="179"/>
      <c r="JU14" s="179"/>
      <c r="JV14" s="179"/>
      <c r="JW14" s="179"/>
      <c r="JX14" s="140" t="s">
        <v>81</v>
      </c>
      <c r="JY14" s="617"/>
      <c r="JZ14" s="617"/>
      <c r="KA14" s="617"/>
      <c r="KB14" s="607"/>
      <c r="KC14" s="607"/>
      <c r="KD14" s="607"/>
      <c r="KE14" s="607"/>
      <c r="KF14" s="607"/>
      <c r="KG14" s="618"/>
      <c r="KH14" s="618"/>
      <c r="KI14" s="546"/>
      <c r="KJ14" s="180"/>
      <c r="KK14" s="179"/>
      <c r="KL14" s="140" t="s">
        <v>82</v>
      </c>
      <c r="KM14" s="617"/>
      <c r="KN14" s="617"/>
      <c r="KO14" s="617"/>
      <c r="KP14" s="607"/>
      <c r="KQ14" s="607"/>
      <c r="KR14" s="607"/>
      <c r="KS14" s="607"/>
      <c r="KT14" s="607"/>
      <c r="KU14" s="618"/>
      <c r="KV14" s="618"/>
      <c r="KW14" s="619"/>
      <c r="KX14" s="9"/>
      <c r="KY14" s="232"/>
      <c r="KZ14" s="232"/>
      <c r="LA14" s="232"/>
      <c r="LB14" s="110"/>
      <c r="LC14" s="56"/>
      <c r="LD14" s="56"/>
      <c r="LE14" s="292"/>
      <c r="LF14" s="295"/>
      <c r="LG14" s="286"/>
      <c r="LH14" s="293"/>
      <c r="LI14" s="27"/>
      <c r="LJ14" s="55"/>
      <c r="LK14" s="288"/>
      <c r="LL14" s="84"/>
      <c r="LM14" s="84"/>
      <c r="LN14" s="84"/>
      <c r="LO14" s="84"/>
      <c r="LQ14" s="434" t="s">
        <v>51</v>
      </c>
      <c r="LR14" s="620">
        <v>2.2599999999999998</v>
      </c>
      <c r="LS14" s="615">
        <v>2.31</v>
      </c>
      <c r="LT14" s="455">
        <v>-0.05</v>
      </c>
      <c r="LU14" s="50"/>
      <c r="LV14" s="50"/>
      <c r="LW14" s="437" t="s">
        <v>80</v>
      </c>
      <c r="LX14" s="7">
        <v>15357</v>
      </c>
      <c r="LY14" s="427">
        <v>12604</v>
      </c>
      <c r="LZ14" s="428">
        <v>21.84</v>
      </c>
      <c r="MA14" s="58"/>
      <c r="MB14" s="23"/>
      <c r="MC14" s="23"/>
      <c r="MD14" s="46"/>
      <c r="ME14" s="23"/>
      <c r="MF14" s="29"/>
      <c r="MG14" s="46"/>
      <c r="MH14" s="23"/>
      <c r="MI14" s="29"/>
      <c r="MJ14" s="46"/>
      <c r="MK14" s="23"/>
      <c r="ML14" s="2"/>
      <c r="MM14" s="456" t="s">
        <v>37</v>
      </c>
      <c r="MN14" s="456"/>
      <c r="MO14" s="457">
        <v>16451</v>
      </c>
      <c r="MP14" s="457">
        <v>16451</v>
      </c>
      <c r="MQ14" s="457">
        <v>16451</v>
      </c>
      <c r="MR14" s="457">
        <v>16451</v>
      </c>
      <c r="MS14" s="457">
        <v>16451</v>
      </c>
      <c r="MT14" s="129"/>
      <c r="MU14" s="130"/>
      <c r="MV14" s="130"/>
      <c r="MW14" s="135"/>
      <c r="MX14" s="130"/>
      <c r="MY14" s="130"/>
      <c r="MZ14" s="78" t="s">
        <v>81</v>
      </c>
      <c r="NA14" s="621"/>
      <c r="NB14" s="621"/>
      <c r="NC14" s="621"/>
      <c r="ND14" s="181"/>
      <c r="NE14" s="181"/>
      <c r="NF14" s="181"/>
      <c r="NG14" s="181"/>
      <c r="NH14" s="181"/>
      <c r="NI14" s="181"/>
      <c r="NJ14" s="181"/>
      <c r="NK14" s="614"/>
      <c r="NL14" s="181"/>
      <c r="NM14" s="181"/>
      <c r="NN14" s="622" t="s">
        <v>82</v>
      </c>
      <c r="NO14" s="621"/>
      <c r="NP14" s="621"/>
      <c r="NQ14" s="621"/>
      <c r="NR14" s="181"/>
      <c r="NS14" s="181"/>
      <c r="NT14" s="181"/>
      <c r="NU14" s="181"/>
      <c r="NV14" s="181"/>
      <c r="NW14" s="181"/>
      <c r="NX14" s="181"/>
      <c r="NY14" s="614"/>
    </row>
    <row r="15" spans="1:390" ht="23.25" customHeight="1" thickTop="1" thickBot="1" x14ac:dyDescent="0.3">
      <c r="A15" s="578" t="s">
        <v>33</v>
      </c>
      <c r="B15" s="623">
        <v>3.14</v>
      </c>
      <c r="C15" s="624">
        <v>3.24</v>
      </c>
      <c r="D15" s="581">
        <v>-0.1</v>
      </c>
      <c r="E15" s="50"/>
      <c r="F15" s="50"/>
      <c r="G15" s="437" t="s">
        <v>83</v>
      </c>
      <c r="H15" s="411">
        <v>432</v>
      </c>
      <c r="I15" s="412">
        <v>383</v>
      </c>
      <c r="J15" s="413">
        <v>498</v>
      </c>
      <c r="K15" s="411">
        <v>1313</v>
      </c>
      <c r="L15" s="414">
        <v>1569</v>
      </c>
      <c r="M15" s="415">
        <v>-16.32</v>
      </c>
      <c r="N15" s="179"/>
      <c r="O15" s="30" t="s">
        <v>84</v>
      </c>
      <c r="P15" s="22"/>
      <c r="Q15" s="47"/>
      <c r="R15" s="22"/>
      <c r="S15" s="22"/>
      <c r="T15" s="47"/>
      <c r="U15" s="22"/>
      <c r="V15" s="22"/>
      <c r="W15" s="3"/>
      <c r="X15" s="102" t="s">
        <v>14</v>
      </c>
      <c r="Y15" s="179"/>
      <c r="Z15" s="179"/>
      <c r="AA15" s="179" t="s">
        <v>36</v>
      </c>
      <c r="AB15" s="474">
        <v>917</v>
      </c>
      <c r="AC15" s="474">
        <v>917</v>
      </c>
      <c r="AD15" s="474">
        <v>917</v>
      </c>
      <c r="AE15" s="474">
        <v>917</v>
      </c>
      <c r="AF15" s="179"/>
      <c r="AG15" s="179"/>
      <c r="AH15" s="179"/>
      <c r="AI15" s="179"/>
      <c r="AJ15" s="179"/>
      <c r="AK15" s="179"/>
      <c r="AL15" s="446" t="s">
        <v>85</v>
      </c>
      <c r="AM15" s="625" t="s">
        <v>21</v>
      </c>
      <c r="AN15" s="626"/>
      <c r="AO15" s="626"/>
      <c r="AP15" s="626"/>
      <c r="AQ15" s="626"/>
      <c r="AR15" s="626"/>
      <c r="AS15" s="626"/>
      <c r="AT15" s="626"/>
      <c r="AU15" s="627"/>
      <c r="AV15" s="628" t="s">
        <v>22</v>
      </c>
      <c r="AW15" s="629" t="s">
        <v>32</v>
      </c>
      <c r="AX15" s="180"/>
      <c r="AY15" s="179"/>
      <c r="AZ15" s="446" t="s">
        <v>85</v>
      </c>
      <c r="BA15" s="452" t="s">
        <v>21</v>
      </c>
      <c r="BB15" s="453"/>
      <c r="BC15" s="453"/>
      <c r="BD15" s="453"/>
      <c r="BE15" s="453"/>
      <c r="BF15" s="453"/>
      <c r="BG15" s="453"/>
      <c r="BH15" s="453"/>
      <c r="BI15" s="454"/>
      <c r="BJ15" s="628" t="s">
        <v>22</v>
      </c>
      <c r="BK15" s="629" t="s">
        <v>32</v>
      </c>
      <c r="BL15" s="180"/>
      <c r="BM15" s="232"/>
      <c r="BN15" s="232"/>
      <c r="BO15" s="232"/>
      <c r="BP15" s="110"/>
      <c r="BQ15" s="56"/>
      <c r="BR15" s="56"/>
      <c r="BS15" s="292"/>
      <c r="BT15" s="295"/>
      <c r="BU15" s="286"/>
      <c r="BV15" s="293"/>
      <c r="BW15" s="27"/>
      <c r="BX15" s="55"/>
      <c r="BY15" s="288"/>
      <c r="BZ15" s="84"/>
      <c r="CA15" s="84"/>
      <c r="CB15" s="84"/>
      <c r="CC15" s="179"/>
      <c r="CD15" s="179"/>
      <c r="CE15" s="578" t="s">
        <v>33</v>
      </c>
      <c r="CF15" s="623">
        <v>2.52</v>
      </c>
      <c r="CG15" s="624">
        <v>2.5</v>
      </c>
      <c r="CH15" s="581">
        <v>0.02</v>
      </c>
      <c r="CI15" s="50"/>
      <c r="CJ15" s="50"/>
      <c r="CK15" s="437" t="s">
        <v>83</v>
      </c>
      <c r="CL15" s="411">
        <v>268</v>
      </c>
      <c r="CM15" s="412">
        <v>152</v>
      </c>
      <c r="CN15" s="413">
        <v>230</v>
      </c>
      <c r="CO15" s="411">
        <v>650</v>
      </c>
      <c r="CP15" s="414">
        <v>615</v>
      </c>
      <c r="CQ15" s="415">
        <v>5.69</v>
      </c>
      <c r="CR15" s="179"/>
      <c r="CS15" s="30" t="s">
        <v>84</v>
      </c>
      <c r="CT15" s="22"/>
      <c r="CU15" s="47"/>
      <c r="CV15" s="22"/>
      <c r="CW15" s="22"/>
      <c r="CX15" s="47"/>
      <c r="CY15" s="22"/>
      <c r="CZ15" s="22"/>
      <c r="DA15" s="3"/>
      <c r="DB15" s="102" t="s">
        <v>14</v>
      </c>
      <c r="DC15" s="179"/>
      <c r="DD15" s="179"/>
      <c r="DE15" s="179" t="s">
        <v>36</v>
      </c>
      <c r="DF15" s="474">
        <v>917</v>
      </c>
      <c r="DG15" s="474">
        <v>917</v>
      </c>
      <c r="DH15" s="474">
        <v>917</v>
      </c>
      <c r="DI15" s="474">
        <v>917</v>
      </c>
      <c r="DJ15" s="179"/>
      <c r="DK15" s="179"/>
      <c r="DL15" s="179"/>
      <c r="DM15" s="179"/>
      <c r="DN15" s="179"/>
      <c r="DO15" s="179"/>
      <c r="DP15" s="446" t="s">
        <v>85</v>
      </c>
      <c r="DQ15" s="625" t="s">
        <v>21</v>
      </c>
      <c r="DR15" s="626"/>
      <c r="DS15" s="626"/>
      <c r="DT15" s="626"/>
      <c r="DU15" s="626"/>
      <c r="DV15" s="626"/>
      <c r="DW15" s="626"/>
      <c r="DX15" s="626"/>
      <c r="DY15" s="627"/>
      <c r="DZ15" s="628" t="s">
        <v>22</v>
      </c>
      <c r="EA15" s="629" t="s">
        <v>32</v>
      </c>
      <c r="EB15" s="180"/>
      <c r="EC15" s="179"/>
      <c r="ED15" s="446" t="s">
        <v>85</v>
      </c>
      <c r="EE15" s="452" t="s">
        <v>21</v>
      </c>
      <c r="EF15" s="453"/>
      <c r="EG15" s="453"/>
      <c r="EH15" s="453"/>
      <c r="EI15" s="453"/>
      <c r="EJ15" s="453"/>
      <c r="EK15" s="453"/>
      <c r="EL15" s="453"/>
      <c r="EM15" s="454"/>
      <c r="EN15" s="628" t="s">
        <v>22</v>
      </c>
      <c r="EO15" s="629" t="s">
        <v>32</v>
      </c>
      <c r="EP15" s="180"/>
      <c r="EQ15" s="232"/>
      <c r="ER15" s="232"/>
      <c r="ES15" s="232"/>
      <c r="ET15" s="110"/>
      <c r="EU15" s="56"/>
      <c r="EV15" s="56"/>
      <c r="EW15" s="292"/>
      <c r="EX15" s="295"/>
      <c r="EY15" s="286"/>
      <c r="EZ15" s="293"/>
      <c r="FA15" s="27"/>
      <c r="FB15" s="55"/>
      <c r="FC15" s="288"/>
      <c r="FD15" s="84"/>
      <c r="FE15" s="84"/>
      <c r="FF15" s="84"/>
      <c r="FG15" s="179"/>
      <c r="FH15" s="179"/>
      <c r="FI15" s="578" t="s">
        <v>33</v>
      </c>
      <c r="FJ15" s="623">
        <v>2.4900000000000002</v>
      </c>
      <c r="FK15" s="624">
        <v>2.4300000000000002</v>
      </c>
      <c r="FL15" s="581">
        <v>0.06</v>
      </c>
      <c r="FM15" s="50"/>
      <c r="FN15" s="50"/>
      <c r="FO15" s="437" t="s">
        <v>83</v>
      </c>
      <c r="FP15" s="411">
        <v>84</v>
      </c>
      <c r="FQ15" s="412">
        <v>62</v>
      </c>
      <c r="FR15" s="413">
        <v>52</v>
      </c>
      <c r="FS15" s="411">
        <v>198</v>
      </c>
      <c r="FT15" s="414">
        <v>156</v>
      </c>
      <c r="FU15" s="415">
        <v>26.92</v>
      </c>
      <c r="FV15" s="179"/>
      <c r="FW15" s="30" t="s">
        <v>84</v>
      </c>
      <c r="FX15" s="22"/>
      <c r="FY15" s="47"/>
      <c r="FZ15" s="22"/>
      <c r="GA15" s="22"/>
      <c r="GB15" s="47"/>
      <c r="GC15" s="22"/>
      <c r="GD15" s="22"/>
      <c r="GE15" s="3"/>
      <c r="GF15" s="102" t="s">
        <v>14</v>
      </c>
      <c r="GG15" s="179"/>
      <c r="GH15" s="179"/>
      <c r="GI15" s="179" t="s">
        <v>36</v>
      </c>
      <c r="GJ15" s="474">
        <v>917</v>
      </c>
      <c r="GK15" s="474">
        <v>917</v>
      </c>
      <c r="GL15" s="474">
        <v>917</v>
      </c>
      <c r="GM15" s="474">
        <v>917</v>
      </c>
      <c r="GN15" s="179"/>
      <c r="GO15" s="179"/>
      <c r="GP15" s="179"/>
      <c r="GQ15" s="179"/>
      <c r="GR15" s="179"/>
      <c r="GS15" s="179"/>
      <c r="GT15" s="446" t="s">
        <v>85</v>
      </c>
      <c r="GU15" s="625" t="s">
        <v>21</v>
      </c>
      <c r="GV15" s="626"/>
      <c r="GW15" s="626"/>
      <c r="GX15" s="626"/>
      <c r="GY15" s="626"/>
      <c r="GZ15" s="626"/>
      <c r="HA15" s="626"/>
      <c r="HB15" s="626"/>
      <c r="HC15" s="627"/>
      <c r="HD15" s="628" t="s">
        <v>22</v>
      </c>
      <c r="HE15" s="629" t="s">
        <v>32</v>
      </c>
      <c r="HF15" s="180"/>
      <c r="HG15" s="179"/>
      <c r="HH15" s="446" t="s">
        <v>85</v>
      </c>
      <c r="HI15" s="452" t="s">
        <v>21</v>
      </c>
      <c r="HJ15" s="453"/>
      <c r="HK15" s="453"/>
      <c r="HL15" s="453"/>
      <c r="HM15" s="453"/>
      <c r="HN15" s="453"/>
      <c r="HO15" s="453"/>
      <c r="HP15" s="453"/>
      <c r="HQ15" s="454"/>
      <c r="HR15" s="628" t="s">
        <v>22</v>
      </c>
      <c r="HS15" s="629" t="s">
        <v>32</v>
      </c>
      <c r="HT15" s="180"/>
      <c r="HU15" s="232"/>
      <c r="HV15" s="232"/>
      <c r="HW15" s="232"/>
      <c r="HX15" s="110"/>
      <c r="HY15" s="56"/>
      <c r="HZ15" s="56"/>
      <c r="IA15" s="292"/>
      <c r="IB15" s="295"/>
      <c r="IC15" s="286"/>
      <c r="ID15" s="293"/>
      <c r="IE15" s="27"/>
      <c r="IF15" s="55"/>
      <c r="IG15" s="288"/>
      <c r="IH15" s="84"/>
      <c r="II15" s="84"/>
      <c r="IJ15" s="84"/>
      <c r="IK15" s="179"/>
      <c r="IM15" s="578" t="s">
        <v>33</v>
      </c>
      <c r="IN15" s="623">
        <v>3.16</v>
      </c>
      <c r="IO15" s="624">
        <v>3.14</v>
      </c>
      <c r="IP15" s="581">
        <v>0.02</v>
      </c>
      <c r="IQ15" s="50"/>
      <c r="IR15" s="50"/>
      <c r="IS15" s="437" t="s">
        <v>83</v>
      </c>
      <c r="IT15" s="411">
        <v>223</v>
      </c>
      <c r="IU15" s="412">
        <v>250</v>
      </c>
      <c r="IV15" s="413">
        <v>207</v>
      </c>
      <c r="IW15" s="411">
        <v>680</v>
      </c>
      <c r="IX15" s="414">
        <v>594</v>
      </c>
      <c r="IY15" s="415">
        <v>14.48</v>
      </c>
      <c r="IZ15" s="179"/>
      <c r="JA15" s="30" t="s">
        <v>84</v>
      </c>
      <c r="JB15" s="22"/>
      <c r="JC15" s="47"/>
      <c r="JD15" s="22"/>
      <c r="JE15" s="22"/>
      <c r="JF15" s="47"/>
      <c r="JG15" s="22"/>
      <c r="JH15" s="22"/>
      <c r="JI15" s="3"/>
      <c r="JJ15" s="102" t="s">
        <v>14</v>
      </c>
      <c r="JK15" s="179"/>
      <c r="JL15" s="179"/>
      <c r="JM15" s="179" t="s">
        <v>36</v>
      </c>
      <c r="JN15" s="474">
        <v>917</v>
      </c>
      <c r="JO15" s="474">
        <v>917</v>
      </c>
      <c r="JP15" s="474">
        <v>917</v>
      </c>
      <c r="JQ15" s="474">
        <v>917</v>
      </c>
      <c r="JR15" s="179"/>
      <c r="JS15" s="179"/>
      <c r="JT15" s="179"/>
      <c r="JU15" s="179"/>
      <c r="JV15" s="179"/>
      <c r="JW15" s="179"/>
      <c r="JX15" s="446" t="s">
        <v>85</v>
      </c>
      <c r="JY15" s="625" t="s">
        <v>21</v>
      </c>
      <c r="JZ15" s="626"/>
      <c r="KA15" s="626"/>
      <c r="KB15" s="626"/>
      <c r="KC15" s="626"/>
      <c r="KD15" s="626"/>
      <c r="KE15" s="626"/>
      <c r="KF15" s="626"/>
      <c r="KG15" s="627"/>
      <c r="KH15" s="628" t="s">
        <v>22</v>
      </c>
      <c r="KI15" s="629" t="s">
        <v>32</v>
      </c>
      <c r="KJ15" s="180"/>
      <c r="KK15" s="179"/>
      <c r="KL15" s="446" t="s">
        <v>85</v>
      </c>
      <c r="KM15" s="452" t="s">
        <v>21</v>
      </c>
      <c r="KN15" s="453"/>
      <c r="KO15" s="453"/>
      <c r="KP15" s="453"/>
      <c r="KQ15" s="453"/>
      <c r="KR15" s="453"/>
      <c r="KS15" s="453"/>
      <c r="KT15" s="453"/>
      <c r="KU15" s="454"/>
      <c r="KV15" s="628" t="s">
        <v>22</v>
      </c>
      <c r="KW15" s="629" t="s">
        <v>32</v>
      </c>
      <c r="KX15" s="8"/>
      <c r="KY15" s="232"/>
      <c r="KZ15" s="232"/>
      <c r="LA15" s="232"/>
      <c r="LB15" s="110"/>
      <c r="LC15" s="56"/>
      <c r="LD15" s="56"/>
      <c r="LE15" s="292"/>
      <c r="LF15" s="295"/>
      <c r="LG15" s="286"/>
      <c r="LH15" s="293"/>
      <c r="LI15" s="27"/>
      <c r="LJ15" s="55"/>
      <c r="LK15" s="288"/>
      <c r="LL15" s="84"/>
      <c r="LM15" s="84"/>
      <c r="LN15" s="84"/>
      <c r="LO15" s="84"/>
      <c r="LQ15" s="578" t="s">
        <v>33</v>
      </c>
      <c r="LR15" s="630">
        <v>2.84</v>
      </c>
      <c r="LS15" s="624">
        <v>2.84</v>
      </c>
      <c r="LT15" s="594">
        <v>0</v>
      </c>
      <c r="LU15" s="50"/>
      <c r="LV15" s="50"/>
      <c r="LW15" s="437" t="s">
        <v>83</v>
      </c>
      <c r="LX15" s="7">
        <v>2841</v>
      </c>
      <c r="LY15" s="427">
        <v>2934</v>
      </c>
      <c r="LZ15" s="428">
        <v>-3.17</v>
      </c>
      <c r="MA15" s="58"/>
      <c r="MB15" s="196" t="s">
        <v>84</v>
      </c>
      <c r="MC15" s="234"/>
      <c r="MD15" s="240"/>
      <c r="ME15" s="234"/>
      <c r="MF15" s="234"/>
      <c r="MG15" s="240"/>
      <c r="MH15" s="234"/>
      <c r="MI15" s="234"/>
      <c r="MJ15" s="240"/>
      <c r="MK15" s="24" t="s">
        <v>14</v>
      </c>
      <c r="ML15" s="2"/>
      <c r="MM15" s="2"/>
      <c r="MN15" s="2" t="s">
        <v>36</v>
      </c>
      <c r="MO15" s="496">
        <v>917</v>
      </c>
      <c r="MP15" s="496">
        <v>917</v>
      </c>
      <c r="MQ15" s="496">
        <v>917</v>
      </c>
      <c r="MR15" s="496">
        <v>917</v>
      </c>
      <c r="MS15" s="496">
        <v>917</v>
      </c>
      <c r="MT15" s="129"/>
      <c r="MU15" s="130"/>
      <c r="MV15" s="130"/>
      <c r="MW15" s="135"/>
      <c r="MX15" s="130"/>
      <c r="MY15" s="130"/>
      <c r="MZ15" s="462" t="s">
        <v>85</v>
      </c>
      <c r="NA15" s="452" t="s">
        <v>21</v>
      </c>
      <c r="NB15" s="453"/>
      <c r="NC15" s="453"/>
      <c r="ND15" s="453"/>
      <c r="NE15" s="453"/>
      <c r="NF15" s="453"/>
      <c r="NG15" s="453"/>
      <c r="NH15" s="453"/>
      <c r="NI15" s="454"/>
      <c r="NJ15" s="532" t="s">
        <v>22</v>
      </c>
      <c r="NK15" s="532" t="s">
        <v>32</v>
      </c>
      <c r="NL15" s="181"/>
      <c r="NM15" s="181"/>
      <c r="NN15" s="631" t="s">
        <v>85</v>
      </c>
      <c r="NO15" s="632" t="s">
        <v>21</v>
      </c>
      <c r="NP15" s="633"/>
      <c r="NQ15" s="633"/>
      <c r="NR15" s="633"/>
      <c r="NS15" s="633"/>
      <c r="NT15" s="633"/>
      <c r="NU15" s="633"/>
      <c r="NV15" s="633"/>
      <c r="NW15" s="634"/>
      <c r="NX15" s="532" t="s">
        <v>22</v>
      </c>
      <c r="NY15" s="532" t="s">
        <v>32</v>
      </c>
    </row>
    <row r="16" spans="1:390" ht="29.25" customHeight="1" thickTop="1" thickBot="1" x14ac:dyDescent="0.3">
      <c r="A16" s="635" t="s">
        <v>86</v>
      </c>
      <c r="B16" s="636"/>
      <c r="C16" s="637"/>
      <c r="D16" s="436"/>
      <c r="E16" s="50"/>
      <c r="F16" s="50"/>
      <c r="G16" s="437" t="s">
        <v>87</v>
      </c>
      <c r="H16" s="411">
        <v>664</v>
      </c>
      <c r="I16" s="412">
        <v>880</v>
      </c>
      <c r="J16" s="413">
        <v>928</v>
      </c>
      <c r="K16" s="411">
        <v>2472</v>
      </c>
      <c r="L16" s="414">
        <v>2103</v>
      </c>
      <c r="M16" s="415">
        <v>17.55</v>
      </c>
      <c r="N16" s="179"/>
      <c r="O16" s="416" t="s">
        <v>20</v>
      </c>
      <c r="P16" s="417" t="s">
        <v>21</v>
      </c>
      <c r="Q16" s="638"/>
      <c r="R16" s="419"/>
      <c r="S16" s="417" t="s">
        <v>22</v>
      </c>
      <c r="T16" s="638"/>
      <c r="U16" s="419"/>
      <c r="V16" s="356" t="s">
        <v>23</v>
      </c>
      <c r="W16" s="357"/>
      <c r="X16" s="358"/>
      <c r="Y16" s="179"/>
      <c r="Z16" s="179"/>
      <c r="AA16" s="179" t="s">
        <v>48</v>
      </c>
      <c r="AB16" s="474">
        <v>11907</v>
      </c>
      <c r="AC16" s="474">
        <v>11907</v>
      </c>
      <c r="AD16" s="474">
        <v>11907</v>
      </c>
      <c r="AE16" s="474">
        <v>11907</v>
      </c>
      <c r="AF16" s="179"/>
      <c r="AG16" s="179"/>
      <c r="AH16" s="179"/>
      <c r="AI16" s="179"/>
      <c r="AJ16" s="179"/>
      <c r="AK16" s="179"/>
      <c r="AL16" s="477"/>
      <c r="AM16" s="639" t="s">
        <v>38</v>
      </c>
      <c r="AN16" s="491" t="s">
        <v>39</v>
      </c>
      <c r="AO16" s="640" t="s">
        <v>219</v>
      </c>
      <c r="AP16" s="481" t="s">
        <v>220</v>
      </c>
      <c r="AQ16" s="482"/>
      <c r="AR16" s="482"/>
      <c r="AS16" s="482"/>
      <c r="AT16" s="482"/>
      <c r="AU16" s="483" t="s">
        <v>44</v>
      </c>
      <c r="AV16" s="641"/>
      <c r="AW16" s="642"/>
      <c r="AX16" s="180"/>
      <c r="AY16" s="179"/>
      <c r="AZ16" s="486"/>
      <c r="BA16" s="639" t="s">
        <v>38</v>
      </c>
      <c r="BB16" s="491" t="s">
        <v>39</v>
      </c>
      <c r="BC16" s="640" t="s">
        <v>219</v>
      </c>
      <c r="BD16" s="490" t="s">
        <v>220</v>
      </c>
      <c r="BE16" s="491"/>
      <c r="BF16" s="491"/>
      <c r="BG16" s="491"/>
      <c r="BH16" s="491"/>
      <c r="BI16" s="492" t="s">
        <v>44</v>
      </c>
      <c r="BJ16" s="641"/>
      <c r="BK16" s="643"/>
      <c r="BL16" s="180"/>
      <c r="BM16" s="232"/>
      <c r="BN16" s="232"/>
      <c r="BO16" s="232"/>
      <c r="BP16" s="113"/>
      <c r="BQ16" s="56"/>
      <c r="BR16" s="56"/>
      <c r="BS16" s="56"/>
      <c r="BT16" s="83"/>
      <c r="BU16" s="286"/>
      <c r="BV16" s="287"/>
      <c r="BW16" s="27"/>
      <c r="BX16" s="55"/>
      <c r="BY16" s="288"/>
      <c r="BZ16" s="84"/>
      <c r="CA16" s="84"/>
      <c r="CB16" s="84"/>
      <c r="CC16" s="179"/>
      <c r="CD16" s="179"/>
      <c r="CE16" s="635" t="s">
        <v>86</v>
      </c>
      <c r="CF16" s="636"/>
      <c r="CG16" s="637"/>
      <c r="CH16" s="436"/>
      <c r="CI16" s="50"/>
      <c r="CJ16" s="50"/>
      <c r="CK16" s="437" t="s">
        <v>87</v>
      </c>
      <c r="CL16" s="411">
        <v>1215</v>
      </c>
      <c r="CM16" s="412">
        <v>608</v>
      </c>
      <c r="CN16" s="413">
        <v>643</v>
      </c>
      <c r="CO16" s="411">
        <v>2466</v>
      </c>
      <c r="CP16" s="414">
        <v>2182</v>
      </c>
      <c r="CQ16" s="415">
        <v>13.02</v>
      </c>
      <c r="CR16" s="179"/>
      <c r="CS16" s="416" t="s">
        <v>20</v>
      </c>
      <c r="CT16" s="417" t="s">
        <v>21</v>
      </c>
      <c r="CU16" s="638"/>
      <c r="CV16" s="419"/>
      <c r="CW16" s="417" t="s">
        <v>22</v>
      </c>
      <c r="CX16" s="638"/>
      <c r="CY16" s="419"/>
      <c r="CZ16" s="356" t="s">
        <v>23</v>
      </c>
      <c r="DA16" s="357"/>
      <c r="DB16" s="358"/>
      <c r="DC16" s="179"/>
      <c r="DD16" s="179"/>
      <c r="DE16" s="179" t="s">
        <v>48</v>
      </c>
      <c r="DF16" s="474">
        <v>11907</v>
      </c>
      <c r="DG16" s="474">
        <v>11907</v>
      </c>
      <c r="DH16" s="474">
        <v>11907</v>
      </c>
      <c r="DI16" s="474">
        <v>11907</v>
      </c>
      <c r="DJ16" s="179"/>
      <c r="DK16" s="179"/>
      <c r="DL16" s="179"/>
      <c r="DM16" s="179"/>
      <c r="DN16" s="179"/>
      <c r="DO16" s="179"/>
      <c r="DP16" s="477"/>
      <c r="DQ16" s="639" t="s">
        <v>38</v>
      </c>
      <c r="DR16" s="491" t="s">
        <v>39</v>
      </c>
      <c r="DS16" s="640" t="s">
        <v>219</v>
      </c>
      <c r="DT16" s="487" t="s">
        <v>220</v>
      </c>
      <c r="DU16" s="479"/>
      <c r="DV16" s="479"/>
      <c r="DW16" s="479"/>
      <c r="DX16" s="479"/>
      <c r="DY16" s="488" t="s">
        <v>44</v>
      </c>
      <c r="DZ16" s="641"/>
      <c r="EA16" s="642"/>
      <c r="EB16" s="180"/>
      <c r="EC16" s="179"/>
      <c r="ED16" s="486"/>
      <c r="EE16" s="639" t="s">
        <v>38</v>
      </c>
      <c r="EF16" s="491" t="s">
        <v>39</v>
      </c>
      <c r="EG16" s="640" t="s">
        <v>219</v>
      </c>
      <c r="EH16" s="487" t="s">
        <v>220</v>
      </c>
      <c r="EI16" s="479"/>
      <c r="EJ16" s="479"/>
      <c r="EK16" s="479"/>
      <c r="EL16" s="479"/>
      <c r="EM16" s="488" t="s">
        <v>44</v>
      </c>
      <c r="EN16" s="641"/>
      <c r="EO16" s="643"/>
      <c r="EP16" s="180"/>
      <c r="EQ16" s="232"/>
      <c r="ER16" s="232"/>
      <c r="ES16" s="232"/>
      <c r="ET16" s="113"/>
      <c r="EU16" s="56"/>
      <c r="EV16" s="56"/>
      <c r="EW16" s="56"/>
      <c r="EX16" s="83"/>
      <c r="EY16" s="286"/>
      <c r="EZ16" s="287"/>
      <c r="FA16" s="27"/>
      <c r="FB16" s="55"/>
      <c r="FC16" s="288"/>
      <c r="FD16" s="84"/>
      <c r="FE16" s="84"/>
      <c r="FF16" s="84"/>
      <c r="FG16" s="179"/>
      <c r="FH16" s="179"/>
      <c r="FI16" s="635" t="s">
        <v>86</v>
      </c>
      <c r="FJ16" s="636"/>
      <c r="FK16" s="637">
        <v>0</v>
      </c>
      <c r="FL16" s="436"/>
      <c r="FM16" s="50"/>
      <c r="FN16" s="50"/>
      <c r="FO16" s="437" t="s">
        <v>87</v>
      </c>
      <c r="FP16" s="411">
        <v>685</v>
      </c>
      <c r="FQ16" s="412">
        <v>569</v>
      </c>
      <c r="FR16" s="413">
        <v>623</v>
      </c>
      <c r="FS16" s="411">
        <v>1877</v>
      </c>
      <c r="FT16" s="414">
        <v>1609</v>
      </c>
      <c r="FU16" s="415">
        <v>16.66</v>
      </c>
      <c r="FV16" s="179"/>
      <c r="FW16" s="416" t="s">
        <v>20</v>
      </c>
      <c r="FX16" s="417" t="s">
        <v>21</v>
      </c>
      <c r="FY16" s="638"/>
      <c r="FZ16" s="419"/>
      <c r="GA16" s="417" t="s">
        <v>22</v>
      </c>
      <c r="GB16" s="638"/>
      <c r="GC16" s="419"/>
      <c r="GD16" s="356" t="s">
        <v>23</v>
      </c>
      <c r="GE16" s="357"/>
      <c r="GF16" s="358"/>
      <c r="GG16" s="179"/>
      <c r="GH16" s="179"/>
      <c r="GI16" s="179" t="s">
        <v>48</v>
      </c>
      <c r="GJ16" s="474">
        <v>11907</v>
      </c>
      <c r="GK16" s="474">
        <v>11907</v>
      </c>
      <c r="GL16" s="474">
        <v>11907</v>
      </c>
      <c r="GM16" s="474">
        <v>11907</v>
      </c>
      <c r="GN16" s="179"/>
      <c r="GO16" s="179"/>
      <c r="GP16" s="179"/>
      <c r="GQ16" s="179"/>
      <c r="GR16" s="179"/>
      <c r="GS16" s="179"/>
      <c r="GT16" s="477"/>
      <c r="GU16" s="639" t="s">
        <v>38</v>
      </c>
      <c r="GV16" s="491" t="s">
        <v>39</v>
      </c>
      <c r="GW16" s="640" t="s">
        <v>219</v>
      </c>
      <c r="GX16" s="490" t="s">
        <v>220</v>
      </c>
      <c r="GY16" s="491"/>
      <c r="GZ16" s="491"/>
      <c r="HA16" s="491"/>
      <c r="HB16" s="491"/>
      <c r="HC16" s="492" t="s">
        <v>44</v>
      </c>
      <c r="HD16" s="641"/>
      <c r="HE16" s="642"/>
      <c r="HF16" s="180"/>
      <c r="HG16" s="179"/>
      <c r="HH16" s="486"/>
      <c r="HI16" s="639" t="s">
        <v>38</v>
      </c>
      <c r="HJ16" s="491" t="s">
        <v>39</v>
      </c>
      <c r="HK16" s="640" t="s">
        <v>219</v>
      </c>
      <c r="HL16" s="490" t="s">
        <v>220</v>
      </c>
      <c r="HM16" s="491"/>
      <c r="HN16" s="491"/>
      <c r="HO16" s="491"/>
      <c r="HP16" s="491"/>
      <c r="HQ16" s="492" t="s">
        <v>44</v>
      </c>
      <c r="HR16" s="641"/>
      <c r="HS16" s="643"/>
      <c r="HT16" s="180"/>
      <c r="HU16" s="232"/>
      <c r="HV16" s="232"/>
      <c r="HW16" s="232"/>
      <c r="HX16" s="113"/>
      <c r="HY16" s="56"/>
      <c r="HZ16" s="56"/>
      <c r="IA16" s="56"/>
      <c r="IB16" s="83"/>
      <c r="IC16" s="286"/>
      <c r="ID16" s="287"/>
      <c r="IE16" s="27"/>
      <c r="IF16" s="55"/>
      <c r="IG16" s="288"/>
      <c r="IH16" s="84"/>
      <c r="II16" s="84"/>
      <c r="IJ16" s="84"/>
      <c r="IK16" s="179"/>
      <c r="IM16" s="635" t="s">
        <v>86</v>
      </c>
      <c r="IN16" s="636"/>
      <c r="IO16" s="637"/>
      <c r="IP16" s="436"/>
      <c r="IQ16" s="50"/>
      <c r="IR16" s="50"/>
      <c r="IS16" s="437" t="s">
        <v>87</v>
      </c>
      <c r="IT16" s="411">
        <v>612</v>
      </c>
      <c r="IU16" s="412">
        <v>468</v>
      </c>
      <c r="IV16" s="413">
        <v>541</v>
      </c>
      <c r="IW16" s="411">
        <v>1621</v>
      </c>
      <c r="IX16" s="414">
        <v>1319</v>
      </c>
      <c r="IY16" s="415">
        <v>22.9</v>
      </c>
      <c r="IZ16" s="179"/>
      <c r="JA16" s="416" t="s">
        <v>20</v>
      </c>
      <c r="JB16" s="417" t="s">
        <v>21</v>
      </c>
      <c r="JC16" s="638"/>
      <c r="JD16" s="419"/>
      <c r="JE16" s="417" t="s">
        <v>22</v>
      </c>
      <c r="JF16" s="638"/>
      <c r="JG16" s="419"/>
      <c r="JH16" s="356" t="s">
        <v>23</v>
      </c>
      <c r="JI16" s="357"/>
      <c r="JJ16" s="358"/>
      <c r="JK16" s="179"/>
      <c r="JL16" s="179"/>
      <c r="JM16" s="179" t="s">
        <v>48</v>
      </c>
      <c r="JN16" s="474">
        <v>11907</v>
      </c>
      <c r="JO16" s="474">
        <v>11907</v>
      </c>
      <c r="JP16" s="474">
        <v>11907</v>
      </c>
      <c r="JQ16" s="474">
        <v>11907</v>
      </c>
      <c r="JR16" s="179"/>
      <c r="JS16" s="179"/>
      <c r="JT16" s="179"/>
      <c r="JU16" s="179"/>
      <c r="JV16" s="179"/>
      <c r="JW16" s="179"/>
      <c r="JX16" s="477"/>
      <c r="JY16" s="639" t="s">
        <v>38</v>
      </c>
      <c r="JZ16" s="491" t="s">
        <v>39</v>
      </c>
      <c r="KA16" s="640" t="s">
        <v>219</v>
      </c>
      <c r="KB16" s="481" t="s">
        <v>220</v>
      </c>
      <c r="KC16" s="482"/>
      <c r="KD16" s="482"/>
      <c r="KE16" s="482"/>
      <c r="KF16" s="482"/>
      <c r="KG16" s="493" t="s">
        <v>44</v>
      </c>
      <c r="KH16" s="641"/>
      <c r="KI16" s="642"/>
      <c r="KJ16" s="180"/>
      <c r="KK16" s="179"/>
      <c r="KL16" s="486"/>
      <c r="KM16" s="639" t="s">
        <v>38</v>
      </c>
      <c r="KN16" s="491" t="s">
        <v>39</v>
      </c>
      <c r="KO16" s="640" t="s">
        <v>219</v>
      </c>
      <c r="KP16" s="481" t="s">
        <v>220</v>
      </c>
      <c r="KQ16" s="482"/>
      <c r="KR16" s="482"/>
      <c r="KS16" s="482"/>
      <c r="KT16" s="482"/>
      <c r="KU16" s="493" t="s">
        <v>44</v>
      </c>
      <c r="KV16" s="641"/>
      <c r="KW16" s="643"/>
      <c r="KX16" s="11"/>
      <c r="KY16" s="232"/>
      <c r="KZ16" s="232"/>
      <c r="LA16" s="232"/>
      <c r="LB16" s="113"/>
      <c r="LC16" s="56"/>
      <c r="LD16" s="56"/>
      <c r="LE16" s="56"/>
      <c r="LF16" s="83"/>
      <c r="LG16" s="286"/>
      <c r="LH16" s="287"/>
      <c r="LI16" s="27"/>
      <c r="LJ16" s="55"/>
      <c r="LK16" s="288"/>
      <c r="LL16" s="84"/>
      <c r="LM16" s="84"/>
      <c r="LN16" s="84"/>
      <c r="LO16" s="84"/>
      <c r="LQ16" s="635" t="s">
        <v>86</v>
      </c>
      <c r="LR16" s="644"/>
      <c r="LS16" s="637"/>
      <c r="LT16" s="455"/>
      <c r="LU16" s="50"/>
      <c r="LV16" s="50"/>
      <c r="LW16" s="437" t="s">
        <v>87</v>
      </c>
      <c r="LX16" s="7">
        <v>8436</v>
      </c>
      <c r="LY16" s="427">
        <v>7213</v>
      </c>
      <c r="LZ16" s="428">
        <v>16.96</v>
      </c>
      <c r="MA16" s="58"/>
      <c r="MB16" s="334" t="s">
        <v>20</v>
      </c>
      <c r="MC16" s="336" t="s">
        <v>21</v>
      </c>
      <c r="MD16" s="429"/>
      <c r="ME16" s="337"/>
      <c r="MF16" s="336" t="s">
        <v>22</v>
      </c>
      <c r="MG16" s="429"/>
      <c r="MH16" s="337"/>
      <c r="MI16" s="336" t="s">
        <v>23</v>
      </c>
      <c r="MJ16" s="429"/>
      <c r="MK16" s="337"/>
      <c r="ML16" s="2"/>
      <c r="MM16" s="2"/>
      <c r="MN16" s="2" t="s">
        <v>48</v>
      </c>
      <c r="MO16" s="496">
        <v>11907</v>
      </c>
      <c r="MP16" s="496">
        <v>11907</v>
      </c>
      <c r="MQ16" s="496">
        <v>11907</v>
      </c>
      <c r="MR16" s="496">
        <v>11907</v>
      </c>
      <c r="MS16" s="496">
        <v>11907</v>
      </c>
      <c r="MT16" s="129"/>
      <c r="MU16" s="130"/>
      <c r="MV16" s="130"/>
      <c r="MW16" s="135"/>
      <c r="MX16" s="130"/>
      <c r="MY16" s="130"/>
      <c r="MZ16" s="499"/>
      <c r="NA16" s="645" t="s">
        <v>38</v>
      </c>
      <c r="NB16" s="504" t="s">
        <v>39</v>
      </c>
      <c r="NC16" s="646" t="s">
        <v>219</v>
      </c>
      <c r="ND16" s="503" t="s">
        <v>220</v>
      </c>
      <c r="NE16" s="504"/>
      <c r="NF16" s="504"/>
      <c r="NG16" s="504"/>
      <c r="NH16" s="504"/>
      <c r="NI16" s="493" t="s">
        <v>44</v>
      </c>
      <c r="NJ16" s="575"/>
      <c r="NK16" s="575"/>
      <c r="NL16" s="181"/>
      <c r="NM16" s="181"/>
      <c r="NN16" s="647"/>
      <c r="NO16" s="645" t="s">
        <v>38</v>
      </c>
      <c r="NP16" s="504" t="s">
        <v>39</v>
      </c>
      <c r="NQ16" s="646" t="s">
        <v>219</v>
      </c>
      <c r="NR16" s="503" t="s">
        <v>220</v>
      </c>
      <c r="NS16" s="504"/>
      <c r="NT16" s="504"/>
      <c r="NU16" s="504"/>
      <c r="NV16" s="504"/>
      <c r="NW16" s="488" t="s">
        <v>44</v>
      </c>
      <c r="NX16" s="575"/>
      <c r="NY16" s="575"/>
    </row>
    <row r="17" spans="1:389" ht="23.25" customHeight="1" thickTop="1" thickBot="1" x14ac:dyDescent="0.3">
      <c r="A17" s="553" t="s">
        <v>88</v>
      </c>
      <c r="B17" s="31">
        <v>2116.5300000000002</v>
      </c>
      <c r="C17" s="648">
        <v>2006.15</v>
      </c>
      <c r="D17" s="409">
        <v>5.5</v>
      </c>
      <c r="E17" s="59"/>
      <c r="F17" s="59"/>
      <c r="G17" s="437" t="s">
        <v>89</v>
      </c>
      <c r="H17" s="411">
        <v>1108</v>
      </c>
      <c r="I17" s="412">
        <v>930</v>
      </c>
      <c r="J17" s="413">
        <v>876</v>
      </c>
      <c r="K17" s="411">
        <v>2914</v>
      </c>
      <c r="L17" s="414">
        <v>2720</v>
      </c>
      <c r="M17" s="415">
        <v>7.13</v>
      </c>
      <c r="N17" s="179"/>
      <c r="O17" s="335" t="s">
        <v>131</v>
      </c>
      <c r="P17" s="438">
        <v>2561</v>
      </c>
      <c r="Q17" s="439">
        <v>2560</v>
      </c>
      <c r="R17" s="440" t="s">
        <v>29</v>
      </c>
      <c r="S17" s="438">
        <v>2561</v>
      </c>
      <c r="T17" s="439">
        <v>2560</v>
      </c>
      <c r="U17" s="440" t="s">
        <v>29</v>
      </c>
      <c r="V17" s="438">
        <v>2561</v>
      </c>
      <c r="W17" s="439">
        <v>2560</v>
      </c>
      <c r="X17" s="440" t="s">
        <v>29</v>
      </c>
      <c r="Y17" s="179"/>
      <c r="Z17" s="179"/>
      <c r="AA17" s="179" t="s">
        <v>54</v>
      </c>
      <c r="AB17" s="474">
        <v>3627</v>
      </c>
      <c r="AC17" s="474">
        <v>3627</v>
      </c>
      <c r="AD17" s="474">
        <v>3627</v>
      </c>
      <c r="AE17" s="474">
        <v>3627</v>
      </c>
      <c r="AF17" s="179"/>
      <c r="AG17" s="179"/>
      <c r="AH17" s="179"/>
      <c r="AI17" s="179"/>
      <c r="AJ17" s="179"/>
      <c r="AK17" s="179"/>
      <c r="AL17" s="510" t="s">
        <v>50</v>
      </c>
      <c r="AM17" s="511">
        <v>0</v>
      </c>
      <c r="AN17" s="512">
        <v>0</v>
      </c>
      <c r="AO17" s="512">
        <v>0</v>
      </c>
      <c r="AP17" s="513">
        <v>0</v>
      </c>
      <c r="AQ17" s="514"/>
      <c r="AR17" s="514"/>
      <c r="AS17" s="514"/>
      <c r="AT17" s="515"/>
      <c r="AU17" s="516">
        <v>0</v>
      </c>
      <c r="AV17" s="517">
        <v>0</v>
      </c>
      <c r="AW17" s="518">
        <v>0</v>
      </c>
      <c r="AX17" s="519"/>
      <c r="AY17" s="179"/>
      <c r="AZ17" s="510" t="s">
        <v>50</v>
      </c>
      <c r="BA17" s="511">
        <v>0</v>
      </c>
      <c r="BB17" s="512">
        <v>0</v>
      </c>
      <c r="BC17" s="520">
        <v>0</v>
      </c>
      <c r="BD17" s="521">
        <v>0</v>
      </c>
      <c r="BE17" s="512"/>
      <c r="BF17" s="512"/>
      <c r="BG17" s="512"/>
      <c r="BH17" s="512"/>
      <c r="BI17" s="522">
        <v>0</v>
      </c>
      <c r="BJ17" s="522">
        <v>0</v>
      </c>
      <c r="BK17" s="518">
        <v>0</v>
      </c>
      <c r="BL17" s="523"/>
      <c r="BM17" s="232"/>
      <c r="BN17" s="232"/>
      <c r="BO17" s="83"/>
      <c r="BP17" s="113"/>
      <c r="BQ17" s="54"/>
      <c r="BR17" s="54"/>
      <c r="BS17" s="158"/>
      <c r="BT17" s="54"/>
      <c r="BU17" s="286"/>
      <c r="BV17" s="287"/>
      <c r="BW17" s="27"/>
      <c r="BX17" s="55"/>
      <c r="BY17" s="288"/>
      <c r="BZ17" s="84"/>
      <c r="CA17" s="84"/>
      <c r="CB17" s="84"/>
      <c r="CC17" s="179"/>
      <c r="CD17" s="179"/>
      <c r="CE17" s="553" t="s">
        <v>88</v>
      </c>
      <c r="CF17" s="31">
        <v>1797.4800000000002</v>
      </c>
      <c r="CG17" s="648">
        <v>1713.07</v>
      </c>
      <c r="CH17" s="409">
        <v>4.93</v>
      </c>
      <c r="CI17" s="59"/>
      <c r="CJ17" s="59"/>
      <c r="CK17" s="437" t="s">
        <v>89</v>
      </c>
      <c r="CL17" s="411">
        <v>835</v>
      </c>
      <c r="CM17" s="412">
        <v>812</v>
      </c>
      <c r="CN17" s="413">
        <v>896</v>
      </c>
      <c r="CO17" s="411">
        <v>2543</v>
      </c>
      <c r="CP17" s="414">
        <v>2586</v>
      </c>
      <c r="CQ17" s="415">
        <v>-1.66</v>
      </c>
      <c r="CR17" s="179"/>
      <c r="CS17" s="335" t="s">
        <v>141</v>
      </c>
      <c r="CT17" s="438">
        <v>2561</v>
      </c>
      <c r="CU17" s="439">
        <v>2560</v>
      </c>
      <c r="CV17" s="440" t="s">
        <v>29</v>
      </c>
      <c r="CW17" s="438">
        <v>2561</v>
      </c>
      <c r="CX17" s="439">
        <v>2560</v>
      </c>
      <c r="CY17" s="440" t="s">
        <v>29</v>
      </c>
      <c r="CZ17" s="438">
        <v>2561</v>
      </c>
      <c r="DA17" s="439">
        <v>2560</v>
      </c>
      <c r="DB17" s="440" t="s">
        <v>29</v>
      </c>
      <c r="DC17" s="179"/>
      <c r="DD17" s="179"/>
      <c r="DE17" s="179" t="s">
        <v>54</v>
      </c>
      <c r="DF17" s="474">
        <v>3627</v>
      </c>
      <c r="DG17" s="474">
        <v>3627</v>
      </c>
      <c r="DH17" s="474">
        <v>3627</v>
      </c>
      <c r="DI17" s="474">
        <v>3627</v>
      </c>
      <c r="DJ17" s="179"/>
      <c r="DK17" s="179"/>
      <c r="DL17" s="179"/>
      <c r="DM17" s="179"/>
      <c r="DN17" s="179"/>
      <c r="DO17" s="179"/>
      <c r="DP17" s="510" t="s">
        <v>50</v>
      </c>
      <c r="DQ17" s="511">
        <v>0</v>
      </c>
      <c r="DR17" s="512">
        <v>0</v>
      </c>
      <c r="DS17" s="512">
        <v>0</v>
      </c>
      <c r="DT17" s="521">
        <v>0</v>
      </c>
      <c r="DU17" s="511"/>
      <c r="DV17" s="512"/>
      <c r="DW17" s="512"/>
      <c r="DX17" s="512"/>
      <c r="DY17" s="522">
        <v>0</v>
      </c>
      <c r="DZ17" s="517">
        <v>0</v>
      </c>
      <c r="EA17" s="518">
        <v>0</v>
      </c>
      <c r="EB17" s="519"/>
      <c r="EC17" s="179"/>
      <c r="ED17" s="510" t="s">
        <v>50</v>
      </c>
      <c r="EE17" s="511">
        <v>0</v>
      </c>
      <c r="EF17" s="512">
        <v>0</v>
      </c>
      <c r="EG17" s="520">
        <v>0</v>
      </c>
      <c r="EH17" s="521">
        <v>0</v>
      </c>
      <c r="EI17" s="511"/>
      <c r="EJ17" s="512"/>
      <c r="EK17" s="512"/>
      <c r="EL17" s="512"/>
      <c r="EM17" s="522">
        <v>0</v>
      </c>
      <c r="EN17" s="522">
        <v>0</v>
      </c>
      <c r="EO17" s="518">
        <v>0</v>
      </c>
      <c r="EP17" s="523"/>
      <c r="EQ17" s="232"/>
      <c r="ER17" s="232"/>
      <c r="ES17" s="83"/>
      <c r="ET17" s="113"/>
      <c r="EU17" s="54"/>
      <c r="EV17" s="54"/>
      <c r="EW17" s="158"/>
      <c r="EX17" s="54"/>
      <c r="EY17" s="286"/>
      <c r="EZ17" s="287"/>
      <c r="FA17" s="27"/>
      <c r="FB17" s="55"/>
      <c r="FC17" s="288"/>
      <c r="FD17" s="84"/>
      <c r="FE17" s="84"/>
      <c r="FF17" s="84"/>
      <c r="FG17" s="179"/>
      <c r="FH17" s="179"/>
      <c r="FI17" s="553" t="s">
        <v>88</v>
      </c>
      <c r="FJ17" s="31">
        <v>1818.1599999999999</v>
      </c>
      <c r="FK17" s="648">
        <v>1730.59</v>
      </c>
      <c r="FL17" s="409">
        <v>5.0599999999999996</v>
      </c>
      <c r="FM17" s="59"/>
      <c r="FN17" s="59"/>
      <c r="FO17" s="437" t="s">
        <v>89</v>
      </c>
      <c r="FP17" s="411">
        <v>521</v>
      </c>
      <c r="FQ17" s="412">
        <v>596</v>
      </c>
      <c r="FR17" s="413">
        <v>654</v>
      </c>
      <c r="FS17" s="411">
        <v>1771</v>
      </c>
      <c r="FT17" s="414">
        <v>1566</v>
      </c>
      <c r="FU17" s="415">
        <v>13.09</v>
      </c>
      <c r="FV17" s="179"/>
      <c r="FW17" s="335" t="s">
        <v>184</v>
      </c>
      <c r="FX17" s="438">
        <v>2561</v>
      </c>
      <c r="FY17" s="439">
        <v>2560</v>
      </c>
      <c r="FZ17" s="440" t="s">
        <v>29</v>
      </c>
      <c r="GA17" s="438">
        <v>2561</v>
      </c>
      <c r="GB17" s="439">
        <v>2560</v>
      </c>
      <c r="GC17" s="440" t="s">
        <v>29</v>
      </c>
      <c r="GD17" s="438">
        <v>2561</v>
      </c>
      <c r="GE17" s="439">
        <v>2560</v>
      </c>
      <c r="GF17" s="440" t="s">
        <v>29</v>
      </c>
      <c r="GG17" s="179"/>
      <c r="GH17" s="179"/>
      <c r="GI17" s="179" t="s">
        <v>54</v>
      </c>
      <c r="GJ17" s="474">
        <v>3627</v>
      </c>
      <c r="GK17" s="474">
        <v>3627</v>
      </c>
      <c r="GL17" s="474">
        <v>3627</v>
      </c>
      <c r="GM17" s="474">
        <v>3627</v>
      </c>
      <c r="GN17" s="179"/>
      <c r="GO17" s="179"/>
      <c r="GP17" s="179"/>
      <c r="GQ17" s="179"/>
      <c r="GR17" s="179"/>
      <c r="GS17" s="179"/>
      <c r="GT17" s="510" t="s">
        <v>50</v>
      </c>
      <c r="GU17" s="511">
        <v>0</v>
      </c>
      <c r="GV17" s="512">
        <v>0</v>
      </c>
      <c r="GW17" s="512">
        <v>0</v>
      </c>
      <c r="GX17" s="521">
        <v>0</v>
      </c>
      <c r="GY17" s="512"/>
      <c r="GZ17" s="512"/>
      <c r="HA17" s="512"/>
      <c r="HB17" s="512"/>
      <c r="HC17" s="522">
        <v>0</v>
      </c>
      <c r="HD17" s="517">
        <v>0</v>
      </c>
      <c r="HE17" s="518">
        <v>0</v>
      </c>
      <c r="HF17" s="519"/>
      <c r="HG17" s="179"/>
      <c r="HH17" s="510" t="s">
        <v>50</v>
      </c>
      <c r="HI17" s="511">
        <v>0</v>
      </c>
      <c r="HJ17" s="512">
        <v>0</v>
      </c>
      <c r="HK17" s="520">
        <v>0</v>
      </c>
      <c r="HL17" s="521">
        <v>0</v>
      </c>
      <c r="HM17" s="512"/>
      <c r="HN17" s="512"/>
      <c r="HO17" s="512"/>
      <c r="HP17" s="512"/>
      <c r="HQ17" s="522">
        <v>0</v>
      </c>
      <c r="HR17" s="522">
        <v>0</v>
      </c>
      <c r="HS17" s="518">
        <v>0</v>
      </c>
      <c r="HT17" s="524"/>
      <c r="HU17" s="232"/>
      <c r="HV17" s="232"/>
      <c r="HW17" s="83"/>
      <c r="HX17" s="113"/>
      <c r="HY17" s="54"/>
      <c r="HZ17" s="54"/>
      <c r="IA17" s="158"/>
      <c r="IB17" s="54"/>
      <c r="IC17" s="286"/>
      <c r="ID17" s="287"/>
      <c r="IE17" s="27"/>
      <c r="IF17" s="55"/>
      <c r="IG17" s="288"/>
      <c r="IH17" s="84"/>
      <c r="II17" s="84"/>
      <c r="IJ17" s="84"/>
      <c r="IK17" s="179"/>
      <c r="IM17" s="553" t="s">
        <v>88</v>
      </c>
      <c r="IN17" s="31">
        <v>1864.69</v>
      </c>
      <c r="IO17" s="648">
        <v>1797.91</v>
      </c>
      <c r="IP17" s="409">
        <v>3.71</v>
      </c>
      <c r="IQ17" s="59"/>
      <c r="IR17" s="59"/>
      <c r="IS17" s="437" t="s">
        <v>89</v>
      </c>
      <c r="IT17" s="411">
        <v>473</v>
      </c>
      <c r="IU17" s="412">
        <v>597</v>
      </c>
      <c r="IV17" s="413">
        <v>504</v>
      </c>
      <c r="IW17" s="411">
        <v>1574</v>
      </c>
      <c r="IX17" s="414">
        <v>1471</v>
      </c>
      <c r="IY17" s="415">
        <v>7</v>
      </c>
      <c r="IZ17" s="179"/>
      <c r="JA17" s="335" t="s">
        <v>162</v>
      </c>
      <c r="JB17" s="438">
        <v>2561</v>
      </c>
      <c r="JC17" s="439">
        <v>2560</v>
      </c>
      <c r="JD17" s="440" t="s">
        <v>29</v>
      </c>
      <c r="JE17" s="438">
        <v>2561</v>
      </c>
      <c r="JF17" s="439">
        <v>2560</v>
      </c>
      <c r="JG17" s="440" t="s">
        <v>29</v>
      </c>
      <c r="JH17" s="438">
        <v>2561</v>
      </c>
      <c r="JI17" s="439">
        <v>2560</v>
      </c>
      <c r="JJ17" s="440" t="s">
        <v>29</v>
      </c>
      <c r="JK17" s="179"/>
      <c r="JL17" s="179"/>
      <c r="JM17" s="179" t="s">
        <v>54</v>
      </c>
      <c r="JN17" s="474">
        <v>3627</v>
      </c>
      <c r="JO17" s="474">
        <v>3627</v>
      </c>
      <c r="JP17" s="474">
        <v>3627</v>
      </c>
      <c r="JQ17" s="474">
        <v>3627</v>
      </c>
      <c r="JR17" s="179"/>
      <c r="JS17" s="179"/>
      <c r="JT17" s="179"/>
      <c r="JU17" s="179"/>
      <c r="JV17" s="179"/>
      <c r="JW17" s="179"/>
      <c r="JX17" s="510" t="s">
        <v>50</v>
      </c>
      <c r="JY17" s="511">
        <v>0</v>
      </c>
      <c r="JZ17" s="512">
        <v>0</v>
      </c>
      <c r="KA17" s="512">
        <v>0</v>
      </c>
      <c r="KB17" s="513">
        <v>0</v>
      </c>
      <c r="KC17" s="514"/>
      <c r="KD17" s="514"/>
      <c r="KE17" s="514"/>
      <c r="KF17" s="514"/>
      <c r="KG17" s="525">
        <v>0</v>
      </c>
      <c r="KH17" s="517">
        <v>0</v>
      </c>
      <c r="KI17" s="518">
        <v>0</v>
      </c>
      <c r="KJ17" s="519"/>
      <c r="KK17" s="179"/>
      <c r="KL17" s="510" t="s">
        <v>50</v>
      </c>
      <c r="KM17" s="511">
        <v>0</v>
      </c>
      <c r="KN17" s="512">
        <v>0</v>
      </c>
      <c r="KO17" s="520">
        <v>0</v>
      </c>
      <c r="KP17" s="513">
        <v>0</v>
      </c>
      <c r="KQ17" s="514"/>
      <c r="KR17" s="514"/>
      <c r="KS17" s="514"/>
      <c r="KT17" s="514"/>
      <c r="KU17" s="525">
        <v>0</v>
      </c>
      <c r="KV17" s="522">
        <v>0</v>
      </c>
      <c r="KW17" s="518">
        <v>0</v>
      </c>
      <c r="KX17" s="178"/>
      <c r="KY17" s="232"/>
      <c r="KZ17" s="232"/>
      <c r="LA17" s="83"/>
      <c r="LB17" s="113"/>
      <c r="LC17" s="54"/>
      <c r="LD17" s="54"/>
      <c r="LE17" s="158"/>
      <c r="LF17" s="54"/>
      <c r="LG17" s="286"/>
      <c r="LH17" s="287"/>
      <c r="LI17" s="27"/>
      <c r="LJ17" s="55"/>
      <c r="LK17" s="288"/>
      <c r="LL17" s="84"/>
      <c r="LM17" s="84"/>
      <c r="LN17" s="84"/>
      <c r="LO17" s="84"/>
      <c r="LQ17" s="553" t="s">
        <v>88</v>
      </c>
      <c r="LR17" s="649">
        <v>1895.7</v>
      </c>
      <c r="LS17" s="648">
        <v>1811.3700000000001</v>
      </c>
      <c r="LT17" s="426">
        <v>4.66</v>
      </c>
      <c r="LU17" s="50"/>
      <c r="LV17" s="50"/>
      <c r="LW17" s="437" t="s">
        <v>89</v>
      </c>
      <c r="LX17" s="7">
        <v>8802</v>
      </c>
      <c r="LY17" s="427">
        <v>8343</v>
      </c>
      <c r="LZ17" s="428">
        <v>5.5</v>
      </c>
      <c r="MA17" s="58"/>
      <c r="MB17" s="335" t="s">
        <v>156</v>
      </c>
      <c r="MC17" s="438">
        <v>2561</v>
      </c>
      <c r="MD17" s="439">
        <v>2560</v>
      </c>
      <c r="ME17" s="440" t="s">
        <v>26</v>
      </c>
      <c r="MF17" s="438">
        <v>2561</v>
      </c>
      <c r="MG17" s="439">
        <v>2560</v>
      </c>
      <c r="MH17" s="440" t="s">
        <v>26</v>
      </c>
      <c r="MI17" s="438">
        <v>2561</v>
      </c>
      <c r="MJ17" s="439">
        <v>2560</v>
      </c>
      <c r="MK17" s="440" t="s">
        <v>26</v>
      </c>
      <c r="ML17" s="2"/>
      <c r="MM17" s="2"/>
      <c r="MN17" s="2" t="s">
        <v>54</v>
      </c>
      <c r="MO17" s="496">
        <v>3627</v>
      </c>
      <c r="MP17" s="496">
        <v>3627</v>
      </c>
      <c r="MQ17" s="496">
        <v>3627</v>
      </c>
      <c r="MR17" s="496">
        <v>3627</v>
      </c>
      <c r="MS17" s="496">
        <v>3627</v>
      </c>
      <c r="MT17" s="129"/>
      <c r="MU17" s="130"/>
      <c r="MV17" s="127"/>
      <c r="MW17" s="135"/>
      <c r="MX17" s="130"/>
      <c r="MY17" s="130"/>
      <c r="MZ17" s="528" t="s">
        <v>132</v>
      </c>
      <c r="NA17" s="529">
        <v>0</v>
      </c>
      <c r="NB17" s="530">
        <v>0</v>
      </c>
      <c r="NC17" s="530">
        <v>0</v>
      </c>
      <c r="ND17" s="531">
        <v>0</v>
      </c>
      <c r="NE17" s="530"/>
      <c r="NF17" s="530"/>
      <c r="NG17" s="530"/>
      <c r="NH17" s="530"/>
      <c r="NI17" s="532">
        <v>0</v>
      </c>
      <c r="NJ17" s="533">
        <v>0</v>
      </c>
      <c r="NK17" s="534">
        <v>0</v>
      </c>
      <c r="NL17" s="181"/>
      <c r="NM17" s="181"/>
      <c r="NN17" s="535" t="s">
        <v>132</v>
      </c>
      <c r="NO17" s="529">
        <v>0</v>
      </c>
      <c r="NP17" s="530">
        <v>0</v>
      </c>
      <c r="NQ17" s="530">
        <v>0</v>
      </c>
      <c r="NR17" s="531">
        <v>0</v>
      </c>
      <c r="NS17" s="530"/>
      <c r="NT17" s="530"/>
      <c r="NU17" s="530"/>
      <c r="NV17" s="530"/>
      <c r="NW17" s="532">
        <v>0</v>
      </c>
      <c r="NX17" s="533">
        <v>0</v>
      </c>
      <c r="NY17" s="534">
        <v>0</v>
      </c>
    </row>
    <row r="18" spans="1:389" ht="23.25" customHeight="1" thickTop="1" x14ac:dyDescent="0.25">
      <c r="A18" s="434" t="s">
        <v>51</v>
      </c>
      <c r="B18" s="32">
        <v>2056.46</v>
      </c>
      <c r="C18" s="650">
        <v>1947</v>
      </c>
      <c r="D18" s="436">
        <v>5.62</v>
      </c>
      <c r="E18" s="59"/>
      <c r="F18" s="59"/>
      <c r="G18" s="437" t="s">
        <v>90</v>
      </c>
      <c r="H18" s="411">
        <v>471</v>
      </c>
      <c r="I18" s="412">
        <v>477</v>
      </c>
      <c r="J18" s="413">
        <v>624</v>
      </c>
      <c r="K18" s="411">
        <v>1572</v>
      </c>
      <c r="L18" s="414">
        <v>1983</v>
      </c>
      <c r="M18" s="415">
        <v>-20.73</v>
      </c>
      <c r="N18" s="179"/>
      <c r="O18" s="469" t="s">
        <v>35</v>
      </c>
      <c r="P18" s="470">
        <v>873.64</v>
      </c>
      <c r="Q18" s="471">
        <v>827.26</v>
      </c>
      <c r="R18" s="472">
        <v>5.61</v>
      </c>
      <c r="S18" s="470">
        <v>0</v>
      </c>
      <c r="T18" s="471">
        <v>0</v>
      </c>
      <c r="U18" s="472">
        <v>0</v>
      </c>
      <c r="V18" s="470">
        <v>619.49</v>
      </c>
      <c r="W18" s="471">
        <v>595.46</v>
      </c>
      <c r="X18" s="472">
        <v>4.04</v>
      </c>
      <c r="Y18" s="179"/>
      <c r="Z18" s="179"/>
      <c r="AA18" s="179" t="s">
        <v>59</v>
      </c>
      <c r="AB18" s="474">
        <v>124</v>
      </c>
      <c r="AC18" s="474">
        <v>124</v>
      </c>
      <c r="AD18" s="474">
        <v>124</v>
      </c>
      <c r="AE18" s="474">
        <v>124</v>
      </c>
      <c r="AF18" s="179"/>
      <c r="AG18" s="179"/>
      <c r="AH18" s="179"/>
      <c r="AI18" s="179"/>
      <c r="AJ18" s="179"/>
      <c r="AK18" s="179"/>
      <c r="AL18" s="510" t="s">
        <v>56</v>
      </c>
      <c r="AM18" s="536">
        <v>37935</v>
      </c>
      <c r="AN18" s="537">
        <v>5131</v>
      </c>
      <c r="AO18" s="537">
        <v>38493</v>
      </c>
      <c r="AP18" s="538">
        <v>2266</v>
      </c>
      <c r="AQ18" s="539"/>
      <c r="AR18" s="539"/>
      <c r="AS18" s="539"/>
      <c r="AT18" s="540"/>
      <c r="AU18" s="541">
        <v>83825</v>
      </c>
      <c r="AV18" s="517">
        <v>46573</v>
      </c>
      <c r="AW18" s="518">
        <v>130398</v>
      </c>
      <c r="AX18" s="519"/>
      <c r="AY18" s="179"/>
      <c r="AZ18" s="510" t="s">
        <v>56</v>
      </c>
      <c r="BA18" s="536">
        <v>334</v>
      </c>
      <c r="BB18" s="537">
        <v>3386</v>
      </c>
      <c r="BC18" s="542">
        <v>789</v>
      </c>
      <c r="BD18" s="543">
        <v>175</v>
      </c>
      <c r="BE18" s="537"/>
      <c r="BF18" s="537"/>
      <c r="BG18" s="537"/>
      <c r="BH18" s="537"/>
      <c r="BI18" s="517">
        <v>4684</v>
      </c>
      <c r="BJ18" s="517">
        <v>7206</v>
      </c>
      <c r="BK18" s="518">
        <v>11890</v>
      </c>
      <c r="BL18" s="523"/>
      <c r="BM18" s="232"/>
      <c r="BN18" s="232"/>
      <c r="BO18" s="83"/>
      <c r="BP18" s="110"/>
      <c r="BQ18" s="56"/>
      <c r="BR18" s="56"/>
      <c r="BS18" s="56"/>
      <c r="BT18" s="56"/>
      <c r="BU18" s="286"/>
      <c r="BV18" s="287"/>
      <c r="BW18" s="27"/>
      <c r="BX18" s="55"/>
      <c r="BY18" s="288"/>
      <c r="BZ18" s="84"/>
      <c r="CA18" s="84"/>
      <c r="CB18" s="84"/>
      <c r="CC18" s="179"/>
      <c r="CD18" s="179"/>
      <c r="CE18" s="434" t="s">
        <v>51</v>
      </c>
      <c r="CF18" s="32">
        <v>1755.8</v>
      </c>
      <c r="CG18" s="650">
        <v>1671.88</v>
      </c>
      <c r="CH18" s="436">
        <v>5.0199999999999996</v>
      </c>
      <c r="CI18" s="59"/>
      <c r="CJ18" s="59"/>
      <c r="CK18" s="437" t="s">
        <v>90</v>
      </c>
      <c r="CL18" s="411">
        <v>463</v>
      </c>
      <c r="CM18" s="412">
        <v>632</v>
      </c>
      <c r="CN18" s="413">
        <v>412</v>
      </c>
      <c r="CO18" s="411">
        <v>1507</v>
      </c>
      <c r="CP18" s="414">
        <v>1404</v>
      </c>
      <c r="CQ18" s="415">
        <v>7.34</v>
      </c>
      <c r="CR18" s="179"/>
      <c r="CS18" s="469" t="s">
        <v>35</v>
      </c>
      <c r="CT18" s="470">
        <v>812.19</v>
      </c>
      <c r="CU18" s="471">
        <v>773.44</v>
      </c>
      <c r="CV18" s="472">
        <v>5.01</v>
      </c>
      <c r="CW18" s="470">
        <v>0</v>
      </c>
      <c r="CX18" s="471">
        <v>0</v>
      </c>
      <c r="CY18" s="472">
        <v>0</v>
      </c>
      <c r="CZ18" s="470">
        <v>528.53</v>
      </c>
      <c r="DA18" s="471">
        <v>510.95</v>
      </c>
      <c r="DB18" s="472">
        <v>3.44</v>
      </c>
      <c r="DC18" s="179"/>
      <c r="DD18" s="179"/>
      <c r="DE18" s="179" t="s">
        <v>59</v>
      </c>
      <c r="DF18" s="474">
        <v>124</v>
      </c>
      <c r="DG18" s="474">
        <v>124</v>
      </c>
      <c r="DH18" s="474">
        <v>124</v>
      </c>
      <c r="DI18" s="474">
        <v>124</v>
      </c>
      <c r="DJ18" s="179"/>
      <c r="DK18" s="179"/>
      <c r="DL18" s="179"/>
      <c r="DM18" s="179"/>
      <c r="DN18" s="179"/>
      <c r="DO18" s="179"/>
      <c r="DP18" s="510" t="s">
        <v>56</v>
      </c>
      <c r="DQ18" s="536">
        <v>13781</v>
      </c>
      <c r="DR18" s="537">
        <v>2053</v>
      </c>
      <c r="DS18" s="537">
        <v>17651</v>
      </c>
      <c r="DT18" s="543">
        <v>1780</v>
      </c>
      <c r="DU18" s="536"/>
      <c r="DV18" s="537"/>
      <c r="DW18" s="537"/>
      <c r="DX18" s="537"/>
      <c r="DY18" s="517">
        <v>35265</v>
      </c>
      <c r="DZ18" s="517">
        <v>121925</v>
      </c>
      <c r="EA18" s="518">
        <v>157190</v>
      </c>
      <c r="EB18" s="519"/>
      <c r="EC18" s="179"/>
      <c r="ED18" s="510" t="s">
        <v>56</v>
      </c>
      <c r="EE18" s="536">
        <v>592</v>
      </c>
      <c r="EF18" s="537">
        <v>599</v>
      </c>
      <c r="EG18" s="542">
        <v>1958</v>
      </c>
      <c r="EH18" s="543">
        <v>67</v>
      </c>
      <c r="EI18" s="536"/>
      <c r="EJ18" s="537"/>
      <c r="EK18" s="537"/>
      <c r="EL18" s="537"/>
      <c r="EM18" s="517">
        <v>3216</v>
      </c>
      <c r="EN18" s="517">
        <v>1214</v>
      </c>
      <c r="EO18" s="518">
        <v>4430</v>
      </c>
      <c r="EP18" s="523"/>
      <c r="EQ18" s="232"/>
      <c r="ER18" s="232"/>
      <c r="ES18" s="83"/>
      <c r="ET18" s="110"/>
      <c r="EU18" s="56"/>
      <c r="EV18" s="56"/>
      <c r="EW18" s="56"/>
      <c r="EX18" s="56"/>
      <c r="EY18" s="286"/>
      <c r="EZ18" s="287"/>
      <c r="FA18" s="27"/>
      <c r="FB18" s="55"/>
      <c r="FC18" s="288"/>
      <c r="FD18" s="84"/>
      <c r="FE18" s="84"/>
      <c r="FF18" s="84"/>
      <c r="FG18" s="179"/>
      <c r="FH18" s="179"/>
      <c r="FI18" s="434" t="s">
        <v>51</v>
      </c>
      <c r="FJ18" s="32">
        <v>1782.84</v>
      </c>
      <c r="FK18" s="650">
        <v>1697.7</v>
      </c>
      <c r="FL18" s="436">
        <v>5.0199999999999996</v>
      </c>
      <c r="FM18" s="59"/>
      <c r="FN18" s="59"/>
      <c r="FO18" s="437" t="s">
        <v>90</v>
      </c>
      <c r="FP18" s="411">
        <v>489</v>
      </c>
      <c r="FQ18" s="412">
        <v>423</v>
      </c>
      <c r="FR18" s="413">
        <v>312</v>
      </c>
      <c r="FS18" s="411">
        <v>1224</v>
      </c>
      <c r="FT18" s="414">
        <v>1069</v>
      </c>
      <c r="FU18" s="415">
        <v>14.5</v>
      </c>
      <c r="FV18" s="179"/>
      <c r="FW18" s="469" t="s">
        <v>35</v>
      </c>
      <c r="FX18" s="470">
        <v>833.8</v>
      </c>
      <c r="FY18" s="471">
        <v>795.36</v>
      </c>
      <c r="FZ18" s="472">
        <v>4.83</v>
      </c>
      <c r="GA18" s="470">
        <v>0</v>
      </c>
      <c r="GB18" s="471">
        <v>0</v>
      </c>
      <c r="GC18" s="472">
        <v>0</v>
      </c>
      <c r="GD18" s="470">
        <v>563.73</v>
      </c>
      <c r="GE18" s="471">
        <v>535.66</v>
      </c>
      <c r="GF18" s="472">
        <v>5.24</v>
      </c>
      <c r="GG18" s="179"/>
      <c r="GH18" s="179"/>
      <c r="GI18" s="179" t="s">
        <v>59</v>
      </c>
      <c r="GJ18" s="474">
        <v>124</v>
      </c>
      <c r="GK18" s="474">
        <v>124</v>
      </c>
      <c r="GL18" s="474">
        <v>124</v>
      </c>
      <c r="GM18" s="474">
        <v>124</v>
      </c>
      <c r="GN18" s="179"/>
      <c r="GO18" s="179"/>
      <c r="GP18" s="179"/>
      <c r="GQ18" s="179"/>
      <c r="GR18" s="179"/>
      <c r="GS18" s="179"/>
      <c r="GT18" s="510" t="s">
        <v>56</v>
      </c>
      <c r="GU18" s="536">
        <v>9950</v>
      </c>
      <c r="GV18" s="537">
        <v>1969</v>
      </c>
      <c r="GW18" s="537">
        <v>27369</v>
      </c>
      <c r="GX18" s="543">
        <v>1665</v>
      </c>
      <c r="GY18" s="537"/>
      <c r="GZ18" s="537"/>
      <c r="HA18" s="537"/>
      <c r="HB18" s="537"/>
      <c r="HC18" s="517">
        <v>40953</v>
      </c>
      <c r="HD18" s="517">
        <v>181184</v>
      </c>
      <c r="HE18" s="518">
        <v>222137</v>
      </c>
      <c r="HF18" s="519"/>
      <c r="HG18" s="179"/>
      <c r="HH18" s="510" t="s">
        <v>56</v>
      </c>
      <c r="HI18" s="536">
        <v>782</v>
      </c>
      <c r="HJ18" s="537">
        <v>761</v>
      </c>
      <c r="HK18" s="542">
        <v>1831</v>
      </c>
      <c r="HL18" s="543">
        <v>531</v>
      </c>
      <c r="HM18" s="537"/>
      <c r="HN18" s="537"/>
      <c r="HO18" s="537"/>
      <c r="HP18" s="537"/>
      <c r="HQ18" s="517">
        <v>3905</v>
      </c>
      <c r="HR18" s="517">
        <v>669</v>
      </c>
      <c r="HS18" s="518">
        <v>4574</v>
      </c>
      <c r="HT18" s="524"/>
      <c r="HU18" s="232"/>
      <c r="HV18" s="232"/>
      <c r="HW18" s="83"/>
      <c r="HX18" s="110"/>
      <c r="HY18" s="56"/>
      <c r="HZ18" s="56"/>
      <c r="IA18" s="56"/>
      <c r="IB18" s="56"/>
      <c r="IC18" s="286"/>
      <c r="ID18" s="287"/>
      <c r="IE18" s="27"/>
      <c r="IF18" s="55"/>
      <c r="IG18" s="288"/>
      <c r="IH18" s="84"/>
      <c r="II18" s="84"/>
      <c r="IJ18" s="84"/>
      <c r="IK18" s="179"/>
      <c r="IM18" s="434" t="s">
        <v>51</v>
      </c>
      <c r="IN18" s="32">
        <v>1831.27</v>
      </c>
      <c r="IO18" s="650">
        <v>1766.2400000000002</v>
      </c>
      <c r="IP18" s="436">
        <v>3.68</v>
      </c>
      <c r="IQ18" s="59"/>
      <c r="IR18" s="59"/>
      <c r="IS18" s="437" t="s">
        <v>90</v>
      </c>
      <c r="IT18" s="411">
        <v>280</v>
      </c>
      <c r="IU18" s="412">
        <v>236</v>
      </c>
      <c r="IV18" s="413">
        <v>325</v>
      </c>
      <c r="IW18" s="411">
        <v>841</v>
      </c>
      <c r="IX18" s="414">
        <v>912</v>
      </c>
      <c r="IY18" s="415">
        <v>-7.79</v>
      </c>
      <c r="IZ18" s="179"/>
      <c r="JA18" s="469" t="s">
        <v>35</v>
      </c>
      <c r="JB18" s="470">
        <v>741.77</v>
      </c>
      <c r="JC18" s="471">
        <v>715.45</v>
      </c>
      <c r="JD18" s="472">
        <v>3.68</v>
      </c>
      <c r="JE18" s="470">
        <v>0</v>
      </c>
      <c r="JF18" s="471">
        <v>0</v>
      </c>
      <c r="JG18" s="472">
        <v>0</v>
      </c>
      <c r="JH18" s="470">
        <v>468.04</v>
      </c>
      <c r="JI18" s="471">
        <v>454.02</v>
      </c>
      <c r="JJ18" s="472">
        <v>3.09</v>
      </c>
      <c r="JK18" s="179"/>
      <c r="JL18" s="179"/>
      <c r="JM18" s="179" t="s">
        <v>59</v>
      </c>
      <c r="JN18" s="474">
        <v>124</v>
      </c>
      <c r="JO18" s="474">
        <v>124</v>
      </c>
      <c r="JP18" s="474">
        <v>124</v>
      </c>
      <c r="JQ18" s="474">
        <v>124</v>
      </c>
      <c r="JR18" s="179"/>
      <c r="JS18" s="179"/>
      <c r="JT18" s="179"/>
      <c r="JU18" s="179"/>
      <c r="JV18" s="179"/>
      <c r="JW18" s="179"/>
      <c r="JX18" s="510" t="s">
        <v>56</v>
      </c>
      <c r="JY18" s="536">
        <v>16078</v>
      </c>
      <c r="JZ18" s="537">
        <v>1294</v>
      </c>
      <c r="KA18" s="537">
        <v>43786</v>
      </c>
      <c r="KB18" s="538">
        <v>13259</v>
      </c>
      <c r="KC18" s="539"/>
      <c r="KD18" s="539"/>
      <c r="KE18" s="539"/>
      <c r="KF18" s="539"/>
      <c r="KG18" s="544">
        <v>74417</v>
      </c>
      <c r="KH18" s="517">
        <v>212788</v>
      </c>
      <c r="KI18" s="518">
        <v>287205</v>
      </c>
      <c r="KJ18" s="519"/>
      <c r="KK18" s="179"/>
      <c r="KL18" s="510" t="s">
        <v>56</v>
      </c>
      <c r="KM18" s="536">
        <v>354</v>
      </c>
      <c r="KN18" s="537">
        <v>419</v>
      </c>
      <c r="KO18" s="542">
        <v>1494</v>
      </c>
      <c r="KP18" s="538">
        <v>324</v>
      </c>
      <c r="KQ18" s="539"/>
      <c r="KR18" s="539"/>
      <c r="KS18" s="539"/>
      <c r="KT18" s="539"/>
      <c r="KU18" s="544">
        <v>2591</v>
      </c>
      <c r="KV18" s="517">
        <v>3702</v>
      </c>
      <c r="KW18" s="518">
        <v>6293</v>
      </c>
      <c r="KX18" s="178"/>
      <c r="KY18" s="232"/>
      <c r="KZ18" s="232"/>
      <c r="LA18" s="83"/>
      <c r="LB18" s="110"/>
      <c r="LC18" s="56"/>
      <c r="LD18" s="56"/>
      <c r="LE18" s="56"/>
      <c r="LF18" s="56"/>
      <c r="LG18" s="286"/>
      <c r="LH18" s="287"/>
      <c r="LI18" s="27"/>
      <c r="LJ18" s="55"/>
      <c r="LK18" s="288"/>
      <c r="LL18" s="84"/>
      <c r="LM18" s="84"/>
      <c r="LN18" s="84"/>
      <c r="LO18" s="84"/>
      <c r="LQ18" s="434" t="s">
        <v>51</v>
      </c>
      <c r="LR18" s="644">
        <v>1852.3600000000001</v>
      </c>
      <c r="LS18" s="650">
        <v>1769.4699999999998</v>
      </c>
      <c r="LT18" s="455">
        <v>4.68</v>
      </c>
      <c r="LU18" s="50"/>
      <c r="LV18" s="50"/>
      <c r="LW18" s="437" t="s">
        <v>90</v>
      </c>
      <c r="LX18" s="7">
        <v>5144</v>
      </c>
      <c r="LY18" s="427">
        <v>5368</v>
      </c>
      <c r="LZ18" s="428">
        <v>-4.17</v>
      </c>
      <c r="MA18" s="58"/>
      <c r="MB18" s="469" t="s">
        <v>35</v>
      </c>
      <c r="MC18" s="470">
        <v>819.22</v>
      </c>
      <c r="MD18" s="471">
        <v>783.12</v>
      </c>
      <c r="ME18" s="472">
        <v>4.6100000000000003</v>
      </c>
      <c r="MF18" s="470">
        <v>0</v>
      </c>
      <c r="MG18" s="471">
        <v>0</v>
      </c>
      <c r="MH18" s="472">
        <v>0</v>
      </c>
      <c r="MI18" s="470">
        <v>548.44000000000005</v>
      </c>
      <c r="MJ18" s="471">
        <v>529</v>
      </c>
      <c r="MK18" s="472">
        <v>3.67</v>
      </c>
      <c r="ML18" s="2"/>
      <c r="MM18" s="2"/>
      <c r="MN18" s="2" t="s">
        <v>59</v>
      </c>
      <c r="MO18" s="496">
        <v>124</v>
      </c>
      <c r="MP18" s="496">
        <v>124</v>
      </c>
      <c r="MQ18" s="496">
        <v>124</v>
      </c>
      <c r="MR18" s="496">
        <v>124</v>
      </c>
      <c r="MS18" s="496">
        <v>124</v>
      </c>
      <c r="MT18" s="129"/>
      <c r="MU18" s="130"/>
      <c r="MV18" s="130"/>
      <c r="MW18" s="135"/>
      <c r="MX18" s="130"/>
      <c r="MY18" s="130"/>
      <c r="MZ18" s="528" t="s">
        <v>56</v>
      </c>
      <c r="NA18" s="545">
        <v>77744</v>
      </c>
      <c r="NB18" s="546">
        <v>10447</v>
      </c>
      <c r="NC18" s="546">
        <v>127299</v>
      </c>
      <c r="ND18" s="547">
        <v>18970</v>
      </c>
      <c r="NE18" s="546"/>
      <c r="NF18" s="546"/>
      <c r="NG18" s="546"/>
      <c r="NH18" s="546"/>
      <c r="NI18" s="548">
        <v>234460</v>
      </c>
      <c r="NJ18" s="549">
        <v>562470</v>
      </c>
      <c r="NK18" s="550">
        <v>796930</v>
      </c>
      <c r="NL18" s="181"/>
      <c r="NM18" s="181"/>
      <c r="NN18" s="535" t="s">
        <v>56</v>
      </c>
      <c r="NO18" s="545">
        <v>2062</v>
      </c>
      <c r="NP18" s="546">
        <v>5165</v>
      </c>
      <c r="NQ18" s="546">
        <v>6072</v>
      </c>
      <c r="NR18" s="547">
        <v>1097</v>
      </c>
      <c r="NS18" s="546"/>
      <c r="NT18" s="546"/>
      <c r="NU18" s="546"/>
      <c r="NV18" s="546"/>
      <c r="NW18" s="548">
        <v>14396</v>
      </c>
      <c r="NX18" s="549">
        <v>12791</v>
      </c>
      <c r="NY18" s="550">
        <v>27187</v>
      </c>
    </row>
    <row r="19" spans="1:389" ht="23.25" customHeight="1" x14ac:dyDescent="0.25">
      <c r="A19" s="465" t="s">
        <v>33</v>
      </c>
      <c r="B19" s="651">
        <v>2796.79</v>
      </c>
      <c r="C19" s="652">
        <v>2658.44</v>
      </c>
      <c r="D19" s="468">
        <v>5.2</v>
      </c>
      <c r="E19" s="59"/>
      <c r="F19" s="59"/>
      <c r="G19" s="437" t="s">
        <v>91</v>
      </c>
      <c r="H19" s="411">
        <v>557</v>
      </c>
      <c r="I19" s="412">
        <v>636</v>
      </c>
      <c r="J19" s="413">
        <v>569</v>
      </c>
      <c r="K19" s="411">
        <v>1762</v>
      </c>
      <c r="L19" s="414">
        <v>1858</v>
      </c>
      <c r="M19" s="415">
        <v>-5.17</v>
      </c>
      <c r="N19" s="179"/>
      <c r="O19" s="469" t="s">
        <v>47</v>
      </c>
      <c r="P19" s="470">
        <v>730.73</v>
      </c>
      <c r="Q19" s="471">
        <v>697.89</v>
      </c>
      <c r="R19" s="472">
        <v>4.71</v>
      </c>
      <c r="S19" s="470">
        <v>368.6</v>
      </c>
      <c r="T19" s="471">
        <v>351.95</v>
      </c>
      <c r="U19" s="472">
        <v>4.7300000000000004</v>
      </c>
      <c r="V19" s="470">
        <v>625.38</v>
      </c>
      <c r="W19" s="471">
        <v>600.96</v>
      </c>
      <c r="X19" s="472">
        <v>4.0599999999999996</v>
      </c>
      <c r="Y19" s="179"/>
      <c r="Z19" s="179"/>
      <c r="AA19" s="179" t="s">
        <v>65</v>
      </c>
      <c r="AB19" s="474">
        <v>940</v>
      </c>
      <c r="AC19" s="474">
        <v>940</v>
      </c>
      <c r="AD19" s="474">
        <v>940</v>
      </c>
      <c r="AE19" s="474">
        <v>940</v>
      </c>
      <c r="AF19" s="179"/>
      <c r="AG19" s="179"/>
      <c r="AH19" s="179"/>
      <c r="AI19" s="179"/>
      <c r="AJ19" s="179"/>
      <c r="AK19" s="179"/>
      <c r="AL19" s="510" t="s">
        <v>61</v>
      </c>
      <c r="AM19" s="536">
        <v>37935</v>
      </c>
      <c r="AN19" s="537">
        <v>15391</v>
      </c>
      <c r="AO19" s="537">
        <v>148400</v>
      </c>
      <c r="AP19" s="538">
        <v>10349</v>
      </c>
      <c r="AQ19" s="539"/>
      <c r="AR19" s="539"/>
      <c r="AS19" s="539"/>
      <c r="AT19" s="540"/>
      <c r="AU19" s="541">
        <v>212075</v>
      </c>
      <c r="AV19" s="517">
        <v>111467</v>
      </c>
      <c r="AW19" s="518">
        <v>323542</v>
      </c>
      <c r="AX19" s="519"/>
      <c r="AY19" s="179"/>
      <c r="AZ19" s="510" t="s">
        <v>61</v>
      </c>
      <c r="BA19" s="536">
        <v>668</v>
      </c>
      <c r="BB19" s="537">
        <v>1354</v>
      </c>
      <c r="BC19" s="542">
        <v>2632</v>
      </c>
      <c r="BD19" s="543">
        <v>646</v>
      </c>
      <c r="BE19" s="537"/>
      <c r="BF19" s="537"/>
      <c r="BG19" s="537"/>
      <c r="BH19" s="537"/>
      <c r="BI19" s="517">
        <v>5300</v>
      </c>
      <c r="BJ19" s="517">
        <v>9570</v>
      </c>
      <c r="BK19" s="518">
        <v>14870</v>
      </c>
      <c r="BL19" s="523"/>
      <c r="BM19" s="232"/>
      <c r="BN19" s="232"/>
      <c r="BO19" s="83"/>
      <c r="BP19" s="110"/>
      <c r="BQ19" s="56"/>
      <c r="BR19" s="56"/>
      <c r="BS19" s="56"/>
      <c r="BT19" s="56"/>
      <c r="BU19" s="286"/>
      <c r="BV19" s="287"/>
      <c r="BW19" s="27"/>
      <c r="BX19" s="55"/>
      <c r="BY19" s="288"/>
      <c r="BZ19" s="84"/>
      <c r="CA19" s="84"/>
      <c r="CB19" s="84"/>
      <c r="CC19" s="179"/>
      <c r="CD19" s="179"/>
      <c r="CE19" s="465" t="s">
        <v>33</v>
      </c>
      <c r="CF19" s="651">
        <v>2423.06</v>
      </c>
      <c r="CG19" s="652">
        <v>2339.0700000000002</v>
      </c>
      <c r="CH19" s="468">
        <v>3.59</v>
      </c>
      <c r="CI19" s="59"/>
      <c r="CJ19" s="59"/>
      <c r="CK19" s="437" t="s">
        <v>91</v>
      </c>
      <c r="CL19" s="411">
        <v>570</v>
      </c>
      <c r="CM19" s="412">
        <v>344</v>
      </c>
      <c r="CN19" s="413">
        <v>395</v>
      </c>
      <c r="CO19" s="411">
        <v>1309</v>
      </c>
      <c r="CP19" s="414">
        <v>1329</v>
      </c>
      <c r="CQ19" s="415">
        <v>-1.5</v>
      </c>
      <c r="CR19" s="179"/>
      <c r="CS19" s="469" t="s">
        <v>47</v>
      </c>
      <c r="CT19" s="470">
        <v>649.87</v>
      </c>
      <c r="CU19" s="471">
        <v>624.82000000000005</v>
      </c>
      <c r="CV19" s="472">
        <v>4.01</v>
      </c>
      <c r="CW19" s="470">
        <v>426.42</v>
      </c>
      <c r="CX19" s="471">
        <v>415.44</v>
      </c>
      <c r="CY19" s="472">
        <v>2.64</v>
      </c>
      <c r="CZ19" s="470">
        <v>571.83000000000004</v>
      </c>
      <c r="DA19" s="471">
        <v>553.76</v>
      </c>
      <c r="DB19" s="472">
        <v>3.26</v>
      </c>
      <c r="DC19" s="179"/>
      <c r="DD19" s="179"/>
      <c r="DE19" s="179" t="s">
        <v>65</v>
      </c>
      <c r="DF19" s="474">
        <v>940</v>
      </c>
      <c r="DG19" s="474">
        <v>940</v>
      </c>
      <c r="DH19" s="474">
        <v>940</v>
      </c>
      <c r="DI19" s="474">
        <v>940</v>
      </c>
      <c r="DJ19" s="179"/>
      <c r="DK19" s="179"/>
      <c r="DL19" s="179"/>
      <c r="DM19" s="179"/>
      <c r="DN19" s="179"/>
      <c r="DO19" s="179"/>
      <c r="DP19" s="510" t="s">
        <v>61</v>
      </c>
      <c r="DQ19" s="536">
        <v>32728</v>
      </c>
      <c r="DR19" s="537">
        <v>7699</v>
      </c>
      <c r="DS19" s="537">
        <v>119934</v>
      </c>
      <c r="DT19" s="543">
        <v>32072</v>
      </c>
      <c r="DU19" s="536"/>
      <c r="DV19" s="537"/>
      <c r="DW19" s="537"/>
      <c r="DX19" s="537"/>
      <c r="DY19" s="517">
        <v>192433</v>
      </c>
      <c r="DZ19" s="517">
        <v>239464</v>
      </c>
      <c r="EA19" s="518">
        <v>431897</v>
      </c>
      <c r="EB19" s="519"/>
      <c r="EC19" s="179"/>
      <c r="ED19" s="510" t="s">
        <v>61</v>
      </c>
      <c r="EE19" s="536">
        <v>683</v>
      </c>
      <c r="EF19" s="537">
        <v>1797</v>
      </c>
      <c r="EG19" s="542">
        <v>3264</v>
      </c>
      <c r="EH19" s="543">
        <v>133</v>
      </c>
      <c r="EI19" s="536"/>
      <c r="EJ19" s="537"/>
      <c r="EK19" s="537"/>
      <c r="EL19" s="537"/>
      <c r="EM19" s="517">
        <v>5877</v>
      </c>
      <c r="EN19" s="517">
        <v>10517</v>
      </c>
      <c r="EO19" s="518">
        <v>16394</v>
      </c>
      <c r="EP19" s="523"/>
      <c r="EQ19" s="232"/>
      <c r="ER19" s="232"/>
      <c r="ES19" s="83"/>
      <c r="ET19" s="110"/>
      <c r="EU19" s="56"/>
      <c r="EV19" s="56"/>
      <c r="EW19" s="56"/>
      <c r="EX19" s="56"/>
      <c r="EY19" s="286"/>
      <c r="EZ19" s="287"/>
      <c r="FA19" s="27"/>
      <c r="FB19" s="55"/>
      <c r="FC19" s="288"/>
      <c r="FD19" s="84"/>
      <c r="FE19" s="84"/>
      <c r="FF19" s="84"/>
      <c r="FG19" s="179"/>
      <c r="FH19" s="179"/>
      <c r="FI19" s="465" t="s">
        <v>33</v>
      </c>
      <c r="FJ19" s="651">
        <v>2506.5899999999997</v>
      </c>
      <c r="FK19" s="652">
        <v>2379.8199999999997</v>
      </c>
      <c r="FL19" s="468">
        <v>5.33</v>
      </c>
      <c r="FM19" s="59"/>
      <c r="FN19" s="59"/>
      <c r="FO19" s="437" t="s">
        <v>91</v>
      </c>
      <c r="FP19" s="411">
        <v>448</v>
      </c>
      <c r="FQ19" s="412">
        <v>512</v>
      </c>
      <c r="FR19" s="413">
        <v>512</v>
      </c>
      <c r="FS19" s="411">
        <v>1472</v>
      </c>
      <c r="FT19" s="414">
        <v>1310</v>
      </c>
      <c r="FU19" s="415">
        <v>12.37</v>
      </c>
      <c r="FV19" s="179"/>
      <c r="FW19" s="469" t="s">
        <v>47</v>
      </c>
      <c r="FX19" s="470">
        <v>670.88</v>
      </c>
      <c r="FY19" s="471">
        <v>641.4</v>
      </c>
      <c r="FZ19" s="472">
        <v>4.5999999999999996</v>
      </c>
      <c r="GA19" s="470">
        <v>488.55</v>
      </c>
      <c r="GB19" s="471">
        <v>471.17</v>
      </c>
      <c r="GC19" s="472">
        <v>3.69</v>
      </c>
      <c r="GD19" s="470">
        <v>611.77</v>
      </c>
      <c r="GE19" s="471">
        <v>585.82000000000005</v>
      </c>
      <c r="GF19" s="472">
        <v>4.43</v>
      </c>
      <c r="GG19" s="179"/>
      <c r="GH19" s="179"/>
      <c r="GI19" s="179" t="s">
        <v>65</v>
      </c>
      <c r="GJ19" s="474">
        <v>940</v>
      </c>
      <c r="GK19" s="474">
        <v>940</v>
      </c>
      <c r="GL19" s="474">
        <v>940</v>
      </c>
      <c r="GM19" s="474">
        <v>940</v>
      </c>
      <c r="GN19" s="179"/>
      <c r="GO19" s="179"/>
      <c r="GP19" s="179"/>
      <c r="GQ19" s="179"/>
      <c r="GR19" s="179"/>
      <c r="GS19" s="179"/>
      <c r="GT19" s="510" t="s">
        <v>61</v>
      </c>
      <c r="GU19" s="536">
        <v>41764</v>
      </c>
      <c r="GV19" s="537">
        <v>4332</v>
      </c>
      <c r="GW19" s="537">
        <v>65190</v>
      </c>
      <c r="GX19" s="543">
        <v>30481</v>
      </c>
      <c r="GY19" s="537"/>
      <c r="GZ19" s="537"/>
      <c r="HA19" s="537"/>
      <c r="HB19" s="537"/>
      <c r="HC19" s="517">
        <v>141767</v>
      </c>
      <c r="HD19" s="517">
        <v>452946</v>
      </c>
      <c r="HE19" s="518">
        <v>594713</v>
      </c>
      <c r="HF19" s="519"/>
      <c r="HG19" s="179"/>
      <c r="HH19" s="510" t="s">
        <v>61</v>
      </c>
      <c r="HI19" s="536">
        <v>522</v>
      </c>
      <c r="HJ19" s="537">
        <v>1522</v>
      </c>
      <c r="HK19" s="542">
        <v>2747</v>
      </c>
      <c r="HL19" s="543">
        <v>2662</v>
      </c>
      <c r="HM19" s="537"/>
      <c r="HN19" s="537"/>
      <c r="HO19" s="537"/>
      <c r="HP19" s="537"/>
      <c r="HQ19" s="517">
        <v>7453</v>
      </c>
      <c r="HR19" s="517">
        <v>3727</v>
      </c>
      <c r="HS19" s="518">
        <v>11180</v>
      </c>
      <c r="HT19" s="524"/>
      <c r="HU19" s="232"/>
      <c r="HV19" s="232"/>
      <c r="HW19" s="83"/>
      <c r="HX19" s="110"/>
      <c r="HY19" s="56"/>
      <c r="HZ19" s="56"/>
      <c r="IA19" s="56"/>
      <c r="IB19" s="56"/>
      <c r="IC19" s="286"/>
      <c r="ID19" s="287"/>
      <c r="IE19" s="27"/>
      <c r="IF19" s="55"/>
      <c r="IG19" s="288"/>
      <c r="IH19" s="84"/>
      <c r="II19" s="84"/>
      <c r="IJ19" s="84"/>
      <c r="IK19" s="179"/>
      <c r="IM19" s="465" t="s">
        <v>33</v>
      </c>
      <c r="IN19" s="651">
        <v>2454.08</v>
      </c>
      <c r="IO19" s="652">
        <v>2356.15</v>
      </c>
      <c r="IP19" s="468">
        <v>4.16</v>
      </c>
      <c r="IQ19" s="59"/>
      <c r="IR19" s="59"/>
      <c r="IS19" s="437" t="s">
        <v>91</v>
      </c>
      <c r="IT19" s="411">
        <v>327</v>
      </c>
      <c r="IU19" s="412">
        <v>341</v>
      </c>
      <c r="IV19" s="413">
        <v>433</v>
      </c>
      <c r="IW19" s="411">
        <v>1101</v>
      </c>
      <c r="IX19" s="414">
        <v>1106</v>
      </c>
      <c r="IY19" s="415">
        <v>-0.45</v>
      </c>
      <c r="IZ19" s="179"/>
      <c r="JA19" s="469" t="s">
        <v>47</v>
      </c>
      <c r="JB19" s="470">
        <v>687.12</v>
      </c>
      <c r="JC19" s="471">
        <v>646.36</v>
      </c>
      <c r="JD19" s="472">
        <v>6.31</v>
      </c>
      <c r="JE19" s="470">
        <v>652.83000000000004</v>
      </c>
      <c r="JF19" s="471">
        <v>628.44000000000005</v>
      </c>
      <c r="JG19" s="472">
        <v>3.88</v>
      </c>
      <c r="JH19" s="470">
        <v>674.51</v>
      </c>
      <c r="JI19" s="471">
        <v>639.80999999999995</v>
      </c>
      <c r="JJ19" s="472">
        <v>5.42</v>
      </c>
      <c r="JK19" s="179"/>
      <c r="JL19" s="179"/>
      <c r="JM19" s="179" t="s">
        <v>65</v>
      </c>
      <c r="JN19" s="474">
        <v>940</v>
      </c>
      <c r="JO19" s="474">
        <v>940</v>
      </c>
      <c r="JP19" s="474">
        <v>940</v>
      </c>
      <c r="JQ19" s="474">
        <v>940</v>
      </c>
      <c r="JR19" s="179"/>
      <c r="JS19" s="179"/>
      <c r="JT19" s="179"/>
      <c r="JU19" s="179"/>
      <c r="JV19" s="179"/>
      <c r="JW19" s="179"/>
      <c r="JX19" s="510" t="s">
        <v>61</v>
      </c>
      <c r="JY19" s="536">
        <v>41329</v>
      </c>
      <c r="JZ19" s="537">
        <v>12086</v>
      </c>
      <c r="KA19" s="537">
        <v>156770</v>
      </c>
      <c r="KB19" s="538">
        <v>22026</v>
      </c>
      <c r="KC19" s="539"/>
      <c r="KD19" s="539"/>
      <c r="KE19" s="539"/>
      <c r="KF19" s="539"/>
      <c r="KG19" s="544">
        <v>232211</v>
      </c>
      <c r="KH19" s="517">
        <v>373186</v>
      </c>
      <c r="KI19" s="518">
        <v>605397</v>
      </c>
      <c r="KJ19" s="519"/>
      <c r="KK19" s="179"/>
      <c r="KL19" s="510" t="s">
        <v>61</v>
      </c>
      <c r="KM19" s="536">
        <v>870</v>
      </c>
      <c r="KN19" s="537">
        <v>1257</v>
      </c>
      <c r="KO19" s="542">
        <v>3201</v>
      </c>
      <c r="KP19" s="538">
        <v>711</v>
      </c>
      <c r="KQ19" s="539"/>
      <c r="KR19" s="539"/>
      <c r="KS19" s="539"/>
      <c r="KT19" s="539"/>
      <c r="KU19" s="544">
        <v>6039</v>
      </c>
      <c r="KV19" s="517">
        <v>14194</v>
      </c>
      <c r="KW19" s="518">
        <v>20233</v>
      </c>
      <c r="KX19" s="178"/>
      <c r="KY19" s="232"/>
      <c r="KZ19" s="232"/>
      <c r="LA19" s="83"/>
      <c r="LB19" s="110"/>
      <c r="LC19" s="56"/>
      <c r="LD19" s="56"/>
      <c r="LE19" s="56"/>
      <c r="LF19" s="56"/>
      <c r="LG19" s="286"/>
      <c r="LH19" s="287"/>
      <c r="LI19" s="27"/>
      <c r="LJ19" s="55"/>
      <c r="LK19" s="288"/>
      <c r="LL19" s="84"/>
      <c r="LM19" s="84"/>
      <c r="LN19" s="84"/>
      <c r="LO19" s="84"/>
      <c r="LQ19" s="465" t="s">
        <v>33</v>
      </c>
      <c r="LR19" s="653">
        <v>2562.7700000000004</v>
      </c>
      <c r="LS19" s="652">
        <v>2455</v>
      </c>
      <c r="LT19" s="495">
        <v>4.3899999999999997</v>
      </c>
      <c r="LU19" s="50"/>
      <c r="LV19" s="50"/>
      <c r="LW19" s="437" t="s">
        <v>91</v>
      </c>
      <c r="LX19" s="7">
        <v>5644</v>
      </c>
      <c r="LY19" s="427">
        <v>5603</v>
      </c>
      <c r="LZ19" s="428">
        <v>0.73</v>
      </c>
      <c r="MA19" s="58"/>
      <c r="MB19" s="469" t="s">
        <v>47</v>
      </c>
      <c r="MC19" s="470">
        <v>688.94</v>
      </c>
      <c r="MD19" s="471">
        <v>658.55</v>
      </c>
      <c r="ME19" s="472">
        <v>4.6100000000000003</v>
      </c>
      <c r="MF19" s="470">
        <v>485.82</v>
      </c>
      <c r="MG19" s="471">
        <v>468.72</v>
      </c>
      <c r="MH19" s="472">
        <v>3.65</v>
      </c>
      <c r="MI19" s="470">
        <v>621.79999999999995</v>
      </c>
      <c r="MJ19" s="471">
        <v>596.95000000000005</v>
      </c>
      <c r="MK19" s="472">
        <v>4.16</v>
      </c>
      <c r="ML19" s="2"/>
      <c r="MM19" s="2"/>
      <c r="MN19" s="2" t="s">
        <v>65</v>
      </c>
      <c r="MO19" s="496">
        <v>940</v>
      </c>
      <c r="MP19" s="496">
        <v>940</v>
      </c>
      <c r="MQ19" s="496">
        <v>940</v>
      </c>
      <c r="MR19" s="496">
        <v>940</v>
      </c>
      <c r="MS19" s="496">
        <v>940</v>
      </c>
      <c r="MT19" s="129"/>
      <c r="MU19" s="130"/>
      <c r="MV19" s="130"/>
      <c r="MW19" s="135"/>
      <c r="MX19" s="130"/>
      <c r="MY19" s="130"/>
      <c r="MZ19" s="528" t="s">
        <v>61</v>
      </c>
      <c r="NA19" s="545">
        <v>153756</v>
      </c>
      <c r="NB19" s="546">
        <v>39508</v>
      </c>
      <c r="NC19" s="546">
        <v>490294</v>
      </c>
      <c r="ND19" s="547">
        <v>94928</v>
      </c>
      <c r="NE19" s="546"/>
      <c r="NF19" s="546"/>
      <c r="NG19" s="546"/>
      <c r="NH19" s="546"/>
      <c r="NI19" s="548">
        <v>778486</v>
      </c>
      <c r="NJ19" s="549">
        <v>1177063</v>
      </c>
      <c r="NK19" s="550">
        <v>1955549</v>
      </c>
      <c r="NL19" s="181"/>
      <c r="NM19" s="181"/>
      <c r="NN19" s="535" t="s">
        <v>61</v>
      </c>
      <c r="NO19" s="545">
        <v>2743</v>
      </c>
      <c r="NP19" s="546">
        <v>5930</v>
      </c>
      <c r="NQ19" s="546">
        <v>11844</v>
      </c>
      <c r="NR19" s="547">
        <v>4152</v>
      </c>
      <c r="NS19" s="546"/>
      <c r="NT19" s="546"/>
      <c r="NU19" s="546"/>
      <c r="NV19" s="546"/>
      <c r="NW19" s="548">
        <v>24669</v>
      </c>
      <c r="NX19" s="549">
        <v>38008</v>
      </c>
      <c r="NY19" s="550">
        <v>62677</v>
      </c>
    </row>
    <row r="20" spans="1:389" ht="23.25" customHeight="1" x14ac:dyDescent="0.25">
      <c r="A20" s="654" t="s">
        <v>92</v>
      </c>
      <c r="B20" s="31">
        <v>2361.6200000000003</v>
      </c>
      <c r="C20" s="648">
        <v>2228.81</v>
      </c>
      <c r="D20" s="409">
        <v>5.96</v>
      </c>
      <c r="E20" s="59"/>
      <c r="F20" s="59"/>
      <c r="G20" s="437" t="s">
        <v>93</v>
      </c>
      <c r="H20" s="411">
        <v>338</v>
      </c>
      <c r="I20" s="412">
        <v>352</v>
      </c>
      <c r="J20" s="413">
        <v>426</v>
      </c>
      <c r="K20" s="411">
        <v>1116</v>
      </c>
      <c r="L20" s="414">
        <v>1169</v>
      </c>
      <c r="M20" s="415">
        <v>-4.53</v>
      </c>
      <c r="N20" s="179"/>
      <c r="O20" s="469" t="s">
        <v>53</v>
      </c>
      <c r="P20" s="470">
        <v>695.44</v>
      </c>
      <c r="Q20" s="471">
        <v>647.69000000000005</v>
      </c>
      <c r="R20" s="472">
        <v>7.37</v>
      </c>
      <c r="S20" s="470">
        <v>679.92</v>
      </c>
      <c r="T20" s="471">
        <v>641.89</v>
      </c>
      <c r="U20" s="472">
        <v>5.92</v>
      </c>
      <c r="V20" s="470">
        <v>690.92</v>
      </c>
      <c r="W20" s="471">
        <v>646.07000000000005</v>
      </c>
      <c r="X20" s="472">
        <v>6.94</v>
      </c>
      <c r="Y20" s="179"/>
      <c r="Z20" s="179"/>
      <c r="AA20" s="179" t="s">
        <v>70</v>
      </c>
      <c r="AB20" s="474">
        <v>705</v>
      </c>
      <c r="AC20" s="474">
        <v>705</v>
      </c>
      <c r="AD20" s="474">
        <v>705</v>
      </c>
      <c r="AE20" s="474">
        <v>705</v>
      </c>
      <c r="AF20" s="179"/>
      <c r="AG20" s="179"/>
      <c r="AH20" s="179"/>
      <c r="AI20" s="179"/>
      <c r="AJ20" s="179"/>
      <c r="AK20" s="179"/>
      <c r="AL20" s="510" t="s">
        <v>67</v>
      </c>
      <c r="AM20" s="536">
        <v>46977</v>
      </c>
      <c r="AN20" s="537">
        <v>10260</v>
      </c>
      <c r="AO20" s="537">
        <v>244630</v>
      </c>
      <c r="AP20" s="538">
        <v>30973</v>
      </c>
      <c r="AQ20" s="539"/>
      <c r="AR20" s="539"/>
      <c r="AS20" s="539"/>
      <c r="AT20" s="540"/>
      <c r="AU20" s="541">
        <v>332840</v>
      </c>
      <c r="AV20" s="517">
        <v>696967</v>
      </c>
      <c r="AW20" s="518">
        <v>1029807</v>
      </c>
      <c r="AX20" s="519"/>
      <c r="AY20" s="179"/>
      <c r="AZ20" s="510" t="s">
        <v>67</v>
      </c>
      <c r="BA20" s="536">
        <v>1004</v>
      </c>
      <c r="BB20" s="537">
        <v>2032</v>
      </c>
      <c r="BC20" s="542">
        <v>5791</v>
      </c>
      <c r="BD20" s="543">
        <v>11767</v>
      </c>
      <c r="BE20" s="537"/>
      <c r="BF20" s="537"/>
      <c r="BG20" s="537"/>
      <c r="BH20" s="537"/>
      <c r="BI20" s="517">
        <v>20594</v>
      </c>
      <c r="BJ20" s="517">
        <v>51485</v>
      </c>
      <c r="BK20" s="518">
        <v>72079</v>
      </c>
      <c r="BL20" s="523"/>
      <c r="BM20" s="232"/>
      <c r="BN20" s="232"/>
      <c r="BO20" s="83"/>
      <c r="BP20" s="115"/>
      <c r="BQ20" s="54"/>
      <c r="BR20" s="54"/>
      <c r="BS20" s="54"/>
      <c r="BT20" s="54"/>
      <c r="BU20" s="286"/>
      <c r="BV20" s="287"/>
      <c r="BW20" s="27"/>
      <c r="BX20" s="55"/>
      <c r="BY20" s="288"/>
      <c r="BZ20" s="84"/>
      <c r="CA20" s="84"/>
      <c r="CB20" s="84"/>
      <c r="CC20" s="179"/>
      <c r="CD20" s="179"/>
      <c r="CE20" s="654" t="s">
        <v>92</v>
      </c>
      <c r="CF20" s="31">
        <v>2153.5300000000002</v>
      </c>
      <c r="CG20" s="648">
        <v>2042.9199999999998</v>
      </c>
      <c r="CH20" s="409">
        <v>5.41</v>
      </c>
      <c r="CI20" s="59"/>
      <c r="CJ20" s="59"/>
      <c r="CK20" s="437" t="s">
        <v>93</v>
      </c>
      <c r="CL20" s="411">
        <v>418</v>
      </c>
      <c r="CM20" s="412">
        <v>350</v>
      </c>
      <c r="CN20" s="413">
        <v>425</v>
      </c>
      <c r="CO20" s="411">
        <v>1193</v>
      </c>
      <c r="CP20" s="414">
        <v>1119</v>
      </c>
      <c r="CQ20" s="415">
        <v>6.61</v>
      </c>
      <c r="CR20" s="179"/>
      <c r="CS20" s="469" t="s">
        <v>53</v>
      </c>
      <c r="CT20" s="470">
        <v>535.92999999999995</v>
      </c>
      <c r="CU20" s="471">
        <v>518.82000000000005</v>
      </c>
      <c r="CV20" s="472">
        <v>3.3</v>
      </c>
      <c r="CW20" s="470">
        <v>672.13</v>
      </c>
      <c r="CX20" s="471">
        <v>661.56</v>
      </c>
      <c r="CY20" s="472">
        <v>1.6</v>
      </c>
      <c r="CZ20" s="470">
        <v>583.5</v>
      </c>
      <c r="DA20" s="471">
        <v>567.30999999999995</v>
      </c>
      <c r="DB20" s="472">
        <v>2.85</v>
      </c>
      <c r="DC20" s="179"/>
      <c r="DD20" s="179"/>
      <c r="DE20" s="179" t="s">
        <v>70</v>
      </c>
      <c r="DF20" s="474">
        <v>705</v>
      </c>
      <c r="DG20" s="474">
        <v>705</v>
      </c>
      <c r="DH20" s="474">
        <v>705</v>
      </c>
      <c r="DI20" s="474">
        <v>705</v>
      </c>
      <c r="DJ20" s="179"/>
      <c r="DK20" s="179"/>
      <c r="DL20" s="179"/>
      <c r="DM20" s="179"/>
      <c r="DN20" s="179"/>
      <c r="DO20" s="179"/>
      <c r="DP20" s="510" t="s">
        <v>67</v>
      </c>
      <c r="DQ20" s="536">
        <v>62005</v>
      </c>
      <c r="DR20" s="537">
        <v>12833</v>
      </c>
      <c r="DS20" s="537">
        <v>220427</v>
      </c>
      <c r="DT20" s="543">
        <v>62244</v>
      </c>
      <c r="DU20" s="536"/>
      <c r="DV20" s="537"/>
      <c r="DW20" s="537"/>
      <c r="DX20" s="537"/>
      <c r="DY20" s="517">
        <v>357509</v>
      </c>
      <c r="DZ20" s="517">
        <v>906679</v>
      </c>
      <c r="EA20" s="518">
        <v>1264188</v>
      </c>
      <c r="EB20" s="519"/>
      <c r="EC20" s="179"/>
      <c r="ED20" s="510" t="s">
        <v>67</v>
      </c>
      <c r="EE20" s="536">
        <v>1550</v>
      </c>
      <c r="EF20" s="537">
        <v>2396</v>
      </c>
      <c r="EG20" s="542">
        <v>4572</v>
      </c>
      <c r="EH20" s="543">
        <v>606</v>
      </c>
      <c r="EI20" s="536"/>
      <c r="EJ20" s="537"/>
      <c r="EK20" s="537"/>
      <c r="EL20" s="537"/>
      <c r="EM20" s="517">
        <v>9124</v>
      </c>
      <c r="EN20" s="517">
        <v>22810</v>
      </c>
      <c r="EO20" s="518">
        <v>31934</v>
      </c>
      <c r="EP20" s="523"/>
      <c r="EQ20" s="232"/>
      <c r="ER20" s="232"/>
      <c r="ES20" s="83"/>
      <c r="ET20" s="115"/>
      <c r="EU20" s="54"/>
      <c r="EV20" s="54"/>
      <c r="EW20" s="54"/>
      <c r="EX20" s="54"/>
      <c r="EY20" s="286"/>
      <c r="EZ20" s="287"/>
      <c r="FA20" s="27"/>
      <c r="FB20" s="55"/>
      <c r="FC20" s="288"/>
      <c r="FD20" s="84"/>
      <c r="FE20" s="84"/>
      <c r="FF20" s="84"/>
      <c r="FG20" s="179"/>
      <c r="FH20" s="179"/>
      <c r="FI20" s="654" t="s">
        <v>92</v>
      </c>
      <c r="FJ20" s="31">
        <v>2205.54</v>
      </c>
      <c r="FK20" s="648">
        <v>2074.25</v>
      </c>
      <c r="FL20" s="409">
        <v>6.33</v>
      </c>
      <c r="FM20" s="59"/>
      <c r="FN20" s="59"/>
      <c r="FO20" s="437" t="s">
        <v>93</v>
      </c>
      <c r="FP20" s="411">
        <v>274</v>
      </c>
      <c r="FQ20" s="412">
        <v>378</v>
      </c>
      <c r="FR20" s="413">
        <v>496</v>
      </c>
      <c r="FS20" s="411">
        <v>1148</v>
      </c>
      <c r="FT20" s="414">
        <v>1008</v>
      </c>
      <c r="FU20" s="415">
        <v>13.89</v>
      </c>
      <c r="FV20" s="179"/>
      <c r="FW20" s="469" t="s">
        <v>53</v>
      </c>
      <c r="FX20" s="470">
        <v>546.80999999999995</v>
      </c>
      <c r="FY20" s="471">
        <v>518.30999999999995</v>
      </c>
      <c r="FZ20" s="472">
        <v>5.5</v>
      </c>
      <c r="GA20" s="470">
        <v>376.95</v>
      </c>
      <c r="GB20" s="471">
        <v>361.13</v>
      </c>
      <c r="GC20" s="472">
        <v>4.38</v>
      </c>
      <c r="GD20" s="470">
        <v>491.79</v>
      </c>
      <c r="GE20" s="471">
        <v>466.93</v>
      </c>
      <c r="GF20" s="472">
        <v>5.32</v>
      </c>
      <c r="GG20" s="179"/>
      <c r="GH20" s="179"/>
      <c r="GI20" s="179" t="s">
        <v>70</v>
      </c>
      <c r="GJ20" s="474">
        <v>705</v>
      </c>
      <c r="GK20" s="474">
        <v>705</v>
      </c>
      <c r="GL20" s="474">
        <v>705</v>
      </c>
      <c r="GM20" s="474">
        <v>705</v>
      </c>
      <c r="GN20" s="179"/>
      <c r="GO20" s="179"/>
      <c r="GP20" s="179"/>
      <c r="GQ20" s="179"/>
      <c r="GR20" s="179"/>
      <c r="GS20" s="179"/>
      <c r="GT20" s="510" t="s">
        <v>67</v>
      </c>
      <c r="GU20" s="536">
        <v>51712</v>
      </c>
      <c r="GV20" s="537">
        <v>21663</v>
      </c>
      <c r="GW20" s="537">
        <v>232093</v>
      </c>
      <c r="GX20" s="543">
        <v>33940</v>
      </c>
      <c r="GY20" s="537"/>
      <c r="GZ20" s="537"/>
      <c r="HA20" s="537"/>
      <c r="HB20" s="537"/>
      <c r="HC20" s="517">
        <v>339408</v>
      </c>
      <c r="HD20" s="517">
        <v>800019</v>
      </c>
      <c r="HE20" s="518">
        <v>1139427</v>
      </c>
      <c r="HF20" s="519"/>
      <c r="HG20" s="179"/>
      <c r="HH20" s="510" t="s">
        <v>67</v>
      </c>
      <c r="HI20" s="536">
        <v>1096</v>
      </c>
      <c r="HJ20" s="537">
        <v>2474</v>
      </c>
      <c r="HK20" s="542">
        <v>4580</v>
      </c>
      <c r="HL20" s="543">
        <v>7783</v>
      </c>
      <c r="HM20" s="537"/>
      <c r="HN20" s="537"/>
      <c r="HO20" s="537"/>
      <c r="HP20" s="537"/>
      <c r="HQ20" s="517">
        <v>15933</v>
      </c>
      <c r="HR20" s="517">
        <v>12178</v>
      </c>
      <c r="HS20" s="518">
        <v>28111</v>
      </c>
      <c r="HT20" s="524"/>
      <c r="HU20" s="232"/>
      <c r="HV20" s="232"/>
      <c r="HW20" s="83"/>
      <c r="HX20" s="115"/>
      <c r="HY20" s="54"/>
      <c r="HZ20" s="54"/>
      <c r="IA20" s="54"/>
      <c r="IB20" s="54"/>
      <c r="IC20" s="286"/>
      <c r="ID20" s="287"/>
      <c r="IE20" s="27"/>
      <c r="IF20" s="55"/>
      <c r="IG20" s="288"/>
      <c r="IH20" s="84"/>
      <c r="II20" s="84"/>
      <c r="IJ20" s="84"/>
      <c r="IK20" s="179"/>
      <c r="IM20" s="654" t="s">
        <v>92</v>
      </c>
      <c r="IN20" s="31">
        <v>2226.1099999999997</v>
      </c>
      <c r="IO20" s="648">
        <v>2143.6</v>
      </c>
      <c r="IP20" s="409">
        <v>3.85</v>
      </c>
      <c r="IQ20" s="59"/>
      <c r="IR20" s="59"/>
      <c r="IS20" s="437" t="s">
        <v>93</v>
      </c>
      <c r="IT20" s="411">
        <v>213</v>
      </c>
      <c r="IU20" s="412">
        <v>295</v>
      </c>
      <c r="IV20" s="413">
        <v>249</v>
      </c>
      <c r="IW20" s="411">
        <v>757</v>
      </c>
      <c r="IX20" s="414">
        <v>746</v>
      </c>
      <c r="IY20" s="415">
        <v>1.47</v>
      </c>
      <c r="IZ20" s="179"/>
      <c r="JA20" s="469" t="s">
        <v>53</v>
      </c>
      <c r="JB20" s="470">
        <v>572.52</v>
      </c>
      <c r="JC20" s="471">
        <v>546.62</v>
      </c>
      <c r="JD20" s="472">
        <v>4.74</v>
      </c>
      <c r="JE20" s="470">
        <v>259.45</v>
      </c>
      <c r="JF20" s="471">
        <v>249.3</v>
      </c>
      <c r="JG20" s="472">
        <v>4.07</v>
      </c>
      <c r="JH20" s="470">
        <v>456.95</v>
      </c>
      <c r="JI20" s="471">
        <v>438.03</v>
      </c>
      <c r="JJ20" s="472">
        <v>4.32</v>
      </c>
      <c r="JK20" s="179"/>
      <c r="JL20" s="179"/>
      <c r="JM20" s="179" t="s">
        <v>70</v>
      </c>
      <c r="JN20" s="474">
        <v>705</v>
      </c>
      <c r="JO20" s="474">
        <v>705</v>
      </c>
      <c r="JP20" s="474">
        <v>705</v>
      </c>
      <c r="JQ20" s="474">
        <v>705</v>
      </c>
      <c r="JR20" s="179"/>
      <c r="JS20" s="179"/>
      <c r="JT20" s="179"/>
      <c r="JU20" s="179"/>
      <c r="JV20" s="179"/>
      <c r="JW20" s="179"/>
      <c r="JX20" s="510" t="s">
        <v>67</v>
      </c>
      <c r="JY20" s="536">
        <v>79082</v>
      </c>
      <c r="JZ20" s="537">
        <v>21580</v>
      </c>
      <c r="KA20" s="537">
        <v>288125</v>
      </c>
      <c r="KB20" s="538">
        <v>46927</v>
      </c>
      <c r="KC20" s="539"/>
      <c r="KD20" s="539"/>
      <c r="KE20" s="539"/>
      <c r="KF20" s="539"/>
      <c r="KG20" s="544">
        <v>435714</v>
      </c>
      <c r="KH20" s="517">
        <v>896046</v>
      </c>
      <c r="KI20" s="518">
        <v>1331760</v>
      </c>
      <c r="KJ20" s="519"/>
      <c r="KK20" s="179"/>
      <c r="KL20" s="510" t="s">
        <v>67</v>
      </c>
      <c r="KM20" s="536">
        <v>1772</v>
      </c>
      <c r="KN20" s="537">
        <v>1758</v>
      </c>
      <c r="KO20" s="542">
        <v>5923</v>
      </c>
      <c r="KP20" s="538">
        <v>8453</v>
      </c>
      <c r="KQ20" s="539"/>
      <c r="KR20" s="539"/>
      <c r="KS20" s="539"/>
      <c r="KT20" s="539"/>
      <c r="KU20" s="544">
        <v>17906</v>
      </c>
      <c r="KV20" s="517">
        <v>38989</v>
      </c>
      <c r="KW20" s="518">
        <v>56895</v>
      </c>
      <c r="KX20" s="178"/>
      <c r="KY20" s="232"/>
      <c r="KZ20" s="232"/>
      <c r="LA20" s="83"/>
      <c r="LB20" s="115"/>
      <c r="LC20" s="54"/>
      <c r="LD20" s="54"/>
      <c r="LE20" s="54"/>
      <c r="LF20" s="54"/>
      <c r="LG20" s="286"/>
      <c r="LH20" s="287"/>
      <c r="LI20" s="27"/>
      <c r="LJ20" s="55"/>
      <c r="LK20" s="288"/>
      <c r="LL20" s="84"/>
      <c r="LM20" s="84"/>
      <c r="LN20" s="84"/>
      <c r="LO20" s="84"/>
      <c r="LQ20" s="654" t="s">
        <v>92</v>
      </c>
      <c r="LR20" s="649">
        <v>2239.36</v>
      </c>
      <c r="LS20" s="648">
        <v>2130.48</v>
      </c>
      <c r="LT20" s="426">
        <v>5.1100000000000003</v>
      </c>
      <c r="LU20" s="50"/>
      <c r="LV20" s="50"/>
      <c r="LW20" s="437" t="s">
        <v>93</v>
      </c>
      <c r="LX20" s="7">
        <v>4214</v>
      </c>
      <c r="LY20" s="427">
        <v>4042</v>
      </c>
      <c r="LZ20" s="428">
        <v>4.26</v>
      </c>
      <c r="MA20" s="58"/>
      <c r="MB20" s="469" t="s">
        <v>53</v>
      </c>
      <c r="MC20" s="470">
        <v>599.20000000000005</v>
      </c>
      <c r="MD20" s="471">
        <v>569.71</v>
      </c>
      <c r="ME20" s="472">
        <v>5.18</v>
      </c>
      <c r="MF20" s="470">
        <v>501.71</v>
      </c>
      <c r="MG20" s="471">
        <v>480.52</v>
      </c>
      <c r="MH20" s="472">
        <v>4.41</v>
      </c>
      <c r="MI20" s="470">
        <v>566.97</v>
      </c>
      <c r="MJ20" s="471">
        <v>540.77</v>
      </c>
      <c r="MK20" s="472">
        <v>4.84</v>
      </c>
      <c r="ML20" s="2"/>
      <c r="MM20" s="2"/>
      <c r="MN20" s="2" t="s">
        <v>70</v>
      </c>
      <c r="MO20" s="496">
        <v>705</v>
      </c>
      <c r="MP20" s="496">
        <v>705</v>
      </c>
      <c r="MQ20" s="496">
        <v>705</v>
      </c>
      <c r="MR20" s="496">
        <v>705</v>
      </c>
      <c r="MS20" s="496">
        <v>705</v>
      </c>
      <c r="MT20" s="129"/>
      <c r="MU20" s="130"/>
      <c r="MV20" s="130"/>
      <c r="MW20" s="135"/>
      <c r="MX20" s="130"/>
      <c r="MY20" s="130"/>
      <c r="MZ20" s="528" t="s">
        <v>67</v>
      </c>
      <c r="NA20" s="545">
        <v>239776</v>
      </c>
      <c r="NB20" s="546">
        <v>66336</v>
      </c>
      <c r="NC20" s="546">
        <v>985275</v>
      </c>
      <c r="ND20" s="547">
        <v>174084</v>
      </c>
      <c r="NE20" s="546"/>
      <c r="NF20" s="546"/>
      <c r="NG20" s="546"/>
      <c r="NH20" s="546"/>
      <c r="NI20" s="548">
        <v>1465471</v>
      </c>
      <c r="NJ20" s="549">
        <v>3299711</v>
      </c>
      <c r="NK20" s="550">
        <v>4765182</v>
      </c>
      <c r="NL20" s="181"/>
      <c r="NM20" s="181"/>
      <c r="NN20" s="535" t="s">
        <v>67</v>
      </c>
      <c r="NO20" s="545">
        <v>5422</v>
      </c>
      <c r="NP20" s="546">
        <v>8660</v>
      </c>
      <c r="NQ20" s="546">
        <v>20866</v>
      </c>
      <c r="NR20" s="547">
        <v>28609</v>
      </c>
      <c r="NS20" s="546"/>
      <c r="NT20" s="546"/>
      <c r="NU20" s="546"/>
      <c r="NV20" s="546"/>
      <c r="NW20" s="548">
        <v>63557</v>
      </c>
      <c r="NX20" s="549">
        <v>125462</v>
      </c>
      <c r="NY20" s="550">
        <v>189019</v>
      </c>
    </row>
    <row r="21" spans="1:389" ht="23.25" customHeight="1" thickBot="1" x14ac:dyDescent="0.3">
      <c r="A21" s="434" t="s">
        <v>51</v>
      </c>
      <c r="B21" s="32">
        <v>2282.8599999999997</v>
      </c>
      <c r="C21" s="650">
        <v>2152.7599999999998</v>
      </c>
      <c r="D21" s="436">
        <v>6.04</v>
      </c>
      <c r="E21" s="59"/>
      <c r="F21" s="59"/>
      <c r="G21" s="437" t="s">
        <v>94</v>
      </c>
      <c r="H21" s="411">
        <v>125</v>
      </c>
      <c r="I21" s="412">
        <v>80</v>
      </c>
      <c r="J21" s="413">
        <v>162</v>
      </c>
      <c r="K21" s="411">
        <v>367</v>
      </c>
      <c r="L21" s="414">
        <v>497</v>
      </c>
      <c r="M21" s="415">
        <v>-26.16</v>
      </c>
      <c r="N21" s="179"/>
      <c r="O21" s="469" t="s">
        <v>58</v>
      </c>
      <c r="P21" s="470">
        <v>311.07</v>
      </c>
      <c r="Q21" s="471">
        <v>300.81</v>
      </c>
      <c r="R21" s="472">
        <v>3.41</v>
      </c>
      <c r="S21" s="470">
        <v>204</v>
      </c>
      <c r="T21" s="471">
        <v>196.62</v>
      </c>
      <c r="U21" s="472">
        <v>3.75</v>
      </c>
      <c r="V21" s="470">
        <v>279.95999999999998</v>
      </c>
      <c r="W21" s="471">
        <v>271.58</v>
      </c>
      <c r="X21" s="472">
        <v>3.09</v>
      </c>
      <c r="Y21" s="179"/>
      <c r="Z21" s="179"/>
      <c r="AA21" s="179" t="s">
        <v>75</v>
      </c>
      <c r="AB21" s="474">
        <v>1102</v>
      </c>
      <c r="AC21" s="474">
        <v>1102</v>
      </c>
      <c r="AD21" s="474">
        <v>1102</v>
      </c>
      <c r="AE21" s="474">
        <v>1102</v>
      </c>
      <c r="AF21" s="179"/>
      <c r="AG21" s="179"/>
      <c r="AH21" s="179"/>
      <c r="AI21" s="179"/>
      <c r="AJ21" s="179"/>
      <c r="AK21" s="179"/>
      <c r="AL21" s="510" t="s">
        <v>71</v>
      </c>
      <c r="AM21" s="562">
        <v>0</v>
      </c>
      <c r="AN21" s="563">
        <v>0</v>
      </c>
      <c r="AO21" s="563">
        <v>0</v>
      </c>
      <c r="AP21" s="564">
        <v>0</v>
      </c>
      <c r="AQ21" s="565"/>
      <c r="AR21" s="565"/>
      <c r="AS21" s="565"/>
      <c r="AT21" s="566"/>
      <c r="AU21" s="567">
        <v>0</v>
      </c>
      <c r="AV21" s="517">
        <v>0</v>
      </c>
      <c r="AW21" s="518">
        <v>0</v>
      </c>
      <c r="AX21" s="519"/>
      <c r="AY21" s="179"/>
      <c r="AZ21" s="510" t="s">
        <v>72</v>
      </c>
      <c r="BA21" s="562">
        <v>0</v>
      </c>
      <c r="BB21" s="563">
        <v>0</v>
      </c>
      <c r="BC21" s="568">
        <v>0</v>
      </c>
      <c r="BD21" s="569">
        <v>0</v>
      </c>
      <c r="BE21" s="563"/>
      <c r="BF21" s="563"/>
      <c r="BG21" s="563"/>
      <c r="BH21" s="563"/>
      <c r="BI21" s="570">
        <v>0</v>
      </c>
      <c r="BJ21" s="570">
        <v>0</v>
      </c>
      <c r="BK21" s="518">
        <v>0</v>
      </c>
      <c r="BL21" s="523"/>
      <c r="BM21" s="232"/>
      <c r="BN21" s="232"/>
      <c r="BO21" s="83"/>
      <c r="BP21" s="110"/>
      <c r="BQ21" s="56"/>
      <c r="BR21" s="56"/>
      <c r="BS21" s="56"/>
      <c r="BT21" s="56"/>
      <c r="BU21" s="286"/>
      <c r="BV21" s="287"/>
      <c r="BW21" s="27"/>
      <c r="BX21" s="55"/>
      <c r="BY21" s="288"/>
      <c r="BZ21" s="84"/>
      <c r="CA21" s="84"/>
      <c r="CB21" s="84"/>
      <c r="CC21" s="179"/>
      <c r="CD21" s="179"/>
      <c r="CE21" s="434" t="s">
        <v>51</v>
      </c>
      <c r="CF21" s="32">
        <v>2103.6000000000004</v>
      </c>
      <c r="CG21" s="650">
        <v>1994.7800000000004</v>
      </c>
      <c r="CH21" s="436">
        <v>5.46</v>
      </c>
      <c r="CI21" s="59"/>
      <c r="CJ21" s="59"/>
      <c r="CK21" s="437" t="s">
        <v>94</v>
      </c>
      <c r="CL21" s="411">
        <v>234</v>
      </c>
      <c r="CM21" s="412">
        <v>496</v>
      </c>
      <c r="CN21" s="413">
        <v>59</v>
      </c>
      <c r="CO21" s="411">
        <v>789</v>
      </c>
      <c r="CP21" s="414">
        <v>792</v>
      </c>
      <c r="CQ21" s="415">
        <v>-0.38</v>
      </c>
      <c r="CR21" s="179"/>
      <c r="CS21" s="469" t="s">
        <v>58</v>
      </c>
      <c r="CT21" s="470">
        <v>239.71</v>
      </c>
      <c r="CU21" s="471">
        <v>229.11</v>
      </c>
      <c r="CV21" s="472">
        <v>4.63</v>
      </c>
      <c r="CW21" s="470">
        <v>151.78</v>
      </c>
      <c r="CX21" s="471">
        <v>145.57</v>
      </c>
      <c r="CY21" s="472">
        <v>4.2699999999999996</v>
      </c>
      <c r="CZ21" s="470">
        <v>209</v>
      </c>
      <c r="DA21" s="471">
        <v>200.76</v>
      </c>
      <c r="DB21" s="472">
        <v>4.0999999999999996</v>
      </c>
      <c r="DC21" s="179"/>
      <c r="DD21" s="179"/>
      <c r="DE21" s="179" t="s">
        <v>75</v>
      </c>
      <c r="DF21" s="474">
        <v>1102</v>
      </c>
      <c r="DG21" s="474">
        <v>1102</v>
      </c>
      <c r="DH21" s="474">
        <v>1102</v>
      </c>
      <c r="DI21" s="474">
        <v>1102</v>
      </c>
      <c r="DJ21" s="179"/>
      <c r="DK21" s="179"/>
      <c r="DL21" s="179"/>
      <c r="DM21" s="179"/>
      <c r="DN21" s="179"/>
      <c r="DO21" s="179"/>
      <c r="DP21" s="510" t="s">
        <v>71</v>
      </c>
      <c r="DQ21" s="562">
        <v>0</v>
      </c>
      <c r="DR21" s="563">
        <v>0</v>
      </c>
      <c r="DS21" s="563">
        <v>0</v>
      </c>
      <c r="DT21" s="569">
        <v>0</v>
      </c>
      <c r="DU21" s="562"/>
      <c r="DV21" s="563"/>
      <c r="DW21" s="563"/>
      <c r="DX21" s="563"/>
      <c r="DY21" s="570">
        <v>0</v>
      </c>
      <c r="DZ21" s="517">
        <v>0</v>
      </c>
      <c r="EA21" s="518">
        <v>0</v>
      </c>
      <c r="EB21" s="519"/>
      <c r="EC21" s="179"/>
      <c r="ED21" s="510" t="s">
        <v>72</v>
      </c>
      <c r="EE21" s="562">
        <v>0</v>
      </c>
      <c r="EF21" s="563">
        <v>0</v>
      </c>
      <c r="EG21" s="568">
        <v>0</v>
      </c>
      <c r="EH21" s="569">
        <v>0</v>
      </c>
      <c r="EI21" s="562"/>
      <c r="EJ21" s="563"/>
      <c r="EK21" s="563"/>
      <c r="EL21" s="563"/>
      <c r="EM21" s="570">
        <v>0</v>
      </c>
      <c r="EN21" s="570">
        <v>0</v>
      </c>
      <c r="EO21" s="518">
        <v>0</v>
      </c>
      <c r="EP21" s="523"/>
      <c r="EQ21" s="232"/>
      <c r="ER21" s="232"/>
      <c r="ES21" s="83"/>
      <c r="ET21" s="110"/>
      <c r="EU21" s="56"/>
      <c r="EV21" s="56"/>
      <c r="EW21" s="56"/>
      <c r="EX21" s="56"/>
      <c r="EY21" s="286"/>
      <c r="EZ21" s="287"/>
      <c r="FA21" s="27"/>
      <c r="FB21" s="55"/>
      <c r="FC21" s="288"/>
      <c r="FD21" s="84"/>
      <c r="FE21" s="84"/>
      <c r="FF21" s="84"/>
      <c r="FG21" s="179"/>
      <c r="FH21" s="179"/>
      <c r="FI21" s="434" t="s">
        <v>51</v>
      </c>
      <c r="FJ21" s="32">
        <v>2154.3200000000002</v>
      </c>
      <c r="FK21" s="650">
        <v>2027.0600000000002</v>
      </c>
      <c r="FL21" s="436">
        <v>6.28</v>
      </c>
      <c r="FM21" s="59"/>
      <c r="FN21" s="59"/>
      <c r="FO21" s="437" t="s">
        <v>94</v>
      </c>
      <c r="FP21" s="411">
        <v>265</v>
      </c>
      <c r="FQ21" s="412">
        <v>164</v>
      </c>
      <c r="FR21" s="413">
        <v>175</v>
      </c>
      <c r="FS21" s="411">
        <v>604</v>
      </c>
      <c r="FT21" s="414">
        <v>514</v>
      </c>
      <c r="FU21" s="415">
        <v>17.510000000000002</v>
      </c>
      <c r="FV21" s="179"/>
      <c r="FW21" s="469" t="s">
        <v>58</v>
      </c>
      <c r="FX21" s="470">
        <v>269.31</v>
      </c>
      <c r="FY21" s="471">
        <v>253.37</v>
      </c>
      <c r="FZ21" s="472">
        <v>6.29</v>
      </c>
      <c r="GA21" s="470">
        <v>175.94</v>
      </c>
      <c r="GB21" s="471">
        <v>165.45</v>
      </c>
      <c r="GC21" s="472">
        <v>6.34</v>
      </c>
      <c r="GD21" s="470">
        <v>239.07</v>
      </c>
      <c r="GE21" s="471">
        <v>224.66</v>
      </c>
      <c r="GF21" s="472">
        <v>6.41</v>
      </c>
      <c r="GG21" s="179"/>
      <c r="GH21" s="179"/>
      <c r="GI21" s="179" t="s">
        <v>75</v>
      </c>
      <c r="GJ21" s="474">
        <v>1102</v>
      </c>
      <c r="GK21" s="474">
        <v>1102</v>
      </c>
      <c r="GL21" s="474">
        <v>1102</v>
      </c>
      <c r="GM21" s="474">
        <v>1102</v>
      </c>
      <c r="GN21" s="179"/>
      <c r="GO21" s="179"/>
      <c r="GP21" s="179"/>
      <c r="GQ21" s="179"/>
      <c r="GR21" s="179"/>
      <c r="GS21" s="179"/>
      <c r="GT21" s="510" t="s">
        <v>71</v>
      </c>
      <c r="GU21" s="562">
        <v>0</v>
      </c>
      <c r="GV21" s="563">
        <v>0</v>
      </c>
      <c r="GW21" s="563">
        <v>0</v>
      </c>
      <c r="GX21" s="569">
        <v>0</v>
      </c>
      <c r="GY21" s="563"/>
      <c r="GZ21" s="563"/>
      <c r="HA21" s="563"/>
      <c r="HB21" s="563"/>
      <c r="HC21" s="570">
        <v>0</v>
      </c>
      <c r="HD21" s="517">
        <v>0</v>
      </c>
      <c r="HE21" s="518">
        <v>0</v>
      </c>
      <c r="HF21" s="519"/>
      <c r="HG21" s="179"/>
      <c r="HH21" s="510" t="s">
        <v>72</v>
      </c>
      <c r="HI21" s="562">
        <v>0</v>
      </c>
      <c r="HJ21" s="563">
        <v>0</v>
      </c>
      <c r="HK21" s="568">
        <v>0</v>
      </c>
      <c r="HL21" s="569">
        <v>0</v>
      </c>
      <c r="HM21" s="563"/>
      <c r="HN21" s="563"/>
      <c r="HO21" s="563"/>
      <c r="HP21" s="563"/>
      <c r="HQ21" s="570">
        <v>0</v>
      </c>
      <c r="HR21" s="570">
        <v>0</v>
      </c>
      <c r="HS21" s="518">
        <v>0</v>
      </c>
      <c r="HT21" s="524"/>
      <c r="HU21" s="232"/>
      <c r="HV21" s="232"/>
      <c r="HW21" s="83"/>
      <c r="HX21" s="110"/>
      <c r="HY21" s="56"/>
      <c r="HZ21" s="56"/>
      <c r="IA21" s="56"/>
      <c r="IB21" s="56"/>
      <c r="IC21" s="286"/>
      <c r="ID21" s="287"/>
      <c r="IE21" s="27"/>
      <c r="IF21" s="55"/>
      <c r="IG21" s="288"/>
      <c r="IH21" s="84"/>
      <c r="II21" s="84"/>
      <c r="IJ21" s="84"/>
      <c r="IK21" s="179"/>
      <c r="IM21" s="434" t="s">
        <v>51</v>
      </c>
      <c r="IN21" s="32">
        <v>2181.3900000000003</v>
      </c>
      <c r="IO21" s="650">
        <v>2102.12</v>
      </c>
      <c r="IP21" s="436">
        <v>3.77</v>
      </c>
      <c r="IQ21" s="59"/>
      <c r="IR21" s="59"/>
      <c r="IS21" s="437" t="s">
        <v>94</v>
      </c>
      <c r="IT21" s="411">
        <v>74</v>
      </c>
      <c r="IU21" s="412">
        <v>82</v>
      </c>
      <c r="IV21" s="413">
        <v>93</v>
      </c>
      <c r="IW21" s="411">
        <v>249</v>
      </c>
      <c r="IX21" s="414">
        <v>290</v>
      </c>
      <c r="IY21" s="415">
        <v>-14.14</v>
      </c>
      <c r="IZ21" s="179"/>
      <c r="JA21" s="469" t="s">
        <v>58</v>
      </c>
      <c r="JB21" s="470">
        <v>251.46</v>
      </c>
      <c r="JC21" s="471">
        <v>240.68</v>
      </c>
      <c r="JD21" s="472">
        <v>4.4800000000000004</v>
      </c>
      <c r="JE21" s="470">
        <v>164.99</v>
      </c>
      <c r="JF21" s="471">
        <v>159.37</v>
      </c>
      <c r="JG21" s="472">
        <v>3.53</v>
      </c>
      <c r="JH21" s="470">
        <v>219.55</v>
      </c>
      <c r="JI21" s="471">
        <v>210.97</v>
      </c>
      <c r="JJ21" s="472">
        <v>4.07</v>
      </c>
      <c r="JK21" s="179"/>
      <c r="JL21" s="179"/>
      <c r="JM21" s="179" t="s">
        <v>75</v>
      </c>
      <c r="JN21" s="474">
        <v>1102</v>
      </c>
      <c r="JO21" s="474">
        <v>1102</v>
      </c>
      <c r="JP21" s="474">
        <v>1102</v>
      </c>
      <c r="JQ21" s="474">
        <v>1102</v>
      </c>
      <c r="JR21" s="179"/>
      <c r="JS21" s="179"/>
      <c r="JT21" s="179"/>
      <c r="JU21" s="179"/>
      <c r="JV21" s="179"/>
      <c r="JW21" s="179"/>
      <c r="JX21" s="510" t="s">
        <v>71</v>
      </c>
      <c r="JY21" s="562">
        <v>0</v>
      </c>
      <c r="JZ21" s="563">
        <v>0</v>
      </c>
      <c r="KA21" s="563">
        <v>0</v>
      </c>
      <c r="KB21" s="564">
        <v>0</v>
      </c>
      <c r="KC21" s="565"/>
      <c r="KD21" s="565"/>
      <c r="KE21" s="565"/>
      <c r="KF21" s="565"/>
      <c r="KG21" s="571">
        <v>0</v>
      </c>
      <c r="KH21" s="517">
        <v>0</v>
      </c>
      <c r="KI21" s="518">
        <v>0</v>
      </c>
      <c r="KJ21" s="519"/>
      <c r="KK21" s="179"/>
      <c r="KL21" s="510" t="s">
        <v>72</v>
      </c>
      <c r="KM21" s="562">
        <v>0</v>
      </c>
      <c r="KN21" s="563">
        <v>0</v>
      </c>
      <c r="KO21" s="568">
        <v>0</v>
      </c>
      <c r="KP21" s="564">
        <v>0</v>
      </c>
      <c r="KQ21" s="565"/>
      <c r="KR21" s="565"/>
      <c r="KS21" s="565"/>
      <c r="KT21" s="565"/>
      <c r="KU21" s="571">
        <v>0</v>
      </c>
      <c r="KV21" s="570">
        <v>0</v>
      </c>
      <c r="KW21" s="518">
        <v>0</v>
      </c>
      <c r="KX21" s="178"/>
      <c r="KY21" s="232"/>
      <c r="KZ21" s="232"/>
      <c r="LA21" s="83"/>
      <c r="LB21" s="110"/>
      <c r="LC21" s="56"/>
      <c r="LD21" s="56"/>
      <c r="LE21" s="56"/>
      <c r="LF21" s="56"/>
      <c r="LG21" s="286"/>
      <c r="LH21" s="287"/>
      <c r="LI21" s="27"/>
      <c r="LJ21" s="55"/>
      <c r="LK21" s="288"/>
      <c r="LL21" s="84"/>
      <c r="LM21" s="84"/>
      <c r="LN21" s="84"/>
      <c r="LO21" s="84"/>
      <c r="LQ21" s="434" t="s">
        <v>51</v>
      </c>
      <c r="LR21" s="644">
        <v>2182.3399999999997</v>
      </c>
      <c r="LS21" s="650">
        <v>2076.3799999999997</v>
      </c>
      <c r="LT21" s="455">
        <v>5.0999999999999996</v>
      </c>
      <c r="LU21" s="50"/>
      <c r="LV21" s="50"/>
      <c r="LW21" s="437" t="s">
        <v>94</v>
      </c>
      <c r="LX21" s="7">
        <v>2009</v>
      </c>
      <c r="LY21" s="427">
        <v>2093</v>
      </c>
      <c r="LZ21" s="428">
        <v>-4.01</v>
      </c>
      <c r="MA21" s="58"/>
      <c r="MB21" s="469" t="s">
        <v>58</v>
      </c>
      <c r="MC21" s="470">
        <v>271.86</v>
      </c>
      <c r="MD21" s="471">
        <v>261.31</v>
      </c>
      <c r="ME21" s="472">
        <v>4.04</v>
      </c>
      <c r="MF21" s="470">
        <v>174.61</v>
      </c>
      <c r="MG21" s="471">
        <v>167.59</v>
      </c>
      <c r="MH21" s="472">
        <v>4.1900000000000004</v>
      </c>
      <c r="MI21" s="470">
        <v>239.71</v>
      </c>
      <c r="MJ21" s="471">
        <v>230.9</v>
      </c>
      <c r="MK21" s="472">
        <v>3.82</v>
      </c>
      <c r="ML21" s="2"/>
      <c r="MM21" s="2"/>
      <c r="MN21" s="2" t="s">
        <v>75</v>
      </c>
      <c r="MO21" s="496">
        <v>1102</v>
      </c>
      <c r="MP21" s="496">
        <v>1102</v>
      </c>
      <c r="MQ21" s="496">
        <v>1102</v>
      </c>
      <c r="MR21" s="496">
        <v>1102</v>
      </c>
      <c r="MS21" s="496">
        <v>1102</v>
      </c>
      <c r="MT21" s="129"/>
      <c r="MU21" s="130"/>
      <c r="MV21" s="130"/>
      <c r="MW21" s="135"/>
      <c r="MX21" s="130"/>
      <c r="MY21" s="130"/>
      <c r="MZ21" s="528" t="s">
        <v>72</v>
      </c>
      <c r="NA21" s="572">
        <v>0</v>
      </c>
      <c r="NB21" s="573">
        <v>0</v>
      </c>
      <c r="NC21" s="573">
        <v>0</v>
      </c>
      <c r="ND21" s="574">
        <v>0</v>
      </c>
      <c r="NE21" s="573"/>
      <c r="NF21" s="573"/>
      <c r="NG21" s="573"/>
      <c r="NH21" s="573"/>
      <c r="NI21" s="575">
        <v>0</v>
      </c>
      <c r="NJ21" s="576">
        <v>0</v>
      </c>
      <c r="NK21" s="577">
        <v>0</v>
      </c>
      <c r="NL21" s="181"/>
      <c r="NM21" s="181"/>
      <c r="NN21" s="535" t="s">
        <v>72</v>
      </c>
      <c r="NO21" s="572">
        <v>0</v>
      </c>
      <c r="NP21" s="573">
        <v>0</v>
      </c>
      <c r="NQ21" s="573">
        <v>0</v>
      </c>
      <c r="NR21" s="574">
        <v>0</v>
      </c>
      <c r="NS21" s="573"/>
      <c r="NT21" s="573"/>
      <c r="NU21" s="573"/>
      <c r="NV21" s="573"/>
      <c r="NW21" s="575">
        <v>0</v>
      </c>
      <c r="NX21" s="576">
        <v>0</v>
      </c>
      <c r="NY21" s="577">
        <v>0</v>
      </c>
    </row>
    <row r="22" spans="1:389" ht="23.25" customHeight="1" thickTop="1" thickBot="1" x14ac:dyDescent="0.3">
      <c r="A22" s="465" t="s">
        <v>33</v>
      </c>
      <c r="B22" s="651">
        <v>3213.32</v>
      </c>
      <c r="C22" s="652">
        <v>3033.4900000000002</v>
      </c>
      <c r="D22" s="468">
        <v>5.93</v>
      </c>
      <c r="E22" s="59"/>
      <c r="F22" s="59"/>
      <c r="G22" s="410" t="s">
        <v>95</v>
      </c>
      <c r="H22" s="411">
        <v>213</v>
      </c>
      <c r="I22" s="412">
        <v>87</v>
      </c>
      <c r="J22" s="413">
        <v>197</v>
      </c>
      <c r="K22" s="411">
        <v>497</v>
      </c>
      <c r="L22" s="414">
        <v>619</v>
      </c>
      <c r="M22" s="415">
        <v>-19.71</v>
      </c>
      <c r="N22" s="179"/>
      <c r="O22" s="469" t="s">
        <v>64</v>
      </c>
      <c r="P22" s="470">
        <v>231.38</v>
      </c>
      <c r="Q22" s="471">
        <v>219.3</v>
      </c>
      <c r="R22" s="472">
        <v>5.51</v>
      </c>
      <c r="S22" s="470">
        <v>160.54</v>
      </c>
      <c r="T22" s="471">
        <v>149.01</v>
      </c>
      <c r="U22" s="472">
        <v>7.74</v>
      </c>
      <c r="V22" s="470">
        <v>210.73</v>
      </c>
      <c r="W22" s="471">
        <v>199.57</v>
      </c>
      <c r="X22" s="472">
        <v>5.59</v>
      </c>
      <c r="Y22" s="179"/>
      <c r="Z22" s="179"/>
      <c r="AA22" s="179" t="s">
        <v>79</v>
      </c>
      <c r="AB22" s="474">
        <v>756</v>
      </c>
      <c r="AC22" s="474">
        <v>756</v>
      </c>
      <c r="AD22" s="474">
        <v>756</v>
      </c>
      <c r="AE22" s="474">
        <v>756</v>
      </c>
      <c r="AF22" s="84"/>
      <c r="AG22" s="84"/>
      <c r="AH22" s="84"/>
      <c r="AI22" s="84"/>
      <c r="AJ22" s="179"/>
      <c r="AK22" s="179"/>
      <c r="AL22" s="583" t="s">
        <v>44</v>
      </c>
      <c r="AM22" s="584">
        <v>122847</v>
      </c>
      <c r="AN22" s="585">
        <v>30782</v>
      </c>
      <c r="AO22" s="585">
        <v>431523</v>
      </c>
      <c r="AP22" s="586">
        <v>43588</v>
      </c>
      <c r="AQ22" s="587"/>
      <c r="AR22" s="587"/>
      <c r="AS22" s="587"/>
      <c r="AT22" s="587"/>
      <c r="AU22" s="586">
        <v>628740</v>
      </c>
      <c r="AV22" s="585">
        <v>855007</v>
      </c>
      <c r="AW22" s="588">
        <v>1483747</v>
      </c>
      <c r="AX22" s="589"/>
      <c r="AY22" s="73"/>
      <c r="AZ22" s="583" t="s">
        <v>44</v>
      </c>
      <c r="BA22" s="584">
        <v>2006</v>
      </c>
      <c r="BB22" s="585">
        <v>6772</v>
      </c>
      <c r="BC22" s="585">
        <v>9212</v>
      </c>
      <c r="BD22" s="590">
        <v>12588</v>
      </c>
      <c r="BE22" s="585"/>
      <c r="BF22" s="585"/>
      <c r="BG22" s="585"/>
      <c r="BH22" s="585"/>
      <c r="BI22" s="591">
        <v>30578</v>
      </c>
      <c r="BJ22" s="585">
        <v>68261</v>
      </c>
      <c r="BK22" s="588">
        <v>98839</v>
      </c>
      <c r="BL22" s="592"/>
      <c r="BM22" s="232"/>
      <c r="BN22" s="232"/>
      <c r="BO22" s="83"/>
      <c r="BP22" s="110"/>
      <c r="BQ22" s="56"/>
      <c r="BR22" s="56"/>
      <c r="BS22" s="56"/>
      <c r="BT22" s="56"/>
      <c r="BU22" s="286"/>
      <c r="BV22" s="287"/>
      <c r="BW22" s="25"/>
      <c r="BX22" s="55"/>
      <c r="BY22" s="288"/>
      <c r="BZ22" s="84"/>
      <c r="CA22" s="84"/>
      <c r="CB22" s="84"/>
      <c r="CC22" s="179"/>
      <c r="CD22" s="179"/>
      <c r="CE22" s="465" t="s">
        <v>33</v>
      </c>
      <c r="CF22" s="651">
        <v>2786.8199999999997</v>
      </c>
      <c r="CG22" s="652">
        <v>2663.9000000000005</v>
      </c>
      <c r="CH22" s="468">
        <v>4.6100000000000003</v>
      </c>
      <c r="CI22" s="59"/>
      <c r="CJ22" s="59"/>
      <c r="CK22" s="410" t="s">
        <v>95</v>
      </c>
      <c r="CL22" s="411">
        <v>165</v>
      </c>
      <c r="CM22" s="412">
        <v>229</v>
      </c>
      <c r="CN22" s="413">
        <v>176</v>
      </c>
      <c r="CO22" s="411">
        <v>570</v>
      </c>
      <c r="CP22" s="414">
        <v>632</v>
      </c>
      <c r="CQ22" s="415">
        <v>-9.81</v>
      </c>
      <c r="CR22" s="179"/>
      <c r="CS22" s="469" t="s">
        <v>64</v>
      </c>
      <c r="CT22" s="470">
        <v>159.22999999999999</v>
      </c>
      <c r="CU22" s="471">
        <v>150.44</v>
      </c>
      <c r="CV22" s="472">
        <v>5.84</v>
      </c>
      <c r="CW22" s="470">
        <v>114.01</v>
      </c>
      <c r="CX22" s="471">
        <v>109.8</v>
      </c>
      <c r="CY22" s="472">
        <v>3.83</v>
      </c>
      <c r="CZ22" s="470">
        <v>143.44</v>
      </c>
      <c r="DA22" s="471">
        <v>136.69999999999999</v>
      </c>
      <c r="DB22" s="472">
        <v>4.93</v>
      </c>
      <c r="DC22" s="179"/>
      <c r="DD22" s="179"/>
      <c r="DE22" s="179" t="s">
        <v>79</v>
      </c>
      <c r="DF22" s="474">
        <v>756</v>
      </c>
      <c r="DG22" s="474">
        <v>756</v>
      </c>
      <c r="DH22" s="474">
        <v>756</v>
      </c>
      <c r="DI22" s="474">
        <v>756</v>
      </c>
      <c r="DJ22" s="84"/>
      <c r="DK22" s="84"/>
      <c r="DL22" s="84"/>
      <c r="DM22" s="84"/>
      <c r="DN22" s="179"/>
      <c r="DO22" s="179"/>
      <c r="DP22" s="583" t="s">
        <v>44</v>
      </c>
      <c r="DQ22" s="584">
        <v>108514</v>
      </c>
      <c r="DR22" s="585">
        <v>22585</v>
      </c>
      <c r="DS22" s="585">
        <v>358012</v>
      </c>
      <c r="DT22" s="590">
        <v>96096</v>
      </c>
      <c r="DU22" s="585"/>
      <c r="DV22" s="585"/>
      <c r="DW22" s="585"/>
      <c r="DX22" s="585"/>
      <c r="DY22" s="591">
        <v>585207</v>
      </c>
      <c r="DZ22" s="585">
        <v>1268068</v>
      </c>
      <c r="EA22" s="588">
        <v>1853275</v>
      </c>
      <c r="EB22" s="589"/>
      <c r="EC22" s="73"/>
      <c r="ED22" s="583" t="s">
        <v>44</v>
      </c>
      <c r="EE22" s="584">
        <v>2825</v>
      </c>
      <c r="EF22" s="585">
        <v>4792</v>
      </c>
      <c r="EG22" s="585">
        <v>9794</v>
      </c>
      <c r="EH22" s="590">
        <v>806</v>
      </c>
      <c r="EI22" s="585"/>
      <c r="EJ22" s="585"/>
      <c r="EK22" s="585"/>
      <c r="EL22" s="585"/>
      <c r="EM22" s="591">
        <v>18217</v>
      </c>
      <c r="EN22" s="585">
        <v>34541</v>
      </c>
      <c r="EO22" s="588">
        <v>52758</v>
      </c>
      <c r="EP22" s="592"/>
      <c r="EQ22" s="232"/>
      <c r="ER22" s="232"/>
      <c r="ES22" s="83"/>
      <c r="ET22" s="110"/>
      <c r="EU22" s="56"/>
      <c r="EV22" s="56"/>
      <c r="EW22" s="56"/>
      <c r="EX22" s="56"/>
      <c r="EY22" s="286"/>
      <c r="EZ22" s="287"/>
      <c r="FA22" s="25"/>
      <c r="FB22" s="55"/>
      <c r="FC22" s="288"/>
      <c r="FD22" s="84"/>
      <c r="FE22" s="84"/>
      <c r="FF22" s="84"/>
      <c r="FG22" s="179"/>
      <c r="FH22" s="179"/>
      <c r="FI22" s="465" t="s">
        <v>33</v>
      </c>
      <c r="FJ22" s="651">
        <v>2969.39</v>
      </c>
      <c r="FK22" s="652">
        <v>2818.8900000000003</v>
      </c>
      <c r="FL22" s="468">
        <v>5.34</v>
      </c>
      <c r="FM22" s="59"/>
      <c r="FN22" s="59"/>
      <c r="FO22" s="410" t="s">
        <v>95</v>
      </c>
      <c r="FP22" s="411">
        <v>115</v>
      </c>
      <c r="FQ22" s="412">
        <v>175</v>
      </c>
      <c r="FR22" s="413">
        <v>196</v>
      </c>
      <c r="FS22" s="411">
        <v>486</v>
      </c>
      <c r="FT22" s="414">
        <v>458</v>
      </c>
      <c r="FU22" s="415">
        <v>6.11</v>
      </c>
      <c r="FV22" s="179"/>
      <c r="FW22" s="469" t="s">
        <v>64</v>
      </c>
      <c r="FX22" s="470">
        <v>278.27999999999997</v>
      </c>
      <c r="FY22" s="471">
        <v>261.02</v>
      </c>
      <c r="FZ22" s="472">
        <v>6.61</v>
      </c>
      <c r="GA22" s="470">
        <v>185.02</v>
      </c>
      <c r="GB22" s="471">
        <v>177.65</v>
      </c>
      <c r="GC22" s="472">
        <v>4.1500000000000004</v>
      </c>
      <c r="GD22" s="470">
        <v>248.07</v>
      </c>
      <c r="GE22" s="471">
        <v>233.8</v>
      </c>
      <c r="GF22" s="472">
        <v>6.1</v>
      </c>
      <c r="GG22" s="179"/>
      <c r="GH22" s="179"/>
      <c r="GI22" s="179" t="s">
        <v>79</v>
      </c>
      <c r="GJ22" s="474">
        <v>756</v>
      </c>
      <c r="GK22" s="474">
        <v>756</v>
      </c>
      <c r="GL22" s="474">
        <v>756</v>
      </c>
      <c r="GM22" s="474">
        <v>756</v>
      </c>
      <c r="GN22" s="84"/>
      <c r="GO22" s="84"/>
      <c r="GP22" s="84"/>
      <c r="GQ22" s="84"/>
      <c r="GR22" s="179"/>
      <c r="GS22" s="179"/>
      <c r="GT22" s="583" t="s">
        <v>44</v>
      </c>
      <c r="GU22" s="584">
        <v>103426</v>
      </c>
      <c r="GV22" s="585">
        <v>27964</v>
      </c>
      <c r="GW22" s="585">
        <v>324652</v>
      </c>
      <c r="GX22" s="590">
        <v>66086</v>
      </c>
      <c r="GY22" s="585"/>
      <c r="GZ22" s="585"/>
      <c r="HA22" s="585"/>
      <c r="HB22" s="585"/>
      <c r="HC22" s="591">
        <v>522128</v>
      </c>
      <c r="HD22" s="585">
        <v>1434149</v>
      </c>
      <c r="HE22" s="588">
        <v>1956277</v>
      </c>
      <c r="HF22" s="589"/>
      <c r="HG22" s="73"/>
      <c r="HH22" s="583" t="s">
        <v>44</v>
      </c>
      <c r="HI22" s="584">
        <v>2400</v>
      </c>
      <c r="HJ22" s="585">
        <v>4757</v>
      </c>
      <c r="HK22" s="585">
        <v>9158</v>
      </c>
      <c r="HL22" s="590">
        <v>10976</v>
      </c>
      <c r="HM22" s="585"/>
      <c r="HN22" s="585"/>
      <c r="HO22" s="585"/>
      <c r="HP22" s="585"/>
      <c r="HQ22" s="591">
        <v>27291</v>
      </c>
      <c r="HR22" s="585">
        <v>16574</v>
      </c>
      <c r="HS22" s="588">
        <v>43865</v>
      </c>
      <c r="HT22" s="592"/>
      <c r="HU22" s="232"/>
      <c r="HV22" s="232"/>
      <c r="HW22" s="83"/>
      <c r="HX22" s="110"/>
      <c r="HY22" s="56"/>
      <c r="HZ22" s="56"/>
      <c r="IA22" s="56"/>
      <c r="IB22" s="56"/>
      <c r="IC22" s="286"/>
      <c r="ID22" s="287"/>
      <c r="IE22" s="25"/>
      <c r="IF22" s="55"/>
      <c r="IG22" s="288"/>
      <c r="IH22" s="84"/>
      <c r="II22" s="84"/>
      <c r="IJ22" s="84"/>
      <c r="IK22" s="179"/>
      <c r="IM22" s="465" t="s">
        <v>33</v>
      </c>
      <c r="IN22" s="651">
        <v>2953.48</v>
      </c>
      <c r="IO22" s="652">
        <v>2822.3499999999995</v>
      </c>
      <c r="IP22" s="468">
        <v>4.6500000000000004</v>
      </c>
      <c r="IQ22" s="59"/>
      <c r="IR22" s="59"/>
      <c r="IS22" s="410" t="s">
        <v>95</v>
      </c>
      <c r="IT22" s="411">
        <v>68</v>
      </c>
      <c r="IU22" s="412">
        <v>106</v>
      </c>
      <c r="IV22" s="413">
        <v>87</v>
      </c>
      <c r="IW22" s="411">
        <v>261</v>
      </c>
      <c r="IX22" s="414">
        <v>314</v>
      </c>
      <c r="IY22" s="415">
        <v>-16.88</v>
      </c>
      <c r="IZ22" s="179"/>
      <c r="JA22" s="469" t="s">
        <v>64</v>
      </c>
      <c r="JB22" s="470">
        <v>240.18</v>
      </c>
      <c r="JC22" s="471">
        <v>232.18</v>
      </c>
      <c r="JD22" s="472">
        <v>3.45</v>
      </c>
      <c r="JE22" s="470">
        <v>187.54</v>
      </c>
      <c r="JF22" s="471">
        <v>184.25</v>
      </c>
      <c r="JG22" s="472">
        <v>1.79</v>
      </c>
      <c r="JH22" s="470">
        <v>220.75</v>
      </c>
      <c r="JI22" s="471">
        <v>214.66</v>
      </c>
      <c r="JJ22" s="472">
        <v>2.84</v>
      </c>
      <c r="JK22" s="179"/>
      <c r="JL22" s="179"/>
      <c r="JM22" s="179" t="s">
        <v>79</v>
      </c>
      <c r="JN22" s="474">
        <v>756</v>
      </c>
      <c r="JO22" s="474">
        <v>756</v>
      </c>
      <c r="JP22" s="474">
        <v>756</v>
      </c>
      <c r="JQ22" s="474">
        <v>756</v>
      </c>
      <c r="JR22" s="84"/>
      <c r="JS22" s="84"/>
      <c r="JT22" s="84"/>
      <c r="JU22" s="84"/>
      <c r="JV22" s="179"/>
      <c r="JW22" s="179"/>
      <c r="JX22" s="583" t="s">
        <v>44</v>
      </c>
      <c r="JY22" s="584">
        <v>136489</v>
      </c>
      <c r="JZ22" s="585">
        <v>34960</v>
      </c>
      <c r="KA22" s="585">
        <v>488681</v>
      </c>
      <c r="KB22" s="586">
        <v>82212</v>
      </c>
      <c r="KC22" s="587"/>
      <c r="KD22" s="587"/>
      <c r="KE22" s="587"/>
      <c r="KF22" s="587"/>
      <c r="KG22" s="593">
        <v>742342</v>
      </c>
      <c r="KH22" s="585">
        <v>1482020</v>
      </c>
      <c r="KI22" s="588">
        <v>2224362</v>
      </c>
      <c r="KJ22" s="589"/>
      <c r="KK22" s="73"/>
      <c r="KL22" s="583" t="s">
        <v>44</v>
      </c>
      <c r="KM22" s="584">
        <v>2996</v>
      </c>
      <c r="KN22" s="585">
        <v>3434</v>
      </c>
      <c r="KO22" s="585">
        <v>10618</v>
      </c>
      <c r="KP22" s="586">
        <v>9488</v>
      </c>
      <c r="KQ22" s="587"/>
      <c r="KR22" s="587"/>
      <c r="KS22" s="587"/>
      <c r="KT22" s="587"/>
      <c r="KU22" s="593">
        <v>26536</v>
      </c>
      <c r="KV22" s="585">
        <v>56885</v>
      </c>
      <c r="KW22" s="588">
        <v>83421</v>
      </c>
      <c r="KX22" s="178"/>
      <c r="KY22" s="232"/>
      <c r="KZ22" s="232"/>
      <c r="LA22" s="83"/>
      <c r="LB22" s="110"/>
      <c r="LC22" s="56"/>
      <c r="LD22" s="56"/>
      <c r="LE22" s="56"/>
      <c r="LF22" s="56"/>
      <c r="LG22" s="286"/>
      <c r="LH22" s="287"/>
      <c r="LI22" s="25"/>
      <c r="LJ22" s="55"/>
      <c r="LK22" s="288"/>
      <c r="LL22" s="84"/>
      <c r="LM22" s="84"/>
      <c r="LN22" s="84"/>
      <c r="LO22" s="84"/>
      <c r="LQ22" s="465" t="s">
        <v>33</v>
      </c>
      <c r="LR22" s="653">
        <v>3001.01</v>
      </c>
      <c r="LS22" s="652">
        <v>2859.85</v>
      </c>
      <c r="LT22" s="495">
        <v>4.9400000000000004</v>
      </c>
      <c r="LU22" s="50"/>
      <c r="LV22" s="50"/>
      <c r="LW22" s="410" t="s">
        <v>95</v>
      </c>
      <c r="LX22" s="7">
        <v>1814</v>
      </c>
      <c r="LY22" s="427">
        <v>2023</v>
      </c>
      <c r="LZ22" s="428">
        <v>-10.33</v>
      </c>
      <c r="MA22" s="58"/>
      <c r="MB22" s="469" t="s">
        <v>64</v>
      </c>
      <c r="MC22" s="470">
        <v>225.9</v>
      </c>
      <c r="MD22" s="471">
        <v>215.04</v>
      </c>
      <c r="ME22" s="472">
        <v>5.05</v>
      </c>
      <c r="MF22" s="470">
        <v>161.19999999999999</v>
      </c>
      <c r="MG22" s="471">
        <v>155.11000000000001</v>
      </c>
      <c r="MH22" s="472">
        <v>3.93</v>
      </c>
      <c r="MI22" s="470">
        <v>204.51</v>
      </c>
      <c r="MJ22" s="471">
        <v>195.59</v>
      </c>
      <c r="MK22" s="472">
        <v>4.5599999999999996</v>
      </c>
      <c r="ML22" s="2"/>
      <c r="MM22" s="2"/>
      <c r="MN22" s="2" t="s">
        <v>79</v>
      </c>
      <c r="MO22" s="496">
        <v>756</v>
      </c>
      <c r="MP22" s="496">
        <v>756</v>
      </c>
      <c r="MQ22" s="496">
        <v>756</v>
      </c>
      <c r="MR22" s="496">
        <v>756</v>
      </c>
      <c r="MS22" s="496">
        <v>756</v>
      </c>
      <c r="MT22" s="129"/>
      <c r="MU22" s="130"/>
      <c r="MV22" s="130"/>
      <c r="MW22" s="135"/>
      <c r="MX22" s="130"/>
      <c r="MY22" s="130"/>
      <c r="MZ22" s="595" t="s">
        <v>44</v>
      </c>
      <c r="NA22" s="596">
        <v>471276</v>
      </c>
      <c r="NB22" s="597">
        <v>116291</v>
      </c>
      <c r="NC22" s="597">
        <v>1602868</v>
      </c>
      <c r="ND22" s="598">
        <v>287982</v>
      </c>
      <c r="NE22" s="597"/>
      <c r="NF22" s="597"/>
      <c r="NG22" s="597"/>
      <c r="NH22" s="597"/>
      <c r="NI22" s="599">
        <v>2478417</v>
      </c>
      <c r="NJ22" s="596">
        <v>5039244</v>
      </c>
      <c r="NK22" s="599">
        <v>7517661</v>
      </c>
      <c r="NL22" s="181"/>
      <c r="NM22" s="181"/>
      <c r="NN22" s="596" t="s">
        <v>44</v>
      </c>
      <c r="NO22" s="596">
        <v>10227</v>
      </c>
      <c r="NP22" s="597">
        <v>19755</v>
      </c>
      <c r="NQ22" s="597">
        <v>38782</v>
      </c>
      <c r="NR22" s="598">
        <v>33858</v>
      </c>
      <c r="NS22" s="597"/>
      <c r="NT22" s="597"/>
      <c r="NU22" s="597"/>
      <c r="NV22" s="597"/>
      <c r="NW22" s="599">
        <v>102622</v>
      </c>
      <c r="NX22" s="596">
        <v>176261</v>
      </c>
      <c r="NY22" s="599">
        <v>278883</v>
      </c>
    </row>
    <row r="23" spans="1:389" ht="23.25" customHeight="1" thickTop="1" x14ac:dyDescent="0.25">
      <c r="A23" s="553" t="s">
        <v>96</v>
      </c>
      <c r="B23" s="88">
        <v>1596.47</v>
      </c>
      <c r="C23" s="655">
        <v>1503.64</v>
      </c>
      <c r="D23" s="409">
        <v>6.17</v>
      </c>
      <c r="E23" s="59"/>
      <c r="F23" s="59"/>
      <c r="G23" s="410" t="s">
        <v>97</v>
      </c>
      <c r="H23" s="411">
        <v>552</v>
      </c>
      <c r="I23" s="412">
        <v>859</v>
      </c>
      <c r="J23" s="413">
        <v>792</v>
      </c>
      <c r="K23" s="411">
        <v>2203</v>
      </c>
      <c r="L23" s="414">
        <v>1756</v>
      </c>
      <c r="M23" s="415">
        <v>25.46</v>
      </c>
      <c r="N23" s="179"/>
      <c r="O23" s="469" t="s">
        <v>69</v>
      </c>
      <c r="P23" s="470">
        <v>274.27</v>
      </c>
      <c r="Q23" s="656">
        <v>257.88</v>
      </c>
      <c r="R23" s="472">
        <v>6.36</v>
      </c>
      <c r="S23" s="470">
        <v>300.05</v>
      </c>
      <c r="T23" s="471">
        <v>290.08</v>
      </c>
      <c r="U23" s="472">
        <v>3.44</v>
      </c>
      <c r="V23" s="470">
        <v>281.77</v>
      </c>
      <c r="W23" s="471">
        <v>266.91000000000003</v>
      </c>
      <c r="X23" s="472">
        <v>5.57</v>
      </c>
      <c r="Y23" s="179"/>
      <c r="Z23" s="73" t="s">
        <v>49</v>
      </c>
      <c r="AA23" s="73"/>
      <c r="AB23" s="657">
        <v>81.87</v>
      </c>
      <c r="AC23" s="658">
        <v>74.31</v>
      </c>
      <c r="AD23" s="658">
        <v>66.62</v>
      </c>
      <c r="AE23" s="658">
        <v>74.27</v>
      </c>
      <c r="AF23" s="144"/>
      <c r="AG23" s="144"/>
      <c r="AH23" s="144"/>
      <c r="AI23" s="144"/>
      <c r="AJ23" s="179"/>
      <c r="AK23" s="179"/>
      <c r="AL23" s="21"/>
      <c r="AM23" s="608"/>
      <c r="AN23" s="608"/>
      <c r="AO23" s="608"/>
      <c r="AP23" s="608"/>
      <c r="AQ23" s="608"/>
      <c r="AR23" s="608"/>
      <c r="AS23" s="608"/>
      <c r="AT23" s="608"/>
      <c r="AU23" s="608"/>
      <c r="AV23" s="608"/>
      <c r="AW23" s="608"/>
      <c r="AX23" s="659"/>
      <c r="AY23" s="64"/>
      <c r="AZ23" s="660"/>
      <c r="BA23" s="608"/>
      <c r="BB23" s="608"/>
      <c r="BC23" s="608"/>
      <c r="BD23" s="608"/>
      <c r="BE23" s="608"/>
      <c r="BF23" s="608"/>
      <c r="BG23" s="608"/>
      <c r="BH23" s="608"/>
      <c r="BI23" s="608"/>
      <c r="BJ23" s="608"/>
      <c r="BK23" s="608"/>
      <c r="BL23" s="180"/>
      <c r="BM23" s="232"/>
      <c r="BN23" s="232"/>
      <c r="BO23" s="83"/>
      <c r="BP23" s="113"/>
      <c r="BQ23" s="54"/>
      <c r="BR23" s="54"/>
      <c r="BS23" s="54"/>
      <c r="BT23" s="54"/>
      <c r="BU23" s="286"/>
      <c r="BV23" s="287"/>
      <c r="BW23" s="25"/>
      <c r="BX23" s="55"/>
      <c r="BY23" s="288"/>
      <c r="BZ23" s="84"/>
      <c r="CA23" s="84"/>
      <c r="CB23" s="84"/>
      <c r="CC23" s="179"/>
      <c r="CD23" s="179"/>
      <c r="CE23" s="553" t="s">
        <v>96</v>
      </c>
      <c r="CF23" s="88">
        <v>1350.8000000000002</v>
      </c>
      <c r="CG23" s="655">
        <v>1281.4099999999999</v>
      </c>
      <c r="CH23" s="409">
        <v>5.42</v>
      </c>
      <c r="CI23" s="59"/>
      <c r="CJ23" s="59"/>
      <c r="CK23" s="410" t="s">
        <v>97</v>
      </c>
      <c r="CL23" s="411">
        <v>715</v>
      </c>
      <c r="CM23" s="412">
        <v>452</v>
      </c>
      <c r="CN23" s="413">
        <v>761</v>
      </c>
      <c r="CO23" s="411">
        <v>1928</v>
      </c>
      <c r="CP23" s="414">
        <v>1798</v>
      </c>
      <c r="CQ23" s="415">
        <v>7.23</v>
      </c>
      <c r="CR23" s="179"/>
      <c r="CS23" s="469" t="s">
        <v>69</v>
      </c>
      <c r="CT23" s="470">
        <v>294.26</v>
      </c>
      <c r="CU23" s="656">
        <v>277.27</v>
      </c>
      <c r="CV23" s="472">
        <v>6.13</v>
      </c>
      <c r="CW23" s="470">
        <v>299.20999999999998</v>
      </c>
      <c r="CX23" s="471">
        <v>295.62</v>
      </c>
      <c r="CY23" s="472">
        <v>1.21</v>
      </c>
      <c r="CZ23" s="470">
        <v>295.99</v>
      </c>
      <c r="DA23" s="471">
        <v>283.5</v>
      </c>
      <c r="DB23" s="472">
        <v>4.41</v>
      </c>
      <c r="DC23" s="179"/>
      <c r="DD23" s="73" t="s">
        <v>49</v>
      </c>
      <c r="DE23" s="73"/>
      <c r="DF23" s="657">
        <v>64.88</v>
      </c>
      <c r="DG23" s="658">
        <v>58.8</v>
      </c>
      <c r="DH23" s="658">
        <v>57.11</v>
      </c>
      <c r="DI23" s="658">
        <v>60.26</v>
      </c>
      <c r="DJ23" s="144"/>
      <c r="DK23" s="144"/>
      <c r="DL23" s="144"/>
      <c r="DM23" s="144"/>
      <c r="DN23" s="179"/>
      <c r="DO23" s="179"/>
      <c r="DP23" s="21"/>
      <c r="DQ23" s="608"/>
      <c r="DR23" s="608"/>
      <c r="DS23" s="608"/>
      <c r="DT23" s="608"/>
      <c r="DU23" s="608"/>
      <c r="DV23" s="608"/>
      <c r="DW23" s="608"/>
      <c r="DX23" s="608"/>
      <c r="DY23" s="608"/>
      <c r="DZ23" s="608"/>
      <c r="EA23" s="608"/>
      <c r="EB23" s="659"/>
      <c r="EC23" s="64"/>
      <c r="ED23" s="660"/>
      <c r="EE23" s="608"/>
      <c r="EF23" s="608"/>
      <c r="EG23" s="608"/>
      <c r="EH23" s="608"/>
      <c r="EI23" s="608"/>
      <c r="EJ23" s="608"/>
      <c r="EK23" s="608"/>
      <c r="EL23" s="608"/>
      <c r="EM23" s="608"/>
      <c r="EN23" s="608"/>
      <c r="EO23" s="608"/>
      <c r="EP23" s="180"/>
      <c r="EQ23" s="232"/>
      <c r="ER23" s="232"/>
      <c r="ES23" s="83"/>
      <c r="ET23" s="113"/>
      <c r="EU23" s="54"/>
      <c r="EV23" s="54"/>
      <c r="EW23" s="54"/>
      <c r="EX23" s="54"/>
      <c r="EY23" s="286"/>
      <c r="EZ23" s="287"/>
      <c r="FA23" s="25"/>
      <c r="FB23" s="55"/>
      <c r="FC23" s="288"/>
      <c r="FD23" s="84"/>
      <c r="FE23" s="84"/>
      <c r="FF23" s="84"/>
      <c r="FG23" s="179"/>
      <c r="FH23" s="179"/>
      <c r="FI23" s="553" t="s">
        <v>96</v>
      </c>
      <c r="FJ23" s="88">
        <v>1389.86</v>
      </c>
      <c r="FK23" s="655">
        <v>1319.43</v>
      </c>
      <c r="FL23" s="409">
        <v>5.34</v>
      </c>
      <c r="FM23" s="59"/>
      <c r="FN23" s="59"/>
      <c r="FO23" s="410" t="s">
        <v>97</v>
      </c>
      <c r="FP23" s="411">
        <v>567</v>
      </c>
      <c r="FQ23" s="412">
        <v>512</v>
      </c>
      <c r="FR23" s="413">
        <v>436</v>
      </c>
      <c r="FS23" s="411">
        <v>1515</v>
      </c>
      <c r="FT23" s="414">
        <v>1580</v>
      </c>
      <c r="FU23" s="415">
        <v>-4.1100000000000003</v>
      </c>
      <c r="FV23" s="179"/>
      <c r="FW23" s="469" t="s">
        <v>69</v>
      </c>
      <c r="FX23" s="470">
        <v>216.98</v>
      </c>
      <c r="FY23" s="656">
        <v>207.4</v>
      </c>
      <c r="FZ23" s="472">
        <v>4.62</v>
      </c>
      <c r="GA23" s="470">
        <v>195.2</v>
      </c>
      <c r="GB23" s="471">
        <v>183.1</v>
      </c>
      <c r="GC23" s="472">
        <v>6.61</v>
      </c>
      <c r="GD23" s="470">
        <v>209.93</v>
      </c>
      <c r="GE23" s="471">
        <v>199.46</v>
      </c>
      <c r="GF23" s="472">
        <v>5.25</v>
      </c>
      <c r="GG23" s="179"/>
      <c r="GH23" s="73" t="s">
        <v>49</v>
      </c>
      <c r="GI23" s="73"/>
      <c r="GJ23" s="657">
        <v>66.06</v>
      </c>
      <c r="GK23" s="658">
        <v>62.42</v>
      </c>
      <c r="GL23" s="658">
        <v>63.48</v>
      </c>
      <c r="GM23" s="658">
        <v>63.99</v>
      </c>
      <c r="GN23" s="144"/>
      <c r="GO23" s="144"/>
      <c r="GP23" s="144"/>
      <c r="GQ23" s="144"/>
      <c r="GR23" s="179"/>
      <c r="GS23" s="179"/>
      <c r="GT23" s="21"/>
      <c r="GU23" s="608"/>
      <c r="GV23" s="608"/>
      <c r="GW23" s="608"/>
      <c r="GX23" s="608"/>
      <c r="GY23" s="608"/>
      <c r="GZ23" s="608"/>
      <c r="HA23" s="608"/>
      <c r="HB23" s="608"/>
      <c r="HC23" s="608"/>
      <c r="HD23" s="608"/>
      <c r="HE23" s="608"/>
      <c r="HF23" s="659"/>
      <c r="HG23" s="64"/>
      <c r="HH23" s="660"/>
      <c r="HI23" s="608"/>
      <c r="HJ23" s="608"/>
      <c r="HK23" s="608"/>
      <c r="HL23" s="608"/>
      <c r="HM23" s="608"/>
      <c r="HN23" s="608"/>
      <c r="HO23" s="608"/>
      <c r="HP23" s="608"/>
      <c r="HQ23" s="608"/>
      <c r="HR23" s="608"/>
      <c r="HS23" s="608"/>
      <c r="HT23" s="180"/>
      <c r="HU23" s="232"/>
      <c r="HV23" s="232"/>
      <c r="HW23" s="83"/>
      <c r="HX23" s="113"/>
      <c r="HY23" s="54"/>
      <c r="HZ23" s="54"/>
      <c r="IA23" s="54"/>
      <c r="IB23" s="54"/>
      <c r="IC23" s="286"/>
      <c r="ID23" s="287"/>
      <c r="IE23" s="25"/>
      <c r="IF23" s="55"/>
      <c r="IG23" s="288"/>
      <c r="IH23" s="84"/>
      <c r="II23" s="84"/>
      <c r="IJ23" s="84"/>
      <c r="IK23" s="179"/>
      <c r="IM23" s="553" t="s">
        <v>96</v>
      </c>
      <c r="IN23" s="88">
        <v>1356.11</v>
      </c>
      <c r="IO23" s="655">
        <v>1296.6000000000001</v>
      </c>
      <c r="IP23" s="409">
        <v>4.59</v>
      </c>
      <c r="IQ23" s="59"/>
      <c r="IR23" s="59"/>
      <c r="IS23" s="410" t="s">
        <v>97</v>
      </c>
      <c r="IT23" s="411">
        <v>389</v>
      </c>
      <c r="IU23" s="412">
        <v>434</v>
      </c>
      <c r="IV23" s="413">
        <v>495</v>
      </c>
      <c r="IW23" s="411">
        <v>1318</v>
      </c>
      <c r="IX23" s="414">
        <v>1272</v>
      </c>
      <c r="IY23" s="415">
        <v>3.62</v>
      </c>
      <c r="IZ23" s="179"/>
      <c r="JA23" s="469" t="s">
        <v>69</v>
      </c>
      <c r="JB23" s="470">
        <v>281.64999999999998</v>
      </c>
      <c r="JC23" s="656">
        <v>269.17</v>
      </c>
      <c r="JD23" s="472">
        <v>4.6399999999999997</v>
      </c>
      <c r="JE23" s="470">
        <v>217.48</v>
      </c>
      <c r="JF23" s="471">
        <v>212.45</v>
      </c>
      <c r="JG23" s="472">
        <v>2.37</v>
      </c>
      <c r="JH23" s="470">
        <v>257.97000000000003</v>
      </c>
      <c r="JI23" s="471">
        <v>248.45</v>
      </c>
      <c r="JJ23" s="472">
        <v>3.83</v>
      </c>
      <c r="JK23" s="179"/>
      <c r="JL23" s="73" t="s">
        <v>49</v>
      </c>
      <c r="JM23" s="73"/>
      <c r="JN23" s="657">
        <v>70.989999999999995</v>
      </c>
      <c r="JO23" s="658">
        <v>82.12</v>
      </c>
      <c r="JP23" s="658">
        <v>86.57</v>
      </c>
      <c r="JQ23" s="658">
        <v>79.89</v>
      </c>
      <c r="JR23" s="144"/>
      <c r="JS23" s="144"/>
      <c r="JT23" s="144"/>
      <c r="JU23" s="144"/>
      <c r="JV23" s="179"/>
      <c r="JW23" s="179"/>
      <c r="JX23" s="21"/>
      <c r="JY23" s="608"/>
      <c r="JZ23" s="608"/>
      <c r="KA23" s="608"/>
      <c r="KB23" s="608"/>
      <c r="KC23" s="608"/>
      <c r="KD23" s="608"/>
      <c r="KE23" s="608"/>
      <c r="KF23" s="608"/>
      <c r="KG23" s="608"/>
      <c r="KH23" s="608"/>
      <c r="KI23" s="608"/>
      <c r="KJ23" s="659"/>
      <c r="KK23" s="64"/>
      <c r="KL23" s="660"/>
      <c r="KM23" s="608"/>
      <c r="KN23" s="608"/>
      <c r="KO23" s="608"/>
      <c r="KP23" s="608"/>
      <c r="KQ23" s="608"/>
      <c r="KR23" s="608"/>
      <c r="KS23" s="608"/>
      <c r="KT23" s="608"/>
      <c r="KU23" s="608"/>
      <c r="KV23" s="608"/>
      <c r="KW23" s="608"/>
      <c r="KX23" s="83"/>
      <c r="KY23" s="232"/>
      <c r="KZ23" s="232"/>
      <c r="LA23" s="83"/>
      <c r="LB23" s="113"/>
      <c r="LC23" s="54"/>
      <c r="LD23" s="54"/>
      <c r="LE23" s="54"/>
      <c r="LF23" s="54"/>
      <c r="LG23" s="286"/>
      <c r="LH23" s="287"/>
      <c r="LI23" s="25"/>
      <c r="LJ23" s="55"/>
      <c r="LK23" s="288"/>
      <c r="LL23" s="84"/>
      <c r="LM23" s="84"/>
      <c r="LN23" s="84"/>
      <c r="LO23" s="84"/>
      <c r="LQ23" s="553" t="s">
        <v>96</v>
      </c>
      <c r="LR23" s="649">
        <v>1408.39</v>
      </c>
      <c r="LS23" s="648">
        <v>1336.7399999999998</v>
      </c>
      <c r="LT23" s="426">
        <v>5.36</v>
      </c>
      <c r="LU23" s="50"/>
      <c r="LV23" s="50"/>
      <c r="LW23" s="410" t="s">
        <v>97</v>
      </c>
      <c r="LX23" s="7">
        <v>6964</v>
      </c>
      <c r="LY23" s="427">
        <v>6406</v>
      </c>
      <c r="LZ23" s="428">
        <v>8.7100000000000009</v>
      </c>
      <c r="MA23" s="58"/>
      <c r="MB23" s="469" t="s">
        <v>69</v>
      </c>
      <c r="MC23" s="470">
        <v>268.85000000000002</v>
      </c>
      <c r="MD23" s="471">
        <v>255.16</v>
      </c>
      <c r="ME23" s="472">
        <v>5.37</v>
      </c>
      <c r="MF23" s="470">
        <v>256.47000000000003</v>
      </c>
      <c r="MG23" s="471">
        <v>248.33</v>
      </c>
      <c r="MH23" s="472">
        <v>3.28</v>
      </c>
      <c r="MI23" s="470">
        <v>264.76</v>
      </c>
      <c r="MJ23" s="471">
        <v>252.94</v>
      </c>
      <c r="MK23" s="472">
        <v>4.67</v>
      </c>
      <c r="ML23" s="2"/>
      <c r="MM23" s="456" t="s">
        <v>49</v>
      </c>
      <c r="MN23" s="456"/>
      <c r="MO23" s="661">
        <v>74.27</v>
      </c>
      <c r="MP23" s="661">
        <v>60.26</v>
      </c>
      <c r="MQ23" s="661">
        <v>63.99</v>
      </c>
      <c r="MR23" s="661">
        <v>79.89</v>
      </c>
      <c r="MS23" s="661">
        <v>69.599999999999994</v>
      </c>
      <c r="MT23" s="129"/>
      <c r="MU23" s="130"/>
      <c r="MV23" s="130"/>
      <c r="MW23" s="135"/>
      <c r="MX23" s="130"/>
      <c r="MY23" s="130"/>
      <c r="MZ23" s="130"/>
      <c r="NA23" s="181"/>
      <c r="NB23" s="181"/>
      <c r="NC23" s="181"/>
      <c r="ND23" s="181"/>
      <c r="NE23" s="181"/>
      <c r="NF23" s="181"/>
      <c r="NG23" s="181"/>
      <c r="NH23" s="181"/>
      <c r="NI23" s="181"/>
      <c r="NJ23" s="181"/>
      <c r="NK23" s="181"/>
      <c r="NL23" s="181"/>
      <c r="NM23" s="181"/>
      <c r="NN23" s="181"/>
      <c r="NO23" s="181"/>
      <c r="NP23" s="181"/>
      <c r="NQ23" s="181"/>
      <c r="NR23" s="181"/>
      <c r="NS23" s="181"/>
      <c r="NT23" s="181"/>
      <c r="NU23" s="181"/>
      <c r="NV23" s="181"/>
      <c r="NW23" s="181"/>
      <c r="NX23" s="181"/>
      <c r="NY23" s="181"/>
    </row>
    <row r="24" spans="1:389" ht="23.25" customHeight="1" thickBot="1" x14ac:dyDescent="0.3">
      <c r="A24" s="434" t="s">
        <v>51</v>
      </c>
      <c r="B24" s="28">
        <v>1581.7399999999998</v>
      </c>
      <c r="C24" s="615">
        <v>1487.91</v>
      </c>
      <c r="D24" s="436">
        <v>6.31</v>
      </c>
      <c r="E24" s="59"/>
      <c r="F24" s="59"/>
      <c r="G24" s="437" t="s">
        <v>98</v>
      </c>
      <c r="H24" s="411">
        <v>680</v>
      </c>
      <c r="I24" s="412">
        <v>646</v>
      </c>
      <c r="J24" s="413">
        <v>691</v>
      </c>
      <c r="K24" s="411">
        <v>2017</v>
      </c>
      <c r="L24" s="414">
        <v>1871</v>
      </c>
      <c r="M24" s="415">
        <v>7.8</v>
      </c>
      <c r="N24" s="179"/>
      <c r="O24" s="582" t="s">
        <v>74</v>
      </c>
      <c r="P24" s="662">
        <v>96.79</v>
      </c>
      <c r="Q24" s="471">
        <v>82.66</v>
      </c>
      <c r="R24" s="472">
        <v>17.09</v>
      </c>
      <c r="S24" s="470">
        <v>68.42</v>
      </c>
      <c r="T24" s="471">
        <v>65.63</v>
      </c>
      <c r="U24" s="472">
        <v>4.25</v>
      </c>
      <c r="V24" s="470">
        <v>88.54</v>
      </c>
      <c r="W24" s="471">
        <v>77.89</v>
      </c>
      <c r="X24" s="472">
        <v>13.67</v>
      </c>
      <c r="Y24" s="179"/>
      <c r="Z24" s="179"/>
      <c r="AA24" s="179" t="s">
        <v>36</v>
      </c>
      <c r="AB24" s="76">
        <v>65.87</v>
      </c>
      <c r="AC24" s="76">
        <v>62.62</v>
      </c>
      <c r="AD24" s="76">
        <v>51.5</v>
      </c>
      <c r="AE24" s="76">
        <v>60</v>
      </c>
      <c r="AF24" s="143"/>
      <c r="AG24" s="143"/>
      <c r="AH24" s="143"/>
      <c r="AI24" s="143"/>
      <c r="AJ24" s="179"/>
      <c r="AK24" s="179"/>
      <c r="AL24" s="140" t="s">
        <v>99</v>
      </c>
      <c r="AM24" s="663"/>
      <c r="AN24" s="663"/>
      <c r="AO24" s="663"/>
      <c r="AP24" s="608"/>
      <c r="AQ24" s="608"/>
      <c r="AR24" s="608"/>
      <c r="AS24" s="608"/>
      <c r="AT24" s="608"/>
      <c r="AU24" s="664"/>
      <c r="AV24" s="664"/>
      <c r="AW24" s="546"/>
      <c r="AX24" s="659"/>
      <c r="AY24" s="64"/>
      <c r="AZ24" s="665" t="s">
        <v>100</v>
      </c>
      <c r="BA24" s="663"/>
      <c r="BB24" s="663"/>
      <c r="BC24" s="663"/>
      <c r="BD24" s="608"/>
      <c r="BE24" s="608"/>
      <c r="BF24" s="608"/>
      <c r="BG24" s="608"/>
      <c r="BH24" s="608"/>
      <c r="BI24" s="664"/>
      <c r="BJ24" s="664"/>
      <c r="BK24" s="619"/>
      <c r="BL24" s="180"/>
      <c r="BM24" s="232"/>
      <c r="BN24" s="232"/>
      <c r="BO24" s="83"/>
      <c r="BP24" s="110"/>
      <c r="BQ24" s="56"/>
      <c r="BR24" s="56"/>
      <c r="BS24" s="56"/>
      <c r="BT24" s="56"/>
      <c r="BU24" s="286"/>
      <c r="BV24" s="287"/>
      <c r="BW24" s="27"/>
      <c r="BX24" s="55"/>
      <c r="BY24" s="288"/>
      <c r="BZ24" s="84"/>
      <c r="CA24" s="84"/>
      <c r="CB24" s="84"/>
      <c r="CC24" s="179"/>
      <c r="CD24" s="179"/>
      <c r="CE24" s="434" t="s">
        <v>51</v>
      </c>
      <c r="CF24" s="28">
        <v>1330.3899999999999</v>
      </c>
      <c r="CG24" s="615">
        <v>1259.82</v>
      </c>
      <c r="CH24" s="436">
        <v>5.6</v>
      </c>
      <c r="CI24" s="59"/>
      <c r="CJ24" s="59"/>
      <c r="CK24" s="437" t="s">
        <v>98</v>
      </c>
      <c r="CL24" s="411">
        <v>711</v>
      </c>
      <c r="CM24" s="412">
        <v>850</v>
      </c>
      <c r="CN24" s="413">
        <v>846</v>
      </c>
      <c r="CO24" s="411">
        <v>2407</v>
      </c>
      <c r="CP24" s="414">
        <v>2595</v>
      </c>
      <c r="CQ24" s="415">
        <v>-7.24</v>
      </c>
      <c r="CR24" s="179"/>
      <c r="CS24" s="582" t="s">
        <v>74</v>
      </c>
      <c r="CT24" s="662">
        <v>95.63</v>
      </c>
      <c r="CU24" s="471">
        <v>90</v>
      </c>
      <c r="CV24" s="472">
        <v>6.26</v>
      </c>
      <c r="CW24" s="470">
        <v>81.72</v>
      </c>
      <c r="CX24" s="471">
        <v>78.489999999999995</v>
      </c>
      <c r="CY24" s="472">
        <v>4.12</v>
      </c>
      <c r="CZ24" s="470">
        <v>90.77</v>
      </c>
      <c r="DA24" s="471">
        <v>86.09</v>
      </c>
      <c r="DB24" s="472">
        <v>5.44</v>
      </c>
      <c r="DC24" s="179"/>
      <c r="DD24" s="179"/>
      <c r="DE24" s="179" t="s">
        <v>36</v>
      </c>
      <c r="DF24" s="76">
        <v>56.44</v>
      </c>
      <c r="DG24" s="76">
        <v>49.85</v>
      </c>
      <c r="DH24" s="76">
        <v>40.270000000000003</v>
      </c>
      <c r="DI24" s="76">
        <v>48.85</v>
      </c>
      <c r="DJ24" s="143"/>
      <c r="DK24" s="143"/>
      <c r="DL24" s="143"/>
      <c r="DM24" s="143"/>
      <c r="DN24" s="179"/>
      <c r="DO24" s="179"/>
      <c r="DP24" s="140" t="s">
        <v>99</v>
      </c>
      <c r="DQ24" s="663"/>
      <c r="DR24" s="663"/>
      <c r="DS24" s="663"/>
      <c r="DT24" s="608"/>
      <c r="DU24" s="608"/>
      <c r="DV24" s="608"/>
      <c r="DW24" s="608"/>
      <c r="DX24" s="608"/>
      <c r="DY24" s="664"/>
      <c r="DZ24" s="664"/>
      <c r="EA24" s="546"/>
      <c r="EB24" s="659"/>
      <c r="EC24" s="64"/>
      <c r="ED24" s="665" t="s">
        <v>100</v>
      </c>
      <c r="EE24" s="663"/>
      <c r="EF24" s="663"/>
      <c r="EG24" s="663"/>
      <c r="EH24" s="608"/>
      <c r="EI24" s="608"/>
      <c r="EJ24" s="608"/>
      <c r="EK24" s="608"/>
      <c r="EL24" s="608"/>
      <c r="EM24" s="664"/>
      <c r="EN24" s="664"/>
      <c r="EO24" s="619"/>
      <c r="EP24" s="180"/>
      <c r="EQ24" s="232"/>
      <c r="ER24" s="232"/>
      <c r="ES24" s="83"/>
      <c r="ET24" s="110"/>
      <c r="EU24" s="56"/>
      <c r="EV24" s="56"/>
      <c r="EW24" s="56"/>
      <c r="EX24" s="56"/>
      <c r="EY24" s="286"/>
      <c r="EZ24" s="287"/>
      <c r="FA24" s="27"/>
      <c r="FB24" s="55"/>
      <c r="FC24" s="288"/>
      <c r="FD24" s="84"/>
      <c r="FE24" s="84"/>
      <c r="FF24" s="84"/>
      <c r="FG24" s="179"/>
      <c r="FH24" s="179"/>
      <c r="FI24" s="434" t="s">
        <v>51</v>
      </c>
      <c r="FJ24" s="28">
        <v>1384.6799999999998</v>
      </c>
      <c r="FK24" s="615">
        <v>1313.8700000000001</v>
      </c>
      <c r="FL24" s="436">
        <v>5.39</v>
      </c>
      <c r="FM24" s="59"/>
      <c r="FN24" s="59"/>
      <c r="FO24" s="437" t="s">
        <v>98</v>
      </c>
      <c r="FP24" s="411">
        <v>512</v>
      </c>
      <c r="FQ24" s="412">
        <v>421</v>
      </c>
      <c r="FR24" s="413">
        <v>539</v>
      </c>
      <c r="FS24" s="411">
        <v>1472</v>
      </c>
      <c r="FT24" s="414">
        <v>1446</v>
      </c>
      <c r="FU24" s="415">
        <v>1.8</v>
      </c>
      <c r="FV24" s="179"/>
      <c r="FW24" s="582" t="s">
        <v>74</v>
      </c>
      <c r="FX24" s="662">
        <v>153.33000000000001</v>
      </c>
      <c r="FY24" s="471">
        <v>142.03</v>
      </c>
      <c r="FZ24" s="472">
        <v>7.96</v>
      </c>
      <c r="GA24" s="470">
        <v>119.05</v>
      </c>
      <c r="GB24" s="471">
        <v>116.06</v>
      </c>
      <c r="GC24" s="472">
        <v>2.58</v>
      </c>
      <c r="GD24" s="470">
        <v>142.22999999999999</v>
      </c>
      <c r="GE24" s="471">
        <v>133.49</v>
      </c>
      <c r="GF24" s="472">
        <v>6.55</v>
      </c>
      <c r="GG24" s="179"/>
      <c r="GH24" s="179"/>
      <c r="GI24" s="179" t="s">
        <v>36</v>
      </c>
      <c r="GJ24" s="76">
        <v>48.58</v>
      </c>
      <c r="GK24" s="76">
        <v>47.73</v>
      </c>
      <c r="GL24" s="76">
        <v>53.69</v>
      </c>
      <c r="GM24" s="76">
        <v>50</v>
      </c>
      <c r="GN24" s="143"/>
      <c r="GO24" s="143"/>
      <c r="GP24" s="143"/>
      <c r="GQ24" s="143"/>
      <c r="GR24" s="179"/>
      <c r="GS24" s="179"/>
      <c r="GT24" s="140" t="s">
        <v>99</v>
      </c>
      <c r="GU24" s="663"/>
      <c r="GV24" s="663"/>
      <c r="GW24" s="663"/>
      <c r="GX24" s="608"/>
      <c r="GY24" s="608"/>
      <c r="GZ24" s="608"/>
      <c r="HA24" s="608"/>
      <c r="HB24" s="608"/>
      <c r="HC24" s="664"/>
      <c r="HD24" s="664"/>
      <c r="HE24" s="546"/>
      <c r="HF24" s="659"/>
      <c r="HG24" s="64"/>
      <c r="HH24" s="665" t="s">
        <v>100</v>
      </c>
      <c r="HI24" s="663"/>
      <c r="HJ24" s="663"/>
      <c r="HK24" s="663"/>
      <c r="HL24" s="608"/>
      <c r="HM24" s="608"/>
      <c r="HN24" s="608"/>
      <c r="HO24" s="608"/>
      <c r="HP24" s="608"/>
      <c r="HQ24" s="664"/>
      <c r="HR24" s="664"/>
      <c r="HS24" s="619"/>
      <c r="HT24" s="180"/>
      <c r="HU24" s="232"/>
      <c r="HV24" s="232"/>
      <c r="HW24" s="83"/>
      <c r="HX24" s="110"/>
      <c r="HY24" s="56"/>
      <c r="HZ24" s="56"/>
      <c r="IA24" s="56"/>
      <c r="IB24" s="56"/>
      <c r="IC24" s="286"/>
      <c r="ID24" s="287"/>
      <c r="IE24" s="27"/>
      <c r="IF24" s="55"/>
      <c r="IG24" s="288"/>
      <c r="IH24" s="84"/>
      <c r="II24" s="84"/>
      <c r="IJ24" s="84"/>
      <c r="IK24" s="179"/>
      <c r="IM24" s="434" t="s">
        <v>51</v>
      </c>
      <c r="IN24" s="28">
        <v>1343.8799999999999</v>
      </c>
      <c r="IO24" s="615">
        <v>1283.98</v>
      </c>
      <c r="IP24" s="436">
        <v>4.67</v>
      </c>
      <c r="IQ24" s="59"/>
      <c r="IR24" s="59"/>
      <c r="IS24" s="437" t="s">
        <v>98</v>
      </c>
      <c r="IT24" s="411">
        <v>512</v>
      </c>
      <c r="IU24" s="412">
        <v>583</v>
      </c>
      <c r="IV24" s="413">
        <v>522</v>
      </c>
      <c r="IW24" s="411">
        <v>1617</v>
      </c>
      <c r="IX24" s="414">
        <v>1470</v>
      </c>
      <c r="IY24" s="415">
        <v>10</v>
      </c>
      <c r="IZ24" s="179"/>
      <c r="JA24" s="582" t="s">
        <v>74</v>
      </c>
      <c r="JB24" s="662">
        <v>178.78</v>
      </c>
      <c r="JC24" s="471">
        <v>171.89</v>
      </c>
      <c r="JD24" s="472">
        <v>4.01</v>
      </c>
      <c r="JE24" s="470">
        <v>117.89</v>
      </c>
      <c r="JF24" s="471">
        <v>112.54</v>
      </c>
      <c r="JG24" s="472">
        <v>4.75</v>
      </c>
      <c r="JH24" s="470">
        <v>156.31</v>
      </c>
      <c r="JI24" s="471">
        <v>150.21</v>
      </c>
      <c r="JJ24" s="472">
        <v>4.0599999999999996</v>
      </c>
      <c r="JK24" s="179"/>
      <c r="JL24" s="179"/>
      <c r="JM24" s="179" t="s">
        <v>36</v>
      </c>
      <c r="JN24" s="76">
        <v>54.27</v>
      </c>
      <c r="JO24" s="76">
        <v>66.88</v>
      </c>
      <c r="JP24" s="76">
        <v>69.02</v>
      </c>
      <c r="JQ24" s="76">
        <v>63.39</v>
      </c>
      <c r="JR24" s="143"/>
      <c r="JS24" s="143"/>
      <c r="JT24" s="143"/>
      <c r="JU24" s="143"/>
      <c r="JV24" s="179"/>
      <c r="JW24" s="179"/>
      <c r="JX24" s="140" t="s">
        <v>99</v>
      </c>
      <c r="JY24" s="663"/>
      <c r="JZ24" s="663"/>
      <c r="KA24" s="663"/>
      <c r="KB24" s="608"/>
      <c r="KC24" s="608"/>
      <c r="KD24" s="608"/>
      <c r="KE24" s="608"/>
      <c r="KF24" s="608"/>
      <c r="KG24" s="664"/>
      <c r="KH24" s="664"/>
      <c r="KI24" s="546"/>
      <c r="KJ24" s="659"/>
      <c r="KK24" s="64"/>
      <c r="KL24" s="665" t="s">
        <v>100</v>
      </c>
      <c r="KM24" s="663"/>
      <c r="KN24" s="663"/>
      <c r="KO24" s="663"/>
      <c r="KP24" s="608"/>
      <c r="KQ24" s="608"/>
      <c r="KR24" s="608"/>
      <c r="KS24" s="608"/>
      <c r="KT24" s="608"/>
      <c r="KU24" s="664"/>
      <c r="KV24" s="664"/>
      <c r="KW24" s="619"/>
      <c r="KX24" s="26"/>
      <c r="KY24" s="232"/>
      <c r="KZ24" s="232"/>
      <c r="LA24" s="83"/>
      <c r="LB24" s="110"/>
      <c r="LC24" s="56"/>
      <c r="LD24" s="56"/>
      <c r="LE24" s="56"/>
      <c r="LF24" s="56"/>
      <c r="LG24" s="286"/>
      <c r="LH24" s="287"/>
      <c r="LI24" s="27"/>
      <c r="LJ24" s="55"/>
      <c r="LK24" s="288"/>
      <c r="LL24" s="84"/>
      <c r="LM24" s="84"/>
      <c r="LN24" s="84"/>
      <c r="LO24" s="84"/>
      <c r="LQ24" s="434" t="s">
        <v>51</v>
      </c>
      <c r="LR24" s="644">
        <v>1394.6999999999998</v>
      </c>
      <c r="LS24" s="650">
        <v>1322.44</v>
      </c>
      <c r="LT24" s="455">
        <v>5.46</v>
      </c>
      <c r="LU24" s="50"/>
      <c r="LV24" s="50"/>
      <c r="LW24" s="437" t="s">
        <v>98</v>
      </c>
      <c r="LX24" s="7">
        <v>7513</v>
      </c>
      <c r="LY24" s="427">
        <v>7382</v>
      </c>
      <c r="LZ24" s="428">
        <v>1.77</v>
      </c>
      <c r="MA24" s="58"/>
      <c r="MB24" s="582" t="s">
        <v>74</v>
      </c>
      <c r="MC24" s="470">
        <v>127.04</v>
      </c>
      <c r="MD24" s="471">
        <v>116.96</v>
      </c>
      <c r="ME24" s="472">
        <v>8.6199999999999992</v>
      </c>
      <c r="MF24" s="470">
        <v>95.37</v>
      </c>
      <c r="MG24" s="471">
        <v>91.96</v>
      </c>
      <c r="MH24" s="472">
        <v>3.71</v>
      </c>
      <c r="MI24" s="470">
        <v>116.58</v>
      </c>
      <c r="MJ24" s="471">
        <v>108.85</v>
      </c>
      <c r="MK24" s="472">
        <v>7.1</v>
      </c>
      <c r="ML24" s="2"/>
      <c r="MM24" s="2"/>
      <c r="MN24" s="2" t="s">
        <v>36</v>
      </c>
      <c r="MO24" s="666">
        <v>60</v>
      </c>
      <c r="MP24" s="666">
        <v>48.85</v>
      </c>
      <c r="MQ24" s="666">
        <v>50</v>
      </c>
      <c r="MR24" s="666">
        <v>63.39</v>
      </c>
      <c r="MS24" s="667">
        <v>55.56</v>
      </c>
      <c r="MT24" s="129"/>
      <c r="MU24" s="130"/>
      <c r="MV24" s="130"/>
      <c r="MW24" s="135"/>
      <c r="MX24" s="130"/>
      <c r="MY24" s="130"/>
      <c r="MZ24" s="77" t="s">
        <v>157</v>
      </c>
      <c r="NA24" s="622"/>
      <c r="NB24" s="621"/>
      <c r="NC24" s="621"/>
      <c r="ND24" s="181"/>
      <c r="NE24" s="181"/>
      <c r="NF24" s="181"/>
      <c r="NG24" s="181"/>
      <c r="NH24" s="181"/>
      <c r="NI24" s="181"/>
      <c r="NJ24" s="181"/>
      <c r="NK24" s="614"/>
      <c r="NL24" s="181"/>
      <c r="NM24" s="181"/>
      <c r="NN24" s="622" t="s">
        <v>100</v>
      </c>
      <c r="NO24" s="622"/>
      <c r="NP24" s="621"/>
      <c r="NQ24" s="621"/>
      <c r="NR24" s="181"/>
      <c r="NS24" s="181"/>
      <c r="NT24" s="181"/>
      <c r="NU24" s="181"/>
      <c r="NV24" s="181"/>
      <c r="NW24" s="181"/>
      <c r="NX24" s="181"/>
      <c r="NY24" s="614"/>
    </row>
    <row r="25" spans="1:389" ht="23.25" customHeight="1" thickTop="1" thickBot="1" x14ac:dyDescent="0.3">
      <c r="A25" s="578" t="s">
        <v>33</v>
      </c>
      <c r="B25" s="623">
        <v>1781.53</v>
      </c>
      <c r="C25" s="624">
        <v>1695.1799999999998</v>
      </c>
      <c r="D25" s="581">
        <v>5.09</v>
      </c>
      <c r="E25" s="59"/>
      <c r="F25" s="59"/>
      <c r="G25" s="410" t="s">
        <v>101</v>
      </c>
      <c r="H25" s="411">
        <v>276</v>
      </c>
      <c r="I25" s="412">
        <v>483</v>
      </c>
      <c r="J25" s="413">
        <v>438</v>
      </c>
      <c r="K25" s="411">
        <v>1197</v>
      </c>
      <c r="L25" s="414">
        <v>1060</v>
      </c>
      <c r="M25" s="415">
        <v>12.92</v>
      </c>
      <c r="N25" s="179"/>
      <c r="O25" s="602" t="s">
        <v>78</v>
      </c>
      <c r="P25" s="603">
        <v>3213.32</v>
      </c>
      <c r="Q25" s="604">
        <v>3033.4900000000002</v>
      </c>
      <c r="R25" s="605">
        <v>5.93</v>
      </c>
      <c r="S25" s="606">
        <v>1781.53</v>
      </c>
      <c r="T25" s="604">
        <v>1695.1799999999998</v>
      </c>
      <c r="U25" s="605">
        <v>5.09</v>
      </c>
      <c r="V25" s="606">
        <v>2796.79</v>
      </c>
      <c r="W25" s="604">
        <v>2658.44</v>
      </c>
      <c r="X25" s="605">
        <v>5.2</v>
      </c>
      <c r="Y25" s="179"/>
      <c r="Z25" s="179"/>
      <c r="AA25" s="179" t="s">
        <v>48</v>
      </c>
      <c r="AB25" s="76">
        <v>82.84</v>
      </c>
      <c r="AC25" s="76">
        <v>76.569999999999993</v>
      </c>
      <c r="AD25" s="76">
        <v>68.930000000000007</v>
      </c>
      <c r="AE25" s="76">
        <v>76.11</v>
      </c>
      <c r="AF25" s="143"/>
      <c r="AG25" s="143"/>
      <c r="AH25" s="143"/>
      <c r="AI25" s="143"/>
      <c r="AJ25" s="179"/>
      <c r="AK25" s="179"/>
      <c r="AL25" s="446" t="s">
        <v>102</v>
      </c>
      <c r="AM25" s="668" t="s">
        <v>21</v>
      </c>
      <c r="AN25" s="669"/>
      <c r="AO25" s="669"/>
      <c r="AP25" s="669"/>
      <c r="AQ25" s="669"/>
      <c r="AR25" s="669"/>
      <c r="AS25" s="669"/>
      <c r="AT25" s="669"/>
      <c r="AU25" s="670"/>
      <c r="AV25" s="522" t="s">
        <v>22</v>
      </c>
      <c r="AW25" s="522" t="s">
        <v>32</v>
      </c>
      <c r="AX25" s="659"/>
      <c r="AY25" s="64"/>
      <c r="AZ25" s="671" t="s">
        <v>102</v>
      </c>
      <c r="BA25" s="672" t="s">
        <v>21</v>
      </c>
      <c r="BB25" s="673"/>
      <c r="BC25" s="673"/>
      <c r="BD25" s="673"/>
      <c r="BE25" s="673"/>
      <c r="BF25" s="673"/>
      <c r="BG25" s="673"/>
      <c r="BH25" s="673"/>
      <c r="BI25" s="674"/>
      <c r="BJ25" s="522" t="s">
        <v>22</v>
      </c>
      <c r="BK25" s="522" t="s">
        <v>32</v>
      </c>
      <c r="BL25" s="180"/>
      <c r="BM25" s="232"/>
      <c r="BN25" s="232"/>
      <c r="BO25" s="83"/>
      <c r="BP25" s="110"/>
      <c r="BQ25" s="56"/>
      <c r="BR25" s="56"/>
      <c r="BS25" s="56"/>
      <c r="BT25" s="56"/>
      <c r="BU25" s="286"/>
      <c r="BV25" s="287"/>
      <c r="BW25" s="25"/>
      <c r="BX25" s="55"/>
      <c r="BY25" s="288"/>
      <c r="BZ25" s="84"/>
      <c r="CA25" s="84"/>
      <c r="CB25" s="84"/>
      <c r="CC25" s="179"/>
      <c r="CD25" s="179"/>
      <c r="CE25" s="578" t="s">
        <v>33</v>
      </c>
      <c r="CF25" s="623">
        <v>1745.27</v>
      </c>
      <c r="CG25" s="624">
        <v>1706.4799999999998</v>
      </c>
      <c r="CH25" s="581">
        <v>2.27</v>
      </c>
      <c r="CI25" s="59"/>
      <c r="CJ25" s="59"/>
      <c r="CK25" s="410" t="s">
        <v>101</v>
      </c>
      <c r="CL25" s="411">
        <v>32</v>
      </c>
      <c r="CM25" s="412">
        <v>132</v>
      </c>
      <c r="CN25" s="413">
        <v>185</v>
      </c>
      <c r="CO25" s="411">
        <v>349</v>
      </c>
      <c r="CP25" s="414">
        <v>277</v>
      </c>
      <c r="CQ25" s="415">
        <v>25.99</v>
      </c>
      <c r="CR25" s="179"/>
      <c r="CS25" s="602" t="s">
        <v>78</v>
      </c>
      <c r="CT25" s="603">
        <v>2786.8199999999997</v>
      </c>
      <c r="CU25" s="604">
        <v>2663.9000000000005</v>
      </c>
      <c r="CV25" s="605">
        <v>4.6100000000000003</v>
      </c>
      <c r="CW25" s="606">
        <v>1745.27</v>
      </c>
      <c r="CX25" s="604">
        <v>1706.4799999999998</v>
      </c>
      <c r="CY25" s="605">
        <v>2.27</v>
      </c>
      <c r="CZ25" s="606">
        <v>2423.06</v>
      </c>
      <c r="DA25" s="604">
        <v>2339.0700000000002</v>
      </c>
      <c r="DB25" s="605">
        <v>3.59</v>
      </c>
      <c r="DC25" s="179"/>
      <c r="DD25" s="179"/>
      <c r="DE25" s="179" t="s">
        <v>48</v>
      </c>
      <c r="DF25" s="76">
        <v>66.58</v>
      </c>
      <c r="DG25" s="76">
        <v>59.01</v>
      </c>
      <c r="DH25" s="76">
        <v>60.51</v>
      </c>
      <c r="DI25" s="76">
        <v>62.03</v>
      </c>
      <c r="DJ25" s="143"/>
      <c r="DK25" s="143"/>
      <c r="DL25" s="143"/>
      <c r="DM25" s="143"/>
      <c r="DN25" s="179"/>
      <c r="DO25" s="179"/>
      <c r="DP25" s="446" t="s">
        <v>102</v>
      </c>
      <c r="DQ25" s="668" t="s">
        <v>21</v>
      </c>
      <c r="DR25" s="669"/>
      <c r="DS25" s="669"/>
      <c r="DT25" s="669"/>
      <c r="DU25" s="669"/>
      <c r="DV25" s="669"/>
      <c r="DW25" s="669"/>
      <c r="DX25" s="669"/>
      <c r="DY25" s="670"/>
      <c r="DZ25" s="522" t="s">
        <v>22</v>
      </c>
      <c r="EA25" s="522" t="s">
        <v>32</v>
      </c>
      <c r="EB25" s="659"/>
      <c r="EC25" s="64"/>
      <c r="ED25" s="671" t="s">
        <v>102</v>
      </c>
      <c r="EE25" s="672" t="s">
        <v>21</v>
      </c>
      <c r="EF25" s="673"/>
      <c r="EG25" s="673"/>
      <c r="EH25" s="673"/>
      <c r="EI25" s="673"/>
      <c r="EJ25" s="673"/>
      <c r="EK25" s="673"/>
      <c r="EL25" s="673"/>
      <c r="EM25" s="674"/>
      <c r="EN25" s="522" t="s">
        <v>22</v>
      </c>
      <c r="EO25" s="522" t="s">
        <v>32</v>
      </c>
      <c r="EP25" s="180"/>
      <c r="EQ25" s="232"/>
      <c r="ER25" s="232"/>
      <c r="ES25" s="83"/>
      <c r="ET25" s="110"/>
      <c r="EU25" s="56"/>
      <c r="EV25" s="56"/>
      <c r="EW25" s="56"/>
      <c r="EX25" s="56"/>
      <c r="EY25" s="286"/>
      <c r="EZ25" s="287"/>
      <c r="FA25" s="25"/>
      <c r="FB25" s="55"/>
      <c r="FC25" s="288"/>
      <c r="FD25" s="84"/>
      <c r="FE25" s="84"/>
      <c r="FF25" s="84"/>
      <c r="FG25" s="179"/>
      <c r="FH25" s="179"/>
      <c r="FI25" s="578" t="s">
        <v>33</v>
      </c>
      <c r="FJ25" s="623">
        <v>1540.71</v>
      </c>
      <c r="FK25" s="624">
        <v>1474.56</v>
      </c>
      <c r="FL25" s="581">
        <v>4.49</v>
      </c>
      <c r="FM25" s="59"/>
      <c r="FN25" s="59"/>
      <c r="FO25" s="410" t="s">
        <v>101</v>
      </c>
      <c r="FP25" s="411">
        <v>324</v>
      </c>
      <c r="FQ25" s="412">
        <v>321</v>
      </c>
      <c r="FR25" s="413">
        <v>312</v>
      </c>
      <c r="FS25" s="411">
        <v>957</v>
      </c>
      <c r="FT25" s="414">
        <v>908</v>
      </c>
      <c r="FU25" s="415">
        <v>5.4</v>
      </c>
      <c r="FV25" s="179"/>
      <c r="FW25" s="602" t="s">
        <v>78</v>
      </c>
      <c r="FX25" s="603">
        <v>2969.39</v>
      </c>
      <c r="FY25" s="604">
        <v>2818.8900000000003</v>
      </c>
      <c r="FZ25" s="605">
        <v>5.34</v>
      </c>
      <c r="GA25" s="606">
        <v>1540.71</v>
      </c>
      <c r="GB25" s="604">
        <v>1474.56</v>
      </c>
      <c r="GC25" s="605">
        <v>4.49</v>
      </c>
      <c r="GD25" s="606">
        <v>2506.5899999999997</v>
      </c>
      <c r="GE25" s="604">
        <v>2379.8199999999997</v>
      </c>
      <c r="GF25" s="605">
        <v>5.33</v>
      </c>
      <c r="GG25" s="179"/>
      <c r="GH25" s="179"/>
      <c r="GI25" s="179" t="s">
        <v>48</v>
      </c>
      <c r="GJ25" s="76">
        <v>68.45</v>
      </c>
      <c r="GK25" s="76">
        <v>64.89</v>
      </c>
      <c r="GL25" s="76">
        <v>65.72</v>
      </c>
      <c r="GM25" s="76">
        <v>66.349999999999994</v>
      </c>
      <c r="GN25" s="143"/>
      <c r="GO25" s="143"/>
      <c r="GP25" s="143"/>
      <c r="GQ25" s="143"/>
      <c r="GR25" s="179"/>
      <c r="GS25" s="179"/>
      <c r="GT25" s="446" t="s">
        <v>102</v>
      </c>
      <c r="GU25" s="668" t="s">
        <v>21</v>
      </c>
      <c r="GV25" s="669"/>
      <c r="GW25" s="669"/>
      <c r="GX25" s="669"/>
      <c r="GY25" s="669"/>
      <c r="GZ25" s="669"/>
      <c r="HA25" s="669"/>
      <c r="HB25" s="669"/>
      <c r="HC25" s="670"/>
      <c r="HD25" s="522" t="s">
        <v>22</v>
      </c>
      <c r="HE25" s="522" t="s">
        <v>32</v>
      </c>
      <c r="HF25" s="659"/>
      <c r="HG25" s="64"/>
      <c r="HH25" s="671" t="s">
        <v>102</v>
      </c>
      <c r="HI25" s="672" t="s">
        <v>21</v>
      </c>
      <c r="HJ25" s="673"/>
      <c r="HK25" s="673"/>
      <c r="HL25" s="673"/>
      <c r="HM25" s="673"/>
      <c r="HN25" s="673"/>
      <c r="HO25" s="673"/>
      <c r="HP25" s="673"/>
      <c r="HQ25" s="674"/>
      <c r="HR25" s="522" t="s">
        <v>22</v>
      </c>
      <c r="HS25" s="522" t="s">
        <v>32</v>
      </c>
      <c r="HT25" s="180"/>
      <c r="HU25" s="232"/>
      <c r="HV25" s="232"/>
      <c r="HW25" s="83"/>
      <c r="HX25" s="110"/>
      <c r="HY25" s="56"/>
      <c r="HZ25" s="56"/>
      <c r="IA25" s="56"/>
      <c r="IB25" s="56"/>
      <c r="IC25" s="286"/>
      <c r="ID25" s="287"/>
      <c r="IE25" s="25"/>
      <c r="IF25" s="55"/>
      <c r="IG25" s="288"/>
      <c r="IH25" s="84"/>
      <c r="II25" s="84"/>
      <c r="IJ25" s="84"/>
      <c r="IK25" s="179"/>
      <c r="IM25" s="578" t="s">
        <v>33</v>
      </c>
      <c r="IN25" s="623">
        <v>1600.18</v>
      </c>
      <c r="IO25" s="624">
        <v>1546.3500000000001</v>
      </c>
      <c r="IP25" s="581">
        <v>3.48</v>
      </c>
      <c r="IQ25" s="59"/>
      <c r="IR25" s="59"/>
      <c r="IS25" s="410" t="s">
        <v>101</v>
      </c>
      <c r="IT25" s="411">
        <v>226</v>
      </c>
      <c r="IU25" s="412">
        <v>249</v>
      </c>
      <c r="IV25" s="413">
        <v>364</v>
      </c>
      <c r="IW25" s="411">
        <v>839</v>
      </c>
      <c r="IX25" s="414">
        <v>819</v>
      </c>
      <c r="IY25" s="415">
        <v>2.44</v>
      </c>
      <c r="IZ25" s="179"/>
      <c r="JA25" s="602" t="s">
        <v>78</v>
      </c>
      <c r="JB25" s="603">
        <v>2953.48</v>
      </c>
      <c r="JC25" s="604">
        <v>2822.3499999999995</v>
      </c>
      <c r="JD25" s="605">
        <v>4.6500000000000004</v>
      </c>
      <c r="JE25" s="606">
        <v>1600.18</v>
      </c>
      <c r="JF25" s="604">
        <v>1546.3500000000001</v>
      </c>
      <c r="JG25" s="605">
        <v>3.48</v>
      </c>
      <c r="JH25" s="606">
        <v>2454.08</v>
      </c>
      <c r="JI25" s="604">
        <v>2356.15</v>
      </c>
      <c r="JJ25" s="605">
        <v>4.16</v>
      </c>
      <c r="JK25" s="179"/>
      <c r="JL25" s="179"/>
      <c r="JM25" s="179" t="s">
        <v>48</v>
      </c>
      <c r="JN25" s="76">
        <v>73.55</v>
      </c>
      <c r="JO25" s="76">
        <v>85.66</v>
      </c>
      <c r="JP25" s="76">
        <v>87.62</v>
      </c>
      <c r="JQ25" s="76">
        <v>82.28</v>
      </c>
      <c r="JR25" s="143"/>
      <c r="JS25" s="143"/>
      <c r="JT25" s="143"/>
      <c r="JU25" s="143"/>
      <c r="JV25" s="179"/>
      <c r="JW25" s="179"/>
      <c r="JX25" s="446" t="s">
        <v>102</v>
      </c>
      <c r="JY25" s="668" t="s">
        <v>21</v>
      </c>
      <c r="JZ25" s="669"/>
      <c r="KA25" s="669"/>
      <c r="KB25" s="669"/>
      <c r="KC25" s="669"/>
      <c r="KD25" s="669"/>
      <c r="KE25" s="669"/>
      <c r="KF25" s="669"/>
      <c r="KG25" s="670"/>
      <c r="KH25" s="522" t="s">
        <v>22</v>
      </c>
      <c r="KI25" s="522" t="s">
        <v>32</v>
      </c>
      <c r="KJ25" s="659"/>
      <c r="KK25" s="64"/>
      <c r="KL25" s="671" t="s">
        <v>102</v>
      </c>
      <c r="KM25" s="672" t="s">
        <v>21</v>
      </c>
      <c r="KN25" s="673"/>
      <c r="KO25" s="673"/>
      <c r="KP25" s="673"/>
      <c r="KQ25" s="673"/>
      <c r="KR25" s="673"/>
      <c r="KS25" s="673"/>
      <c r="KT25" s="673"/>
      <c r="KU25" s="674"/>
      <c r="KV25" s="522" t="s">
        <v>22</v>
      </c>
      <c r="KW25" s="522" t="s">
        <v>32</v>
      </c>
      <c r="KX25" s="8"/>
      <c r="KY25" s="232"/>
      <c r="KZ25" s="232"/>
      <c r="LA25" s="83"/>
      <c r="LB25" s="110"/>
      <c r="LC25" s="56"/>
      <c r="LD25" s="56"/>
      <c r="LE25" s="56"/>
      <c r="LF25" s="56"/>
      <c r="LG25" s="286"/>
      <c r="LH25" s="287"/>
      <c r="LI25" s="25"/>
      <c r="LJ25" s="55"/>
      <c r="LK25" s="288"/>
      <c r="LL25" s="84"/>
      <c r="LM25" s="84"/>
      <c r="LN25" s="84"/>
      <c r="LO25" s="84"/>
      <c r="LQ25" s="578" t="s">
        <v>33</v>
      </c>
      <c r="LR25" s="675">
        <v>1675.1799999999998</v>
      </c>
      <c r="LS25" s="676">
        <v>1612.23</v>
      </c>
      <c r="LT25" s="594">
        <v>3.9</v>
      </c>
      <c r="LU25" s="50"/>
      <c r="LV25" s="50"/>
      <c r="LW25" s="410" t="s">
        <v>101</v>
      </c>
      <c r="LX25" s="7">
        <v>3342</v>
      </c>
      <c r="LY25" s="427">
        <v>3064</v>
      </c>
      <c r="LZ25" s="428">
        <v>9.07</v>
      </c>
      <c r="MA25" s="58"/>
      <c r="MB25" s="610" t="s">
        <v>78</v>
      </c>
      <c r="MC25" s="603">
        <v>3001.01</v>
      </c>
      <c r="MD25" s="611">
        <v>2859.85</v>
      </c>
      <c r="ME25" s="612">
        <v>4.9400000000000004</v>
      </c>
      <c r="MF25" s="603">
        <v>1675.1799999999998</v>
      </c>
      <c r="MG25" s="611">
        <v>1612.23</v>
      </c>
      <c r="MH25" s="612">
        <v>3.9</v>
      </c>
      <c r="MI25" s="603">
        <v>2562.7700000000004</v>
      </c>
      <c r="MJ25" s="611">
        <v>2455</v>
      </c>
      <c r="MK25" s="612">
        <v>4.3899999999999997</v>
      </c>
      <c r="ML25" s="2"/>
      <c r="MM25" s="2"/>
      <c r="MN25" s="2" t="s">
        <v>48</v>
      </c>
      <c r="MO25" s="666">
        <v>76.11</v>
      </c>
      <c r="MP25" s="666">
        <v>62.03</v>
      </c>
      <c r="MQ25" s="666">
        <v>66.349999999999994</v>
      </c>
      <c r="MR25" s="666">
        <v>82.28</v>
      </c>
      <c r="MS25" s="667">
        <v>71.69</v>
      </c>
      <c r="MT25" s="129"/>
      <c r="MU25" s="130"/>
      <c r="MV25" s="130"/>
      <c r="MW25" s="135"/>
      <c r="MX25" s="130"/>
      <c r="MY25" s="130"/>
      <c r="MZ25" s="677" t="s">
        <v>102</v>
      </c>
      <c r="NA25" s="452" t="s">
        <v>21</v>
      </c>
      <c r="NB25" s="453"/>
      <c r="NC25" s="453"/>
      <c r="ND25" s="453"/>
      <c r="NE25" s="453"/>
      <c r="NF25" s="453"/>
      <c r="NG25" s="453"/>
      <c r="NH25" s="453"/>
      <c r="NI25" s="454"/>
      <c r="NJ25" s="532" t="s">
        <v>22</v>
      </c>
      <c r="NK25" s="532" t="s">
        <v>32</v>
      </c>
      <c r="NL25" s="181"/>
      <c r="NM25" s="181"/>
      <c r="NN25" s="678" t="s">
        <v>102</v>
      </c>
      <c r="NO25" s="632" t="s">
        <v>21</v>
      </c>
      <c r="NP25" s="633"/>
      <c r="NQ25" s="633"/>
      <c r="NR25" s="633"/>
      <c r="NS25" s="633"/>
      <c r="NT25" s="633"/>
      <c r="NU25" s="633"/>
      <c r="NV25" s="633"/>
      <c r="NW25" s="634"/>
      <c r="NX25" s="532" t="s">
        <v>22</v>
      </c>
      <c r="NY25" s="532" t="s">
        <v>32</v>
      </c>
    </row>
    <row r="26" spans="1:389" ht="29.25" customHeight="1" thickTop="1" thickBot="1" x14ac:dyDescent="0.3">
      <c r="A26" s="635" t="s">
        <v>103</v>
      </c>
      <c r="B26" s="636"/>
      <c r="C26" s="637"/>
      <c r="D26" s="436"/>
      <c r="E26" s="50"/>
      <c r="F26" s="50"/>
      <c r="G26" s="410" t="s">
        <v>104</v>
      </c>
      <c r="H26" s="411">
        <v>571</v>
      </c>
      <c r="I26" s="412">
        <v>556</v>
      </c>
      <c r="J26" s="413">
        <v>559</v>
      </c>
      <c r="K26" s="411">
        <v>1686</v>
      </c>
      <c r="L26" s="414">
        <v>1540</v>
      </c>
      <c r="M26" s="415">
        <v>9.48</v>
      </c>
      <c r="N26" s="179"/>
      <c r="Q26" s="105"/>
      <c r="R26" s="23"/>
      <c r="S26" s="29"/>
      <c r="T26" s="105"/>
      <c r="U26" s="23"/>
      <c r="V26" s="29"/>
      <c r="X26" s="23"/>
      <c r="Y26" s="179"/>
      <c r="Z26" s="179"/>
      <c r="AA26" s="179" t="s">
        <v>54</v>
      </c>
      <c r="AB26" s="76">
        <v>82.71</v>
      </c>
      <c r="AC26" s="76">
        <v>69.86</v>
      </c>
      <c r="AD26" s="76">
        <v>62.85</v>
      </c>
      <c r="AE26" s="76">
        <v>71.81</v>
      </c>
      <c r="AF26" s="144"/>
      <c r="AG26" s="144"/>
      <c r="AH26" s="144"/>
      <c r="AI26" s="144"/>
      <c r="AJ26" s="179"/>
      <c r="AK26" s="179"/>
      <c r="AL26" s="477"/>
      <c r="AM26" s="679" t="s">
        <v>38</v>
      </c>
      <c r="AN26" s="482" t="s">
        <v>39</v>
      </c>
      <c r="AO26" s="680" t="s">
        <v>219</v>
      </c>
      <c r="AP26" s="481" t="s">
        <v>220</v>
      </c>
      <c r="AQ26" s="482"/>
      <c r="AR26" s="482"/>
      <c r="AS26" s="482"/>
      <c r="AT26" s="482"/>
      <c r="AU26" s="483" t="s">
        <v>44</v>
      </c>
      <c r="AV26" s="570"/>
      <c r="AW26" s="681"/>
      <c r="AX26" s="659"/>
      <c r="AY26" s="64"/>
      <c r="AZ26" s="682"/>
      <c r="BA26" s="679" t="s">
        <v>38</v>
      </c>
      <c r="BB26" s="482" t="s">
        <v>39</v>
      </c>
      <c r="BC26" s="680" t="s">
        <v>219</v>
      </c>
      <c r="BD26" s="481" t="s">
        <v>220</v>
      </c>
      <c r="BE26" s="482"/>
      <c r="BF26" s="482"/>
      <c r="BG26" s="482"/>
      <c r="BH26" s="482"/>
      <c r="BI26" s="493" t="s">
        <v>44</v>
      </c>
      <c r="BJ26" s="570"/>
      <c r="BK26" s="570"/>
      <c r="BL26" s="180"/>
      <c r="BM26" s="232"/>
      <c r="BN26" s="232"/>
      <c r="BO26" s="232"/>
      <c r="BP26" s="113"/>
      <c r="BQ26" s="56"/>
      <c r="BR26" s="56"/>
      <c r="BS26" s="56"/>
      <c r="BT26" s="158"/>
      <c r="BU26" s="286"/>
      <c r="BV26" s="287"/>
      <c r="BW26" s="25"/>
      <c r="BX26" s="55"/>
      <c r="BY26" s="288"/>
      <c r="BZ26" s="84"/>
      <c r="CA26" s="84"/>
      <c r="CB26" s="84"/>
      <c r="CC26" s="179"/>
      <c r="CD26" s="179"/>
      <c r="CE26" s="635" t="s">
        <v>103</v>
      </c>
      <c r="CF26" s="636"/>
      <c r="CG26" s="637"/>
      <c r="CH26" s="436"/>
      <c r="CI26" s="50"/>
      <c r="CJ26" s="50"/>
      <c r="CK26" s="410" t="s">
        <v>104</v>
      </c>
      <c r="CL26" s="411">
        <v>667</v>
      </c>
      <c r="CM26" s="412">
        <v>546</v>
      </c>
      <c r="CN26" s="413">
        <v>612</v>
      </c>
      <c r="CO26" s="411">
        <v>1825</v>
      </c>
      <c r="CP26" s="414">
        <v>1574</v>
      </c>
      <c r="CQ26" s="415">
        <v>15.95</v>
      </c>
      <c r="CR26" s="179"/>
      <c r="CU26" s="105"/>
      <c r="CV26" s="23"/>
      <c r="CW26" s="29"/>
      <c r="CX26" s="105"/>
      <c r="CY26" s="23"/>
      <c r="CZ26" s="29"/>
      <c r="DB26" s="23"/>
      <c r="DC26" s="179"/>
      <c r="DD26" s="179"/>
      <c r="DE26" s="179" t="s">
        <v>54</v>
      </c>
      <c r="DF26" s="76">
        <v>61.42</v>
      </c>
      <c r="DG26" s="76">
        <v>60.38</v>
      </c>
      <c r="DH26" s="76">
        <v>50.22</v>
      </c>
      <c r="DI26" s="76">
        <v>57.34</v>
      </c>
      <c r="DJ26" s="144"/>
      <c r="DK26" s="144"/>
      <c r="DL26" s="144"/>
      <c r="DM26" s="144"/>
      <c r="DN26" s="179"/>
      <c r="DO26" s="179"/>
      <c r="DP26" s="477"/>
      <c r="DQ26" s="679" t="s">
        <v>38</v>
      </c>
      <c r="DR26" s="482" t="s">
        <v>39</v>
      </c>
      <c r="DS26" s="680" t="s">
        <v>219</v>
      </c>
      <c r="DT26" s="487" t="s">
        <v>220</v>
      </c>
      <c r="DU26" s="479"/>
      <c r="DV26" s="479"/>
      <c r="DW26" s="479"/>
      <c r="DX26" s="479"/>
      <c r="DY26" s="488" t="s">
        <v>44</v>
      </c>
      <c r="DZ26" s="570"/>
      <c r="EA26" s="681"/>
      <c r="EB26" s="659"/>
      <c r="EC26" s="64"/>
      <c r="ED26" s="682"/>
      <c r="EE26" s="679" t="s">
        <v>38</v>
      </c>
      <c r="EF26" s="482" t="s">
        <v>39</v>
      </c>
      <c r="EG26" s="680" t="s">
        <v>219</v>
      </c>
      <c r="EH26" s="487" t="s">
        <v>220</v>
      </c>
      <c r="EI26" s="479"/>
      <c r="EJ26" s="479"/>
      <c r="EK26" s="479"/>
      <c r="EL26" s="479"/>
      <c r="EM26" s="488" t="s">
        <v>44</v>
      </c>
      <c r="EN26" s="570"/>
      <c r="EO26" s="570"/>
      <c r="EP26" s="180"/>
      <c r="EQ26" s="232"/>
      <c r="ER26" s="232"/>
      <c r="ES26" s="232"/>
      <c r="ET26" s="113"/>
      <c r="EU26" s="56"/>
      <c r="EV26" s="56"/>
      <c r="EW26" s="56"/>
      <c r="EX26" s="158"/>
      <c r="EY26" s="286"/>
      <c r="EZ26" s="287"/>
      <c r="FA26" s="25"/>
      <c r="FB26" s="55"/>
      <c r="FC26" s="288"/>
      <c r="FD26" s="84"/>
      <c r="FE26" s="84"/>
      <c r="FF26" s="84"/>
      <c r="FG26" s="179"/>
      <c r="FH26" s="179"/>
      <c r="FI26" s="635" t="s">
        <v>103</v>
      </c>
      <c r="FJ26" s="636"/>
      <c r="FK26" s="637">
        <v>0</v>
      </c>
      <c r="FL26" s="436"/>
      <c r="FM26" s="50"/>
      <c r="FN26" s="50"/>
      <c r="FO26" s="410" t="s">
        <v>104</v>
      </c>
      <c r="FP26" s="411">
        <v>342</v>
      </c>
      <c r="FQ26" s="412">
        <v>274</v>
      </c>
      <c r="FR26" s="413">
        <v>405</v>
      </c>
      <c r="FS26" s="411">
        <v>1021</v>
      </c>
      <c r="FT26" s="414">
        <v>980</v>
      </c>
      <c r="FU26" s="415">
        <v>4.18</v>
      </c>
      <c r="FV26" s="179"/>
      <c r="FY26" s="105"/>
      <c r="FZ26" s="23"/>
      <c r="GA26" s="29"/>
      <c r="GB26" s="105"/>
      <c r="GC26" s="23"/>
      <c r="GD26" s="29"/>
      <c r="GF26" s="23"/>
      <c r="GG26" s="179"/>
      <c r="GH26" s="179"/>
      <c r="GI26" s="179" t="s">
        <v>54</v>
      </c>
      <c r="GJ26" s="76">
        <v>62.63</v>
      </c>
      <c r="GK26" s="76">
        <v>58.05</v>
      </c>
      <c r="GL26" s="76">
        <v>58.59</v>
      </c>
      <c r="GM26" s="76">
        <v>59.76</v>
      </c>
      <c r="GN26" s="144"/>
      <c r="GO26" s="144"/>
      <c r="GP26" s="144"/>
      <c r="GQ26" s="144"/>
      <c r="GR26" s="179"/>
      <c r="GS26" s="179"/>
      <c r="GT26" s="477"/>
      <c r="GU26" s="679" t="s">
        <v>38</v>
      </c>
      <c r="GV26" s="482" t="s">
        <v>39</v>
      </c>
      <c r="GW26" s="680" t="s">
        <v>219</v>
      </c>
      <c r="GX26" s="490" t="s">
        <v>220</v>
      </c>
      <c r="GY26" s="491"/>
      <c r="GZ26" s="491"/>
      <c r="HA26" s="491"/>
      <c r="HB26" s="491"/>
      <c r="HC26" s="492" t="s">
        <v>44</v>
      </c>
      <c r="HD26" s="570"/>
      <c r="HE26" s="681"/>
      <c r="HF26" s="659"/>
      <c r="HG26" s="64"/>
      <c r="HH26" s="682"/>
      <c r="HI26" s="679" t="s">
        <v>38</v>
      </c>
      <c r="HJ26" s="482" t="s">
        <v>39</v>
      </c>
      <c r="HK26" s="680" t="s">
        <v>219</v>
      </c>
      <c r="HL26" s="490" t="s">
        <v>220</v>
      </c>
      <c r="HM26" s="491"/>
      <c r="HN26" s="491"/>
      <c r="HO26" s="491"/>
      <c r="HP26" s="491"/>
      <c r="HQ26" s="492" t="s">
        <v>44</v>
      </c>
      <c r="HR26" s="570"/>
      <c r="HS26" s="570"/>
      <c r="HT26" s="180"/>
      <c r="HU26" s="232"/>
      <c r="HV26" s="232"/>
      <c r="HW26" s="232"/>
      <c r="HX26" s="113"/>
      <c r="HY26" s="56"/>
      <c r="HZ26" s="56"/>
      <c r="IA26" s="56"/>
      <c r="IB26" s="158"/>
      <c r="IC26" s="286"/>
      <c r="ID26" s="287"/>
      <c r="IE26" s="25"/>
      <c r="IF26" s="55"/>
      <c r="IG26" s="288"/>
      <c r="IH26" s="84"/>
      <c r="II26" s="84"/>
      <c r="IJ26" s="84"/>
      <c r="IK26" s="179"/>
      <c r="IM26" s="635" t="s">
        <v>103</v>
      </c>
      <c r="IN26" s="636"/>
      <c r="IO26" s="637"/>
      <c r="IP26" s="436"/>
      <c r="IQ26" s="50"/>
      <c r="IR26" s="50"/>
      <c r="IS26" s="410" t="s">
        <v>104</v>
      </c>
      <c r="IT26" s="411">
        <v>412</v>
      </c>
      <c r="IU26" s="412">
        <v>427</v>
      </c>
      <c r="IV26" s="413">
        <v>409</v>
      </c>
      <c r="IW26" s="411">
        <v>1248</v>
      </c>
      <c r="IX26" s="414">
        <v>1298</v>
      </c>
      <c r="IY26" s="415">
        <v>-3.85</v>
      </c>
      <c r="IZ26" s="179"/>
      <c r="JC26" s="105"/>
      <c r="JD26" s="23"/>
      <c r="JE26" s="29"/>
      <c r="JF26" s="105"/>
      <c r="JG26" s="23"/>
      <c r="JH26" s="29"/>
      <c r="JJ26" s="23"/>
      <c r="JK26" s="179"/>
      <c r="JL26" s="179"/>
      <c r="JM26" s="179" t="s">
        <v>54</v>
      </c>
      <c r="JN26" s="76">
        <v>66.8</v>
      </c>
      <c r="JO26" s="76">
        <v>74.349999999999994</v>
      </c>
      <c r="JP26" s="76">
        <v>87.57</v>
      </c>
      <c r="JQ26" s="76">
        <v>76.239999999999995</v>
      </c>
      <c r="JR26" s="144"/>
      <c r="JS26" s="144"/>
      <c r="JT26" s="144"/>
      <c r="JU26" s="144"/>
      <c r="JV26" s="179"/>
      <c r="JW26" s="179"/>
      <c r="JX26" s="477"/>
      <c r="JY26" s="679" t="s">
        <v>38</v>
      </c>
      <c r="JZ26" s="482" t="s">
        <v>39</v>
      </c>
      <c r="KA26" s="680" t="s">
        <v>219</v>
      </c>
      <c r="KB26" s="481" t="s">
        <v>220</v>
      </c>
      <c r="KC26" s="482" t="s">
        <v>40</v>
      </c>
      <c r="KD26" s="482" t="s">
        <v>41</v>
      </c>
      <c r="KE26" s="482" t="s">
        <v>42</v>
      </c>
      <c r="KF26" s="482" t="s">
        <v>43</v>
      </c>
      <c r="KG26" s="493" t="s">
        <v>44</v>
      </c>
      <c r="KH26" s="570"/>
      <c r="KI26" s="681"/>
      <c r="KJ26" s="659"/>
      <c r="KK26" s="64"/>
      <c r="KL26" s="682"/>
      <c r="KM26" s="679" t="s">
        <v>38</v>
      </c>
      <c r="KN26" s="482" t="s">
        <v>39</v>
      </c>
      <c r="KO26" s="680" t="s">
        <v>219</v>
      </c>
      <c r="KP26" s="481" t="s">
        <v>220</v>
      </c>
      <c r="KQ26" s="482"/>
      <c r="KR26" s="482"/>
      <c r="KS26" s="482"/>
      <c r="KT26" s="482"/>
      <c r="KU26" s="493" t="s">
        <v>44</v>
      </c>
      <c r="KV26" s="570"/>
      <c r="KW26" s="570"/>
      <c r="KX26" s="11"/>
      <c r="KY26" s="232"/>
      <c r="KZ26" s="232"/>
      <c r="LA26" s="232"/>
      <c r="LB26" s="113"/>
      <c r="LC26" s="56"/>
      <c r="LD26" s="56"/>
      <c r="LE26" s="56"/>
      <c r="LF26" s="158"/>
      <c r="LG26" s="286"/>
      <c r="LH26" s="287"/>
      <c r="LI26" s="25"/>
      <c r="LJ26" s="55"/>
      <c r="LK26" s="288"/>
      <c r="LL26" s="84"/>
      <c r="LM26" s="84"/>
      <c r="LN26" s="84"/>
      <c r="LO26" s="84"/>
      <c r="LQ26" s="635" t="s">
        <v>103</v>
      </c>
      <c r="LR26" s="683"/>
      <c r="LS26" s="637"/>
      <c r="LT26" s="455"/>
      <c r="LU26" s="50"/>
      <c r="LV26" s="50"/>
      <c r="LW26" s="410" t="s">
        <v>104</v>
      </c>
      <c r="LX26" s="7">
        <v>5780</v>
      </c>
      <c r="LY26" s="427">
        <v>5392</v>
      </c>
      <c r="LZ26" s="428">
        <v>7.2</v>
      </c>
      <c r="MA26" s="58"/>
      <c r="MB26" s="23"/>
      <c r="MC26" s="23"/>
      <c r="MD26" s="46"/>
      <c r="ME26" s="23"/>
      <c r="MF26" s="29"/>
      <c r="MG26" s="46"/>
      <c r="MH26" s="23"/>
      <c r="MI26" s="29"/>
      <c r="MJ26" s="46"/>
      <c r="MK26" s="23"/>
      <c r="ML26" s="2"/>
      <c r="MM26" s="2"/>
      <c r="MN26" s="2" t="s">
        <v>54</v>
      </c>
      <c r="MO26" s="666">
        <v>71.81</v>
      </c>
      <c r="MP26" s="666">
        <v>57.34</v>
      </c>
      <c r="MQ26" s="666">
        <v>59.76</v>
      </c>
      <c r="MR26" s="666">
        <v>76.239999999999995</v>
      </c>
      <c r="MS26" s="667">
        <v>66.290000000000006</v>
      </c>
      <c r="MT26" s="129"/>
      <c r="MU26" s="130"/>
      <c r="MV26" s="130"/>
      <c r="MW26" s="135"/>
      <c r="MX26" s="130"/>
      <c r="MY26" s="130"/>
      <c r="MZ26" s="499"/>
      <c r="NA26" s="645" t="s">
        <v>38</v>
      </c>
      <c r="NB26" s="504" t="s">
        <v>39</v>
      </c>
      <c r="NC26" s="646" t="s">
        <v>219</v>
      </c>
      <c r="ND26" s="503" t="s">
        <v>220</v>
      </c>
      <c r="NE26" s="504"/>
      <c r="NF26" s="504"/>
      <c r="NG26" s="504"/>
      <c r="NH26" s="504"/>
      <c r="NI26" s="493" t="s">
        <v>44</v>
      </c>
      <c r="NJ26" s="575"/>
      <c r="NK26" s="575"/>
      <c r="NL26" s="181"/>
      <c r="NM26" s="181"/>
      <c r="NN26" s="647"/>
      <c r="NO26" s="645" t="s">
        <v>38</v>
      </c>
      <c r="NP26" s="504" t="s">
        <v>39</v>
      </c>
      <c r="NQ26" s="646" t="s">
        <v>219</v>
      </c>
      <c r="NR26" s="503" t="s">
        <v>220</v>
      </c>
      <c r="NS26" s="504"/>
      <c r="NT26" s="504"/>
      <c r="NU26" s="504"/>
      <c r="NV26" s="504"/>
      <c r="NW26" s="488" t="s">
        <v>44</v>
      </c>
      <c r="NX26" s="575"/>
      <c r="NY26" s="575"/>
    </row>
    <row r="27" spans="1:389" ht="23.25" customHeight="1" thickTop="1" thickBot="1" x14ac:dyDescent="0.3">
      <c r="A27" s="553" t="s">
        <v>88</v>
      </c>
      <c r="B27" s="88">
        <v>7074.4036048011994</v>
      </c>
      <c r="C27" s="655">
        <v>6398.1699999999992</v>
      </c>
      <c r="D27" s="409">
        <v>10.57</v>
      </c>
      <c r="E27" s="296"/>
      <c r="F27" s="50"/>
      <c r="G27" s="410" t="s">
        <v>105</v>
      </c>
      <c r="H27" s="411">
        <v>147</v>
      </c>
      <c r="I27" s="412">
        <v>69</v>
      </c>
      <c r="J27" s="413">
        <v>98</v>
      </c>
      <c r="K27" s="411">
        <v>314</v>
      </c>
      <c r="L27" s="414">
        <v>365</v>
      </c>
      <c r="M27" s="415">
        <v>-13.97</v>
      </c>
      <c r="N27" s="179"/>
      <c r="O27" s="33" t="s">
        <v>106</v>
      </c>
      <c r="P27" s="22"/>
      <c r="Q27" s="47"/>
      <c r="R27" s="22"/>
      <c r="S27" s="22"/>
      <c r="T27" s="47"/>
      <c r="U27" s="22"/>
      <c r="V27" s="22"/>
      <c r="W27" s="3"/>
      <c r="X27" s="102" t="s">
        <v>14</v>
      </c>
      <c r="Y27" s="179"/>
      <c r="Z27" s="179"/>
      <c r="AA27" s="179" t="s">
        <v>59</v>
      </c>
      <c r="AB27" s="76">
        <v>82.5</v>
      </c>
      <c r="AC27" s="76">
        <v>71.64</v>
      </c>
      <c r="AD27" s="76">
        <v>65.98</v>
      </c>
      <c r="AE27" s="76">
        <v>73.37</v>
      </c>
      <c r="AF27" s="143"/>
      <c r="AG27" s="143"/>
      <c r="AH27" s="143"/>
      <c r="AI27" s="143"/>
      <c r="AJ27" s="179"/>
      <c r="AK27" s="179"/>
      <c r="AL27" s="510" t="s">
        <v>50</v>
      </c>
      <c r="AM27" s="684">
        <v>0</v>
      </c>
      <c r="AN27" s="514">
        <v>0</v>
      </c>
      <c r="AO27" s="514">
        <v>0</v>
      </c>
      <c r="AP27" s="513">
        <v>0</v>
      </c>
      <c r="AQ27" s="514"/>
      <c r="AR27" s="514"/>
      <c r="AS27" s="514"/>
      <c r="AT27" s="515"/>
      <c r="AU27" s="516">
        <v>0</v>
      </c>
      <c r="AV27" s="514">
        <v>0</v>
      </c>
      <c r="AW27" s="685">
        <v>0</v>
      </c>
      <c r="AX27" s="235"/>
      <c r="AY27" s="235"/>
      <c r="AZ27" s="528" t="s">
        <v>50</v>
      </c>
      <c r="BA27" s="686">
        <v>0</v>
      </c>
      <c r="BB27" s="687">
        <v>0</v>
      </c>
      <c r="BC27" s="687">
        <v>0</v>
      </c>
      <c r="BD27" s="688">
        <v>0</v>
      </c>
      <c r="BE27" s="687"/>
      <c r="BF27" s="687"/>
      <c r="BG27" s="687"/>
      <c r="BH27" s="687"/>
      <c r="BI27" s="689">
        <v>0</v>
      </c>
      <c r="BJ27" s="687">
        <v>0</v>
      </c>
      <c r="BK27" s="690">
        <v>0</v>
      </c>
      <c r="BL27" s="523"/>
      <c r="BM27" s="232"/>
      <c r="BN27" s="232"/>
      <c r="BO27" s="232"/>
      <c r="BP27" s="113"/>
      <c r="BQ27" s="54"/>
      <c r="BR27" s="54"/>
      <c r="BS27" s="54"/>
      <c r="BT27" s="297"/>
      <c r="BU27" s="286"/>
      <c r="BV27" s="287"/>
      <c r="BW27" s="25"/>
      <c r="BX27" s="55"/>
      <c r="BY27" s="288"/>
      <c r="BZ27" s="84"/>
      <c r="CA27" s="84"/>
      <c r="CB27" s="84"/>
      <c r="CC27" s="179"/>
      <c r="CD27" s="179"/>
      <c r="CE27" s="553" t="s">
        <v>88</v>
      </c>
      <c r="CF27" s="88">
        <v>5869.0788950380002</v>
      </c>
      <c r="CG27" s="655">
        <v>5296.2999999999993</v>
      </c>
      <c r="CH27" s="409">
        <v>10.81</v>
      </c>
      <c r="CI27" s="296"/>
      <c r="CJ27" s="50"/>
      <c r="CK27" s="410" t="s">
        <v>105</v>
      </c>
      <c r="CL27" s="411">
        <v>585</v>
      </c>
      <c r="CM27" s="412">
        <v>284</v>
      </c>
      <c r="CN27" s="413">
        <v>342</v>
      </c>
      <c r="CO27" s="411">
        <v>1211</v>
      </c>
      <c r="CP27" s="414">
        <v>1201</v>
      </c>
      <c r="CQ27" s="415">
        <v>0.83</v>
      </c>
      <c r="CR27" s="179"/>
      <c r="CS27" s="33" t="s">
        <v>106</v>
      </c>
      <c r="CT27" s="22"/>
      <c r="CU27" s="47"/>
      <c r="CV27" s="22"/>
      <c r="CW27" s="22"/>
      <c r="CX27" s="47"/>
      <c r="CY27" s="22"/>
      <c r="CZ27" s="22"/>
      <c r="DA27" s="3"/>
      <c r="DB27" s="102" t="s">
        <v>14</v>
      </c>
      <c r="DC27" s="179"/>
      <c r="DD27" s="179"/>
      <c r="DE27" s="179" t="s">
        <v>59</v>
      </c>
      <c r="DF27" s="76">
        <v>69.81</v>
      </c>
      <c r="DG27" s="76">
        <v>80.510000000000005</v>
      </c>
      <c r="DH27" s="76">
        <v>53.39</v>
      </c>
      <c r="DI27" s="76">
        <v>67.900000000000006</v>
      </c>
      <c r="DJ27" s="143"/>
      <c r="DK27" s="143"/>
      <c r="DL27" s="143"/>
      <c r="DM27" s="143"/>
      <c r="DN27" s="179"/>
      <c r="DO27" s="179"/>
      <c r="DP27" s="510" t="s">
        <v>50</v>
      </c>
      <c r="DQ27" s="684">
        <v>0</v>
      </c>
      <c r="DR27" s="514">
        <v>0</v>
      </c>
      <c r="DS27" s="514">
        <v>0</v>
      </c>
      <c r="DT27" s="521">
        <v>0</v>
      </c>
      <c r="DU27" s="511"/>
      <c r="DV27" s="512"/>
      <c r="DW27" s="512"/>
      <c r="DX27" s="512"/>
      <c r="DY27" s="522">
        <v>0</v>
      </c>
      <c r="DZ27" s="514">
        <v>0</v>
      </c>
      <c r="EA27" s="685">
        <v>0</v>
      </c>
      <c r="EB27" s="235"/>
      <c r="EC27" s="235"/>
      <c r="ED27" s="528" t="s">
        <v>50</v>
      </c>
      <c r="EE27" s="686">
        <v>0</v>
      </c>
      <c r="EF27" s="687">
        <v>0</v>
      </c>
      <c r="EG27" s="687">
        <v>0</v>
      </c>
      <c r="EH27" s="521">
        <v>0</v>
      </c>
      <c r="EI27" s="511"/>
      <c r="EJ27" s="512"/>
      <c r="EK27" s="512"/>
      <c r="EL27" s="512"/>
      <c r="EM27" s="522">
        <v>0</v>
      </c>
      <c r="EN27" s="687">
        <v>0</v>
      </c>
      <c r="EO27" s="690">
        <v>0</v>
      </c>
      <c r="EP27" s="523"/>
      <c r="EQ27" s="232"/>
      <c r="ER27" s="232"/>
      <c r="ES27" s="232"/>
      <c r="ET27" s="113"/>
      <c r="EU27" s="54"/>
      <c r="EV27" s="54"/>
      <c r="EW27" s="54"/>
      <c r="EX27" s="297"/>
      <c r="EY27" s="286"/>
      <c r="EZ27" s="287"/>
      <c r="FA27" s="25"/>
      <c r="FB27" s="55"/>
      <c r="FC27" s="288"/>
      <c r="FD27" s="84"/>
      <c r="FE27" s="84"/>
      <c r="FF27" s="84"/>
      <c r="FG27" s="179"/>
      <c r="FH27" s="179"/>
      <c r="FI27" s="553" t="s">
        <v>88</v>
      </c>
      <c r="FJ27" s="88">
        <v>6328.3300000000008</v>
      </c>
      <c r="FK27" s="655">
        <v>5855.8869785590996</v>
      </c>
      <c r="FL27" s="409">
        <v>8.07</v>
      </c>
      <c r="FM27" s="296"/>
      <c r="FN27" s="50"/>
      <c r="FO27" s="410" t="s">
        <v>105</v>
      </c>
      <c r="FP27" s="411">
        <v>147</v>
      </c>
      <c r="FQ27" s="412">
        <v>189</v>
      </c>
      <c r="FR27" s="413">
        <v>213</v>
      </c>
      <c r="FS27" s="411">
        <v>549</v>
      </c>
      <c r="FT27" s="414">
        <v>563</v>
      </c>
      <c r="FU27" s="415">
        <v>-2.4900000000000002</v>
      </c>
      <c r="FV27" s="179"/>
      <c r="FW27" s="33" t="s">
        <v>106</v>
      </c>
      <c r="FX27" s="22"/>
      <c r="FY27" s="47"/>
      <c r="FZ27" s="22"/>
      <c r="GA27" s="22"/>
      <c r="GB27" s="47"/>
      <c r="GC27" s="22"/>
      <c r="GD27" s="22"/>
      <c r="GE27" s="3"/>
      <c r="GF27" s="102" t="s">
        <v>14</v>
      </c>
      <c r="GG27" s="179"/>
      <c r="GH27" s="179"/>
      <c r="GI27" s="179" t="s">
        <v>59</v>
      </c>
      <c r="GJ27" s="76">
        <v>68.11</v>
      </c>
      <c r="GK27" s="76">
        <v>67.59</v>
      </c>
      <c r="GL27" s="76">
        <v>65.67</v>
      </c>
      <c r="GM27" s="76">
        <v>67.12</v>
      </c>
      <c r="GN27" s="143"/>
      <c r="GO27" s="143"/>
      <c r="GP27" s="143"/>
      <c r="GQ27" s="143"/>
      <c r="GR27" s="179"/>
      <c r="GS27" s="179"/>
      <c r="GT27" s="510" t="s">
        <v>50</v>
      </c>
      <c r="GU27" s="684">
        <v>0</v>
      </c>
      <c r="GV27" s="514">
        <v>0</v>
      </c>
      <c r="GW27" s="514">
        <v>0</v>
      </c>
      <c r="GX27" s="521">
        <v>0</v>
      </c>
      <c r="GY27" s="512"/>
      <c r="GZ27" s="512"/>
      <c r="HA27" s="512"/>
      <c r="HB27" s="512"/>
      <c r="HC27" s="522">
        <v>0</v>
      </c>
      <c r="HD27" s="514">
        <v>0</v>
      </c>
      <c r="HE27" s="685">
        <v>0</v>
      </c>
      <c r="HF27" s="235"/>
      <c r="HG27" s="235"/>
      <c r="HH27" s="528" t="s">
        <v>50</v>
      </c>
      <c r="HI27" s="686">
        <v>0</v>
      </c>
      <c r="HJ27" s="687">
        <v>0</v>
      </c>
      <c r="HK27" s="687">
        <v>0</v>
      </c>
      <c r="HL27" s="521">
        <v>0</v>
      </c>
      <c r="HM27" s="512"/>
      <c r="HN27" s="512"/>
      <c r="HO27" s="512"/>
      <c r="HP27" s="512"/>
      <c r="HQ27" s="522">
        <v>0</v>
      </c>
      <c r="HR27" s="687">
        <v>0</v>
      </c>
      <c r="HS27" s="690">
        <v>0</v>
      </c>
      <c r="HT27" s="524"/>
      <c r="HU27" s="232"/>
      <c r="HV27" s="232"/>
      <c r="HW27" s="232"/>
      <c r="HX27" s="113"/>
      <c r="HY27" s="54"/>
      <c r="HZ27" s="54"/>
      <c r="IA27" s="54"/>
      <c r="IB27" s="297"/>
      <c r="IC27" s="286"/>
      <c r="ID27" s="287"/>
      <c r="IE27" s="25"/>
      <c r="IF27" s="55"/>
      <c r="IG27" s="288"/>
      <c r="IH27" s="84"/>
      <c r="II27" s="84"/>
      <c r="IJ27" s="84"/>
      <c r="IK27" s="179"/>
      <c r="IM27" s="553" t="s">
        <v>88</v>
      </c>
      <c r="IN27" s="88">
        <v>7524.5899999999992</v>
      </c>
      <c r="IO27" s="655">
        <v>6890.4159041479998</v>
      </c>
      <c r="IP27" s="409">
        <v>9.1999999999999993</v>
      </c>
      <c r="IQ27" s="296"/>
      <c r="IR27" s="50"/>
      <c r="IS27" s="410" t="s">
        <v>105</v>
      </c>
      <c r="IT27" s="411">
        <v>74</v>
      </c>
      <c r="IU27" s="412">
        <v>86</v>
      </c>
      <c r="IV27" s="413">
        <v>94</v>
      </c>
      <c r="IW27" s="411">
        <v>254</v>
      </c>
      <c r="IX27" s="414">
        <v>295</v>
      </c>
      <c r="IY27" s="415">
        <v>-13.9</v>
      </c>
      <c r="IZ27" s="179"/>
      <c r="JA27" s="33" t="s">
        <v>106</v>
      </c>
      <c r="JB27" s="22"/>
      <c r="JC27" s="47"/>
      <c r="JD27" s="22"/>
      <c r="JE27" s="22"/>
      <c r="JF27" s="47"/>
      <c r="JG27" s="22"/>
      <c r="JH27" s="22"/>
      <c r="JI27" s="3"/>
      <c r="JJ27" s="102" t="s">
        <v>14</v>
      </c>
      <c r="JK27" s="179"/>
      <c r="JL27" s="179"/>
      <c r="JM27" s="179" t="s">
        <v>59</v>
      </c>
      <c r="JN27" s="76">
        <v>71.099999999999994</v>
      </c>
      <c r="JO27" s="76">
        <v>72.28</v>
      </c>
      <c r="JP27" s="76">
        <v>88.79</v>
      </c>
      <c r="JQ27" s="76">
        <v>77.39</v>
      </c>
      <c r="JR27" s="143"/>
      <c r="JS27" s="143"/>
      <c r="JT27" s="143"/>
      <c r="JU27" s="143"/>
      <c r="JV27" s="179"/>
      <c r="JW27" s="179"/>
      <c r="JX27" s="510" t="s">
        <v>50</v>
      </c>
      <c r="JY27" s="684">
        <v>0</v>
      </c>
      <c r="JZ27" s="514">
        <v>0</v>
      </c>
      <c r="KA27" s="514">
        <v>0</v>
      </c>
      <c r="KB27" s="513">
        <v>0</v>
      </c>
      <c r="KC27" s="514">
        <v>0</v>
      </c>
      <c r="KD27" s="514">
        <v>0</v>
      </c>
      <c r="KE27" s="514">
        <v>0</v>
      </c>
      <c r="KF27" s="514">
        <v>0</v>
      </c>
      <c r="KG27" s="525">
        <v>0</v>
      </c>
      <c r="KH27" s="514">
        <v>0</v>
      </c>
      <c r="KI27" s="685">
        <v>0</v>
      </c>
      <c r="KJ27" s="235"/>
      <c r="KK27" s="235"/>
      <c r="KL27" s="528" t="s">
        <v>50</v>
      </c>
      <c r="KM27" s="686">
        <v>0</v>
      </c>
      <c r="KN27" s="687">
        <v>0</v>
      </c>
      <c r="KO27" s="687">
        <v>0</v>
      </c>
      <c r="KP27" s="513">
        <v>0</v>
      </c>
      <c r="KQ27" s="514"/>
      <c r="KR27" s="514"/>
      <c r="KS27" s="514"/>
      <c r="KT27" s="514"/>
      <c r="KU27" s="525">
        <v>0</v>
      </c>
      <c r="KV27" s="687">
        <v>0</v>
      </c>
      <c r="KW27" s="690">
        <v>0</v>
      </c>
      <c r="KX27" s="178"/>
      <c r="KY27" s="232"/>
      <c r="KZ27" s="232"/>
      <c r="LA27" s="232"/>
      <c r="LB27" s="113"/>
      <c r="LC27" s="54"/>
      <c r="LD27" s="54"/>
      <c r="LE27" s="54"/>
      <c r="LF27" s="297"/>
      <c r="LG27" s="286"/>
      <c r="LH27" s="287"/>
      <c r="LI27" s="25"/>
      <c r="LJ27" s="55"/>
      <c r="LK27" s="288"/>
      <c r="LL27" s="84"/>
      <c r="LM27" s="84"/>
      <c r="LN27" s="84"/>
      <c r="LO27" s="84"/>
      <c r="LQ27" s="553" t="s">
        <v>88</v>
      </c>
      <c r="LR27" s="88">
        <v>26796.400000000001</v>
      </c>
      <c r="LS27" s="648">
        <v>24440.78</v>
      </c>
      <c r="LT27" s="426">
        <v>9.64</v>
      </c>
      <c r="LU27" s="50"/>
      <c r="LV27" s="50"/>
      <c r="LW27" s="410" t="s">
        <v>105</v>
      </c>
      <c r="LX27" s="7">
        <v>2328</v>
      </c>
      <c r="LY27" s="427">
        <v>2424</v>
      </c>
      <c r="LZ27" s="428">
        <v>-3.96</v>
      </c>
      <c r="MA27" s="58"/>
      <c r="MB27" s="196" t="s">
        <v>106</v>
      </c>
      <c r="MC27" s="234"/>
      <c r="MD27" s="240"/>
      <c r="ME27" s="234"/>
      <c r="MF27" s="234"/>
      <c r="MG27" s="240"/>
      <c r="MH27" s="234"/>
      <c r="MI27" s="234"/>
      <c r="MJ27" s="240"/>
      <c r="MK27" s="24" t="s">
        <v>14</v>
      </c>
      <c r="ML27" s="2"/>
      <c r="MM27" s="2"/>
      <c r="MN27" s="2" t="s">
        <v>59</v>
      </c>
      <c r="MO27" s="666">
        <v>73.37</v>
      </c>
      <c r="MP27" s="666">
        <v>67.900000000000006</v>
      </c>
      <c r="MQ27" s="666">
        <v>67.12</v>
      </c>
      <c r="MR27" s="666">
        <v>77.39</v>
      </c>
      <c r="MS27" s="667">
        <v>71.45</v>
      </c>
      <c r="MT27" s="129"/>
      <c r="MU27" s="130"/>
      <c r="MV27" s="130"/>
      <c r="MW27" s="135"/>
      <c r="MX27" s="130"/>
      <c r="MY27" s="130"/>
      <c r="MZ27" s="528" t="s">
        <v>132</v>
      </c>
      <c r="NA27" s="529">
        <v>0</v>
      </c>
      <c r="NB27" s="530">
        <v>0</v>
      </c>
      <c r="NC27" s="530">
        <v>0</v>
      </c>
      <c r="ND27" s="531">
        <v>0</v>
      </c>
      <c r="NE27" s="530"/>
      <c r="NF27" s="530"/>
      <c r="NG27" s="530"/>
      <c r="NH27" s="530"/>
      <c r="NI27" s="532">
        <v>0</v>
      </c>
      <c r="NJ27" s="691">
        <v>0</v>
      </c>
      <c r="NK27" s="534">
        <v>0</v>
      </c>
      <c r="NL27" s="181"/>
      <c r="NM27" s="181"/>
      <c r="NN27" s="535" t="s">
        <v>132</v>
      </c>
      <c r="NO27" s="529">
        <v>0</v>
      </c>
      <c r="NP27" s="530">
        <v>0</v>
      </c>
      <c r="NQ27" s="530">
        <v>0</v>
      </c>
      <c r="NR27" s="531">
        <v>0</v>
      </c>
      <c r="NS27" s="530"/>
      <c r="NT27" s="530"/>
      <c r="NU27" s="530"/>
      <c r="NV27" s="530"/>
      <c r="NW27" s="532">
        <v>0</v>
      </c>
      <c r="NX27" s="692">
        <v>0</v>
      </c>
      <c r="NY27" s="534">
        <v>0</v>
      </c>
    </row>
    <row r="28" spans="1:389" ht="23.25" customHeight="1" thickTop="1" x14ac:dyDescent="0.25">
      <c r="A28" s="434" t="s">
        <v>51</v>
      </c>
      <c r="B28" s="28">
        <v>6315.61</v>
      </c>
      <c r="C28" s="615">
        <v>5692.6699999999992</v>
      </c>
      <c r="D28" s="436">
        <v>10.94</v>
      </c>
      <c r="E28" s="50"/>
      <c r="F28" s="50"/>
      <c r="G28" s="410" t="s">
        <v>107</v>
      </c>
      <c r="H28" s="411">
        <v>1522</v>
      </c>
      <c r="I28" s="412">
        <v>963</v>
      </c>
      <c r="J28" s="413">
        <v>1250</v>
      </c>
      <c r="K28" s="411">
        <v>3735</v>
      </c>
      <c r="L28" s="414">
        <v>3158</v>
      </c>
      <c r="M28" s="415">
        <v>18.27</v>
      </c>
      <c r="N28" s="179"/>
      <c r="O28" s="416" t="s">
        <v>20</v>
      </c>
      <c r="P28" s="417" t="s">
        <v>21</v>
      </c>
      <c r="Q28" s="638"/>
      <c r="R28" s="419"/>
      <c r="S28" s="417" t="s">
        <v>22</v>
      </c>
      <c r="T28" s="638"/>
      <c r="U28" s="419"/>
      <c r="V28" s="356" t="s">
        <v>23</v>
      </c>
      <c r="W28" s="357"/>
      <c r="X28" s="358"/>
      <c r="Y28" s="179"/>
      <c r="Z28" s="179"/>
      <c r="AA28" s="179" t="s">
        <v>65</v>
      </c>
      <c r="AB28" s="76">
        <v>84.1</v>
      </c>
      <c r="AC28" s="76">
        <v>72.94</v>
      </c>
      <c r="AD28" s="76">
        <v>66.72</v>
      </c>
      <c r="AE28" s="76">
        <v>74.59</v>
      </c>
      <c r="AF28" s="143"/>
      <c r="AG28" s="143"/>
      <c r="AH28" s="143"/>
      <c r="AI28" s="143"/>
      <c r="AJ28" s="179"/>
      <c r="AK28" s="179"/>
      <c r="AL28" s="510" t="s">
        <v>56</v>
      </c>
      <c r="AM28" s="693">
        <v>43956</v>
      </c>
      <c r="AN28" s="539">
        <v>5131</v>
      </c>
      <c r="AO28" s="539">
        <v>54568</v>
      </c>
      <c r="AP28" s="538">
        <v>2266</v>
      </c>
      <c r="AQ28" s="539"/>
      <c r="AR28" s="539"/>
      <c r="AS28" s="539"/>
      <c r="AT28" s="540"/>
      <c r="AU28" s="541">
        <v>105921</v>
      </c>
      <c r="AV28" s="539">
        <v>72452</v>
      </c>
      <c r="AW28" s="685">
        <v>178373</v>
      </c>
      <c r="AX28" s="235"/>
      <c r="AY28" s="235"/>
      <c r="AZ28" s="528" t="s">
        <v>56</v>
      </c>
      <c r="BA28" s="694">
        <v>1521</v>
      </c>
      <c r="BB28" s="695">
        <v>3386</v>
      </c>
      <c r="BC28" s="695">
        <v>1205</v>
      </c>
      <c r="BD28" s="696">
        <v>175</v>
      </c>
      <c r="BE28" s="695"/>
      <c r="BF28" s="695"/>
      <c r="BG28" s="695"/>
      <c r="BH28" s="695"/>
      <c r="BI28" s="697">
        <v>6287</v>
      </c>
      <c r="BJ28" s="695">
        <v>8328</v>
      </c>
      <c r="BK28" s="690">
        <v>14615</v>
      </c>
      <c r="BL28" s="523"/>
      <c r="BM28" s="232"/>
      <c r="BN28" s="232"/>
      <c r="BO28" s="232"/>
      <c r="BP28" s="110"/>
      <c r="BQ28" s="56"/>
      <c r="BR28" s="54"/>
      <c r="BS28" s="56"/>
      <c r="BT28" s="158"/>
      <c r="BU28" s="286"/>
      <c r="BV28" s="287"/>
      <c r="BW28" s="25"/>
      <c r="BX28" s="55"/>
      <c r="BY28" s="288"/>
      <c r="BZ28" s="84"/>
      <c r="CA28" s="84"/>
      <c r="CB28" s="84"/>
      <c r="CC28" s="179"/>
      <c r="CD28" s="179"/>
      <c r="CE28" s="434" t="s">
        <v>51</v>
      </c>
      <c r="CF28" s="28">
        <v>5375.24</v>
      </c>
      <c r="CG28" s="615">
        <v>4848.8999999999996</v>
      </c>
      <c r="CH28" s="436">
        <v>10.85</v>
      </c>
      <c r="CI28" s="50"/>
      <c r="CJ28" s="50"/>
      <c r="CK28" s="410" t="s">
        <v>107</v>
      </c>
      <c r="CL28" s="411">
        <v>1678</v>
      </c>
      <c r="CM28" s="412">
        <v>1652</v>
      </c>
      <c r="CN28" s="413">
        <v>864</v>
      </c>
      <c r="CO28" s="411">
        <v>4194</v>
      </c>
      <c r="CP28" s="414">
        <v>3983</v>
      </c>
      <c r="CQ28" s="415">
        <v>5.3</v>
      </c>
      <c r="CR28" s="179"/>
      <c r="CS28" s="416" t="s">
        <v>20</v>
      </c>
      <c r="CT28" s="417" t="s">
        <v>21</v>
      </c>
      <c r="CU28" s="638"/>
      <c r="CV28" s="419"/>
      <c r="CW28" s="417" t="s">
        <v>22</v>
      </c>
      <c r="CX28" s="638"/>
      <c r="CY28" s="419"/>
      <c r="CZ28" s="356" t="s">
        <v>23</v>
      </c>
      <c r="DA28" s="357"/>
      <c r="DB28" s="358"/>
      <c r="DC28" s="179"/>
      <c r="DD28" s="179"/>
      <c r="DE28" s="179" t="s">
        <v>65</v>
      </c>
      <c r="DF28" s="76">
        <v>64.209999999999994</v>
      </c>
      <c r="DG28" s="76">
        <v>62.39</v>
      </c>
      <c r="DH28" s="76">
        <v>54.39</v>
      </c>
      <c r="DI28" s="76">
        <v>60.33</v>
      </c>
      <c r="DJ28" s="143"/>
      <c r="DK28" s="143"/>
      <c r="DL28" s="143"/>
      <c r="DM28" s="143"/>
      <c r="DN28" s="179"/>
      <c r="DO28" s="179"/>
      <c r="DP28" s="510" t="s">
        <v>56</v>
      </c>
      <c r="DQ28" s="693">
        <v>16474</v>
      </c>
      <c r="DR28" s="539">
        <v>2053</v>
      </c>
      <c r="DS28" s="539">
        <v>20599</v>
      </c>
      <c r="DT28" s="543">
        <v>1780</v>
      </c>
      <c r="DU28" s="536"/>
      <c r="DV28" s="537"/>
      <c r="DW28" s="537"/>
      <c r="DX28" s="537"/>
      <c r="DY28" s="517">
        <v>40906</v>
      </c>
      <c r="DZ28" s="539">
        <v>153264</v>
      </c>
      <c r="EA28" s="685">
        <v>194170</v>
      </c>
      <c r="EB28" s="235"/>
      <c r="EC28" s="235"/>
      <c r="ED28" s="528" t="s">
        <v>56</v>
      </c>
      <c r="EE28" s="694">
        <v>1690</v>
      </c>
      <c r="EF28" s="695">
        <v>599</v>
      </c>
      <c r="EG28" s="695">
        <v>7030</v>
      </c>
      <c r="EH28" s="543">
        <v>67</v>
      </c>
      <c r="EI28" s="536"/>
      <c r="EJ28" s="537"/>
      <c r="EK28" s="537"/>
      <c r="EL28" s="537"/>
      <c r="EM28" s="517">
        <v>9386</v>
      </c>
      <c r="EN28" s="695">
        <v>5960</v>
      </c>
      <c r="EO28" s="690">
        <v>15346</v>
      </c>
      <c r="EP28" s="523"/>
      <c r="EQ28" s="232"/>
      <c r="ER28" s="232"/>
      <c r="ES28" s="232"/>
      <c r="ET28" s="110"/>
      <c r="EU28" s="56"/>
      <c r="EV28" s="54"/>
      <c r="EW28" s="56"/>
      <c r="EX28" s="158"/>
      <c r="EY28" s="286"/>
      <c r="EZ28" s="287"/>
      <c r="FA28" s="25"/>
      <c r="FB28" s="55"/>
      <c r="FC28" s="288"/>
      <c r="FD28" s="84"/>
      <c r="FE28" s="84"/>
      <c r="FF28" s="84"/>
      <c r="FG28" s="179"/>
      <c r="FH28" s="179"/>
      <c r="FI28" s="434" t="s">
        <v>51</v>
      </c>
      <c r="FJ28" s="28">
        <v>5902.52</v>
      </c>
      <c r="FK28" s="615">
        <v>5468.21</v>
      </c>
      <c r="FL28" s="436">
        <v>7.94</v>
      </c>
      <c r="FM28" s="50"/>
      <c r="FN28" s="50"/>
      <c r="FO28" s="410" t="s">
        <v>107</v>
      </c>
      <c r="FP28" s="411">
        <v>625</v>
      </c>
      <c r="FQ28" s="412">
        <v>541</v>
      </c>
      <c r="FR28" s="413">
        <v>576</v>
      </c>
      <c r="FS28" s="411">
        <v>1742</v>
      </c>
      <c r="FT28" s="414">
        <v>1795</v>
      </c>
      <c r="FU28" s="415">
        <v>-2.95</v>
      </c>
      <c r="FV28" s="179"/>
      <c r="FW28" s="416" t="s">
        <v>20</v>
      </c>
      <c r="FX28" s="417" t="s">
        <v>21</v>
      </c>
      <c r="FY28" s="638"/>
      <c r="FZ28" s="419"/>
      <c r="GA28" s="417" t="s">
        <v>22</v>
      </c>
      <c r="GB28" s="638"/>
      <c r="GC28" s="419"/>
      <c r="GD28" s="356" t="s">
        <v>23</v>
      </c>
      <c r="GE28" s="357"/>
      <c r="GF28" s="358"/>
      <c r="GG28" s="179"/>
      <c r="GH28" s="179"/>
      <c r="GI28" s="179" t="s">
        <v>65</v>
      </c>
      <c r="GJ28" s="76">
        <v>64.61</v>
      </c>
      <c r="GK28" s="76">
        <v>61.5</v>
      </c>
      <c r="GL28" s="76">
        <v>61.75</v>
      </c>
      <c r="GM28" s="76">
        <v>62.62</v>
      </c>
      <c r="GN28" s="143"/>
      <c r="GO28" s="143"/>
      <c r="GP28" s="143"/>
      <c r="GQ28" s="143"/>
      <c r="GR28" s="179"/>
      <c r="GS28" s="179"/>
      <c r="GT28" s="510" t="s">
        <v>56</v>
      </c>
      <c r="GU28" s="693">
        <v>13634</v>
      </c>
      <c r="GV28" s="539">
        <v>2008</v>
      </c>
      <c r="GW28" s="539">
        <v>36584</v>
      </c>
      <c r="GX28" s="543">
        <v>1665</v>
      </c>
      <c r="GY28" s="537"/>
      <c r="GZ28" s="537"/>
      <c r="HA28" s="537"/>
      <c r="HB28" s="537"/>
      <c r="HC28" s="517">
        <v>53891</v>
      </c>
      <c r="HD28" s="539">
        <v>204708</v>
      </c>
      <c r="HE28" s="685">
        <v>258599</v>
      </c>
      <c r="HF28" s="235"/>
      <c r="HG28" s="235"/>
      <c r="HH28" s="528" t="s">
        <v>56</v>
      </c>
      <c r="HI28" s="694">
        <v>1601</v>
      </c>
      <c r="HJ28" s="695">
        <v>820</v>
      </c>
      <c r="HK28" s="695">
        <v>3239</v>
      </c>
      <c r="HL28" s="543">
        <v>531</v>
      </c>
      <c r="HM28" s="537"/>
      <c r="HN28" s="537"/>
      <c r="HO28" s="537"/>
      <c r="HP28" s="537"/>
      <c r="HQ28" s="517">
        <v>6191</v>
      </c>
      <c r="HR28" s="695">
        <v>7854</v>
      </c>
      <c r="HS28" s="690">
        <v>14045</v>
      </c>
      <c r="HT28" s="524"/>
      <c r="HU28" s="232"/>
      <c r="HV28" s="232"/>
      <c r="HW28" s="232"/>
      <c r="HX28" s="110"/>
      <c r="HY28" s="56"/>
      <c r="HZ28" s="54"/>
      <c r="IA28" s="56"/>
      <c r="IB28" s="158"/>
      <c r="IC28" s="286"/>
      <c r="ID28" s="287"/>
      <c r="IE28" s="25"/>
      <c r="IF28" s="55"/>
      <c r="IG28" s="288"/>
      <c r="IH28" s="84"/>
      <c r="II28" s="84"/>
      <c r="IJ28" s="84"/>
      <c r="IK28" s="179"/>
      <c r="IM28" s="434" t="s">
        <v>51</v>
      </c>
      <c r="IN28" s="28">
        <v>6993.4299999999994</v>
      </c>
      <c r="IO28" s="615">
        <v>6406.29</v>
      </c>
      <c r="IP28" s="436">
        <v>9.17</v>
      </c>
      <c r="IQ28" s="50"/>
      <c r="IR28" s="50"/>
      <c r="IS28" s="410" t="s">
        <v>107</v>
      </c>
      <c r="IT28" s="411">
        <v>785</v>
      </c>
      <c r="IU28" s="412">
        <v>914</v>
      </c>
      <c r="IV28" s="413">
        <v>1027</v>
      </c>
      <c r="IW28" s="411">
        <v>2726</v>
      </c>
      <c r="IX28" s="414">
        <v>2719</v>
      </c>
      <c r="IY28" s="415">
        <v>0.26</v>
      </c>
      <c r="IZ28" s="179"/>
      <c r="JA28" s="416" t="s">
        <v>20</v>
      </c>
      <c r="JB28" s="417" t="s">
        <v>21</v>
      </c>
      <c r="JC28" s="638"/>
      <c r="JD28" s="419"/>
      <c r="JE28" s="417" t="s">
        <v>22</v>
      </c>
      <c r="JF28" s="638"/>
      <c r="JG28" s="419"/>
      <c r="JH28" s="356" t="s">
        <v>23</v>
      </c>
      <c r="JI28" s="357"/>
      <c r="JJ28" s="358"/>
      <c r="JK28" s="179"/>
      <c r="JL28" s="179"/>
      <c r="JM28" s="179" t="s">
        <v>65</v>
      </c>
      <c r="JN28" s="76">
        <v>65.45</v>
      </c>
      <c r="JO28" s="76">
        <v>73.349999999999994</v>
      </c>
      <c r="JP28" s="76">
        <v>90.48</v>
      </c>
      <c r="JQ28" s="76">
        <v>76.430000000000007</v>
      </c>
      <c r="JR28" s="143"/>
      <c r="JS28" s="143"/>
      <c r="JT28" s="143"/>
      <c r="JU28" s="143"/>
      <c r="JV28" s="179"/>
      <c r="JW28" s="179"/>
      <c r="JX28" s="510" t="s">
        <v>56</v>
      </c>
      <c r="JY28" s="693">
        <v>24457</v>
      </c>
      <c r="JZ28" s="539">
        <v>1294</v>
      </c>
      <c r="KA28" s="539">
        <v>55051</v>
      </c>
      <c r="KB28" s="538">
        <v>13259</v>
      </c>
      <c r="KC28" s="539">
        <v>0</v>
      </c>
      <c r="KD28" s="539">
        <v>0</v>
      </c>
      <c r="KE28" s="539">
        <v>0</v>
      </c>
      <c r="KF28" s="539">
        <v>0</v>
      </c>
      <c r="KG28" s="544">
        <v>94061</v>
      </c>
      <c r="KH28" s="539">
        <v>254695</v>
      </c>
      <c r="KI28" s="685">
        <v>348756</v>
      </c>
      <c r="KJ28" s="235"/>
      <c r="KK28" s="235"/>
      <c r="KL28" s="528" t="s">
        <v>56</v>
      </c>
      <c r="KM28" s="694">
        <v>978</v>
      </c>
      <c r="KN28" s="695">
        <v>544</v>
      </c>
      <c r="KO28" s="695">
        <v>4726</v>
      </c>
      <c r="KP28" s="538">
        <v>324</v>
      </c>
      <c r="KQ28" s="539"/>
      <c r="KR28" s="539"/>
      <c r="KS28" s="539"/>
      <c r="KT28" s="539"/>
      <c r="KU28" s="544">
        <v>6572</v>
      </c>
      <c r="KV28" s="695">
        <v>12837</v>
      </c>
      <c r="KW28" s="690">
        <v>19409</v>
      </c>
      <c r="KX28" s="178"/>
      <c r="KY28" s="232"/>
      <c r="KZ28" s="232"/>
      <c r="LA28" s="232"/>
      <c r="LB28" s="110"/>
      <c r="LC28" s="56"/>
      <c r="LD28" s="54"/>
      <c r="LE28" s="56"/>
      <c r="LF28" s="158"/>
      <c r="LG28" s="286"/>
      <c r="LH28" s="287"/>
      <c r="LI28" s="25"/>
      <c r="LJ28" s="55"/>
      <c r="LK28" s="288"/>
      <c r="LL28" s="84"/>
      <c r="LM28" s="84"/>
      <c r="LN28" s="84"/>
      <c r="LO28" s="84"/>
      <c r="LQ28" s="434" t="s">
        <v>51</v>
      </c>
      <c r="LR28" s="28">
        <v>24586.800000000003</v>
      </c>
      <c r="LS28" s="650">
        <v>22416.07</v>
      </c>
      <c r="LT28" s="455">
        <v>9.68</v>
      </c>
      <c r="LU28" s="50"/>
      <c r="LV28" s="50"/>
      <c r="LW28" s="410" t="s">
        <v>107</v>
      </c>
      <c r="LX28" s="7">
        <v>12397</v>
      </c>
      <c r="LY28" s="427">
        <v>11655</v>
      </c>
      <c r="LZ28" s="428">
        <v>6.37</v>
      </c>
      <c r="MA28" s="58"/>
      <c r="MB28" s="334" t="s">
        <v>20</v>
      </c>
      <c r="MC28" s="336" t="s">
        <v>21</v>
      </c>
      <c r="MD28" s="429"/>
      <c r="ME28" s="337"/>
      <c r="MF28" s="336" t="s">
        <v>22</v>
      </c>
      <c r="MG28" s="429"/>
      <c r="MH28" s="337"/>
      <c r="MI28" s="336" t="s">
        <v>23</v>
      </c>
      <c r="MJ28" s="429"/>
      <c r="MK28" s="337"/>
      <c r="ML28" s="2"/>
      <c r="MM28" s="2"/>
      <c r="MN28" s="2" t="s">
        <v>65</v>
      </c>
      <c r="MO28" s="666">
        <v>74.59</v>
      </c>
      <c r="MP28" s="666">
        <v>60.33</v>
      </c>
      <c r="MQ28" s="666">
        <v>62.62</v>
      </c>
      <c r="MR28" s="666">
        <v>76.430000000000007</v>
      </c>
      <c r="MS28" s="667">
        <v>68.489999999999995</v>
      </c>
      <c r="MT28" s="129"/>
      <c r="MU28" s="130"/>
      <c r="MV28" s="298"/>
      <c r="MW28" s="299"/>
      <c r="MX28" s="130"/>
      <c r="MY28" s="130"/>
      <c r="MZ28" s="528" t="s">
        <v>56</v>
      </c>
      <c r="NA28" s="545">
        <v>98521</v>
      </c>
      <c r="NB28" s="546">
        <v>10486</v>
      </c>
      <c r="NC28" s="546">
        <v>166802</v>
      </c>
      <c r="ND28" s="547">
        <v>18970</v>
      </c>
      <c r="NE28" s="546"/>
      <c r="NF28" s="546"/>
      <c r="NG28" s="546"/>
      <c r="NH28" s="546"/>
      <c r="NI28" s="548">
        <v>294779</v>
      </c>
      <c r="NJ28" s="698">
        <v>685119</v>
      </c>
      <c r="NK28" s="550">
        <v>979898</v>
      </c>
      <c r="NL28" s="181"/>
      <c r="NM28" s="181"/>
      <c r="NN28" s="535" t="s">
        <v>56</v>
      </c>
      <c r="NO28" s="545">
        <v>5790</v>
      </c>
      <c r="NP28" s="546">
        <v>5349</v>
      </c>
      <c r="NQ28" s="546">
        <v>16200</v>
      </c>
      <c r="NR28" s="547">
        <v>1097</v>
      </c>
      <c r="NS28" s="546"/>
      <c r="NT28" s="546"/>
      <c r="NU28" s="546"/>
      <c r="NV28" s="546"/>
      <c r="NW28" s="548">
        <v>28436</v>
      </c>
      <c r="NX28" s="518">
        <v>34979</v>
      </c>
      <c r="NY28" s="550">
        <v>63415</v>
      </c>
    </row>
    <row r="29" spans="1:389" ht="23.25" customHeight="1" thickBot="1" x14ac:dyDescent="0.3">
      <c r="A29" s="578" t="s">
        <v>33</v>
      </c>
      <c r="B29" s="623">
        <v>758.7936048012001</v>
      </c>
      <c r="C29" s="624">
        <v>705.5</v>
      </c>
      <c r="D29" s="581">
        <v>7.55</v>
      </c>
      <c r="E29" s="50"/>
      <c r="F29" s="50"/>
      <c r="G29" s="410" t="s">
        <v>108</v>
      </c>
      <c r="H29" s="411">
        <v>183</v>
      </c>
      <c r="I29" s="412">
        <v>360</v>
      </c>
      <c r="J29" s="413">
        <v>264</v>
      </c>
      <c r="K29" s="411">
        <v>807</v>
      </c>
      <c r="L29" s="414">
        <v>815</v>
      </c>
      <c r="M29" s="415">
        <v>-0.98</v>
      </c>
      <c r="N29" s="179"/>
      <c r="O29" s="335" t="s">
        <v>131</v>
      </c>
      <c r="P29" s="438">
        <v>2561</v>
      </c>
      <c r="Q29" s="439">
        <v>2560</v>
      </c>
      <c r="R29" s="440" t="s">
        <v>29</v>
      </c>
      <c r="S29" s="438">
        <v>2561</v>
      </c>
      <c r="T29" s="439">
        <v>2560</v>
      </c>
      <c r="U29" s="440" t="s">
        <v>29</v>
      </c>
      <c r="V29" s="438">
        <v>2561</v>
      </c>
      <c r="W29" s="439">
        <v>2560</v>
      </c>
      <c r="X29" s="440" t="s">
        <v>29</v>
      </c>
      <c r="Y29" s="179"/>
      <c r="Z29" s="179"/>
      <c r="AA29" s="179" t="s">
        <v>70</v>
      </c>
      <c r="AB29" s="76">
        <v>83.51</v>
      </c>
      <c r="AC29" s="76">
        <v>68.72</v>
      </c>
      <c r="AD29" s="76">
        <v>58.67</v>
      </c>
      <c r="AE29" s="76">
        <v>70.3</v>
      </c>
      <c r="AF29" s="143"/>
      <c r="AG29" s="143"/>
      <c r="AH29" s="143"/>
      <c r="AI29" s="143"/>
      <c r="AJ29" s="179"/>
      <c r="AK29" s="179"/>
      <c r="AL29" s="510" t="s">
        <v>61</v>
      </c>
      <c r="AM29" s="693">
        <v>37935</v>
      </c>
      <c r="AN29" s="539">
        <v>15391</v>
      </c>
      <c r="AO29" s="539">
        <v>148400</v>
      </c>
      <c r="AP29" s="538">
        <v>10349</v>
      </c>
      <c r="AQ29" s="539"/>
      <c r="AR29" s="539"/>
      <c r="AS29" s="539"/>
      <c r="AT29" s="540"/>
      <c r="AU29" s="541">
        <v>212075</v>
      </c>
      <c r="AV29" s="539">
        <v>111467</v>
      </c>
      <c r="AW29" s="685">
        <v>323542</v>
      </c>
      <c r="AX29" s="235"/>
      <c r="AY29" s="235"/>
      <c r="AZ29" s="528" t="s">
        <v>61</v>
      </c>
      <c r="BA29" s="694">
        <v>668</v>
      </c>
      <c r="BB29" s="695">
        <v>1354</v>
      </c>
      <c r="BC29" s="695">
        <v>2632</v>
      </c>
      <c r="BD29" s="696">
        <v>646</v>
      </c>
      <c r="BE29" s="695"/>
      <c r="BF29" s="695"/>
      <c r="BG29" s="695"/>
      <c r="BH29" s="695"/>
      <c r="BI29" s="697">
        <v>5300</v>
      </c>
      <c r="BJ29" s="695">
        <v>9570</v>
      </c>
      <c r="BK29" s="690">
        <v>14870</v>
      </c>
      <c r="BL29" s="523"/>
      <c r="BM29" s="232"/>
      <c r="BN29" s="232"/>
      <c r="BO29" s="232"/>
      <c r="BP29" s="110"/>
      <c r="BQ29" s="56"/>
      <c r="BR29" s="54"/>
      <c r="BS29" s="56"/>
      <c r="BT29" s="158"/>
      <c r="BU29" s="286"/>
      <c r="BV29" s="287"/>
      <c r="BW29" s="25"/>
      <c r="BX29" s="55"/>
      <c r="BY29" s="288"/>
      <c r="BZ29" s="84"/>
      <c r="CA29" s="84"/>
      <c r="CB29" s="84"/>
      <c r="CC29" s="179"/>
      <c r="CD29" s="179"/>
      <c r="CE29" s="578" t="s">
        <v>33</v>
      </c>
      <c r="CF29" s="623">
        <v>493.83889503800003</v>
      </c>
      <c r="CG29" s="624">
        <v>447.4</v>
      </c>
      <c r="CH29" s="581">
        <v>10.38</v>
      </c>
      <c r="CI29" s="50"/>
      <c r="CJ29" s="50"/>
      <c r="CK29" s="410" t="s">
        <v>108</v>
      </c>
      <c r="CL29" s="411">
        <v>619</v>
      </c>
      <c r="CM29" s="412">
        <v>256</v>
      </c>
      <c r="CN29" s="413">
        <v>457</v>
      </c>
      <c r="CO29" s="411">
        <v>1332</v>
      </c>
      <c r="CP29" s="414">
        <v>1351</v>
      </c>
      <c r="CQ29" s="415">
        <v>-1.41</v>
      </c>
      <c r="CR29" s="179"/>
      <c r="CS29" s="335" t="s">
        <v>141</v>
      </c>
      <c r="CT29" s="438">
        <v>2561</v>
      </c>
      <c r="CU29" s="439">
        <v>2560</v>
      </c>
      <c r="CV29" s="440" t="s">
        <v>29</v>
      </c>
      <c r="CW29" s="438">
        <v>2561</v>
      </c>
      <c r="CX29" s="439">
        <v>2560</v>
      </c>
      <c r="CY29" s="440" t="s">
        <v>29</v>
      </c>
      <c r="CZ29" s="438">
        <v>2561</v>
      </c>
      <c r="DA29" s="439">
        <v>2560</v>
      </c>
      <c r="DB29" s="440" t="s">
        <v>29</v>
      </c>
      <c r="DC29" s="179"/>
      <c r="DD29" s="179"/>
      <c r="DE29" s="179" t="s">
        <v>70</v>
      </c>
      <c r="DF29" s="76">
        <v>62.48</v>
      </c>
      <c r="DG29" s="76">
        <v>63.95</v>
      </c>
      <c r="DH29" s="76">
        <v>51.55</v>
      </c>
      <c r="DI29" s="76">
        <v>59.33</v>
      </c>
      <c r="DJ29" s="143"/>
      <c r="DK29" s="143"/>
      <c r="DL29" s="143"/>
      <c r="DM29" s="143"/>
      <c r="DN29" s="179"/>
      <c r="DO29" s="179"/>
      <c r="DP29" s="510" t="s">
        <v>61</v>
      </c>
      <c r="DQ29" s="693">
        <v>32728</v>
      </c>
      <c r="DR29" s="539">
        <v>7699</v>
      </c>
      <c r="DS29" s="539">
        <v>119934</v>
      </c>
      <c r="DT29" s="543">
        <v>32072</v>
      </c>
      <c r="DU29" s="536"/>
      <c r="DV29" s="537"/>
      <c r="DW29" s="537"/>
      <c r="DX29" s="537"/>
      <c r="DY29" s="517">
        <v>192433</v>
      </c>
      <c r="DZ29" s="539">
        <v>239464</v>
      </c>
      <c r="EA29" s="685">
        <v>431897</v>
      </c>
      <c r="EB29" s="235"/>
      <c r="EC29" s="235"/>
      <c r="ED29" s="528" t="s">
        <v>61</v>
      </c>
      <c r="EE29" s="694">
        <v>683</v>
      </c>
      <c r="EF29" s="695">
        <v>1797</v>
      </c>
      <c r="EG29" s="695">
        <v>3264</v>
      </c>
      <c r="EH29" s="543">
        <v>133</v>
      </c>
      <c r="EI29" s="536"/>
      <c r="EJ29" s="537"/>
      <c r="EK29" s="537"/>
      <c r="EL29" s="537"/>
      <c r="EM29" s="517">
        <v>5877</v>
      </c>
      <c r="EN29" s="695">
        <v>10517</v>
      </c>
      <c r="EO29" s="690">
        <v>16394</v>
      </c>
      <c r="EP29" s="523"/>
      <c r="EQ29" s="232"/>
      <c r="ER29" s="232"/>
      <c r="ES29" s="232"/>
      <c r="ET29" s="110"/>
      <c r="EU29" s="56"/>
      <c r="EV29" s="54"/>
      <c r="EW29" s="56"/>
      <c r="EX29" s="158"/>
      <c r="EY29" s="286"/>
      <c r="EZ29" s="287"/>
      <c r="FA29" s="25"/>
      <c r="FB29" s="55"/>
      <c r="FC29" s="288"/>
      <c r="FD29" s="84"/>
      <c r="FE29" s="84"/>
      <c r="FF29" s="84"/>
      <c r="FG29" s="179"/>
      <c r="FH29" s="179"/>
      <c r="FI29" s="578" t="s">
        <v>33</v>
      </c>
      <c r="FJ29" s="623">
        <v>425.81000000000006</v>
      </c>
      <c r="FK29" s="624">
        <v>387.67697855910001</v>
      </c>
      <c r="FL29" s="581">
        <v>9.84</v>
      </c>
      <c r="FM29" s="50"/>
      <c r="FN29" s="50"/>
      <c r="FO29" s="410" t="s">
        <v>108</v>
      </c>
      <c r="FP29" s="411">
        <v>195</v>
      </c>
      <c r="FQ29" s="412">
        <v>346</v>
      </c>
      <c r="FR29" s="413">
        <v>397</v>
      </c>
      <c r="FS29" s="411">
        <v>938</v>
      </c>
      <c r="FT29" s="414">
        <v>886</v>
      </c>
      <c r="FU29" s="415">
        <v>5.87</v>
      </c>
      <c r="FV29" s="179"/>
      <c r="FW29" s="335" t="s">
        <v>184</v>
      </c>
      <c r="FX29" s="438">
        <v>2561</v>
      </c>
      <c r="FY29" s="439">
        <v>2560</v>
      </c>
      <c r="FZ29" s="440" t="s">
        <v>29</v>
      </c>
      <c r="GA29" s="438">
        <v>2561</v>
      </c>
      <c r="GB29" s="439">
        <v>2560</v>
      </c>
      <c r="GC29" s="440" t="s">
        <v>29</v>
      </c>
      <c r="GD29" s="438">
        <v>2561</v>
      </c>
      <c r="GE29" s="439">
        <v>2560</v>
      </c>
      <c r="GF29" s="440" t="s">
        <v>29</v>
      </c>
      <c r="GG29" s="179"/>
      <c r="GH29" s="179"/>
      <c r="GI29" s="179" t="s">
        <v>70</v>
      </c>
      <c r="GJ29" s="76">
        <v>59.24</v>
      </c>
      <c r="GK29" s="76">
        <v>57.18</v>
      </c>
      <c r="GL29" s="76">
        <v>61.28</v>
      </c>
      <c r="GM29" s="76">
        <v>59.23</v>
      </c>
      <c r="GN29" s="143"/>
      <c r="GO29" s="143"/>
      <c r="GP29" s="143"/>
      <c r="GQ29" s="143"/>
      <c r="GR29" s="179"/>
      <c r="GS29" s="179"/>
      <c r="GT29" s="510" t="s">
        <v>61</v>
      </c>
      <c r="GU29" s="693">
        <v>41764</v>
      </c>
      <c r="GV29" s="539">
        <v>4332</v>
      </c>
      <c r="GW29" s="539">
        <v>65190</v>
      </c>
      <c r="GX29" s="543">
        <v>30481</v>
      </c>
      <c r="GY29" s="537"/>
      <c r="GZ29" s="537"/>
      <c r="HA29" s="537"/>
      <c r="HB29" s="537"/>
      <c r="HC29" s="517">
        <v>141767</v>
      </c>
      <c r="HD29" s="539">
        <v>452946</v>
      </c>
      <c r="HE29" s="685">
        <v>594713</v>
      </c>
      <c r="HF29" s="235"/>
      <c r="HG29" s="235"/>
      <c r="HH29" s="528" t="s">
        <v>61</v>
      </c>
      <c r="HI29" s="694">
        <v>522</v>
      </c>
      <c r="HJ29" s="695">
        <v>1522</v>
      </c>
      <c r="HK29" s="695">
        <v>2747</v>
      </c>
      <c r="HL29" s="543">
        <v>2662</v>
      </c>
      <c r="HM29" s="537"/>
      <c r="HN29" s="537"/>
      <c r="HO29" s="537"/>
      <c r="HP29" s="537"/>
      <c r="HQ29" s="517">
        <v>7453</v>
      </c>
      <c r="HR29" s="695">
        <v>3727</v>
      </c>
      <c r="HS29" s="690">
        <v>11180</v>
      </c>
      <c r="HT29" s="524"/>
      <c r="HU29" s="232"/>
      <c r="HV29" s="232"/>
      <c r="HW29" s="232"/>
      <c r="HX29" s="110"/>
      <c r="HY29" s="56"/>
      <c r="HZ29" s="54"/>
      <c r="IA29" s="56"/>
      <c r="IB29" s="158"/>
      <c r="IC29" s="286"/>
      <c r="ID29" s="287"/>
      <c r="IE29" s="25"/>
      <c r="IF29" s="55"/>
      <c r="IG29" s="288"/>
      <c r="IH29" s="84"/>
      <c r="II29" s="84"/>
      <c r="IJ29" s="84"/>
      <c r="IK29" s="179"/>
      <c r="IM29" s="578" t="s">
        <v>33</v>
      </c>
      <c r="IN29" s="623">
        <v>531.16</v>
      </c>
      <c r="IO29" s="624">
        <v>484.13</v>
      </c>
      <c r="IP29" s="581">
        <v>9.7100000000000009</v>
      </c>
      <c r="IQ29" s="50"/>
      <c r="IR29" s="50"/>
      <c r="IS29" s="410" t="s">
        <v>108</v>
      </c>
      <c r="IT29" s="411">
        <v>236</v>
      </c>
      <c r="IU29" s="412">
        <v>365</v>
      </c>
      <c r="IV29" s="413">
        <v>349</v>
      </c>
      <c r="IW29" s="411">
        <v>950</v>
      </c>
      <c r="IX29" s="414">
        <v>993</v>
      </c>
      <c r="IY29" s="415">
        <v>-4.33</v>
      </c>
      <c r="IZ29" s="179"/>
      <c r="JA29" s="335" t="s">
        <v>162</v>
      </c>
      <c r="JB29" s="438">
        <v>2561</v>
      </c>
      <c r="JC29" s="439">
        <v>2560</v>
      </c>
      <c r="JD29" s="440" t="s">
        <v>29</v>
      </c>
      <c r="JE29" s="438">
        <v>2561</v>
      </c>
      <c r="JF29" s="439">
        <v>2560</v>
      </c>
      <c r="JG29" s="440" t="s">
        <v>29</v>
      </c>
      <c r="JH29" s="438">
        <v>2561</v>
      </c>
      <c r="JI29" s="439">
        <v>2560</v>
      </c>
      <c r="JJ29" s="440" t="s">
        <v>29</v>
      </c>
      <c r="JK29" s="179"/>
      <c r="JL29" s="179"/>
      <c r="JM29" s="179" t="s">
        <v>70</v>
      </c>
      <c r="JN29" s="76">
        <v>67.72</v>
      </c>
      <c r="JO29" s="76">
        <v>75.73</v>
      </c>
      <c r="JP29" s="76">
        <v>88.75</v>
      </c>
      <c r="JQ29" s="76">
        <v>77.400000000000006</v>
      </c>
      <c r="JR29" s="143"/>
      <c r="JS29" s="143"/>
      <c r="JT29" s="143"/>
      <c r="JU29" s="143"/>
      <c r="JV29" s="179"/>
      <c r="JW29" s="179"/>
      <c r="JX29" s="510" t="s">
        <v>61</v>
      </c>
      <c r="JY29" s="693">
        <v>41329</v>
      </c>
      <c r="JZ29" s="539">
        <v>12086</v>
      </c>
      <c r="KA29" s="539">
        <v>156770</v>
      </c>
      <c r="KB29" s="538">
        <v>22026</v>
      </c>
      <c r="KC29" s="539">
        <v>0</v>
      </c>
      <c r="KD29" s="539">
        <v>0</v>
      </c>
      <c r="KE29" s="539">
        <v>0</v>
      </c>
      <c r="KF29" s="539">
        <v>0</v>
      </c>
      <c r="KG29" s="544">
        <v>232211</v>
      </c>
      <c r="KH29" s="539">
        <v>373186</v>
      </c>
      <c r="KI29" s="685">
        <v>605397</v>
      </c>
      <c r="KJ29" s="235"/>
      <c r="KK29" s="235"/>
      <c r="KL29" s="528" t="s">
        <v>61</v>
      </c>
      <c r="KM29" s="694">
        <v>870</v>
      </c>
      <c r="KN29" s="695">
        <v>1257</v>
      </c>
      <c r="KO29" s="695">
        <v>3201</v>
      </c>
      <c r="KP29" s="538">
        <v>711</v>
      </c>
      <c r="KQ29" s="539"/>
      <c r="KR29" s="539"/>
      <c r="KS29" s="539"/>
      <c r="KT29" s="539"/>
      <c r="KU29" s="544">
        <v>6039</v>
      </c>
      <c r="KV29" s="695">
        <v>14194</v>
      </c>
      <c r="KW29" s="690">
        <v>20233</v>
      </c>
      <c r="KX29" s="178"/>
      <c r="KY29" s="232"/>
      <c r="KZ29" s="232"/>
      <c r="LA29" s="232"/>
      <c r="LB29" s="110"/>
      <c r="LC29" s="56"/>
      <c r="LD29" s="54"/>
      <c r="LE29" s="56"/>
      <c r="LF29" s="158"/>
      <c r="LG29" s="286"/>
      <c r="LH29" s="287"/>
      <c r="LI29" s="25"/>
      <c r="LJ29" s="55"/>
      <c r="LK29" s="288"/>
      <c r="LL29" s="84"/>
      <c r="LM29" s="84"/>
      <c r="LN29" s="84"/>
      <c r="LO29" s="84"/>
      <c r="LQ29" s="578" t="s">
        <v>33</v>
      </c>
      <c r="LR29" s="623">
        <v>2209.6000000000004</v>
      </c>
      <c r="LS29" s="676">
        <v>2024.71</v>
      </c>
      <c r="LT29" s="594">
        <v>9.1300000000000008</v>
      </c>
      <c r="LU29" s="50"/>
      <c r="LV29" s="50"/>
      <c r="LW29" s="410" t="s">
        <v>108</v>
      </c>
      <c r="LX29" s="7">
        <v>4027</v>
      </c>
      <c r="LY29" s="427">
        <v>4045</v>
      </c>
      <c r="LZ29" s="428">
        <v>-0.44</v>
      </c>
      <c r="MA29" s="58"/>
      <c r="MB29" s="335" t="s">
        <v>156</v>
      </c>
      <c r="MC29" s="438">
        <v>2561</v>
      </c>
      <c r="MD29" s="439">
        <v>2560</v>
      </c>
      <c r="ME29" s="440" t="s">
        <v>26</v>
      </c>
      <c r="MF29" s="438">
        <v>2561</v>
      </c>
      <c r="MG29" s="439">
        <v>2560</v>
      </c>
      <c r="MH29" s="440" t="s">
        <v>26</v>
      </c>
      <c r="MI29" s="438">
        <v>2561</v>
      </c>
      <c r="MJ29" s="439">
        <v>2560</v>
      </c>
      <c r="MK29" s="440" t="s">
        <v>26</v>
      </c>
      <c r="ML29" s="2"/>
      <c r="MM29" s="2"/>
      <c r="MN29" s="2" t="s">
        <v>70</v>
      </c>
      <c r="MO29" s="666">
        <v>70.3</v>
      </c>
      <c r="MP29" s="666">
        <v>59.33</v>
      </c>
      <c r="MQ29" s="666">
        <v>59.23</v>
      </c>
      <c r="MR29" s="666">
        <v>77.400000000000006</v>
      </c>
      <c r="MS29" s="667">
        <v>66.569999999999993</v>
      </c>
      <c r="MT29" s="129"/>
      <c r="MU29" s="130"/>
      <c r="MV29" s="298"/>
      <c r="MW29" s="299"/>
      <c r="MX29" s="130"/>
      <c r="MY29" s="130"/>
      <c r="MZ29" s="528" t="s">
        <v>61</v>
      </c>
      <c r="NA29" s="545">
        <v>153756</v>
      </c>
      <c r="NB29" s="546">
        <v>39508</v>
      </c>
      <c r="NC29" s="546">
        <v>490294</v>
      </c>
      <c r="ND29" s="547">
        <v>94928</v>
      </c>
      <c r="NE29" s="546"/>
      <c r="NF29" s="546"/>
      <c r="NG29" s="546"/>
      <c r="NH29" s="546"/>
      <c r="NI29" s="548">
        <v>778486</v>
      </c>
      <c r="NJ29" s="698">
        <v>1177063</v>
      </c>
      <c r="NK29" s="550">
        <v>1955549</v>
      </c>
      <c r="NL29" s="181"/>
      <c r="NM29" s="181"/>
      <c r="NN29" s="535" t="s">
        <v>61</v>
      </c>
      <c r="NO29" s="545">
        <v>2743</v>
      </c>
      <c r="NP29" s="546">
        <v>5930</v>
      </c>
      <c r="NQ29" s="546">
        <v>11844</v>
      </c>
      <c r="NR29" s="547">
        <v>4152</v>
      </c>
      <c r="NS29" s="546"/>
      <c r="NT29" s="546"/>
      <c r="NU29" s="546"/>
      <c r="NV29" s="546"/>
      <c r="NW29" s="548">
        <v>24669</v>
      </c>
      <c r="NX29" s="518">
        <v>38008</v>
      </c>
      <c r="NY29" s="550">
        <v>62677</v>
      </c>
    </row>
    <row r="30" spans="1:389" ht="23.25" customHeight="1" thickTop="1" x14ac:dyDescent="0.25">
      <c r="A30" s="635" t="s">
        <v>109</v>
      </c>
      <c r="B30" s="636"/>
      <c r="C30" s="699"/>
      <c r="D30" s="436"/>
      <c r="E30" s="50"/>
      <c r="F30" s="50"/>
      <c r="G30" s="410" t="s">
        <v>110</v>
      </c>
      <c r="H30" s="411">
        <v>576</v>
      </c>
      <c r="I30" s="412">
        <v>535</v>
      </c>
      <c r="J30" s="413">
        <v>531</v>
      </c>
      <c r="K30" s="411">
        <v>1642</v>
      </c>
      <c r="L30" s="414">
        <v>1191</v>
      </c>
      <c r="M30" s="415">
        <v>37.869999999999997</v>
      </c>
      <c r="N30" s="179"/>
      <c r="O30" s="469" t="s">
        <v>35</v>
      </c>
      <c r="P30" s="470">
        <v>633.02</v>
      </c>
      <c r="Q30" s="471">
        <v>606.27</v>
      </c>
      <c r="R30" s="472">
        <v>4.41</v>
      </c>
      <c r="S30" s="470">
        <v>0</v>
      </c>
      <c r="T30" s="471">
        <v>0</v>
      </c>
      <c r="U30" s="472">
        <v>0</v>
      </c>
      <c r="V30" s="470">
        <v>430.26</v>
      </c>
      <c r="W30" s="471">
        <v>420.12</v>
      </c>
      <c r="X30" s="472">
        <v>2.41</v>
      </c>
      <c r="Y30" s="179"/>
      <c r="Z30" s="179"/>
      <c r="AA30" s="179" t="s">
        <v>75</v>
      </c>
      <c r="AB30" s="76">
        <v>82.1</v>
      </c>
      <c r="AC30" s="76">
        <v>72.3</v>
      </c>
      <c r="AD30" s="76">
        <v>63.48</v>
      </c>
      <c r="AE30" s="76">
        <v>72.63</v>
      </c>
      <c r="AF30" s="143"/>
      <c r="AG30" s="143"/>
      <c r="AH30" s="143"/>
      <c r="AI30" s="143"/>
      <c r="AJ30" s="179"/>
      <c r="AK30" s="179"/>
      <c r="AL30" s="510" t="s">
        <v>67</v>
      </c>
      <c r="AM30" s="693">
        <v>135479</v>
      </c>
      <c r="AN30" s="539">
        <v>11516</v>
      </c>
      <c r="AO30" s="539">
        <v>432296</v>
      </c>
      <c r="AP30" s="538">
        <v>30973</v>
      </c>
      <c r="AQ30" s="539"/>
      <c r="AR30" s="539"/>
      <c r="AS30" s="539"/>
      <c r="AT30" s="540"/>
      <c r="AU30" s="541">
        <v>610264</v>
      </c>
      <c r="AV30" s="539">
        <v>807937</v>
      </c>
      <c r="AW30" s="685">
        <v>1418201</v>
      </c>
      <c r="AX30" s="235"/>
      <c r="AY30" s="235"/>
      <c r="AZ30" s="528" t="s">
        <v>67</v>
      </c>
      <c r="BA30" s="694">
        <v>6937</v>
      </c>
      <c r="BB30" s="695">
        <v>3573</v>
      </c>
      <c r="BC30" s="695">
        <v>27405</v>
      </c>
      <c r="BD30" s="696">
        <v>11767</v>
      </c>
      <c r="BE30" s="695"/>
      <c r="BF30" s="695"/>
      <c r="BG30" s="695"/>
      <c r="BH30" s="695"/>
      <c r="BI30" s="697">
        <v>49682</v>
      </c>
      <c r="BJ30" s="695">
        <v>61023</v>
      </c>
      <c r="BK30" s="690">
        <v>110705</v>
      </c>
      <c r="BL30" s="523"/>
      <c r="BM30" s="232"/>
      <c r="BN30" s="232"/>
      <c r="BO30" s="232"/>
      <c r="BP30" s="113"/>
      <c r="BQ30" s="56"/>
      <c r="BR30" s="56"/>
      <c r="BS30" s="56"/>
      <c r="BT30" s="158"/>
      <c r="BU30" s="286"/>
      <c r="BV30" s="287"/>
      <c r="BW30" s="25"/>
      <c r="BX30" s="55"/>
      <c r="BY30" s="288"/>
      <c r="BZ30" s="84"/>
      <c r="CA30" s="84"/>
      <c r="CB30" s="84"/>
      <c r="CC30" s="179"/>
      <c r="CD30" s="179"/>
      <c r="CE30" s="635" t="s">
        <v>109</v>
      </c>
      <c r="CF30" s="636"/>
      <c r="CG30" s="699"/>
      <c r="CH30" s="436"/>
      <c r="CI30" s="50"/>
      <c r="CJ30" s="50"/>
      <c r="CK30" s="410" t="s">
        <v>110</v>
      </c>
      <c r="CL30" s="411">
        <v>690</v>
      </c>
      <c r="CM30" s="412">
        <v>424</v>
      </c>
      <c r="CN30" s="413">
        <v>299</v>
      </c>
      <c r="CO30" s="411">
        <v>1413</v>
      </c>
      <c r="CP30" s="414">
        <v>1459</v>
      </c>
      <c r="CQ30" s="415">
        <v>-3.15</v>
      </c>
      <c r="CR30" s="179"/>
      <c r="CS30" s="469" t="s">
        <v>35</v>
      </c>
      <c r="CT30" s="470">
        <v>658.74</v>
      </c>
      <c r="CU30" s="471">
        <v>637.87</v>
      </c>
      <c r="CV30" s="472">
        <v>3.27</v>
      </c>
      <c r="CW30" s="470">
        <v>0</v>
      </c>
      <c r="CX30" s="471">
        <v>0</v>
      </c>
      <c r="CY30" s="472">
        <v>0</v>
      </c>
      <c r="CZ30" s="470">
        <v>366.56</v>
      </c>
      <c r="DA30" s="471">
        <v>361.56</v>
      </c>
      <c r="DB30" s="472">
        <v>1.38</v>
      </c>
      <c r="DC30" s="179"/>
      <c r="DD30" s="179"/>
      <c r="DE30" s="179" t="s">
        <v>75</v>
      </c>
      <c r="DF30" s="76">
        <v>57.43</v>
      </c>
      <c r="DG30" s="76">
        <v>56.44</v>
      </c>
      <c r="DH30" s="76">
        <v>52.29</v>
      </c>
      <c r="DI30" s="76">
        <v>55.39</v>
      </c>
      <c r="DJ30" s="143"/>
      <c r="DK30" s="143"/>
      <c r="DL30" s="143"/>
      <c r="DM30" s="143"/>
      <c r="DN30" s="179"/>
      <c r="DO30" s="179"/>
      <c r="DP30" s="510" t="s">
        <v>67</v>
      </c>
      <c r="DQ30" s="693">
        <v>129254</v>
      </c>
      <c r="DR30" s="539">
        <v>13310</v>
      </c>
      <c r="DS30" s="539">
        <v>338303</v>
      </c>
      <c r="DT30" s="543">
        <v>62244</v>
      </c>
      <c r="DU30" s="536"/>
      <c r="DV30" s="537"/>
      <c r="DW30" s="537"/>
      <c r="DX30" s="537"/>
      <c r="DY30" s="517">
        <v>543111</v>
      </c>
      <c r="DZ30" s="539">
        <v>983481</v>
      </c>
      <c r="EA30" s="685">
        <v>1526592</v>
      </c>
      <c r="EB30" s="235"/>
      <c r="EC30" s="235"/>
      <c r="ED30" s="528" t="s">
        <v>67</v>
      </c>
      <c r="EE30" s="694">
        <v>7038</v>
      </c>
      <c r="EF30" s="695">
        <v>3160</v>
      </c>
      <c r="EG30" s="695">
        <v>26553</v>
      </c>
      <c r="EH30" s="543">
        <v>606</v>
      </c>
      <c r="EI30" s="536"/>
      <c r="EJ30" s="537"/>
      <c r="EK30" s="537"/>
      <c r="EL30" s="537"/>
      <c r="EM30" s="517">
        <v>37357</v>
      </c>
      <c r="EN30" s="695">
        <v>54744</v>
      </c>
      <c r="EO30" s="690">
        <v>92101</v>
      </c>
      <c r="EP30" s="523"/>
      <c r="EQ30" s="232"/>
      <c r="ER30" s="232"/>
      <c r="ES30" s="232"/>
      <c r="ET30" s="113"/>
      <c r="EU30" s="56"/>
      <c r="EV30" s="56"/>
      <c r="EW30" s="56"/>
      <c r="EX30" s="158"/>
      <c r="EY30" s="286"/>
      <c r="EZ30" s="287"/>
      <c r="FA30" s="25"/>
      <c r="FB30" s="55"/>
      <c r="FC30" s="288"/>
      <c r="FD30" s="84"/>
      <c r="FE30" s="84"/>
      <c r="FF30" s="84"/>
      <c r="FG30" s="179"/>
      <c r="FH30" s="179"/>
      <c r="FI30" s="635" t="s">
        <v>109</v>
      </c>
      <c r="FJ30" s="636"/>
      <c r="FK30" s="699">
        <v>0</v>
      </c>
      <c r="FL30" s="436"/>
      <c r="FM30" s="50"/>
      <c r="FN30" s="50"/>
      <c r="FO30" s="410" t="s">
        <v>110</v>
      </c>
      <c r="FP30" s="411">
        <v>414</v>
      </c>
      <c r="FQ30" s="412">
        <v>278</v>
      </c>
      <c r="FR30" s="413">
        <v>388</v>
      </c>
      <c r="FS30" s="411">
        <v>1080</v>
      </c>
      <c r="FT30" s="414">
        <v>1086</v>
      </c>
      <c r="FU30" s="415">
        <v>-0.55000000000000004</v>
      </c>
      <c r="FV30" s="179"/>
      <c r="FW30" s="469" t="s">
        <v>35</v>
      </c>
      <c r="FX30" s="470">
        <v>670.38</v>
      </c>
      <c r="FY30" s="471">
        <v>626.30999999999995</v>
      </c>
      <c r="FZ30" s="472">
        <v>7.04</v>
      </c>
      <c r="GA30" s="470">
        <v>0</v>
      </c>
      <c r="GB30" s="471">
        <v>0</v>
      </c>
      <c r="GC30" s="472">
        <v>0</v>
      </c>
      <c r="GD30" s="470">
        <v>352</v>
      </c>
      <c r="GE30" s="471">
        <v>341.15</v>
      </c>
      <c r="GF30" s="472">
        <v>3.18</v>
      </c>
      <c r="GG30" s="179"/>
      <c r="GH30" s="179"/>
      <c r="GI30" s="179" t="s">
        <v>75</v>
      </c>
      <c r="GJ30" s="76">
        <v>57.67</v>
      </c>
      <c r="GK30" s="76">
        <v>59.64</v>
      </c>
      <c r="GL30" s="76">
        <v>58.69</v>
      </c>
      <c r="GM30" s="76">
        <v>58.67</v>
      </c>
      <c r="GN30" s="143"/>
      <c r="GO30" s="143"/>
      <c r="GP30" s="143"/>
      <c r="GQ30" s="143"/>
      <c r="GR30" s="179"/>
      <c r="GS30" s="179"/>
      <c r="GT30" s="510" t="s">
        <v>67</v>
      </c>
      <c r="GU30" s="693">
        <v>106977</v>
      </c>
      <c r="GV30" s="539">
        <v>21876</v>
      </c>
      <c r="GW30" s="539">
        <v>361030</v>
      </c>
      <c r="GX30" s="543">
        <v>33940</v>
      </c>
      <c r="GY30" s="537"/>
      <c r="GZ30" s="537"/>
      <c r="HA30" s="537"/>
      <c r="HB30" s="537"/>
      <c r="HC30" s="517">
        <v>523823</v>
      </c>
      <c r="HD30" s="539">
        <v>940931</v>
      </c>
      <c r="HE30" s="685">
        <v>1464754</v>
      </c>
      <c r="HF30" s="235"/>
      <c r="HG30" s="235"/>
      <c r="HH30" s="528" t="s">
        <v>67</v>
      </c>
      <c r="HI30" s="694">
        <v>5189</v>
      </c>
      <c r="HJ30" s="695">
        <v>2828</v>
      </c>
      <c r="HK30" s="695">
        <v>16683</v>
      </c>
      <c r="HL30" s="543">
        <v>7783</v>
      </c>
      <c r="HM30" s="537"/>
      <c r="HN30" s="537"/>
      <c r="HO30" s="537"/>
      <c r="HP30" s="537"/>
      <c r="HQ30" s="517">
        <v>32483</v>
      </c>
      <c r="HR30" s="695">
        <v>43439</v>
      </c>
      <c r="HS30" s="690">
        <v>75922</v>
      </c>
      <c r="HT30" s="524"/>
      <c r="HU30" s="232"/>
      <c r="HV30" s="232"/>
      <c r="HW30" s="232"/>
      <c r="HX30" s="113"/>
      <c r="HY30" s="56"/>
      <c r="HZ30" s="56"/>
      <c r="IA30" s="56"/>
      <c r="IB30" s="158"/>
      <c r="IC30" s="286"/>
      <c r="ID30" s="287"/>
      <c r="IE30" s="25"/>
      <c r="IF30" s="55"/>
      <c r="IG30" s="288"/>
      <c r="IH30" s="84"/>
      <c r="II30" s="84"/>
      <c r="IJ30" s="84"/>
      <c r="IK30" s="179"/>
      <c r="IM30" s="635" t="s">
        <v>109</v>
      </c>
      <c r="IN30" s="636"/>
      <c r="IO30" s="699"/>
      <c r="IP30" s="436"/>
      <c r="IQ30" s="50"/>
      <c r="IR30" s="50"/>
      <c r="IS30" s="410" t="s">
        <v>110</v>
      </c>
      <c r="IT30" s="411">
        <v>412</v>
      </c>
      <c r="IU30" s="412">
        <v>603</v>
      </c>
      <c r="IV30" s="413">
        <v>485</v>
      </c>
      <c r="IW30" s="411">
        <v>1500</v>
      </c>
      <c r="IX30" s="414">
        <v>1259</v>
      </c>
      <c r="IY30" s="415">
        <v>19.14</v>
      </c>
      <c r="IZ30" s="179"/>
      <c r="JA30" s="469" t="s">
        <v>35</v>
      </c>
      <c r="JB30" s="470">
        <v>661.2</v>
      </c>
      <c r="JC30" s="471">
        <v>643.25</v>
      </c>
      <c r="JD30" s="472">
        <v>2.79</v>
      </c>
      <c r="JE30" s="470">
        <v>0</v>
      </c>
      <c r="JF30" s="471">
        <v>0</v>
      </c>
      <c r="JG30" s="472">
        <v>0</v>
      </c>
      <c r="JH30" s="470">
        <v>386.52</v>
      </c>
      <c r="JI30" s="471">
        <v>380.73</v>
      </c>
      <c r="JJ30" s="472">
        <v>1.52</v>
      </c>
      <c r="JK30" s="179"/>
      <c r="JL30" s="179"/>
      <c r="JM30" s="179" t="s">
        <v>75</v>
      </c>
      <c r="JN30" s="76">
        <v>66.260000000000005</v>
      </c>
      <c r="JO30" s="76">
        <v>77.19</v>
      </c>
      <c r="JP30" s="76">
        <v>87.64</v>
      </c>
      <c r="JQ30" s="76">
        <v>77.03</v>
      </c>
      <c r="JR30" s="143"/>
      <c r="JS30" s="143"/>
      <c r="JT30" s="143"/>
      <c r="JU30" s="143"/>
      <c r="JV30" s="179"/>
      <c r="JW30" s="179"/>
      <c r="JX30" s="510" t="s">
        <v>67</v>
      </c>
      <c r="JY30" s="693">
        <v>136217</v>
      </c>
      <c r="JZ30" s="539">
        <v>21851</v>
      </c>
      <c r="KA30" s="539">
        <v>457105</v>
      </c>
      <c r="KB30" s="538">
        <v>46927</v>
      </c>
      <c r="KC30" s="539">
        <v>0</v>
      </c>
      <c r="KD30" s="539">
        <v>0</v>
      </c>
      <c r="KE30" s="539">
        <v>0</v>
      </c>
      <c r="KF30" s="539">
        <v>0</v>
      </c>
      <c r="KG30" s="544">
        <v>662100</v>
      </c>
      <c r="KH30" s="539">
        <v>966294</v>
      </c>
      <c r="KI30" s="685">
        <v>1628394</v>
      </c>
      <c r="KJ30" s="235"/>
      <c r="KK30" s="235"/>
      <c r="KL30" s="528" t="s">
        <v>67</v>
      </c>
      <c r="KM30" s="694">
        <v>4609</v>
      </c>
      <c r="KN30" s="695">
        <v>2256</v>
      </c>
      <c r="KO30" s="695">
        <v>15297</v>
      </c>
      <c r="KP30" s="538">
        <v>8453</v>
      </c>
      <c r="KQ30" s="539"/>
      <c r="KR30" s="539"/>
      <c r="KS30" s="539"/>
      <c r="KT30" s="539"/>
      <c r="KU30" s="544">
        <v>30615</v>
      </c>
      <c r="KV30" s="695">
        <v>52791</v>
      </c>
      <c r="KW30" s="690">
        <v>83406</v>
      </c>
      <c r="KX30" s="178"/>
      <c r="KY30" s="232"/>
      <c r="KZ30" s="232"/>
      <c r="LA30" s="232"/>
      <c r="LB30" s="113"/>
      <c r="LC30" s="56"/>
      <c r="LD30" s="56"/>
      <c r="LE30" s="56"/>
      <c r="LF30" s="158"/>
      <c r="LG30" s="286"/>
      <c r="LH30" s="287"/>
      <c r="LI30" s="25"/>
      <c r="LJ30" s="55"/>
      <c r="LK30" s="288"/>
      <c r="LL30" s="84"/>
      <c r="LM30" s="84"/>
      <c r="LN30" s="84"/>
      <c r="LO30" s="84"/>
      <c r="LQ30" s="635" t="s">
        <v>109</v>
      </c>
      <c r="LR30" s="636"/>
      <c r="LS30" s="699"/>
      <c r="LT30" s="455"/>
      <c r="LU30" s="50"/>
      <c r="LV30" s="50"/>
      <c r="LW30" s="410" t="s">
        <v>110</v>
      </c>
      <c r="LX30" s="7">
        <v>5635</v>
      </c>
      <c r="LY30" s="427">
        <v>4995</v>
      </c>
      <c r="LZ30" s="428">
        <v>12.81</v>
      </c>
      <c r="MA30" s="58"/>
      <c r="MB30" s="469" t="s">
        <v>35</v>
      </c>
      <c r="MC30" s="470">
        <v>653.94000000000005</v>
      </c>
      <c r="MD30" s="471">
        <v>628.46</v>
      </c>
      <c r="ME30" s="472">
        <v>4.05</v>
      </c>
      <c r="MF30" s="470">
        <v>0</v>
      </c>
      <c r="MG30" s="471">
        <v>0</v>
      </c>
      <c r="MH30" s="472">
        <v>0</v>
      </c>
      <c r="MI30" s="470">
        <v>383.5</v>
      </c>
      <c r="MJ30" s="471">
        <v>375.79</v>
      </c>
      <c r="MK30" s="472">
        <v>2.0499999999999998</v>
      </c>
      <c r="ML30" s="2"/>
      <c r="MM30" s="2"/>
      <c r="MN30" s="2" t="s">
        <v>75</v>
      </c>
      <c r="MO30" s="666">
        <v>72.63</v>
      </c>
      <c r="MP30" s="666">
        <v>55.39</v>
      </c>
      <c r="MQ30" s="666">
        <v>58.67</v>
      </c>
      <c r="MR30" s="666">
        <v>77.03</v>
      </c>
      <c r="MS30" s="667">
        <v>65.930000000000007</v>
      </c>
      <c r="MT30" s="129"/>
      <c r="MU30" s="130"/>
      <c r="MV30" s="298"/>
      <c r="MW30" s="299"/>
      <c r="MX30" s="130"/>
      <c r="MY30" s="130"/>
      <c r="MZ30" s="528" t="s">
        <v>67</v>
      </c>
      <c r="NA30" s="545">
        <v>507927</v>
      </c>
      <c r="NB30" s="546">
        <v>68553</v>
      </c>
      <c r="NC30" s="546">
        <v>1588734</v>
      </c>
      <c r="ND30" s="547">
        <v>174084</v>
      </c>
      <c r="NE30" s="546"/>
      <c r="NF30" s="546"/>
      <c r="NG30" s="546"/>
      <c r="NH30" s="546"/>
      <c r="NI30" s="548">
        <v>2339298</v>
      </c>
      <c r="NJ30" s="698">
        <v>3698643</v>
      </c>
      <c r="NK30" s="550">
        <v>6037941</v>
      </c>
      <c r="NL30" s="181"/>
      <c r="NM30" s="181"/>
      <c r="NN30" s="535" t="s">
        <v>67</v>
      </c>
      <c r="NO30" s="545">
        <v>23773</v>
      </c>
      <c r="NP30" s="546">
        <v>11817</v>
      </c>
      <c r="NQ30" s="546">
        <v>85938</v>
      </c>
      <c r="NR30" s="547">
        <v>28609</v>
      </c>
      <c r="NS30" s="546"/>
      <c r="NT30" s="546"/>
      <c r="NU30" s="546"/>
      <c r="NV30" s="546"/>
      <c r="NW30" s="548">
        <v>150137</v>
      </c>
      <c r="NX30" s="518">
        <v>211997</v>
      </c>
      <c r="NY30" s="550">
        <v>362134</v>
      </c>
    </row>
    <row r="31" spans="1:389" ht="23.25" customHeight="1" thickBot="1" x14ac:dyDescent="0.3">
      <c r="A31" s="553" t="s">
        <v>111</v>
      </c>
      <c r="B31" s="700">
        <v>16451</v>
      </c>
      <c r="C31" s="701">
        <v>16324</v>
      </c>
      <c r="D31" s="409">
        <v>0.78</v>
      </c>
      <c r="E31" s="50"/>
      <c r="F31" s="50"/>
      <c r="G31" s="410" t="s">
        <v>112</v>
      </c>
      <c r="H31" s="411">
        <v>192</v>
      </c>
      <c r="I31" s="412">
        <v>47</v>
      </c>
      <c r="J31" s="413">
        <v>83</v>
      </c>
      <c r="K31" s="411">
        <v>322</v>
      </c>
      <c r="L31" s="414">
        <v>335</v>
      </c>
      <c r="M31" s="415">
        <v>-3.88</v>
      </c>
      <c r="N31" s="179"/>
      <c r="O31" s="469" t="s">
        <v>47</v>
      </c>
      <c r="P31" s="470">
        <v>533.15</v>
      </c>
      <c r="Q31" s="471">
        <v>501.33</v>
      </c>
      <c r="R31" s="472">
        <v>6.35</v>
      </c>
      <c r="S31" s="470">
        <v>434.44</v>
      </c>
      <c r="T31" s="471">
        <v>414.99</v>
      </c>
      <c r="U31" s="472">
        <v>4.6900000000000004</v>
      </c>
      <c r="V31" s="470">
        <v>501.53</v>
      </c>
      <c r="W31" s="471">
        <v>474.82</v>
      </c>
      <c r="X31" s="472">
        <v>5.63</v>
      </c>
      <c r="Y31" s="179"/>
      <c r="Z31" s="179"/>
      <c r="AA31" s="179" t="s">
        <v>79</v>
      </c>
      <c r="AB31" s="76">
        <v>81.17</v>
      </c>
      <c r="AC31" s="76">
        <v>63.23</v>
      </c>
      <c r="AD31" s="76">
        <v>60.51</v>
      </c>
      <c r="AE31" s="76">
        <v>68.3</v>
      </c>
      <c r="AF31" s="143"/>
      <c r="AG31" s="143"/>
      <c r="AH31" s="143"/>
      <c r="AI31" s="143"/>
      <c r="AJ31" s="179"/>
      <c r="AK31" s="179"/>
      <c r="AL31" s="510" t="s">
        <v>71</v>
      </c>
      <c r="AM31" s="702">
        <v>0</v>
      </c>
      <c r="AN31" s="565">
        <v>0</v>
      </c>
      <c r="AO31" s="565">
        <v>0</v>
      </c>
      <c r="AP31" s="564">
        <v>0</v>
      </c>
      <c r="AQ31" s="565"/>
      <c r="AR31" s="565"/>
      <c r="AS31" s="565"/>
      <c r="AT31" s="566"/>
      <c r="AU31" s="567">
        <v>0</v>
      </c>
      <c r="AV31" s="565">
        <v>0</v>
      </c>
      <c r="AW31" s="685">
        <v>0</v>
      </c>
      <c r="AX31" s="235"/>
      <c r="AY31" s="235"/>
      <c r="AZ31" s="528" t="s">
        <v>72</v>
      </c>
      <c r="BA31" s="703">
        <v>0</v>
      </c>
      <c r="BB31" s="704">
        <v>0</v>
      </c>
      <c r="BC31" s="704">
        <v>0</v>
      </c>
      <c r="BD31" s="705">
        <v>0</v>
      </c>
      <c r="BE31" s="704"/>
      <c r="BF31" s="704"/>
      <c r="BG31" s="704"/>
      <c r="BH31" s="704"/>
      <c r="BI31" s="706">
        <v>0</v>
      </c>
      <c r="BJ31" s="704">
        <v>0</v>
      </c>
      <c r="BK31" s="690">
        <v>0</v>
      </c>
      <c r="BL31" s="523"/>
      <c r="BM31" s="232"/>
      <c r="BN31" s="232"/>
      <c r="BO31" s="232"/>
      <c r="BP31" s="113"/>
      <c r="BQ31" s="56"/>
      <c r="BR31" s="56"/>
      <c r="BS31" s="56"/>
      <c r="BT31" s="56"/>
      <c r="BU31" s="286"/>
      <c r="BV31" s="287"/>
      <c r="BW31" s="25"/>
      <c r="BX31" s="55"/>
      <c r="BY31" s="288"/>
      <c r="BZ31" s="84"/>
      <c r="CA31" s="84"/>
      <c r="CB31" s="84"/>
      <c r="CC31" s="179"/>
      <c r="CD31" s="179"/>
      <c r="CE31" s="553" t="s">
        <v>111</v>
      </c>
      <c r="CF31" s="700">
        <v>16451</v>
      </c>
      <c r="CG31" s="701">
        <v>16324</v>
      </c>
      <c r="CH31" s="409">
        <v>0.78</v>
      </c>
      <c r="CI31" s="50"/>
      <c r="CJ31" s="50"/>
      <c r="CK31" s="410" t="s">
        <v>112</v>
      </c>
      <c r="CL31" s="411">
        <v>22</v>
      </c>
      <c r="CM31" s="412">
        <v>32</v>
      </c>
      <c r="CN31" s="413">
        <v>8</v>
      </c>
      <c r="CO31" s="411">
        <v>62</v>
      </c>
      <c r="CP31" s="414">
        <v>64</v>
      </c>
      <c r="CQ31" s="415">
        <v>-3.13</v>
      </c>
      <c r="CR31" s="179"/>
      <c r="CS31" s="469" t="s">
        <v>47</v>
      </c>
      <c r="CT31" s="470">
        <v>507.83</v>
      </c>
      <c r="CU31" s="471">
        <v>477.41</v>
      </c>
      <c r="CV31" s="472">
        <v>6.37</v>
      </c>
      <c r="CW31" s="470">
        <v>519.83000000000004</v>
      </c>
      <c r="CX31" s="471">
        <v>508.23</v>
      </c>
      <c r="CY31" s="472">
        <v>2.2799999999999998</v>
      </c>
      <c r="CZ31" s="470">
        <v>513.15</v>
      </c>
      <c r="DA31" s="471">
        <v>490.76</v>
      </c>
      <c r="DB31" s="472">
        <v>4.5599999999999996</v>
      </c>
      <c r="DC31" s="179"/>
      <c r="DD31" s="179"/>
      <c r="DE31" s="179" t="s">
        <v>79</v>
      </c>
      <c r="DF31" s="76">
        <v>61.42</v>
      </c>
      <c r="DG31" s="76">
        <v>57.02</v>
      </c>
      <c r="DH31" s="76">
        <v>40.25</v>
      </c>
      <c r="DI31" s="76">
        <v>52.9</v>
      </c>
      <c r="DJ31" s="143"/>
      <c r="DK31" s="143"/>
      <c r="DL31" s="143"/>
      <c r="DM31" s="143"/>
      <c r="DN31" s="179"/>
      <c r="DO31" s="179"/>
      <c r="DP31" s="510" t="s">
        <v>71</v>
      </c>
      <c r="DQ31" s="702">
        <v>0</v>
      </c>
      <c r="DR31" s="565">
        <v>0</v>
      </c>
      <c r="DS31" s="565">
        <v>0</v>
      </c>
      <c r="DT31" s="569">
        <v>0</v>
      </c>
      <c r="DU31" s="562"/>
      <c r="DV31" s="563"/>
      <c r="DW31" s="563"/>
      <c r="DX31" s="563"/>
      <c r="DY31" s="570">
        <v>0</v>
      </c>
      <c r="DZ31" s="565">
        <v>0</v>
      </c>
      <c r="EA31" s="685">
        <v>0</v>
      </c>
      <c r="EB31" s="235"/>
      <c r="EC31" s="235"/>
      <c r="ED31" s="528" t="s">
        <v>72</v>
      </c>
      <c r="EE31" s="703">
        <v>0</v>
      </c>
      <c r="EF31" s="704">
        <v>0</v>
      </c>
      <c r="EG31" s="704">
        <v>0</v>
      </c>
      <c r="EH31" s="569">
        <v>0</v>
      </c>
      <c r="EI31" s="562"/>
      <c r="EJ31" s="563"/>
      <c r="EK31" s="563"/>
      <c r="EL31" s="563"/>
      <c r="EM31" s="570">
        <v>0</v>
      </c>
      <c r="EN31" s="704">
        <v>0</v>
      </c>
      <c r="EO31" s="690">
        <v>0</v>
      </c>
      <c r="EP31" s="523"/>
      <c r="EQ31" s="232"/>
      <c r="ER31" s="232"/>
      <c r="ES31" s="232"/>
      <c r="ET31" s="113"/>
      <c r="EU31" s="56"/>
      <c r="EV31" s="56"/>
      <c r="EW31" s="56"/>
      <c r="EX31" s="56"/>
      <c r="EY31" s="286"/>
      <c r="EZ31" s="287"/>
      <c r="FA31" s="25"/>
      <c r="FB31" s="55"/>
      <c r="FC31" s="288"/>
      <c r="FD31" s="84"/>
      <c r="FE31" s="84"/>
      <c r="FF31" s="84"/>
      <c r="FG31" s="179"/>
      <c r="FH31" s="179"/>
      <c r="FI31" s="553" t="s">
        <v>111</v>
      </c>
      <c r="FJ31" s="700">
        <v>16451</v>
      </c>
      <c r="FK31" s="701">
        <v>16324</v>
      </c>
      <c r="FL31" s="409">
        <v>0.78</v>
      </c>
      <c r="FM31" s="50"/>
      <c r="FN31" s="50"/>
      <c r="FO31" s="410" t="s">
        <v>112</v>
      </c>
      <c r="FP31" s="411">
        <v>105</v>
      </c>
      <c r="FQ31" s="412">
        <v>24</v>
      </c>
      <c r="FR31" s="413">
        <v>105</v>
      </c>
      <c r="FS31" s="411">
        <v>234</v>
      </c>
      <c r="FT31" s="414">
        <v>276</v>
      </c>
      <c r="FU31" s="415">
        <v>-15.22</v>
      </c>
      <c r="FV31" s="179"/>
      <c r="FW31" s="469" t="s">
        <v>47</v>
      </c>
      <c r="FX31" s="470">
        <v>485.23</v>
      </c>
      <c r="FY31" s="471">
        <v>457.57</v>
      </c>
      <c r="FZ31" s="472">
        <v>6.04</v>
      </c>
      <c r="GA31" s="470">
        <v>443.37</v>
      </c>
      <c r="GB31" s="471">
        <v>414.98</v>
      </c>
      <c r="GC31" s="472">
        <v>6.84</v>
      </c>
      <c r="GD31" s="470">
        <v>465.35</v>
      </c>
      <c r="GE31" s="471">
        <v>438.18</v>
      </c>
      <c r="GF31" s="472">
        <v>6.2</v>
      </c>
      <c r="GG31" s="179"/>
      <c r="GH31" s="179"/>
      <c r="GI31" s="179" t="s">
        <v>79</v>
      </c>
      <c r="GJ31" s="76">
        <v>69.650000000000006</v>
      </c>
      <c r="GK31" s="76">
        <v>50.69</v>
      </c>
      <c r="GL31" s="76">
        <v>50.86</v>
      </c>
      <c r="GM31" s="76">
        <v>57.07</v>
      </c>
      <c r="GN31" s="143"/>
      <c r="GO31" s="143"/>
      <c r="GP31" s="143"/>
      <c r="GQ31" s="143"/>
      <c r="GR31" s="179"/>
      <c r="GS31" s="179"/>
      <c r="GT31" s="510" t="s">
        <v>71</v>
      </c>
      <c r="GU31" s="702">
        <v>0</v>
      </c>
      <c r="GV31" s="565">
        <v>0</v>
      </c>
      <c r="GW31" s="565">
        <v>0</v>
      </c>
      <c r="GX31" s="569">
        <v>0</v>
      </c>
      <c r="GY31" s="563"/>
      <c r="GZ31" s="563"/>
      <c r="HA31" s="563"/>
      <c r="HB31" s="563"/>
      <c r="HC31" s="570">
        <v>0</v>
      </c>
      <c r="HD31" s="565">
        <v>0</v>
      </c>
      <c r="HE31" s="685">
        <v>0</v>
      </c>
      <c r="HF31" s="235"/>
      <c r="HG31" s="235"/>
      <c r="HH31" s="528" t="s">
        <v>72</v>
      </c>
      <c r="HI31" s="703">
        <v>0</v>
      </c>
      <c r="HJ31" s="704">
        <v>0</v>
      </c>
      <c r="HK31" s="704">
        <v>0</v>
      </c>
      <c r="HL31" s="569">
        <v>0</v>
      </c>
      <c r="HM31" s="563"/>
      <c r="HN31" s="563"/>
      <c r="HO31" s="563"/>
      <c r="HP31" s="563"/>
      <c r="HQ31" s="570">
        <v>0</v>
      </c>
      <c r="HR31" s="704">
        <v>0</v>
      </c>
      <c r="HS31" s="690">
        <v>0</v>
      </c>
      <c r="HT31" s="524"/>
      <c r="HU31" s="232"/>
      <c r="HV31" s="232"/>
      <c r="HW31" s="232"/>
      <c r="HX31" s="113"/>
      <c r="HY31" s="56"/>
      <c r="HZ31" s="56"/>
      <c r="IA31" s="56"/>
      <c r="IB31" s="56"/>
      <c r="IC31" s="286"/>
      <c r="ID31" s="287"/>
      <c r="IE31" s="25"/>
      <c r="IF31" s="55"/>
      <c r="IG31" s="288"/>
      <c r="IH31" s="84"/>
      <c r="II31" s="84"/>
      <c r="IJ31" s="84"/>
      <c r="IK31" s="179"/>
      <c r="IM31" s="553" t="s">
        <v>111</v>
      </c>
      <c r="IN31" s="700">
        <v>16451</v>
      </c>
      <c r="IO31" s="701">
        <v>16324</v>
      </c>
      <c r="IP31" s="409">
        <v>0.78</v>
      </c>
      <c r="IQ31" s="50"/>
      <c r="IR31" s="50"/>
      <c r="IS31" s="410" t="s">
        <v>112</v>
      </c>
      <c r="IT31" s="411">
        <v>68</v>
      </c>
      <c r="IU31" s="412">
        <v>76</v>
      </c>
      <c r="IV31" s="413">
        <v>59</v>
      </c>
      <c r="IW31" s="411">
        <v>203</v>
      </c>
      <c r="IX31" s="414">
        <v>251</v>
      </c>
      <c r="IY31" s="415">
        <v>-19.12</v>
      </c>
      <c r="IZ31" s="179"/>
      <c r="JA31" s="469" t="s">
        <v>47</v>
      </c>
      <c r="JB31" s="470">
        <v>533.75</v>
      </c>
      <c r="JC31" s="471">
        <v>508.5</v>
      </c>
      <c r="JD31" s="472">
        <v>4.97</v>
      </c>
      <c r="JE31" s="470">
        <v>430.55</v>
      </c>
      <c r="JF31" s="471">
        <v>411.14</v>
      </c>
      <c r="JG31" s="472">
        <v>4.72</v>
      </c>
      <c r="JH31" s="470">
        <v>490.89</v>
      </c>
      <c r="JI31" s="471">
        <v>468.76</v>
      </c>
      <c r="JJ31" s="472">
        <v>4.72</v>
      </c>
      <c r="JK31" s="179"/>
      <c r="JL31" s="179"/>
      <c r="JM31" s="179" t="s">
        <v>79</v>
      </c>
      <c r="JN31" s="76">
        <v>67.72</v>
      </c>
      <c r="JO31" s="76">
        <v>70.53</v>
      </c>
      <c r="JP31" s="76">
        <v>82.54</v>
      </c>
      <c r="JQ31" s="76">
        <v>73.599999999999994</v>
      </c>
      <c r="JR31" s="143"/>
      <c r="JS31" s="143"/>
      <c r="JT31" s="143"/>
      <c r="JU31" s="143"/>
      <c r="JV31" s="179"/>
      <c r="JW31" s="179"/>
      <c r="JX31" s="510" t="s">
        <v>71</v>
      </c>
      <c r="JY31" s="702">
        <v>0</v>
      </c>
      <c r="JZ31" s="565">
        <v>0</v>
      </c>
      <c r="KA31" s="565">
        <v>0</v>
      </c>
      <c r="KB31" s="564">
        <v>0</v>
      </c>
      <c r="KC31" s="565">
        <v>0</v>
      </c>
      <c r="KD31" s="565">
        <v>0</v>
      </c>
      <c r="KE31" s="565">
        <v>0</v>
      </c>
      <c r="KF31" s="565">
        <v>0</v>
      </c>
      <c r="KG31" s="571">
        <v>0</v>
      </c>
      <c r="KH31" s="565">
        <v>0</v>
      </c>
      <c r="KI31" s="685">
        <v>0</v>
      </c>
      <c r="KJ31" s="235"/>
      <c r="KK31" s="235"/>
      <c r="KL31" s="528" t="s">
        <v>72</v>
      </c>
      <c r="KM31" s="703">
        <v>0</v>
      </c>
      <c r="KN31" s="704">
        <v>0</v>
      </c>
      <c r="KO31" s="704">
        <v>0</v>
      </c>
      <c r="KP31" s="564">
        <v>0</v>
      </c>
      <c r="KQ31" s="565"/>
      <c r="KR31" s="565"/>
      <c r="KS31" s="565"/>
      <c r="KT31" s="565"/>
      <c r="KU31" s="571">
        <v>0</v>
      </c>
      <c r="KV31" s="704">
        <v>0</v>
      </c>
      <c r="KW31" s="690">
        <v>0</v>
      </c>
      <c r="KX31" s="178"/>
      <c r="KY31" s="232"/>
      <c r="KZ31" s="232"/>
      <c r="LA31" s="232"/>
      <c r="LB31" s="113"/>
      <c r="LC31" s="56"/>
      <c r="LD31" s="56"/>
      <c r="LE31" s="56"/>
      <c r="LF31" s="56"/>
      <c r="LG31" s="286"/>
      <c r="LH31" s="287"/>
      <c r="LI31" s="25"/>
      <c r="LJ31" s="55"/>
      <c r="LK31" s="288"/>
      <c r="LL31" s="84"/>
      <c r="LM31" s="84"/>
      <c r="LN31" s="84"/>
      <c r="LO31" s="84"/>
      <c r="LQ31" s="553" t="s">
        <v>111</v>
      </c>
      <c r="LR31" s="707">
        <v>16451</v>
      </c>
      <c r="LS31" s="708">
        <v>16324</v>
      </c>
      <c r="LT31" s="426">
        <v>0.78</v>
      </c>
      <c r="LU31" s="50"/>
      <c r="LV31" s="50"/>
      <c r="LW31" s="410" t="s">
        <v>112</v>
      </c>
      <c r="LX31" s="7">
        <v>821</v>
      </c>
      <c r="LY31" s="427">
        <v>926</v>
      </c>
      <c r="LZ31" s="428">
        <v>-11.34</v>
      </c>
      <c r="MA31" s="58"/>
      <c r="MB31" s="469" t="s">
        <v>47</v>
      </c>
      <c r="MC31" s="470">
        <v>516.38</v>
      </c>
      <c r="MD31" s="471">
        <v>488.45</v>
      </c>
      <c r="ME31" s="472">
        <v>5.72</v>
      </c>
      <c r="MF31" s="470">
        <v>457</v>
      </c>
      <c r="MG31" s="471">
        <v>436.92</v>
      </c>
      <c r="MH31" s="472">
        <v>4.5999999999999996</v>
      </c>
      <c r="MI31" s="470">
        <v>491.82</v>
      </c>
      <c r="MJ31" s="471">
        <v>467.73</v>
      </c>
      <c r="MK31" s="472">
        <v>5.15</v>
      </c>
      <c r="ML31" s="2"/>
      <c r="MM31" s="2"/>
      <c r="MN31" s="2" t="s">
        <v>79</v>
      </c>
      <c r="MO31" s="666">
        <v>68.3</v>
      </c>
      <c r="MP31" s="666">
        <v>52.9</v>
      </c>
      <c r="MQ31" s="666">
        <v>57.07</v>
      </c>
      <c r="MR31" s="666">
        <v>73.599999999999994</v>
      </c>
      <c r="MS31" s="667">
        <v>62.97</v>
      </c>
      <c r="MT31" s="129"/>
      <c r="MU31" s="130"/>
      <c r="MV31" s="298"/>
      <c r="MW31" s="299"/>
      <c r="MX31" s="130"/>
      <c r="MY31" s="130"/>
      <c r="MZ31" s="528" t="s">
        <v>72</v>
      </c>
      <c r="NA31" s="572">
        <v>0</v>
      </c>
      <c r="NB31" s="573">
        <v>0</v>
      </c>
      <c r="NC31" s="573">
        <v>0</v>
      </c>
      <c r="ND31" s="574">
        <v>0</v>
      </c>
      <c r="NE31" s="573"/>
      <c r="NF31" s="573"/>
      <c r="NG31" s="573"/>
      <c r="NH31" s="573"/>
      <c r="NI31" s="575">
        <v>0</v>
      </c>
      <c r="NJ31" s="709">
        <v>0</v>
      </c>
      <c r="NK31" s="577">
        <v>0</v>
      </c>
      <c r="NL31" s="181"/>
      <c r="NM31" s="181"/>
      <c r="NN31" s="535" t="s">
        <v>72</v>
      </c>
      <c r="NO31" s="572">
        <v>0</v>
      </c>
      <c r="NP31" s="573">
        <v>0</v>
      </c>
      <c r="NQ31" s="573">
        <v>0</v>
      </c>
      <c r="NR31" s="574">
        <v>0</v>
      </c>
      <c r="NS31" s="573"/>
      <c r="NT31" s="573"/>
      <c r="NU31" s="573"/>
      <c r="NV31" s="573"/>
      <c r="NW31" s="575">
        <v>0</v>
      </c>
      <c r="NX31" s="710">
        <v>0</v>
      </c>
      <c r="NY31" s="577">
        <v>0</v>
      </c>
    </row>
    <row r="32" spans="1:389" ht="23.25" customHeight="1" thickTop="1" thickBot="1" x14ac:dyDescent="0.3">
      <c r="A32" s="553" t="s">
        <v>168</v>
      </c>
      <c r="B32" s="711">
        <v>74.27</v>
      </c>
      <c r="C32" s="712">
        <v>69.61</v>
      </c>
      <c r="D32" s="409">
        <v>4.66</v>
      </c>
      <c r="E32" s="300"/>
      <c r="F32" s="50"/>
      <c r="G32" s="410" t="s">
        <v>113</v>
      </c>
      <c r="H32" s="411">
        <v>1785</v>
      </c>
      <c r="I32" s="412">
        <v>1348</v>
      </c>
      <c r="J32" s="413">
        <v>1325</v>
      </c>
      <c r="K32" s="411">
        <v>4458</v>
      </c>
      <c r="L32" s="414">
        <v>4447</v>
      </c>
      <c r="M32" s="415">
        <v>0.25</v>
      </c>
      <c r="N32" s="179"/>
      <c r="O32" s="469" t="s">
        <v>53</v>
      </c>
      <c r="P32" s="470">
        <v>501.66</v>
      </c>
      <c r="Q32" s="656">
        <v>465.98</v>
      </c>
      <c r="R32" s="472">
        <v>7.66</v>
      </c>
      <c r="S32" s="470">
        <v>495.7</v>
      </c>
      <c r="T32" s="471">
        <v>469.48</v>
      </c>
      <c r="U32" s="472">
        <v>5.58</v>
      </c>
      <c r="V32" s="470">
        <v>499.75</v>
      </c>
      <c r="W32" s="471">
        <v>467.06</v>
      </c>
      <c r="X32" s="472">
        <v>7</v>
      </c>
      <c r="Y32" s="179"/>
      <c r="Z32" s="73" t="s">
        <v>55</v>
      </c>
      <c r="AA32" s="73"/>
      <c r="AB32" s="616">
        <v>327185</v>
      </c>
      <c r="AC32" s="616">
        <v>309587</v>
      </c>
      <c r="AD32" s="616">
        <v>296581</v>
      </c>
      <c r="AE32" s="616">
        <v>933353</v>
      </c>
      <c r="AF32" s="143"/>
      <c r="AG32" s="143"/>
      <c r="AH32" s="143"/>
      <c r="AI32" s="143"/>
      <c r="AJ32" s="179"/>
      <c r="AK32" s="179"/>
      <c r="AL32" s="583" t="s">
        <v>44</v>
      </c>
      <c r="AM32" s="713">
        <v>217370</v>
      </c>
      <c r="AN32" s="587">
        <v>32038</v>
      </c>
      <c r="AO32" s="587">
        <v>635264</v>
      </c>
      <c r="AP32" s="586">
        <v>43588</v>
      </c>
      <c r="AQ32" s="587"/>
      <c r="AR32" s="587"/>
      <c r="AS32" s="587"/>
      <c r="AT32" s="587"/>
      <c r="AU32" s="586">
        <v>928260</v>
      </c>
      <c r="AV32" s="587">
        <v>991856</v>
      </c>
      <c r="AW32" s="714">
        <v>1920116</v>
      </c>
      <c r="AX32" s="235"/>
      <c r="AY32" s="235"/>
      <c r="AZ32" s="595" t="s">
        <v>44</v>
      </c>
      <c r="BA32" s="715">
        <v>9126</v>
      </c>
      <c r="BB32" s="716">
        <v>8313</v>
      </c>
      <c r="BC32" s="716">
        <v>31242</v>
      </c>
      <c r="BD32" s="717">
        <v>12588</v>
      </c>
      <c r="BE32" s="716"/>
      <c r="BF32" s="716"/>
      <c r="BG32" s="716"/>
      <c r="BH32" s="716"/>
      <c r="BI32" s="718">
        <v>61269</v>
      </c>
      <c r="BJ32" s="716">
        <v>78921</v>
      </c>
      <c r="BK32" s="719">
        <v>140190</v>
      </c>
      <c r="BL32" s="592"/>
      <c r="BM32" s="232"/>
      <c r="BN32" s="232"/>
      <c r="BO32" s="232"/>
      <c r="BP32" s="113"/>
      <c r="BQ32" s="56"/>
      <c r="BR32" s="56"/>
      <c r="BS32" s="301"/>
      <c r="BT32" s="56"/>
      <c r="BU32" s="286"/>
      <c r="BV32" s="293"/>
      <c r="BW32" s="25"/>
      <c r="BX32" s="55"/>
      <c r="BY32" s="288"/>
      <c r="BZ32" s="84"/>
      <c r="CA32" s="84"/>
      <c r="CB32" s="84"/>
      <c r="CC32" s="179"/>
      <c r="CD32" s="179"/>
      <c r="CE32" s="553" t="s">
        <v>168</v>
      </c>
      <c r="CF32" s="711">
        <v>60.26</v>
      </c>
      <c r="CG32" s="712">
        <v>58.02</v>
      </c>
      <c r="CH32" s="409">
        <v>2.2400000000000002</v>
      </c>
      <c r="CI32" s="300"/>
      <c r="CJ32" s="50"/>
      <c r="CK32" s="410" t="s">
        <v>113</v>
      </c>
      <c r="CL32" s="411">
        <v>2155</v>
      </c>
      <c r="CM32" s="412">
        <v>2146</v>
      </c>
      <c r="CN32" s="413">
        <v>2315</v>
      </c>
      <c r="CO32" s="411">
        <v>6616</v>
      </c>
      <c r="CP32" s="414">
        <v>7008</v>
      </c>
      <c r="CQ32" s="415">
        <v>-5.59</v>
      </c>
      <c r="CR32" s="179"/>
      <c r="CS32" s="469" t="s">
        <v>53</v>
      </c>
      <c r="CT32" s="470">
        <v>294.47000000000003</v>
      </c>
      <c r="CU32" s="656">
        <v>269.26</v>
      </c>
      <c r="CV32" s="472">
        <v>9.36</v>
      </c>
      <c r="CW32" s="470">
        <v>313.01</v>
      </c>
      <c r="CX32" s="471">
        <v>290.5</v>
      </c>
      <c r="CY32" s="472">
        <v>7.75</v>
      </c>
      <c r="CZ32" s="470">
        <v>302.69</v>
      </c>
      <c r="DA32" s="471">
        <v>278.47000000000003</v>
      </c>
      <c r="DB32" s="472">
        <v>8.6999999999999993</v>
      </c>
      <c r="DC32" s="179"/>
      <c r="DD32" s="73" t="s">
        <v>55</v>
      </c>
      <c r="DE32" s="73"/>
      <c r="DF32" s="616">
        <v>266519</v>
      </c>
      <c r="DG32" s="616">
        <v>248528</v>
      </c>
      <c r="DH32" s="616">
        <v>217121</v>
      </c>
      <c r="DI32" s="616">
        <v>732168</v>
      </c>
      <c r="DJ32" s="143"/>
      <c r="DK32" s="143"/>
      <c r="DL32" s="143"/>
      <c r="DM32" s="143"/>
      <c r="DN32" s="179"/>
      <c r="DO32" s="179"/>
      <c r="DP32" s="583" t="s">
        <v>44</v>
      </c>
      <c r="DQ32" s="713">
        <v>178456</v>
      </c>
      <c r="DR32" s="587">
        <v>23062</v>
      </c>
      <c r="DS32" s="587">
        <v>478836</v>
      </c>
      <c r="DT32" s="590">
        <v>96096</v>
      </c>
      <c r="DU32" s="585"/>
      <c r="DV32" s="585"/>
      <c r="DW32" s="585"/>
      <c r="DX32" s="585"/>
      <c r="DY32" s="591">
        <v>776450</v>
      </c>
      <c r="DZ32" s="587">
        <v>1376209</v>
      </c>
      <c r="EA32" s="714">
        <v>2152659</v>
      </c>
      <c r="EB32" s="235"/>
      <c r="EC32" s="235"/>
      <c r="ED32" s="595" t="s">
        <v>44</v>
      </c>
      <c r="EE32" s="715">
        <v>9411</v>
      </c>
      <c r="EF32" s="716">
        <v>5556</v>
      </c>
      <c r="EG32" s="716">
        <v>36847</v>
      </c>
      <c r="EH32" s="590">
        <v>806</v>
      </c>
      <c r="EI32" s="585"/>
      <c r="EJ32" s="585"/>
      <c r="EK32" s="585"/>
      <c r="EL32" s="585"/>
      <c r="EM32" s="591">
        <v>52620</v>
      </c>
      <c r="EN32" s="716">
        <v>71221</v>
      </c>
      <c r="EO32" s="719">
        <v>123841</v>
      </c>
      <c r="EP32" s="592"/>
      <c r="EQ32" s="232"/>
      <c r="ER32" s="232"/>
      <c r="ES32" s="232"/>
      <c r="ET32" s="113"/>
      <c r="EU32" s="56"/>
      <c r="EV32" s="56"/>
      <c r="EW32" s="301"/>
      <c r="EX32" s="56"/>
      <c r="EY32" s="286"/>
      <c r="EZ32" s="293"/>
      <c r="FA32" s="25"/>
      <c r="FB32" s="55"/>
      <c r="FC32" s="288"/>
      <c r="FD32" s="84"/>
      <c r="FE32" s="84"/>
      <c r="FF32" s="84"/>
      <c r="FG32" s="179"/>
      <c r="FH32" s="179"/>
      <c r="FI32" s="553" t="s">
        <v>168</v>
      </c>
      <c r="FJ32" s="711">
        <v>63.99</v>
      </c>
      <c r="FK32" s="712">
        <v>61.71</v>
      </c>
      <c r="FL32" s="409">
        <v>2.2799999999999998</v>
      </c>
      <c r="FM32" s="300"/>
      <c r="FN32" s="50"/>
      <c r="FO32" s="410" t="s">
        <v>113</v>
      </c>
      <c r="FP32" s="411">
        <v>1125</v>
      </c>
      <c r="FQ32" s="412">
        <v>923</v>
      </c>
      <c r="FR32" s="413">
        <v>913</v>
      </c>
      <c r="FS32" s="411">
        <v>2961</v>
      </c>
      <c r="FT32" s="414">
        <v>2972</v>
      </c>
      <c r="FU32" s="415">
        <v>-0.37</v>
      </c>
      <c r="FV32" s="179"/>
      <c r="FW32" s="469" t="s">
        <v>53</v>
      </c>
      <c r="FX32" s="470">
        <v>404.98</v>
      </c>
      <c r="FY32" s="656">
        <v>387.2</v>
      </c>
      <c r="FZ32" s="472">
        <v>4.59</v>
      </c>
      <c r="GA32" s="470">
        <v>411.35</v>
      </c>
      <c r="GB32" s="471">
        <v>394.45</v>
      </c>
      <c r="GC32" s="472">
        <v>4.28</v>
      </c>
      <c r="GD32" s="470">
        <v>408.01</v>
      </c>
      <c r="GE32" s="471">
        <v>390.5</v>
      </c>
      <c r="GF32" s="472">
        <v>4.4800000000000004</v>
      </c>
      <c r="GG32" s="179"/>
      <c r="GH32" s="73" t="s">
        <v>55</v>
      </c>
      <c r="GI32" s="73"/>
      <c r="GJ32" s="616">
        <v>234629</v>
      </c>
      <c r="GK32" s="616">
        <v>224512</v>
      </c>
      <c r="GL32" s="616">
        <v>229405</v>
      </c>
      <c r="GM32" s="616">
        <v>688546</v>
      </c>
      <c r="GN32" s="143"/>
      <c r="GO32" s="143"/>
      <c r="GP32" s="143"/>
      <c r="GQ32" s="143"/>
      <c r="GR32" s="179"/>
      <c r="GS32" s="179"/>
      <c r="GT32" s="583" t="s">
        <v>44</v>
      </c>
      <c r="GU32" s="713">
        <v>162375</v>
      </c>
      <c r="GV32" s="587">
        <v>28216</v>
      </c>
      <c r="GW32" s="587">
        <v>462804</v>
      </c>
      <c r="GX32" s="590">
        <v>66086</v>
      </c>
      <c r="GY32" s="585"/>
      <c r="GZ32" s="585"/>
      <c r="HA32" s="585"/>
      <c r="HB32" s="585"/>
      <c r="HC32" s="591">
        <v>719481</v>
      </c>
      <c r="HD32" s="587">
        <v>1598585</v>
      </c>
      <c r="HE32" s="714">
        <v>2318066</v>
      </c>
      <c r="HF32" s="235"/>
      <c r="HG32" s="235"/>
      <c r="HH32" s="595" t="s">
        <v>44</v>
      </c>
      <c r="HI32" s="715">
        <v>7312</v>
      </c>
      <c r="HJ32" s="716">
        <v>5170</v>
      </c>
      <c r="HK32" s="716">
        <v>22669</v>
      </c>
      <c r="HL32" s="590">
        <v>10976</v>
      </c>
      <c r="HM32" s="585"/>
      <c r="HN32" s="585"/>
      <c r="HO32" s="585"/>
      <c r="HP32" s="585"/>
      <c r="HQ32" s="591">
        <v>46127</v>
      </c>
      <c r="HR32" s="716">
        <v>55020</v>
      </c>
      <c r="HS32" s="719">
        <v>101147</v>
      </c>
      <c r="HT32" s="592"/>
      <c r="HU32" s="232"/>
      <c r="HV32" s="232"/>
      <c r="HW32" s="232"/>
      <c r="HX32" s="113"/>
      <c r="HY32" s="56"/>
      <c r="HZ32" s="56"/>
      <c r="IA32" s="301"/>
      <c r="IB32" s="56"/>
      <c r="IC32" s="286"/>
      <c r="ID32" s="293"/>
      <c r="IE32" s="25"/>
      <c r="IF32" s="55"/>
      <c r="IG32" s="288"/>
      <c r="IH32" s="84"/>
      <c r="II32" s="84"/>
      <c r="IJ32" s="84"/>
      <c r="IK32" s="179"/>
      <c r="IM32" s="553" t="s">
        <v>168</v>
      </c>
      <c r="IN32" s="711">
        <v>79.89</v>
      </c>
      <c r="IO32" s="712">
        <v>76.64</v>
      </c>
      <c r="IP32" s="409">
        <v>3.25</v>
      </c>
      <c r="IQ32" s="300"/>
      <c r="IR32" s="50"/>
      <c r="IS32" s="410" t="s">
        <v>113</v>
      </c>
      <c r="IT32" s="411">
        <v>1024</v>
      </c>
      <c r="IU32" s="412">
        <v>1180</v>
      </c>
      <c r="IV32" s="413">
        <v>1125</v>
      </c>
      <c r="IW32" s="411">
        <v>3329</v>
      </c>
      <c r="IX32" s="414">
        <v>3282</v>
      </c>
      <c r="IY32" s="415">
        <v>1.43</v>
      </c>
      <c r="IZ32" s="179"/>
      <c r="JA32" s="469" t="s">
        <v>53</v>
      </c>
      <c r="JB32" s="470">
        <v>409.36</v>
      </c>
      <c r="JC32" s="656">
        <v>393.67</v>
      </c>
      <c r="JD32" s="472">
        <v>3.99</v>
      </c>
      <c r="JE32" s="470">
        <v>324.77999999999997</v>
      </c>
      <c r="JF32" s="471">
        <v>305.24</v>
      </c>
      <c r="JG32" s="472">
        <v>6.4</v>
      </c>
      <c r="JH32" s="470">
        <v>374.22</v>
      </c>
      <c r="JI32" s="471">
        <v>357.58</v>
      </c>
      <c r="JJ32" s="472">
        <v>4.6500000000000004</v>
      </c>
      <c r="JK32" s="179"/>
      <c r="JL32" s="73" t="s">
        <v>55</v>
      </c>
      <c r="JM32" s="73"/>
      <c r="JN32" s="616">
        <v>272585</v>
      </c>
      <c r="JO32" s="616">
        <v>331571</v>
      </c>
      <c r="JP32" s="616">
        <v>335742</v>
      </c>
      <c r="JQ32" s="616">
        <v>939898</v>
      </c>
      <c r="JR32" s="143"/>
      <c r="JS32" s="143"/>
      <c r="JT32" s="143"/>
      <c r="JU32" s="143"/>
      <c r="JV32" s="179"/>
      <c r="JW32" s="179"/>
      <c r="JX32" s="583" t="s">
        <v>44</v>
      </c>
      <c r="JY32" s="713">
        <v>202003</v>
      </c>
      <c r="JZ32" s="587">
        <v>35231</v>
      </c>
      <c r="KA32" s="587">
        <v>668926</v>
      </c>
      <c r="KB32" s="586">
        <v>82212</v>
      </c>
      <c r="KC32" s="587">
        <v>0</v>
      </c>
      <c r="KD32" s="587">
        <v>0</v>
      </c>
      <c r="KE32" s="587">
        <v>0</v>
      </c>
      <c r="KF32" s="587">
        <v>0</v>
      </c>
      <c r="KG32" s="593">
        <v>988372</v>
      </c>
      <c r="KH32" s="587">
        <v>1594175</v>
      </c>
      <c r="KI32" s="714">
        <v>2582547</v>
      </c>
      <c r="KJ32" s="235"/>
      <c r="KK32" s="235"/>
      <c r="KL32" s="595" t="s">
        <v>44</v>
      </c>
      <c r="KM32" s="715">
        <v>6457</v>
      </c>
      <c r="KN32" s="716">
        <v>4057</v>
      </c>
      <c r="KO32" s="716">
        <v>23224</v>
      </c>
      <c r="KP32" s="586">
        <v>9488</v>
      </c>
      <c r="KQ32" s="587"/>
      <c r="KR32" s="587"/>
      <c r="KS32" s="587"/>
      <c r="KT32" s="587"/>
      <c r="KU32" s="593">
        <v>43226</v>
      </c>
      <c r="KV32" s="716">
        <v>79822</v>
      </c>
      <c r="KW32" s="719">
        <v>123048</v>
      </c>
      <c r="KX32" s="178"/>
      <c r="KY32" s="232"/>
      <c r="KZ32" s="232"/>
      <c r="LA32" s="232"/>
      <c r="LB32" s="113"/>
      <c r="LC32" s="56"/>
      <c r="LD32" s="56"/>
      <c r="LE32" s="301"/>
      <c r="LF32" s="56"/>
      <c r="LG32" s="286"/>
      <c r="LH32" s="293"/>
      <c r="LI32" s="25"/>
      <c r="LJ32" s="55"/>
      <c r="LK32" s="288"/>
      <c r="LL32" s="84"/>
      <c r="LM32" s="84"/>
      <c r="LN32" s="84"/>
      <c r="LO32" s="84"/>
      <c r="LQ32" s="553" t="s">
        <v>168</v>
      </c>
      <c r="LR32" s="720">
        <v>69.599999999999994</v>
      </c>
      <c r="LS32" s="721">
        <v>66.5</v>
      </c>
      <c r="LT32" s="426">
        <v>3.1</v>
      </c>
      <c r="LU32" s="50"/>
      <c r="LV32" s="50"/>
      <c r="LW32" s="410" t="s">
        <v>113</v>
      </c>
      <c r="LX32" s="7">
        <v>17364</v>
      </c>
      <c r="LY32" s="427">
        <v>17709</v>
      </c>
      <c r="LZ32" s="428">
        <v>-1.95</v>
      </c>
      <c r="MA32" s="58"/>
      <c r="MB32" s="469" t="s">
        <v>53</v>
      </c>
      <c r="MC32" s="470">
        <v>407.86</v>
      </c>
      <c r="MD32" s="471">
        <v>385.22</v>
      </c>
      <c r="ME32" s="472">
        <v>5.88</v>
      </c>
      <c r="MF32" s="470">
        <v>377.66</v>
      </c>
      <c r="MG32" s="471">
        <v>356.6</v>
      </c>
      <c r="MH32" s="472">
        <v>5.91</v>
      </c>
      <c r="MI32" s="470">
        <v>395.37</v>
      </c>
      <c r="MJ32" s="471">
        <v>373.72</v>
      </c>
      <c r="MK32" s="472">
        <v>5.79</v>
      </c>
      <c r="ML32" s="2"/>
      <c r="MM32" s="456" t="s">
        <v>55</v>
      </c>
      <c r="MN32" s="456"/>
      <c r="MO32" s="457">
        <v>933353</v>
      </c>
      <c r="MP32" s="457">
        <v>732168</v>
      </c>
      <c r="MQ32" s="457">
        <v>688546</v>
      </c>
      <c r="MR32" s="457">
        <v>939898</v>
      </c>
      <c r="MS32" s="457">
        <v>3293965</v>
      </c>
      <c r="MT32" s="129"/>
      <c r="MU32" s="130"/>
      <c r="MV32" s="298"/>
      <c r="MW32" s="299"/>
      <c r="MX32" s="130"/>
      <c r="MY32" s="130"/>
      <c r="MZ32" s="595" t="s">
        <v>44</v>
      </c>
      <c r="NA32" s="596">
        <v>760204</v>
      </c>
      <c r="NB32" s="597">
        <v>118547</v>
      </c>
      <c r="NC32" s="597">
        <v>2245830</v>
      </c>
      <c r="ND32" s="598">
        <v>287982</v>
      </c>
      <c r="NE32" s="597"/>
      <c r="NF32" s="597"/>
      <c r="NG32" s="597"/>
      <c r="NH32" s="597"/>
      <c r="NI32" s="599">
        <v>3412563</v>
      </c>
      <c r="NJ32" s="597">
        <v>5560825</v>
      </c>
      <c r="NK32" s="599">
        <v>8973388</v>
      </c>
      <c r="NL32" s="181"/>
      <c r="NM32" s="181"/>
      <c r="NN32" s="596" t="s">
        <v>44</v>
      </c>
      <c r="NO32" s="596">
        <v>32306</v>
      </c>
      <c r="NP32" s="597">
        <v>23096</v>
      </c>
      <c r="NQ32" s="597">
        <v>113982</v>
      </c>
      <c r="NR32" s="598">
        <v>33858</v>
      </c>
      <c r="NS32" s="597"/>
      <c r="NT32" s="597"/>
      <c r="NU32" s="597"/>
      <c r="NV32" s="597"/>
      <c r="NW32" s="599">
        <v>203242</v>
      </c>
      <c r="NX32" s="599">
        <v>284984</v>
      </c>
      <c r="NY32" s="599">
        <v>488226</v>
      </c>
    </row>
    <row r="33" spans="1:389" ht="23.25" customHeight="1" thickTop="1" x14ac:dyDescent="0.25">
      <c r="A33" s="553" t="s">
        <v>114</v>
      </c>
      <c r="B33" s="722">
        <v>933353</v>
      </c>
      <c r="C33" s="701">
        <v>877594</v>
      </c>
      <c r="D33" s="409">
        <v>6.35</v>
      </c>
      <c r="E33" s="50"/>
      <c r="F33" s="50"/>
      <c r="G33" s="410" t="s">
        <v>115</v>
      </c>
      <c r="H33" s="411">
        <v>418</v>
      </c>
      <c r="I33" s="412">
        <v>387</v>
      </c>
      <c r="J33" s="413">
        <v>565</v>
      </c>
      <c r="K33" s="411">
        <v>1370</v>
      </c>
      <c r="L33" s="414">
        <v>1210</v>
      </c>
      <c r="M33" s="415">
        <v>13.22</v>
      </c>
      <c r="N33" s="179"/>
      <c r="O33" s="469" t="s">
        <v>58</v>
      </c>
      <c r="P33" s="470">
        <v>240.78</v>
      </c>
      <c r="Q33" s="471">
        <v>225.21</v>
      </c>
      <c r="R33" s="472">
        <v>6.91</v>
      </c>
      <c r="S33" s="470">
        <v>223.98</v>
      </c>
      <c r="T33" s="471">
        <v>208.47</v>
      </c>
      <c r="U33" s="472">
        <v>7.44</v>
      </c>
      <c r="V33" s="470">
        <v>235.4</v>
      </c>
      <c r="W33" s="471">
        <v>220.07</v>
      </c>
      <c r="X33" s="472">
        <v>6.97</v>
      </c>
      <c r="Y33" s="179"/>
      <c r="Z33" s="179"/>
      <c r="AA33" s="179" t="s">
        <v>36</v>
      </c>
      <c r="AB33" s="474">
        <v>11690</v>
      </c>
      <c r="AC33" s="474">
        <v>10624</v>
      </c>
      <c r="AD33" s="474">
        <v>18037</v>
      </c>
      <c r="AE33" s="474">
        <v>40351</v>
      </c>
      <c r="AF33" s="143"/>
      <c r="AG33" s="143"/>
      <c r="AH33" s="143"/>
      <c r="AI33" s="143"/>
      <c r="AJ33" s="179"/>
      <c r="AK33" s="179"/>
      <c r="AL33" s="230" t="s">
        <v>218</v>
      </c>
      <c r="AM33" s="723" t="s">
        <v>222</v>
      </c>
      <c r="AN33" s="723"/>
      <c r="AO33" s="723"/>
      <c r="AP33" s="723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180"/>
      <c r="BM33" s="232"/>
      <c r="BN33" s="232"/>
      <c r="BO33" s="232"/>
      <c r="BP33" s="113"/>
      <c r="BQ33" s="56"/>
      <c r="BR33" s="56"/>
      <c r="BS33" s="54"/>
      <c r="BT33" s="54"/>
      <c r="BU33" s="286"/>
      <c r="BV33" s="287"/>
      <c r="BW33" s="25"/>
      <c r="BX33" s="55"/>
      <c r="BY33" s="288"/>
      <c r="BZ33" s="84"/>
      <c r="CA33" s="84"/>
      <c r="CB33" s="84"/>
      <c r="CC33" s="179"/>
      <c r="CD33" s="179"/>
      <c r="CE33" s="553" t="s">
        <v>114</v>
      </c>
      <c r="CF33" s="722">
        <v>732168</v>
      </c>
      <c r="CG33" s="701">
        <v>697468</v>
      </c>
      <c r="CH33" s="409">
        <v>4.9800000000000004</v>
      </c>
      <c r="CI33" s="50"/>
      <c r="CJ33" s="50"/>
      <c r="CK33" s="410" t="s">
        <v>115</v>
      </c>
      <c r="CL33" s="411">
        <v>470</v>
      </c>
      <c r="CM33" s="412">
        <v>324</v>
      </c>
      <c r="CN33" s="413">
        <v>643</v>
      </c>
      <c r="CO33" s="411">
        <v>1437</v>
      </c>
      <c r="CP33" s="414">
        <v>1340</v>
      </c>
      <c r="CQ33" s="415">
        <v>7.24</v>
      </c>
      <c r="CR33" s="179"/>
      <c r="CS33" s="469" t="s">
        <v>58</v>
      </c>
      <c r="CT33" s="470">
        <v>269.11</v>
      </c>
      <c r="CU33" s="471">
        <v>265.87</v>
      </c>
      <c r="CV33" s="472">
        <v>1.22</v>
      </c>
      <c r="CW33" s="470">
        <v>207.66</v>
      </c>
      <c r="CX33" s="471">
        <v>197.13</v>
      </c>
      <c r="CY33" s="472">
        <v>5.34</v>
      </c>
      <c r="CZ33" s="470">
        <v>241.86</v>
      </c>
      <c r="DA33" s="471">
        <v>236.09</v>
      </c>
      <c r="DB33" s="472">
        <v>2.44</v>
      </c>
      <c r="DC33" s="179"/>
      <c r="DD33" s="179"/>
      <c r="DE33" s="179" t="s">
        <v>36</v>
      </c>
      <c r="DF33" s="474">
        <v>12246</v>
      </c>
      <c r="DG33" s="474">
        <v>8894</v>
      </c>
      <c r="DH33" s="474">
        <v>7478</v>
      </c>
      <c r="DI33" s="474">
        <v>28618</v>
      </c>
      <c r="DJ33" s="143"/>
      <c r="DK33" s="143"/>
      <c r="DL33" s="143"/>
      <c r="DM33" s="143"/>
      <c r="DN33" s="179"/>
      <c r="DO33" s="179"/>
      <c r="DP33" s="230" t="s">
        <v>218</v>
      </c>
      <c r="DQ33" s="723" t="s">
        <v>223</v>
      </c>
      <c r="DR33" s="723"/>
      <c r="DS33" s="723"/>
      <c r="DT33" s="723"/>
      <c r="DU33" s="235"/>
      <c r="DV33" s="235"/>
      <c r="DW33" s="235"/>
      <c r="DX33" s="235"/>
      <c r="DY33" s="235"/>
      <c r="DZ33" s="235"/>
      <c r="EA33" s="235"/>
      <c r="EB33" s="235"/>
      <c r="EC33" s="235"/>
      <c r="ED33" s="235"/>
      <c r="EE33" s="235"/>
      <c r="EF33" s="235"/>
      <c r="EG33" s="235"/>
      <c r="EH33" s="235"/>
      <c r="EI33" s="235"/>
      <c r="EJ33" s="235"/>
      <c r="EK33" s="235"/>
      <c r="EL33" s="235"/>
      <c r="EM33" s="235"/>
      <c r="EN33" s="235"/>
      <c r="EO33" s="235"/>
      <c r="EP33" s="180"/>
      <c r="EQ33" s="232"/>
      <c r="ER33" s="232"/>
      <c r="ES33" s="232"/>
      <c r="ET33" s="113"/>
      <c r="EU33" s="56"/>
      <c r="EV33" s="56"/>
      <c r="EW33" s="54"/>
      <c r="EX33" s="54"/>
      <c r="EY33" s="286"/>
      <c r="EZ33" s="287"/>
      <c r="FA33" s="25"/>
      <c r="FB33" s="55"/>
      <c r="FC33" s="288"/>
      <c r="FD33" s="84"/>
      <c r="FE33" s="84"/>
      <c r="FF33" s="84"/>
      <c r="FG33" s="179"/>
      <c r="FH33" s="179"/>
      <c r="FI33" s="553" t="s">
        <v>114</v>
      </c>
      <c r="FJ33" s="722">
        <v>688546</v>
      </c>
      <c r="FK33" s="701">
        <v>663004</v>
      </c>
      <c r="FL33" s="409">
        <v>3.85</v>
      </c>
      <c r="FM33" s="50"/>
      <c r="FN33" s="50"/>
      <c r="FO33" s="410" t="s">
        <v>115</v>
      </c>
      <c r="FP33" s="411">
        <v>351</v>
      </c>
      <c r="FQ33" s="412">
        <v>287</v>
      </c>
      <c r="FR33" s="413">
        <v>357</v>
      </c>
      <c r="FS33" s="411">
        <v>995</v>
      </c>
      <c r="FT33" s="414">
        <v>1060</v>
      </c>
      <c r="FU33" s="415">
        <v>-6.13</v>
      </c>
      <c r="FV33" s="179"/>
      <c r="FW33" s="469" t="s">
        <v>58</v>
      </c>
      <c r="FX33" s="470">
        <v>212.59</v>
      </c>
      <c r="FY33" s="471">
        <v>200.29</v>
      </c>
      <c r="FZ33" s="472">
        <v>6.14</v>
      </c>
      <c r="GA33" s="470">
        <v>185.71</v>
      </c>
      <c r="GB33" s="471">
        <v>178.23</v>
      </c>
      <c r="GC33" s="472">
        <v>4.2</v>
      </c>
      <c r="GD33" s="470">
        <v>199.82</v>
      </c>
      <c r="GE33" s="471">
        <v>190.25</v>
      </c>
      <c r="GF33" s="472">
        <v>5.03</v>
      </c>
      <c r="GG33" s="179"/>
      <c r="GH33" s="179"/>
      <c r="GI33" s="179" t="s">
        <v>36</v>
      </c>
      <c r="GJ33" s="474">
        <v>10351</v>
      </c>
      <c r="GK33" s="474">
        <v>12085</v>
      </c>
      <c r="GL33" s="474">
        <v>10950</v>
      </c>
      <c r="GM33" s="474">
        <v>33386</v>
      </c>
      <c r="GN33" s="143"/>
      <c r="GO33" s="143"/>
      <c r="GP33" s="143"/>
      <c r="GQ33" s="143"/>
      <c r="GR33" s="179"/>
      <c r="GS33" s="179"/>
      <c r="GT33" s="230" t="s">
        <v>218</v>
      </c>
      <c r="GU33" s="723" t="s">
        <v>222</v>
      </c>
      <c r="GV33" s="723"/>
      <c r="GW33" s="723"/>
      <c r="GX33" s="723"/>
      <c r="GY33" s="235"/>
      <c r="GZ33" s="235"/>
      <c r="HA33" s="235"/>
      <c r="HB33" s="235"/>
      <c r="HC33" s="235"/>
      <c r="HD33" s="235"/>
      <c r="HE33" s="235"/>
      <c r="HF33" s="235"/>
      <c r="HG33" s="235"/>
      <c r="HH33" s="235"/>
      <c r="HI33" s="235"/>
      <c r="HJ33" s="235"/>
      <c r="HK33" s="235"/>
      <c r="HL33" s="235"/>
      <c r="HM33" s="235"/>
      <c r="HN33" s="235"/>
      <c r="HO33" s="235"/>
      <c r="HP33" s="235"/>
      <c r="HQ33" s="235"/>
      <c r="HR33" s="235"/>
      <c r="HS33" s="235"/>
      <c r="HT33" s="180"/>
      <c r="HU33" s="232"/>
      <c r="HV33" s="232"/>
      <c r="HW33" s="232"/>
      <c r="HX33" s="113"/>
      <c r="HY33" s="56"/>
      <c r="HZ33" s="56"/>
      <c r="IA33" s="54"/>
      <c r="IB33" s="54"/>
      <c r="IC33" s="286"/>
      <c r="ID33" s="287"/>
      <c r="IE33" s="25"/>
      <c r="IF33" s="55"/>
      <c r="IG33" s="288"/>
      <c r="IH33" s="84"/>
      <c r="II33" s="84"/>
      <c r="IJ33" s="84"/>
      <c r="IK33" s="179"/>
      <c r="IM33" s="553" t="s">
        <v>114</v>
      </c>
      <c r="IN33" s="722">
        <v>939898</v>
      </c>
      <c r="IO33" s="701">
        <v>891780</v>
      </c>
      <c r="IP33" s="409">
        <v>5.4</v>
      </c>
      <c r="IQ33" s="50"/>
      <c r="IR33" s="50"/>
      <c r="IS33" s="410" t="s">
        <v>115</v>
      </c>
      <c r="IT33" s="411">
        <v>247</v>
      </c>
      <c r="IU33" s="412">
        <v>283</v>
      </c>
      <c r="IV33" s="413">
        <v>306</v>
      </c>
      <c r="IW33" s="411">
        <v>836</v>
      </c>
      <c r="IX33" s="414">
        <v>853</v>
      </c>
      <c r="IY33" s="415">
        <v>-1.99</v>
      </c>
      <c r="IZ33" s="179"/>
      <c r="JA33" s="469" t="s">
        <v>58</v>
      </c>
      <c r="JB33" s="470">
        <v>134.62</v>
      </c>
      <c r="JC33" s="471">
        <v>130.79</v>
      </c>
      <c r="JD33" s="472">
        <v>2.93</v>
      </c>
      <c r="JE33" s="470">
        <v>158.16</v>
      </c>
      <c r="JF33" s="471">
        <v>152.25</v>
      </c>
      <c r="JG33" s="472">
        <v>3.88</v>
      </c>
      <c r="JH33" s="470">
        <v>144.4</v>
      </c>
      <c r="JI33" s="471">
        <v>139.54</v>
      </c>
      <c r="JJ33" s="472">
        <v>3.48</v>
      </c>
      <c r="JK33" s="179"/>
      <c r="JL33" s="179"/>
      <c r="JM33" s="179" t="s">
        <v>36</v>
      </c>
      <c r="JN33" s="474">
        <v>10259</v>
      </c>
      <c r="JO33" s="474">
        <v>14134</v>
      </c>
      <c r="JP33" s="474">
        <v>14895</v>
      </c>
      <c r="JQ33" s="474">
        <v>39288</v>
      </c>
      <c r="JR33" s="143"/>
      <c r="JS33" s="143"/>
      <c r="JT33" s="143"/>
      <c r="JU33" s="143"/>
      <c r="JV33" s="179"/>
      <c r="JW33" s="179"/>
      <c r="JX33" s="230" t="s">
        <v>218</v>
      </c>
      <c r="JY33" s="723" t="s">
        <v>222</v>
      </c>
      <c r="JZ33" s="723"/>
      <c r="KA33" s="723"/>
      <c r="KB33" s="723"/>
      <c r="KC33" s="235"/>
      <c r="KD33" s="235"/>
      <c r="KE33" s="235"/>
      <c r="KF33" s="235"/>
      <c r="KG33" s="235"/>
      <c r="KH33" s="235"/>
      <c r="KI33" s="235"/>
      <c r="KJ33" s="235"/>
      <c r="KK33" s="235"/>
      <c r="KL33" s="235"/>
      <c r="KM33" s="235"/>
      <c r="KN33" s="235"/>
      <c r="KO33" s="235"/>
      <c r="KP33" s="235"/>
      <c r="KQ33" s="235"/>
      <c r="KR33" s="235"/>
      <c r="KS33" s="235"/>
      <c r="KT33" s="235"/>
      <c r="KU33" s="235"/>
      <c r="KV33" s="235"/>
      <c r="KW33" s="235"/>
      <c r="KX33" s="83"/>
      <c r="KY33" s="232"/>
      <c r="KZ33" s="232"/>
      <c r="LA33" s="232"/>
      <c r="LB33" s="113"/>
      <c r="LC33" s="56"/>
      <c r="LD33" s="56"/>
      <c r="LE33" s="54"/>
      <c r="LF33" s="54"/>
      <c r="LG33" s="286"/>
      <c r="LH33" s="287"/>
      <c r="LI33" s="25"/>
      <c r="LJ33" s="55"/>
      <c r="LK33" s="288"/>
      <c r="LL33" s="84"/>
      <c r="LM33" s="84"/>
      <c r="LN33" s="84"/>
      <c r="LO33" s="84"/>
      <c r="LQ33" s="553" t="s">
        <v>114</v>
      </c>
      <c r="LR33" s="6">
        <v>3293965</v>
      </c>
      <c r="LS33" s="708">
        <v>3129846</v>
      </c>
      <c r="LT33" s="426">
        <v>5.24</v>
      </c>
      <c r="LU33" s="50"/>
      <c r="LV33" s="50"/>
      <c r="LW33" s="410" t="s">
        <v>115</v>
      </c>
      <c r="LX33" s="7">
        <v>4638</v>
      </c>
      <c r="LY33" s="427">
        <v>4463</v>
      </c>
      <c r="LZ33" s="428">
        <v>3.92</v>
      </c>
      <c r="MA33" s="58"/>
      <c r="MB33" s="469" t="s">
        <v>58</v>
      </c>
      <c r="MC33" s="470">
        <v>210.18</v>
      </c>
      <c r="MD33" s="471">
        <v>201.92</v>
      </c>
      <c r="ME33" s="472">
        <v>4.09</v>
      </c>
      <c r="MF33" s="470">
        <v>190.27</v>
      </c>
      <c r="MG33" s="471">
        <v>180.87</v>
      </c>
      <c r="MH33" s="472">
        <v>5.2</v>
      </c>
      <c r="MI33" s="470">
        <v>201.94</v>
      </c>
      <c r="MJ33" s="471">
        <v>193.46</v>
      </c>
      <c r="MK33" s="472">
        <v>4.38</v>
      </c>
      <c r="ML33" s="2"/>
      <c r="MM33" s="2"/>
      <c r="MN33" s="2" t="s">
        <v>36</v>
      </c>
      <c r="MO33" s="496">
        <v>40351</v>
      </c>
      <c r="MP33" s="496">
        <v>28618</v>
      </c>
      <c r="MQ33" s="496">
        <v>33386</v>
      </c>
      <c r="MR33" s="496">
        <v>39288</v>
      </c>
      <c r="MS33" s="496">
        <v>141643</v>
      </c>
      <c r="MT33" s="129"/>
      <c r="MU33" s="130"/>
      <c r="MV33" s="298"/>
      <c r="MW33" s="299"/>
      <c r="MX33" s="130"/>
      <c r="MY33" s="130"/>
      <c r="MZ33" s="230" t="s">
        <v>218</v>
      </c>
      <c r="NA33" s="724" t="s">
        <v>222</v>
      </c>
      <c r="NB33" s="724"/>
      <c r="NC33" s="724"/>
      <c r="ND33" s="724"/>
      <c r="NE33" s="181"/>
      <c r="NF33" s="181"/>
      <c r="NG33" s="181"/>
      <c r="NH33" s="181"/>
      <c r="NI33" s="181"/>
      <c r="NJ33" s="181"/>
      <c r="NK33" s="181"/>
      <c r="NL33" s="181"/>
      <c r="NM33" s="181"/>
      <c r="NN33" s="181"/>
      <c r="NO33" s="181"/>
      <c r="NP33" s="181"/>
      <c r="NQ33" s="181"/>
      <c r="NR33" s="181"/>
      <c r="NS33" s="181"/>
      <c r="NT33" s="181"/>
      <c r="NU33" s="181"/>
      <c r="NV33" s="181"/>
      <c r="NW33" s="181"/>
      <c r="NX33" s="181"/>
      <c r="NY33" s="181"/>
    </row>
    <row r="34" spans="1:389" ht="23.25" customHeight="1" thickBot="1" x14ac:dyDescent="0.3">
      <c r="A34" s="434" t="s">
        <v>116</v>
      </c>
      <c r="B34" s="725">
        <v>884672</v>
      </c>
      <c r="C34" s="726">
        <v>831169</v>
      </c>
      <c r="D34" s="436">
        <v>6.44</v>
      </c>
      <c r="E34" s="50"/>
      <c r="F34" s="50"/>
      <c r="G34" s="410" t="s">
        <v>117</v>
      </c>
      <c r="H34" s="411">
        <v>295</v>
      </c>
      <c r="I34" s="412">
        <v>211</v>
      </c>
      <c r="J34" s="413">
        <v>315</v>
      </c>
      <c r="K34" s="411">
        <v>821</v>
      </c>
      <c r="L34" s="414">
        <v>962</v>
      </c>
      <c r="M34" s="415">
        <v>-14.66</v>
      </c>
      <c r="N34" s="179"/>
      <c r="O34" s="469" t="s">
        <v>64</v>
      </c>
      <c r="P34" s="470">
        <v>141.08000000000001</v>
      </c>
      <c r="Q34" s="471">
        <v>133.59</v>
      </c>
      <c r="R34" s="472">
        <v>5.61</v>
      </c>
      <c r="S34" s="470">
        <v>133.66999999999999</v>
      </c>
      <c r="T34" s="471">
        <v>127.41</v>
      </c>
      <c r="U34" s="472">
        <v>4.91</v>
      </c>
      <c r="V34" s="470">
        <v>138.69999999999999</v>
      </c>
      <c r="W34" s="471">
        <v>131.69</v>
      </c>
      <c r="X34" s="472">
        <v>5.32</v>
      </c>
      <c r="Y34" s="179"/>
      <c r="Z34" s="179"/>
      <c r="AA34" s="179" t="s">
        <v>48</v>
      </c>
      <c r="AB34" s="474">
        <v>232704</v>
      </c>
      <c r="AC34" s="474">
        <v>224931</v>
      </c>
      <c r="AD34" s="474">
        <v>208871</v>
      </c>
      <c r="AE34" s="474">
        <v>666506</v>
      </c>
      <c r="AF34" s="143"/>
      <c r="AG34" s="143"/>
      <c r="AH34" s="143"/>
      <c r="AI34" s="143"/>
      <c r="AJ34" s="179"/>
      <c r="AK34" s="179"/>
      <c r="AL34" s="231"/>
      <c r="AM34" s="727"/>
      <c r="AN34" s="727"/>
      <c r="AO34" s="727"/>
      <c r="AP34" s="727"/>
      <c r="AQ34" s="83"/>
      <c r="AR34" s="83"/>
      <c r="AS34" s="83"/>
      <c r="AT34" s="83"/>
      <c r="AU34" s="83"/>
      <c r="AV34" s="83"/>
      <c r="AW34" s="83"/>
      <c r="AX34" s="235"/>
      <c r="AY34" s="235"/>
      <c r="AZ34" s="77" t="s">
        <v>118</v>
      </c>
      <c r="BA34" s="77"/>
      <c r="BB34" s="78"/>
      <c r="BC34" s="78"/>
      <c r="BD34" s="79"/>
      <c r="BE34" s="79"/>
      <c r="BF34" s="79"/>
      <c r="BG34" s="79"/>
      <c r="BH34" s="79"/>
      <c r="BI34" s="79"/>
      <c r="BJ34" s="79"/>
      <c r="BK34" s="26"/>
      <c r="BL34" s="180"/>
      <c r="BM34" s="232"/>
      <c r="BN34" s="232"/>
      <c r="BO34" s="232"/>
      <c r="BP34" s="110"/>
      <c r="BQ34" s="56"/>
      <c r="BR34" s="56"/>
      <c r="BS34" s="56"/>
      <c r="BT34" s="54"/>
      <c r="BU34" s="286"/>
      <c r="BV34" s="287"/>
      <c r="BW34" s="25"/>
      <c r="BX34" s="55"/>
      <c r="BY34" s="288"/>
      <c r="BZ34" s="84"/>
      <c r="CA34" s="84"/>
      <c r="CB34" s="84"/>
      <c r="CC34" s="179"/>
      <c r="CD34" s="179"/>
      <c r="CE34" s="434" t="s">
        <v>116</v>
      </c>
      <c r="CF34" s="725">
        <v>680354</v>
      </c>
      <c r="CG34" s="726">
        <v>647905</v>
      </c>
      <c r="CH34" s="436">
        <v>5.01</v>
      </c>
      <c r="CI34" s="50"/>
      <c r="CJ34" s="50"/>
      <c r="CK34" s="410" t="s">
        <v>117</v>
      </c>
      <c r="CL34" s="411">
        <v>465</v>
      </c>
      <c r="CM34" s="412">
        <v>352</v>
      </c>
      <c r="CN34" s="413">
        <v>351</v>
      </c>
      <c r="CO34" s="411">
        <v>1168</v>
      </c>
      <c r="CP34" s="414">
        <v>1131</v>
      </c>
      <c r="CQ34" s="415">
        <v>3.27</v>
      </c>
      <c r="CR34" s="179"/>
      <c r="CS34" s="469" t="s">
        <v>64</v>
      </c>
      <c r="CT34" s="470">
        <v>115.63</v>
      </c>
      <c r="CU34" s="471">
        <v>105.91</v>
      </c>
      <c r="CV34" s="472">
        <v>9.18</v>
      </c>
      <c r="CW34" s="470">
        <v>93.95</v>
      </c>
      <c r="CX34" s="471">
        <v>87.69</v>
      </c>
      <c r="CY34" s="472">
        <v>7.14</v>
      </c>
      <c r="CZ34" s="470">
        <v>106.01</v>
      </c>
      <c r="DA34" s="471">
        <v>98.02</v>
      </c>
      <c r="DB34" s="472">
        <v>8.15</v>
      </c>
      <c r="DC34" s="179"/>
      <c r="DD34" s="179"/>
      <c r="DE34" s="179" t="s">
        <v>48</v>
      </c>
      <c r="DF34" s="474">
        <v>187756</v>
      </c>
      <c r="DG34" s="474">
        <v>171047</v>
      </c>
      <c r="DH34" s="474">
        <v>156880</v>
      </c>
      <c r="DI34" s="474">
        <v>515683</v>
      </c>
      <c r="DJ34" s="143"/>
      <c r="DK34" s="143"/>
      <c r="DL34" s="143"/>
      <c r="DM34" s="143"/>
      <c r="DN34" s="179"/>
      <c r="DO34" s="179"/>
      <c r="DP34" s="231"/>
      <c r="DQ34" s="727"/>
      <c r="DR34" s="727"/>
      <c r="DS34" s="727"/>
      <c r="DT34" s="727"/>
      <c r="DU34" s="83"/>
      <c r="DV34" s="83"/>
      <c r="DW34" s="83"/>
      <c r="DX34" s="83"/>
      <c r="DY34" s="83"/>
      <c r="DZ34" s="83"/>
      <c r="EA34" s="83"/>
      <c r="EB34" s="235"/>
      <c r="EC34" s="235"/>
      <c r="ED34" s="77" t="s">
        <v>118</v>
      </c>
      <c r="EE34" s="77"/>
      <c r="EF34" s="78"/>
      <c r="EG34" s="78"/>
      <c r="EH34" s="79"/>
      <c r="EI34" s="79"/>
      <c r="EJ34" s="79"/>
      <c r="EK34" s="79"/>
      <c r="EL34" s="79"/>
      <c r="EM34" s="79"/>
      <c r="EN34" s="79"/>
      <c r="EO34" s="26"/>
      <c r="EP34" s="180"/>
      <c r="EQ34" s="232"/>
      <c r="ER34" s="232"/>
      <c r="ES34" s="232"/>
      <c r="ET34" s="110"/>
      <c r="EU34" s="56"/>
      <c r="EV34" s="56"/>
      <c r="EW34" s="56"/>
      <c r="EX34" s="54"/>
      <c r="EY34" s="286"/>
      <c r="EZ34" s="287"/>
      <c r="FA34" s="25"/>
      <c r="FB34" s="55"/>
      <c r="FC34" s="288"/>
      <c r="FD34" s="84"/>
      <c r="FE34" s="84"/>
      <c r="FF34" s="84"/>
      <c r="FG34" s="179"/>
      <c r="FH34" s="179"/>
      <c r="FI34" s="434" t="s">
        <v>116</v>
      </c>
      <c r="FJ34" s="725">
        <v>653395</v>
      </c>
      <c r="FK34" s="726">
        <v>628891</v>
      </c>
      <c r="FL34" s="436">
        <v>3.9</v>
      </c>
      <c r="FM34" s="50"/>
      <c r="FN34" s="50"/>
      <c r="FO34" s="410" t="s">
        <v>117</v>
      </c>
      <c r="FP34" s="411">
        <v>412</v>
      </c>
      <c r="FQ34" s="412">
        <v>315</v>
      </c>
      <c r="FR34" s="413">
        <v>367</v>
      </c>
      <c r="FS34" s="411">
        <v>1094</v>
      </c>
      <c r="FT34" s="414">
        <v>1124</v>
      </c>
      <c r="FU34" s="415">
        <v>-2.67</v>
      </c>
      <c r="FV34" s="179"/>
      <c r="FW34" s="469" t="s">
        <v>64</v>
      </c>
      <c r="FX34" s="470">
        <v>199.96</v>
      </c>
      <c r="FY34" s="471">
        <v>185.55</v>
      </c>
      <c r="FZ34" s="472">
        <v>7.77</v>
      </c>
      <c r="GA34" s="470">
        <v>126.55</v>
      </c>
      <c r="GB34" s="471">
        <v>121.06</v>
      </c>
      <c r="GC34" s="472">
        <v>4.53</v>
      </c>
      <c r="GD34" s="470">
        <v>165.1</v>
      </c>
      <c r="GE34" s="471">
        <v>156.19</v>
      </c>
      <c r="GF34" s="472">
        <v>5.7</v>
      </c>
      <c r="GG34" s="179"/>
      <c r="GH34" s="179"/>
      <c r="GI34" s="179" t="s">
        <v>48</v>
      </c>
      <c r="GJ34" s="474">
        <v>164189</v>
      </c>
      <c r="GK34" s="474">
        <v>156986</v>
      </c>
      <c r="GL34" s="474">
        <v>164298</v>
      </c>
      <c r="GM34" s="474">
        <v>485473</v>
      </c>
      <c r="GN34" s="143"/>
      <c r="GO34" s="143"/>
      <c r="GP34" s="143"/>
      <c r="GQ34" s="143"/>
      <c r="GR34" s="179"/>
      <c r="GS34" s="179"/>
      <c r="GT34" s="231"/>
      <c r="GU34" s="727"/>
      <c r="GV34" s="727"/>
      <c r="GW34" s="727"/>
      <c r="GX34" s="727"/>
      <c r="GY34" s="83"/>
      <c r="GZ34" s="83"/>
      <c r="HA34" s="83"/>
      <c r="HB34" s="83"/>
      <c r="HC34" s="83"/>
      <c r="HD34" s="83"/>
      <c r="HE34" s="83"/>
      <c r="HF34" s="235"/>
      <c r="HG34" s="235"/>
      <c r="HH34" s="77" t="s">
        <v>118</v>
      </c>
      <c r="HI34" s="77"/>
      <c r="HJ34" s="78"/>
      <c r="HK34" s="78"/>
      <c r="HL34" s="79"/>
      <c r="HM34" s="79"/>
      <c r="HN34" s="79"/>
      <c r="HO34" s="79"/>
      <c r="HP34" s="79"/>
      <c r="HQ34" s="79"/>
      <c r="HR34" s="79"/>
      <c r="HS34" s="26"/>
      <c r="HT34" s="180"/>
      <c r="HU34" s="232"/>
      <c r="HV34" s="232"/>
      <c r="HW34" s="232"/>
      <c r="HX34" s="110"/>
      <c r="HY34" s="56"/>
      <c r="HZ34" s="56"/>
      <c r="IA34" s="56"/>
      <c r="IB34" s="54"/>
      <c r="IC34" s="286"/>
      <c r="ID34" s="287"/>
      <c r="IE34" s="25"/>
      <c r="IF34" s="55"/>
      <c r="IG34" s="288"/>
      <c r="IH34" s="84"/>
      <c r="II34" s="84"/>
      <c r="IJ34" s="84"/>
      <c r="IK34" s="179"/>
      <c r="IM34" s="434" t="s">
        <v>116</v>
      </c>
      <c r="IN34" s="725">
        <v>906160</v>
      </c>
      <c r="IO34" s="726">
        <v>859367</v>
      </c>
      <c r="IP34" s="436">
        <v>5.45</v>
      </c>
      <c r="IQ34" s="50"/>
      <c r="IR34" s="50"/>
      <c r="IS34" s="410" t="s">
        <v>117</v>
      </c>
      <c r="IT34" s="411">
        <v>152</v>
      </c>
      <c r="IU34" s="412">
        <v>96</v>
      </c>
      <c r="IV34" s="413">
        <v>147</v>
      </c>
      <c r="IW34" s="411">
        <v>395</v>
      </c>
      <c r="IX34" s="414">
        <v>488</v>
      </c>
      <c r="IY34" s="415">
        <v>-19.059999999999999</v>
      </c>
      <c r="IZ34" s="179"/>
      <c r="JA34" s="469" t="s">
        <v>64</v>
      </c>
      <c r="JB34" s="470">
        <v>199.55</v>
      </c>
      <c r="JC34" s="471">
        <v>192.39</v>
      </c>
      <c r="JD34" s="472">
        <v>3.72</v>
      </c>
      <c r="JE34" s="470">
        <v>149.44</v>
      </c>
      <c r="JF34" s="471">
        <v>146.07</v>
      </c>
      <c r="JG34" s="472">
        <v>2.31</v>
      </c>
      <c r="JH34" s="470">
        <v>178.73</v>
      </c>
      <c r="JI34" s="471">
        <v>173.49</v>
      </c>
      <c r="JJ34" s="472">
        <v>3.02</v>
      </c>
      <c r="JK34" s="179"/>
      <c r="JL34" s="179"/>
      <c r="JM34" s="179" t="s">
        <v>48</v>
      </c>
      <c r="JN34" s="474">
        <v>202359</v>
      </c>
      <c r="JO34" s="474">
        <v>248207</v>
      </c>
      <c r="JP34" s="474">
        <v>241584</v>
      </c>
      <c r="JQ34" s="474">
        <v>692150</v>
      </c>
      <c r="JR34" s="143"/>
      <c r="JS34" s="143"/>
      <c r="JT34" s="143"/>
      <c r="JU34" s="143"/>
      <c r="JV34" s="179"/>
      <c r="JW34" s="179"/>
      <c r="JX34" s="231"/>
      <c r="JY34" s="727"/>
      <c r="JZ34" s="727"/>
      <c r="KA34" s="727"/>
      <c r="KB34" s="727"/>
      <c r="KC34" s="83"/>
      <c r="KD34" s="83"/>
      <c r="KE34" s="83"/>
      <c r="KF34" s="83"/>
      <c r="KG34" s="83"/>
      <c r="KH34" s="83"/>
      <c r="KI34" s="83"/>
      <c r="KJ34" s="235"/>
      <c r="KK34" s="235"/>
      <c r="KL34" s="77" t="s">
        <v>118</v>
      </c>
      <c r="KM34" s="77"/>
      <c r="KN34" s="78"/>
      <c r="KO34" s="78"/>
      <c r="KP34" s="79"/>
      <c r="KQ34" s="79"/>
      <c r="KR34" s="79"/>
      <c r="KS34" s="79"/>
      <c r="KT34" s="79"/>
      <c r="KU34" s="79"/>
      <c r="KV34" s="79"/>
      <c r="KW34" s="26"/>
      <c r="KX34" s="26"/>
      <c r="KY34" s="232"/>
      <c r="KZ34" s="232"/>
      <c r="LA34" s="232"/>
      <c r="LB34" s="110"/>
      <c r="LC34" s="56"/>
      <c r="LD34" s="56"/>
      <c r="LE34" s="56"/>
      <c r="LF34" s="54"/>
      <c r="LG34" s="286"/>
      <c r="LH34" s="287"/>
      <c r="LI34" s="25"/>
      <c r="LJ34" s="55"/>
      <c r="LK34" s="288"/>
      <c r="LL34" s="84"/>
      <c r="LM34" s="84"/>
      <c r="LN34" s="84"/>
      <c r="LO34" s="84"/>
      <c r="LQ34" s="434" t="s">
        <v>116</v>
      </c>
      <c r="LR34" s="7">
        <v>3124581</v>
      </c>
      <c r="LS34" s="728">
        <v>2967332</v>
      </c>
      <c r="LT34" s="455">
        <v>5.3</v>
      </c>
      <c r="LU34" s="50"/>
      <c r="LV34" s="50"/>
      <c r="LW34" s="410" t="s">
        <v>117</v>
      </c>
      <c r="LX34" s="7">
        <v>3478</v>
      </c>
      <c r="LY34" s="427">
        <v>3705</v>
      </c>
      <c r="LZ34" s="428">
        <v>-6.13</v>
      </c>
      <c r="MA34" s="58"/>
      <c r="MB34" s="469" t="s">
        <v>64</v>
      </c>
      <c r="MC34" s="470">
        <v>164.91</v>
      </c>
      <c r="MD34" s="471">
        <v>156.06</v>
      </c>
      <c r="ME34" s="472">
        <v>5.67</v>
      </c>
      <c r="MF34" s="470">
        <v>126.34</v>
      </c>
      <c r="MG34" s="471">
        <v>121.17</v>
      </c>
      <c r="MH34" s="472">
        <v>4.2699999999999996</v>
      </c>
      <c r="MI34" s="470">
        <v>148.96</v>
      </c>
      <c r="MJ34" s="471">
        <v>142.04</v>
      </c>
      <c r="MK34" s="472">
        <v>4.87</v>
      </c>
      <c r="ML34" s="2"/>
      <c r="MM34" s="2"/>
      <c r="MN34" s="2" t="s">
        <v>48</v>
      </c>
      <c r="MO34" s="496">
        <v>666506</v>
      </c>
      <c r="MP34" s="496">
        <v>515683</v>
      </c>
      <c r="MQ34" s="496">
        <v>485473</v>
      </c>
      <c r="MR34" s="496">
        <v>692150</v>
      </c>
      <c r="MS34" s="496">
        <v>2359812</v>
      </c>
      <c r="MT34" s="129"/>
      <c r="MU34" s="130"/>
      <c r="MV34" s="298"/>
      <c r="MW34" s="299"/>
      <c r="MX34" s="130"/>
      <c r="MY34" s="130"/>
      <c r="MZ34" s="231"/>
      <c r="NA34" s="729"/>
      <c r="NB34" s="729"/>
      <c r="NC34" s="729"/>
      <c r="ND34" s="729"/>
      <c r="NE34" s="181"/>
      <c r="NF34" s="181"/>
      <c r="NG34" s="181"/>
      <c r="NH34" s="181"/>
      <c r="NI34" s="181"/>
      <c r="NJ34" s="181"/>
      <c r="NK34" s="181"/>
      <c r="NL34" s="181"/>
      <c r="NM34" s="181"/>
      <c r="NN34" s="622" t="s">
        <v>158</v>
      </c>
      <c r="NO34" s="622"/>
      <c r="NP34" s="621"/>
      <c r="NQ34" s="621"/>
      <c r="NR34" s="181"/>
      <c r="NS34" s="181"/>
      <c r="NT34" s="181"/>
      <c r="NU34" s="181"/>
      <c r="NV34" s="181"/>
      <c r="NW34" s="181"/>
      <c r="NX34" s="181"/>
      <c r="NY34" s="614"/>
    </row>
    <row r="35" spans="1:389" ht="23.25" customHeight="1" thickTop="1" thickBot="1" x14ac:dyDescent="0.3">
      <c r="A35" s="578" t="s">
        <v>119</v>
      </c>
      <c r="B35" s="730">
        <v>48681</v>
      </c>
      <c r="C35" s="731">
        <v>46425</v>
      </c>
      <c r="D35" s="581">
        <v>4.8600000000000003</v>
      </c>
      <c r="E35" s="50"/>
      <c r="F35" s="50"/>
      <c r="G35" s="410" t="s">
        <v>120</v>
      </c>
      <c r="H35" s="411">
        <v>622</v>
      </c>
      <c r="I35" s="412">
        <v>631</v>
      </c>
      <c r="J35" s="413">
        <v>646</v>
      </c>
      <c r="K35" s="411">
        <v>1899</v>
      </c>
      <c r="L35" s="414">
        <v>2131</v>
      </c>
      <c r="M35" s="415">
        <v>-10.89</v>
      </c>
      <c r="N35" s="179"/>
      <c r="O35" s="469" t="s">
        <v>69</v>
      </c>
      <c r="P35" s="470">
        <v>206.13</v>
      </c>
      <c r="Q35" s="471">
        <v>195.51</v>
      </c>
      <c r="R35" s="472">
        <v>5.43</v>
      </c>
      <c r="S35" s="470">
        <v>210.43</v>
      </c>
      <c r="T35" s="471">
        <v>194.32</v>
      </c>
      <c r="U35" s="472">
        <v>8.2899999999999991</v>
      </c>
      <c r="V35" s="470">
        <v>207.51</v>
      </c>
      <c r="W35" s="471">
        <v>195.14</v>
      </c>
      <c r="X35" s="472">
        <v>6.34</v>
      </c>
      <c r="Y35" s="179"/>
      <c r="Z35" s="179"/>
      <c r="AA35" s="179" t="s">
        <v>54</v>
      </c>
      <c r="AB35" s="474">
        <v>82791</v>
      </c>
      <c r="AC35" s="474">
        <v>74032</v>
      </c>
      <c r="AD35" s="474">
        <v>69673</v>
      </c>
      <c r="AE35" s="474">
        <v>226496</v>
      </c>
      <c r="AF35" s="143"/>
      <c r="AG35" s="143"/>
      <c r="AH35" s="143"/>
      <c r="AI35" s="143"/>
      <c r="AJ35" s="179"/>
      <c r="AK35" s="179"/>
      <c r="AL35" s="231"/>
      <c r="AM35" s="732" t="s">
        <v>221</v>
      </c>
      <c r="AN35" s="732"/>
      <c r="AO35" s="732"/>
      <c r="AP35" s="732"/>
      <c r="AQ35" s="83"/>
      <c r="AR35" s="83"/>
      <c r="AS35" s="83"/>
      <c r="AT35" s="83"/>
      <c r="AU35" s="83"/>
      <c r="AV35" s="83"/>
      <c r="AW35" s="83"/>
      <c r="AX35" s="235"/>
      <c r="AY35" s="235"/>
      <c r="AZ35" s="462"/>
      <c r="BA35" s="733" t="s">
        <v>21</v>
      </c>
      <c r="BB35" s="734"/>
      <c r="BC35" s="734"/>
      <c r="BD35" s="734"/>
      <c r="BE35" s="734"/>
      <c r="BF35" s="734"/>
      <c r="BG35" s="734"/>
      <c r="BH35" s="734"/>
      <c r="BI35" s="735"/>
      <c r="BJ35" s="463" t="s">
        <v>22</v>
      </c>
      <c r="BK35" s="464" t="s">
        <v>32</v>
      </c>
      <c r="BL35" s="180"/>
      <c r="BM35" s="232"/>
      <c r="BN35" s="232"/>
      <c r="BO35" s="232"/>
      <c r="BP35" s="110"/>
      <c r="BQ35" s="56"/>
      <c r="BR35" s="56"/>
      <c r="BS35" s="56"/>
      <c r="BT35" s="54"/>
      <c r="BU35" s="286"/>
      <c r="BV35" s="287"/>
      <c r="BW35" s="25"/>
      <c r="BX35" s="55"/>
      <c r="BY35" s="288"/>
      <c r="BZ35" s="84"/>
      <c r="CA35" s="84"/>
      <c r="CB35" s="84"/>
      <c r="CC35" s="179"/>
      <c r="CD35" s="179"/>
      <c r="CE35" s="578" t="s">
        <v>119</v>
      </c>
      <c r="CF35" s="730">
        <v>51814</v>
      </c>
      <c r="CG35" s="731">
        <v>49563</v>
      </c>
      <c r="CH35" s="581">
        <v>4.54</v>
      </c>
      <c r="CI35" s="50"/>
      <c r="CJ35" s="50"/>
      <c r="CK35" s="410" t="s">
        <v>120</v>
      </c>
      <c r="CL35" s="411">
        <v>674</v>
      </c>
      <c r="CM35" s="412">
        <v>496</v>
      </c>
      <c r="CN35" s="413">
        <v>612</v>
      </c>
      <c r="CO35" s="411">
        <v>1782</v>
      </c>
      <c r="CP35" s="414">
        <v>1798</v>
      </c>
      <c r="CQ35" s="415">
        <v>-0.89</v>
      </c>
      <c r="CR35" s="179"/>
      <c r="CS35" s="469" t="s">
        <v>69</v>
      </c>
      <c r="CT35" s="470">
        <v>156.03</v>
      </c>
      <c r="CU35" s="471">
        <v>145.34</v>
      </c>
      <c r="CV35" s="472">
        <v>7.36</v>
      </c>
      <c r="CW35" s="470">
        <v>156.66</v>
      </c>
      <c r="CX35" s="471">
        <v>144.28</v>
      </c>
      <c r="CY35" s="472">
        <v>8.58</v>
      </c>
      <c r="CZ35" s="470">
        <v>156.31</v>
      </c>
      <c r="DA35" s="471">
        <v>144.88999999999999</v>
      </c>
      <c r="DB35" s="472">
        <v>7.88</v>
      </c>
      <c r="DC35" s="179"/>
      <c r="DD35" s="179"/>
      <c r="DE35" s="179" t="s">
        <v>54</v>
      </c>
      <c r="DF35" s="474">
        <v>66517</v>
      </c>
      <c r="DG35" s="474">
        <v>68587</v>
      </c>
      <c r="DH35" s="474">
        <v>52763</v>
      </c>
      <c r="DI35" s="474">
        <v>187867</v>
      </c>
      <c r="DJ35" s="143"/>
      <c r="DK35" s="143"/>
      <c r="DL35" s="143"/>
      <c r="DM35" s="143"/>
      <c r="DN35" s="179"/>
      <c r="DO35" s="179"/>
      <c r="DP35" s="231"/>
      <c r="DQ35" s="732" t="s">
        <v>221</v>
      </c>
      <c r="DR35" s="732"/>
      <c r="DS35" s="732"/>
      <c r="DT35" s="732"/>
      <c r="DU35" s="83"/>
      <c r="DV35" s="83"/>
      <c r="DW35" s="83"/>
      <c r="DX35" s="83"/>
      <c r="DY35" s="83"/>
      <c r="DZ35" s="83"/>
      <c r="EA35" s="83"/>
      <c r="EB35" s="235"/>
      <c r="EC35" s="235"/>
      <c r="ED35" s="462"/>
      <c r="EE35" s="733" t="s">
        <v>21</v>
      </c>
      <c r="EF35" s="734"/>
      <c r="EG35" s="734"/>
      <c r="EH35" s="734"/>
      <c r="EI35" s="734"/>
      <c r="EJ35" s="734"/>
      <c r="EK35" s="734"/>
      <c r="EL35" s="734"/>
      <c r="EM35" s="735"/>
      <c r="EN35" s="463" t="s">
        <v>22</v>
      </c>
      <c r="EO35" s="464" t="s">
        <v>32</v>
      </c>
      <c r="EP35" s="180"/>
      <c r="EQ35" s="232"/>
      <c r="ER35" s="232"/>
      <c r="ES35" s="232"/>
      <c r="ET35" s="110"/>
      <c r="EU35" s="56"/>
      <c r="EV35" s="56"/>
      <c r="EW35" s="56"/>
      <c r="EX35" s="54"/>
      <c r="EY35" s="286"/>
      <c r="EZ35" s="287"/>
      <c r="FA35" s="25"/>
      <c r="FB35" s="55"/>
      <c r="FC35" s="288"/>
      <c r="FD35" s="84"/>
      <c r="FE35" s="84"/>
      <c r="FF35" s="84"/>
      <c r="FG35" s="179"/>
      <c r="FH35" s="179"/>
      <c r="FI35" s="578" t="s">
        <v>119</v>
      </c>
      <c r="FJ35" s="730">
        <v>35151</v>
      </c>
      <c r="FK35" s="731">
        <v>34113</v>
      </c>
      <c r="FL35" s="581">
        <v>3.04</v>
      </c>
      <c r="FM35" s="50"/>
      <c r="FN35" s="50"/>
      <c r="FO35" s="410" t="s">
        <v>120</v>
      </c>
      <c r="FP35" s="411">
        <v>621</v>
      </c>
      <c r="FQ35" s="412">
        <v>541</v>
      </c>
      <c r="FR35" s="413">
        <v>512</v>
      </c>
      <c r="FS35" s="411">
        <v>1674</v>
      </c>
      <c r="FT35" s="414">
        <v>1606</v>
      </c>
      <c r="FU35" s="415">
        <v>4.2300000000000004</v>
      </c>
      <c r="FV35" s="179"/>
      <c r="FW35" s="469" t="s">
        <v>69</v>
      </c>
      <c r="FX35" s="470">
        <v>165.34</v>
      </c>
      <c r="FY35" s="471">
        <v>156.69999999999999</v>
      </c>
      <c r="FZ35" s="472">
        <v>5.51</v>
      </c>
      <c r="GA35" s="470">
        <v>162.56</v>
      </c>
      <c r="GB35" s="471">
        <v>153.44</v>
      </c>
      <c r="GC35" s="472">
        <v>5.94</v>
      </c>
      <c r="GD35" s="470">
        <v>164.02</v>
      </c>
      <c r="GE35" s="471">
        <v>155.22</v>
      </c>
      <c r="GF35" s="472">
        <v>5.67</v>
      </c>
      <c r="GG35" s="179"/>
      <c r="GH35" s="179"/>
      <c r="GI35" s="179" t="s">
        <v>54</v>
      </c>
      <c r="GJ35" s="474">
        <v>60089</v>
      </c>
      <c r="GK35" s="474">
        <v>55441</v>
      </c>
      <c r="GL35" s="474">
        <v>54157</v>
      </c>
      <c r="GM35" s="474">
        <v>169687</v>
      </c>
      <c r="GN35" s="143"/>
      <c r="GO35" s="143"/>
      <c r="GP35" s="143"/>
      <c r="GQ35" s="143"/>
      <c r="GR35" s="179"/>
      <c r="GS35" s="179"/>
      <c r="GT35" s="231"/>
      <c r="GU35" s="732" t="s">
        <v>221</v>
      </c>
      <c r="GV35" s="732"/>
      <c r="GW35" s="732"/>
      <c r="GX35" s="732"/>
      <c r="GY35" s="83"/>
      <c r="GZ35" s="83"/>
      <c r="HA35" s="83"/>
      <c r="HB35" s="83"/>
      <c r="HC35" s="83"/>
      <c r="HD35" s="83"/>
      <c r="HE35" s="83"/>
      <c r="HF35" s="235"/>
      <c r="HG35" s="235"/>
      <c r="HH35" s="462"/>
      <c r="HI35" s="733" t="s">
        <v>21</v>
      </c>
      <c r="HJ35" s="734"/>
      <c r="HK35" s="734"/>
      <c r="HL35" s="734"/>
      <c r="HM35" s="734"/>
      <c r="HN35" s="734"/>
      <c r="HO35" s="734"/>
      <c r="HP35" s="734"/>
      <c r="HQ35" s="735"/>
      <c r="HR35" s="463" t="s">
        <v>22</v>
      </c>
      <c r="HS35" s="464" t="s">
        <v>32</v>
      </c>
      <c r="HT35" s="180"/>
      <c r="HU35" s="232"/>
      <c r="HV35" s="232"/>
      <c r="HW35" s="232"/>
      <c r="HX35" s="110"/>
      <c r="HY35" s="56"/>
      <c r="HZ35" s="56"/>
      <c r="IA35" s="56"/>
      <c r="IB35" s="54"/>
      <c r="IC35" s="286"/>
      <c r="ID35" s="287"/>
      <c r="IE35" s="25"/>
      <c r="IF35" s="55"/>
      <c r="IG35" s="288"/>
      <c r="IH35" s="84"/>
      <c r="II35" s="84"/>
      <c r="IJ35" s="84"/>
      <c r="IK35" s="179"/>
      <c r="IM35" s="578" t="s">
        <v>119</v>
      </c>
      <c r="IN35" s="730">
        <v>33738</v>
      </c>
      <c r="IO35" s="731">
        <v>32413</v>
      </c>
      <c r="IP35" s="581">
        <v>4.09</v>
      </c>
      <c r="IQ35" s="50"/>
      <c r="IR35" s="50"/>
      <c r="IS35" s="410" t="s">
        <v>120</v>
      </c>
      <c r="IT35" s="411">
        <v>625</v>
      </c>
      <c r="IU35" s="412">
        <v>530</v>
      </c>
      <c r="IV35" s="413">
        <v>558</v>
      </c>
      <c r="IW35" s="411">
        <v>1713</v>
      </c>
      <c r="IX35" s="414">
        <v>1539</v>
      </c>
      <c r="IY35" s="415">
        <v>11.31</v>
      </c>
      <c r="IZ35" s="179"/>
      <c r="JA35" s="469" t="s">
        <v>69</v>
      </c>
      <c r="JB35" s="470">
        <v>207.48</v>
      </c>
      <c r="JC35" s="471">
        <v>198.38</v>
      </c>
      <c r="JD35" s="472">
        <v>4.59</v>
      </c>
      <c r="JE35" s="470">
        <v>166.18</v>
      </c>
      <c r="JF35" s="471">
        <v>160.41</v>
      </c>
      <c r="JG35" s="472">
        <v>3.6</v>
      </c>
      <c r="JH35" s="470">
        <v>190.32</v>
      </c>
      <c r="JI35" s="471">
        <v>182.88</v>
      </c>
      <c r="JJ35" s="472">
        <v>4.07</v>
      </c>
      <c r="JK35" s="179"/>
      <c r="JL35" s="179"/>
      <c r="JM35" s="179" t="s">
        <v>54</v>
      </c>
      <c r="JN35" s="474">
        <v>59967</v>
      </c>
      <c r="JO35" s="474">
        <v>69230</v>
      </c>
      <c r="JP35" s="474">
        <v>79263</v>
      </c>
      <c r="JQ35" s="474">
        <v>208460</v>
      </c>
      <c r="JR35" s="143"/>
      <c r="JS35" s="143"/>
      <c r="JT35" s="143"/>
      <c r="JU35" s="143"/>
      <c r="JV35" s="179"/>
      <c r="JW35" s="179"/>
      <c r="JX35" s="231"/>
      <c r="JY35" s="732" t="s">
        <v>221</v>
      </c>
      <c r="JZ35" s="732"/>
      <c r="KA35" s="732"/>
      <c r="KB35" s="732"/>
      <c r="KC35" s="83"/>
      <c r="KD35" s="83"/>
      <c r="KE35" s="83"/>
      <c r="KF35" s="83"/>
      <c r="KG35" s="83"/>
      <c r="KH35" s="83"/>
      <c r="KI35" s="83"/>
      <c r="KJ35" s="235"/>
      <c r="KK35" s="235"/>
      <c r="KL35" s="462"/>
      <c r="KM35" s="733" t="s">
        <v>21</v>
      </c>
      <c r="KN35" s="734"/>
      <c r="KO35" s="734"/>
      <c r="KP35" s="734"/>
      <c r="KQ35" s="734"/>
      <c r="KR35" s="734"/>
      <c r="KS35" s="734"/>
      <c r="KT35" s="734"/>
      <c r="KU35" s="735"/>
      <c r="KV35" s="463" t="s">
        <v>22</v>
      </c>
      <c r="KW35" s="464" t="s">
        <v>32</v>
      </c>
      <c r="KX35" s="8"/>
      <c r="KY35" s="232"/>
      <c r="KZ35" s="232"/>
      <c r="LA35" s="232"/>
      <c r="LB35" s="110"/>
      <c r="LC35" s="56"/>
      <c r="LD35" s="56"/>
      <c r="LE35" s="56"/>
      <c r="LF35" s="54"/>
      <c r="LG35" s="286"/>
      <c r="LH35" s="287"/>
      <c r="LI35" s="25"/>
      <c r="LJ35" s="55"/>
      <c r="LK35" s="288"/>
      <c r="LL35" s="84"/>
      <c r="LM35" s="84"/>
      <c r="LN35" s="84"/>
      <c r="LO35" s="84"/>
      <c r="LQ35" s="578" t="s">
        <v>119</v>
      </c>
      <c r="LR35" s="736">
        <v>169384</v>
      </c>
      <c r="LS35" s="737">
        <v>162514</v>
      </c>
      <c r="LT35" s="594">
        <v>4.2300000000000004</v>
      </c>
      <c r="LU35" s="50"/>
      <c r="LV35" s="50"/>
      <c r="LW35" s="410" t="s">
        <v>120</v>
      </c>
      <c r="LX35" s="7">
        <v>7068</v>
      </c>
      <c r="LY35" s="427">
        <v>7074</v>
      </c>
      <c r="LZ35" s="428">
        <v>-0.08</v>
      </c>
      <c r="MA35" s="58"/>
      <c r="MB35" s="469" t="s">
        <v>69</v>
      </c>
      <c r="MC35" s="470">
        <v>186.22</v>
      </c>
      <c r="MD35" s="471">
        <v>176.68</v>
      </c>
      <c r="ME35" s="472">
        <v>5.4</v>
      </c>
      <c r="MF35" s="470">
        <v>170.91</v>
      </c>
      <c r="MG35" s="471">
        <v>160.58000000000001</v>
      </c>
      <c r="MH35" s="472">
        <v>6.43</v>
      </c>
      <c r="MI35" s="470">
        <v>179.89</v>
      </c>
      <c r="MJ35" s="471">
        <v>170.2</v>
      </c>
      <c r="MK35" s="472">
        <v>5.69</v>
      </c>
      <c r="ML35" s="2"/>
      <c r="MM35" s="2"/>
      <c r="MN35" s="2" t="s">
        <v>54</v>
      </c>
      <c r="MO35" s="496">
        <v>226496</v>
      </c>
      <c r="MP35" s="496">
        <v>187867</v>
      </c>
      <c r="MQ35" s="496">
        <v>169687</v>
      </c>
      <c r="MR35" s="496">
        <v>208460</v>
      </c>
      <c r="MS35" s="496">
        <v>792510</v>
      </c>
      <c r="MT35" s="129"/>
      <c r="MU35" s="130"/>
      <c r="MV35" s="298"/>
      <c r="MW35" s="299"/>
      <c r="MX35" s="130"/>
      <c r="MY35" s="130"/>
      <c r="MZ35" s="231"/>
      <c r="NA35" s="732" t="s">
        <v>221</v>
      </c>
      <c r="NB35" s="732"/>
      <c r="NC35" s="732"/>
      <c r="ND35" s="732"/>
      <c r="NE35" s="181"/>
      <c r="NF35" s="181"/>
      <c r="NG35" s="181"/>
      <c r="NH35" s="181"/>
      <c r="NI35" s="181"/>
      <c r="NJ35" s="181"/>
      <c r="NK35" s="181"/>
      <c r="NL35" s="181"/>
      <c r="NM35" s="181"/>
      <c r="NN35" s="738" t="s">
        <v>128</v>
      </c>
      <c r="NO35" s="632" t="s">
        <v>21</v>
      </c>
      <c r="NP35" s="633"/>
      <c r="NQ35" s="633"/>
      <c r="NR35" s="633"/>
      <c r="NS35" s="633"/>
      <c r="NT35" s="633"/>
      <c r="NU35" s="633"/>
      <c r="NV35" s="633"/>
      <c r="NW35" s="634"/>
      <c r="NX35" s="532" t="s">
        <v>22</v>
      </c>
      <c r="NY35" s="532" t="s">
        <v>32</v>
      </c>
    </row>
    <row r="36" spans="1:389" ht="29.25" customHeight="1" thickTop="1" thickBot="1" x14ac:dyDescent="0.3">
      <c r="A36" s="739" t="s">
        <v>169</v>
      </c>
      <c r="B36" s="34"/>
      <c r="C36" s="34"/>
      <c r="D36" s="23"/>
      <c r="E36" s="50"/>
      <c r="F36" s="50"/>
      <c r="G36" s="410" t="s">
        <v>121</v>
      </c>
      <c r="H36" s="411">
        <v>501</v>
      </c>
      <c r="I36" s="412">
        <v>543</v>
      </c>
      <c r="J36" s="413">
        <v>824</v>
      </c>
      <c r="K36" s="411">
        <v>1868</v>
      </c>
      <c r="L36" s="414">
        <v>1520</v>
      </c>
      <c r="M36" s="415">
        <v>22.89</v>
      </c>
      <c r="N36" s="179"/>
      <c r="O36" s="582" t="s">
        <v>74</v>
      </c>
      <c r="P36" s="470">
        <v>105.8</v>
      </c>
      <c r="Q36" s="471">
        <v>100.92</v>
      </c>
      <c r="R36" s="740">
        <v>4.84</v>
      </c>
      <c r="S36" s="470">
        <v>98.25</v>
      </c>
      <c r="T36" s="471">
        <v>88.97</v>
      </c>
      <c r="U36" s="740">
        <v>10.43</v>
      </c>
      <c r="V36" s="470">
        <v>103.38</v>
      </c>
      <c r="W36" s="471">
        <v>97.25</v>
      </c>
      <c r="X36" s="740">
        <v>6.3</v>
      </c>
      <c r="Y36" s="179"/>
      <c r="Z36" s="179"/>
      <c r="AA36" s="179" t="s">
        <v>59</v>
      </c>
      <c r="AB36" s="474">
        <v>3844</v>
      </c>
      <c r="AC36" s="474">
        <v>2177</v>
      </c>
      <c r="AD36" s="474">
        <v>2700</v>
      </c>
      <c r="AE36" s="474">
        <v>8721</v>
      </c>
      <c r="AF36" s="143"/>
      <c r="AG36" s="143"/>
      <c r="AH36" s="143"/>
      <c r="AI36" s="143"/>
      <c r="AJ36" s="179"/>
      <c r="AK36" s="179"/>
      <c r="AL36" s="21"/>
      <c r="AM36" s="100"/>
      <c r="AN36" s="100"/>
      <c r="AO36" s="83"/>
      <c r="AP36" s="83"/>
      <c r="AQ36" s="83"/>
      <c r="AR36" s="83"/>
      <c r="AS36" s="83"/>
      <c r="AT36" s="83"/>
      <c r="AU36" s="83"/>
      <c r="AV36" s="83"/>
      <c r="AW36" s="83"/>
      <c r="AX36" s="235"/>
      <c r="AY36" s="235"/>
      <c r="AZ36" s="499"/>
      <c r="BA36" s="500" t="s">
        <v>38</v>
      </c>
      <c r="BB36" s="501" t="s">
        <v>39</v>
      </c>
      <c r="BC36" s="502" t="s">
        <v>219</v>
      </c>
      <c r="BD36" s="741" t="s">
        <v>220</v>
      </c>
      <c r="BE36" s="742"/>
      <c r="BF36" s="742"/>
      <c r="BG36" s="742"/>
      <c r="BH36" s="742"/>
      <c r="BI36" s="488" t="s">
        <v>44</v>
      </c>
      <c r="BJ36" s="743"/>
      <c r="BK36" s="744"/>
      <c r="BL36" s="180"/>
      <c r="BM36" s="232"/>
      <c r="BN36" s="232"/>
      <c r="BO36" s="232"/>
      <c r="BP36" s="35"/>
      <c r="BQ36" s="158"/>
      <c r="BR36" s="158"/>
      <c r="BS36" s="35"/>
      <c r="BT36" s="158"/>
      <c r="BU36" s="287"/>
      <c r="BV36" s="287"/>
      <c r="BW36" s="25"/>
      <c r="BX36" s="55"/>
      <c r="BY36" s="288"/>
      <c r="BZ36" s="84"/>
      <c r="CA36" s="84"/>
      <c r="CB36" s="84"/>
      <c r="CC36" s="179"/>
      <c r="CD36" s="179"/>
      <c r="CE36" s="739" t="s">
        <v>169</v>
      </c>
      <c r="CF36" s="34"/>
      <c r="CG36" s="34"/>
      <c r="CH36" s="23"/>
      <c r="CI36" s="50"/>
      <c r="CJ36" s="50"/>
      <c r="CK36" s="410" t="s">
        <v>121</v>
      </c>
      <c r="CL36" s="411">
        <v>543</v>
      </c>
      <c r="CM36" s="412">
        <v>157</v>
      </c>
      <c r="CN36" s="413">
        <v>325</v>
      </c>
      <c r="CO36" s="411">
        <v>1025</v>
      </c>
      <c r="CP36" s="414">
        <v>513</v>
      </c>
      <c r="CQ36" s="415">
        <v>99.81</v>
      </c>
      <c r="CR36" s="179"/>
      <c r="CS36" s="582" t="s">
        <v>74</v>
      </c>
      <c r="CT36" s="470">
        <v>151.72</v>
      </c>
      <c r="CU36" s="471">
        <v>141.26</v>
      </c>
      <c r="CV36" s="740">
        <v>7.4</v>
      </c>
      <c r="CW36" s="470">
        <v>59.69</v>
      </c>
      <c r="CX36" s="471">
        <v>53.58</v>
      </c>
      <c r="CY36" s="740">
        <v>11.4</v>
      </c>
      <c r="CZ36" s="470">
        <v>110.9</v>
      </c>
      <c r="DA36" s="471">
        <v>103.28</v>
      </c>
      <c r="DB36" s="740">
        <v>7.38</v>
      </c>
      <c r="DC36" s="179"/>
      <c r="DD36" s="179"/>
      <c r="DE36" s="179" t="s">
        <v>59</v>
      </c>
      <c r="DF36" s="474">
        <v>3089</v>
      </c>
      <c r="DG36" s="474">
        <v>2320</v>
      </c>
      <c r="DH36" s="474">
        <v>2213</v>
      </c>
      <c r="DI36" s="474">
        <v>7622</v>
      </c>
      <c r="DJ36" s="143"/>
      <c r="DK36" s="143"/>
      <c r="DL36" s="143"/>
      <c r="DM36" s="143"/>
      <c r="DN36" s="179"/>
      <c r="DO36" s="179"/>
      <c r="DP36" s="21"/>
      <c r="DQ36" s="100"/>
      <c r="DR36" s="100"/>
      <c r="DS36" s="83"/>
      <c r="DT36" s="83"/>
      <c r="DU36" s="83"/>
      <c r="DV36" s="83"/>
      <c r="DW36" s="83"/>
      <c r="DX36" s="83"/>
      <c r="DY36" s="83"/>
      <c r="DZ36" s="83"/>
      <c r="EA36" s="83"/>
      <c r="EB36" s="235"/>
      <c r="EC36" s="235"/>
      <c r="ED36" s="499"/>
      <c r="EE36" s="500" t="s">
        <v>38</v>
      </c>
      <c r="EF36" s="501" t="s">
        <v>39</v>
      </c>
      <c r="EG36" s="502" t="s">
        <v>219</v>
      </c>
      <c r="EH36" s="487" t="s">
        <v>220</v>
      </c>
      <c r="EI36" s="479"/>
      <c r="EJ36" s="479"/>
      <c r="EK36" s="479"/>
      <c r="EL36" s="479"/>
      <c r="EM36" s="488" t="s">
        <v>44</v>
      </c>
      <c r="EN36" s="743"/>
      <c r="EO36" s="744"/>
      <c r="EP36" s="180"/>
      <c r="EQ36" s="232"/>
      <c r="ER36" s="232"/>
      <c r="ES36" s="232"/>
      <c r="ET36" s="35"/>
      <c r="EU36" s="158"/>
      <c r="EV36" s="158"/>
      <c r="EW36" s="35"/>
      <c r="EX36" s="158"/>
      <c r="EY36" s="287"/>
      <c r="EZ36" s="287"/>
      <c r="FA36" s="25"/>
      <c r="FB36" s="55"/>
      <c r="FC36" s="288"/>
      <c r="FD36" s="84"/>
      <c r="FE36" s="84"/>
      <c r="FF36" s="84"/>
      <c r="FG36" s="179"/>
      <c r="FH36" s="179"/>
      <c r="FI36" s="739" t="s">
        <v>169</v>
      </c>
      <c r="FJ36" s="34"/>
      <c r="FK36" s="34"/>
      <c r="FL36" s="23"/>
      <c r="FM36" s="50"/>
      <c r="FN36" s="50"/>
      <c r="FO36" s="410" t="s">
        <v>121</v>
      </c>
      <c r="FP36" s="411">
        <v>332</v>
      </c>
      <c r="FQ36" s="412">
        <v>228</v>
      </c>
      <c r="FR36" s="413">
        <v>317</v>
      </c>
      <c r="FS36" s="411">
        <v>877</v>
      </c>
      <c r="FT36" s="414">
        <v>841</v>
      </c>
      <c r="FU36" s="415">
        <v>4.28</v>
      </c>
      <c r="FV36" s="179"/>
      <c r="FW36" s="582" t="s">
        <v>74</v>
      </c>
      <c r="FX36" s="470">
        <v>67.06</v>
      </c>
      <c r="FY36" s="471">
        <v>60.63</v>
      </c>
      <c r="FZ36" s="740">
        <v>10.61</v>
      </c>
      <c r="GA36" s="470">
        <v>60.32</v>
      </c>
      <c r="GB36" s="471">
        <v>57.27</v>
      </c>
      <c r="GC36" s="740">
        <v>5.33</v>
      </c>
      <c r="GD36" s="470">
        <v>63.86</v>
      </c>
      <c r="GE36" s="471">
        <v>59.1</v>
      </c>
      <c r="GF36" s="740">
        <v>8.0500000000000007</v>
      </c>
      <c r="GG36" s="179"/>
      <c r="GH36" s="179"/>
      <c r="GI36" s="179" t="s">
        <v>59</v>
      </c>
      <c r="GJ36" s="474">
        <v>1897</v>
      </c>
      <c r="GK36" s="474">
        <v>1985</v>
      </c>
      <c r="GL36" s="474">
        <v>1847</v>
      </c>
      <c r="GM36" s="474">
        <v>5729</v>
      </c>
      <c r="GN36" s="143"/>
      <c r="GO36" s="143"/>
      <c r="GP36" s="143"/>
      <c r="GQ36" s="143"/>
      <c r="GR36" s="179"/>
      <c r="GS36" s="179"/>
      <c r="GT36" s="21"/>
      <c r="GU36" s="100"/>
      <c r="GV36" s="100"/>
      <c r="GW36" s="83"/>
      <c r="GX36" s="83"/>
      <c r="GY36" s="83"/>
      <c r="GZ36" s="83"/>
      <c r="HA36" s="83"/>
      <c r="HB36" s="83"/>
      <c r="HC36" s="83"/>
      <c r="HD36" s="83"/>
      <c r="HE36" s="83"/>
      <c r="HF36" s="235"/>
      <c r="HG36" s="235"/>
      <c r="HH36" s="499"/>
      <c r="HI36" s="500" t="s">
        <v>38</v>
      </c>
      <c r="HJ36" s="501" t="s">
        <v>39</v>
      </c>
      <c r="HK36" s="502" t="s">
        <v>219</v>
      </c>
      <c r="HL36" s="490" t="s">
        <v>220</v>
      </c>
      <c r="HM36" s="491" t="s">
        <v>40</v>
      </c>
      <c r="HN36" s="491" t="s">
        <v>41</v>
      </c>
      <c r="HO36" s="491" t="s">
        <v>42</v>
      </c>
      <c r="HP36" s="491" t="s">
        <v>43</v>
      </c>
      <c r="HQ36" s="488" t="s">
        <v>44</v>
      </c>
      <c r="HR36" s="743"/>
      <c r="HS36" s="744"/>
      <c r="HT36" s="180"/>
      <c r="HU36" s="232"/>
      <c r="HV36" s="232"/>
      <c r="HW36" s="232"/>
      <c r="HX36" s="35"/>
      <c r="HY36" s="158"/>
      <c r="HZ36" s="158"/>
      <c r="IA36" s="35"/>
      <c r="IB36" s="158"/>
      <c r="IC36" s="287"/>
      <c r="ID36" s="287"/>
      <c r="IE36" s="25"/>
      <c r="IF36" s="55"/>
      <c r="IG36" s="288"/>
      <c r="IH36" s="84"/>
      <c r="II36" s="84"/>
      <c r="IJ36" s="84"/>
      <c r="IK36" s="179"/>
      <c r="IM36" s="739" t="s">
        <v>169</v>
      </c>
      <c r="IN36" s="34"/>
      <c r="IO36" s="34"/>
      <c r="IP36" s="23"/>
      <c r="IQ36" s="50"/>
      <c r="IR36" s="50"/>
      <c r="IS36" s="410" t="s">
        <v>121</v>
      </c>
      <c r="IT36" s="411">
        <v>342</v>
      </c>
      <c r="IU36" s="412">
        <v>312</v>
      </c>
      <c r="IV36" s="413">
        <v>384</v>
      </c>
      <c r="IW36" s="411">
        <v>1038</v>
      </c>
      <c r="IX36" s="414">
        <v>848</v>
      </c>
      <c r="IY36" s="415">
        <v>22.41</v>
      </c>
      <c r="IZ36" s="179"/>
      <c r="JA36" s="582" t="s">
        <v>74</v>
      </c>
      <c r="JB36" s="470">
        <v>80.150000000000006</v>
      </c>
      <c r="JC36" s="471">
        <v>76.62</v>
      </c>
      <c r="JD36" s="740">
        <v>4.6100000000000003</v>
      </c>
      <c r="JE36" s="470">
        <v>127</v>
      </c>
      <c r="JF36" s="471">
        <v>121.49</v>
      </c>
      <c r="JG36" s="740">
        <v>4.54</v>
      </c>
      <c r="JH36" s="470">
        <v>99.61</v>
      </c>
      <c r="JI36" s="471">
        <v>94.93</v>
      </c>
      <c r="JJ36" s="740">
        <v>4.93</v>
      </c>
      <c r="JK36" s="179"/>
      <c r="JL36" s="179"/>
      <c r="JM36" s="179" t="s">
        <v>59</v>
      </c>
      <c r="JN36" s="474">
        <v>2306</v>
      </c>
      <c r="JO36" s="474">
        <v>2692</v>
      </c>
      <c r="JP36" s="474">
        <v>3085</v>
      </c>
      <c r="JQ36" s="474">
        <v>8083</v>
      </c>
      <c r="JR36" s="143"/>
      <c r="JS36" s="143"/>
      <c r="JT36" s="143"/>
      <c r="JU36" s="143"/>
      <c r="JV36" s="179"/>
      <c r="JW36" s="179"/>
      <c r="JX36" s="21"/>
      <c r="JY36" s="100"/>
      <c r="JZ36" s="100"/>
      <c r="KA36" s="83"/>
      <c r="KB36" s="83"/>
      <c r="KC36" s="83"/>
      <c r="KD36" s="83"/>
      <c r="KE36" s="83"/>
      <c r="KF36" s="83"/>
      <c r="KG36" s="83"/>
      <c r="KH36" s="83"/>
      <c r="KI36" s="83"/>
      <c r="KJ36" s="235"/>
      <c r="KK36" s="235"/>
      <c r="KL36" s="499"/>
      <c r="KM36" s="500" t="s">
        <v>38</v>
      </c>
      <c r="KN36" s="501" t="s">
        <v>39</v>
      </c>
      <c r="KO36" s="502" t="s">
        <v>219</v>
      </c>
      <c r="KP36" s="481" t="s">
        <v>220</v>
      </c>
      <c r="KQ36" s="482"/>
      <c r="KR36" s="482"/>
      <c r="KS36" s="482"/>
      <c r="KT36" s="482"/>
      <c r="KU36" s="493" t="s">
        <v>44</v>
      </c>
      <c r="KV36" s="743"/>
      <c r="KW36" s="744"/>
      <c r="KX36" s="11"/>
      <c r="KY36" s="232"/>
      <c r="KZ36" s="232"/>
      <c r="LA36" s="232"/>
      <c r="LB36" s="35"/>
      <c r="LC36" s="158"/>
      <c r="LD36" s="158"/>
      <c r="LE36" s="35"/>
      <c r="LF36" s="158"/>
      <c r="LG36" s="287"/>
      <c r="LH36" s="287"/>
      <c r="LI36" s="25"/>
      <c r="LJ36" s="55"/>
      <c r="LK36" s="288"/>
      <c r="LL36" s="84"/>
      <c r="LM36" s="84"/>
      <c r="LN36" s="84"/>
      <c r="LO36" s="84"/>
      <c r="LQ36" s="739" t="s">
        <v>169</v>
      </c>
      <c r="LR36" s="34"/>
      <c r="LS36" s="34"/>
      <c r="LT36" s="23"/>
      <c r="LU36" s="50"/>
      <c r="LV36" s="50"/>
      <c r="LW36" s="410" t="s">
        <v>121</v>
      </c>
      <c r="LX36" s="7">
        <v>4808</v>
      </c>
      <c r="LY36" s="427">
        <v>3722</v>
      </c>
      <c r="LZ36" s="428">
        <v>29.18</v>
      </c>
      <c r="MA36" s="58"/>
      <c r="MB36" s="582" t="s">
        <v>74</v>
      </c>
      <c r="MC36" s="470">
        <v>99.87</v>
      </c>
      <c r="MD36" s="471">
        <v>93.69</v>
      </c>
      <c r="ME36" s="472">
        <v>6.6</v>
      </c>
      <c r="MF36" s="470">
        <v>86.21</v>
      </c>
      <c r="MG36" s="471">
        <v>80.599999999999994</v>
      </c>
      <c r="MH36" s="472">
        <v>6.96</v>
      </c>
      <c r="MI36" s="470">
        <v>94.22</v>
      </c>
      <c r="MJ36" s="471">
        <v>88.43</v>
      </c>
      <c r="MK36" s="472">
        <v>6.55</v>
      </c>
      <c r="ML36" s="2"/>
      <c r="MM36" s="2"/>
      <c r="MN36" s="2" t="s">
        <v>59</v>
      </c>
      <c r="MO36" s="496">
        <v>8721</v>
      </c>
      <c r="MP36" s="496">
        <v>7622</v>
      </c>
      <c r="MQ36" s="496">
        <v>5729</v>
      </c>
      <c r="MR36" s="496">
        <v>8083</v>
      </c>
      <c r="MS36" s="496">
        <v>30155</v>
      </c>
      <c r="MT36" s="129"/>
      <c r="MU36" s="130"/>
      <c r="MV36" s="298"/>
      <c r="MW36" s="299"/>
      <c r="MX36" s="130"/>
      <c r="MY36" s="130"/>
      <c r="MZ36" s="130"/>
      <c r="NA36" s="181"/>
      <c r="NB36" s="181"/>
      <c r="NC36" s="181"/>
      <c r="ND36" s="181"/>
      <c r="NE36" s="181"/>
      <c r="NF36" s="181"/>
      <c r="NG36" s="181"/>
      <c r="NH36" s="181"/>
      <c r="NI36" s="181"/>
      <c r="NJ36" s="181"/>
      <c r="NK36" s="181"/>
      <c r="NL36" s="181"/>
      <c r="NM36" s="181"/>
      <c r="NN36" s="647"/>
      <c r="NO36" s="645" t="s">
        <v>38</v>
      </c>
      <c r="NP36" s="504" t="s">
        <v>39</v>
      </c>
      <c r="NQ36" s="646" t="s">
        <v>219</v>
      </c>
      <c r="NR36" s="503" t="s">
        <v>220</v>
      </c>
      <c r="NS36" s="504"/>
      <c r="NT36" s="504"/>
      <c r="NU36" s="504"/>
      <c r="NV36" s="504"/>
      <c r="NW36" s="488" t="s">
        <v>44</v>
      </c>
      <c r="NX36" s="575"/>
      <c r="NY36" s="575"/>
    </row>
    <row r="37" spans="1:389" ht="23.25" customHeight="1" thickTop="1" thickBot="1" x14ac:dyDescent="0.3">
      <c r="A37" s="302"/>
      <c r="B37" s="34"/>
      <c r="C37" s="34"/>
      <c r="D37" s="23"/>
      <c r="E37" s="50"/>
      <c r="F37" s="50"/>
      <c r="G37" s="410" t="s">
        <v>122</v>
      </c>
      <c r="H37" s="411">
        <v>421</v>
      </c>
      <c r="I37" s="412">
        <v>523</v>
      </c>
      <c r="J37" s="413">
        <v>614</v>
      </c>
      <c r="K37" s="411">
        <v>1558</v>
      </c>
      <c r="L37" s="414">
        <v>1346</v>
      </c>
      <c r="M37" s="415">
        <v>15.75</v>
      </c>
      <c r="N37" s="179"/>
      <c r="O37" s="602" t="s">
        <v>78</v>
      </c>
      <c r="P37" s="603">
        <v>2361.6200000000003</v>
      </c>
      <c r="Q37" s="604">
        <v>2228.81</v>
      </c>
      <c r="R37" s="605">
        <v>5.96</v>
      </c>
      <c r="S37" s="606">
        <v>1596.47</v>
      </c>
      <c r="T37" s="604">
        <v>1503.64</v>
      </c>
      <c r="U37" s="605">
        <v>6.17</v>
      </c>
      <c r="V37" s="606">
        <v>2116.5300000000002</v>
      </c>
      <c r="W37" s="604">
        <v>2006.15</v>
      </c>
      <c r="X37" s="605">
        <v>5.5</v>
      </c>
      <c r="Y37" s="179"/>
      <c r="Z37" s="179"/>
      <c r="AA37" s="179" t="s">
        <v>65</v>
      </c>
      <c r="AB37" s="474">
        <v>20612</v>
      </c>
      <c r="AC37" s="474">
        <v>19188</v>
      </c>
      <c r="AD37" s="474">
        <v>16018</v>
      </c>
      <c r="AE37" s="474">
        <v>55818</v>
      </c>
      <c r="AF37" s="143"/>
      <c r="AG37" s="143"/>
      <c r="AH37" s="143"/>
      <c r="AI37" s="143"/>
      <c r="AJ37" s="179"/>
      <c r="AK37" s="179"/>
      <c r="AL37" s="179"/>
      <c r="AM37" s="303"/>
      <c r="AN37" s="303"/>
      <c r="AO37" s="83"/>
      <c r="AP37" s="83"/>
      <c r="AQ37" s="83"/>
      <c r="AR37" s="83"/>
      <c r="AS37" s="83"/>
      <c r="AT37" s="83"/>
      <c r="AU37" s="83"/>
      <c r="AV37" s="83"/>
      <c r="AW37" s="83"/>
      <c r="AX37" s="235"/>
      <c r="AY37" s="235"/>
      <c r="AZ37" s="528" t="s">
        <v>50</v>
      </c>
      <c r="BA37" s="684">
        <v>0</v>
      </c>
      <c r="BB37" s="514">
        <v>0</v>
      </c>
      <c r="BC37" s="514">
        <v>0</v>
      </c>
      <c r="BD37" s="513">
        <v>0</v>
      </c>
      <c r="BE37" s="514"/>
      <c r="BF37" s="514"/>
      <c r="BG37" s="514"/>
      <c r="BH37" s="514"/>
      <c r="BI37" s="525">
        <v>0</v>
      </c>
      <c r="BJ37" s="745">
        <v>0</v>
      </c>
      <c r="BK37" s="746">
        <v>0</v>
      </c>
      <c r="BL37" s="180"/>
      <c r="BM37" s="232"/>
      <c r="BN37" s="232"/>
      <c r="BO37" s="232"/>
      <c r="BP37" s="109"/>
      <c r="BQ37" s="116"/>
      <c r="BR37" s="116"/>
      <c r="BS37" s="116"/>
      <c r="BT37" s="292"/>
      <c r="BU37" s="287"/>
      <c r="BV37" s="287"/>
      <c r="BW37" s="25"/>
      <c r="BX37" s="55"/>
      <c r="BY37" s="288"/>
      <c r="BZ37" s="84"/>
      <c r="CA37" s="84"/>
      <c r="CB37" s="84"/>
      <c r="CC37" s="179"/>
      <c r="CD37" s="179"/>
      <c r="CE37" s="302"/>
      <c r="CF37" s="34"/>
      <c r="CG37" s="34"/>
      <c r="CH37" s="23"/>
      <c r="CI37" s="50"/>
      <c r="CJ37" s="50"/>
      <c r="CK37" s="410" t="s">
        <v>122</v>
      </c>
      <c r="CL37" s="411">
        <v>490</v>
      </c>
      <c r="CM37" s="412">
        <v>378</v>
      </c>
      <c r="CN37" s="413">
        <v>380</v>
      </c>
      <c r="CO37" s="411">
        <v>1248</v>
      </c>
      <c r="CP37" s="414">
        <v>1230</v>
      </c>
      <c r="CQ37" s="415">
        <v>1.46</v>
      </c>
      <c r="CR37" s="179"/>
      <c r="CS37" s="602" t="s">
        <v>78</v>
      </c>
      <c r="CT37" s="603">
        <v>2153.5300000000002</v>
      </c>
      <c r="CU37" s="604">
        <v>2042.9199999999998</v>
      </c>
      <c r="CV37" s="605">
        <v>5.41</v>
      </c>
      <c r="CW37" s="606">
        <v>1350.8000000000002</v>
      </c>
      <c r="CX37" s="604">
        <v>1281.4099999999999</v>
      </c>
      <c r="CY37" s="605">
        <v>5.42</v>
      </c>
      <c r="CZ37" s="606">
        <v>1797.4800000000002</v>
      </c>
      <c r="DA37" s="604">
        <v>1713.07</v>
      </c>
      <c r="DB37" s="605">
        <v>4.93</v>
      </c>
      <c r="DC37" s="179"/>
      <c r="DD37" s="179"/>
      <c r="DE37" s="179" t="s">
        <v>65</v>
      </c>
      <c r="DF37" s="474">
        <v>17574</v>
      </c>
      <c r="DG37" s="474">
        <v>15997</v>
      </c>
      <c r="DH37" s="474">
        <v>14348</v>
      </c>
      <c r="DI37" s="474">
        <v>47919</v>
      </c>
      <c r="DJ37" s="143"/>
      <c r="DK37" s="143"/>
      <c r="DL37" s="143"/>
      <c r="DM37" s="143"/>
      <c r="DN37" s="179"/>
      <c r="DO37" s="179"/>
      <c r="DP37" s="179"/>
      <c r="DQ37" s="303"/>
      <c r="DR37" s="303"/>
      <c r="DS37" s="83"/>
      <c r="DT37" s="83"/>
      <c r="DU37" s="83"/>
      <c r="DV37" s="83"/>
      <c r="DW37" s="83"/>
      <c r="DX37" s="83"/>
      <c r="DY37" s="83"/>
      <c r="DZ37" s="83"/>
      <c r="EA37" s="83"/>
      <c r="EB37" s="235"/>
      <c r="EC37" s="235"/>
      <c r="ED37" s="528" t="s">
        <v>50</v>
      </c>
      <c r="EE37" s="684">
        <v>0</v>
      </c>
      <c r="EF37" s="514">
        <v>0</v>
      </c>
      <c r="EG37" s="514">
        <v>0</v>
      </c>
      <c r="EH37" s="521">
        <v>0</v>
      </c>
      <c r="EI37" s="511"/>
      <c r="EJ37" s="512"/>
      <c r="EK37" s="512"/>
      <c r="EL37" s="512"/>
      <c r="EM37" s="525">
        <v>0</v>
      </c>
      <c r="EN37" s="745">
        <v>0</v>
      </c>
      <c r="EO37" s="746">
        <v>0</v>
      </c>
      <c r="EP37" s="180"/>
      <c r="EQ37" s="232"/>
      <c r="ER37" s="232"/>
      <c r="ES37" s="232"/>
      <c r="ET37" s="109"/>
      <c r="EU37" s="116"/>
      <c r="EV37" s="116"/>
      <c r="EW37" s="116"/>
      <c r="EX37" s="292"/>
      <c r="EY37" s="287"/>
      <c r="EZ37" s="287"/>
      <c r="FA37" s="25"/>
      <c r="FB37" s="55"/>
      <c r="FC37" s="288"/>
      <c r="FD37" s="84"/>
      <c r="FE37" s="84"/>
      <c r="FF37" s="84"/>
      <c r="FG37" s="179"/>
      <c r="FH37" s="179"/>
      <c r="FI37" s="302"/>
      <c r="FJ37" s="34"/>
      <c r="FK37" s="34"/>
      <c r="FL37" s="23"/>
      <c r="FM37" s="50"/>
      <c r="FN37" s="50"/>
      <c r="FO37" s="410" t="s">
        <v>122</v>
      </c>
      <c r="FP37" s="411">
        <v>278</v>
      </c>
      <c r="FQ37" s="412">
        <v>367</v>
      </c>
      <c r="FR37" s="413">
        <v>385</v>
      </c>
      <c r="FS37" s="411">
        <v>1030</v>
      </c>
      <c r="FT37" s="414">
        <v>1164</v>
      </c>
      <c r="FU37" s="415">
        <v>-11.51</v>
      </c>
      <c r="FV37" s="179"/>
      <c r="FW37" s="602" t="s">
        <v>78</v>
      </c>
      <c r="FX37" s="603">
        <v>2205.54</v>
      </c>
      <c r="FY37" s="604">
        <v>2074.25</v>
      </c>
      <c r="FZ37" s="605">
        <v>6.33</v>
      </c>
      <c r="GA37" s="606">
        <v>1389.86</v>
      </c>
      <c r="GB37" s="604">
        <v>1319.43</v>
      </c>
      <c r="GC37" s="605">
        <v>5.34</v>
      </c>
      <c r="GD37" s="606">
        <v>1818.1599999999999</v>
      </c>
      <c r="GE37" s="604">
        <v>1730.59</v>
      </c>
      <c r="GF37" s="605">
        <v>5.0599999999999996</v>
      </c>
      <c r="GG37" s="179"/>
      <c r="GH37" s="179"/>
      <c r="GI37" s="179" t="s">
        <v>65</v>
      </c>
      <c r="GJ37" s="474">
        <v>15626</v>
      </c>
      <c r="GK37" s="474">
        <v>14528</v>
      </c>
      <c r="GL37" s="474">
        <v>14377</v>
      </c>
      <c r="GM37" s="474">
        <v>44531</v>
      </c>
      <c r="GN37" s="143"/>
      <c r="GO37" s="143"/>
      <c r="GP37" s="143"/>
      <c r="GQ37" s="143"/>
      <c r="GR37" s="179"/>
      <c r="GS37" s="179"/>
      <c r="GT37" s="179"/>
      <c r="GU37" s="303"/>
      <c r="GV37" s="303"/>
      <c r="GW37" s="83"/>
      <c r="GX37" s="83"/>
      <c r="GY37" s="83"/>
      <c r="GZ37" s="83"/>
      <c r="HA37" s="83"/>
      <c r="HB37" s="83"/>
      <c r="HC37" s="83"/>
      <c r="HD37" s="83"/>
      <c r="HE37" s="83"/>
      <c r="HF37" s="235"/>
      <c r="HG37" s="235"/>
      <c r="HH37" s="528" t="s">
        <v>50</v>
      </c>
      <c r="HI37" s="684">
        <v>0</v>
      </c>
      <c r="HJ37" s="514">
        <v>0</v>
      </c>
      <c r="HK37" s="514">
        <v>0</v>
      </c>
      <c r="HL37" s="521">
        <v>0</v>
      </c>
      <c r="HM37" s="512">
        <v>0</v>
      </c>
      <c r="HN37" s="512">
        <v>0</v>
      </c>
      <c r="HO37" s="512">
        <v>0</v>
      </c>
      <c r="HP37" s="512">
        <v>0</v>
      </c>
      <c r="HQ37" s="525">
        <v>0</v>
      </c>
      <c r="HR37" s="745">
        <v>0</v>
      </c>
      <c r="HS37" s="746">
        <v>0</v>
      </c>
      <c r="HT37" s="180"/>
      <c r="HU37" s="232"/>
      <c r="HV37" s="232"/>
      <c r="HW37" s="232"/>
      <c r="HX37" s="109"/>
      <c r="HY37" s="116"/>
      <c r="HZ37" s="116"/>
      <c r="IA37" s="116"/>
      <c r="IB37" s="292"/>
      <c r="IC37" s="287"/>
      <c r="ID37" s="287"/>
      <c r="IE37" s="25"/>
      <c r="IF37" s="55"/>
      <c r="IG37" s="288"/>
      <c r="IH37" s="84"/>
      <c r="II37" s="84"/>
      <c r="IJ37" s="84"/>
      <c r="IK37" s="179"/>
      <c r="IM37" s="302"/>
      <c r="IN37" s="34"/>
      <c r="IO37" s="34"/>
      <c r="IP37" s="23"/>
      <c r="IQ37" s="50"/>
      <c r="IR37" s="50"/>
      <c r="IS37" s="410" t="s">
        <v>122</v>
      </c>
      <c r="IT37" s="411">
        <v>396</v>
      </c>
      <c r="IU37" s="412">
        <v>489</v>
      </c>
      <c r="IV37" s="413">
        <v>497</v>
      </c>
      <c r="IW37" s="411">
        <v>1382</v>
      </c>
      <c r="IX37" s="414">
        <v>1308</v>
      </c>
      <c r="IY37" s="415">
        <v>5.66</v>
      </c>
      <c r="IZ37" s="179"/>
      <c r="JA37" s="602" t="s">
        <v>78</v>
      </c>
      <c r="JB37" s="603">
        <v>2226.1099999999997</v>
      </c>
      <c r="JC37" s="604">
        <v>2143.6</v>
      </c>
      <c r="JD37" s="605">
        <v>3.85</v>
      </c>
      <c r="JE37" s="606">
        <v>1356.11</v>
      </c>
      <c r="JF37" s="604">
        <v>1296.6000000000001</v>
      </c>
      <c r="JG37" s="605">
        <v>4.59</v>
      </c>
      <c r="JH37" s="606">
        <v>1864.69</v>
      </c>
      <c r="JI37" s="604">
        <v>1797.91</v>
      </c>
      <c r="JJ37" s="605">
        <v>3.71</v>
      </c>
      <c r="JK37" s="179"/>
      <c r="JL37" s="179"/>
      <c r="JM37" s="179" t="s">
        <v>65</v>
      </c>
      <c r="JN37" s="474">
        <v>15871</v>
      </c>
      <c r="JO37" s="474">
        <v>18128</v>
      </c>
      <c r="JP37" s="474">
        <v>21050</v>
      </c>
      <c r="JQ37" s="474">
        <v>55049</v>
      </c>
      <c r="JR37" s="143"/>
      <c r="JS37" s="143"/>
      <c r="JT37" s="143"/>
      <c r="JU37" s="143"/>
      <c r="JV37" s="179"/>
      <c r="JW37" s="179"/>
      <c r="JX37" s="179"/>
      <c r="JY37" s="303"/>
      <c r="JZ37" s="303"/>
      <c r="KA37" s="83"/>
      <c r="KB37" s="83"/>
      <c r="KC37" s="83"/>
      <c r="KD37" s="83"/>
      <c r="KE37" s="83"/>
      <c r="KF37" s="83"/>
      <c r="KG37" s="83"/>
      <c r="KH37" s="83"/>
      <c r="KI37" s="83"/>
      <c r="KJ37" s="235"/>
      <c r="KK37" s="235"/>
      <c r="KL37" s="528" t="s">
        <v>50</v>
      </c>
      <c r="KM37" s="684">
        <v>0</v>
      </c>
      <c r="KN37" s="514">
        <v>0</v>
      </c>
      <c r="KO37" s="514">
        <v>0</v>
      </c>
      <c r="KP37" s="513">
        <v>0</v>
      </c>
      <c r="KQ37" s="514"/>
      <c r="KR37" s="514"/>
      <c r="KS37" s="514"/>
      <c r="KT37" s="514"/>
      <c r="KU37" s="525">
        <v>0</v>
      </c>
      <c r="KV37" s="745">
        <v>0</v>
      </c>
      <c r="KW37" s="746">
        <v>0</v>
      </c>
      <c r="KX37" s="178"/>
      <c r="KY37" s="232"/>
      <c r="KZ37" s="232"/>
      <c r="LA37" s="232"/>
      <c r="LB37" s="109"/>
      <c r="LC37" s="116"/>
      <c r="LD37" s="116"/>
      <c r="LE37" s="116"/>
      <c r="LF37" s="292"/>
      <c r="LG37" s="287"/>
      <c r="LH37" s="287"/>
      <c r="LI37" s="25"/>
      <c r="LJ37" s="55"/>
      <c r="LK37" s="288"/>
      <c r="LL37" s="84"/>
      <c r="LM37" s="84"/>
      <c r="LN37" s="84"/>
      <c r="LO37" s="84"/>
      <c r="LQ37" s="23"/>
      <c r="LR37" s="34"/>
      <c r="LS37" s="34"/>
      <c r="LT37" s="23"/>
      <c r="LU37" s="50"/>
      <c r="LV37" s="50"/>
      <c r="LW37" s="410" t="s">
        <v>122</v>
      </c>
      <c r="LX37" s="7">
        <v>5218</v>
      </c>
      <c r="LY37" s="427">
        <v>5048</v>
      </c>
      <c r="LZ37" s="428">
        <v>3.37</v>
      </c>
      <c r="MA37" s="58"/>
      <c r="MB37" s="610" t="s">
        <v>78</v>
      </c>
      <c r="MC37" s="603">
        <v>2239.36</v>
      </c>
      <c r="MD37" s="611">
        <v>2130.48</v>
      </c>
      <c r="ME37" s="612">
        <v>5.1100000000000003</v>
      </c>
      <c r="MF37" s="603">
        <v>1408.39</v>
      </c>
      <c r="MG37" s="611">
        <v>1336.7399999999998</v>
      </c>
      <c r="MH37" s="612">
        <v>5.36</v>
      </c>
      <c r="MI37" s="603">
        <v>1895.7</v>
      </c>
      <c r="MJ37" s="611">
        <v>1811.3700000000001</v>
      </c>
      <c r="MK37" s="612">
        <v>4.66</v>
      </c>
      <c r="ML37" s="2"/>
      <c r="MM37" s="2"/>
      <c r="MN37" s="2" t="s">
        <v>65</v>
      </c>
      <c r="MO37" s="496">
        <v>55818</v>
      </c>
      <c r="MP37" s="496">
        <v>47919</v>
      </c>
      <c r="MQ37" s="496">
        <v>44531</v>
      </c>
      <c r="MR37" s="496">
        <v>55049</v>
      </c>
      <c r="MS37" s="496">
        <v>203317</v>
      </c>
      <c r="MT37" s="129"/>
      <c r="MU37" s="130"/>
      <c r="MV37" s="298"/>
      <c r="MW37" s="299"/>
      <c r="MX37" s="130"/>
      <c r="MY37" s="130"/>
      <c r="MZ37" s="130"/>
      <c r="NA37" s="181"/>
      <c r="NB37" s="181"/>
      <c r="NC37" s="181"/>
      <c r="ND37" s="181"/>
      <c r="NE37" s="181"/>
      <c r="NF37" s="181"/>
      <c r="NG37" s="181"/>
      <c r="NH37" s="181"/>
      <c r="NI37" s="181"/>
      <c r="NJ37" s="181"/>
      <c r="NK37" s="181"/>
      <c r="NL37" s="181"/>
      <c r="NM37" s="181"/>
      <c r="NN37" s="535" t="s">
        <v>132</v>
      </c>
      <c r="NO37" s="747">
        <v>0</v>
      </c>
      <c r="NP37" s="748">
        <v>0</v>
      </c>
      <c r="NQ37" s="748">
        <v>0</v>
      </c>
      <c r="NR37" s="531">
        <v>0</v>
      </c>
      <c r="NS37" s="530"/>
      <c r="NT37" s="530"/>
      <c r="NU37" s="530"/>
      <c r="NV37" s="530"/>
      <c r="NW37" s="532">
        <v>0</v>
      </c>
      <c r="NX37" s="749">
        <v>0</v>
      </c>
      <c r="NY37" s="534">
        <v>0</v>
      </c>
    </row>
    <row r="38" spans="1:389" ht="23.25" customHeight="1" thickTop="1" x14ac:dyDescent="0.25">
      <c r="A38" s="302"/>
      <c r="B38" s="23"/>
      <c r="C38" s="23"/>
      <c r="D38" s="23"/>
      <c r="E38" s="50"/>
      <c r="F38" s="50"/>
      <c r="G38" s="410" t="s">
        <v>123</v>
      </c>
      <c r="H38" s="411">
        <v>213</v>
      </c>
      <c r="I38" s="412">
        <v>132</v>
      </c>
      <c r="J38" s="413">
        <v>256</v>
      </c>
      <c r="K38" s="411">
        <v>601</v>
      </c>
      <c r="L38" s="414">
        <v>855</v>
      </c>
      <c r="M38" s="415">
        <v>-29.71</v>
      </c>
      <c r="N38" s="179"/>
      <c r="R38" s="23"/>
      <c r="U38" s="23"/>
      <c r="X38" s="23"/>
      <c r="Y38" s="179"/>
      <c r="Z38" s="179"/>
      <c r="AA38" s="179" t="s">
        <v>70</v>
      </c>
      <c r="AB38" s="474">
        <v>15567</v>
      </c>
      <c r="AC38" s="474">
        <v>12729</v>
      </c>
      <c r="AD38" s="474">
        <v>10721</v>
      </c>
      <c r="AE38" s="474">
        <v>39017</v>
      </c>
      <c r="AF38" s="143"/>
      <c r="AG38" s="143"/>
      <c r="AH38" s="143"/>
      <c r="AI38" s="143"/>
      <c r="AJ38" s="179"/>
      <c r="AK38" s="179"/>
      <c r="AL38" s="179"/>
      <c r="AM38" s="100"/>
      <c r="AN38" s="100"/>
      <c r="AO38" s="83"/>
      <c r="AP38" s="83"/>
      <c r="AQ38" s="83"/>
      <c r="AR38" s="83"/>
      <c r="AS38" s="83"/>
      <c r="AT38" s="83"/>
      <c r="AU38" s="83"/>
      <c r="AV38" s="83"/>
      <c r="AW38" s="83"/>
      <c r="AX38" s="235"/>
      <c r="AY38" s="235"/>
      <c r="AZ38" s="528" t="s">
        <v>56</v>
      </c>
      <c r="BA38" s="693">
        <v>45477</v>
      </c>
      <c r="BB38" s="539">
        <v>8517</v>
      </c>
      <c r="BC38" s="539">
        <v>55773</v>
      </c>
      <c r="BD38" s="538">
        <v>2441</v>
      </c>
      <c r="BE38" s="539"/>
      <c r="BF38" s="539"/>
      <c r="BG38" s="539"/>
      <c r="BH38" s="539"/>
      <c r="BI38" s="544">
        <v>112208</v>
      </c>
      <c r="BJ38" s="750">
        <v>80780</v>
      </c>
      <c r="BK38" s="746">
        <v>192988</v>
      </c>
      <c r="BL38" s="180"/>
      <c r="BM38" s="232"/>
      <c r="BN38" s="232"/>
      <c r="BO38" s="232"/>
      <c r="BP38" s="35"/>
      <c r="BQ38" s="158"/>
      <c r="BR38" s="158"/>
      <c r="BS38" s="158"/>
      <c r="BT38" s="158"/>
      <c r="BU38" s="287"/>
      <c r="BV38" s="287"/>
      <c r="BW38" s="25"/>
      <c r="BX38" s="55"/>
      <c r="BY38" s="288"/>
      <c r="BZ38" s="84"/>
      <c r="CA38" s="84"/>
      <c r="CB38" s="84"/>
      <c r="CC38" s="179"/>
      <c r="CD38" s="179"/>
      <c r="CE38" s="302"/>
      <c r="CF38" s="23"/>
      <c r="CG38" s="23"/>
      <c r="CH38" s="23"/>
      <c r="CI38" s="50"/>
      <c r="CJ38" s="50"/>
      <c r="CK38" s="410" t="s">
        <v>123</v>
      </c>
      <c r="CL38" s="411">
        <v>647</v>
      </c>
      <c r="CM38" s="412">
        <v>324</v>
      </c>
      <c r="CN38" s="413">
        <v>267</v>
      </c>
      <c r="CO38" s="411">
        <v>1238</v>
      </c>
      <c r="CP38" s="414">
        <v>1229</v>
      </c>
      <c r="CQ38" s="415">
        <v>0.73</v>
      </c>
      <c r="CR38" s="179"/>
      <c r="CV38" s="23"/>
      <c r="CY38" s="23"/>
      <c r="DB38" s="23"/>
      <c r="DC38" s="179"/>
      <c r="DD38" s="179"/>
      <c r="DE38" s="179" t="s">
        <v>70</v>
      </c>
      <c r="DF38" s="474">
        <v>13868</v>
      </c>
      <c r="DG38" s="474">
        <v>13903</v>
      </c>
      <c r="DH38" s="474">
        <v>10182</v>
      </c>
      <c r="DI38" s="474">
        <v>37953</v>
      </c>
      <c r="DJ38" s="143"/>
      <c r="DK38" s="143"/>
      <c r="DL38" s="143"/>
      <c r="DM38" s="143"/>
      <c r="DN38" s="179"/>
      <c r="DO38" s="179"/>
      <c r="DP38" s="179"/>
      <c r="DQ38" s="100"/>
      <c r="DR38" s="100"/>
      <c r="DS38" s="83"/>
      <c r="DT38" s="83"/>
      <c r="DU38" s="83"/>
      <c r="DV38" s="83"/>
      <c r="DW38" s="83"/>
      <c r="DX38" s="83"/>
      <c r="DY38" s="83"/>
      <c r="DZ38" s="83"/>
      <c r="EA38" s="83"/>
      <c r="EB38" s="235"/>
      <c r="EC38" s="235"/>
      <c r="ED38" s="528" t="s">
        <v>56</v>
      </c>
      <c r="EE38" s="693">
        <v>18164</v>
      </c>
      <c r="EF38" s="539">
        <v>2652</v>
      </c>
      <c r="EG38" s="539">
        <v>27629</v>
      </c>
      <c r="EH38" s="543">
        <v>1847</v>
      </c>
      <c r="EI38" s="536"/>
      <c r="EJ38" s="537"/>
      <c r="EK38" s="537"/>
      <c r="EL38" s="537"/>
      <c r="EM38" s="544">
        <v>50292</v>
      </c>
      <c r="EN38" s="750">
        <v>159224</v>
      </c>
      <c r="EO38" s="746">
        <v>209516</v>
      </c>
      <c r="EP38" s="180"/>
      <c r="EQ38" s="232"/>
      <c r="ER38" s="232"/>
      <c r="ES38" s="232"/>
      <c r="ET38" s="35"/>
      <c r="EU38" s="158"/>
      <c r="EV38" s="158"/>
      <c r="EW38" s="158"/>
      <c r="EX38" s="158"/>
      <c r="EY38" s="287"/>
      <c r="EZ38" s="287"/>
      <c r="FA38" s="25"/>
      <c r="FB38" s="55"/>
      <c r="FC38" s="288"/>
      <c r="FD38" s="84"/>
      <c r="FE38" s="84"/>
      <c r="FF38" s="84"/>
      <c r="FG38" s="179"/>
      <c r="FH38" s="179"/>
      <c r="FI38" s="302"/>
      <c r="FJ38" s="23"/>
      <c r="FK38" s="23"/>
      <c r="FL38" s="23"/>
      <c r="FM38" s="50"/>
      <c r="FN38" s="50"/>
      <c r="FO38" s="410" t="s">
        <v>123</v>
      </c>
      <c r="FP38" s="411">
        <v>127</v>
      </c>
      <c r="FQ38" s="412">
        <v>58</v>
      </c>
      <c r="FR38" s="413">
        <v>95</v>
      </c>
      <c r="FS38" s="411">
        <v>280</v>
      </c>
      <c r="FT38" s="414">
        <v>301</v>
      </c>
      <c r="FU38" s="415">
        <v>-6.98</v>
      </c>
      <c r="FV38" s="179"/>
      <c r="FZ38" s="23"/>
      <c r="GC38" s="23"/>
      <c r="GF38" s="23"/>
      <c r="GG38" s="179"/>
      <c r="GH38" s="179"/>
      <c r="GI38" s="179" t="s">
        <v>70</v>
      </c>
      <c r="GJ38" s="474">
        <v>10529</v>
      </c>
      <c r="GK38" s="474">
        <v>10922</v>
      </c>
      <c r="GL38" s="474">
        <v>10757</v>
      </c>
      <c r="GM38" s="474">
        <v>32208</v>
      </c>
      <c r="GN38" s="143"/>
      <c r="GO38" s="143"/>
      <c r="GP38" s="143"/>
      <c r="GQ38" s="143"/>
      <c r="GR38" s="179"/>
      <c r="GS38" s="179"/>
      <c r="GT38" s="179"/>
      <c r="GU38" s="100"/>
      <c r="GV38" s="100"/>
      <c r="GW38" s="83"/>
      <c r="GX38" s="83"/>
      <c r="GY38" s="83"/>
      <c r="GZ38" s="83"/>
      <c r="HA38" s="83"/>
      <c r="HB38" s="83"/>
      <c r="HC38" s="83"/>
      <c r="HD38" s="83"/>
      <c r="HE38" s="83"/>
      <c r="HF38" s="235"/>
      <c r="HG38" s="235"/>
      <c r="HH38" s="528" t="s">
        <v>56</v>
      </c>
      <c r="HI38" s="693">
        <v>15235</v>
      </c>
      <c r="HJ38" s="539">
        <v>2828</v>
      </c>
      <c r="HK38" s="539">
        <v>39823</v>
      </c>
      <c r="HL38" s="543">
        <v>2196</v>
      </c>
      <c r="HM38" s="537">
        <v>0</v>
      </c>
      <c r="HN38" s="537">
        <v>0</v>
      </c>
      <c r="HO38" s="537">
        <v>0</v>
      </c>
      <c r="HP38" s="537">
        <v>0</v>
      </c>
      <c r="HQ38" s="544">
        <v>60082</v>
      </c>
      <c r="HR38" s="750">
        <v>212562</v>
      </c>
      <c r="HS38" s="746">
        <v>272644</v>
      </c>
      <c r="HT38" s="180"/>
      <c r="HU38" s="232"/>
      <c r="HV38" s="232"/>
      <c r="HW38" s="232"/>
      <c r="HX38" s="35"/>
      <c r="HY38" s="158"/>
      <c r="HZ38" s="158"/>
      <c r="IA38" s="158"/>
      <c r="IB38" s="158"/>
      <c r="IC38" s="287"/>
      <c r="ID38" s="287"/>
      <c r="IE38" s="25"/>
      <c r="IF38" s="55"/>
      <c r="IG38" s="288"/>
      <c r="IH38" s="84"/>
      <c r="II38" s="84"/>
      <c r="IJ38" s="84"/>
      <c r="IK38" s="179"/>
      <c r="IM38" s="302"/>
      <c r="IN38" s="23"/>
      <c r="IO38" s="23"/>
      <c r="IP38" s="23"/>
      <c r="IQ38" s="50"/>
      <c r="IR38" s="50"/>
      <c r="IS38" s="410" t="s">
        <v>123</v>
      </c>
      <c r="IT38" s="411">
        <v>82</v>
      </c>
      <c r="IU38" s="412">
        <v>94</v>
      </c>
      <c r="IV38" s="413">
        <v>85</v>
      </c>
      <c r="IW38" s="411">
        <v>261</v>
      </c>
      <c r="IX38" s="414">
        <v>324</v>
      </c>
      <c r="IY38" s="415">
        <v>-19.440000000000001</v>
      </c>
      <c r="IZ38" s="179"/>
      <c r="JD38" s="23"/>
      <c r="JG38" s="23"/>
      <c r="JJ38" s="23"/>
      <c r="JK38" s="179"/>
      <c r="JL38" s="179"/>
      <c r="JM38" s="179" t="s">
        <v>70</v>
      </c>
      <c r="JN38" s="474">
        <v>11314</v>
      </c>
      <c r="JO38" s="474">
        <v>13844</v>
      </c>
      <c r="JP38" s="474">
        <v>16826</v>
      </c>
      <c r="JQ38" s="474">
        <v>41984</v>
      </c>
      <c r="JR38" s="143"/>
      <c r="JS38" s="143"/>
      <c r="JT38" s="143"/>
      <c r="JU38" s="143"/>
      <c r="JV38" s="179"/>
      <c r="JW38" s="179"/>
      <c r="JX38" s="179"/>
      <c r="JY38" s="100"/>
      <c r="JZ38" s="100"/>
      <c r="KA38" s="83"/>
      <c r="KB38" s="83"/>
      <c r="KC38" s="83"/>
      <c r="KD38" s="83"/>
      <c r="KE38" s="83"/>
      <c r="KF38" s="83"/>
      <c r="KG38" s="83"/>
      <c r="KH38" s="83"/>
      <c r="KI38" s="83"/>
      <c r="KJ38" s="235"/>
      <c r="KK38" s="235"/>
      <c r="KL38" s="528" t="s">
        <v>56</v>
      </c>
      <c r="KM38" s="693">
        <v>25435</v>
      </c>
      <c r="KN38" s="539">
        <v>1838</v>
      </c>
      <c r="KO38" s="539">
        <v>59777</v>
      </c>
      <c r="KP38" s="538">
        <v>13583</v>
      </c>
      <c r="KQ38" s="539"/>
      <c r="KR38" s="539"/>
      <c r="KS38" s="539"/>
      <c r="KT38" s="539"/>
      <c r="KU38" s="544">
        <v>100633</v>
      </c>
      <c r="KV38" s="750">
        <v>267532</v>
      </c>
      <c r="KW38" s="746">
        <v>368165</v>
      </c>
      <c r="KX38" s="178"/>
      <c r="KY38" s="232"/>
      <c r="KZ38" s="232"/>
      <c r="LA38" s="232"/>
      <c r="LB38" s="35"/>
      <c r="LC38" s="158"/>
      <c r="LD38" s="158"/>
      <c r="LE38" s="158"/>
      <c r="LF38" s="158"/>
      <c r="LG38" s="287"/>
      <c r="LH38" s="287"/>
      <c r="LI38" s="25"/>
      <c r="LJ38" s="55"/>
      <c r="LK38" s="288"/>
      <c r="LL38" s="84"/>
      <c r="LM38" s="84"/>
      <c r="LN38" s="84"/>
      <c r="LO38" s="84"/>
      <c r="LQ38" s="23"/>
      <c r="LR38" s="23"/>
      <c r="LS38" s="23"/>
      <c r="LT38" s="23"/>
      <c r="LU38" s="50"/>
      <c r="LV38" s="50"/>
      <c r="LW38" s="410" t="s">
        <v>123</v>
      </c>
      <c r="LX38" s="7">
        <v>2380</v>
      </c>
      <c r="LY38" s="427">
        <v>2709</v>
      </c>
      <c r="LZ38" s="428">
        <v>-12.14</v>
      </c>
      <c r="MA38" s="58"/>
      <c r="MB38" s="23"/>
      <c r="MC38" s="23"/>
      <c r="MD38" s="10"/>
      <c r="ME38" s="23"/>
      <c r="MF38" s="23"/>
      <c r="MG38" s="10"/>
      <c r="MH38" s="23"/>
      <c r="MI38" s="23"/>
      <c r="MJ38" s="10"/>
      <c r="MK38" s="23"/>
      <c r="ML38" s="2"/>
      <c r="MM38" s="2"/>
      <c r="MN38" s="2" t="s">
        <v>70</v>
      </c>
      <c r="MO38" s="496">
        <v>39017</v>
      </c>
      <c r="MP38" s="496">
        <v>37953</v>
      </c>
      <c r="MQ38" s="496">
        <v>32208</v>
      </c>
      <c r="MR38" s="496">
        <v>41984</v>
      </c>
      <c r="MS38" s="496">
        <v>151162</v>
      </c>
      <c r="MT38" s="129"/>
      <c r="MU38" s="130"/>
      <c r="MV38" s="298"/>
      <c r="MW38" s="299"/>
      <c r="MX38" s="130"/>
      <c r="MY38" s="130"/>
      <c r="MZ38" s="130"/>
      <c r="NA38" s="181"/>
      <c r="NB38" s="181"/>
      <c r="NC38" s="181"/>
      <c r="ND38" s="181"/>
      <c r="NE38" s="181"/>
      <c r="NF38" s="181"/>
      <c r="NG38" s="181"/>
      <c r="NH38" s="181"/>
      <c r="NI38" s="181"/>
      <c r="NJ38" s="181"/>
      <c r="NK38" s="181"/>
      <c r="NL38" s="181"/>
      <c r="NM38" s="181"/>
      <c r="NN38" s="535" t="s">
        <v>56</v>
      </c>
      <c r="NO38" s="751">
        <v>104311</v>
      </c>
      <c r="NP38" s="752">
        <v>15835</v>
      </c>
      <c r="NQ38" s="752">
        <v>183002</v>
      </c>
      <c r="NR38" s="547">
        <v>20067</v>
      </c>
      <c r="NS38" s="546"/>
      <c r="NT38" s="546"/>
      <c r="NU38" s="546"/>
      <c r="NV38" s="546"/>
      <c r="NW38" s="548">
        <v>323215</v>
      </c>
      <c r="NX38" s="753">
        <v>720098</v>
      </c>
      <c r="NY38" s="550">
        <v>1043313</v>
      </c>
    </row>
    <row r="39" spans="1:389" ht="23.25" customHeight="1" x14ac:dyDescent="0.25">
      <c r="A39" s="302"/>
      <c r="B39" s="36"/>
      <c r="C39" s="36"/>
      <c r="D39" s="37"/>
      <c r="E39" s="50"/>
      <c r="F39" s="50"/>
      <c r="G39" s="410" t="s">
        <v>124</v>
      </c>
      <c r="H39" s="411">
        <v>0</v>
      </c>
      <c r="I39" s="412">
        <v>0</v>
      </c>
      <c r="J39" s="413">
        <v>0</v>
      </c>
      <c r="K39" s="411">
        <v>0</v>
      </c>
      <c r="L39" s="414">
        <v>0</v>
      </c>
      <c r="M39" s="415">
        <v>0</v>
      </c>
      <c r="N39" s="179"/>
      <c r="R39" s="23"/>
      <c r="U39" s="23"/>
      <c r="X39" s="23"/>
      <c r="Y39" s="179"/>
      <c r="Z39" s="179"/>
      <c r="AA39" s="179" t="s">
        <v>75</v>
      </c>
      <c r="AB39" s="474">
        <v>24437</v>
      </c>
      <c r="AC39" s="474">
        <v>26632</v>
      </c>
      <c r="AD39" s="474">
        <v>26330</v>
      </c>
      <c r="AE39" s="474">
        <v>77399</v>
      </c>
      <c r="AF39" s="143"/>
      <c r="AG39" s="143"/>
      <c r="AH39" s="143"/>
      <c r="AI39" s="143"/>
      <c r="AJ39" s="179"/>
      <c r="AK39" s="179"/>
      <c r="AL39" s="179"/>
      <c r="AM39" s="100"/>
      <c r="AN39" s="100"/>
      <c r="AO39" s="83"/>
      <c r="AP39" s="83"/>
      <c r="AQ39" s="83"/>
      <c r="AR39" s="83"/>
      <c r="AS39" s="83"/>
      <c r="AT39" s="83"/>
      <c r="AU39" s="83"/>
      <c r="AV39" s="83"/>
      <c r="AW39" s="83"/>
      <c r="AX39" s="235"/>
      <c r="AY39" s="235"/>
      <c r="AZ39" s="528" t="s">
        <v>61</v>
      </c>
      <c r="BA39" s="693">
        <v>38603</v>
      </c>
      <c r="BB39" s="539">
        <v>16745</v>
      </c>
      <c r="BC39" s="539">
        <v>151032</v>
      </c>
      <c r="BD39" s="538">
        <v>10995</v>
      </c>
      <c r="BE39" s="539"/>
      <c r="BF39" s="539"/>
      <c r="BG39" s="539"/>
      <c r="BH39" s="539"/>
      <c r="BI39" s="544">
        <v>217375</v>
      </c>
      <c r="BJ39" s="750">
        <v>121037</v>
      </c>
      <c r="BK39" s="746">
        <v>338412</v>
      </c>
      <c r="BL39" s="180"/>
      <c r="BM39" s="232"/>
      <c r="BN39" s="232"/>
      <c r="BO39" s="232"/>
      <c r="BP39" s="35"/>
      <c r="BQ39" s="158"/>
      <c r="BR39" s="158"/>
      <c r="BS39" s="158"/>
      <c r="BT39" s="158"/>
      <c r="BU39" s="287"/>
      <c r="BV39" s="287"/>
      <c r="BW39" s="25"/>
      <c r="BX39" s="55"/>
      <c r="BY39" s="288"/>
      <c r="BZ39" s="84"/>
      <c r="CA39" s="84"/>
      <c r="CB39" s="84"/>
      <c r="CC39" s="179"/>
      <c r="CD39" s="179"/>
      <c r="CE39" s="302"/>
      <c r="CF39" s="36"/>
      <c r="CG39" s="36"/>
      <c r="CH39" s="37"/>
      <c r="CI39" s="50"/>
      <c r="CJ39" s="50"/>
      <c r="CK39" s="410" t="s">
        <v>124</v>
      </c>
      <c r="CL39" s="411">
        <v>0</v>
      </c>
      <c r="CM39" s="412">
        <v>0</v>
      </c>
      <c r="CN39" s="413">
        <v>0</v>
      </c>
      <c r="CO39" s="411">
        <v>0</v>
      </c>
      <c r="CP39" s="414">
        <v>0</v>
      </c>
      <c r="CQ39" s="415">
        <v>0</v>
      </c>
      <c r="CR39" s="179"/>
      <c r="CV39" s="23"/>
      <c r="CY39" s="23"/>
      <c r="DB39" s="23"/>
      <c r="DC39" s="179"/>
      <c r="DD39" s="179"/>
      <c r="DE39" s="179" t="s">
        <v>75</v>
      </c>
      <c r="DF39" s="474">
        <v>14862</v>
      </c>
      <c r="DG39" s="474">
        <v>18833</v>
      </c>
      <c r="DH39" s="474">
        <v>14135</v>
      </c>
      <c r="DI39" s="474">
        <v>47830</v>
      </c>
      <c r="DJ39" s="143"/>
      <c r="DK39" s="143"/>
      <c r="DL39" s="143"/>
      <c r="DM39" s="143"/>
      <c r="DN39" s="179"/>
      <c r="DO39" s="179"/>
      <c r="DP39" s="179"/>
      <c r="DQ39" s="100"/>
      <c r="DR39" s="100"/>
      <c r="DS39" s="83"/>
      <c r="DT39" s="83"/>
      <c r="DU39" s="83"/>
      <c r="DV39" s="83"/>
      <c r="DW39" s="83"/>
      <c r="DX39" s="83"/>
      <c r="DY39" s="83"/>
      <c r="DZ39" s="83"/>
      <c r="EA39" s="83"/>
      <c r="EB39" s="235"/>
      <c r="EC39" s="235"/>
      <c r="ED39" s="528" t="s">
        <v>61</v>
      </c>
      <c r="EE39" s="693">
        <v>33411</v>
      </c>
      <c r="EF39" s="539">
        <v>9496</v>
      </c>
      <c r="EG39" s="539">
        <v>123198</v>
      </c>
      <c r="EH39" s="543">
        <v>32205</v>
      </c>
      <c r="EI39" s="536"/>
      <c r="EJ39" s="537"/>
      <c r="EK39" s="537"/>
      <c r="EL39" s="537"/>
      <c r="EM39" s="544">
        <v>198310</v>
      </c>
      <c r="EN39" s="750">
        <v>249981</v>
      </c>
      <c r="EO39" s="746">
        <v>448291</v>
      </c>
      <c r="EP39" s="180"/>
      <c r="EQ39" s="232"/>
      <c r="ER39" s="232"/>
      <c r="ES39" s="232"/>
      <c r="ET39" s="35"/>
      <c r="EU39" s="158"/>
      <c r="EV39" s="158"/>
      <c r="EW39" s="158"/>
      <c r="EX39" s="158"/>
      <c r="EY39" s="287"/>
      <c r="EZ39" s="287"/>
      <c r="FA39" s="25"/>
      <c r="FB39" s="55"/>
      <c r="FC39" s="288"/>
      <c r="FD39" s="84"/>
      <c r="FE39" s="84"/>
      <c r="FF39" s="84"/>
      <c r="FG39" s="179"/>
      <c r="FH39" s="179"/>
      <c r="FI39" s="302"/>
      <c r="FJ39" s="36"/>
      <c r="FK39" s="36"/>
      <c r="FL39" s="37"/>
      <c r="FM39" s="50"/>
      <c r="FN39" s="50"/>
      <c r="FO39" s="410" t="s">
        <v>124</v>
      </c>
      <c r="FP39" s="411">
        <v>0</v>
      </c>
      <c r="FQ39" s="412">
        <v>0</v>
      </c>
      <c r="FR39" s="413">
        <v>9</v>
      </c>
      <c r="FS39" s="411">
        <v>9</v>
      </c>
      <c r="FT39" s="414">
        <v>0</v>
      </c>
      <c r="FU39" s="415">
        <v>0</v>
      </c>
      <c r="FV39" s="179"/>
      <c r="FZ39" s="23"/>
      <c r="GC39" s="23"/>
      <c r="GF39" s="23"/>
      <c r="GG39" s="179"/>
      <c r="GH39" s="179"/>
      <c r="GI39" s="179" t="s">
        <v>75</v>
      </c>
      <c r="GJ39" s="474">
        <v>16919</v>
      </c>
      <c r="GK39" s="474">
        <v>16549</v>
      </c>
      <c r="GL39" s="474">
        <v>16340</v>
      </c>
      <c r="GM39" s="474">
        <v>49808</v>
      </c>
      <c r="GN39" s="143"/>
      <c r="GO39" s="143"/>
      <c r="GP39" s="143"/>
      <c r="GQ39" s="143"/>
      <c r="GR39" s="179"/>
      <c r="GS39" s="179"/>
      <c r="GT39" s="179"/>
      <c r="GU39" s="100"/>
      <c r="GV39" s="100"/>
      <c r="GW39" s="83"/>
      <c r="GX39" s="83"/>
      <c r="GY39" s="83"/>
      <c r="GZ39" s="83"/>
      <c r="HA39" s="83"/>
      <c r="HB39" s="83"/>
      <c r="HC39" s="83"/>
      <c r="HD39" s="83"/>
      <c r="HE39" s="83"/>
      <c r="HF39" s="235"/>
      <c r="HG39" s="235"/>
      <c r="HH39" s="528" t="s">
        <v>61</v>
      </c>
      <c r="HI39" s="693">
        <v>42286</v>
      </c>
      <c r="HJ39" s="539">
        <v>5854</v>
      </c>
      <c r="HK39" s="539">
        <v>67937</v>
      </c>
      <c r="HL39" s="543">
        <v>33143</v>
      </c>
      <c r="HM39" s="537">
        <v>0</v>
      </c>
      <c r="HN39" s="537">
        <v>0</v>
      </c>
      <c r="HO39" s="537">
        <v>0</v>
      </c>
      <c r="HP39" s="537">
        <v>0</v>
      </c>
      <c r="HQ39" s="544">
        <v>149220</v>
      </c>
      <c r="HR39" s="750">
        <v>456673</v>
      </c>
      <c r="HS39" s="746">
        <v>605893</v>
      </c>
      <c r="HT39" s="180"/>
      <c r="HU39" s="232"/>
      <c r="HV39" s="232"/>
      <c r="HW39" s="232"/>
      <c r="HX39" s="35"/>
      <c r="HY39" s="158"/>
      <c r="HZ39" s="158"/>
      <c r="IA39" s="158"/>
      <c r="IB39" s="158"/>
      <c r="IC39" s="287"/>
      <c r="ID39" s="287"/>
      <c r="IE39" s="25"/>
      <c r="IF39" s="55"/>
      <c r="IG39" s="288"/>
      <c r="IH39" s="84"/>
      <c r="II39" s="84"/>
      <c r="IJ39" s="84"/>
      <c r="IK39" s="179"/>
      <c r="IM39" s="302"/>
      <c r="IN39" s="36"/>
      <c r="IO39" s="36"/>
      <c r="IP39" s="37"/>
      <c r="IQ39" s="50"/>
      <c r="IR39" s="50"/>
      <c r="IS39" s="410" t="s">
        <v>124</v>
      </c>
      <c r="IT39" s="411">
        <v>0</v>
      </c>
      <c r="IU39" s="412">
        <v>0</v>
      </c>
      <c r="IV39" s="413">
        <v>0</v>
      </c>
      <c r="IW39" s="411">
        <v>0</v>
      </c>
      <c r="IX39" s="414">
        <v>0</v>
      </c>
      <c r="IY39" s="415">
        <v>0</v>
      </c>
      <c r="IZ39" s="179"/>
      <c r="JD39" s="23"/>
      <c r="JG39" s="23"/>
      <c r="JJ39" s="23"/>
      <c r="JK39" s="179"/>
      <c r="JL39" s="179"/>
      <c r="JM39" s="179" t="s">
        <v>75</v>
      </c>
      <c r="JN39" s="474">
        <v>18343</v>
      </c>
      <c r="JO39" s="474">
        <v>20682</v>
      </c>
      <c r="JP39" s="474">
        <v>21557</v>
      </c>
      <c r="JQ39" s="474">
        <v>60582</v>
      </c>
      <c r="JR39" s="143"/>
      <c r="JS39" s="143"/>
      <c r="JT39" s="143"/>
      <c r="JU39" s="143"/>
      <c r="JV39" s="179"/>
      <c r="JW39" s="179"/>
      <c r="JX39" s="179"/>
      <c r="JY39" s="100"/>
      <c r="JZ39" s="100"/>
      <c r="KA39" s="83"/>
      <c r="KB39" s="83"/>
      <c r="KC39" s="83"/>
      <c r="KD39" s="83"/>
      <c r="KE39" s="83"/>
      <c r="KF39" s="83"/>
      <c r="KG39" s="83"/>
      <c r="KH39" s="83"/>
      <c r="KI39" s="83"/>
      <c r="KJ39" s="235"/>
      <c r="KK39" s="235"/>
      <c r="KL39" s="528" t="s">
        <v>61</v>
      </c>
      <c r="KM39" s="693">
        <v>42199</v>
      </c>
      <c r="KN39" s="539">
        <v>13343</v>
      </c>
      <c r="KO39" s="539">
        <v>159971</v>
      </c>
      <c r="KP39" s="538">
        <v>22737</v>
      </c>
      <c r="KQ39" s="539"/>
      <c r="KR39" s="539"/>
      <c r="KS39" s="539"/>
      <c r="KT39" s="539"/>
      <c r="KU39" s="544">
        <v>238250</v>
      </c>
      <c r="KV39" s="750">
        <v>387380</v>
      </c>
      <c r="KW39" s="746">
        <v>625630</v>
      </c>
      <c r="KX39" s="178"/>
      <c r="KY39" s="232"/>
      <c r="KZ39" s="232"/>
      <c r="LA39" s="232"/>
      <c r="LB39" s="35"/>
      <c r="LC39" s="158"/>
      <c r="LD39" s="158"/>
      <c r="LE39" s="158"/>
      <c r="LF39" s="158"/>
      <c r="LG39" s="287"/>
      <c r="LH39" s="287"/>
      <c r="LI39" s="25"/>
      <c r="LJ39" s="55"/>
      <c r="LK39" s="288"/>
      <c r="LL39" s="84"/>
      <c r="LM39" s="84"/>
      <c r="LN39" s="84"/>
      <c r="LO39" s="84"/>
      <c r="LQ39" s="23"/>
      <c r="LR39" s="36"/>
      <c r="LS39" s="36"/>
      <c r="LT39" s="23"/>
      <c r="LU39" s="50"/>
      <c r="LV39" s="50"/>
      <c r="LW39" s="410" t="s">
        <v>124</v>
      </c>
      <c r="LX39" s="7">
        <v>9</v>
      </c>
      <c r="LY39" s="427">
        <v>0</v>
      </c>
      <c r="LZ39" s="428">
        <v>0</v>
      </c>
      <c r="MA39" s="58"/>
      <c r="MB39" s="23"/>
      <c r="MC39" s="23"/>
      <c r="MD39" s="10"/>
      <c r="ME39" s="23"/>
      <c r="MF39" s="23"/>
      <c r="MG39" s="10"/>
      <c r="MH39" s="23"/>
      <c r="MI39" s="23"/>
      <c r="MJ39" s="10"/>
      <c r="MK39" s="23"/>
      <c r="ML39" s="2"/>
      <c r="MM39" s="2"/>
      <c r="MN39" s="2" t="s">
        <v>75</v>
      </c>
      <c r="MO39" s="496">
        <v>77399</v>
      </c>
      <c r="MP39" s="496">
        <v>47830</v>
      </c>
      <c r="MQ39" s="496">
        <v>49808</v>
      </c>
      <c r="MR39" s="496">
        <v>60582</v>
      </c>
      <c r="MS39" s="496">
        <v>235619</v>
      </c>
      <c r="MT39" s="129"/>
      <c r="MU39" s="130"/>
      <c r="MV39" s="298"/>
      <c r="MW39" s="299"/>
      <c r="MX39" s="130"/>
      <c r="MY39" s="130"/>
      <c r="MZ39" s="130"/>
      <c r="NA39" s="181"/>
      <c r="NB39" s="181"/>
      <c r="NC39" s="181"/>
      <c r="ND39" s="181"/>
      <c r="NE39" s="181"/>
      <c r="NF39" s="181"/>
      <c r="NG39" s="181"/>
      <c r="NH39" s="181"/>
      <c r="NI39" s="181"/>
      <c r="NJ39" s="181"/>
      <c r="NK39" s="181"/>
      <c r="NL39" s="181"/>
      <c r="NM39" s="181"/>
      <c r="NN39" s="535" t="s">
        <v>133</v>
      </c>
      <c r="NO39" s="751">
        <v>156499</v>
      </c>
      <c r="NP39" s="752">
        <v>45438</v>
      </c>
      <c r="NQ39" s="752">
        <v>502138</v>
      </c>
      <c r="NR39" s="547">
        <v>99080</v>
      </c>
      <c r="NS39" s="546"/>
      <c r="NT39" s="546"/>
      <c r="NU39" s="546"/>
      <c r="NV39" s="546"/>
      <c r="NW39" s="548">
        <v>803155</v>
      </c>
      <c r="NX39" s="753">
        <v>1215071</v>
      </c>
      <c r="NY39" s="550">
        <v>2018226</v>
      </c>
    </row>
    <row r="40" spans="1:389" ht="23.25" customHeight="1" x14ac:dyDescent="0.25">
      <c r="A40" s="304"/>
      <c r="B40" s="36"/>
      <c r="C40" s="36"/>
      <c r="D40" s="38"/>
      <c r="E40" s="50"/>
      <c r="F40" s="50"/>
      <c r="G40" s="410" t="s">
        <v>125</v>
      </c>
      <c r="H40" s="411">
        <v>507</v>
      </c>
      <c r="I40" s="412">
        <v>565</v>
      </c>
      <c r="J40" s="413">
        <v>600</v>
      </c>
      <c r="K40" s="411">
        <v>1672</v>
      </c>
      <c r="L40" s="414">
        <v>1855</v>
      </c>
      <c r="M40" s="415">
        <v>-9.8699999999999992</v>
      </c>
      <c r="N40" s="179"/>
      <c r="R40" s="23"/>
      <c r="U40" s="23"/>
      <c r="X40" s="23"/>
      <c r="Y40" s="179"/>
      <c r="Z40" s="179"/>
      <c r="AA40" s="179" t="s">
        <v>79</v>
      </c>
      <c r="AB40" s="474">
        <v>18331</v>
      </c>
      <c r="AC40" s="474">
        <v>13306</v>
      </c>
      <c r="AD40" s="474">
        <v>13904</v>
      </c>
      <c r="AE40" s="474">
        <v>45541</v>
      </c>
      <c r="AF40" s="143"/>
      <c r="AG40" s="143"/>
      <c r="AH40" s="143"/>
      <c r="AI40" s="143"/>
      <c r="AJ40" s="179"/>
      <c r="AK40" s="179"/>
      <c r="AL40" s="179"/>
      <c r="AM40" s="233"/>
      <c r="AN40" s="233"/>
      <c r="AO40" s="39"/>
      <c r="AP40" s="233"/>
      <c r="AQ40" s="233"/>
      <c r="AR40" s="233"/>
      <c r="AS40" s="233"/>
      <c r="AT40" s="233"/>
      <c r="AU40" s="233"/>
      <c r="AV40" s="83"/>
      <c r="AW40" s="83"/>
      <c r="AX40" s="235"/>
      <c r="AY40" s="235"/>
      <c r="AZ40" s="528" t="s">
        <v>67</v>
      </c>
      <c r="BA40" s="693">
        <v>142416</v>
      </c>
      <c r="BB40" s="539">
        <v>15089</v>
      </c>
      <c r="BC40" s="539">
        <v>459701</v>
      </c>
      <c r="BD40" s="538">
        <v>42740</v>
      </c>
      <c r="BE40" s="539"/>
      <c r="BF40" s="539"/>
      <c r="BG40" s="539"/>
      <c r="BH40" s="539"/>
      <c r="BI40" s="544">
        <v>659946</v>
      </c>
      <c r="BJ40" s="750">
        <v>868960</v>
      </c>
      <c r="BK40" s="746">
        <v>1528906</v>
      </c>
      <c r="BL40" s="180"/>
      <c r="BM40" s="232"/>
      <c r="BN40" s="232"/>
      <c r="BO40" s="232"/>
      <c r="BP40" s="35"/>
      <c r="BQ40" s="158"/>
      <c r="BR40" s="158"/>
      <c r="BS40" s="158"/>
      <c r="BT40" s="158"/>
      <c r="BU40" s="287"/>
      <c r="BV40" s="287"/>
      <c r="BW40" s="25"/>
      <c r="BX40" s="55"/>
      <c r="BY40" s="288"/>
      <c r="BZ40" s="84"/>
      <c r="CA40" s="84"/>
      <c r="CB40" s="84"/>
      <c r="CC40" s="179"/>
      <c r="CD40" s="179"/>
      <c r="CE40" s="304"/>
      <c r="CF40" s="36"/>
      <c r="CG40" s="36"/>
      <c r="CH40" s="38"/>
      <c r="CI40" s="50"/>
      <c r="CJ40" s="50"/>
      <c r="CK40" s="410" t="s">
        <v>125</v>
      </c>
      <c r="CL40" s="411">
        <v>414</v>
      </c>
      <c r="CM40" s="412">
        <v>427</v>
      </c>
      <c r="CN40" s="413">
        <v>345</v>
      </c>
      <c r="CO40" s="411">
        <v>1186</v>
      </c>
      <c r="CP40" s="414">
        <v>1414</v>
      </c>
      <c r="CQ40" s="415">
        <v>-16.12</v>
      </c>
      <c r="CR40" s="179"/>
      <c r="CV40" s="23"/>
      <c r="CY40" s="23"/>
      <c r="DB40" s="23"/>
      <c r="DC40" s="179"/>
      <c r="DD40" s="179"/>
      <c r="DE40" s="179" t="s">
        <v>79</v>
      </c>
      <c r="DF40" s="474">
        <v>17124</v>
      </c>
      <c r="DG40" s="474">
        <v>17534</v>
      </c>
      <c r="DH40" s="474">
        <v>11885</v>
      </c>
      <c r="DI40" s="474">
        <v>46543</v>
      </c>
      <c r="DJ40" s="143"/>
      <c r="DK40" s="143"/>
      <c r="DL40" s="143"/>
      <c r="DM40" s="143"/>
      <c r="DN40" s="179"/>
      <c r="DO40" s="179"/>
      <c r="DP40" s="179"/>
      <c r="DQ40" s="233"/>
      <c r="DR40" s="233"/>
      <c r="DS40" s="39"/>
      <c r="DT40" s="233"/>
      <c r="DU40" s="233"/>
      <c r="DV40" s="233"/>
      <c r="DW40" s="233"/>
      <c r="DX40" s="233"/>
      <c r="DY40" s="233"/>
      <c r="DZ40" s="83"/>
      <c r="EA40" s="83"/>
      <c r="EB40" s="235"/>
      <c r="EC40" s="235"/>
      <c r="ED40" s="528" t="s">
        <v>67</v>
      </c>
      <c r="EE40" s="693">
        <v>136292</v>
      </c>
      <c r="EF40" s="539">
        <v>16470</v>
      </c>
      <c r="EG40" s="539">
        <v>364856</v>
      </c>
      <c r="EH40" s="543">
        <v>62850</v>
      </c>
      <c r="EI40" s="536"/>
      <c r="EJ40" s="537"/>
      <c r="EK40" s="537"/>
      <c r="EL40" s="537"/>
      <c r="EM40" s="544">
        <v>580468</v>
      </c>
      <c r="EN40" s="750">
        <v>1038225</v>
      </c>
      <c r="EO40" s="746">
        <v>1618693</v>
      </c>
      <c r="EP40" s="180"/>
      <c r="EQ40" s="232"/>
      <c r="ER40" s="232"/>
      <c r="ES40" s="232"/>
      <c r="ET40" s="35"/>
      <c r="EU40" s="158"/>
      <c r="EV40" s="158"/>
      <c r="EW40" s="158"/>
      <c r="EX40" s="158"/>
      <c r="EY40" s="287"/>
      <c r="EZ40" s="287"/>
      <c r="FA40" s="25"/>
      <c r="FB40" s="55"/>
      <c r="FC40" s="288"/>
      <c r="FD40" s="84"/>
      <c r="FE40" s="84"/>
      <c r="FF40" s="84"/>
      <c r="FG40" s="179"/>
      <c r="FH40" s="179"/>
      <c r="FI40" s="304"/>
      <c r="FJ40" s="36"/>
      <c r="FK40" s="36"/>
      <c r="FL40" s="38"/>
      <c r="FM40" s="50"/>
      <c r="FN40" s="50"/>
      <c r="FO40" s="410" t="s">
        <v>125</v>
      </c>
      <c r="FP40" s="411">
        <v>512</v>
      </c>
      <c r="FQ40" s="412">
        <v>482</v>
      </c>
      <c r="FR40" s="413">
        <v>612</v>
      </c>
      <c r="FS40" s="411">
        <v>1606</v>
      </c>
      <c r="FT40" s="414">
        <v>1493</v>
      </c>
      <c r="FU40" s="415">
        <v>7.57</v>
      </c>
      <c r="FV40" s="179"/>
      <c r="FZ40" s="23"/>
      <c r="GC40" s="23"/>
      <c r="GF40" s="23"/>
      <c r="GG40" s="179"/>
      <c r="GH40" s="179"/>
      <c r="GI40" s="179" t="s">
        <v>79</v>
      </c>
      <c r="GJ40" s="474">
        <v>15118</v>
      </c>
      <c r="GK40" s="474">
        <v>11457</v>
      </c>
      <c r="GL40" s="474">
        <v>10836</v>
      </c>
      <c r="GM40" s="474">
        <v>37411</v>
      </c>
      <c r="GN40" s="143"/>
      <c r="GO40" s="143"/>
      <c r="GP40" s="143"/>
      <c r="GQ40" s="143"/>
      <c r="GR40" s="179"/>
      <c r="GS40" s="179"/>
      <c r="GT40" s="179"/>
      <c r="GU40" s="233"/>
      <c r="GV40" s="233"/>
      <c r="GW40" s="39"/>
      <c r="GX40" s="233"/>
      <c r="GY40" s="233"/>
      <c r="GZ40" s="233"/>
      <c r="HA40" s="233"/>
      <c r="HB40" s="233"/>
      <c r="HC40" s="233"/>
      <c r="HD40" s="83"/>
      <c r="HE40" s="83"/>
      <c r="HF40" s="235"/>
      <c r="HG40" s="235"/>
      <c r="HH40" s="528" t="s">
        <v>67</v>
      </c>
      <c r="HI40" s="693">
        <v>112166</v>
      </c>
      <c r="HJ40" s="539">
        <v>24704</v>
      </c>
      <c r="HK40" s="539">
        <v>377713</v>
      </c>
      <c r="HL40" s="543">
        <v>41723</v>
      </c>
      <c r="HM40" s="537">
        <v>0</v>
      </c>
      <c r="HN40" s="537">
        <v>0</v>
      </c>
      <c r="HO40" s="537">
        <v>0</v>
      </c>
      <c r="HP40" s="537">
        <v>0</v>
      </c>
      <c r="HQ40" s="544">
        <v>556306</v>
      </c>
      <c r="HR40" s="750">
        <v>984370</v>
      </c>
      <c r="HS40" s="746">
        <v>1540676</v>
      </c>
      <c r="HT40" s="180"/>
      <c r="HU40" s="232"/>
      <c r="HV40" s="232"/>
      <c r="HW40" s="232"/>
      <c r="HX40" s="35"/>
      <c r="HY40" s="158"/>
      <c r="HZ40" s="158"/>
      <c r="IA40" s="158"/>
      <c r="IB40" s="158"/>
      <c r="IC40" s="287"/>
      <c r="ID40" s="287"/>
      <c r="IE40" s="25"/>
      <c r="IF40" s="55"/>
      <c r="IG40" s="288"/>
      <c r="IH40" s="84"/>
      <c r="II40" s="84"/>
      <c r="IJ40" s="84"/>
      <c r="IK40" s="179"/>
      <c r="IM40" s="304"/>
      <c r="IN40" s="36"/>
      <c r="IO40" s="36"/>
      <c r="IP40" s="38"/>
      <c r="IQ40" s="50"/>
      <c r="IR40" s="50"/>
      <c r="IS40" s="410" t="s">
        <v>125</v>
      </c>
      <c r="IT40" s="411">
        <v>512</v>
      </c>
      <c r="IU40" s="412">
        <v>461</v>
      </c>
      <c r="IV40" s="413">
        <v>436</v>
      </c>
      <c r="IW40" s="411">
        <v>1409</v>
      </c>
      <c r="IX40" s="414">
        <v>1288</v>
      </c>
      <c r="IY40" s="415">
        <v>9.39</v>
      </c>
      <c r="IZ40" s="179"/>
      <c r="JD40" s="23"/>
      <c r="JG40" s="23"/>
      <c r="JJ40" s="23"/>
      <c r="JK40" s="179"/>
      <c r="JL40" s="179"/>
      <c r="JM40" s="179" t="s">
        <v>79</v>
      </c>
      <c r="JN40" s="474">
        <v>12133</v>
      </c>
      <c r="JO40" s="474">
        <v>13884</v>
      </c>
      <c r="JP40" s="474">
        <v>16745</v>
      </c>
      <c r="JQ40" s="474">
        <v>42762</v>
      </c>
      <c r="JR40" s="143"/>
      <c r="JS40" s="143"/>
      <c r="JT40" s="143"/>
      <c r="JU40" s="143"/>
      <c r="JV40" s="179"/>
      <c r="JW40" s="179"/>
      <c r="JX40" s="179"/>
      <c r="JY40" s="233"/>
      <c r="JZ40" s="233"/>
      <c r="KA40" s="39"/>
      <c r="KB40" s="233"/>
      <c r="KC40" s="233"/>
      <c r="KD40" s="233"/>
      <c r="KE40" s="233"/>
      <c r="KF40" s="233"/>
      <c r="KG40" s="233"/>
      <c r="KH40" s="83"/>
      <c r="KI40" s="83"/>
      <c r="KJ40" s="235"/>
      <c r="KK40" s="235"/>
      <c r="KL40" s="528" t="s">
        <v>67</v>
      </c>
      <c r="KM40" s="693">
        <v>140826</v>
      </c>
      <c r="KN40" s="539">
        <v>24107</v>
      </c>
      <c r="KO40" s="539">
        <v>472402</v>
      </c>
      <c r="KP40" s="538">
        <v>55380</v>
      </c>
      <c r="KQ40" s="539"/>
      <c r="KR40" s="539"/>
      <c r="KS40" s="539"/>
      <c r="KT40" s="539"/>
      <c r="KU40" s="544">
        <v>692715</v>
      </c>
      <c r="KV40" s="750">
        <v>1019085</v>
      </c>
      <c r="KW40" s="746">
        <v>1711800</v>
      </c>
      <c r="KX40" s="178"/>
      <c r="KY40" s="232"/>
      <c r="KZ40" s="232"/>
      <c r="LA40" s="232"/>
      <c r="LB40" s="35"/>
      <c r="LC40" s="158"/>
      <c r="LD40" s="158"/>
      <c r="LE40" s="158"/>
      <c r="LF40" s="158"/>
      <c r="LG40" s="287"/>
      <c r="LH40" s="287"/>
      <c r="LI40" s="25"/>
      <c r="LJ40" s="55"/>
      <c r="LK40" s="288"/>
      <c r="LL40" s="84"/>
      <c r="LM40" s="84"/>
      <c r="LN40" s="84"/>
      <c r="LO40" s="84"/>
      <c r="LQ40" s="23"/>
      <c r="LR40" s="36"/>
      <c r="LS40" s="36"/>
      <c r="LT40" s="23"/>
      <c r="LU40" s="128"/>
      <c r="LV40" s="128"/>
      <c r="LW40" s="410" t="s">
        <v>125</v>
      </c>
      <c r="LX40" s="7">
        <v>5873</v>
      </c>
      <c r="LY40" s="427">
        <v>6050</v>
      </c>
      <c r="LZ40" s="428">
        <v>-2.93</v>
      </c>
      <c r="MA40" s="58"/>
      <c r="MB40" s="23"/>
      <c r="MC40" s="23"/>
      <c r="MD40" s="10"/>
      <c r="ME40" s="23"/>
      <c r="MF40" s="23"/>
      <c r="MG40" s="10"/>
      <c r="MH40" s="23"/>
      <c r="MI40" s="23"/>
      <c r="MJ40" s="10"/>
      <c r="MK40" s="23"/>
      <c r="ML40" s="2"/>
      <c r="MM40" s="2"/>
      <c r="MN40" s="2" t="s">
        <v>79</v>
      </c>
      <c r="MO40" s="496">
        <v>45541</v>
      </c>
      <c r="MP40" s="496">
        <v>46543</v>
      </c>
      <c r="MQ40" s="496">
        <v>37411</v>
      </c>
      <c r="MR40" s="496">
        <v>42762</v>
      </c>
      <c r="MS40" s="496">
        <v>172257</v>
      </c>
      <c r="MT40" s="129"/>
      <c r="MU40" s="130"/>
      <c r="MV40" s="298"/>
      <c r="MW40" s="299"/>
      <c r="MX40" s="130"/>
      <c r="MY40" s="130"/>
      <c r="MZ40" s="130"/>
      <c r="NA40" s="181"/>
      <c r="NB40" s="181"/>
      <c r="NC40" s="181"/>
      <c r="ND40" s="181"/>
      <c r="NE40" s="181"/>
      <c r="NF40" s="181"/>
      <c r="NG40" s="181"/>
      <c r="NH40" s="181"/>
      <c r="NI40" s="181"/>
      <c r="NJ40" s="181"/>
      <c r="NK40" s="181"/>
      <c r="NL40" s="181"/>
      <c r="NM40" s="181"/>
      <c r="NN40" s="535" t="s">
        <v>67</v>
      </c>
      <c r="NO40" s="751">
        <v>531700</v>
      </c>
      <c r="NP40" s="752">
        <v>80370</v>
      </c>
      <c r="NQ40" s="752">
        <v>1674672</v>
      </c>
      <c r="NR40" s="547">
        <v>202693</v>
      </c>
      <c r="NS40" s="546"/>
      <c r="NT40" s="546"/>
      <c r="NU40" s="546"/>
      <c r="NV40" s="546"/>
      <c r="NW40" s="548">
        <v>2489435</v>
      </c>
      <c r="NX40" s="753">
        <v>3910640</v>
      </c>
      <c r="NY40" s="550">
        <v>6400075</v>
      </c>
    </row>
    <row r="41" spans="1:389" ht="23.25" customHeight="1" thickBot="1" x14ac:dyDescent="0.3">
      <c r="A41" s="304"/>
      <c r="B41" s="36"/>
      <c r="C41" s="36"/>
      <c r="D41" s="23"/>
      <c r="E41" s="50"/>
      <c r="F41" s="50"/>
      <c r="G41" s="410" t="s">
        <v>126</v>
      </c>
      <c r="H41" s="411">
        <v>253</v>
      </c>
      <c r="I41" s="412">
        <v>370</v>
      </c>
      <c r="J41" s="413">
        <v>344</v>
      </c>
      <c r="K41" s="411">
        <v>967</v>
      </c>
      <c r="L41" s="414">
        <v>616</v>
      </c>
      <c r="M41" s="415">
        <v>56.98</v>
      </c>
      <c r="N41" s="179"/>
      <c r="R41" s="23"/>
      <c r="U41" s="23"/>
      <c r="X41" s="23"/>
      <c r="Y41" s="179"/>
      <c r="Z41" s="73" t="s">
        <v>60</v>
      </c>
      <c r="AA41" s="73"/>
      <c r="AB41" s="754">
        <v>2.4900000000000002</v>
      </c>
      <c r="AC41" s="754">
        <v>2.1</v>
      </c>
      <c r="AD41" s="754">
        <v>2.2799999999999998</v>
      </c>
      <c r="AE41" s="754">
        <v>2.29</v>
      </c>
      <c r="AF41" s="144"/>
      <c r="AG41" s="144"/>
      <c r="AH41" s="144"/>
      <c r="AI41" s="144"/>
      <c r="AJ41" s="179"/>
      <c r="AK41" s="179"/>
      <c r="AL41" s="179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235"/>
      <c r="AY41" s="235"/>
      <c r="AZ41" s="528" t="s">
        <v>72</v>
      </c>
      <c r="BA41" s="693">
        <v>0</v>
      </c>
      <c r="BB41" s="539">
        <v>0</v>
      </c>
      <c r="BC41" s="539">
        <v>0</v>
      </c>
      <c r="BD41" s="538">
        <v>0</v>
      </c>
      <c r="BE41" s="539"/>
      <c r="BF41" s="539"/>
      <c r="BG41" s="539"/>
      <c r="BH41" s="539"/>
      <c r="BI41" s="544">
        <v>0</v>
      </c>
      <c r="BJ41" s="755">
        <v>0</v>
      </c>
      <c r="BK41" s="746">
        <v>0</v>
      </c>
      <c r="BL41" s="180"/>
      <c r="BM41" s="232"/>
      <c r="BN41" s="232"/>
      <c r="BO41" s="232"/>
      <c r="BP41" s="35"/>
      <c r="BQ41" s="35"/>
      <c r="BR41" s="35"/>
      <c r="BS41" s="35"/>
      <c r="BT41" s="158"/>
      <c r="BU41" s="287"/>
      <c r="BV41" s="287"/>
      <c r="BW41" s="25"/>
      <c r="BX41" s="55"/>
      <c r="BY41" s="288"/>
      <c r="BZ41" s="84"/>
      <c r="CA41" s="84"/>
      <c r="CB41" s="84"/>
      <c r="CC41" s="179"/>
      <c r="CD41" s="179"/>
      <c r="CE41" s="304"/>
      <c r="CF41" s="36"/>
      <c r="CG41" s="36"/>
      <c r="CH41" s="23"/>
      <c r="CI41" s="50"/>
      <c r="CJ41" s="50"/>
      <c r="CK41" s="410" t="s">
        <v>126</v>
      </c>
      <c r="CL41" s="411">
        <v>402</v>
      </c>
      <c r="CM41" s="412">
        <v>246</v>
      </c>
      <c r="CN41" s="413">
        <v>285</v>
      </c>
      <c r="CO41" s="411">
        <v>933</v>
      </c>
      <c r="CP41" s="414">
        <v>753</v>
      </c>
      <c r="CQ41" s="415">
        <v>23.9</v>
      </c>
      <c r="CR41" s="179"/>
      <c r="CV41" s="23"/>
      <c r="CY41" s="23"/>
      <c r="DB41" s="23"/>
      <c r="DC41" s="179"/>
      <c r="DD41" s="73" t="s">
        <v>60</v>
      </c>
      <c r="DE41" s="73"/>
      <c r="DF41" s="754">
        <v>2.09</v>
      </c>
      <c r="DG41" s="754">
        <v>2.19</v>
      </c>
      <c r="DH41" s="754">
        <v>2.2000000000000002</v>
      </c>
      <c r="DI41" s="754">
        <v>2.16</v>
      </c>
      <c r="DJ41" s="144"/>
      <c r="DK41" s="144"/>
      <c r="DL41" s="144"/>
      <c r="DM41" s="144"/>
      <c r="DN41" s="179"/>
      <c r="DO41" s="179"/>
      <c r="DP41" s="179"/>
      <c r="DQ41" s="83"/>
      <c r="DR41" s="83"/>
      <c r="DS41" s="83"/>
      <c r="DT41" s="83"/>
      <c r="DU41" s="83"/>
      <c r="DV41" s="83"/>
      <c r="DW41" s="83"/>
      <c r="DX41" s="83"/>
      <c r="DY41" s="83"/>
      <c r="DZ41" s="83"/>
      <c r="EA41" s="83"/>
      <c r="EB41" s="235"/>
      <c r="EC41" s="235"/>
      <c r="ED41" s="528" t="s">
        <v>72</v>
      </c>
      <c r="EE41" s="693">
        <v>0</v>
      </c>
      <c r="EF41" s="539">
        <v>0</v>
      </c>
      <c r="EG41" s="539">
        <v>0</v>
      </c>
      <c r="EH41" s="569">
        <v>0</v>
      </c>
      <c r="EI41" s="562"/>
      <c r="EJ41" s="563"/>
      <c r="EK41" s="563"/>
      <c r="EL41" s="563"/>
      <c r="EM41" s="544">
        <v>0</v>
      </c>
      <c r="EN41" s="755">
        <v>0</v>
      </c>
      <c r="EO41" s="746">
        <v>0</v>
      </c>
      <c r="EP41" s="180"/>
      <c r="EQ41" s="232"/>
      <c r="ER41" s="232"/>
      <c r="ES41" s="232"/>
      <c r="ET41" s="35"/>
      <c r="EU41" s="35"/>
      <c r="EV41" s="35"/>
      <c r="EW41" s="35"/>
      <c r="EX41" s="158"/>
      <c r="EY41" s="287"/>
      <c r="EZ41" s="287"/>
      <c r="FA41" s="25"/>
      <c r="FB41" s="55"/>
      <c r="FC41" s="288"/>
      <c r="FD41" s="84"/>
      <c r="FE41" s="84"/>
      <c r="FF41" s="84"/>
      <c r="FG41" s="179"/>
      <c r="FH41" s="179"/>
      <c r="FI41" s="304"/>
      <c r="FJ41" s="36"/>
      <c r="FK41" s="36"/>
      <c r="FL41" s="23"/>
      <c r="FM41" s="50"/>
      <c r="FN41" s="50"/>
      <c r="FO41" s="410" t="s">
        <v>126</v>
      </c>
      <c r="FP41" s="411">
        <v>223</v>
      </c>
      <c r="FQ41" s="412">
        <v>170</v>
      </c>
      <c r="FR41" s="413">
        <v>140</v>
      </c>
      <c r="FS41" s="411">
        <v>533</v>
      </c>
      <c r="FT41" s="414">
        <v>614</v>
      </c>
      <c r="FU41" s="415">
        <v>-13.19</v>
      </c>
      <c r="FV41" s="179"/>
      <c r="FZ41" s="23"/>
      <c r="GC41" s="23"/>
      <c r="GF41" s="23"/>
      <c r="GG41" s="179"/>
      <c r="GH41" s="73" t="s">
        <v>60</v>
      </c>
      <c r="GI41" s="73"/>
      <c r="GJ41" s="754">
        <v>2.4300000000000002</v>
      </c>
      <c r="GK41" s="754">
        <v>2.52</v>
      </c>
      <c r="GL41" s="754">
        <v>2.4700000000000002</v>
      </c>
      <c r="GM41" s="754">
        <v>2.4700000000000002</v>
      </c>
      <c r="GN41" s="144"/>
      <c r="GO41" s="144"/>
      <c r="GP41" s="144"/>
      <c r="GQ41" s="144"/>
      <c r="GR41" s="179"/>
      <c r="GS41" s="179"/>
      <c r="GT41" s="179"/>
      <c r="GU41" s="83"/>
      <c r="GV41" s="83"/>
      <c r="GW41" s="83"/>
      <c r="GX41" s="83"/>
      <c r="GY41" s="83"/>
      <c r="GZ41" s="83"/>
      <c r="HA41" s="83"/>
      <c r="HB41" s="83"/>
      <c r="HC41" s="83"/>
      <c r="HD41" s="83"/>
      <c r="HE41" s="83"/>
      <c r="HF41" s="235"/>
      <c r="HG41" s="235"/>
      <c r="HH41" s="528" t="s">
        <v>72</v>
      </c>
      <c r="HI41" s="693">
        <v>0</v>
      </c>
      <c r="HJ41" s="539">
        <v>0</v>
      </c>
      <c r="HK41" s="539">
        <v>0</v>
      </c>
      <c r="HL41" s="569">
        <v>0</v>
      </c>
      <c r="HM41" s="563">
        <v>0</v>
      </c>
      <c r="HN41" s="563">
        <v>0</v>
      </c>
      <c r="HO41" s="563">
        <v>0</v>
      </c>
      <c r="HP41" s="563">
        <v>0</v>
      </c>
      <c r="HQ41" s="544">
        <v>0</v>
      </c>
      <c r="HR41" s="755">
        <v>0</v>
      </c>
      <c r="HS41" s="746">
        <v>0</v>
      </c>
      <c r="HT41" s="180"/>
      <c r="HU41" s="232"/>
      <c r="HV41" s="232"/>
      <c r="HW41" s="232"/>
      <c r="HX41" s="35"/>
      <c r="HY41" s="35"/>
      <c r="HZ41" s="35"/>
      <c r="IA41" s="35"/>
      <c r="IB41" s="158"/>
      <c r="IC41" s="287"/>
      <c r="ID41" s="287"/>
      <c r="IE41" s="25"/>
      <c r="IF41" s="55"/>
      <c r="IG41" s="288"/>
      <c r="IH41" s="84"/>
      <c r="II41" s="84"/>
      <c r="IJ41" s="84"/>
      <c r="IK41" s="179"/>
      <c r="IM41" s="304"/>
      <c r="IN41" s="36"/>
      <c r="IO41" s="36"/>
      <c r="IP41" s="23"/>
      <c r="IQ41" s="50"/>
      <c r="IR41" s="50"/>
      <c r="IS41" s="410" t="s">
        <v>126</v>
      </c>
      <c r="IT41" s="411">
        <v>98</v>
      </c>
      <c r="IU41" s="412">
        <v>226</v>
      </c>
      <c r="IV41" s="413">
        <v>174</v>
      </c>
      <c r="IW41" s="411">
        <v>498</v>
      </c>
      <c r="IX41" s="414">
        <v>403</v>
      </c>
      <c r="IY41" s="415">
        <v>23.57</v>
      </c>
      <c r="IZ41" s="179"/>
      <c r="JD41" s="23"/>
      <c r="JG41" s="23"/>
      <c r="JJ41" s="23"/>
      <c r="JK41" s="179"/>
      <c r="JL41" s="73" t="s">
        <v>60</v>
      </c>
      <c r="JM41" s="73"/>
      <c r="JN41" s="754">
        <v>2.2799999999999998</v>
      </c>
      <c r="JO41" s="754">
        <v>2.23</v>
      </c>
      <c r="JP41" s="754">
        <v>2.2400000000000002</v>
      </c>
      <c r="JQ41" s="754">
        <v>2.25</v>
      </c>
      <c r="JR41" s="144"/>
      <c r="JS41" s="144"/>
      <c r="JT41" s="144"/>
      <c r="JU41" s="144"/>
      <c r="JV41" s="179"/>
      <c r="JW41" s="179"/>
      <c r="JX41" s="179"/>
      <c r="JY41" s="83"/>
      <c r="JZ41" s="83"/>
      <c r="KA41" s="83"/>
      <c r="KB41" s="83"/>
      <c r="KC41" s="83"/>
      <c r="KD41" s="83"/>
      <c r="KE41" s="83"/>
      <c r="KF41" s="83"/>
      <c r="KG41" s="83"/>
      <c r="KH41" s="83"/>
      <c r="KI41" s="83"/>
      <c r="KJ41" s="235"/>
      <c r="KK41" s="235"/>
      <c r="KL41" s="528" t="s">
        <v>72</v>
      </c>
      <c r="KM41" s="693">
        <v>0</v>
      </c>
      <c r="KN41" s="539">
        <v>0</v>
      </c>
      <c r="KO41" s="539">
        <v>0</v>
      </c>
      <c r="KP41" s="564">
        <v>0</v>
      </c>
      <c r="KQ41" s="565"/>
      <c r="KR41" s="565"/>
      <c r="KS41" s="565"/>
      <c r="KT41" s="565"/>
      <c r="KU41" s="571">
        <v>0</v>
      </c>
      <c r="KV41" s="755">
        <v>0</v>
      </c>
      <c r="KW41" s="746">
        <v>0</v>
      </c>
      <c r="KX41" s="178"/>
      <c r="KY41" s="232"/>
      <c r="KZ41" s="232"/>
      <c r="LA41" s="232"/>
      <c r="LB41" s="35"/>
      <c r="LC41" s="35"/>
      <c r="LD41" s="35"/>
      <c r="LE41" s="35"/>
      <c r="LF41" s="158"/>
      <c r="LG41" s="287"/>
      <c r="LH41" s="287"/>
      <c r="LI41" s="25"/>
      <c r="LJ41" s="55"/>
      <c r="LK41" s="288"/>
      <c r="LL41" s="84"/>
      <c r="LM41" s="84"/>
      <c r="LN41" s="84"/>
      <c r="LO41" s="84"/>
      <c r="LQ41" s="23"/>
      <c r="LR41" s="36"/>
      <c r="LS41" s="36"/>
      <c r="LT41" s="23"/>
      <c r="LU41" s="128"/>
      <c r="LV41" s="128"/>
      <c r="LW41" s="410" t="s">
        <v>126</v>
      </c>
      <c r="LX41" s="7">
        <v>2931</v>
      </c>
      <c r="LY41" s="427">
        <v>2386</v>
      </c>
      <c r="LZ41" s="428">
        <v>22.84</v>
      </c>
      <c r="MA41" s="58"/>
      <c r="MB41" s="23"/>
      <c r="MC41" s="23"/>
      <c r="MD41" s="10"/>
      <c r="ME41" s="23"/>
      <c r="MF41" s="23"/>
      <c r="MG41" s="10"/>
      <c r="MH41" s="23"/>
      <c r="MI41" s="23"/>
      <c r="MJ41" s="10"/>
      <c r="MK41" s="23"/>
      <c r="ML41" s="2"/>
      <c r="MM41" s="456" t="s">
        <v>60</v>
      </c>
      <c r="MN41" s="456"/>
      <c r="MO41" s="756">
        <v>2.29</v>
      </c>
      <c r="MP41" s="756">
        <v>2.16</v>
      </c>
      <c r="MQ41" s="756">
        <v>2.4700000000000002</v>
      </c>
      <c r="MR41" s="756">
        <v>2.25</v>
      </c>
      <c r="MS41" s="757">
        <v>2.2799999999999998</v>
      </c>
      <c r="MT41" s="129"/>
      <c r="MU41" s="130"/>
      <c r="MV41" s="130"/>
      <c r="MW41" s="135"/>
      <c r="MX41" s="130"/>
      <c r="MY41" s="130"/>
      <c r="MZ41" s="130"/>
      <c r="NA41" s="181"/>
      <c r="NB41" s="181"/>
      <c r="NC41" s="181"/>
      <c r="ND41" s="181"/>
      <c r="NE41" s="181"/>
      <c r="NF41" s="181"/>
      <c r="NG41" s="181"/>
      <c r="NH41" s="181"/>
      <c r="NI41" s="181"/>
      <c r="NJ41" s="181"/>
      <c r="NK41" s="181"/>
      <c r="NL41" s="181"/>
      <c r="NM41" s="181"/>
      <c r="NN41" s="535" t="s">
        <v>72</v>
      </c>
      <c r="NO41" s="758">
        <v>0</v>
      </c>
      <c r="NP41" s="759">
        <v>0</v>
      </c>
      <c r="NQ41" s="759">
        <v>0</v>
      </c>
      <c r="NR41" s="574">
        <v>0</v>
      </c>
      <c r="NS41" s="573"/>
      <c r="NT41" s="573"/>
      <c r="NU41" s="573"/>
      <c r="NV41" s="573"/>
      <c r="NW41" s="575">
        <v>0</v>
      </c>
      <c r="NX41" s="760">
        <v>0</v>
      </c>
      <c r="NY41" s="550">
        <v>0</v>
      </c>
    </row>
    <row r="42" spans="1:389" ht="23.25" customHeight="1" thickTop="1" thickBot="1" x14ac:dyDescent="0.3">
      <c r="A42" s="302"/>
      <c r="B42" s="36"/>
      <c r="C42" s="36"/>
      <c r="D42" s="23"/>
      <c r="E42" s="50"/>
      <c r="F42" s="50"/>
      <c r="G42" s="437" t="s">
        <v>127</v>
      </c>
      <c r="H42" s="761">
        <v>32</v>
      </c>
      <c r="I42" s="762">
        <v>41</v>
      </c>
      <c r="J42" s="763">
        <v>30</v>
      </c>
      <c r="K42" s="761">
        <v>103</v>
      </c>
      <c r="L42" s="764">
        <v>549</v>
      </c>
      <c r="M42" s="765">
        <v>-81.239999999999995</v>
      </c>
      <c r="N42" s="179"/>
      <c r="R42" s="23"/>
      <c r="U42" s="23"/>
      <c r="X42" s="23"/>
      <c r="Y42" s="179"/>
      <c r="Z42" s="179"/>
      <c r="AA42" s="179" t="s">
        <v>36</v>
      </c>
      <c r="AB42" s="309">
        <v>2.96</v>
      </c>
      <c r="AC42" s="309">
        <v>2.4500000000000002</v>
      </c>
      <c r="AD42" s="309">
        <v>1.61</v>
      </c>
      <c r="AE42" s="309">
        <v>2.34</v>
      </c>
      <c r="AF42" s="143"/>
      <c r="AG42" s="143"/>
      <c r="AH42" s="143"/>
      <c r="AI42" s="143"/>
      <c r="AJ42" s="179"/>
      <c r="AK42" s="179"/>
      <c r="AL42" s="179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235"/>
      <c r="AY42" s="235"/>
      <c r="AZ42" s="595" t="s">
        <v>44</v>
      </c>
      <c r="BA42" s="713">
        <v>226496</v>
      </c>
      <c r="BB42" s="587">
        <v>40351</v>
      </c>
      <c r="BC42" s="587">
        <v>666506</v>
      </c>
      <c r="BD42" s="586">
        <v>56176</v>
      </c>
      <c r="BE42" s="587"/>
      <c r="BF42" s="587"/>
      <c r="BG42" s="587"/>
      <c r="BH42" s="587"/>
      <c r="BI42" s="593">
        <v>989529</v>
      </c>
      <c r="BJ42" s="587">
        <v>1070777</v>
      </c>
      <c r="BK42" s="766">
        <v>2060306</v>
      </c>
      <c r="BL42" s="180"/>
      <c r="BM42" s="232"/>
      <c r="BN42" s="232"/>
      <c r="BO42" s="232"/>
      <c r="BP42" s="35"/>
      <c r="BQ42" s="232"/>
      <c r="BR42" s="232"/>
      <c r="BS42" s="232"/>
      <c r="BT42" s="62"/>
      <c r="BU42" s="287"/>
      <c r="BV42" s="287"/>
      <c r="BW42" s="27"/>
      <c r="BX42" s="55"/>
      <c r="BY42" s="288"/>
      <c r="BZ42" s="84"/>
      <c r="CA42" s="84"/>
      <c r="CB42" s="84"/>
      <c r="CC42" s="179"/>
      <c r="CD42" s="179"/>
      <c r="CE42" s="302"/>
      <c r="CF42" s="36"/>
      <c r="CG42" s="36"/>
      <c r="CH42" s="23"/>
      <c r="CI42" s="50"/>
      <c r="CJ42" s="50"/>
      <c r="CK42" s="437" t="s">
        <v>127</v>
      </c>
      <c r="CL42" s="761">
        <v>24</v>
      </c>
      <c r="CM42" s="762">
        <v>41</v>
      </c>
      <c r="CN42" s="763">
        <v>21</v>
      </c>
      <c r="CO42" s="761">
        <v>86</v>
      </c>
      <c r="CP42" s="764">
        <v>310</v>
      </c>
      <c r="CQ42" s="765">
        <v>-72.260000000000005</v>
      </c>
      <c r="CR42" s="179"/>
      <c r="CV42" s="23"/>
      <c r="CY42" s="23"/>
      <c r="DB42" s="23"/>
      <c r="DC42" s="179"/>
      <c r="DD42" s="179"/>
      <c r="DE42" s="179" t="s">
        <v>36</v>
      </c>
      <c r="DF42" s="309">
        <v>2.12</v>
      </c>
      <c r="DG42" s="309">
        <v>2.4300000000000002</v>
      </c>
      <c r="DH42" s="309">
        <v>2.31</v>
      </c>
      <c r="DI42" s="309">
        <v>2.29</v>
      </c>
      <c r="DJ42" s="143"/>
      <c r="DK42" s="143"/>
      <c r="DL42" s="143"/>
      <c r="DM42" s="143"/>
      <c r="DN42" s="179"/>
      <c r="DO42" s="179"/>
      <c r="DP42" s="179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235"/>
      <c r="EC42" s="235"/>
      <c r="ED42" s="595" t="s">
        <v>44</v>
      </c>
      <c r="EE42" s="713">
        <v>187867</v>
      </c>
      <c r="EF42" s="587">
        <v>28618</v>
      </c>
      <c r="EG42" s="587">
        <v>515683</v>
      </c>
      <c r="EH42" s="590">
        <v>96902</v>
      </c>
      <c r="EI42" s="585"/>
      <c r="EJ42" s="585"/>
      <c r="EK42" s="585"/>
      <c r="EL42" s="585"/>
      <c r="EM42" s="593">
        <v>829070</v>
      </c>
      <c r="EN42" s="587">
        <v>1447430</v>
      </c>
      <c r="EO42" s="766">
        <v>2276500</v>
      </c>
      <c r="EP42" s="180"/>
      <c r="EQ42" s="232"/>
      <c r="ER42" s="232"/>
      <c r="ES42" s="232"/>
      <c r="ET42" s="35"/>
      <c r="EU42" s="232"/>
      <c r="EV42" s="232"/>
      <c r="EW42" s="232"/>
      <c r="EX42" s="62"/>
      <c r="EY42" s="287"/>
      <c r="EZ42" s="287"/>
      <c r="FA42" s="27"/>
      <c r="FB42" s="55"/>
      <c r="FC42" s="288"/>
      <c r="FD42" s="84"/>
      <c r="FE42" s="84"/>
      <c r="FF42" s="84"/>
      <c r="FG42" s="179"/>
      <c r="FH42" s="179"/>
      <c r="FI42" s="302"/>
      <c r="FJ42" s="36"/>
      <c r="FK42" s="36"/>
      <c r="FL42" s="23"/>
      <c r="FM42" s="50"/>
      <c r="FN42" s="50"/>
      <c r="FO42" s="437" t="s">
        <v>127</v>
      </c>
      <c r="FP42" s="761">
        <v>174</v>
      </c>
      <c r="FQ42" s="762">
        <v>214</v>
      </c>
      <c r="FR42" s="763">
        <v>245</v>
      </c>
      <c r="FS42" s="761">
        <v>633</v>
      </c>
      <c r="FT42" s="764">
        <v>1003</v>
      </c>
      <c r="FU42" s="765">
        <v>-36.89</v>
      </c>
      <c r="FV42" s="179"/>
      <c r="FZ42" s="23"/>
      <c r="GC42" s="23"/>
      <c r="GF42" s="23"/>
      <c r="GG42" s="179"/>
      <c r="GH42" s="179"/>
      <c r="GI42" s="179" t="s">
        <v>36</v>
      </c>
      <c r="GJ42" s="309">
        <v>2.4500000000000002</v>
      </c>
      <c r="GK42" s="309">
        <v>2.08</v>
      </c>
      <c r="GL42" s="309">
        <v>2.1800000000000002</v>
      </c>
      <c r="GM42" s="309">
        <v>2.2400000000000002</v>
      </c>
      <c r="GN42" s="143"/>
      <c r="GO42" s="143"/>
      <c r="GP42" s="143"/>
      <c r="GQ42" s="143"/>
      <c r="GR42" s="179"/>
      <c r="GS42" s="179"/>
      <c r="GT42" s="179"/>
      <c r="GU42" s="83"/>
      <c r="GV42" s="83"/>
      <c r="GW42" s="83"/>
      <c r="GX42" s="83"/>
      <c r="GY42" s="83"/>
      <c r="GZ42" s="83"/>
      <c r="HA42" s="83"/>
      <c r="HB42" s="83"/>
      <c r="HC42" s="83"/>
      <c r="HD42" s="83"/>
      <c r="HE42" s="83"/>
      <c r="HF42" s="235"/>
      <c r="HG42" s="235"/>
      <c r="HH42" s="595" t="s">
        <v>44</v>
      </c>
      <c r="HI42" s="713">
        <v>169687</v>
      </c>
      <c r="HJ42" s="587">
        <v>33386</v>
      </c>
      <c r="HK42" s="587">
        <v>485473</v>
      </c>
      <c r="HL42" s="590">
        <v>77062</v>
      </c>
      <c r="HM42" s="585">
        <v>0</v>
      </c>
      <c r="HN42" s="585">
        <v>0</v>
      </c>
      <c r="HO42" s="585">
        <v>0</v>
      </c>
      <c r="HP42" s="585">
        <v>0</v>
      </c>
      <c r="HQ42" s="593">
        <v>765608</v>
      </c>
      <c r="HR42" s="587">
        <v>1653605</v>
      </c>
      <c r="HS42" s="766">
        <v>2419213</v>
      </c>
      <c r="HT42" s="180"/>
      <c r="HU42" s="232"/>
      <c r="HV42" s="232"/>
      <c r="HW42" s="232"/>
      <c r="HX42" s="35"/>
      <c r="HY42" s="232"/>
      <c r="HZ42" s="232"/>
      <c r="IA42" s="232"/>
      <c r="IB42" s="62"/>
      <c r="IC42" s="287"/>
      <c r="ID42" s="287"/>
      <c r="IE42" s="27"/>
      <c r="IF42" s="55"/>
      <c r="IG42" s="288"/>
      <c r="IH42" s="84"/>
      <c r="II42" s="84"/>
      <c r="IJ42" s="84"/>
      <c r="IK42" s="179"/>
      <c r="IM42" s="302"/>
      <c r="IN42" s="36"/>
      <c r="IO42" s="36"/>
      <c r="IP42" s="23"/>
      <c r="IQ42" s="50"/>
      <c r="IR42" s="50"/>
      <c r="IS42" s="437" t="s">
        <v>127</v>
      </c>
      <c r="IT42" s="761">
        <v>106</v>
      </c>
      <c r="IU42" s="762">
        <v>114</v>
      </c>
      <c r="IV42" s="763">
        <v>85</v>
      </c>
      <c r="IW42" s="761">
        <v>305</v>
      </c>
      <c r="IX42" s="764">
        <v>358</v>
      </c>
      <c r="IY42" s="765">
        <v>-14.8</v>
      </c>
      <c r="IZ42" s="179"/>
      <c r="JD42" s="23"/>
      <c r="JG42" s="23"/>
      <c r="JJ42" s="23"/>
      <c r="JK42" s="179"/>
      <c r="JL42" s="179"/>
      <c r="JM42" s="179" t="s">
        <v>36</v>
      </c>
      <c r="JN42" s="309">
        <v>2.54</v>
      </c>
      <c r="JO42" s="309">
        <v>2.2200000000000002</v>
      </c>
      <c r="JP42" s="309">
        <v>2.29</v>
      </c>
      <c r="JQ42" s="309">
        <v>2.35</v>
      </c>
      <c r="JR42" s="143"/>
      <c r="JS42" s="143"/>
      <c r="JT42" s="143"/>
      <c r="JU42" s="143"/>
      <c r="JV42" s="179"/>
      <c r="JW42" s="179"/>
      <c r="JX42" s="179"/>
      <c r="JY42" s="83"/>
      <c r="JZ42" s="83"/>
      <c r="KA42" s="83"/>
      <c r="KB42" s="83"/>
      <c r="KC42" s="83"/>
      <c r="KD42" s="83"/>
      <c r="KE42" s="83"/>
      <c r="KF42" s="83"/>
      <c r="KG42" s="83"/>
      <c r="KH42" s="83"/>
      <c r="KI42" s="83"/>
      <c r="KJ42" s="235"/>
      <c r="KK42" s="235"/>
      <c r="KL42" s="595" t="s">
        <v>44</v>
      </c>
      <c r="KM42" s="713">
        <v>208460</v>
      </c>
      <c r="KN42" s="587">
        <v>39288</v>
      </c>
      <c r="KO42" s="587">
        <v>692150</v>
      </c>
      <c r="KP42" s="586">
        <v>91700</v>
      </c>
      <c r="KQ42" s="587"/>
      <c r="KR42" s="587"/>
      <c r="KS42" s="587"/>
      <c r="KT42" s="587"/>
      <c r="KU42" s="593">
        <v>1031598</v>
      </c>
      <c r="KV42" s="587">
        <v>1673997</v>
      </c>
      <c r="KW42" s="766">
        <v>2705595</v>
      </c>
      <c r="KX42" s="177"/>
      <c r="KY42" s="232"/>
      <c r="KZ42" s="232"/>
      <c r="LA42" s="232"/>
      <c r="LB42" s="35"/>
      <c r="LC42" s="232"/>
      <c r="LD42" s="232"/>
      <c r="LE42" s="232"/>
      <c r="LF42" s="62"/>
      <c r="LG42" s="287"/>
      <c r="LH42" s="287"/>
      <c r="LI42" s="27"/>
      <c r="LJ42" s="55"/>
      <c r="LK42" s="288"/>
      <c r="LL42" s="84"/>
      <c r="LM42" s="84"/>
      <c r="LN42" s="84"/>
      <c r="LO42" s="84"/>
      <c r="LQ42" s="23"/>
      <c r="LR42" s="36"/>
      <c r="LS42" s="36"/>
      <c r="LT42" s="23"/>
      <c r="LU42" s="128"/>
      <c r="LV42" s="128"/>
      <c r="LW42" s="437" t="s">
        <v>127</v>
      </c>
      <c r="LX42" s="7">
        <v>1127</v>
      </c>
      <c r="LY42" s="427">
        <v>2220</v>
      </c>
      <c r="LZ42" s="428">
        <v>-49.23</v>
      </c>
      <c r="MA42" s="58"/>
      <c r="MB42" s="23"/>
      <c r="MC42" s="23"/>
      <c r="MD42" s="10"/>
      <c r="ME42" s="23"/>
      <c r="MF42" s="23"/>
      <c r="MG42" s="10"/>
      <c r="MH42" s="23"/>
      <c r="MI42" s="23"/>
      <c r="MJ42" s="10"/>
      <c r="MK42" s="23"/>
      <c r="ML42" s="2"/>
      <c r="MM42" s="2"/>
      <c r="MN42" s="2" t="s">
        <v>36</v>
      </c>
      <c r="MO42" s="767">
        <v>2.34</v>
      </c>
      <c r="MP42" s="767">
        <v>2.29</v>
      </c>
      <c r="MQ42" s="767">
        <v>2.2400000000000002</v>
      </c>
      <c r="MR42" s="767">
        <v>2.35</v>
      </c>
      <c r="MS42" s="768">
        <v>2.31</v>
      </c>
      <c r="MT42" s="129"/>
      <c r="MU42" s="130"/>
      <c r="MV42" s="130"/>
      <c r="MW42" s="135"/>
      <c r="MX42" s="130"/>
      <c r="MY42" s="130"/>
      <c r="MZ42" s="130"/>
      <c r="NA42" s="181"/>
      <c r="NB42" s="181"/>
      <c r="NC42" s="181"/>
      <c r="ND42" s="181"/>
      <c r="NE42" s="181"/>
      <c r="NF42" s="181"/>
      <c r="NG42" s="181"/>
      <c r="NH42" s="181"/>
      <c r="NI42" s="181"/>
      <c r="NJ42" s="181"/>
      <c r="NK42" s="181"/>
      <c r="NL42" s="181"/>
      <c r="NM42" s="181"/>
      <c r="NN42" s="596" t="s">
        <v>44</v>
      </c>
      <c r="NO42" s="596">
        <v>792510</v>
      </c>
      <c r="NP42" s="597">
        <v>141643</v>
      </c>
      <c r="NQ42" s="597">
        <v>2359812</v>
      </c>
      <c r="NR42" s="598">
        <v>321840</v>
      </c>
      <c r="NS42" s="597"/>
      <c r="NT42" s="597"/>
      <c r="NU42" s="597"/>
      <c r="NV42" s="597"/>
      <c r="NW42" s="599">
        <v>3615805</v>
      </c>
      <c r="NX42" s="599">
        <v>5845809</v>
      </c>
      <c r="NY42" s="599">
        <v>9461614</v>
      </c>
    </row>
    <row r="43" spans="1:389" ht="23.25" customHeight="1" thickTop="1" thickBot="1" x14ac:dyDescent="0.3">
      <c r="A43" s="40"/>
      <c r="B43" s="36"/>
      <c r="C43" s="36"/>
      <c r="D43" s="23"/>
      <c r="E43" s="50"/>
      <c r="F43" s="50"/>
      <c r="G43" s="769" t="s">
        <v>128</v>
      </c>
      <c r="H43" s="770">
        <v>327185</v>
      </c>
      <c r="I43" s="771">
        <v>309587</v>
      </c>
      <c r="J43" s="772">
        <v>296581</v>
      </c>
      <c r="K43" s="770">
        <v>933353</v>
      </c>
      <c r="L43" s="773">
        <v>877594</v>
      </c>
      <c r="M43" s="774">
        <v>6.35</v>
      </c>
      <c r="N43" s="73"/>
      <c r="R43" s="23"/>
      <c r="U43" s="23"/>
      <c r="X43" s="23"/>
      <c r="Y43" s="179"/>
      <c r="Z43" s="179"/>
      <c r="AA43" s="179" t="s">
        <v>48</v>
      </c>
      <c r="AB43" s="309">
        <v>2.56</v>
      </c>
      <c r="AC43" s="309">
        <v>2.15</v>
      </c>
      <c r="AD43" s="309">
        <v>2.4</v>
      </c>
      <c r="AE43" s="309">
        <v>2.37</v>
      </c>
      <c r="AF43" s="143"/>
      <c r="AG43" s="143"/>
      <c r="AH43" s="143"/>
      <c r="AI43" s="143"/>
      <c r="AJ43" s="179"/>
      <c r="AK43" s="179"/>
      <c r="AL43" s="84"/>
      <c r="AM43" s="84"/>
      <c r="AN43" s="84"/>
      <c r="AO43" s="84"/>
      <c r="AP43" s="84"/>
      <c r="AQ43" s="84"/>
      <c r="AR43" s="84"/>
      <c r="AS43" s="84"/>
      <c r="AT43" s="84"/>
      <c r="AU43" s="85"/>
      <c r="AV43" s="85"/>
      <c r="AW43" s="84"/>
      <c r="AX43" s="103"/>
      <c r="AY43" s="84"/>
      <c r="AZ43" s="84" t="s">
        <v>129</v>
      </c>
      <c r="BA43" s="305">
        <v>0</v>
      </c>
      <c r="BB43" s="305">
        <v>0</v>
      </c>
      <c r="BC43" s="305">
        <v>0</v>
      </c>
      <c r="BD43" s="83"/>
      <c r="BE43" s="83"/>
      <c r="BF43" s="83"/>
      <c r="BG43" s="83"/>
      <c r="BH43" s="83"/>
      <c r="BI43" s="83"/>
      <c r="BJ43" s="83"/>
      <c r="BK43" s="83"/>
      <c r="BL43" s="180"/>
      <c r="BM43" s="232"/>
      <c r="BN43" s="232"/>
      <c r="BO43" s="232"/>
      <c r="BP43" s="35"/>
      <c r="BQ43" s="63"/>
      <c r="BR43" s="63"/>
      <c r="BS43" s="63"/>
      <c r="BT43" s="63"/>
      <c r="BU43" s="287"/>
      <c r="BV43" s="287"/>
      <c r="BW43" s="41"/>
      <c r="BX43" s="55"/>
      <c r="BY43" s="288"/>
      <c r="BZ43" s="84"/>
      <c r="CA43" s="84"/>
      <c r="CB43" s="84"/>
      <c r="CC43" s="179"/>
      <c r="CD43" s="179"/>
      <c r="CE43" s="40"/>
      <c r="CF43" s="36"/>
      <c r="CG43" s="36"/>
      <c r="CH43" s="23"/>
      <c r="CI43" s="50"/>
      <c r="CJ43" s="50"/>
      <c r="CK43" s="769" t="s">
        <v>128</v>
      </c>
      <c r="CL43" s="770">
        <v>266519</v>
      </c>
      <c r="CM43" s="771">
        <v>248528</v>
      </c>
      <c r="CN43" s="772">
        <v>217121</v>
      </c>
      <c r="CO43" s="770">
        <v>732168</v>
      </c>
      <c r="CP43" s="773">
        <v>697468</v>
      </c>
      <c r="CQ43" s="774">
        <v>4.9800000000000004</v>
      </c>
      <c r="CR43" s="73"/>
      <c r="CV43" s="23"/>
      <c r="CY43" s="23"/>
      <c r="DB43" s="23"/>
      <c r="DC43" s="179"/>
      <c r="DD43" s="179"/>
      <c r="DE43" s="179" t="s">
        <v>48</v>
      </c>
      <c r="DF43" s="309">
        <v>2.19</v>
      </c>
      <c r="DG43" s="309">
        <v>2.27</v>
      </c>
      <c r="DH43" s="309">
        <v>2.27</v>
      </c>
      <c r="DI43" s="309">
        <v>2.2400000000000002</v>
      </c>
      <c r="DJ43" s="143"/>
      <c r="DK43" s="143"/>
      <c r="DL43" s="143"/>
      <c r="DM43" s="143"/>
      <c r="DN43" s="179"/>
      <c r="DO43" s="179"/>
      <c r="DP43" s="84"/>
      <c r="DQ43" s="84"/>
      <c r="DR43" s="84"/>
      <c r="DS43" s="84"/>
      <c r="DT43" s="84"/>
      <c r="DU43" s="84"/>
      <c r="DV43" s="84"/>
      <c r="DW43" s="84"/>
      <c r="DX43" s="84"/>
      <c r="DY43" s="85"/>
      <c r="DZ43" s="85"/>
      <c r="EA43" s="84"/>
      <c r="EB43" s="103"/>
      <c r="EC43" s="84"/>
      <c r="ED43" s="84" t="s">
        <v>129</v>
      </c>
      <c r="EE43" s="305">
        <v>0</v>
      </c>
      <c r="EF43" s="305">
        <v>0</v>
      </c>
      <c r="EG43" s="305">
        <v>0</v>
      </c>
      <c r="EH43" s="83"/>
      <c r="EI43" s="83"/>
      <c r="EJ43" s="83"/>
      <c r="EK43" s="83"/>
      <c r="EL43" s="83"/>
      <c r="EM43" s="83"/>
      <c r="EN43" s="83"/>
      <c r="EO43" s="83"/>
      <c r="EP43" s="180"/>
      <c r="EQ43" s="232"/>
      <c r="ER43" s="232"/>
      <c r="ES43" s="232"/>
      <c r="ET43" s="35"/>
      <c r="EU43" s="63"/>
      <c r="EV43" s="63"/>
      <c r="EW43" s="63"/>
      <c r="EX43" s="63"/>
      <c r="EY43" s="287"/>
      <c r="EZ43" s="287"/>
      <c r="FA43" s="41"/>
      <c r="FB43" s="55"/>
      <c r="FC43" s="288"/>
      <c r="FD43" s="84"/>
      <c r="FE43" s="84"/>
      <c r="FF43" s="84"/>
      <c r="FG43" s="179"/>
      <c r="FH43" s="179"/>
      <c r="FI43" s="40"/>
      <c r="FJ43" s="36"/>
      <c r="FK43" s="36"/>
      <c r="FL43" s="23"/>
      <c r="FM43" s="50"/>
      <c r="FN43" s="50"/>
      <c r="FO43" s="769" t="s">
        <v>128</v>
      </c>
      <c r="FP43" s="770">
        <v>234629</v>
      </c>
      <c r="FQ43" s="771">
        <v>224512</v>
      </c>
      <c r="FR43" s="772">
        <v>229405</v>
      </c>
      <c r="FS43" s="770">
        <v>688546</v>
      </c>
      <c r="FT43" s="773">
        <v>663004</v>
      </c>
      <c r="FU43" s="774">
        <v>3.85</v>
      </c>
      <c r="FV43" s="73"/>
      <c r="FZ43" s="23"/>
      <c r="GC43" s="23"/>
      <c r="GF43" s="23"/>
      <c r="GG43" s="179"/>
      <c r="GH43" s="179"/>
      <c r="GI43" s="179" t="s">
        <v>48</v>
      </c>
      <c r="GJ43" s="309">
        <v>2.5</v>
      </c>
      <c r="GK43" s="309">
        <v>2.65</v>
      </c>
      <c r="GL43" s="309">
        <v>2.58</v>
      </c>
      <c r="GM43" s="309">
        <v>2.58</v>
      </c>
      <c r="GN43" s="143"/>
      <c r="GO43" s="143"/>
      <c r="GP43" s="143"/>
      <c r="GQ43" s="143"/>
      <c r="GR43" s="179"/>
      <c r="GS43" s="179"/>
      <c r="GT43" s="84"/>
      <c r="GU43" s="84"/>
      <c r="GV43" s="84"/>
      <c r="GW43" s="84"/>
      <c r="GX43" s="84"/>
      <c r="GY43" s="84"/>
      <c r="GZ43" s="84"/>
      <c r="HA43" s="84"/>
      <c r="HB43" s="84"/>
      <c r="HC43" s="85"/>
      <c r="HD43" s="85"/>
      <c r="HE43" s="84"/>
      <c r="HF43" s="103"/>
      <c r="HG43" s="84"/>
      <c r="HH43" s="84" t="s">
        <v>129</v>
      </c>
      <c r="HI43" s="305">
        <v>0</v>
      </c>
      <c r="HJ43" s="305">
        <v>0</v>
      </c>
      <c r="HK43" s="305">
        <v>0</v>
      </c>
      <c r="HL43" s="83"/>
      <c r="HM43" s="83"/>
      <c r="HN43" s="83"/>
      <c r="HO43" s="83"/>
      <c r="HP43" s="83"/>
      <c r="HQ43" s="83"/>
      <c r="HR43" s="83"/>
      <c r="HS43" s="83"/>
      <c r="HT43" s="180"/>
      <c r="HU43" s="232"/>
      <c r="HV43" s="232"/>
      <c r="HW43" s="232"/>
      <c r="HX43" s="35"/>
      <c r="HY43" s="63"/>
      <c r="HZ43" s="63"/>
      <c r="IA43" s="63"/>
      <c r="IB43" s="63"/>
      <c r="IC43" s="287"/>
      <c r="ID43" s="287"/>
      <c r="IE43" s="41"/>
      <c r="IF43" s="55"/>
      <c r="IG43" s="288"/>
      <c r="IH43" s="84"/>
      <c r="II43" s="84"/>
      <c r="IJ43" s="84"/>
      <c r="IK43" s="179"/>
      <c r="IM43" s="40"/>
      <c r="IN43" s="36"/>
      <c r="IO43" s="36"/>
      <c r="IP43" s="23"/>
      <c r="IQ43" s="50"/>
      <c r="IR43" s="50"/>
      <c r="IS43" s="769" t="s">
        <v>128</v>
      </c>
      <c r="IT43" s="770">
        <v>272585</v>
      </c>
      <c r="IU43" s="771">
        <v>331571</v>
      </c>
      <c r="IV43" s="772">
        <v>335742</v>
      </c>
      <c r="IW43" s="770">
        <v>939898</v>
      </c>
      <c r="IX43" s="773">
        <v>891780</v>
      </c>
      <c r="IY43" s="774">
        <v>5.4</v>
      </c>
      <c r="IZ43" s="73"/>
      <c r="JD43" s="23"/>
      <c r="JG43" s="23"/>
      <c r="JJ43" s="23"/>
      <c r="JK43" s="179"/>
      <c r="JL43" s="179"/>
      <c r="JM43" s="179" t="s">
        <v>48</v>
      </c>
      <c r="JN43" s="309">
        <v>2.31</v>
      </c>
      <c r="JO43" s="309">
        <v>2.27</v>
      </c>
      <c r="JP43" s="309">
        <v>2.2400000000000002</v>
      </c>
      <c r="JQ43" s="309">
        <v>2.27</v>
      </c>
      <c r="JR43" s="143"/>
      <c r="JS43" s="143"/>
      <c r="JT43" s="143"/>
      <c r="JU43" s="143"/>
      <c r="JV43" s="179"/>
      <c r="JW43" s="179"/>
      <c r="JX43" s="84"/>
      <c r="JY43" s="84"/>
      <c r="JZ43" s="84"/>
      <c r="KA43" s="84"/>
      <c r="KB43" s="84"/>
      <c r="KC43" s="84"/>
      <c r="KD43" s="84"/>
      <c r="KE43" s="84"/>
      <c r="KF43" s="84"/>
      <c r="KG43" s="85"/>
      <c r="KH43" s="85"/>
      <c r="KI43" s="84"/>
      <c r="KJ43" s="103"/>
      <c r="KK43" s="84"/>
      <c r="KL43" s="84" t="s">
        <v>129</v>
      </c>
      <c r="KM43" s="305">
        <v>0</v>
      </c>
      <c r="KN43" s="305">
        <v>0</v>
      </c>
      <c r="KO43" s="305">
        <v>0</v>
      </c>
      <c r="KP43" s="83"/>
      <c r="KQ43" s="83"/>
      <c r="KR43" s="83"/>
      <c r="KS43" s="83"/>
      <c r="KT43" s="83"/>
      <c r="KU43" s="83"/>
      <c r="KV43" s="83"/>
      <c r="KW43" s="83"/>
      <c r="KX43" s="83"/>
      <c r="KY43" s="232"/>
      <c r="KZ43" s="232"/>
      <c r="LA43" s="232"/>
      <c r="LB43" s="35"/>
      <c r="LC43" s="63"/>
      <c r="LD43" s="63"/>
      <c r="LE43" s="63"/>
      <c r="LF43" s="63"/>
      <c r="LG43" s="287"/>
      <c r="LH43" s="287"/>
      <c r="LI43" s="41"/>
      <c r="LJ43" s="55"/>
      <c r="LK43" s="288"/>
      <c r="LL43" s="84"/>
      <c r="LM43" s="84"/>
      <c r="LN43" s="84"/>
      <c r="LO43" s="84"/>
      <c r="LQ43" s="23"/>
      <c r="LR43" s="36"/>
      <c r="LS43" s="36"/>
      <c r="LT43" s="23"/>
      <c r="LU43" s="128"/>
      <c r="LV43" s="128"/>
      <c r="LW43" s="769" t="s">
        <v>128</v>
      </c>
      <c r="LX43" s="775">
        <v>3293965</v>
      </c>
      <c r="LY43" s="776">
        <v>3129846</v>
      </c>
      <c r="LZ43" s="777">
        <v>5.24</v>
      </c>
      <c r="MA43" s="58"/>
      <c r="MB43" s="23"/>
      <c r="MC43" s="23"/>
      <c r="MD43" s="10"/>
      <c r="ME43" s="23"/>
      <c r="MF43" s="23"/>
      <c r="MG43" s="10"/>
      <c r="MH43" s="23"/>
      <c r="MI43" s="23"/>
      <c r="MJ43" s="10"/>
      <c r="MK43" s="23"/>
      <c r="ML43" s="2"/>
      <c r="MM43" s="2"/>
      <c r="MN43" s="2" t="s">
        <v>48</v>
      </c>
      <c r="MO43" s="767">
        <v>2.37</v>
      </c>
      <c r="MP43" s="767">
        <v>2.2400000000000002</v>
      </c>
      <c r="MQ43" s="767">
        <v>2.58</v>
      </c>
      <c r="MR43" s="767">
        <v>2.27</v>
      </c>
      <c r="MS43" s="768">
        <v>2.36</v>
      </c>
      <c r="MT43" s="129"/>
      <c r="MU43" s="130"/>
      <c r="MV43" s="130"/>
      <c r="MW43" s="135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6"/>
      <c r="NY43" s="136"/>
    </row>
    <row r="44" spans="1:389" ht="23.25" customHeight="1" thickTop="1" x14ac:dyDescent="0.25">
      <c r="A44" s="40"/>
      <c r="B44" s="36"/>
      <c r="C44" s="36"/>
      <c r="D44" s="23"/>
      <c r="E44" s="50"/>
      <c r="F44" s="50"/>
      <c r="G44" s="778" t="s">
        <v>19</v>
      </c>
      <c r="H44" s="64">
        <v>311737</v>
      </c>
      <c r="I44" s="64">
        <v>293830</v>
      </c>
      <c r="J44" s="64">
        <v>279105</v>
      </c>
      <c r="K44" s="64">
        <v>884672</v>
      </c>
      <c r="L44" s="779">
        <v>831169</v>
      </c>
      <c r="M44" s="780">
        <v>6.44</v>
      </c>
      <c r="N44" s="179"/>
      <c r="P44" s="38"/>
      <c r="R44" s="23"/>
      <c r="U44" s="23"/>
      <c r="X44" s="23"/>
      <c r="Y44" s="179"/>
      <c r="Z44" s="179"/>
      <c r="AA44" s="179" t="s">
        <v>54</v>
      </c>
      <c r="AB44" s="309">
        <v>2.14</v>
      </c>
      <c r="AC44" s="309">
        <v>1.86</v>
      </c>
      <c r="AD44" s="309">
        <v>2.04</v>
      </c>
      <c r="AE44" s="309">
        <v>2.0099999999999998</v>
      </c>
      <c r="AF44" s="144"/>
      <c r="AG44" s="144"/>
      <c r="AH44" s="144"/>
      <c r="AI44" s="144"/>
      <c r="AJ44" s="179"/>
      <c r="AK44" s="179"/>
      <c r="AL44" s="84"/>
      <c r="AM44" s="84"/>
      <c r="AN44" s="84"/>
      <c r="AO44" s="84"/>
      <c r="AP44" s="84"/>
      <c r="AQ44" s="84"/>
      <c r="AR44" s="84"/>
      <c r="AS44" s="84"/>
      <c r="AT44" s="84"/>
      <c r="AU44" s="85"/>
      <c r="AV44" s="85"/>
      <c r="AW44" s="84"/>
      <c r="AX44" s="103"/>
      <c r="AY44" s="84"/>
      <c r="AZ44" s="84"/>
      <c r="BA44" s="305"/>
      <c r="BB44" s="305"/>
      <c r="BC44" s="305"/>
      <c r="BD44" s="83"/>
      <c r="BE44" s="83"/>
      <c r="BF44" s="83"/>
      <c r="BG44" s="83"/>
      <c r="BH44" s="83"/>
      <c r="BI44" s="83"/>
      <c r="BJ44" s="83"/>
      <c r="BK44" s="83"/>
      <c r="BL44" s="306"/>
      <c r="BM44" s="232"/>
      <c r="BN44" s="232"/>
      <c r="BO44" s="232"/>
      <c r="BP44" s="150"/>
      <c r="BQ44" s="42"/>
      <c r="BR44" s="42"/>
      <c r="BS44" s="42"/>
      <c r="BT44" s="158"/>
      <c r="BU44" s="287"/>
      <c r="BV44" s="287"/>
      <c r="BW44" s="25"/>
      <c r="BX44" s="55"/>
      <c r="BY44" s="288"/>
      <c r="BZ44" s="84"/>
      <c r="CA44" s="84"/>
      <c r="CB44" s="84"/>
      <c r="CC44" s="179"/>
      <c r="CD44" s="179"/>
      <c r="CE44" s="40"/>
      <c r="CF44" s="36"/>
      <c r="CG44" s="36"/>
      <c r="CH44" s="23"/>
      <c r="CI44" s="50"/>
      <c r="CJ44" s="50"/>
      <c r="CK44" s="778" t="s">
        <v>19</v>
      </c>
      <c r="CL44" s="64">
        <v>246857</v>
      </c>
      <c r="CM44" s="64">
        <v>232845</v>
      </c>
      <c r="CN44" s="64">
        <v>200652</v>
      </c>
      <c r="CO44" s="64">
        <v>680354</v>
      </c>
      <c r="CP44" s="779">
        <v>647905</v>
      </c>
      <c r="CQ44" s="780">
        <v>5.01</v>
      </c>
      <c r="CR44" s="179"/>
      <c r="CT44" s="38"/>
      <c r="CV44" s="23"/>
      <c r="CY44" s="23"/>
      <c r="DB44" s="23"/>
      <c r="DC44" s="179"/>
      <c r="DD44" s="179"/>
      <c r="DE44" s="179" t="s">
        <v>54</v>
      </c>
      <c r="DF44" s="309">
        <v>1.78</v>
      </c>
      <c r="DG44" s="309">
        <v>1.87</v>
      </c>
      <c r="DH44" s="309">
        <v>1.93</v>
      </c>
      <c r="DI44" s="309">
        <v>1.86</v>
      </c>
      <c r="DJ44" s="144"/>
      <c r="DK44" s="144"/>
      <c r="DL44" s="144"/>
      <c r="DM44" s="144"/>
      <c r="DN44" s="179"/>
      <c r="DO44" s="179"/>
      <c r="DP44" s="84"/>
      <c r="DQ44" s="84"/>
      <c r="DR44" s="84"/>
      <c r="DS44" s="84"/>
      <c r="DT44" s="84"/>
      <c r="DU44" s="84"/>
      <c r="DV44" s="84"/>
      <c r="DW44" s="84"/>
      <c r="DX44" s="84"/>
      <c r="DY44" s="85"/>
      <c r="DZ44" s="85"/>
      <c r="EA44" s="84"/>
      <c r="EB44" s="103"/>
      <c r="EC44" s="84"/>
      <c r="ED44" s="84"/>
      <c r="EE44" s="305"/>
      <c r="EF44" s="305"/>
      <c r="EG44" s="305"/>
      <c r="EH44" s="83"/>
      <c r="EI44" s="83"/>
      <c r="EJ44" s="83"/>
      <c r="EK44" s="83"/>
      <c r="EL44" s="83"/>
      <c r="EM44" s="83"/>
      <c r="EN44" s="83"/>
      <c r="EO44" s="83"/>
      <c r="EP44" s="306"/>
      <c r="EQ44" s="232"/>
      <c r="ER44" s="232"/>
      <c r="ES44" s="232"/>
      <c r="ET44" s="150"/>
      <c r="EU44" s="42"/>
      <c r="EV44" s="42"/>
      <c r="EW44" s="42"/>
      <c r="EX44" s="158"/>
      <c r="EY44" s="287"/>
      <c r="EZ44" s="287"/>
      <c r="FA44" s="25"/>
      <c r="FB44" s="55"/>
      <c r="FC44" s="288"/>
      <c r="FD44" s="84"/>
      <c r="FE44" s="84"/>
      <c r="FF44" s="84"/>
      <c r="FG44" s="179"/>
      <c r="FH44" s="179"/>
      <c r="FI44" s="40"/>
      <c r="FJ44" s="36"/>
      <c r="FK44" s="36"/>
      <c r="FL44" s="23"/>
      <c r="FM44" s="50"/>
      <c r="FN44" s="50"/>
      <c r="FO44" s="778" t="s">
        <v>19</v>
      </c>
      <c r="FP44" s="64">
        <v>222733</v>
      </c>
      <c r="FQ44" s="64">
        <v>213420</v>
      </c>
      <c r="FR44" s="64">
        <v>217242</v>
      </c>
      <c r="FS44" s="64">
        <v>653395</v>
      </c>
      <c r="FT44" s="779">
        <v>628891</v>
      </c>
      <c r="FU44" s="780">
        <v>3.9</v>
      </c>
      <c r="FV44" s="179"/>
      <c r="FX44" s="38"/>
      <c r="FZ44" s="23"/>
      <c r="GC44" s="23"/>
      <c r="GF44" s="23"/>
      <c r="GG44" s="179"/>
      <c r="GH44" s="179"/>
      <c r="GI44" s="179" t="s">
        <v>54</v>
      </c>
      <c r="GJ44" s="309">
        <v>2.19</v>
      </c>
      <c r="GK44" s="309">
        <v>2.23</v>
      </c>
      <c r="GL44" s="309">
        <v>2.17</v>
      </c>
      <c r="GM44" s="309">
        <v>2.2000000000000002</v>
      </c>
      <c r="GN44" s="144"/>
      <c r="GO44" s="144"/>
      <c r="GP44" s="144"/>
      <c r="GQ44" s="144"/>
      <c r="GR44" s="179"/>
      <c r="GS44" s="179"/>
      <c r="GT44" s="84"/>
      <c r="GU44" s="84"/>
      <c r="GV44" s="84"/>
      <c r="GW44" s="84"/>
      <c r="GX44" s="84"/>
      <c r="GY44" s="84"/>
      <c r="GZ44" s="84"/>
      <c r="HA44" s="84"/>
      <c r="HB44" s="84"/>
      <c r="HC44" s="85"/>
      <c r="HD44" s="85"/>
      <c r="HE44" s="84"/>
      <c r="HF44" s="103"/>
      <c r="HG44" s="84"/>
      <c r="HH44" s="84"/>
      <c r="HI44" s="305"/>
      <c r="HJ44" s="305"/>
      <c r="HK44" s="305"/>
      <c r="HL44" s="83"/>
      <c r="HM44" s="83"/>
      <c r="HN44" s="83"/>
      <c r="HO44" s="83"/>
      <c r="HP44" s="83"/>
      <c r="HQ44" s="83"/>
      <c r="HR44" s="83"/>
      <c r="HS44" s="83"/>
      <c r="HT44" s="306"/>
      <c r="HU44" s="232"/>
      <c r="HV44" s="232"/>
      <c r="HW44" s="232"/>
      <c r="HX44" s="150"/>
      <c r="HY44" s="42"/>
      <c r="HZ44" s="42"/>
      <c r="IA44" s="42"/>
      <c r="IB44" s="158"/>
      <c r="IC44" s="287"/>
      <c r="ID44" s="287"/>
      <c r="IE44" s="25"/>
      <c r="IF44" s="55"/>
      <c r="IG44" s="288"/>
      <c r="IH44" s="84"/>
      <c r="II44" s="84"/>
      <c r="IJ44" s="84"/>
      <c r="IK44" s="179"/>
      <c r="IM44" s="40"/>
      <c r="IN44" s="36"/>
      <c r="IO44" s="36"/>
      <c r="IP44" s="23"/>
      <c r="IQ44" s="50"/>
      <c r="IR44" s="50"/>
      <c r="IS44" s="778" t="s">
        <v>19</v>
      </c>
      <c r="IT44" s="64">
        <v>262164</v>
      </c>
      <c r="IU44" s="64">
        <v>320068</v>
      </c>
      <c r="IV44" s="64">
        <v>323928</v>
      </c>
      <c r="IW44" s="64">
        <v>906160</v>
      </c>
      <c r="IX44" s="779">
        <v>859367</v>
      </c>
      <c r="IY44" s="780">
        <v>5.45</v>
      </c>
      <c r="IZ44" s="179"/>
      <c r="JB44" s="38"/>
      <c r="JD44" s="23"/>
      <c r="JG44" s="23"/>
      <c r="JJ44" s="23"/>
      <c r="JK44" s="179"/>
      <c r="JL44" s="179"/>
      <c r="JM44" s="179" t="s">
        <v>54</v>
      </c>
      <c r="JN44" s="309">
        <v>2.09</v>
      </c>
      <c r="JO44" s="309">
        <v>2.1</v>
      </c>
      <c r="JP44" s="309">
        <v>2.25</v>
      </c>
      <c r="JQ44" s="309">
        <v>2.15</v>
      </c>
      <c r="JR44" s="144"/>
      <c r="JS44" s="144"/>
      <c r="JT44" s="144"/>
      <c r="JU44" s="144"/>
      <c r="JV44" s="179"/>
      <c r="JW44" s="179"/>
      <c r="JX44" s="84"/>
      <c r="JY44" s="84"/>
      <c r="JZ44" s="84"/>
      <c r="KA44" s="84"/>
      <c r="KB44" s="84"/>
      <c r="KC44" s="84"/>
      <c r="KD44" s="84"/>
      <c r="KE44" s="84"/>
      <c r="KF44" s="84"/>
      <c r="KG44" s="85"/>
      <c r="KH44" s="85"/>
      <c r="KI44" s="84"/>
      <c r="KJ44" s="103"/>
      <c r="KK44" s="84"/>
      <c r="KL44" s="84"/>
      <c r="KM44" s="305"/>
      <c r="KN44" s="305"/>
      <c r="KO44" s="305"/>
      <c r="KP44" s="83"/>
      <c r="KQ44" s="83"/>
      <c r="KR44" s="83"/>
      <c r="KS44" s="83"/>
      <c r="KT44" s="83"/>
      <c r="KU44" s="83"/>
      <c r="KV44" s="83"/>
      <c r="KW44" s="83"/>
      <c r="KX44" s="83"/>
      <c r="KY44" s="232"/>
      <c r="KZ44" s="232"/>
      <c r="LA44" s="232"/>
      <c r="LB44" s="150"/>
      <c r="LC44" s="42"/>
      <c r="LD44" s="42"/>
      <c r="LE44" s="42"/>
      <c r="LF44" s="158"/>
      <c r="LG44" s="287"/>
      <c r="LH44" s="287"/>
      <c r="LI44" s="25"/>
      <c r="LJ44" s="55"/>
      <c r="LK44" s="288"/>
      <c r="LL44" s="84"/>
      <c r="LM44" s="84"/>
      <c r="LN44" s="84"/>
      <c r="LO44" s="84"/>
      <c r="LQ44" s="23"/>
      <c r="LR44" s="36"/>
      <c r="LS44" s="36"/>
      <c r="LT44" s="23"/>
      <c r="LU44" s="128"/>
      <c r="LV44" s="128"/>
      <c r="LW44" s="778" t="s">
        <v>19</v>
      </c>
      <c r="LX44" s="7">
        <v>3124581</v>
      </c>
      <c r="LY44" s="781">
        <v>2967332</v>
      </c>
      <c r="LZ44" s="782">
        <v>5.3</v>
      </c>
      <c r="MA44" s="60"/>
      <c r="MB44" s="23"/>
      <c r="MC44" s="23"/>
      <c r="MD44" s="10"/>
      <c r="ME44" s="23"/>
      <c r="MF44" s="23"/>
      <c r="MG44" s="10"/>
      <c r="MH44" s="23"/>
      <c r="MI44" s="23"/>
      <c r="MJ44" s="10"/>
      <c r="MK44" s="23"/>
      <c r="ML44" s="2"/>
      <c r="MM44" s="2"/>
      <c r="MN44" s="2" t="s">
        <v>54</v>
      </c>
      <c r="MO44" s="767">
        <v>2.0099999999999998</v>
      </c>
      <c r="MP44" s="767">
        <v>1.86</v>
      </c>
      <c r="MQ44" s="767">
        <v>2.2000000000000002</v>
      </c>
      <c r="MR44" s="767">
        <v>2.15</v>
      </c>
      <c r="MS44" s="768">
        <v>2.04</v>
      </c>
      <c r="MT44" s="129"/>
      <c r="MU44" s="130"/>
      <c r="MV44" s="130"/>
      <c r="MW44" s="135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</row>
    <row r="45" spans="1:389" ht="23.25" customHeight="1" x14ac:dyDescent="0.25">
      <c r="A45" s="179"/>
      <c r="B45" s="36"/>
      <c r="C45" s="36"/>
      <c r="D45" s="23"/>
      <c r="E45" s="50"/>
      <c r="F45" s="50"/>
      <c r="G45" s="778" t="s">
        <v>130</v>
      </c>
      <c r="H45" s="64">
        <v>15448</v>
      </c>
      <c r="I45" s="64">
        <v>15757</v>
      </c>
      <c r="J45" s="64">
        <v>17476</v>
      </c>
      <c r="K45" s="64">
        <v>48681</v>
      </c>
      <c r="L45" s="779">
        <v>46425</v>
      </c>
      <c r="M45" s="783">
        <v>4.8600000000000003</v>
      </c>
      <c r="N45" s="179"/>
      <c r="P45" s="37"/>
      <c r="R45" s="23"/>
      <c r="U45" s="23"/>
      <c r="X45" s="23"/>
      <c r="Y45" s="179"/>
      <c r="Z45" s="179"/>
      <c r="AA45" s="179" t="s">
        <v>59</v>
      </c>
      <c r="AB45" s="309">
        <v>1.64</v>
      </c>
      <c r="AC45" s="309">
        <v>2.06</v>
      </c>
      <c r="AD45" s="309">
        <v>1.88</v>
      </c>
      <c r="AE45" s="309">
        <v>1.86</v>
      </c>
      <c r="AF45" s="143"/>
      <c r="AG45" s="143"/>
      <c r="AH45" s="143"/>
      <c r="AI45" s="143"/>
      <c r="AJ45" s="179"/>
      <c r="AK45" s="179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03"/>
      <c r="AY45" s="84"/>
      <c r="AZ45" s="12"/>
      <c r="BA45" s="12"/>
      <c r="BB45" s="12"/>
      <c r="BC45" s="12"/>
      <c r="BD45" s="13"/>
      <c r="BE45" s="13"/>
      <c r="BF45" s="13"/>
      <c r="BG45" s="13"/>
      <c r="BH45" s="13"/>
      <c r="BI45" s="14"/>
      <c r="BJ45" s="14"/>
      <c r="BK45" s="14"/>
      <c r="BL45" s="180"/>
      <c r="BM45" s="232"/>
      <c r="BN45" s="232"/>
      <c r="BO45" s="232"/>
      <c r="BP45" s="151"/>
      <c r="BQ45" s="42"/>
      <c r="BR45" s="42"/>
      <c r="BS45" s="42"/>
      <c r="BT45" s="158"/>
      <c r="BU45" s="287"/>
      <c r="BV45" s="287"/>
      <c r="BW45" s="25"/>
      <c r="BX45" s="55"/>
      <c r="BY45" s="288"/>
      <c r="BZ45" s="84"/>
      <c r="CA45" s="84"/>
      <c r="CB45" s="84"/>
      <c r="CC45" s="179"/>
      <c r="CD45" s="179"/>
      <c r="CE45" s="179"/>
      <c r="CF45" s="36"/>
      <c r="CG45" s="36"/>
      <c r="CH45" s="23"/>
      <c r="CI45" s="50"/>
      <c r="CJ45" s="50"/>
      <c r="CK45" s="778" t="s">
        <v>130</v>
      </c>
      <c r="CL45" s="64">
        <v>19662</v>
      </c>
      <c r="CM45" s="64">
        <v>15683</v>
      </c>
      <c r="CN45" s="64">
        <v>16469</v>
      </c>
      <c r="CO45" s="64">
        <v>51814</v>
      </c>
      <c r="CP45" s="779">
        <v>49563</v>
      </c>
      <c r="CQ45" s="783">
        <v>4.54</v>
      </c>
      <c r="CR45" s="179"/>
      <c r="CT45" s="37"/>
      <c r="CV45" s="23"/>
      <c r="CY45" s="23"/>
      <c r="DB45" s="23"/>
      <c r="DC45" s="179"/>
      <c r="DD45" s="179"/>
      <c r="DE45" s="179" t="s">
        <v>59</v>
      </c>
      <c r="DF45" s="309">
        <v>1.62</v>
      </c>
      <c r="DG45" s="309">
        <v>2.25</v>
      </c>
      <c r="DH45" s="309">
        <v>1.62</v>
      </c>
      <c r="DI45" s="309">
        <v>1.83</v>
      </c>
      <c r="DJ45" s="143"/>
      <c r="DK45" s="143"/>
      <c r="DL45" s="143"/>
      <c r="DM45" s="143"/>
      <c r="DN45" s="179"/>
      <c r="DO45" s="179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03"/>
      <c r="EC45" s="84"/>
      <c r="ED45" s="12"/>
      <c r="EE45" s="12"/>
      <c r="EF45" s="12"/>
      <c r="EG45" s="12"/>
      <c r="EH45" s="13"/>
      <c r="EI45" s="13"/>
      <c r="EJ45" s="13"/>
      <c r="EK45" s="13"/>
      <c r="EL45" s="13"/>
      <c r="EM45" s="14"/>
      <c r="EN45" s="14"/>
      <c r="EO45" s="14"/>
      <c r="EP45" s="180"/>
      <c r="EQ45" s="232"/>
      <c r="ER45" s="232"/>
      <c r="ES45" s="232"/>
      <c r="ET45" s="151"/>
      <c r="EU45" s="42"/>
      <c r="EV45" s="42"/>
      <c r="EW45" s="42"/>
      <c r="EX45" s="158"/>
      <c r="EY45" s="287"/>
      <c r="EZ45" s="287"/>
      <c r="FA45" s="25"/>
      <c r="FB45" s="55"/>
      <c r="FC45" s="288"/>
      <c r="FD45" s="84"/>
      <c r="FE45" s="84"/>
      <c r="FF45" s="84"/>
      <c r="FG45" s="179"/>
      <c r="FH45" s="179"/>
      <c r="FI45" s="179"/>
      <c r="FJ45" s="36"/>
      <c r="FK45" s="36"/>
      <c r="FL45" s="23"/>
      <c r="FM45" s="50"/>
      <c r="FN45" s="50"/>
      <c r="FO45" s="778" t="s">
        <v>130</v>
      </c>
      <c r="FP45" s="64">
        <v>11896</v>
      </c>
      <c r="FQ45" s="64">
        <v>11092</v>
      </c>
      <c r="FR45" s="64">
        <v>12163</v>
      </c>
      <c r="FS45" s="64">
        <v>35151</v>
      </c>
      <c r="FT45" s="779">
        <v>34113</v>
      </c>
      <c r="FU45" s="783">
        <v>3.04</v>
      </c>
      <c r="FV45" s="179"/>
      <c r="FX45" s="37"/>
      <c r="FZ45" s="23"/>
      <c r="GC45" s="23"/>
      <c r="GF45" s="23"/>
      <c r="GG45" s="179"/>
      <c r="GH45" s="179"/>
      <c r="GI45" s="179" t="s">
        <v>59</v>
      </c>
      <c r="GJ45" s="309">
        <v>2.52</v>
      </c>
      <c r="GK45" s="309">
        <v>2.5099999999999998</v>
      </c>
      <c r="GL45" s="309">
        <v>2.33</v>
      </c>
      <c r="GM45" s="309">
        <v>2.4500000000000002</v>
      </c>
      <c r="GN45" s="143"/>
      <c r="GO45" s="143"/>
      <c r="GP45" s="143"/>
      <c r="GQ45" s="143"/>
      <c r="GR45" s="179"/>
      <c r="GS45" s="179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03"/>
      <c r="HG45" s="84"/>
      <c r="HH45" s="12"/>
      <c r="HI45" s="12"/>
      <c r="HJ45" s="12"/>
      <c r="HK45" s="12"/>
      <c r="HL45" s="13"/>
      <c r="HM45" s="13"/>
      <c r="HN45" s="13"/>
      <c r="HO45" s="13"/>
      <c r="HP45" s="13"/>
      <c r="HQ45" s="14"/>
      <c r="HR45" s="14"/>
      <c r="HS45" s="14"/>
      <c r="HT45" s="103"/>
      <c r="HU45" s="232"/>
      <c r="HV45" s="232"/>
      <c r="HW45" s="232"/>
      <c r="HX45" s="151"/>
      <c r="HY45" s="42"/>
      <c r="HZ45" s="42"/>
      <c r="IA45" s="42"/>
      <c r="IB45" s="158"/>
      <c r="IC45" s="287"/>
      <c r="ID45" s="287"/>
      <c r="IE45" s="25"/>
      <c r="IF45" s="55"/>
      <c r="IG45" s="288"/>
      <c r="IH45" s="84"/>
      <c r="II45" s="84"/>
      <c r="IJ45" s="84"/>
      <c r="IK45" s="179"/>
      <c r="IM45" s="179"/>
      <c r="IN45" s="36"/>
      <c r="IO45" s="36"/>
      <c r="IP45" s="23"/>
      <c r="IQ45" s="50"/>
      <c r="IR45" s="50"/>
      <c r="IS45" s="778" t="s">
        <v>130</v>
      </c>
      <c r="IT45" s="64">
        <v>10421</v>
      </c>
      <c r="IU45" s="64">
        <v>11503</v>
      </c>
      <c r="IV45" s="64">
        <v>11814</v>
      </c>
      <c r="IW45" s="64">
        <v>33738</v>
      </c>
      <c r="IX45" s="779">
        <v>32413</v>
      </c>
      <c r="IY45" s="783">
        <v>4.09</v>
      </c>
      <c r="IZ45" s="179"/>
      <c r="JB45" s="37"/>
      <c r="JD45" s="23"/>
      <c r="JG45" s="23"/>
      <c r="JJ45" s="23"/>
      <c r="JK45" s="179"/>
      <c r="JL45" s="179"/>
      <c r="JM45" s="179" t="s">
        <v>59</v>
      </c>
      <c r="JN45" s="309">
        <v>2.0699999999999998</v>
      </c>
      <c r="JO45" s="309">
        <v>1.98</v>
      </c>
      <c r="JP45" s="309">
        <v>2.09</v>
      </c>
      <c r="JQ45" s="309">
        <v>2.0499999999999998</v>
      </c>
      <c r="JR45" s="143"/>
      <c r="JS45" s="143"/>
      <c r="JT45" s="143"/>
      <c r="JU45" s="143"/>
      <c r="JV45" s="179"/>
      <c r="JW45" s="179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03"/>
      <c r="KK45" s="84"/>
      <c r="KL45" s="12"/>
      <c r="KM45" s="12"/>
      <c r="KN45" s="12"/>
      <c r="KO45" s="12"/>
      <c r="KP45" s="13"/>
      <c r="KQ45" s="13"/>
      <c r="KR45" s="13"/>
      <c r="KS45" s="13"/>
      <c r="KT45" s="13"/>
      <c r="KU45" s="14"/>
      <c r="KV45" s="14"/>
      <c r="KW45" s="14"/>
      <c r="KX45" s="83"/>
      <c r="KY45" s="232"/>
      <c r="KZ45" s="232"/>
      <c r="LA45" s="232"/>
      <c r="LB45" s="151"/>
      <c r="LC45" s="42"/>
      <c r="LD45" s="42"/>
      <c r="LE45" s="42"/>
      <c r="LF45" s="158"/>
      <c r="LG45" s="287"/>
      <c r="LH45" s="287"/>
      <c r="LI45" s="25"/>
      <c r="LJ45" s="55"/>
      <c r="LK45" s="288"/>
      <c r="LL45" s="84"/>
      <c r="LM45" s="84"/>
      <c r="LN45" s="84"/>
      <c r="LO45" s="84"/>
      <c r="LQ45" s="23"/>
      <c r="LR45" s="36"/>
      <c r="LS45" s="36"/>
      <c r="LT45" s="23"/>
      <c r="LU45" s="128"/>
      <c r="LV45" s="128"/>
      <c r="LW45" s="778" t="s">
        <v>130</v>
      </c>
      <c r="LX45" s="7">
        <v>169384</v>
      </c>
      <c r="LY45" s="781">
        <v>162514</v>
      </c>
      <c r="LZ45" s="782">
        <v>4.2300000000000004</v>
      </c>
      <c r="MA45" s="60"/>
      <c r="MB45" s="23"/>
      <c r="MC45" s="23"/>
      <c r="MD45" s="10"/>
      <c r="ME45" s="23"/>
      <c r="MF45" s="23"/>
      <c r="MG45" s="10"/>
      <c r="MH45" s="23"/>
      <c r="MI45" s="23"/>
      <c r="MJ45" s="10"/>
      <c r="MK45" s="23"/>
      <c r="ML45" s="2"/>
      <c r="MM45" s="2"/>
      <c r="MN45" s="2" t="s">
        <v>59</v>
      </c>
      <c r="MO45" s="767">
        <v>1.86</v>
      </c>
      <c r="MP45" s="767">
        <v>1.83</v>
      </c>
      <c r="MQ45" s="767">
        <v>2.4500000000000002</v>
      </c>
      <c r="MR45" s="767">
        <v>2.0499999999999998</v>
      </c>
      <c r="MS45" s="768">
        <v>2.02</v>
      </c>
      <c r="MT45" s="129"/>
      <c r="MU45" s="130"/>
      <c r="MV45" s="130"/>
      <c r="MW45" s="135"/>
      <c r="MX45" s="130"/>
      <c r="MY45" s="130"/>
      <c r="MZ45" s="77"/>
      <c r="NA45" s="77"/>
      <c r="NB45" s="78"/>
      <c r="NC45" s="78"/>
      <c r="ND45" s="79"/>
      <c r="NE45" s="79"/>
      <c r="NF45" s="79"/>
      <c r="NG45" s="79"/>
      <c r="NH45" s="79"/>
      <c r="NI45" s="79"/>
      <c r="NJ45" s="79"/>
      <c r="NK45" s="26"/>
      <c r="NL45" s="130"/>
      <c r="NM45" s="130"/>
      <c r="NN45" s="77"/>
      <c r="NO45" s="77"/>
      <c r="NP45" s="78"/>
      <c r="NQ45" s="78"/>
      <c r="NR45" s="79"/>
      <c r="NS45" s="79"/>
      <c r="NT45" s="79"/>
      <c r="NU45" s="79"/>
      <c r="NV45" s="79"/>
      <c r="NW45" s="79"/>
      <c r="NX45" s="79"/>
      <c r="NY45" s="26"/>
    </row>
    <row r="46" spans="1:389" ht="23.25" customHeight="1" x14ac:dyDescent="0.25">
      <c r="A46" s="23"/>
      <c r="B46" s="23"/>
      <c r="C46" s="23"/>
      <c r="D46" s="23"/>
      <c r="E46" s="300"/>
      <c r="F46" s="300"/>
      <c r="G46" s="179"/>
      <c r="H46" s="179"/>
      <c r="I46" s="179"/>
      <c r="J46" s="179"/>
      <c r="K46" s="179"/>
      <c r="L46" s="179"/>
      <c r="M46" s="179"/>
      <c r="N46" s="179"/>
      <c r="P46" s="37"/>
      <c r="R46" s="23"/>
      <c r="U46" s="23"/>
      <c r="X46" s="23"/>
      <c r="Y46" s="179"/>
      <c r="Z46" s="179"/>
      <c r="AA46" s="179" t="s">
        <v>65</v>
      </c>
      <c r="AB46" s="309">
        <v>2.2599999999999998</v>
      </c>
      <c r="AC46" s="309">
        <v>1.88</v>
      </c>
      <c r="AD46" s="309">
        <v>2.27</v>
      </c>
      <c r="AE46" s="309">
        <v>2.14</v>
      </c>
      <c r="AF46" s="143"/>
      <c r="AG46" s="143"/>
      <c r="AH46" s="143"/>
      <c r="AI46" s="143"/>
      <c r="AJ46" s="179"/>
      <c r="AK46" s="179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03"/>
      <c r="AY46" s="84"/>
      <c r="AZ46" s="145"/>
      <c r="BA46" s="145"/>
      <c r="BB46" s="145"/>
      <c r="BC46" s="145"/>
      <c r="BD46" s="148"/>
      <c r="BE46" s="148"/>
      <c r="BF46" s="148"/>
      <c r="BG46" s="148"/>
      <c r="BH46" s="148"/>
      <c r="BI46" s="145"/>
      <c r="BJ46" s="145"/>
      <c r="BK46" s="13"/>
      <c r="BL46" s="180"/>
      <c r="BM46" s="232"/>
      <c r="BN46" s="232"/>
      <c r="BO46" s="232"/>
      <c r="BP46" s="35"/>
      <c r="BQ46" s="42"/>
      <c r="BR46" s="42"/>
      <c r="BS46" s="42"/>
      <c r="BT46" s="158"/>
      <c r="BU46" s="287"/>
      <c r="BV46" s="287"/>
      <c r="BW46" s="65"/>
      <c r="BX46" s="232"/>
      <c r="BY46" s="288"/>
      <c r="BZ46" s="84"/>
      <c r="CA46" s="84"/>
      <c r="CB46" s="84"/>
      <c r="CC46" s="179"/>
      <c r="CD46" s="179"/>
      <c r="CE46" s="23"/>
      <c r="CF46" s="23"/>
      <c r="CG46" s="23"/>
      <c r="CH46" s="23"/>
      <c r="CI46" s="300"/>
      <c r="CJ46" s="300"/>
      <c r="CK46" s="179"/>
      <c r="CL46" s="179"/>
      <c r="CM46" s="179"/>
      <c r="CN46" s="179"/>
      <c r="CO46" s="179"/>
      <c r="CP46" s="179"/>
      <c r="CQ46" s="179"/>
      <c r="CR46" s="179"/>
      <c r="CT46" s="37"/>
      <c r="CV46" s="23"/>
      <c r="CY46" s="23"/>
      <c r="DB46" s="23"/>
      <c r="DC46" s="179"/>
      <c r="DD46" s="179"/>
      <c r="DE46" s="179" t="s">
        <v>65</v>
      </c>
      <c r="DF46" s="309">
        <v>1.89</v>
      </c>
      <c r="DG46" s="309">
        <v>2.02</v>
      </c>
      <c r="DH46" s="309">
        <v>1.99</v>
      </c>
      <c r="DI46" s="309">
        <v>1.97</v>
      </c>
      <c r="DJ46" s="143"/>
      <c r="DK46" s="143"/>
      <c r="DL46" s="143"/>
      <c r="DM46" s="143"/>
      <c r="DN46" s="179"/>
      <c r="DO46" s="179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03"/>
      <c r="EC46" s="84"/>
      <c r="ED46" s="145"/>
      <c r="EE46" s="145"/>
      <c r="EF46" s="145"/>
      <c r="EG46" s="145"/>
      <c r="EH46" s="148"/>
      <c r="EI46" s="148"/>
      <c r="EJ46" s="148"/>
      <c r="EK46" s="148"/>
      <c r="EL46" s="148"/>
      <c r="EM46" s="145"/>
      <c r="EN46" s="145"/>
      <c r="EO46" s="13"/>
      <c r="EP46" s="103"/>
      <c r="EQ46" s="232"/>
      <c r="ER46" s="232"/>
      <c r="ES46" s="232"/>
      <c r="ET46" s="35"/>
      <c r="EU46" s="42"/>
      <c r="EV46" s="42"/>
      <c r="EW46" s="42"/>
      <c r="EX46" s="158"/>
      <c r="EY46" s="287"/>
      <c r="EZ46" s="287"/>
      <c r="FA46" s="65"/>
      <c r="FB46" s="232"/>
      <c r="FC46" s="288"/>
      <c r="FD46" s="84"/>
      <c r="FE46" s="84"/>
      <c r="FF46" s="84"/>
      <c r="FG46" s="179"/>
      <c r="FH46" s="179"/>
      <c r="FI46" s="23"/>
      <c r="FJ46" s="23"/>
      <c r="FK46" s="23"/>
      <c r="FL46" s="23"/>
      <c r="FM46" s="300"/>
      <c r="FN46" s="300"/>
      <c r="FO46" s="179"/>
      <c r="FP46" s="179"/>
      <c r="FQ46" s="179"/>
      <c r="FR46" s="179"/>
      <c r="FS46" s="179"/>
      <c r="FT46" s="179"/>
      <c r="FU46" s="179"/>
      <c r="FV46" s="179"/>
      <c r="FX46" s="37"/>
      <c r="FZ46" s="23"/>
      <c r="GC46" s="23"/>
      <c r="GF46" s="23"/>
      <c r="GG46" s="179"/>
      <c r="GH46" s="179"/>
      <c r="GI46" s="179" t="s">
        <v>65</v>
      </c>
      <c r="GJ46" s="309">
        <v>2.2799999999999998</v>
      </c>
      <c r="GK46" s="309">
        <v>2.33</v>
      </c>
      <c r="GL46" s="309">
        <v>2.29</v>
      </c>
      <c r="GM46" s="309">
        <v>2.2999999999999998</v>
      </c>
      <c r="GN46" s="143"/>
      <c r="GO46" s="143"/>
      <c r="GP46" s="143"/>
      <c r="GQ46" s="143"/>
      <c r="GR46" s="179"/>
      <c r="GS46" s="179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03"/>
      <c r="HG46" s="84"/>
      <c r="HH46" s="145"/>
      <c r="HI46" s="145"/>
      <c r="HJ46" s="145"/>
      <c r="HK46" s="145"/>
      <c r="HL46" s="148"/>
      <c r="HM46" s="148"/>
      <c r="HN46" s="148"/>
      <c r="HO46" s="148"/>
      <c r="HP46" s="148"/>
      <c r="HQ46" s="145"/>
      <c r="HR46" s="145"/>
      <c r="HS46" s="13"/>
      <c r="HT46" s="103"/>
      <c r="HU46" s="232"/>
      <c r="HV46" s="232"/>
      <c r="HW46" s="232"/>
      <c r="HX46" s="35"/>
      <c r="HY46" s="42"/>
      <c r="HZ46" s="42"/>
      <c r="IA46" s="42"/>
      <c r="IB46" s="158"/>
      <c r="IC46" s="287"/>
      <c r="ID46" s="287"/>
      <c r="IE46" s="65"/>
      <c r="IF46" s="232"/>
      <c r="IG46" s="288"/>
      <c r="IH46" s="84"/>
      <c r="II46" s="84"/>
      <c r="IJ46" s="84"/>
      <c r="IK46" s="179"/>
      <c r="IM46" s="23"/>
      <c r="IN46" s="23"/>
      <c r="IO46" s="23"/>
      <c r="IP46" s="23"/>
      <c r="IQ46" s="300"/>
      <c r="IR46" s="300"/>
      <c r="IS46" s="179"/>
      <c r="IT46" s="179"/>
      <c r="IU46" s="179"/>
      <c r="IV46" s="179"/>
      <c r="IW46" s="179"/>
      <c r="IX46" s="179"/>
      <c r="IY46" s="179"/>
      <c r="IZ46" s="179"/>
      <c r="JB46" s="37"/>
      <c r="JD46" s="23"/>
      <c r="JG46" s="23"/>
      <c r="JJ46" s="23"/>
      <c r="JK46" s="179"/>
      <c r="JL46" s="179"/>
      <c r="JM46" s="179" t="s">
        <v>65</v>
      </c>
      <c r="JN46" s="309">
        <v>2.09</v>
      </c>
      <c r="JO46" s="309">
        <v>2.08</v>
      </c>
      <c r="JP46" s="309">
        <v>2.2200000000000002</v>
      </c>
      <c r="JQ46" s="309">
        <v>2.13</v>
      </c>
      <c r="JR46" s="143"/>
      <c r="JS46" s="143"/>
      <c r="JT46" s="143"/>
      <c r="JU46" s="143"/>
      <c r="JV46" s="179"/>
      <c r="JW46" s="179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03"/>
      <c r="KK46" s="84"/>
      <c r="KL46" s="145"/>
      <c r="KM46" s="145"/>
      <c r="KN46" s="145"/>
      <c r="KO46" s="145"/>
      <c r="KP46" s="148"/>
      <c r="KQ46" s="148"/>
      <c r="KR46" s="148"/>
      <c r="KS46" s="148"/>
      <c r="KT46" s="148"/>
      <c r="KU46" s="145"/>
      <c r="KV46" s="145"/>
      <c r="KW46" s="13"/>
      <c r="KX46" s="83"/>
      <c r="KY46" s="232"/>
      <c r="KZ46" s="232"/>
      <c r="LA46" s="232"/>
      <c r="LB46" s="35"/>
      <c r="LC46" s="42"/>
      <c r="LD46" s="42"/>
      <c r="LE46" s="42"/>
      <c r="LF46" s="158"/>
      <c r="LG46" s="287"/>
      <c r="LH46" s="287"/>
      <c r="LI46" s="65"/>
      <c r="LJ46" s="232"/>
      <c r="LK46" s="288"/>
      <c r="LL46" s="84"/>
      <c r="LM46" s="84"/>
      <c r="LN46" s="84"/>
      <c r="LO46" s="84"/>
      <c r="LQ46" s="23"/>
      <c r="LR46" s="23"/>
      <c r="LS46" s="23"/>
      <c r="LT46" s="23"/>
      <c r="LU46" s="142"/>
      <c r="LV46" s="142"/>
      <c r="LW46" s="58"/>
      <c r="LX46" s="58"/>
      <c r="LY46" s="307"/>
      <c r="LZ46" s="60"/>
      <c r="MA46" s="60"/>
      <c r="MB46" s="58"/>
      <c r="MC46" s="23"/>
      <c r="MD46" s="10"/>
      <c r="ME46" s="23"/>
      <c r="MF46" s="23"/>
      <c r="MG46" s="10"/>
      <c r="MH46" s="23"/>
      <c r="MI46" s="23"/>
      <c r="MJ46" s="10"/>
      <c r="MK46" s="23"/>
      <c r="ML46" s="2"/>
      <c r="MM46" s="2"/>
      <c r="MN46" s="2" t="s">
        <v>65</v>
      </c>
      <c r="MO46" s="767">
        <v>2.14</v>
      </c>
      <c r="MP46" s="767">
        <v>1.97</v>
      </c>
      <c r="MQ46" s="767">
        <v>2.2999999999999998</v>
      </c>
      <c r="MR46" s="767">
        <v>2.13</v>
      </c>
      <c r="MS46" s="768">
        <v>2.13</v>
      </c>
      <c r="MT46" s="129"/>
      <c r="MU46" s="130"/>
      <c r="MV46" s="130"/>
      <c r="MW46" s="135"/>
      <c r="MX46" s="130"/>
      <c r="MY46" s="137"/>
      <c r="MZ46" s="308"/>
      <c r="NA46" s="308"/>
      <c r="NB46" s="308"/>
      <c r="NC46" s="308"/>
      <c r="ND46" s="308"/>
      <c r="NE46" s="308"/>
      <c r="NF46" s="308"/>
      <c r="NG46" s="308"/>
      <c r="NH46" s="308"/>
      <c r="NI46" s="308"/>
      <c r="NJ46" s="308"/>
      <c r="NK46" s="308"/>
      <c r="NL46" s="103"/>
      <c r="NM46" s="84"/>
      <c r="NN46" s="12"/>
      <c r="NO46" s="12"/>
      <c r="NP46" s="12"/>
      <c r="NQ46" s="12"/>
      <c r="NR46" s="13"/>
      <c r="NS46" s="13"/>
      <c r="NT46" s="13"/>
      <c r="NU46" s="13"/>
      <c r="NV46" s="13"/>
      <c r="NW46" s="14"/>
      <c r="NX46" s="14"/>
      <c r="NY46" s="14"/>
    </row>
    <row r="47" spans="1:389" ht="23.25" customHeight="1" x14ac:dyDescent="0.25">
      <c r="A47" s="17"/>
      <c r="B47" s="124"/>
      <c r="C47" s="17"/>
      <c r="D47" s="17"/>
      <c r="E47" s="158"/>
      <c r="F47" s="158"/>
      <c r="G47" s="84"/>
      <c r="H47" s="309"/>
      <c r="I47" s="309"/>
      <c r="J47" s="309"/>
      <c r="K47" s="309"/>
      <c r="L47" s="309"/>
      <c r="M47" s="179"/>
      <c r="N47" s="179"/>
      <c r="P47" s="36"/>
      <c r="R47" s="23"/>
      <c r="U47" s="23"/>
      <c r="X47" s="23"/>
      <c r="Y47" s="179"/>
      <c r="Z47" s="179"/>
      <c r="AA47" s="179" t="s">
        <v>70</v>
      </c>
      <c r="AB47" s="309">
        <v>2.1</v>
      </c>
      <c r="AC47" s="309">
        <v>2.06</v>
      </c>
      <c r="AD47" s="309">
        <v>2.2799999999999998</v>
      </c>
      <c r="AE47" s="309">
        <v>2.15</v>
      </c>
      <c r="AF47" s="143"/>
      <c r="AG47" s="143"/>
      <c r="AH47" s="143"/>
      <c r="AI47" s="143"/>
      <c r="AJ47" s="179"/>
      <c r="AK47" s="179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03"/>
      <c r="AY47" s="84"/>
      <c r="AZ47" s="238"/>
      <c r="BA47" s="145"/>
      <c r="BB47" s="145"/>
      <c r="BC47" s="145"/>
      <c r="BD47" s="145"/>
      <c r="BE47" s="145"/>
      <c r="BF47" s="145"/>
      <c r="BG47" s="145"/>
      <c r="BH47" s="145"/>
      <c r="BI47" s="145"/>
      <c r="BJ47" s="172"/>
      <c r="BK47" s="172"/>
      <c r="BL47" s="180"/>
      <c r="BM47" s="232"/>
      <c r="BN47" s="232"/>
      <c r="BO47" s="232"/>
      <c r="BP47" s="35"/>
      <c r="BQ47" s="35"/>
      <c r="BR47" s="35"/>
      <c r="BS47" s="35"/>
      <c r="BT47" s="158"/>
      <c r="BU47" s="287"/>
      <c r="BV47" s="287"/>
      <c r="BW47" s="66"/>
      <c r="BX47" s="67"/>
      <c r="BY47" s="67"/>
      <c r="BZ47" s="67"/>
      <c r="CA47" s="288"/>
      <c r="CB47" s="84"/>
      <c r="CC47" s="179"/>
      <c r="CD47" s="179"/>
      <c r="CE47" s="17"/>
      <c r="CF47" s="124"/>
      <c r="CG47" s="17"/>
      <c r="CH47" s="17"/>
      <c r="CI47" s="158"/>
      <c r="CJ47" s="158"/>
      <c r="CK47" s="84"/>
      <c r="CL47" s="309"/>
      <c r="CM47" s="309"/>
      <c r="CN47" s="309"/>
      <c r="CO47" s="309"/>
      <c r="CP47" s="309"/>
      <c r="CQ47" s="179"/>
      <c r="CR47" s="179"/>
      <c r="CT47" s="36"/>
      <c r="CV47" s="23"/>
      <c r="CY47" s="23"/>
      <c r="DB47" s="23"/>
      <c r="DC47" s="179"/>
      <c r="DD47" s="179"/>
      <c r="DE47" s="179" t="s">
        <v>70</v>
      </c>
      <c r="DF47" s="309">
        <v>1.66</v>
      </c>
      <c r="DG47" s="309">
        <v>1.75</v>
      </c>
      <c r="DH47" s="309">
        <v>1.97</v>
      </c>
      <c r="DI47" s="309">
        <v>1.79</v>
      </c>
      <c r="DJ47" s="143"/>
      <c r="DK47" s="143"/>
      <c r="DL47" s="143"/>
      <c r="DM47" s="143"/>
      <c r="DN47" s="179"/>
      <c r="DO47" s="179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03"/>
      <c r="EC47" s="84"/>
      <c r="ED47" s="238"/>
      <c r="EE47" s="145"/>
      <c r="EF47" s="145"/>
      <c r="EG47" s="145"/>
      <c r="EH47" s="145"/>
      <c r="EI47" s="145"/>
      <c r="EJ47" s="145"/>
      <c r="EK47" s="145"/>
      <c r="EL47" s="145"/>
      <c r="EM47" s="145"/>
      <c r="EN47" s="172"/>
      <c r="EO47" s="172"/>
      <c r="EP47" s="103"/>
      <c r="EQ47" s="232"/>
      <c r="ER47" s="232"/>
      <c r="ES47" s="232"/>
      <c r="ET47" s="35"/>
      <c r="EU47" s="35"/>
      <c r="EV47" s="35"/>
      <c r="EW47" s="35"/>
      <c r="EX47" s="158"/>
      <c r="EY47" s="287"/>
      <c r="EZ47" s="287"/>
      <c r="FA47" s="66"/>
      <c r="FB47" s="67"/>
      <c r="FC47" s="67"/>
      <c r="FD47" s="67"/>
      <c r="FE47" s="288"/>
      <c r="FF47" s="84"/>
      <c r="FG47" s="179"/>
      <c r="FH47" s="179"/>
      <c r="FI47" s="17"/>
      <c r="FJ47" s="124"/>
      <c r="FK47" s="17"/>
      <c r="FL47" s="17"/>
      <c r="FM47" s="158"/>
      <c r="FN47" s="158"/>
      <c r="FO47" s="84"/>
      <c r="FP47" s="309"/>
      <c r="FQ47" s="309"/>
      <c r="FR47" s="309"/>
      <c r="FS47" s="309"/>
      <c r="FT47" s="309"/>
      <c r="FU47" s="179"/>
      <c r="FV47" s="179"/>
      <c r="FX47" s="36"/>
      <c r="FZ47" s="23"/>
      <c r="GC47" s="23"/>
      <c r="GF47" s="23"/>
      <c r="GG47" s="179"/>
      <c r="GH47" s="179"/>
      <c r="GI47" s="179" t="s">
        <v>70</v>
      </c>
      <c r="GJ47" s="309">
        <v>2.21</v>
      </c>
      <c r="GK47" s="309">
        <v>2.2000000000000002</v>
      </c>
      <c r="GL47" s="309">
        <v>2.17</v>
      </c>
      <c r="GM47" s="309">
        <v>2.19</v>
      </c>
      <c r="GN47" s="143"/>
      <c r="GO47" s="143"/>
      <c r="GP47" s="143"/>
      <c r="GQ47" s="143"/>
      <c r="GR47" s="179"/>
      <c r="GS47" s="179"/>
      <c r="GT47" s="171"/>
      <c r="GU47" s="171"/>
      <c r="GV47" s="171"/>
      <c r="GW47" s="171"/>
      <c r="GX47" s="171"/>
      <c r="GY47" s="171"/>
      <c r="GZ47" s="171"/>
      <c r="HA47" s="171"/>
      <c r="HB47" s="171"/>
      <c r="HC47" s="171"/>
      <c r="HD47" s="171"/>
      <c r="HE47" s="171"/>
      <c r="HF47" s="103"/>
      <c r="HG47" s="84"/>
      <c r="HH47" s="238"/>
      <c r="HI47" s="145"/>
      <c r="HJ47" s="145"/>
      <c r="HK47" s="145"/>
      <c r="HL47" s="145"/>
      <c r="HM47" s="145"/>
      <c r="HN47" s="145"/>
      <c r="HO47" s="145"/>
      <c r="HP47" s="145"/>
      <c r="HQ47" s="145"/>
      <c r="HR47" s="172"/>
      <c r="HS47" s="172"/>
      <c r="HT47" s="103"/>
      <c r="HU47" s="232"/>
      <c r="HV47" s="232"/>
      <c r="HW47" s="232"/>
      <c r="HX47" s="35"/>
      <c r="HY47" s="35"/>
      <c r="HZ47" s="35"/>
      <c r="IA47" s="35"/>
      <c r="IB47" s="158"/>
      <c r="IC47" s="287"/>
      <c r="ID47" s="287"/>
      <c r="IE47" s="66"/>
      <c r="IF47" s="67"/>
      <c r="IG47" s="67"/>
      <c r="IH47" s="67"/>
      <c r="II47" s="288"/>
      <c r="IJ47" s="84"/>
      <c r="IK47" s="179"/>
      <c r="IM47" s="17"/>
      <c r="IN47" s="124"/>
      <c r="IO47" s="17"/>
      <c r="IP47" s="17"/>
      <c r="IQ47" s="158"/>
      <c r="IR47" s="158"/>
      <c r="IS47" s="84"/>
      <c r="IT47" s="309"/>
      <c r="IU47" s="309"/>
      <c r="IV47" s="309"/>
      <c r="IW47" s="309"/>
      <c r="IX47" s="309"/>
      <c r="IY47" s="179"/>
      <c r="IZ47" s="179"/>
      <c r="JB47" s="36"/>
      <c r="JD47" s="23"/>
      <c r="JG47" s="23"/>
      <c r="JJ47" s="23"/>
      <c r="JK47" s="179"/>
      <c r="JL47" s="179"/>
      <c r="JM47" s="179" t="s">
        <v>70</v>
      </c>
      <c r="JN47" s="309">
        <v>2.2200000000000002</v>
      </c>
      <c r="JO47" s="309">
        <v>2.1800000000000002</v>
      </c>
      <c r="JP47" s="309">
        <v>2.25</v>
      </c>
      <c r="JQ47" s="309">
        <v>2.2200000000000002</v>
      </c>
      <c r="JR47" s="143"/>
      <c r="JS47" s="143"/>
      <c r="JT47" s="143"/>
      <c r="JU47" s="143"/>
      <c r="JV47" s="179"/>
      <c r="JW47" s="179"/>
      <c r="JX47" s="171"/>
      <c r="JY47" s="171"/>
      <c r="JZ47" s="171"/>
      <c r="KA47" s="171"/>
      <c r="KB47" s="171"/>
      <c r="KC47" s="171"/>
      <c r="KD47" s="171"/>
      <c r="KE47" s="171"/>
      <c r="KF47" s="171"/>
      <c r="KG47" s="171"/>
      <c r="KH47" s="171"/>
      <c r="KI47" s="171"/>
      <c r="KJ47" s="103"/>
      <c r="KK47" s="84"/>
      <c r="KL47" s="238"/>
      <c r="KM47" s="145"/>
      <c r="KN47" s="145"/>
      <c r="KO47" s="145"/>
      <c r="KP47" s="145"/>
      <c r="KQ47" s="145"/>
      <c r="KR47" s="145"/>
      <c r="KS47" s="145"/>
      <c r="KT47" s="145"/>
      <c r="KU47" s="145"/>
      <c r="KV47" s="172"/>
      <c r="KW47" s="172"/>
      <c r="KX47" s="83"/>
      <c r="KY47" s="232"/>
      <c r="KZ47" s="232"/>
      <c r="LA47" s="232"/>
      <c r="LB47" s="35"/>
      <c r="LC47" s="35"/>
      <c r="LD47" s="35"/>
      <c r="LE47" s="35"/>
      <c r="LF47" s="158"/>
      <c r="LG47" s="287"/>
      <c r="LH47" s="287"/>
      <c r="LI47" s="66"/>
      <c r="LJ47" s="67"/>
      <c r="LK47" s="67"/>
      <c r="LL47" s="67"/>
      <c r="LM47" s="288"/>
      <c r="LN47" s="84"/>
      <c r="LO47" s="84"/>
      <c r="LQ47" s="17"/>
      <c r="LR47" s="17"/>
      <c r="LS47" s="17"/>
      <c r="LT47" s="17"/>
      <c r="LU47" s="310"/>
      <c r="LV47" s="310"/>
      <c r="LW47" s="60"/>
      <c r="LX47" s="60"/>
      <c r="LY47" s="311"/>
      <c r="LZ47" s="60"/>
      <c r="MA47" s="60"/>
      <c r="MB47" s="60"/>
      <c r="MC47" s="17"/>
      <c r="MD47" s="71"/>
      <c r="ME47" s="17"/>
      <c r="MF47" s="17"/>
      <c r="MG47" s="71"/>
      <c r="MH47" s="17"/>
      <c r="MI47" s="17"/>
      <c r="MJ47" s="71"/>
      <c r="MK47" s="17"/>
      <c r="ML47" s="2"/>
      <c r="MM47" s="2"/>
      <c r="MN47" s="2" t="s">
        <v>70</v>
      </c>
      <c r="MO47" s="767">
        <v>2.15</v>
      </c>
      <c r="MP47" s="767">
        <v>1.79</v>
      </c>
      <c r="MQ47" s="767">
        <v>2.19</v>
      </c>
      <c r="MR47" s="767">
        <v>2.2200000000000002</v>
      </c>
      <c r="MS47" s="768">
        <v>2.09</v>
      </c>
      <c r="MT47" s="129"/>
      <c r="MU47" s="130"/>
      <c r="MV47" s="130"/>
      <c r="MW47" s="135"/>
      <c r="MX47" s="130"/>
      <c r="MY47" s="137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03"/>
      <c r="NM47" s="84"/>
      <c r="NN47" s="145"/>
      <c r="NO47" s="145"/>
      <c r="NP47" s="145"/>
      <c r="NQ47" s="145"/>
      <c r="NR47" s="148"/>
      <c r="NS47" s="148"/>
      <c r="NT47" s="148"/>
      <c r="NU47" s="148"/>
      <c r="NV47" s="148"/>
      <c r="NW47" s="145"/>
      <c r="NX47" s="145"/>
      <c r="NY47" s="13"/>
    </row>
    <row r="48" spans="1:389" ht="23.25" customHeight="1" x14ac:dyDescent="0.25">
      <c r="A48" s="43"/>
      <c r="B48" s="87"/>
      <c r="C48" s="87"/>
      <c r="D48" s="83"/>
      <c r="E48" s="158"/>
      <c r="F48" s="158"/>
      <c r="G48" s="83"/>
      <c r="H48" s="235"/>
      <c r="I48" s="235"/>
      <c r="J48" s="235"/>
      <c r="K48" s="235"/>
      <c r="L48" s="80"/>
      <c r="M48" s="235"/>
      <c r="N48" s="83"/>
      <c r="O48" s="83"/>
      <c r="P48" s="17"/>
      <c r="Q48" s="71"/>
      <c r="R48" s="17"/>
      <c r="S48" s="17"/>
      <c r="T48" s="71"/>
      <c r="U48" s="17"/>
      <c r="V48" s="17"/>
      <c r="W48" s="71"/>
      <c r="X48" s="17"/>
      <c r="Y48" s="179"/>
      <c r="Z48" s="179"/>
      <c r="AA48" s="179" t="s">
        <v>75</v>
      </c>
      <c r="AB48" s="309">
        <v>2.2000000000000002</v>
      </c>
      <c r="AC48" s="309">
        <v>1.64</v>
      </c>
      <c r="AD48" s="309">
        <v>1.71</v>
      </c>
      <c r="AE48" s="309">
        <v>1.85</v>
      </c>
      <c r="AF48" s="143"/>
      <c r="AG48" s="143"/>
      <c r="AH48" s="143"/>
      <c r="AI48" s="143"/>
      <c r="AJ48" s="179"/>
      <c r="AK48" s="179"/>
      <c r="AL48" s="145"/>
      <c r="AM48" s="145"/>
      <c r="AN48" s="145"/>
      <c r="AO48" s="145"/>
      <c r="AP48" s="148"/>
      <c r="AQ48" s="148"/>
      <c r="AR48" s="148"/>
      <c r="AS48" s="148"/>
      <c r="AT48" s="148"/>
      <c r="AU48" s="145"/>
      <c r="AV48" s="145"/>
      <c r="AW48" s="13"/>
      <c r="AX48" s="162"/>
      <c r="AY48" s="84"/>
      <c r="AZ48" s="238"/>
      <c r="BA48" s="164"/>
      <c r="BB48" s="164"/>
      <c r="BC48" s="164"/>
      <c r="BD48" s="164"/>
      <c r="BE48" s="164"/>
      <c r="BF48" s="238"/>
      <c r="BG48" s="238"/>
      <c r="BH48" s="238"/>
      <c r="BI48" s="238"/>
      <c r="BJ48" s="238"/>
      <c r="BK48" s="238"/>
      <c r="BL48" s="180"/>
      <c r="BM48" s="232"/>
      <c r="BN48" s="232"/>
      <c r="BO48" s="232"/>
      <c r="BP48" s="35"/>
      <c r="BQ48" s="112"/>
      <c r="BR48" s="112"/>
      <c r="BS48" s="112"/>
      <c r="BT48" s="112"/>
      <c r="BU48" s="287"/>
      <c r="BV48" s="287"/>
      <c r="BW48" s="68"/>
      <c r="BX48" s="69"/>
      <c r="BY48" s="69"/>
      <c r="BZ48" s="69"/>
      <c r="CA48" s="288"/>
      <c r="CB48" s="84"/>
      <c r="CC48" s="179"/>
      <c r="CD48" s="179"/>
      <c r="CE48" s="43"/>
      <c r="CF48" s="87"/>
      <c r="CG48" s="87"/>
      <c r="CH48" s="83"/>
      <c r="CI48" s="158"/>
      <c r="CJ48" s="158"/>
      <c r="CK48" s="83"/>
      <c r="CL48" s="235"/>
      <c r="CM48" s="235"/>
      <c r="CN48" s="235"/>
      <c r="CO48" s="235"/>
      <c r="CP48" s="80"/>
      <c r="CQ48" s="235"/>
      <c r="CR48" s="83"/>
      <c r="CS48" s="83"/>
      <c r="CT48" s="17"/>
      <c r="CU48" s="71"/>
      <c r="CV48" s="17"/>
      <c r="CW48" s="17"/>
      <c r="CX48" s="71"/>
      <c r="CY48" s="17"/>
      <c r="CZ48" s="17"/>
      <c r="DA48" s="71"/>
      <c r="DB48" s="17"/>
      <c r="DC48" s="179"/>
      <c r="DD48" s="179"/>
      <c r="DE48" s="179" t="s">
        <v>75</v>
      </c>
      <c r="DF48" s="309">
        <v>1.9</v>
      </c>
      <c r="DG48" s="309">
        <v>1.97</v>
      </c>
      <c r="DH48" s="309">
        <v>2.1800000000000002</v>
      </c>
      <c r="DI48" s="309">
        <v>2.02</v>
      </c>
      <c r="DJ48" s="143"/>
      <c r="DK48" s="143"/>
      <c r="DL48" s="143"/>
      <c r="DM48" s="143"/>
      <c r="DN48" s="179"/>
      <c r="DO48" s="179"/>
      <c r="DP48" s="145"/>
      <c r="DQ48" s="145"/>
      <c r="DR48" s="145"/>
      <c r="DS48" s="145"/>
      <c r="DT48" s="148"/>
      <c r="DU48" s="148"/>
      <c r="DV48" s="148"/>
      <c r="DW48" s="148"/>
      <c r="DX48" s="148"/>
      <c r="DY48" s="145"/>
      <c r="DZ48" s="145"/>
      <c r="EA48" s="13"/>
      <c r="EB48" s="162"/>
      <c r="EC48" s="84"/>
      <c r="ED48" s="238"/>
      <c r="EE48" s="164"/>
      <c r="EF48" s="164"/>
      <c r="EG48" s="164"/>
      <c r="EH48" s="164"/>
      <c r="EI48" s="164"/>
      <c r="EJ48" s="238"/>
      <c r="EK48" s="238"/>
      <c r="EL48" s="238"/>
      <c r="EM48" s="238"/>
      <c r="EN48" s="238"/>
      <c r="EO48" s="238"/>
      <c r="EP48" s="103"/>
      <c r="EQ48" s="232"/>
      <c r="ER48" s="232"/>
      <c r="ES48" s="232"/>
      <c r="ET48" s="35"/>
      <c r="EU48" s="112"/>
      <c r="EV48" s="112"/>
      <c r="EW48" s="112"/>
      <c r="EX48" s="112"/>
      <c r="EY48" s="287"/>
      <c r="EZ48" s="287"/>
      <c r="FA48" s="68"/>
      <c r="FB48" s="69"/>
      <c r="FC48" s="69"/>
      <c r="FD48" s="69"/>
      <c r="FE48" s="288"/>
      <c r="FF48" s="84"/>
      <c r="FG48" s="179"/>
      <c r="FH48" s="179"/>
      <c r="FI48" s="43"/>
      <c r="FJ48" s="87"/>
      <c r="FK48" s="87"/>
      <c r="FL48" s="83"/>
      <c r="FM48" s="158"/>
      <c r="FN48" s="158"/>
      <c r="FO48" s="83"/>
      <c r="FP48" s="235"/>
      <c r="FQ48" s="235"/>
      <c r="FR48" s="235"/>
      <c r="FS48" s="235"/>
      <c r="FT48" s="80"/>
      <c r="FU48" s="235"/>
      <c r="FV48" s="83"/>
      <c r="FW48" s="83"/>
      <c r="FX48" s="17"/>
      <c r="FY48" s="71"/>
      <c r="FZ48" s="17"/>
      <c r="GA48" s="17"/>
      <c r="GB48" s="71"/>
      <c r="GC48" s="17"/>
      <c r="GD48" s="17"/>
      <c r="GE48" s="71"/>
      <c r="GF48" s="17"/>
      <c r="GG48" s="179"/>
      <c r="GH48" s="179"/>
      <c r="GI48" s="179" t="s">
        <v>75</v>
      </c>
      <c r="GJ48" s="309">
        <v>2.17</v>
      </c>
      <c r="GK48" s="309">
        <v>2.27</v>
      </c>
      <c r="GL48" s="309">
        <v>2.15</v>
      </c>
      <c r="GM48" s="309">
        <v>2.2000000000000002</v>
      </c>
      <c r="GN48" s="143"/>
      <c r="GO48" s="143"/>
      <c r="GP48" s="143"/>
      <c r="GQ48" s="143"/>
      <c r="GR48" s="179"/>
      <c r="GS48" s="179"/>
      <c r="GT48" s="145"/>
      <c r="GU48" s="145"/>
      <c r="GV48" s="145"/>
      <c r="GW48" s="145"/>
      <c r="GX48" s="148"/>
      <c r="GY48" s="148"/>
      <c r="GZ48" s="148"/>
      <c r="HA48" s="148"/>
      <c r="HB48" s="148"/>
      <c r="HC48" s="145"/>
      <c r="HD48" s="145"/>
      <c r="HE48" s="13"/>
      <c r="HF48" s="162"/>
      <c r="HG48" s="84"/>
      <c r="HH48" s="238"/>
      <c r="HI48" s="164"/>
      <c r="HJ48" s="164"/>
      <c r="HK48" s="164"/>
      <c r="HL48" s="164"/>
      <c r="HM48" s="164"/>
      <c r="HN48" s="238"/>
      <c r="HO48" s="238"/>
      <c r="HP48" s="238"/>
      <c r="HQ48" s="238"/>
      <c r="HR48" s="238"/>
      <c r="HS48" s="238"/>
      <c r="HT48" s="103"/>
      <c r="HU48" s="232"/>
      <c r="HV48" s="232"/>
      <c r="HW48" s="232"/>
      <c r="HX48" s="35"/>
      <c r="HY48" s="112"/>
      <c r="HZ48" s="112"/>
      <c r="IA48" s="112"/>
      <c r="IB48" s="112"/>
      <c r="IC48" s="287"/>
      <c r="ID48" s="287"/>
      <c r="IE48" s="68"/>
      <c r="IF48" s="69"/>
      <c r="IG48" s="69"/>
      <c r="IH48" s="69"/>
      <c r="II48" s="288"/>
      <c r="IJ48" s="84"/>
      <c r="IK48" s="179"/>
      <c r="IM48" s="43"/>
      <c r="IN48" s="87"/>
      <c r="IO48" s="87"/>
      <c r="IP48" s="83"/>
      <c r="IQ48" s="158"/>
      <c r="IR48" s="158"/>
      <c r="IS48" s="83"/>
      <c r="IT48" s="235"/>
      <c r="IU48" s="235"/>
      <c r="IV48" s="235"/>
      <c r="IW48" s="235"/>
      <c r="IX48" s="80"/>
      <c r="IY48" s="235"/>
      <c r="IZ48" s="83"/>
      <c r="JA48" s="83"/>
      <c r="JB48" s="17"/>
      <c r="JC48" s="71"/>
      <c r="JD48" s="17"/>
      <c r="JE48" s="17"/>
      <c r="JF48" s="71"/>
      <c r="JG48" s="17"/>
      <c r="JH48" s="17"/>
      <c r="JI48" s="71"/>
      <c r="JJ48" s="17"/>
      <c r="JK48" s="179"/>
      <c r="JL48" s="179"/>
      <c r="JM48" s="179" t="s">
        <v>75</v>
      </c>
      <c r="JN48" s="309">
        <v>1.93</v>
      </c>
      <c r="JO48" s="309">
        <v>2.16</v>
      </c>
      <c r="JP48" s="309">
        <v>2.3199999999999998</v>
      </c>
      <c r="JQ48" s="309">
        <v>2.14</v>
      </c>
      <c r="JR48" s="143"/>
      <c r="JS48" s="143"/>
      <c r="JT48" s="143"/>
      <c r="JU48" s="143"/>
      <c r="JV48" s="179"/>
      <c r="JW48" s="179"/>
      <c r="JX48" s="145"/>
      <c r="JY48" s="145"/>
      <c r="JZ48" s="145"/>
      <c r="KA48" s="145"/>
      <c r="KB48" s="148"/>
      <c r="KC48" s="148"/>
      <c r="KD48" s="148"/>
      <c r="KE48" s="148"/>
      <c r="KF48" s="148"/>
      <c r="KG48" s="145"/>
      <c r="KH48" s="145"/>
      <c r="KI48" s="13"/>
      <c r="KJ48" s="162"/>
      <c r="KK48" s="84"/>
      <c r="KL48" s="238"/>
      <c r="KM48" s="164"/>
      <c r="KN48" s="164"/>
      <c r="KO48" s="164"/>
      <c r="KP48" s="164"/>
      <c r="KQ48" s="164"/>
      <c r="KR48" s="238"/>
      <c r="KS48" s="238"/>
      <c r="KT48" s="238"/>
      <c r="KU48" s="238"/>
      <c r="KV48" s="238"/>
      <c r="KW48" s="238"/>
      <c r="KX48" s="83"/>
      <c r="KY48" s="232"/>
      <c r="KZ48" s="232"/>
      <c r="LA48" s="232"/>
      <c r="LB48" s="35"/>
      <c r="LC48" s="112"/>
      <c r="LD48" s="112"/>
      <c r="LE48" s="112"/>
      <c r="LF48" s="112"/>
      <c r="LG48" s="287"/>
      <c r="LH48" s="287"/>
      <c r="LI48" s="68"/>
      <c r="LJ48" s="69"/>
      <c r="LK48" s="69"/>
      <c r="LL48" s="69"/>
      <c r="LM48" s="288"/>
      <c r="LN48" s="84"/>
      <c r="LO48" s="84"/>
      <c r="LQ48" s="43"/>
      <c r="LR48" s="7"/>
      <c r="LS48" s="7"/>
      <c r="LT48" s="60"/>
      <c r="LU48" s="310"/>
      <c r="LV48" s="158"/>
      <c r="LW48" s="60"/>
      <c r="LX48" s="60"/>
      <c r="LY48" s="311"/>
      <c r="LZ48" s="60"/>
      <c r="MA48" s="60"/>
      <c r="MB48" s="60"/>
      <c r="MC48" s="17"/>
      <c r="MD48" s="71"/>
      <c r="ME48" s="17"/>
      <c r="MF48" s="17"/>
      <c r="MG48" s="71"/>
      <c r="MH48" s="17"/>
      <c r="MI48" s="17"/>
      <c r="MJ48" s="71"/>
      <c r="MK48" s="17"/>
      <c r="ML48" s="2"/>
      <c r="MM48" s="2"/>
      <c r="MN48" s="2" t="s">
        <v>75</v>
      </c>
      <c r="MO48" s="767">
        <v>1.85</v>
      </c>
      <c r="MP48" s="767">
        <v>2.02</v>
      </c>
      <c r="MQ48" s="767">
        <v>2.2000000000000002</v>
      </c>
      <c r="MR48" s="767">
        <v>2.14</v>
      </c>
      <c r="MS48" s="768">
        <v>2.0299999999999998</v>
      </c>
      <c r="MT48" s="129"/>
      <c r="MU48" s="130"/>
      <c r="MV48" s="130"/>
      <c r="MW48" s="135"/>
      <c r="MX48" s="130"/>
      <c r="MY48" s="137"/>
      <c r="MZ48" s="171"/>
      <c r="NA48" s="171"/>
      <c r="NB48" s="171"/>
      <c r="NC48" s="171"/>
      <c r="ND48" s="171"/>
      <c r="NE48" s="171"/>
      <c r="NF48" s="171"/>
      <c r="NG48" s="171"/>
      <c r="NH48" s="171"/>
      <c r="NI48" s="171"/>
      <c r="NJ48" s="171"/>
      <c r="NK48" s="171"/>
      <c r="NL48" s="103"/>
      <c r="NM48" s="84"/>
      <c r="NN48" s="238"/>
      <c r="NO48" s="238"/>
      <c r="NP48" s="238"/>
      <c r="NQ48" s="238"/>
      <c r="NR48" s="238"/>
      <c r="NS48" s="238"/>
      <c r="NT48" s="238"/>
      <c r="NU48" s="238"/>
      <c r="NV48" s="238"/>
      <c r="NW48" s="238"/>
      <c r="NX48" s="239"/>
      <c r="NY48" s="239"/>
    </row>
    <row r="49" spans="1:389" ht="23.25" customHeight="1" x14ac:dyDescent="0.25">
      <c r="A49" s="43"/>
      <c r="B49" s="87"/>
      <c r="C49" s="87"/>
      <c r="D49" s="83"/>
      <c r="E49" s="158"/>
      <c r="F49" s="158"/>
      <c r="G49" s="96"/>
      <c r="K49" s="96"/>
      <c r="N49" s="72"/>
      <c r="O49" s="83"/>
      <c r="P49" s="17"/>
      <c r="Q49" s="71"/>
      <c r="R49" s="17"/>
      <c r="S49" s="17"/>
      <c r="T49" s="71"/>
      <c r="U49" s="17"/>
      <c r="V49" s="17"/>
      <c r="W49" s="71"/>
      <c r="X49" s="17"/>
      <c r="Y49" s="179"/>
      <c r="Z49" s="179"/>
      <c r="AA49" s="179" t="s">
        <v>79</v>
      </c>
      <c r="AB49" s="309">
        <v>2.04</v>
      </c>
      <c r="AC49" s="309">
        <v>1.92</v>
      </c>
      <c r="AD49" s="309">
        <v>2.0299999999999998</v>
      </c>
      <c r="AE49" s="309">
        <v>2</v>
      </c>
      <c r="AF49" s="143"/>
      <c r="AG49" s="143"/>
      <c r="AH49" s="143"/>
      <c r="AI49" s="143"/>
      <c r="AJ49" s="179"/>
      <c r="AK49" s="179"/>
      <c r="AL49" s="238"/>
      <c r="AM49" s="238"/>
      <c r="AN49" s="238"/>
      <c r="AO49" s="238"/>
      <c r="AP49" s="238"/>
      <c r="AQ49" s="238"/>
      <c r="AR49" s="238"/>
      <c r="AS49" s="238"/>
      <c r="AT49" s="238"/>
      <c r="AU49" s="238"/>
      <c r="AV49" s="239"/>
      <c r="AW49" s="239"/>
      <c r="AX49" s="162"/>
      <c r="AY49" s="84"/>
      <c r="AZ49" s="148"/>
      <c r="BA49" s="146"/>
      <c r="BB49" s="146"/>
      <c r="BC49" s="146"/>
      <c r="BD49" s="146"/>
      <c r="BE49" s="146"/>
      <c r="BF49" s="165"/>
      <c r="BG49" s="166"/>
      <c r="BH49" s="165"/>
      <c r="BI49" s="166"/>
      <c r="BJ49" s="167"/>
      <c r="BK49" s="166"/>
      <c r="BL49" s="180"/>
      <c r="BM49" s="232"/>
      <c r="BN49" s="232"/>
      <c r="BO49" s="232"/>
      <c r="BP49" s="65"/>
      <c r="BQ49" s="117"/>
      <c r="BR49" s="117"/>
      <c r="BS49" s="117"/>
      <c r="BT49" s="75"/>
      <c r="BU49" s="287"/>
      <c r="BV49" s="287"/>
      <c r="BW49" s="68"/>
      <c r="BX49" s="69"/>
      <c r="BY49" s="69"/>
      <c r="BZ49" s="69"/>
      <c r="CA49" s="288"/>
      <c r="CB49" s="84"/>
      <c r="CC49" s="179"/>
      <c r="CD49" s="179"/>
      <c r="CE49" s="43"/>
      <c r="CF49" s="87"/>
      <c r="CG49" s="87"/>
      <c r="CH49" s="83"/>
      <c r="CI49" s="158"/>
      <c r="CJ49" s="158"/>
      <c r="CK49" s="83"/>
      <c r="CL49" s="235"/>
      <c r="CM49" s="235"/>
      <c r="CN49" s="235"/>
      <c r="CO49" s="235"/>
      <c r="CP49" s="80"/>
      <c r="CQ49" s="235"/>
      <c r="CR49" s="83"/>
      <c r="CS49" s="83"/>
      <c r="CT49" s="17"/>
      <c r="CU49" s="71"/>
      <c r="CV49" s="17"/>
      <c r="CW49" s="17"/>
      <c r="CX49" s="71"/>
      <c r="CY49" s="17"/>
      <c r="CZ49" s="17"/>
      <c r="DA49" s="71"/>
      <c r="DB49" s="17"/>
      <c r="DC49" s="179"/>
      <c r="DD49" s="179"/>
      <c r="DE49" s="179" t="s">
        <v>79</v>
      </c>
      <c r="DF49" s="309">
        <v>1.6</v>
      </c>
      <c r="DG49" s="309">
        <v>1.57</v>
      </c>
      <c r="DH49" s="309">
        <v>1.48</v>
      </c>
      <c r="DI49" s="309">
        <v>1.55</v>
      </c>
      <c r="DJ49" s="143"/>
      <c r="DK49" s="143"/>
      <c r="DL49" s="143"/>
      <c r="DM49" s="143"/>
      <c r="DN49" s="179"/>
      <c r="DO49" s="179"/>
      <c r="DP49" s="238"/>
      <c r="DQ49" s="238"/>
      <c r="DR49" s="238"/>
      <c r="DS49" s="238"/>
      <c r="DT49" s="238"/>
      <c r="DU49" s="238"/>
      <c r="DV49" s="238"/>
      <c r="DW49" s="238"/>
      <c r="DX49" s="238"/>
      <c r="DY49" s="238"/>
      <c r="DZ49" s="239"/>
      <c r="EA49" s="239"/>
      <c r="EB49" s="162"/>
      <c r="EC49" s="84"/>
      <c r="ED49" s="148"/>
      <c r="EE49" s="146"/>
      <c r="EF49" s="146"/>
      <c r="EG49" s="146"/>
      <c r="EH49" s="146"/>
      <c r="EI49" s="146"/>
      <c r="EJ49" s="165"/>
      <c r="EK49" s="166"/>
      <c r="EL49" s="165"/>
      <c r="EM49" s="166"/>
      <c r="EN49" s="167"/>
      <c r="EO49" s="166"/>
      <c r="EP49" s="103"/>
      <c r="EQ49" s="232"/>
      <c r="ER49" s="232"/>
      <c r="ES49" s="232"/>
      <c r="ET49" s="65"/>
      <c r="EU49" s="117"/>
      <c r="EV49" s="117"/>
      <c r="EW49" s="117"/>
      <c r="EX49" s="75"/>
      <c r="EY49" s="287"/>
      <c r="EZ49" s="287"/>
      <c r="FA49" s="68"/>
      <c r="FB49" s="69"/>
      <c r="FC49" s="69"/>
      <c r="FD49" s="69"/>
      <c r="FE49" s="288"/>
      <c r="FF49" s="84"/>
      <c r="FG49" s="179"/>
      <c r="FH49" s="179"/>
      <c r="FI49" s="43"/>
      <c r="FJ49" s="87"/>
      <c r="FK49" s="87"/>
      <c r="FL49" s="83"/>
      <c r="FM49" s="158"/>
      <c r="FN49" s="158"/>
      <c r="FO49" s="83"/>
      <c r="FP49" s="235"/>
      <c r="FQ49" s="235"/>
      <c r="FR49" s="235"/>
      <c r="FS49" s="235"/>
      <c r="FT49" s="80"/>
      <c r="FU49" s="235"/>
      <c r="FV49" s="83"/>
      <c r="FW49" s="83"/>
      <c r="FX49" s="17"/>
      <c r="FY49" s="71"/>
      <c r="FZ49" s="17"/>
      <c r="GA49" s="17"/>
      <c r="GB49" s="71"/>
      <c r="GC49" s="17"/>
      <c r="GD49" s="17"/>
      <c r="GE49" s="71"/>
      <c r="GF49" s="17"/>
      <c r="GG49" s="179"/>
      <c r="GH49" s="179"/>
      <c r="GI49" s="179" t="s">
        <v>79</v>
      </c>
      <c r="GJ49" s="309">
        <v>2.0299999999999998</v>
      </c>
      <c r="GK49" s="309">
        <v>2.0299999999999998</v>
      </c>
      <c r="GL49" s="309">
        <v>2.04</v>
      </c>
      <c r="GM49" s="309">
        <v>2.0299999999999998</v>
      </c>
      <c r="GN49" s="143"/>
      <c r="GO49" s="143"/>
      <c r="GP49" s="143"/>
      <c r="GQ49" s="143"/>
      <c r="GR49" s="179"/>
      <c r="GS49" s="179"/>
      <c r="GT49" s="238"/>
      <c r="GU49" s="238"/>
      <c r="GV49" s="238"/>
      <c r="GW49" s="238"/>
      <c r="GX49" s="238"/>
      <c r="GY49" s="238"/>
      <c r="GZ49" s="238"/>
      <c r="HA49" s="238"/>
      <c r="HB49" s="238"/>
      <c r="HC49" s="238"/>
      <c r="HD49" s="239"/>
      <c r="HE49" s="239"/>
      <c r="HF49" s="162"/>
      <c r="HG49" s="84"/>
      <c r="HH49" s="148"/>
      <c r="HI49" s="146"/>
      <c r="HJ49" s="146"/>
      <c r="HK49" s="146"/>
      <c r="HL49" s="146"/>
      <c r="HM49" s="146"/>
      <c r="HN49" s="165"/>
      <c r="HO49" s="166"/>
      <c r="HP49" s="165"/>
      <c r="HQ49" s="166"/>
      <c r="HR49" s="167"/>
      <c r="HS49" s="166"/>
      <c r="HT49" s="103"/>
      <c r="HU49" s="232"/>
      <c r="HV49" s="232"/>
      <c r="HW49" s="232"/>
      <c r="HX49" s="65"/>
      <c r="HY49" s="117"/>
      <c r="HZ49" s="117"/>
      <c r="IA49" s="117"/>
      <c r="IB49" s="75"/>
      <c r="IC49" s="287"/>
      <c r="ID49" s="287"/>
      <c r="IE49" s="68"/>
      <c r="IF49" s="69"/>
      <c r="IG49" s="69"/>
      <c r="IH49" s="69"/>
      <c r="II49" s="288"/>
      <c r="IJ49" s="84"/>
      <c r="IK49" s="179"/>
      <c r="IM49" s="43"/>
      <c r="IN49" s="87"/>
      <c r="IO49" s="87"/>
      <c r="IP49" s="83"/>
      <c r="IQ49" s="158"/>
      <c r="IR49" s="158"/>
      <c r="IS49" s="83"/>
      <c r="IT49" s="235"/>
      <c r="IU49" s="235"/>
      <c r="IV49" s="235"/>
      <c r="IW49" s="80"/>
      <c r="IX49" s="235"/>
      <c r="IY49" s="235"/>
      <c r="IZ49" s="83"/>
      <c r="JA49" s="83"/>
      <c r="JB49" s="17"/>
      <c r="JC49" s="71"/>
      <c r="JD49" s="17"/>
      <c r="JE49" s="17"/>
      <c r="JF49" s="71"/>
      <c r="JG49" s="17"/>
      <c r="JH49" s="17"/>
      <c r="JI49" s="71"/>
      <c r="JJ49" s="17"/>
      <c r="JK49" s="179"/>
      <c r="JL49" s="179"/>
      <c r="JM49" s="179" t="s">
        <v>79</v>
      </c>
      <c r="JN49" s="309">
        <v>2.21</v>
      </c>
      <c r="JO49" s="309">
        <v>1.99</v>
      </c>
      <c r="JP49" s="309">
        <v>2.2000000000000002</v>
      </c>
      <c r="JQ49" s="309">
        <v>2.13</v>
      </c>
      <c r="JR49" s="143"/>
      <c r="JS49" s="143"/>
      <c r="JT49" s="143"/>
      <c r="JU49" s="143"/>
      <c r="JV49" s="179"/>
      <c r="JW49" s="179"/>
      <c r="JX49" s="238"/>
      <c r="JY49" s="238"/>
      <c r="JZ49" s="238"/>
      <c r="KA49" s="238"/>
      <c r="KB49" s="238"/>
      <c r="KC49" s="238"/>
      <c r="KD49" s="238"/>
      <c r="KE49" s="238"/>
      <c r="KF49" s="238"/>
      <c r="KG49" s="238"/>
      <c r="KH49" s="239"/>
      <c r="KI49" s="239"/>
      <c r="KJ49" s="162"/>
      <c r="KK49" s="84"/>
      <c r="KL49" s="148"/>
      <c r="KM49" s="146"/>
      <c r="KN49" s="146"/>
      <c r="KO49" s="146"/>
      <c r="KP49" s="146"/>
      <c r="KQ49" s="146"/>
      <c r="KR49" s="165"/>
      <c r="KS49" s="166"/>
      <c r="KT49" s="165"/>
      <c r="KU49" s="166"/>
      <c r="KV49" s="167"/>
      <c r="KW49" s="166"/>
      <c r="KX49" s="83"/>
      <c r="KY49" s="232"/>
      <c r="KZ49" s="232"/>
      <c r="LA49" s="232"/>
      <c r="LB49" s="65"/>
      <c r="LC49" s="117"/>
      <c r="LD49" s="117"/>
      <c r="LE49" s="117"/>
      <c r="LF49" s="75"/>
      <c r="LG49" s="287"/>
      <c r="LH49" s="287"/>
      <c r="LI49" s="68"/>
      <c r="LJ49" s="69"/>
      <c r="LK49" s="69"/>
      <c r="LL49" s="69"/>
      <c r="LM49" s="288"/>
      <c r="LN49" s="84"/>
      <c r="LO49" s="84"/>
      <c r="LQ49" s="43"/>
      <c r="LR49" s="7"/>
      <c r="LS49" s="7"/>
      <c r="LT49" s="60"/>
      <c r="LU49" s="310"/>
      <c r="LV49" s="158"/>
      <c r="LW49" s="60"/>
      <c r="LX49" s="60"/>
      <c r="LY49" s="311"/>
      <c r="LZ49" s="60"/>
      <c r="MA49" s="60"/>
      <c r="MB49" s="60"/>
      <c r="MC49" s="17"/>
      <c r="MD49" s="71"/>
      <c r="ME49" s="17"/>
      <c r="MF49" s="17"/>
      <c r="MG49" s="71"/>
      <c r="MH49" s="17"/>
      <c r="MI49" s="17"/>
      <c r="MJ49" s="71"/>
      <c r="MK49" s="17"/>
      <c r="ML49" s="2"/>
      <c r="MM49" s="2"/>
      <c r="MN49" s="2" t="s">
        <v>79</v>
      </c>
      <c r="MO49" s="767">
        <v>2</v>
      </c>
      <c r="MP49" s="767">
        <v>1.55</v>
      </c>
      <c r="MQ49" s="767">
        <v>2.0299999999999998</v>
      </c>
      <c r="MR49" s="767">
        <v>2.13</v>
      </c>
      <c r="MS49" s="768">
        <v>1.92</v>
      </c>
      <c r="MT49" s="129"/>
      <c r="MU49" s="130"/>
      <c r="MV49" s="130"/>
      <c r="MW49" s="135"/>
      <c r="MX49" s="130"/>
      <c r="MY49" s="137"/>
      <c r="MZ49" s="145"/>
      <c r="NA49" s="145"/>
      <c r="NB49" s="145"/>
      <c r="NC49" s="145"/>
      <c r="ND49" s="148"/>
      <c r="NE49" s="148"/>
      <c r="NF49" s="148"/>
      <c r="NG49" s="148"/>
      <c r="NH49" s="148"/>
      <c r="NI49" s="145"/>
      <c r="NJ49" s="145"/>
      <c r="NK49" s="13"/>
      <c r="NL49" s="162"/>
      <c r="NM49" s="84"/>
      <c r="NN49" s="238"/>
      <c r="NO49" s="164"/>
      <c r="NP49" s="164"/>
      <c r="NQ49" s="164"/>
      <c r="NR49" s="164"/>
      <c r="NS49" s="164"/>
      <c r="NT49" s="238"/>
      <c r="NU49" s="238"/>
      <c r="NV49" s="238"/>
      <c r="NW49" s="238"/>
      <c r="NX49" s="238"/>
      <c r="NY49" s="238"/>
    </row>
    <row r="50" spans="1:389" ht="23.25" customHeight="1" x14ac:dyDescent="0.25">
      <c r="A50" s="83"/>
      <c r="B50" s="83"/>
      <c r="C50" s="83"/>
      <c r="D50" s="83"/>
      <c r="E50" s="158"/>
      <c r="F50" s="158"/>
      <c r="G50" s="96"/>
      <c r="K50" s="96"/>
      <c r="N50" s="72"/>
      <c r="O50" s="312"/>
      <c r="P50" s="312"/>
      <c r="Q50" s="312"/>
      <c r="R50" s="17"/>
      <c r="S50" s="17"/>
      <c r="T50" s="71"/>
      <c r="U50" s="17"/>
      <c r="V50" s="17"/>
      <c r="W50" s="71"/>
      <c r="X50" s="17"/>
      <c r="Y50" s="179"/>
      <c r="Z50" s="73" t="s">
        <v>66</v>
      </c>
      <c r="AA50" s="73"/>
      <c r="AB50" s="754">
        <v>1.92</v>
      </c>
      <c r="AC50" s="754">
        <v>1.88</v>
      </c>
      <c r="AD50" s="754">
        <v>1.95</v>
      </c>
      <c r="AE50" s="754">
        <v>1.92</v>
      </c>
      <c r="AF50" s="144"/>
      <c r="AG50" s="144"/>
      <c r="AH50" s="144"/>
      <c r="AI50" s="144"/>
      <c r="AJ50" s="179"/>
      <c r="AK50" s="179"/>
      <c r="AL50" s="238"/>
      <c r="AM50" s="164"/>
      <c r="AN50" s="164"/>
      <c r="AO50" s="164"/>
      <c r="AP50" s="164"/>
      <c r="AQ50" s="164"/>
      <c r="AR50" s="238"/>
      <c r="AS50" s="238"/>
      <c r="AT50" s="238"/>
      <c r="AU50" s="238"/>
      <c r="AV50" s="238"/>
      <c r="AW50" s="238"/>
      <c r="AX50" s="162"/>
      <c r="AY50" s="84"/>
      <c r="AZ50" s="148"/>
      <c r="BA50" s="146"/>
      <c r="BB50" s="146"/>
      <c r="BC50" s="146"/>
      <c r="BD50" s="146"/>
      <c r="BE50" s="146"/>
      <c r="BF50" s="165"/>
      <c r="BG50" s="166"/>
      <c r="BH50" s="165"/>
      <c r="BI50" s="166"/>
      <c r="BJ50" s="167"/>
      <c r="BK50" s="166"/>
      <c r="BL50" s="180"/>
      <c r="BM50" s="232"/>
      <c r="BN50" s="232"/>
      <c r="BO50" s="232"/>
      <c r="BP50" s="65"/>
      <c r="BQ50" s="117"/>
      <c r="BR50" s="117"/>
      <c r="BS50" s="117"/>
      <c r="BT50" s="75"/>
      <c r="BU50" s="287"/>
      <c r="BV50" s="287"/>
      <c r="BW50" s="65"/>
      <c r="BX50" s="56"/>
      <c r="BY50" s="56"/>
      <c r="BZ50" s="56"/>
      <c r="CA50" s="288"/>
      <c r="CB50" s="84"/>
      <c r="CC50" s="179"/>
      <c r="CD50" s="179"/>
      <c r="CE50" s="83"/>
      <c r="CF50" s="83"/>
      <c r="CG50" s="83"/>
      <c r="CH50" s="83"/>
      <c r="CI50" s="158"/>
      <c r="CJ50" s="158"/>
      <c r="CK50" s="83"/>
      <c r="CL50" s="160"/>
      <c r="CM50" s="160"/>
      <c r="CN50" s="96"/>
      <c r="CQ50" s="235"/>
      <c r="CR50" s="83"/>
      <c r="CS50" s="312"/>
      <c r="CT50" s="312"/>
      <c r="CU50" s="312"/>
      <c r="CV50" s="17"/>
      <c r="CW50" s="17"/>
      <c r="CX50" s="71"/>
      <c r="CY50" s="17"/>
      <c r="CZ50" s="17"/>
      <c r="DA50" s="71"/>
      <c r="DB50" s="17"/>
      <c r="DC50" s="179"/>
      <c r="DD50" s="73" t="s">
        <v>66</v>
      </c>
      <c r="DE50" s="73"/>
      <c r="DF50" s="754">
        <v>1.71</v>
      </c>
      <c r="DG50" s="754">
        <v>1.78</v>
      </c>
      <c r="DH50" s="754">
        <v>1.68</v>
      </c>
      <c r="DI50" s="754">
        <v>1.73</v>
      </c>
      <c r="DJ50" s="144"/>
      <c r="DK50" s="144"/>
      <c r="DL50" s="144"/>
      <c r="DM50" s="144"/>
      <c r="DN50" s="179"/>
      <c r="DO50" s="179"/>
      <c r="DP50" s="238"/>
      <c r="DQ50" s="164"/>
      <c r="DR50" s="164"/>
      <c r="DS50" s="164"/>
      <c r="DT50" s="164"/>
      <c r="DU50" s="164"/>
      <c r="DV50" s="238"/>
      <c r="DW50" s="238"/>
      <c r="DX50" s="238"/>
      <c r="DY50" s="238"/>
      <c r="DZ50" s="238"/>
      <c r="EA50" s="238"/>
      <c r="EB50" s="162"/>
      <c r="EC50" s="84"/>
      <c r="ED50" s="148"/>
      <c r="EE50" s="146"/>
      <c r="EF50" s="146"/>
      <c r="EG50" s="146"/>
      <c r="EH50" s="146"/>
      <c r="EI50" s="146"/>
      <c r="EJ50" s="165"/>
      <c r="EK50" s="166"/>
      <c r="EL50" s="165"/>
      <c r="EM50" s="166"/>
      <c r="EN50" s="167"/>
      <c r="EO50" s="166"/>
      <c r="EP50" s="103"/>
      <c r="EQ50" s="232"/>
      <c r="ER50" s="232"/>
      <c r="ES50" s="232"/>
      <c r="ET50" s="65"/>
      <c r="EU50" s="117"/>
      <c r="EV50" s="117"/>
      <c r="EW50" s="117"/>
      <c r="EX50" s="75"/>
      <c r="EY50" s="287"/>
      <c r="EZ50" s="287"/>
      <c r="FA50" s="65"/>
      <c r="FB50" s="56"/>
      <c r="FC50" s="56"/>
      <c r="FD50" s="56"/>
      <c r="FE50" s="288"/>
      <c r="FF50" s="84"/>
      <c r="FG50" s="179"/>
      <c r="FH50" s="179"/>
      <c r="FI50" s="83"/>
      <c r="FJ50" s="83"/>
      <c r="FK50" s="83"/>
      <c r="FL50" s="83"/>
      <c r="FM50" s="158"/>
      <c r="FN50" s="158"/>
      <c r="FO50" s="83"/>
      <c r="FP50" s="86"/>
      <c r="FQ50" s="81"/>
      <c r="FR50" s="81"/>
      <c r="FS50" s="81"/>
      <c r="FT50" s="235"/>
      <c r="FU50" s="235"/>
      <c r="FV50" s="83"/>
      <c r="FW50" s="312"/>
      <c r="FX50" s="312"/>
      <c r="FY50" s="312"/>
      <c r="FZ50" s="17"/>
      <c r="GA50" s="17"/>
      <c r="GB50" s="71"/>
      <c r="GC50" s="17"/>
      <c r="GD50" s="17"/>
      <c r="GE50" s="71"/>
      <c r="GF50" s="17"/>
      <c r="GG50" s="179"/>
      <c r="GH50" s="73" t="s">
        <v>66</v>
      </c>
      <c r="GI50" s="73"/>
      <c r="GJ50" s="754">
        <v>1.68</v>
      </c>
      <c r="GK50" s="754">
        <v>1.77</v>
      </c>
      <c r="GL50" s="754">
        <v>1.8</v>
      </c>
      <c r="GM50" s="754">
        <v>1.75</v>
      </c>
      <c r="GN50" s="144"/>
      <c r="GO50" s="144"/>
      <c r="GP50" s="144"/>
      <c r="GQ50" s="144"/>
      <c r="GR50" s="179"/>
      <c r="GS50" s="179"/>
      <c r="GT50" s="238"/>
      <c r="GU50" s="164"/>
      <c r="GV50" s="164"/>
      <c r="GW50" s="164"/>
      <c r="GX50" s="164"/>
      <c r="GY50" s="164"/>
      <c r="GZ50" s="238"/>
      <c r="HA50" s="238"/>
      <c r="HB50" s="238"/>
      <c r="HC50" s="238"/>
      <c r="HD50" s="238"/>
      <c r="HE50" s="238"/>
      <c r="HF50" s="162"/>
      <c r="HG50" s="84"/>
      <c r="HH50" s="148"/>
      <c r="HI50" s="146"/>
      <c r="HJ50" s="146"/>
      <c r="HK50" s="146"/>
      <c r="HL50" s="146"/>
      <c r="HM50" s="146"/>
      <c r="HN50" s="165"/>
      <c r="HO50" s="166"/>
      <c r="HP50" s="165"/>
      <c r="HQ50" s="166"/>
      <c r="HR50" s="167"/>
      <c r="HS50" s="166"/>
      <c r="HT50" s="103"/>
      <c r="HU50" s="232"/>
      <c r="HV50" s="232"/>
      <c r="HW50" s="232"/>
      <c r="HX50" s="65"/>
      <c r="HY50" s="117"/>
      <c r="HZ50" s="117"/>
      <c r="IA50" s="117"/>
      <c r="IB50" s="75"/>
      <c r="IC50" s="287"/>
      <c r="ID50" s="287"/>
      <c r="IE50" s="65"/>
      <c r="IF50" s="56"/>
      <c r="IG50" s="56"/>
      <c r="IH50" s="56"/>
      <c r="II50" s="288"/>
      <c r="IJ50" s="84"/>
      <c r="IK50" s="179"/>
      <c r="IM50" s="83"/>
      <c r="IN50" s="83"/>
      <c r="IO50" s="83"/>
      <c r="IP50" s="83"/>
      <c r="IQ50" s="158"/>
      <c r="IR50" s="158"/>
      <c r="IS50" s="83"/>
      <c r="IT50" s="235"/>
      <c r="IU50" s="235"/>
      <c r="IV50" s="235"/>
      <c r="IW50" s="80"/>
      <c r="IX50" s="235"/>
      <c r="IY50" s="235"/>
      <c r="JA50" s="36"/>
      <c r="JB50" s="10"/>
      <c r="JC50" s="23"/>
      <c r="JD50" s="23"/>
      <c r="JE50" s="10"/>
      <c r="JF50" s="23"/>
      <c r="JG50" s="23"/>
      <c r="JI50" s="36"/>
      <c r="JJ50" s="10"/>
      <c r="JK50" s="23"/>
      <c r="JL50" s="73" t="s">
        <v>66</v>
      </c>
      <c r="JM50" s="73"/>
      <c r="JN50" s="754">
        <v>1.7</v>
      </c>
      <c r="JO50" s="754">
        <v>1.82</v>
      </c>
      <c r="JP50" s="754">
        <v>1.67</v>
      </c>
      <c r="JQ50" s="754">
        <v>1.73</v>
      </c>
      <c r="JR50" s="144"/>
      <c r="JS50" s="144"/>
      <c r="JT50" s="144"/>
      <c r="JU50" s="144"/>
      <c r="JV50" s="179"/>
      <c r="JW50" s="179"/>
      <c r="JX50" s="238"/>
      <c r="JY50" s="164"/>
      <c r="JZ50" s="164"/>
      <c r="KA50" s="164"/>
      <c r="KB50" s="164"/>
      <c r="KC50" s="164"/>
      <c r="KD50" s="238"/>
      <c r="KE50" s="238"/>
      <c r="KF50" s="238"/>
      <c r="KG50" s="238"/>
      <c r="KH50" s="238"/>
      <c r="KI50" s="238"/>
      <c r="KJ50" s="162"/>
      <c r="KK50" s="84"/>
      <c r="KL50" s="148"/>
      <c r="KM50" s="146"/>
      <c r="KN50" s="146"/>
      <c r="KO50" s="146"/>
      <c r="KP50" s="146"/>
      <c r="KQ50" s="146"/>
      <c r="KR50" s="165"/>
      <c r="KS50" s="166"/>
      <c r="KT50" s="165"/>
      <c r="KU50" s="166"/>
      <c r="KV50" s="167"/>
      <c r="KW50" s="166"/>
      <c r="KX50" s="83"/>
      <c r="KY50" s="232"/>
      <c r="KZ50" s="232"/>
      <c r="LA50" s="232"/>
      <c r="LB50" s="65"/>
      <c r="LC50" s="117"/>
      <c r="LD50" s="117"/>
      <c r="LE50" s="117"/>
      <c r="LF50" s="75"/>
      <c r="LG50" s="287"/>
      <c r="LH50" s="287"/>
      <c r="LI50" s="65"/>
      <c r="LJ50" s="56"/>
      <c r="LK50" s="56"/>
      <c r="LL50" s="56"/>
      <c r="LM50" s="288"/>
      <c r="LN50" s="84"/>
      <c r="LO50" s="84"/>
      <c r="LQ50" s="60"/>
      <c r="LR50" s="60"/>
      <c r="LS50" s="60"/>
      <c r="LT50" s="60"/>
      <c r="LU50" s="310"/>
      <c r="LV50" s="158"/>
      <c r="LW50" s="60"/>
      <c r="LX50" s="60"/>
      <c r="LY50" s="313"/>
      <c r="LZ50" s="60"/>
      <c r="MA50" s="60"/>
      <c r="MB50" s="60"/>
      <c r="MC50" s="17"/>
      <c r="MD50" s="71"/>
      <c r="ME50" s="17"/>
      <c r="MF50" s="17"/>
      <c r="MG50" s="71"/>
      <c r="MH50" s="17"/>
      <c r="MI50" s="17"/>
      <c r="MJ50" s="71"/>
      <c r="MK50" s="17"/>
      <c r="ML50" s="2"/>
      <c r="MM50" s="456" t="s">
        <v>66</v>
      </c>
      <c r="MN50" s="456"/>
      <c r="MO50" s="756">
        <v>1.92</v>
      </c>
      <c r="MP50" s="756">
        <v>1.73</v>
      </c>
      <c r="MQ50" s="756">
        <v>1.75</v>
      </c>
      <c r="MR50" s="756">
        <v>1.73</v>
      </c>
      <c r="MS50" s="756">
        <v>1.79</v>
      </c>
      <c r="MT50" s="129"/>
      <c r="MU50" s="130"/>
      <c r="MV50" s="130"/>
      <c r="MW50" s="135"/>
      <c r="MX50" s="130"/>
      <c r="MY50" s="137"/>
      <c r="MZ50" s="238"/>
      <c r="NA50" s="238"/>
      <c r="NB50" s="238"/>
      <c r="NC50" s="238"/>
      <c r="ND50" s="238"/>
      <c r="NE50" s="238"/>
      <c r="NF50" s="238"/>
      <c r="NG50" s="238"/>
      <c r="NH50" s="238"/>
      <c r="NI50" s="238"/>
      <c r="NJ50" s="239"/>
      <c r="NK50" s="239"/>
      <c r="NL50" s="162"/>
      <c r="NM50" s="84"/>
      <c r="NN50" s="148"/>
      <c r="NO50" s="146"/>
      <c r="NP50" s="146"/>
      <c r="NQ50" s="146"/>
      <c r="NR50" s="146"/>
      <c r="NS50" s="146"/>
      <c r="NT50" s="165"/>
      <c r="NU50" s="166"/>
      <c r="NV50" s="165"/>
      <c r="NW50" s="166"/>
      <c r="NX50" s="167"/>
      <c r="NY50" s="166"/>
    </row>
    <row r="51" spans="1:389" ht="23.25" customHeight="1" x14ac:dyDescent="0.25">
      <c r="A51" s="74"/>
      <c r="B51" s="88"/>
      <c r="C51" s="88"/>
      <c r="D51" s="15"/>
      <c r="E51" s="158"/>
      <c r="F51" s="158"/>
      <c r="N51" s="72"/>
      <c r="O51" s="89"/>
      <c r="P51" s="90"/>
      <c r="Q51" s="91"/>
      <c r="R51" s="90"/>
      <c r="S51" s="90"/>
      <c r="T51" s="91"/>
      <c r="U51" s="90"/>
      <c r="V51" s="90"/>
      <c r="W51" s="91"/>
      <c r="X51" s="92"/>
      <c r="Y51" s="179"/>
      <c r="Z51" s="179"/>
      <c r="AA51" s="179" t="s">
        <v>36</v>
      </c>
      <c r="AB51" s="309">
        <v>1.84</v>
      </c>
      <c r="AC51" s="309">
        <v>1.61</v>
      </c>
      <c r="AD51" s="309">
        <v>1.97</v>
      </c>
      <c r="AE51" s="309">
        <v>1.81</v>
      </c>
      <c r="AF51" s="143"/>
      <c r="AG51" s="143"/>
      <c r="AH51" s="143"/>
      <c r="AI51" s="143"/>
      <c r="AJ51" s="179"/>
      <c r="AK51" s="179"/>
      <c r="AL51" s="148"/>
      <c r="AM51" s="146"/>
      <c r="AN51" s="146"/>
      <c r="AO51" s="146"/>
      <c r="AP51" s="146"/>
      <c r="AQ51" s="146"/>
      <c r="AR51" s="165"/>
      <c r="AS51" s="166"/>
      <c r="AT51" s="165"/>
      <c r="AU51" s="166"/>
      <c r="AV51" s="167"/>
      <c r="AW51" s="166"/>
      <c r="AX51" s="162"/>
      <c r="AY51" s="84"/>
      <c r="AZ51" s="148"/>
      <c r="BA51" s="146"/>
      <c r="BB51" s="146"/>
      <c r="BC51" s="146"/>
      <c r="BD51" s="146"/>
      <c r="BE51" s="146"/>
      <c r="BF51" s="165"/>
      <c r="BG51" s="166"/>
      <c r="BH51" s="165"/>
      <c r="BI51" s="166"/>
      <c r="BJ51" s="167"/>
      <c r="BK51" s="166"/>
      <c r="BL51" s="180"/>
      <c r="BM51" s="232"/>
      <c r="BN51" s="232"/>
      <c r="BO51" s="232"/>
      <c r="BP51" s="35"/>
      <c r="BQ51" s="118"/>
      <c r="BR51" s="118"/>
      <c r="BS51" s="118"/>
      <c r="BT51" s="118"/>
      <c r="BU51" s="287"/>
      <c r="BV51" s="287"/>
      <c r="BW51" s="65"/>
      <c r="BX51" s="56"/>
      <c r="BY51" s="56"/>
      <c r="BZ51" s="56"/>
      <c r="CA51" s="288"/>
      <c r="CB51" s="84"/>
      <c r="CC51" s="179"/>
      <c r="CD51" s="179"/>
      <c r="CE51" s="74"/>
      <c r="CF51" s="88"/>
      <c r="CG51" s="88"/>
      <c r="CH51" s="15"/>
      <c r="CI51" s="158"/>
      <c r="CJ51" s="158"/>
      <c r="CK51" s="160"/>
      <c r="CL51" s="160"/>
      <c r="CM51" s="160"/>
      <c r="CN51" s="96"/>
      <c r="CQ51" s="235"/>
      <c r="CR51" s="83"/>
      <c r="CS51" s="89"/>
      <c r="CT51" s="90"/>
      <c r="CU51" s="91"/>
      <c r="CV51" s="90"/>
      <c r="CW51" s="90"/>
      <c r="CX51" s="91"/>
      <c r="CY51" s="90"/>
      <c r="CZ51" s="90"/>
      <c r="DA51" s="91"/>
      <c r="DB51" s="92"/>
      <c r="DC51" s="179"/>
      <c r="DD51" s="179"/>
      <c r="DE51" s="179" t="s">
        <v>36</v>
      </c>
      <c r="DF51" s="309">
        <v>1.66</v>
      </c>
      <c r="DG51" s="309">
        <v>1.52</v>
      </c>
      <c r="DH51" s="309">
        <v>1.56</v>
      </c>
      <c r="DI51" s="309">
        <v>1.58</v>
      </c>
      <c r="DJ51" s="143"/>
      <c r="DK51" s="143"/>
      <c r="DL51" s="143"/>
      <c r="DM51" s="143"/>
      <c r="DN51" s="179"/>
      <c r="DO51" s="179"/>
      <c r="DP51" s="148"/>
      <c r="DQ51" s="146"/>
      <c r="DR51" s="146"/>
      <c r="DS51" s="146"/>
      <c r="DT51" s="146"/>
      <c r="DU51" s="146"/>
      <c r="DV51" s="165"/>
      <c r="DW51" s="166"/>
      <c r="DX51" s="165"/>
      <c r="DY51" s="166"/>
      <c r="DZ51" s="167"/>
      <c r="EA51" s="166"/>
      <c r="EB51" s="162"/>
      <c r="EC51" s="84"/>
      <c r="ED51" s="148"/>
      <c r="EE51" s="146"/>
      <c r="EF51" s="146"/>
      <c r="EG51" s="146"/>
      <c r="EH51" s="146"/>
      <c r="EI51" s="146"/>
      <c r="EJ51" s="165"/>
      <c r="EK51" s="166"/>
      <c r="EL51" s="165"/>
      <c r="EM51" s="166"/>
      <c r="EN51" s="167"/>
      <c r="EO51" s="166"/>
      <c r="EP51" s="103"/>
      <c r="EQ51" s="232"/>
      <c r="ER51" s="232"/>
      <c r="ES51" s="232"/>
      <c r="ET51" s="35"/>
      <c r="EU51" s="118"/>
      <c r="EV51" s="118"/>
      <c r="EW51" s="118"/>
      <c r="EX51" s="118"/>
      <c r="EY51" s="287"/>
      <c r="EZ51" s="287"/>
      <c r="FA51" s="65"/>
      <c r="FB51" s="56"/>
      <c r="FC51" s="56"/>
      <c r="FD51" s="56"/>
      <c r="FE51" s="288"/>
      <c r="FF51" s="84"/>
      <c r="FG51" s="179"/>
      <c r="FH51" s="179"/>
      <c r="FI51" s="74"/>
      <c r="FJ51" s="88"/>
      <c r="FK51" s="88"/>
      <c r="FL51" s="15"/>
      <c r="FM51" s="158"/>
      <c r="FN51" s="158"/>
      <c r="FO51" s="160"/>
      <c r="FP51" s="86"/>
      <c r="FQ51" s="81"/>
      <c r="FR51" s="81"/>
      <c r="FS51" s="81"/>
      <c r="FT51" s="179"/>
      <c r="FU51" s="235"/>
      <c r="FV51" s="83"/>
      <c r="FW51" s="89"/>
      <c r="FX51" s="90"/>
      <c r="FY51" s="91"/>
      <c r="FZ51" s="90"/>
      <c r="GA51" s="90"/>
      <c r="GB51" s="91"/>
      <c r="GC51" s="90"/>
      <c r="GD51" s="90"/>
      <c r="GE51" s="91"/>
      <c r="GF51" s="92"/>
      <c r="GG51" s="179"/>
      <c r="GH51" s="179"/>
      <c r="GI51" s="179" t="s">
        <v>36</v>
      </c>
      <c r="GJ51" s="309">
        <v>1.83</v>
      </c>
      <c r="GK51" s="309">
        <v>1.85</v>
      </c>
      <c r="GL51" s="309">
        <v>1.62</v>
      </c>
      <c r="GM51" s="309">
        <v>1.77</v>
      </c>
      <c r="GN51" s="143"/>
      <c r="GO51" s="143"/>
      <c r="GP51" s="143"/>
      <c r="GQ51" s="143"/>
      <c r="GR51" s="179"/>
      <c r="GS51" s="179"/>
      <c r="GT51" s="148"/>
      <c r="GU51" s="146"/>
      <c r="GV51" s="146"/>
      <c r="GW51" s="146"/>
      <c r="GX51" s="146"/>
      <c r="GY51" s="146"/>
      <c r="GZ51" s="165"/>
      <c r="HA51" s="166"/>
      <c r="HB51" s="165"/>
      <c r="HC51" s="166"/>
      <c r="HD51" s="167"/>
      <c r="HE51" s="166"/>
      <c r="HF51" s="162"/>
      <c r="HG51" s="84"/>
      <c r="HH51" s="148"/>
      <c r="HI51" s="146"/>
      <c r="HJ51" s="146"/>
      <c r="HK51" s="146"/>
      <c r="HL51" s="146"/>
      <c r="HM51" s="146"/>
      <c r="HN51" s="165"/>
      <c r="HO51" s="166"/>
      <c r="HP51" s="165"/>
      <c r="HQ51" s="166"/>
      <c r="HR51" s="167"/>
      <c r="HS51" s="166"/>
      <c r="HT51" s="103"/>
      <c r="HU51" s="232"/>
      <c r="HV51" s="232"/>
      <c r="HW51" s="232"/>
      <c r="HX51" s="35"/>
      <c r="HY51" s="118"/>
      <c r="HZ51" s="118"/>
      <c r="IA51" s="118"/>
      <c r="IB51" s="118"/>
      <c r="IC51" s="287"/>
      <c r="ID51" s="287"/>
      <c r="IE51" s="65"/>
      <c r="IF51" s="56"/>
      <c r="IG51" s="56"/>
      <c r="IH51" s="56"/>
      <c r="II51" s="288"/>
      <c r="IJ51" s="84"/>
      <c r="IK51" s="179"/>
      <c r="IM51" s="74"/>
      <c r="IN51" s="88"/>
      <c r="IO51" s="88"/>
      <c r="IP51" s="15"/>
      <c r="IQ51" s="158"/>
      <c r="IR51" s="158"/>
      <c r="IS51" s="160"/>
      <c r="IT51" s="235"/>
      <c r="IU51" s="235"/>
      <c r="IV51" s="235"/>
      <c r="IW51" s="80"/>
      <c r="IX51" s="235"/>
      <c r="IY51" s="235"/>
      <c r="IZ51" s="83"/>
      <c r="JA51" s="17"/>
      <c r="JB51" s="71"/>
      <c r="JC51" s="17"/>
      <c r="JD51" s="17"/>
      <c r="JE51" s="71"/>
      <c r="JF51" s="17"/>
      <c r="JG51" s="17"/>
      <c r="JH51" s="83"/>
      <c r="JI51" s="17"/>
      <c r="JJ51" s="71"/>
      <c r="JK51" s="17"/>
      <c r="JL51" s="179"/>
      <c r="JM51" s="179" t="s">
        <v>36</v>
      </c>
      <c r="JN51" s="309">
        <v>1.68</v>
      </c>
      <c r="JO51" s="309">
        <v>1.7</v>
      </c>
      <c r="JP51" s="309">
        <v>1.73</v>
      </c>
      <c r="JQ51" s="309">
        <v>1.7</v>
      </c>
      <c r="JR51" s="143"/>
      <c r="JS51" s="143"/>
      <c r="JT51" s="143"/>
      <c r="JU51" s="143"/>
      <c r="JV51" s="179"/>
      <c r="JW51" s="179"/>
      <c r="JX51" s="148"/>
      <c r="JY51" s="146"/>
      <c r="JZ51" s="146"/>
      <c r="KA51" s="146"/>
      <c r="KB51" s="146"/>
      <c r="KC51" s="146"/>
      <c r="KD51" s="165"/>
      <c r="KE51" s="166"/>
      <c r="KF51" s="165"/>
      <c r="KG51" s="166"/>
      <c r="KH51" s="167"/>
      <c r="KI51" s="166"/>
      <c r="KJ51" s="162"/>
      <c r="KK51" s="84"/>
      <c r="KL51" s="148"/>
      <c r="KM51" s="146"/>
      <c r="KN51" s="146"/>
      <c r="KO51" s="146"/>
      <c r="KP51" s="146"/>
      <c r="KQ51" s="146"/>
      <c r="KR51" s="165"/>
      <c r="KS51" s="166"/>
      <c r="KT51" s="165"/>
      <c r="KU51" s="166"/>
      <c r="KV51" s="167"/>
      <c r="KW51" s="166"/>
      <c r="KX51" s="83"/>
      <c r="KY51" s="232"/>
      <c r="KZ51" s="232"/>
      <c r="LA51" s="232"/>
      <c r="LB51" s="35"/>
      <c r="LC51" s="118"/>
      <c r="LD51" s="118"/>
      <c r="LE51" s="118"/>
      <c r="LF51" s="118"/>
      <c r="LG51" s="287"/>
      <c r="LH51" s="287"/>
      <c r="LI51" s="65"/>
      <c r="LJ51" s="56"/>
      <c r="LK51" s="56"/>
      <c r="LL51" s="56"/>
      <c r="LM51" s="288"/>
      <c r="LN51" s="84"/>
      <c r="LO51" s="84"/>
      <c r="LQ51" s="74"/>
      <c r="LR51" s="6"/>
      <c r="LS51" s="88"/>
      <c r="LT51" s="15"/>
      <c r="LU51" s="314"/>
      <c r="LV51" s="158"/>
      <c r="LW51" s="60"/>
      <c r="LX51" s="60"/>
      <c r="LY51" s="313"/>
      <c r="LZ51" s="60"/>
      <c r="MA51" s="60"/>
      <c r="MB51" s="89"/>
      <c r="MC51" s="315"/>
      <c r="MD51" s="316"/>
      <c r="ME51" s="315"/>
      <c r="MF51" s="315"/>
      <c r="MG51" s="316"/>
      <c r="MH51" s="315"/>
      <c r="MI51" s="315"/>
      <c r="MJ51" s="316"/>
      <c r="MK51" s="92"/>
      <c r="ML51" s="2"/>
      <c r="MM51" s="2"/>
      <c r="MN51" s="2" t="s">
        <v>36</v>
      </c>
      <c r="MO51" s="767">
        <v>1.81</v>
      </c>
      <c r="MP51" s="767">
        <v>1.58</v>
      </c>
      <c r="MQ51" s="767">
        <v>1.77</v>
      </c>
      <c r="MR51" s="767">
        <v>1.7</v>
      </c>
      <c r="MS51" s="768">
        <v>1.72</v>
      </c>
      <c r="MT51" s="129"/>
      <c r="MU51" s="130"/>
      <c r="MV51" s="130"/>
      <c r="MW51" s="135"/>
      <c r="MX51" s="130"/>
      <c r="MY51" s="137"/>
      <c r="MZ51" s="238"/>
      <c r="NA51" s="164"/>
      <c r="NB51" s="164"/>
      <c r="NC51" s="164"/>
      <c r="ND51" s="164"/>
      <c r="NE51" s="164"/>
      <c r="NF51" s="238"/>
      <c r="NG51" s="238"/>
      <c r="NH51" s="238"/>
      <c r="NI51" s="238"/>
      <c r="NJ51" s="238"/>
      <c r="NK51" s="238"/>
      <c r="NL51" s="162"/>
      <c r="NM51" s="84"/>
      <c r="NN51" s="148"/>
      <c r="NO51" s="146"/>
      <c r="NP51" s="146"/>
      <c r="NQ51" s="146"/>
      <c r="NR51" s="146"/>
      <c r="NS51" s="146"/>
      <c r="NT51" s="165"/>
      <c r="NU51" s="166"/>
      <c r="NV51" s="165"/>
      <c r="NW51" s="166"/>
      <c r="NX51" s="167"/>
      <c r="NY51" s="166"/>
    </row>
    <row r="52" spans="1:389" ht="23.25" customHeight="1" x14ac:dyDescent="0.25">
      <c r="A52" s="16"/>
      <c r="B52" s="28"/>
      <c r="C52" s="28"/>
      <c r="D52" s="15"/>
      <c r="E52" s="158"/>
      <c r="F52" s="158"/>
      <c r="N52" s="72"/>
      <c r="O52" s="53"/>
      <c r="P52" s="53"/>
      <c r="Q52" s="93"/>
      <c r="R52" s="53"/>
      <c r="S52" s="53"/>
      <c r="T52" s="93"/>
      <c r="U52" s="53"/>
      <c r="V52" s="53"/>
      <c r="W52" s="93"/>
      <c r="X52" s="53"/>
      <c r="Y52" s="179"/>
      <c r="Z52" s="179"/>
      <c r="AA52" s="179" t="s">
        <v>48</v>
      </c>
      <c r="AB52" s="309">
        <v>1.94</v>
      </c>
      <c r="AC52" s="309">
        <v>1.89</v>
      </c>
      <c r="AD52" s="309">
        <v>1.95</v>
      </c>
      <c r="AE52" s="309">
        <v>1.93</v>
      </c>
      <c r="AF52" s="143"/>
      <c r="AG52" s="143"/>
      <c r="AH52" s="143"/>
      <c r="AI52" s="143"/>
      <c r="AJ52" s="179"/>
      <c r="AK52" s="179"/>
      <c r="AL52" s="148"/>
      <c r="AM52" s="146"/>
      <c r="AN52" s="146"/>
      <c r="AO52" s="146"/>
      <c r="AP52" s="146"/>
      <c r="AQ52" s="146"/>
      <c r="AR52" s="165"/>
      <c r="AS52" s="166"/>
      <c r="AT52" s="165"/>
      <c r="AU52" s="166"/>
      <c r="AV52" s="167"/>
      <c r="AW52" s="166"/>
      <c r="AX52" s="162"/>
      <c r="AY52" s="84"/>
      <c r="AZ52" s="148"/>
      <c r="BA52" s="146"/>
      <c r="BB52" s="146"/>
      <c r="BC52" s="146"/>
      <c r="BD52" s="146"/>
      <c r="BE52" s="146"/>
      <c r="BF52" s="165"/>
      <c r="BG52" s="166"/>
      <c r="BH52" s="165"/>
      <c r="BI52" s="166"/>
      <c r="BJ52" s="167"/>
      <c r="BK52" s="166"/>
      <c r="BL52" s="180"/>
      <c r="BM52" s="232"/>
      <c r="BN52" s="232"/>
      <c r="BO52" s="232"/>
      <c r="BP52" s="65"/>
      <c r="BQ52" s="118"/>
      <c r="BR52" s="118"/>
      <c r="BS52" s="118"/>
      <c r="BT52" s="118"/>
      <c r="BU52" s="287"/>
      <c r="BV52" s="287"/>
      <c r="BW52" s="49"/>
      <c r="BX52" s="117"/>
      <c r="BY52" s="42"/>
      <c r="BZ52" s="42"/>
      <c r="CA52" s="288"/>
      <c r="CB52" s="84"/>
      <c r="CC52" s="179"/>
      <c r="CD52" s="179"/>
      <c r="CE52" s="16"/>
      <c r="CF52" s="28"/>
      <c r="CG52" s="28"/>
      <c r="CH52" s="15"/>
      <c r="CI52" s="158"/>
      <c r="CJ52" s="15"/>
      <c r="CK52" s="158"/>
      <c r="CL52" s="160"/>
      <c r="CM52" s="160"/>
      <c r="CQ52" s="235"/>
      <c r="CR52" s="83"/>
      <c r="CS52" s="53"/>
      <c r="CT52" s="53"/>
      <c r="CU52" s="93"/>
      <c r="CV52" s="53"/>
      <c r="CW52" s="53"/>
      <c r="CX52" s="93"/>
      <c r="CY52" s="53"/>
      <c r="CZ52" s="53"/>
      <c r="DA52" s="93"/>
      <c r="DB52" s="53"/>
      <c r="DC52" s="179"/>
      <c r="DD52" s="179"/>
      <c r="DE52" s="179" t="s">
        <v>48</v>
      </c>
      <c r="DF52" s="309">
        <v>1.71</v>
      </c>
      <c r="DG52" s="309">
        <v>1.78</v>
      </c>
      <c r="DH52" s="309">
        <v>1.65</v>
      </c>
      <c r="DI52" s="309">
        <v>1.71</v>
      </c>
      <c r="DJ52" s="143"/>
      <c r="DK52" s="143"/>
      <c r="DL52" s="143"/>
      <c r="DM52" s="143"/>
      <c r="DN52" s="179"/>
      <c r="DO52" s="179"/>
      <c r="DP52" s="148"/>
      <c r="DQ52" s="146"/>
      <c r="DR52" s="146"/>
      <c r="DS52" s="146"/>
      <c r="DT52" s="146"/>
      <c r="DU52" s="146"/>
      <c r="DV52" s="165"/>
      <c r="DW52" s="166"/>
      <c r="DX52" s="165"/>
      <c r="DY52" s="166"/>
      <c r="DZ52" s="167"/>
      <c r="EA52" s="166"/>
      <c r="EB52" s="162"/>
      <c r="EC52" s="84"/>
      <c r="ED52" s="148"/>
      <c r="EE52" s="146"/>
      <c r="EF52" s="146"/>
      <c r="EG52" s="146"/>
      <c r="EH52" s="146"/>
      <c r="EI52" s="146"/>
      <c r="EJ52" s="165"/>
      <c r="EK52" s="166"/>
      <c r="EL52" s="165"/>
      <c r="EM52" s="166"/>
      <c r="EN52" s="167"/>
      <c r="EO52" s="166"/>
      <c r="EP52" s="103"/>
      <c r="EQ52" s="232"/>
      <c r="ER52" s="232"/>
      <c r="ES52" s="232"/>
      <c r="ET52" s="65"/>
      <c r="EU52" s="118"/>
      <c r="EV52" s="118"/>
      <c r="EW52" s="118"/>
      <c r="EX52" s="118"/>
      <c r="EY52" s="287"/>
      <c r="EZ52" s="287"/>
      <c r="FA52" s="49"/>
      <c r="FB52" s="117"/>
      <c r="FC52" s="42"/>
      <c r="FD52" s="42"/>
      <c r="FE52" s="288"/>
      <c r="FF52" s="84"/>
      <c r="FG52" s="179"/>
      <c r="FH52" s="179"/>
      <c r="FI52" s="16"/>
      <c r="FJ52" s="28"/>
      <c r="FK52" s="28"/>
      <c r="FL52" s="15"/>
      <c r="FM52" s="158"/>
      <c r="FN52" s="158"/>
      <c r="FO52" s="160"/>
      <c r="FP52" s="96"/>
      <c r="FT52" s="179"/>
      <c r="FU52" s="235"/>
      <c r="FV52" s="83"/>
      <c r="FW52" s="53"/>
      <c r="FX52" s="53"/>
      <c r="FY52" s="93"/>
      <c r="FZ52" s="53"/>
      <c r="GA52" s="53"/>
      <c r="GB52" s="93"/>
      <c r="GC52" s="53"/>
      <c r="GD52" s="53"/>
      <c r="GE52" s="93"/>
      <c r="GF52" s="53"/>
      <c r="GG52" s="179"/>
      <c r="GH52" s="179"/>
      <c r="GI52" s="179" t="s">
        <v>48</v>
      </c>
      <c r="GJ52" s="309">
        <v>1.61</v>
      </c>
      <c r="GK52" s="309">
        <v>1.73</v>
      </c>
      <c r="GL52" s="309">
        <v>1.8</v>
      </c>
      <c r="GM52" s="309">
        <v>1.71</v>
      </c>
      <c r="GN52" s="143"/>
      <c r="GO52" s="143"/>
      <c r="GP52" s="143"/>
      <c r="GQ52" s="143"/>
      <c r="GR52" s="179"/>
      <c r="GS52" s="179"/>
      <c r="GT52" s="148"/>
      <c r="GU52" s="146"/>
      <c r="GV52" s="146"/>
      <c r="GW52" s="146"/>
      <c r="GX52" s="146"/>
      <c r="GY52" s="146"/>
      <c r="GZ52" s="165"/>
      <c r="HA52" s="166"/>
      <c r="HB52" s="165"/>
      <c r="HC52" s="166"/>
      <c r="HD52" s="167"/>
      <c r="HE52" s="166"/>
      <c r="HF52" s="162"/>
      <c r="HG52" s="84"/>
      <c r="HH52" s="148"/>
      <c r="HI52" s="146"/>
      <c r="HJ52" s="146"/>
      <c r="HK52" s="146"/>
      <c r="HL52" s="146"/>
      <c r="HM52" s="146"/>
      <c r="HN52" s="165"/>
      <c r="HO52" s="166"/>
      <c r="HP52" s="165"/>
      <c r="HQ52" s="166"/>
      <c r="HR52" s="167"/>
      <c r="HS52" s="166"/>
      <c r="HT52" s="103"/>
      <c r="HU52" s="232"/>
      <c r="HV52" s="232"/>
      <c r="HW52" s="232"/>
      <c r="HX52" s="65"/>
      <c r="HY52" s="118"/>
      <c r="HZ52" s="118"/>
      <c r="IA52" s="118"/>
      <c r="IB52" s="118"/>
      <c r="IC52" s="287"/>
      <c r="ID52" s="287"/>
      <c r="IE52" s="49"/>
      <c r="IF52" s="117"/>
      <c r="IG52" s="42"/>
      <c r="IH52" s="42"/>
      <c r="II52" s="288"/>
      <c r="IJ52" s="84"/>
      <c r="IK52" s="179"/>
      <c r="IM52" s="16"/>
      <c r="IN52" s="28"/>
      <c r="IO52" s="28"/>
      <c r="IP52" s="15"/>
      <c r="IQ52" s="158"/>
      <c r="IR52" s="158"/>
      <c r="IS52" s="160"/>
      <c r="IT52" s="235"/>
      <c r="IU52" s="235"/>
      <c r="IV52" s="235"/>
      <c r="IW52" s="80"/>
      <c r="IX52" s="235"/>
      <c r="IY52" s="235"/>
      <c r="IZ52" s="83"/>
      <c r="JA52" s="17"/>
      <c r="JB52" s="71"/>
      <c r="JC52" s="17"/>
      <c r="JD52" s="17"/>
      <c r="JE52" s="71"/>
      <c r="JF52" s="17"/>
      <c r="JG52" s="17"/>
      <c r="JH52" s="83"/>
      <c r="JI52" s="17"/>
      <c r="JJ52" s="71"/>
      <c r="JK52" s="17"/>
      <c r="JL52" s="179"/>
      <c r="JM52" s="179" t="s">
        <v>48</v>
      </c>
      <c r="JN52" s="309">
        <v>1.71</v>
      </c>
      <c r="JO52" s="309">
        <v>1.83</v>
      </c>
      <c r="JP52" s="309">
        <v>1.64</v>
      </c>
      <c r="JQ52" s="309">
        <v>1.73</v>
      </c>
      <c r="JR52" s="143"/>
      <c r="JS52" s="143"/>
      <c r="JT52" s="143"/>
      <c r="JU52" s="143"/>
      <c r="JV52" s="179"/>
      <c r="JW52" s="179"/>
      <c r="JX52" s="148"/>
      <c r="JY52" s="146"/>
      <c r="JZ52" s="146"/>
      <c r="KA52" s="146"/>
      <c r="KB52" s="146"/>
      <c r="KC52" s="146"/>
      <c r="KD52" s="165"/>
      <c r="KE52" s="166"/>
      <c r="KF52" s="165"/>
      <c r="KG52" s="166"/>
      <c r="KH52" s="167"/>
      <c r="KI52" s="166"/>
      <c r="KJ52" s="162"/>
      <c r="KK52" s="84"/>
      <c r="KL52" s="148"/>
      <c r="KM52" s="146"/>
      <c r="KN52" s="146"/>
      <c r="KO52" s="146"/>
      <c r="KP52" s="146"/>
      <c r="KQ52" s="146"/>
      <c r="KR52" s="165"/>
      <c r="KS52" s="166"/>
      <c r="KT52" s="165"/>
      <c r="KU52" s="166"/>
      <c r="KV52" s="167"/>
      <c r="KW52" s="166"/>
      <c r="KX52" s="83"/>
      <c r="KY52" s="232"/>
      <c r="KZ52" s="232"/>
      <c r="LA52" s="232"/>
      <c r="LB52" s="65"/>
      <c r="LC52" s="118"/>
      <c r="LD52" s="118"/>
      <c r="LE52" s="118"/>
      <c r="LF52" s="118"/>
      <c r="LG52" s="287"/>
      <c r="LH52" s="287"/>
      <c r="LI52" s="49"/>
      <c r="LJ52" s="117"/>
      <c r="LK52" s="42"/>
      <c r="LL52" s="42"/>
      <c r="LM52" s="288"/>
      <c r="LN52" s="84"/>
      <c r="LO52" s="84"/>
      <c r="LQ52" s="16"/>
      <c r="LR52" s="7"/>
      <c r="LS52" s="28"/>
      <c r="LT52" s="15"/>
      <c r="LU52" s="310"/>
      <c r="LV52" s="158"/>
      <c r="LW52" s="60"/>
      <c r="LX52" s="60"/>
      <c r="LY52" s="313"/>
      <c r="LZ52" s="60"/>
      <c r="MA52" s="60"/>
      <c r="MB52" s="333"/>
      <c r="MC52" s="333"/>
      <c r="MD52" s="149"/>
      <c r="ME52" s="333"/>
      <c r="MF52" s="333"/>
      <c r="MG52" s="149"/>
      <c r="MH52" s="333"/>
      <c r="MI52" s="333"/>
      <c r="MJ52" s="149"/>
      <c r="MK52" s="333"/>
      <c r="ML52" s="2"/>
      <c r="MM52" s="2"/>
      <c r="MN52" s="2" t="s">
        <v>48</v>
      </c>
      <c r="MO52" s="767">
        <v>1.93</v>
      </c>
      <c r="MP52" s="767">
        <v>1.71</v>
      </c>
      <c r="MQ52" s="767">
        <v>1.71</v>
      </c>
      <c r="MR52" s="767">
        <v>1.73</v>
      </c>
      <c r="MS52" s="768">
        <v>1.78</v>
      </c>
      <c r="MT52" s="129"/>
      <c r="MU52" s="130"/>
      <c r="MV52" s="130"/>
      <c r="MW52" s="135"/>
      <c r="MX52" s="130"/>
      <c r="MY52" s="137"/>
      <c r="MZ52" s="148"/>
      <c r="NA52" s="146"/>
      <c r="NB52" s="146"/>
      <c r="NC52" s="146"/>
      <c r="ND52" s="146"/>
      <c r="NE52" s="146"/>
      <c r="NF52" s="165"/>
      <c r="NG52" s="166"/>
      <c r="NH52" s="165"/>
      <c r="NI52" s="166"/>
      <c r="NJ52" s="167"/>
      <c r="NK52" s="166"/>
      <c r="NL52" s="162"/>
      <c r="NM52" s="84"/>
      <c r="NN52" s="148"/>
      <c r="NO52" s="146"/>
      <c r="NP52" s="146"/>
      <c r="NQ52" s="146"/>
      <c r="NR52" s="146"/>
      <c r="NS52" s="146"/>
      <c r="NT52" s="165"/>
      <c r="NU52" s="166"/>
      <c r="NV52" s="165"/>
      <c r="NW52" s="166"/>
      <c r="NX52" s="167"/>
      <c r="NY52" s="166"/>
    </row>
    <row r="53" spans="1:389" ht="23.25" customHeight="1" x14ac:dyDescent="0.25">
      <c r="A53" s="16"/>
      <c r="B53" s="28"/>
      <c r="C53" s="28"/>
      <c r="D53" s="15"/>
      <c r="E53" s="158"/>
      <c r="F53" s="158"/>
      <c r="N53" s="72"/>
      <c r="O53" s="333"/>
      <c r="P53" s="333"/>
      <c r="Q53" s="94"/>
      <c r="R53" s="333"/>
      <c r="S53" s="333"/>
      <c r="T53" s="94"/>
      <c r="U53" s="333"/>
      <c r="V53" s="333"/>
      <c r="W53" s="94"/>
      <c r="X53" s="333"/>
      <c r="Y53" s="179"/>
      <c r="Z53" s="179"/>
      <c r="AA53" s="179" t="s">
        <v>54</v>
      </c>
      <c r="AB53" s="309">
        <v>1.89</v>
      </c>
      <c r="AC53" s="309">
        <v>1.92</v>
      </c>
      <c r="AD53" s="309">
        <v>1.97</v>
      </c>
      <c r="AE53" s="309">
        <v>1.93</v>
      </c>
      <c r="AF53" s="143"/>
      <c r="AG53" s="143"/>
      <c r="AH53" s="143"/>
      <c r="AI53" s="143"/>
      <c r="AJ53" s="179"/>
      <c r="AK53" s="179"/>
      <c r="AL53" s="148"/>
      <c r="AM53" s="146"/>
      <c r="AN53" s="146"/>
      <c r="AO53" s="146"/>
      <c r="AP53" s="146"/>
      <c r="AQ53" s="146"/>
      <c r="AR53" s="165"/>
      <c r="AS53" s="166"/>
      <c r="AT53" s="165"/>
      <c r="AU53" s="166"/>
      <c r="AV53" s="167"/>
      <c r="AW53" s="166"/>
      <c r="AX53" s="104"/>
      <c r="AY53" s="85"/>
      <c r="AZ53" s="148"/>
      <c r="BA53" s="146"/>
      <c r="BB53" s="146"/>
      <c r="BC53" s="146"/>
      <c r="BD53" s="146"/>
      <c r="BE53" s="146"/>
      <c r="BF53" s="165"/>
      <c r="BG53" s="166"/>
      <c r="BH53" s="165"/>
      <c r="BI53" s="166"/>
      <c r="BJ53" s="167"/>
      <c r="BK53" s="166"/>
      <c r="BL53" s="180"/>
      <c r="BM53" s="232"/>
      <c r="BN53" s="232"/>
      <c r="BO53" s="232"/>
      <c r="BP53" s="35"/>
      <c r="BQ53" s="118"/>
      <c r="BR53" s="118"/>
      <c r="BS53" s="118"/>
      <c r="BT53" s="118"/>
      <c r="BU53" s="287"/>
      <c r="BV53" s="287"/>
      <c r="BW53" s="84"/>
      <c r="BX53" s="84"/>
      <c r="BY53" s="35"/>
      <c r="BZ53" s="35"/>
      <c r="CA53" s="288"/>
      <c r="CB53" s="84"/>
      <c r="CC53" s="179"/>
      <c r="CD53" s="179"/>
      <c r="CE53" s="16"/>
      <c r="CF53" s="28"/>
      <c r="CG53" s="28"/>
      <c r="CH53" s="15"/>
      <c r="CI53" s="158"/>
      <c r="CJ53" s="15"/>
      <c r="CK53" s="158"/>
      <c r="CL53" s="160"/>
      <c r="CM53" s="160"/>
      <c r="CQ53" s="235"/>
      <c r="CR53" s="83"/>
      <c r="CS53" s="333"/>
      <c r="CT53" s="333"/>
      <c r="CU53" s="94"/>
      <c r="CV53" s="333"/>
      <c r="CW53" s="333"/>
      <c r="CX53" s="94"/>
      <c r="CY53" s="333"/>
      <c r="CZ53" s="333"/>
      <c r="DA53" s="94"/>
      <c r="DB53" s="333"/>
      <c r="DC53" s="179"/>
      <c r="DD53" s="179"/>
      <c r="DE53" s="179" t="s">
        <v>54</v>
      </c>
      <c r="DF53" s="309">
        <v>1.74</v>
      </c>
      <c r="DG53" s="309">
        <v>1.87</v>
      </c>
      <c r="DH53" s="309">
        <v>1.84</v>
      </c>
      <c r="DI53" s="309">
        <v>1.81</v>
      </c>
      <c r="DJ53" s="143"/>
      <c r="DK53" s="143"/>
      <c r="DL53" s="143"/>
      <c r="DM53" s="143"/>
      <c r="DN53" s="179"/>
      <c r="DO53" s="179"/>
      <c r="DP53" s="148"/>
      <c r="DQ53" s="146"/>
      <c r="DR53" s="146"/>
      <c r="DS53" s="146"/>
      <c r="DT53" s="146"/>
      <c r="DU53" s="146"/>
      <c r="DV53" s="165"/>
      <c r="DW53" s="166"/>
      <c r="DX53" s="165"/>
      <c r="DY53" s="166"/>
      <c r="DZ53" s="167"/>
      <c r="EA53" s="166"/>
      <c r="EB53" s="104"/>
      <c r="EC53" s="85"/>
      <c r="ED53" s="148"/>
      <c r="EE53" s="146"/>
      <c r="EF53" s="146"/>
      <c r="EG53" s="146"/>
      <c r="EH53" s="146"/>
      <c r="EI53" s="146"/>
      <c r="EJ53" s="165"/>
      <c r="EK53" s="166"/>
      <c r="EL53" s="165"/>
      <c r="EM53" s="166"/>
      <c r="EN53" s="167"/>
      <c r="EO53" s="166"/>
      <c r="EP53" s="103"/>
      <c r="EQ53" s="232"/>
      <c r="ER53" s="232"/>
      <c r="ES53" s="232"/>
      <c r="ET53" s="35"/>
      <c r="EU53" s="118"/>
      <c r="EV53" s="118"/>
      <c r="EW53" s="118"/>
      <c r="EX53" s="118"/>
      <c r="EY53" s="287"/>
      <c r="EZ53" s="287"/>
      <c r="FA53" s="84"/>
      <c r="FB53" s="84"/>
      <c r="FC53" s="35"/>
      <c r="FD53" s="35"/>
      <c r="FE53" s="288"/>
      <c r="FF53" s="84"/>
      <c r="FG53" s="179"/>
      <c r="FH53" s="179"/>
      <c r="FI53" s="16"/>
      <c r="FJ53" s="28"/>
      <c r="FK53" s="28"/>
      <c r="FL53" s="15"/>
      <c r="FM53" s="158"/>
      <c r="FN53" s="158"/>
      <c r="FO53" s="16"/>
      <c r="FP53" s="86"/>
      <c r="FQ53" s="81"/>
      <c r="FR53" s="81"/>
      <c r="FS53" s="81"/>
      <c r="FT53" s="76"/>
      <c r="FU53" s="235"/>
      <c r="FV53" s="83"/>
      <c r="FW53" s="333"/>
      <c r="FX53" s="333"/>
      <c r="FY53" s="94"/>
      <c r="FZ53" s="333"/>
      <c r="GA53" s="333"/>
      <c r="GB53" s="94"/>
      <c r="GC53" s="333"/>
      <c r="GD53" s="333"/>
      <c r="GE53" s="94"/>
      <c r="GF53" s="333"/>
      <c r="GG53" s="179"/>
      <c r="GH53" s="179"/>
      <c r="GI53" s="179" t="s">
        <v>54</v>
      </c>
      <c r="GJ53" s="309">
        <v>1.85</v>
      </c>
      <c r="GK53" s="309">
        <v>1.9</v>
      </c>
      <c r="GL53" s="309">
        <v>1.84</v>
      </c>
      <c r="GM53" s="309">
        <v>1.86</v>
      </c>
      <c r="GN53" s="143"/>
      <c r="GO53" s="143"/>
      <c r="GP53" s="143"/>
      <c r="GQ53" s="143"/>
      <c r="GR53" s="179"/>
      <c r="GS53" s="179"/>
      <c r="GT53" s="148"/>
      <c r="GU53" s="146"/>
      <c r="GV53" s="146"/>
      <c r="GW53" s="146"/>
      <c r="GX53" s="146"/>
      <c r="GY53" s="146"/>
      <c r="GZ53" s="165"/>
      <c r="HA53" s="166"/>
      <c r="HB53" s="165"/>
      <c r="HC53" s="166"/>
      <c r="HD53" s="167"/>
      <c r="HE53" s="166"/>
      <c r="HF53" s="104"/>
      <c r="HG53" s="85"/>
      <c r="HH53" s="148"/>
      <c r="HI53" s="146"/>
      <c r="HJ53" s="146"/>
      <c r="HK53" s="146"/>
      <c r="HL53" s="146"/>
      <c r="HM53" s="146"/>
      <c r="HN53" s="165"/>
      <c r="HO53" s="166"/>
      <c r="HP53" s="165"/>
      <c r="HQ53" s="166"/>
      <c r="HR53" s="167"/>
      <c r="HS53" s="166"/>
      <c r="HT53" s="103"/>
      <c r="HU53" s="232"/>
      <c r="HV53" s="232"/>
      <c r="HW53" s="232"/>
      <c r="HX53" s="35"/>
      <c r="HY53" s="118"/>
      <c r="HZ53" s="118"/>
      <c r="IA53" s="118"/>
      <c r="IB53" s="118"/>
      <c r="IC53" s="287"/>
      <c r="ID53" s="287"/>
      <c r="IE53" s="84"/>
      <c r="IF53" s="84"/>
      <c r="IG53" s="35"/>
      <c r="IH53" s="35"/>
      <c r="II53" s="288"/>
      <c r="IJ53" s="84"/>
      <c r="IK53" s="179"/>
      <c r="IM53" s="16"/>
      <c r="IN53" s="28"/>
      <c r="IO53" s="28"/>
      <c r="IP53" s="15"/>
      <c r="IQ53" s="158"/>
      <c r="IR53" s="158"/>
      <c r="IS53" s="16"/>
      <c r="IT53" s="235"/>
      <c r="IU53" s="235"/>
      <c r="IV53" s="235"/>
      <c r="IW53" s="80"/>
      <c r="IX53" s="235"/>
      <c r="IY53" s="235"/>
      <c r="JA53" s="36"/>
      <c r="JB53" s="10"/>
      <c r="JC53" s="23"/>
      <c r="JD53" s="23"/>
      <c r="JE53" s="10"/>
      <c r="JF53" s="23"/>
      <c r="JG53" s="23"/>
      <c r="JI53" s="36"/>
      <c r="JJ53" s="10"/>
      <c r="JK53" s="23"/>
      <c r="JL53" s="179"/>
      <c r="JM53" s="179" t="s">
        <v>54</v>
      </c>
      <c r="JN53" s="309">
        <v>1.66</v>
      </c>
      <c r="JO53" s="309">
        <v>1.79</v>
      </c>
      <c r="JP53" s="309">
        <v>1.78</v>
      </c>
      <c r="JQ53" s="309">
        <v>1.74</v>
      </c>
      <c r="JR53" s="143"/>
      <c r="JS53" s="143"/>
      <c r="JT53" s="143"/>
      <c r="JU53" s="143"/>
      <c r="JV53" s="179"/>
      <c r="JW53" s="179"/>
      <c r="JX53" s="148"/>
      <c r="JY53" s="146"/>
      <c r="JZ53" s="146"/>
      <c r="KA53" s="146"/>
      <c r="KB53" s="146"/>
      <c r="KC53" s="146"/>
      <c r="KD53" s="165"/>
      <c r="KE53" s="166"/>
      <c r="KF53" s="165"/>
      <c r="KG53" s="166"/>
      <c r="KH53" s="167"/>
      <c r="KI53" s="166"/>
      <c r="KJ53" s="104"/>
      <c r="KK53" s="85"/>
      <c r="KL53" s="148"/>
      <c r="KM53" s="146"/>
      <c r="KN53" s="146"/>
      <c r="KO53" s="146"/>
      <c r="KP53" s="146"/>
      <c r="KQ53" s="146"/>
      <c r="KR53" s="165"/>
      <c r="KS53" s="166"/>
      <c r="KT53" s="165"/>
      <c r="KU53" s="166"/>
      <c r="KV53" s="167"/>
      <c r="KW53" s="166"/>
      <c r="KX53" s="83"/>
      <c r="KY53" s="232"/>
      <c r="KZ53" s="232"/>
      <c r="LA53" s="232"/>
      <c r="LB53" s="35"/>
      <c r="LC53" s="118"/>
      <c r="LD53" s="118"/>
      <c r="LE53" s="118"/>
      <c r="LF53" s="118"/>
      <c r="LG53" s="287"/>
      <c r="LH53" s="287"/>
      <c r="LI53" s="84"/>
      <c r="LJ53" s="84"/>
      <c r="LK53" s="35"/>
      <c r="LL53" s="35"/>
      <c r="LM53" s="288"/>
      <c r="LN53" s="84"/>
      <c r="LO53" s="84"/>
      <c r="LQ53" s="16"/>
      <c r="LR53" s="7"/>
      <c r="LS53" s="28"/>
      <c r="LT53" s="15"/>
      <c r="LU53" s="310"/>
      <c r="LV53" s="107"/>
      <c r="LW53" s="60"/>
      <c r="LX53" s="60"/>
      <c r="LY53" s="313"/>
      <c r="LZ53" s="60"/>
      <c r="MA53" s="60"/>
      <c r="MB53" s="333"/>
      <c r="MC53" s="333"/>
      <c r="MD53" s="94"/>
      <c r="ME53" s="333"/>
      <c r="MF53" s="333"/>
      <c r="MG53" s="94"/>
      <c r="MH53" s="333"/>
      <c r="MI53" s="333"/>
      <c r="MJ53" s="94"/>
      <c r="MK53" s="333"/>
      <c r="ML53" s="2"/>
      <c r="MM53" s="2"/>
      <c r="MN53" s="2" t="s">
        <v>54</v>
      </c>
      <c r="MO53" s="767">
        <v>1.93</v>
      </c>
      <c r="MP53" s="767">
        <v>1.81</v>
      </c>
      <c r="MQ53" s="767">
        <v>1.86</v>
      </c>
      <c r="MR53" s="767">
        <v>1.74</v>
      </c>
      <c r="MS53" s="768">
        <v>1.84</v>
      </c>
      <c r="MT53" s="129"/>
      <c r="MU53" s="130"/>
      <c r="MV53" s="130"/>
      <c r="MW53" s="135"/>
      <c r="MX53" s="130"/>
      <c r="MY53" s="137"/>
      <c r="MZ53" s="148"/>
      <c r="NA53" s="146"/>
      <c r="NB53" s="146"/>
      <c r="NC53" s="146"/>
      <c r="ND53" s="146"/>
      <c r="NE53" s="146"/>
      <c r="NF53" s="165"/>
      <c r="NG53" s="166"/>
      <c r="NH53" s="165"/>
      <c r="NI53" s="166"/>
      <c r="NJ53" s="167"/>
      <c r="NK53" s="166"/>
      <c r="NL53" s="162"/>
      <c r="NM53" s="84"/>
      <c r="NN53" s="148"/>
      <c r="NO53" s="146"/>
      <c r="NP53" s="146"/>
      <c r="NQ53" s="146"/>
      <c r="NR53" s="146"/>
      <c r="NS53" s="146"/>
      <c r="NT53" s="165"/>
      <c r="NU53" s="166"/>
      <c r="NV53" s="165"/>
      <c r="NW53" s="166"/>
      <c r="NX53" s="167"/>
      <c r="NY53" s="166"/>
    </row>
    <row r="54" spans="1:389" ht="23.25" customHeight="1" x14ac:dyDescent="0.25">
      <c r="A54" s="74"/>
      <c r="B54" s="44"/>
      <c r="C54" s="45"/>
      <c r="D54" s="15"/>
      <c r="E54" s="158"/>
      <c r="F54" s="158"/>
      <c r="G54" s="96"/>
      <c r="K54" s="96"/>
      <c r="N54" s="72"/>
      <c r="O54" s="17"/>
      <c r="P54" s="18"/>
      <c r="Q54" s="18"/>
      <c r="R54" s="20"/>
      <c r="S54" s="18"/>
      <c r="T54" s="18"/>
      <c r="U54" s="20"/>
      <c r="V54" s="18"/>
      <c r="W54" s="18"/>
      <c r="X54" s="20"/>
      <c r="Y54" s="179"/>
      <c r="Z54" s="179"/>
      <c r="AA54" s="179" t="s">
        <v>59</v>
      </c>
      <c r="AB54" s="309">
        <v>2</v>
      </c>
      <c r="AC54" s="309">
        <v>1.81</v>
      </c>
      <c r="AD54" s="309">
        <v>1.96</v>
      </c>
      <c r="AE54" s="309">
        <v>1.92</v>
      </c>
      <c r="AF54" s="143"/>
      <c r="AG54" s="143"/>
      <c r="AH54" s="143"/>
      <c r="AI54" s="143"/>
      <c r="AJ54" s="179"/>
      <c r="AK54" s="179"/>
      <c r="AL54" s="148"/>
      <c r="AM54" s="146"/>
      <c r="AN54" s="146"/>
      <c r="AO54" s="146"/>
      <c r="AP54" s="146"/>
      <c r="AQ54" s="146"/>
      <c r="AR54" s="165"/>
      <c r="AS54" s="166"/>
      <c r="AT54" s="165"/>
      <c r="AU54" s="166"/>
      <c r="AV54" s="167"/>
      <c r="AW54" s="166"/>
      <c r="AX54" s="103"/>
      <c r="AY54" s="84"/>
      <c r="AZ54" s="238"/>
      <c r="BA54" s="165"/>
      <c r="BB54" s="165"/>
      <c r="BC54" s="165"/>
      <c r="BD54" s="165"/>
      <c r="BE54" s="165"/>
      <c r="BF54" s="165"/>
      <c r="BG54" s="166"/>
      <c r="BH54" s="165"/>
      <c r="BI54" s="166"/>
      <c r="BJ54" s="167"/>
      <c r="BK54" s="166"/>
      <c r="BL54" s="180"/>
      <c r="BM54" s="232"/>
      <c r="BN54" s="232"/>
      <c r="BO54" s="232"/>
      <c r="BP54" s="35"/>
      <c r="BQ54" s="118"/>
      <c r="BR54" s="118"/>
      <c r="BS54" s="118"/>
      <c r="BT54" s="118"/>
      <c r="BU54" s="287"/>
      <c r="BV54" s="287"/>
      <c r="BW54" s="49"/>
      <c r="BX54" s="237"/>
      <c r="BY54" s="237"/>
      <c r="BZ54" s="237"/>
      <c r="CA54" s="317"/>
      <c r="CB54" s="65"/>
      <c r="CC54" s="70"/>
      <c r="CD54" s="179"/>
      <c r="CE54" s="74"/>
      <c r="CF54" s="44"/>
      <c r="CG54" s="45"/>
      <c r="CH54" s="15"/>
      <c r="CI54" s="158"/>
      <c r="CK54" s="160"/>
      <c r="CL54" s="160"/>
      <c r="CM54" s="96"/>
      <c r="CQ54" s="235"/>
      <c r="CR54" s="83"/>
      <c r="CS54" s="17"/>
      <c r="CT54" s="18"/>
      <c r="CU54" s="18"/>
      <c r="CV54" s="20"/>
      <c r="CW54" s="18"/>
      <c r="CX54" s="18"/>
      <c r="CY54" s="20"/>
      <c r="CZ54" s="18"/>
      <c r="DA54" s="18"/>
      <c r="DB54" s="20"/>
      <c r="DC54" s="179"/>
      <c r="DD54" s="179"/>
      <c r="DE54" s="179" t="s">
        <v>59</v>
      </c>
      <c r="DF54" s="309">
        <v>1.93</v>
      </c>
      <c r="DG54" s="309">
        <v>1.67</v>
      </c>
      <c r="DH54" s="309">
        <v>1.8</v>
      </c>
      <c r="DI54" s="309">
        <v>1.8</v>
      </c>
      <c r="DJ54" s="143"/>
      <c r="DK54" s="143"/>
      <c r="DL54" s="143"/>
      <c r="DM54" s="143"/>
      <c r="DN54" s="179"/>
      <c r="DO54" s="179"/>
      <c r="DP54" s="148"/>
      <c r="DQ54" s="146"/>
      <c r="DR54" s="146"/>
      <c r="DS54" s="146"/>
      <c r="DT54" s="146"/>
      <c r="DU54" s="146"/>
      <c r="DV54" s="165"/>
      <c r="DW54" s="166"/>
      <c r="DX54" s="165"/>
      <c r="DY54" s="166"/>
      <c r="DZ54" s="167"/>
      <c r="EA54" s="166"/>
      <c r="EB54" s="103"/>
      <c r="EC54" s="84"/>
      <c r="ED54" s="238"/>
      <c r="EE54" s="165"/>
      <c r="EF54" s="165"/>
      <c r="EG54" s="165"/>
      <c r="EH54" s="165"/>
      <c r="EI54" s="165"/>
      <c r="EJ54" s="165"/>
      <c r="EK54" s="166"/>
      <c r="EL54" s="165"/>
      <c r="EM54" s="166"/>
      <c r="EN54" s="167"/>
      <c r="EO54" s="166"/>
      <c r="EP54" s="103"/>
      <c r="EQ54" s="232"/>
      <c r="ER54" s="232"/>
      <c r="ES54" s="232"/>
      <c r="ET54" s="35"/>
      <c r="EU54" s="118"/>
      <c r="EV54" s="118"/>
      <c r="EW54" s="118"/>
      <c r="EX54" s="118"/>
      <c r="EY54" s="287"/>
      <c r="EZ54" s="287"/>
      <c r="FA54" s="49"/>
      <c r="FB54" s="237"/>
      <c r="FC54" s="237"/>
      <c r="FD54" s="237"/>
      <c r="FE54" s="317"/>
      <c r="FF54" s="65"/>
      <c r="FG54" s="70"/>
      <c r="FH54" s="179"/>
      <c r="FI54" s="74"/>
      <c r="FJ54" s="44"/>
      <c r="FK54" s="45"/>
      <c r="FL54" s="15"/>
      <c r="FM54" s="158"/>
      <c r="FN54" s="158"/>
      <c r="FO54" s="16"/>
      <c r="FP54" s="86"/>
      <c r="FQ54" s="81"/>
      <c r="FR54" s="81"/>
      <c r="FS54" s="81"/>
      <c r="FT54" s="76"/>
      <c r="FU54" s="235"/>
      <c r="FV54" s="83"/>
      <c r="FW54" s="17"/>
      <c r="FX54" s="18"/>
      <c r="FY54" s="18"/>
      <c r="FZ54" s="20"/>
      <c r="GA54" s="18"/>
      <c r="GB54" s="18"/>
      <c r="GC54" s="20"/>
      <c r="GD54" s="18"/>
      <c r="GE54" s="18"/>
      <c r="GF54" s="20"/>
      <c r="GG54" s="179"/>
      <c r="GH54" s="179"/>
      <c r="GI54" s="179" t="s">
        <v>59</v>
      </c>
      <c r="GJ54" s="309">
        <v>1.81</v>
      </c>
      <c r="GK54" s="309">
        <v>1.91</v>
      </c>
      <c r="GL54" s="309">
        <v>1.76</v>
      </c>
      <c r="GM54" s="309">
        <v>1.83</v>
      </c>
      <c r="GN54" s="143"/>
      <c r="GO54" s="143"/>
      <c r="GP54" s="143"/>
      <c r="GQ54" s="143"/>
      <c r="GR54" s="179"/>
      <c r="GS54" s="179"/>
      <c r="GT54" s="148"/>
      <c r="GU54" s="146"/>
      <c r="GV54" s="146"/>
      <c r="GW54" s="146"/>
      <c r="GX54" s="146"/>
      <c r="GY54" s="146"/>
      <c r="GZ54" s="165"/>
      <c r="HA54" s="166"/>
      <c r="HB54" s="165"/>
      <c r="HC54" s="166"/>
      <c r="HD54" s="167"/>
      <c r="HE54" s="166"/>
      <c r="HF54" s="103"/>
      <c r="HG54" s="84"/>
      <c r="HH54" s="238"/>
      <c r="HI54" s="165"/>
      <c r="HJ54" s="165"/>
      <c r="HK54" s="165"/>
      <c r="HL54" s="165"/>
      <c r="HM54" s="165"/>
      <c r="HN54" s="165"/>
      <c r="HO54" s="166"/>
      <c r="HP54" s="165"/>
      <c r="HQ54" s="166"/>
      <c r="HR54" s="167"/>
      <c r="HS54" s="166"/>
      <c r="HT54" s="103"/>
      <c r="HU54" s="232"/>
      <c r="HV54" s="232"/>
      <c r="HW54" s="232"/>
      <c r="HX54" s="35"/>
      <c r="HY54" s="118"/>
      <c r="HZ54" s="118"/>
      <c r="IA54" s="118"/>
      <c r="IB54" s="118"/>
      <c r="IC54" s="287"/>
      <c r="ID54" s="287"/>
      <c r="IE54" s="49"/>
      <c r="IF54" s="237"/>
      <c r="IG54" s="237"/>
      <c r="IH54" s="237"/>
      <c r="II54" s="317"/>
      <c r="IJ54" s="65"/>
      <c r="IK54" s="70"/>
      <c r="IM54" s="74"/>
      <c r="IN54" s="44"/>
      <c r="IO54" s="45"/>
      <c r="IP54" s="15"/>
      <c r="IQ54" s="158"/>
      <c r="IR54" s="158"/>
      <c r="IS54" s="16"/>
      <c r="IT54" s="235"/>
      <c r="IU54" s="235"/>
      <c r="IV54" s="235"/>
      <c r="IW54" s="80"/>
      <c r="IX54" s="235"/>
      <c r="IY54" s="235"/>
      <c r="IZ54" s="83"/>
      <c r="JA54" s="17"/>
      <c r="JB54" s="71"/>
      <c r="JC54" s="17"/>
      <c r="JD54" s="17"/>
      <c r="JE54" s="71"/>
      <c r="JF54" s="17"/>
      <c r="JG54" s="17"/>
      <c r="JH54" s="83"/>
      <c r="JI54" s="17"/>
      <c r="JJ54" s="71"/>
      <c r="JK54" s="17"/>
      <c r="JL54" s="179"/>
      <c r="JM54" s="179" t="s">
        <v>59</v>
      </c>
      <c r="JN54" s="309">
        <v>1.72</v>
      </c>
      <c r="JO54" s="309">
        <v>1.95</v>
      </c>
      <c r="JP54" s="309">
        <v>1.9</v>
      </c>
      <c r="JQ54" s="309">
        <v>1.86</v>
      </c>
      <c r="JR54" s="143"/>
      <c r="JS54" s="143"/>
      <c r="JT54" s="143"/>
      <c r="JU54" s="143"/>
      <c r="JV54" s="179"/>
      <c r="JW54" s="179"/>
      <c r="JX54" s="148"/>
      <c r="JY54" s="146"/>
      <c r="JZ54" s="146"/>
      <c r="KA54" s="146"/>
      <c r="KB54" s="146"/>
      <c r="KC54" s="146"/>
      <c r="KD54" s="165"/>
      <c r="KE54" s="166"/>
      <c r="KF54" s="165"/>
      <c r="KG54" s="166"/>
      <c r="KH54" s="167"/>
      <c r="KI54" s="166"/>
      <c r="KJ54" s="103"/>
      <c r="KK54" s="84"/>
      <c r="KL54" s="238"/>
      <c r="KM54" s="165"/>
      <c r="KN54" s="165"/>
      <c r="KO54" s="165"/>
      <c r="KP54" s="165"/>
      <c r="KQ54" s="165"/>
      <c r="KR54" s="165"/>
      <c r="KS54" s="166"/>
      <c r="KT54" s="165"/>
      <c r="KU54" s="166"/>
      <c r="KV54" s="167"/>
      <c r="KW54" s="166"/>
      <c r="KX54" s="83"/>
      <c r="KY54" s="232"/>
      <c r="KZ54" s="232"/>
      <c r="LA54" s="232"/>
      <c r="LB54" s="35"/>
      <c r="LC54" s="118"/>
      <c r="LD54" s="118"/>
      <c r="LE54" s="118"/>
      <c r="LF54" s="118"/>
      <c r="LG54" s="287"/>
      <c r="LH54" s="287"/>
      <c r="LI54" s="49"/>
      <c r="LJ54" s="237"/>
      <c r="LK54" s="237"/>
      <c r="LL54" s="237"/>
      <c r="LM54" s="317"/>
      <c r="LN54" s="65"/>
      <c r="LO54" s="65"/>
      <c r="LQ54" s="74"/>
      <c r="LR54" s="44"/>
      <c r="LS54" s="45"/>
      <c r="LT54" s="15"/>
      <c r="LU54" s="310"/>
      <c r="LV54" s="158"/>
      <c r="LW54" s="60"/>
      <c r="LX54" s="60"/>
      <c r="LY54" s="313"/>
      <c r="LZ54" s="60"/>
      <c r="MA54" s="60"/>
      <c r="MB54" s="17"/>
      <c r="MC54" s="32"/>
      <c r="MD54" s="153"/>
      <c r="ME54" s="154"/>
      <c r="MF54" s="32"/>
      <c r="MG54" s="153"/>
      <c r="MH54" s="154"/>
      <c r="MI54" s="32"/>
      <c r="MJ54" s="106"/>
      <c r="MK54" s="17"/>
      <c r="ML54" s="2"/>
      <c r="MM54" s="2"/>
      <c r="MN54" s="2" t="s">
        <v>59</v>
      </c>
      <c r="MO54" s="767">
        <v>1.92</v>
      </c>
      <c r="MP54" s="767">
        <v>1.8</v>
      </c>
      <c r="MQ54" s="767">
        <v>1.83</v>
      </c>
      <c r="MR54" s="767">
        <v>1.86</v>
      </c>
      <c r="MS54" s="768">
        <v>1.86</v>
      </c>
      <c r="MT54" s="129"/>
      <c r="MU54" s="130"/>
      <c r="MV54" s="130"/>
      <c r="MW54" s="135"/>
      <c r="MX54" s="130"/>
      <c r="MY54" s="137"/>
      <c r="MZ54" s="148"/>
      <c r="NA54" s="146"/>
      <c r="NB54" s="146"/>
      <c r="NC54" s="146"/>
      <c r="ND54" s="146"/>
      <c r="NE54" s="146"/>
      <c r="NF54" s="165"/>
      <c r="NG54" s="166"/>
      <c r="NH54" s="165"/>
      <c r="NI54" s="166"/>
      <c r="NJ54" s="167"/>
      <c r="NK54" s="166"/>
      <c r="NL54" s="104"/>
      <c r="NM54" s="85"/>
      <c r="NN54" s="148"/>
      <c r="NO54" s="146"/>
      <c r="NP54" s="146"/>
      <c r="NQ54" s="146"/>
      <c r="NR54" s="146"/>
      <c r="NS54" s="146"/>
      <c r="NT54" s="165"/>
      <c r="NU54" s="166"/>
      <c r="NV54" s="165"/>
      <c r="NW54" s="166"/>
      <c r="NX54" s="167"/>
      <c r="NY54" s="166"/>
    </row>
    <row r="55" spans="1:389" ht="23.25" customHeight="1" x14ac:dyDescent="0.25">
      <c r="A55" s="74"/>
      <c r="B55" s="31"/>
      <c r="C55" s="31"/>
      <c r="D55" s="15"/>
      <c r="E55" s="158"/>
      <c r="F55" s="158"/>
      <c r="G55" s="96"/>
      <c r="K55" s="96"/>
      <c r="N55" s="72"/>
      <c r="O55" s="17"/>
      <c r="P55" s="18"/>
      <c r="Q55" s="18"/>
      <c r="R55" s="20"/>
      <c r="S55" s="18"/>
      <c r="T55" s="18"/>
      <c r="U55" s="20"/>
      <c r="V55" s="18"/>
      <c r="W55" s="18"/>
      <c r="X55" s="20"/>
      <c r="Y55" s="179"/>
      <c r="Z55" s="179"/>
      <c r="AA55" s="179" t="s">
        <v>65</v>
      </c>
      <c r="AB55" s="309">
        <v>1.9</v>
      </c>
      <c r="AC55" s="309">
        <v>1.88</v>
      </c>
      <c r="AD55" s="309">
        <v>1.86</v>
      </c>
      <c r="AE55" s="309">
        <v>1.88</v>
      </c>
      <c r="AF55" s="143"/>
      <c r="AG55" s="143"/>
      <c r="AH55" s="143"/>
      <c r="AI55" s="143"/>
      <c r="AJ55" s="179"/>
      <c r="AK55" s="179"/>
      <c r="AL55" s="148"/>
      <c r="AM55" s="146"/>
      <c r="AN55" s="146"/>
      <c r="AO55" s="146"/>
      <c r="AP55" s="146"/>
      <c r="AQ55" s="146"/>
      <c r="AR55" s="165"/>
      <c r="AS55" s="166"/>
      <c r="AT55" s="165"/>
      <c r="AU55" s="166"/>
      <c r="AV55" s="167"/>
      <c r="AW55" s="166"/>
      <c r="AX55" s="103"/>
      <c r="AY55" s="84"/>
      <c r="AZ55" s="168"/>
      <c r="BA55" s="169"/>
      <c r="BB55" s="169"/>
      <c r="BC55" s="169"/>
      <c r="BD55" s="169"/>
      <c r="BE55" s="169"/>
      <c r="BF55" s="169"/>
      <c r="BG55" s="170"/>
      <c r="BH55" s="170"/>
      <c r="BI55" s="170"/>
      <c r="BJ55" s="170"/>
      <c r="BK55" s="170"/>
      <c r="BL55" s="180"/>
      <c r="BM55" s="232"/>
      <c r="BN55" s="232"/>
      <c r="BO55" s="232"/>
      <c r="BP55" s="35"/>
      <c r="BQ55" s="42"/>
      <c r="BR55" s="42"/>
      <c r="BS55" s="42"/>
      <c r="BT55" s="42"/>
      <c r="BU55" s="287"/>
      <c r="BV55" s="287"/>
      <c r="BW55" s="35"/>
      <c r="BX55" s="42"/>
      <c r="BY55" s="42"/>
      <c r="BZ55" s="42"/>
      <c r="CA55" s="288"/>
      <c r="CB55" s="288"/>
      <c r="CC55" s="318"/>
      <c r="CD55" s="179"/>
      <c r="CE55" s="74"/>
      <c r="CF55" s="31"/>
      <c r="CG55" s="31"/>
      <c r="CH55" s="15"/>
      <c r="CI55" s="158"/>
      <c r="CK55" s="160"/>
      <c r="CL55" s="160"/>
      <c r="CM55" s="96"/>
      <c r="CQ55" s="235"/>
      <c r="CR55" s="83"/>
      <c r="CS55" s="17"/>
      <c r="CT55" s="18"/>
      <c r="CU55" s="18"/>
      <c r="CV55" s="20"/>
      <c r="CW55" s="18"/>
      <c r="CX55" s="18"/>
      <c r="CY55" s="20"/>
      <c r="CZ55" s="18"/>
      <c r="DA55" s="18"/>
      <c r="DB55" s="20"/>
      <c r="DC55" s="179"/>
      <c r="DD55" s="179"/>
      <c r="DE55" s="179" t="s">
        <v>65</v>
      </c>
      <c r="DF55" s="309">
        <v>1.82</v>
      </c>
      <c r="DG55" s="309">
        <v>1.77</v>
      </c>
      <c r="DH55" s="309">
        <v>1.85</v>
      </c>
      <c r="DI55" s="309">
        <v>1.81</v>
      </c>
      <c r="DJ55" s="143"/>
      <c r="DK55" s="143"/>
      <c r="DL55" s="143"/>
      <c r="DM55" s="143"/>
      <c r="DN55" s="179"/>
      <c r="DO55" s="179"/>
      <c r="DP55" s="148"/>
      <c r="DQ55" s="146"/>
      <c r="DR55" s="146"/>
      <c r="DS55" s="146"/>
      <c r="DT55" s="146"/>
      <c r="DU55" s="146"/>
      <c r="DV55" s="165"/>
      <c r="DW55" s="166"/>
      <c r="DX55" s="165"/>
      <c r="DY55" s="166"/>
      <c r="DZ55" s="167"/>
      <c r="EA55" s="166"/>
      <c r="EB55" s="103"/>
      <c r="EC55" s="84"/>
      <c r="ED55" s="168"/>
      <c r="EE55" s="169"/>
      <c r="EF55" s="169"/>
      <c r="EG55" s="169"/>
      <c r="EH55" s="169"/>
      <c r="EI55" s="169"/>
      <c r="EJ55" s="169"/>
      <c r="EK55" s="170"/>
      <c r="EL55" s="170"/>
      <c r="EM55" s="170"/>
      <c r="EN55" s="170"/>
      <c r="EO55" s="170"/>
      <c r="EP55" s="103"/>
      <c r="EQ55" s="232"/>
      <c r="ER55" s="232"/>
      <c r="ES55" s="232"/>
      <c r="ET55" s="35"/>
      <c r="EU55" s="42"/>
      <c r="EV55" s="42"/>
      <c r="EW55" s="42"/>
      <c r="EX55" s="42"/>
      <c r="EY55" s="287"/>
      <c r="EZ55" s="287"/>
      <c r="FA55" s="35"/>
      <c r="FB55" s="42"/>
      <c r="FC55" s="42"/>
      <c r="FD55" s="42"/>
      <c r="FE55" s="288"/>
      <c r="FF55" s="288"/>
      <c r="FG55" s="318"/>
      <c r="FH55" s="179"/>
      <c r="FI55" s="74"/>
      <c r="FJ55" s="31"/>
      <c r="FK55" s="31"/>
      <c r="FL55" s="15"/>
      <c r="FM55" s="158"/>
      <c r="FN55" s="158"/>
      <c r="FO55" s="160"/>
      <c r="FP55" s="96"/>
      <c r="FT55" s="179"/>
      <c r="FU55" s="235"/>
      <c r="FV55" s="83"/>
      <c r="FW55" s="17"/>
      <c r="FX55" s="18"/>
      <c r="FY55" s="18"/>
      <c r="FZ55" s="20"/>
      <c r="GA55" s="18"/>
      <c r="GB55" s="18"/>
      <c r="GC55" s="20"/>
      <c r="GD55" s="18"/>
      <c r="GE55" s="18"/>
      <c r="GF55" s="20"/>
      <c r="GG55" s="179"/>
      <c r="GH55" s="179"/>
      <c r="GI55" s="179" t="s">
        <v>65</v>
      </c>
      <c r="GJ55" s="309">
        <v>1.88</v>
      </c>
      <c r="GK55" s="309">
        <v>1.89</v>
      </c>
      <c r="GL55" s="309">
        <v>1.89</v>
      </c>
      <c r="GM55" s="309">
        <v>1.89</v>
      </c>
      <c r="GN55" s="143"/>
      <c r="GO55" s="143"/>
      <c r="GP55" s="143"/>
      <c r="GQ55" s="143"/>
      <c r="GR55" s="179"/>
      <c r="GS55" s="179"/>
      <c r="GT55" s="148"/>
      <c r="GU55" s="146"/>
      <c r="GV55" s="146"/>
      <c r="GW55" s="146"/>
      <c r="GX55" s="146"/>
      <c r="GY55" s="146"/>
      <c r="GZ55" s="165"/>
      <c r="HA55" s="166"/>
      <c r="HB55" s="165"/>
      <c r="HC55" s="166"/>
      <c r="HD55" s="167"/>
      <c r="HE55" s="166"/>
      <c r="HF55" s="103"/>
      <c r="HG55" s="84"/>
      <c r="HH55" s="168"/>
      <c r="HI55" s="169"/>
      <c r="HJ55" s="169"/>
      <c r="HK55" s="169"/>
      <c r="HL55" s="169"/>
      <c r="HM55" s="169"/>
      <c r="HN55" s="169"/>
      <c r="HO55" s="170"/>
      <c r="HP55" s="170"/>
      <c r="HQ55" s="170"/>
      <c r="HR55" s="170"/>
      <c r="HS55" s="170"/>
      <c r="HT55" s="103"/>
      <c r="HU55" s="232"/>
      <c r="HV55" s="232"/>
      <c r="HW55" s="232"/>
      <c r="HX55" s="35"/>
      <c r="HY55" s="42"/>
      <c r="HZ55" s="42"/>
      <c r="IA55" s="42"/>
      <c r="IB55" s="42"/>
      <c r="IC55" s="287"/>
      <c r="ID55" s="287"/>
      <c r="IE55" s="35"/>
      <c r="IF55" s="42"/>
      <c r="IG55" s="42"/>
      <c r="IH55" s="42"/>
      <c r="II55" s="288"/>
      <c r="IJ55" s="288"/>
      <c r="IK55" s="318"/>
      <c r="IM55" s="74"/>
      <c r="IN55" s="31"/>
      <c r="IO55" s="31"/>
      <c r="IP55" s="15"/>
      <c r="IQ55" s="158"/>
      <c r="IR55" s="158"/>
      <c r="IS55" s="160"/>
      <c r="IT55" s="235"/>
      <c r="IU55" s="235"/>
      <c r="IV55" s="235"/>
      <c r="IW55" s="80"/>
      <c r="IX55" s="235"/>
      <c r="IY55" s="235"/>
      <c r="IZ55" s="83"/>
      <c r="JA55" s="17"/>
      <c r="JB55" s="71"/>
      <c r="JC55" s="17"/>
      <c r="JD55" s="17"/>
      <c r="JE55" s="71"/>
      <c r="JF55" s="17"/>
      <c r="JG55" s="17"/>
      <c r="JH55" s="83"/>
      <c r="JI55" s="17"/>
      <c r="JJ55" s="71"/>
      <c r="JK55" s="17"/>
      <c r="JL55" s="179"/>
      <c r="JM55" s="179" t="s">
        <v>65</v>
      </c>
      <c r="JN55" s="309">
        <v>1.74</v>
      </c>
      <c r="JO55" s="309">
        <v>1.81</v>
      </c>
      <c r="JP55" s="309">
        <v>1.77</v>
      </c>
      <c r="JQ55" s="309">
        <v>1.77</v>
      </c>
      <c r="JR55" s="143"/>
      <c r="JS55" s="143"/>
      <c r="JT55" s="143"/>
      <c r="JU55" s="143"/>
      <c r="JV55" s="179"/>
      <c r="JW55" s="179"/>
      <c r="JX55" s="148"/>
      <c r="JY55" s="146"/>
      <c r="JZ55" s="146"/>
      <c r="KA55" s="146"/>
      <c r="KB55" s="146"/>
      <c r="KC55" s="146"/>
      <c r="KD55" s="165"/>
      <c r="KE55" s="166"/>
      <c r="KF55" s="165"/>
      <c r="KG55" s="166"/>
      <c r="KH55" s="167"/>
      <c r="KI55" s="166"/>
      <c r="KJ55" s="103"/>
      <c r="KK55" s="84"/>
      <c r="KL55" s="168"/>
      <c r="KM55" s="169"/>
      <c r="KN55" s="169"/>
      <c r="KO55" s="169"/>
      <c r="KP55" s="169"/>
      <c r="KQ55" s="169"/>
      <c r="KR55" s="169"/>
      <c r="KS55" s="170"/>
      <c r="KT55" s="170"/>
      <c r="KU55" s="170"/>
      <c r="KV55" s="170"/>
      <c r="KW55" s="170"/>
      <c r="KX55" s="83"/>
      <c r="KY55" s="232"/>
      <c r="KZ55" s="232"/>
      <c r="LA55" s="232"/>
      <c r="LB55" s="35"/>
      <c r="LC55" s="42"/>
      <c r="LD55" s="42"/>
      <c r="LE55" s="42"/>
      <c r="LF55" s="42"/>
      <c r="LG55" s="287"/>
      <c r="LH55" s="287"/>
      <c r="LI55" s="35"/>
      <c r="LJ55" s="42"/>
      <c r="LK55" s="42"/>
      <c r="LL55" s="42"/>
      <c r="LM55" s="288"/>
      <c r="LN55" s="288"/>
      <c r="LO55" s="288"/>
      <c r="LQ55" s="74"/>
      <c r="LR55" s="6"/>
      <c r="LS55" s="31"/>
      <c r="LT55" s="15"/>
      <c r="LU55" s="310"/>
      <c r="LV55" s="158"/>
      <c r="LW55" s="60"/>
      <c r="LX55" s="60"/>
      <c r="LY55" s="313"/>
      <c r="LZ55" s="60"/>
      <c r="MA55" s="60"/>
      <c r="MB55" s="17"/>
      <c r="MC55" s="32"/>
      <c r="MD55" s="153"/>
      <c r="ME55" s="154"/>
      <c r="MF55" s="32"/>
      <c r="MG55" s="153"/>
      <c r="MH55" s="154"/>
      <c r="MI55" s="32"/>
      <c r="MJ55" s="106"/>
      <c r="MK55" s="17"/>
      <c r="ML55" s="2"/>
      <c r="MM55" s="2"/>
      <c r="MN55" s="2" t="s">
        <v>65</v>
      </c>
      <c r="MO55" s="767">
        <v>1.88</v>
      </c>
      <c r="MP55" s="767">
        <v>1.81</v>
      </c>
      <c r="MQ55" s="767">
        <v>1.89</v>
      </c>
      <c r="MR55" s="767">
        <v>1.77</v>
      </c>
      <c r="MS55" s="768">
        <v>1.84</v>
      </c>
      <c r="MT55" s="129"/>
      <c r="MU55" s="130"/>
      <c r="MV55" s="130"/>
      <c r="MW55" s="135"/>
      <c r="MX55" s="130"/>
      <c r="MY55" s="137"/>
      <c r="MZ55" s="148"/>
      <c r="NA55" s="146"/>
      <c r="NB55" s="146"/>
      <c r="NC55" s="146"/>
      <c r="ND55" s="146"/>
      <c r="NE55" s="146"/>
      <c r="NF55" s="165"/>
      <c r="NG55" s="166"/>
      <c r="NH55" s="165"/>
      <c r="NI55" s="166"/>
      <c r="NJ55" s="167"/>
      <c r="NK55" s="166"/>
      <c r="NL55" s="103"/>
      <c r="NM55" s="84"/>
      <c r="NN55" s="238"/>
      <c r="NO55" s="165"/>
      <c r="NP55" s="165"/>
      <c r="NQ55" s="165"/>
      <c r="NR55" s="165"/>
      <c r="NS55" s="165"/>
      <c r="NT55" s="165"/>
      <c r="NU55" s="166"/>
      <c r="NV55" s="165"/>
      <c r="NW55" s="166"/>
      <c r="NX55" s="167"/>
      <c r="NY55" s="166"/>
    </row>
    <row r="56" spans="1:389" ht="23.25" customHeight="1" x14ac:dyDescent="0.25">
      <c r="A56" s="16"/>
      <c r="B56" s="32"/>
      <c r="C56" s="32"/>
      <c r="D56" s="15"/>
      <c r="E56" s="158"/>
      <c r="F56" s="158"/>
      <c r="N56" s="72"/>
      <c r="O56" s="17"/>
      <c r="P56" s="18"/>
      <c r="Q56" s="18"/>
      <c r="R56" s="20"/>
      <c r="S56" s="18"/>
      <c r="T56" s="18"/>
      <c r="U56" s="20"/>
      <c r="V56" s="18"/>
      <c r="W56" s="18"/>
      <c r="X56" s="20"/>
      <c r="Y56" s="179"/>
      <c r="Z56" s="179"/>
      <c r="AA56" s="179" t="s">
        <v>70</v>
      </c>
      <c r="AB56" s="309">
        <v>1.78</v>
      </c>
      <c r="AC56" s="309">
        <v>1.92</v>
      </c>
      <c r="AD56" s="309">
        <v>1.9</v>
      </c>
      <c r="AE56" s="309">
        <v>1.87</v>
      </c>
      <c r="AF56" s="143"/>
      <c r="AG56" s="143"/>
      <c r="AH56" s="143"/>
      <c r="AI56" s="143"/>
      <c r="AJ56" s="179"/>
      <c r="AK56" s="179"/>
      <c r="AL56" s="238"/>
      <c r="AM56" s="165"/>
      <c r="AN56" s="165"/>
      <c r="AO56" s="165"/>
      <c r="AP56" s="165"/>
      <c r="AQ56" s="165"/>
      <c r="AR56" s="165"/>
      <c r="AS56" s="166"/>
      <c r="AT56" s="165"/>
      <c r="AU56" s="166"/>
      <c r="AV56" s="167"/>
      <c r="AW56" s="166"/>
      <c r="AX56" s="103"/>
      <c r="AY56" s="84"/>
      <c r="AZ56" s="145"/>
      <c r="BA56" s="145"/>
      <c r="BB56" s="145"/>
      <c r="BC56" s="145"/>
      <c r="BD56" s="148"/>
      <c r="BE56" s="148"/>
      <c r="BF56" s="145"/>
      <c r="BG56" s="145"/>
      <c r="BH56" s="145"/>
      <c r="BI56" s="145"/>
      <c r="BJ56" s="147"/>
      <c r="BK56" s="147"/>
      <c r="BL56" s="180"/>
      <c r="BM56" s="232"/>
      <c r="BN56" s="232"/>
      <c r="BO56" s="232"/>
      <c r="BP56" s="35"/>
      <c r="BQ56" s="83"/>
      <c r="BR56" s="35"/>
      <c r="BS56" s="35"/>
      <c r="BT56" s="158"/>
      <c r="BU56" s="287"/>
      <c r="BV56" s="287"/>
      <c r="BW56" s="35"/>
      <c r="BX56" s="42"/>
      <c r="BY56" s="42"/>
      <c r="BZ56" s="42"/>
      <c r="CA56" s="288"/>
      <c r="CB56" s="288"/>
      <c r="CC56" s="318"/>
      <c r="CD56" s="179"/>
      <c r="CE56" s="16"/>
      <c r="CF56" s="32"/>
      <c r="CG56" s="32"/>
      <c r="CH56" s="15"/>
      <c r="CI56" s="158"/>
      <c r="CK56" s="160"/>
      <c r="CL56" s="160"/>
      <c r="CM56" s="96"/>
      <c r="CQ56" s="235"/>
      <c r="CR56" s="83"/>
      <c r="CS56" s="17"/>
      <c r="CT56" s="18"/>
      <c r="CU56" s="18"/>
      <c r="CV56" s="20"/>
      <c r="CW56" s="18"/>
      <c r="CX56" s="18"/>
      <c r="CY56" s="20"/>
      <c r="CZ56" s="18"/>
      <c r="DA56" s="18"/>
      <c r="DB56" s="20"/>
      <c r="DC56" s="179"/>
      <c r="DD56" s="179"/>
      <c r="DE56" s="179" t="s">
        <v>70</v>
      </c>
      <c r="DF56" s="309">
        <v>1.73</v>
      </c>
      <c r="DG56" s="309">
        <v>1.75</v>
      </c>
      <c r="DH56" s="309">
        <v>1.83</v>
      </c>
      <c r="DI56" s="309">
        <v>1.77</v>
      </c>
      <c r="DJ56" s="143"/>
      <c r="DK56" s="143"/>
      <c r="DL56" s="143"/>
      <c r="DM56" s="143"/>
      <c r="DN56" s="179"/>
      <c r="DO56" s="179"/>
      <c r="DP56" s="238"/>
      <c r="DQ56" s="165"/>
      <c r="DR56" s="165"/>
      <c r="DS56" s="165"/>
      <c r="DT56" s="165"/>
      <c r="DU56" s="165"/>
      <c r="DV56" s="165"/>
      <c r="DW56" s="166"/>
      <c r="DX56" s="165"/>
      <c r="DY56" s="166"/>
      <c r="DZ56" s="167"/>
      <c r="EA56" s="166"/>
      <c r="EB56" s="103"/>
      <c r="EC56" s="84"/>
      <c r="ED56" s="145"/>
      <c r="EE56" s="145"/>
      <c r="EF56" s="145"/>
      <c r="EG56" s="145"/>
      <c r="EH56" s="148"/>
      <c r="EI56" s="148"/>
      <c r="EJ56" s="145"/>
      <c r="EK56" s="145"/>
      <c r="EL56" s="145"/>
      <c r="EM56" s="145"/>
      <c r="EN56" s="147"/>
      <c r="EO56" s="147"/>
      <c r="EP56" s="103"/>
      <c r="EQ56" s="232"/>
      <c r="ER56" s="232"/>
      <c r="ES56" s="232"/>
      <c r="ET56" s="35"/>
      <c r="EU56" s="83"/>
      <c r="EV56" s="35"/>
      <c r="EW56" s="35"/>
      <c r="EX56" s="158"/>
      <c r="EY56" s="287"/>
      <c r="EZ56" s="287"/>
      <c r="FA56" s="35"/>
      <c r="FB56" s="42"/>
      <c r="FC56" s="42"/>
      <c r="FD56" s="42"/>
      <c r="FE56" s="288"/>
      <c r="FF56" s="288"/>
      <c r="FG56" s="318"/>
      <c r="FH56" s="179"/>
      <c r="FI56" s="16"/>
      <c r="FJ56" s="32"/>
      <c r="FK56" s="32"/>
      <c r="FL56" s="15"/>
      <c r="FM56" s="158"/>
      <c r="FN56" s="158"/>
      <c r="FO56" s="160"/>
      <c r="FP56" s="86"/>
      <c r="FQ56" s="81"/>
      <c r="FR56" s="81"/>
      <c r="FS56" s="81"/>
      <c r="FT56" s="179"/>
      <c r="FU56" s="235"/>
      <c r="FV56" s="83"/>
      <c r="FW56" s="17"/>
      <c r="FX56" s="18"/>
      <c r="FY56" s="18"/>
      <c r="FZ56" s="20"/>
      <c r="GA56" s="18"/>
      <c r="GB56" s="18"/>
      <c r="GC56" s="20"/>
      <c r="GD56" s="18"/>
      <c r="GE56" s="18"/>
      <c r="GF56" s="20"/>
      <c r="GG56" s="179"/>
      <c r="GH56" s="179"/>
      <c r="GI56" s="179" t="s">
        <v>70</v>
      </c>
      <c r="GJ56" s="309">
        <v>1.79</v>
      </c>
      <c r="GK56" s="309">
        <v>1.92</v>
      </c>
      <c r="GL56" s="309">
        <v>1.77</v>
      </c>
      <c r="GM56" s="309">
        <v>1.83</v>
      </c>
      <c r="GN56" s="143"/>
      <c r="GO56" s="143"/>
      <c r="GP56" s="143"/>
      <c r="GQ56" s="143"/>
      <c r="GR56" s="179"/>
      <c r="GS56" s="179"/>
      <c r="GT56" s="238"/>
      <c r="GU56" s="165"/>
      <c r="GV56" s="165"/>
      <c r="GW56" s="165"/>
      <c r="GX56" s="165"/>
      <c r="GY56" s="165"/>
      <c r="GZ56" s="165"/>
      <c r="HA56" s="166"/>
      <c r="HB56" s="165"/>
      <c r="HC56" s="166"/>
      <c r="HD56" s="167"/>
      <c r="HE56" s="166"/>
      <c r="HF56" s="103"/>
      <c r="HG56" s="84"/>
      <c r="HH56" s="145"/>
      <c r="HI56" s="145"/>
      <c r="HJ56" s="145"/>
      <c r="HK56" s="145"/>
      <c r="HL56" s="148"/>
      <c r="HM56" s="148"/>
      <c r="HN56" s="145"/>
      <c r="HO56" s="145"/>
      <c r="HP56" s="145"/>
      <c r="HQ56" s="145"/>
      <c r="HR56" s="147"/>
      <c r="HS56" s="147"/>
      <c r="HT56" s="103"/>
      <c r="HU56" s="232"/>
      <c r="HV56" s="232"/>
      <c r="HW56" s="232"/>
      <c r="HX56" s="35"/>
      <c r="HY56" s="83"/>
      <c r="HZ56" s="35"/>
      <c r="IA56" s="35"/>
      <c r="IB56" s="158"/>
      <c r="IC56" s="287"/>
      <c r="ID56" s="287"/>
      <c r="IE56" s="35"/>
      <c r="IF56" s="42"/>
      <c r="IG56" s="42"/>
      <c r="IH56" s="42"/>
      <c r="II56" s="288"/>
      <c r="IJ56" s="288"/>
      <c r="IK56" s="318"/>
      <c r="IM56" s="16"/>
      <c r="IN56" s="32"/>
      <c r="IO56" s="32"/>
      <c r="IP56" s="15"/>
      <c r="IQ56" s="158"/>
      <c r="IR56" s="158"/>
      <c r="IS56" s="160"/>
      <c r="IT56" s="235"/>
      <c r="IU56" s="235"/>
      <c r="IV56" s="235"/>
      <c r="IW56" s="80"/>
      <c r="IX56" s="235"/>
      <c r="IY56" s="235"/>
      <c r="JA56" s="36"/>
      <c r="JB56" s="10"/>
      <c r="JC56" s="23"/>
      <c r="JD56" s="23"/>
      <c r="JE56" s="10"/>
      <c r="JF56" s="23"/>
      <c r="JG56" s="23"/>
      <c r="JI56" s="36"/>
      <c r="JJ56" s="10"/>
      <c r="JK56" s="23"/>
      <c r="JL56" s="179"/>
      <c r="JM56" s="179" t="s">
        <v>70</v>
      </c>
      <c r="JN56" s="309">
        <v>1.69</v>
      </c>
      <c r="JO56" s="309">
        <v>1.89</v>
      </c>
      <c r="JP56" s="309">
        <v>1.91</v>
      </c>
      <c r="JQ56" s="309">
        <v>1.83</v>
      </c>
      <c r="JR56" s="143"/>
      <c r="JS56" s="143"/>
      <c r="JT56" s="143"/>
      <c r="JU56" s="143"/>
      <c r="JV56" s="179"/>
      <c r="JW56" s="179"/>
      <c r="JX56" s="238"/>
      <c r="JY56" s="165"/>
      <c r="JZ56" s="165"/>
      <c r="KA56" s="165"/>
      <c r="KB56" s="165"/>
      <c r="KC56" s="165"/>
      <c r="KD56" s="165"/>
      <c r="KE56" s="166"/>
      <c r="KF56" s="165"/>
      <c r="KG56" s="166"/>
      <c r="KH56" s="167"/>
      <c r="KI56" s="166"/>
      <c r="KJ56" s="103"/>
      <c r="KK56" s="84"/>
      <c r="KL56" s="145"/>
      <c r="KM56" s="145"/>
      <c r="KN56" s="145"/>
      <c r="KO56" s="145"/>
      <c r="KP56" s="148"/>
      <c r="KQ56" s="148"/>
      <c r="KR56" s="145"/>
      <c r="KS56" s="145"/>
      <c r="KT56" s="145"/>
      <c r="KU56" s="145"/>
      <c r="KV56" s="147"/>
      <c r="KW56" s="147"/>
      <c r="KX56" s="83"/>
      <c r="KY56" s="232"/>
      <c r="KZ56" s="232"/>
      <c r="LA56" s="232"/>
      <c r="LB56" s="35"/>
      <c r="LC56" s="83"/>
      <c r="LD56" s="35"/>
      <c r="LE56" s="35"/>
      <c r="LF56" s="158"/>
      <c r="LG56" s="287"/>
      <c r="LH56" s="287"/>
      <c r="LI56" s="35"/>
      <c r="LJ56" s="42"/>
      <c r="LK56" s="42"/>
      <c r="LL56" s="42"/>
      <c r="LM56" s="288"/>
      <c r="LN56" s="288"/>
      <c r="LO56" s="288"/>
      <c r="LQ56" s="16"/>
      <c r="LR56" s="7"/>
      <c r="LS56" s="32"/>
      <c r="LT56" s="15"/>
      <c r="LU56" s="310"/>
      <c r="LV56" s="158"/>
      <c r="LW56" s="60"/>
      <c r="LX56" s="60"/>
      <c r="LY56" s="313"/>
      <c r="LZ56" s="60"/>
      <c r="MA56" s="60"/>
      <c r="MB56" s="17"/>
      <c r="MC56" s="32"/>
      <c r="MD56" s="153"/>
      <c r="ME56" s="154"/>
      <c r="MF56" s="32"/>
      <c r="MG56" s="153"/>
      <c r="MH56" s="154"/>
      <c r="MI56" s="32"/>
      <c r="MJ56" s="106"/>
      <c r="MK56" s="17"/>
      <c r="ML56" s="2"/>
      <c r="MM56" s="2"/>
      <c r="MN56" s="2" t="s">
        <v>70</v>
      </c>
      <c r="MO56" s="767">
        <v>1.87</v>
      </c>
      <c r="MP56" s="767">
        <v>1.77</v>
      </c>
      <c r="MQ56" s="767">
        <v>1.83</v>
      </c>
      <c r="MR56" s="767">
        <v>1.83</v>
      </c>
      <c r="MS56" s="768">
        <v>1.83</v>
      </c>
      <c r="MT56" s="129"/>
      <c r="MU56" s="130"/>
      <c r="MV56" s="130"/>
      <c r="MW56" s="135"/>
      <c r="MX56" s="130"/>
      <c r="MY56" s="137"/>
      <c r="MZ56" s="148"/>
      <c r="NA56" s="146"/>
      <c r="NB56" s="146"/>
      <c r="NC56" s="146"/>
      <c r="ND56" s="146"/>
      <c r="NE56" s="146"/>
      <c r="NF56" s="165"/>
      <c r="NG56" s="166"/>
      <c r="NH56" s="165"/>
      <c r="NI56" s="166"/>
      <c r="NJ56" s="167"/>
      <c r="NK56" s="166"/>
      <c r="NL56" s="103"/>
      <c r="NM56" s="84"/>
      <c r="NN56" s="168"/>
      <c r="NO56" s="169"/>
      <c r="NP56" s="169"/>
      <c r="NQ56" s="169"/>
      <c r="NR56" s="169"/>
      <c r="NS56" s="169"/>
      <c r="NT56" s="169"/>
      <c r="NU56" s="170"/>
      <c r="NV56" s="170"/>
      <c r="NW56" s="170"/>
      <c r="NX56" s="170"/>
      <c r="NY56" s="170"/>
    </row>
    <row r="57" spans="1:389" ht="23.25" customHeight="1" x14ac:dyDescent="0.25">
      <c r="A57" s="16"/>
      <c r="B57" s="32"/>
      <c r="C57" s="32"/>
      <c r="D57" s="15"/>
      <c r="E57" s="158"/>
      <c r="F57" s="158"/>
      <c r="N57" s="72"/>
      <c r="O57" s="17"/>
      <c r="P57" s="18"/>
      <c r="Q57" s="18"/>
      <c r="R57" s="20"/>
      <c r="S57" s="18"/>
      <c r="T57" s="18"/>
      <c r="U57" s="20"/>
      <c r="V57" s="18"/>
      <c r="W57" s="18"/>
      <c r="X57" s="20"/>
      <c r="Y57" s="179"/>
      <c r="Z57" s="179"/>
      <c r="AA57" s="179" t="s">
        <v>75</v>
      </c>
      <c r="AB57" s="309">
        <v>1.92</v>
      </c>
      <c r="AC57" s="309">
        <v>1.96</v>
      </c>
      <c r="AD57" s="309">
        <v>2.08</v>
      </c>
      <c r="AE57" s="309">
        <v>1.99</v>
      </c>
      <c r="AF57" s="143"/>
      <c r="AG57" s="143"/>
      <c r="AH57" s="143"/>
      <c r="AI57" s="143"/>
      <c r="AJ57" s="179"/>
      <c r="AK57" s="179"/>
      <c r="AL57" s="168"/>
      <c r="AM57" s="169"/>
      <c r="AN57" s="169"/>
      <c r="AO57" s="169"/>
      <c r="AP57" s="169"/>
      <c r="AQ57" s="169"/>
      <c r="AR57" s="169"/>
      <c r="AS57" s="170"/>
      <c r="AT57" s="170"/>
      <c r="AU57" s="170"/>
      <c r="AV57" s="170"/>
      <c r="AW57" s="170"/>
      <c r="AX57" s="103"/>
      <c r="AY57" s="84"/>
      <c r="AZ57" s="238"/>
      <c r="BA57" s="145"/>
      <c r="BB57" s="145"/>
      <c r="BC57" s="145"/>
      <c r="BD57" s="145"/>
      <c r="BE57" s="145"/>
      <c r="BF57" s="145"/>
      <c r="BG57" s="145"/>
      <c r="BH57" s="145"/>
      <c r="BI57" s="145"/>
      <c r="BJ57" s="172"/>
      <c r="BK57" s="172"/>
      <c r="BL57" s="180"/>
      <c r="BM57" s="232"/>
      <c r="BN57" s="232"/>
      <c r="BO57" s="232"/>
      <c r="BP57" s="35"/>
      <c r="BQ57" s="35"/>
      <c r="BR57" s="119"/>
      <c r="BS57" s="120"/>
      <c r="BT57" s="161"/>
      <c r="BU57" s="287"/>
      <c r="BV57" s="287"/>
      <c r="BW57" s="35"/>
      <c r="BX57" s="42"/>
      <c r="BY57" s="42"/>
      <c r="BZ57" s="42"/>
      <c r="CA57" s="288"/>
      <c r="CB57" s="288"/>
      <c r="CC57" s="318"/>
      <c r="CD57" s="179"/>
      <c r="CE57" s="16"/>
      <c r="CF57" s="32"/>
      <c r="CG57" s="32"/>
      <c r="CH57" s="15"/>
      <c r="CI57" s="158"/>
      <c r="CK57" s="160"/>
      <c r="CL57" s="160"/>
      <c r="CQ57" s="235"/>
      <c r="CR57" s="83"/>
      <c r="CS57" s="17"/>
      <c r="CT57" s="18"/>
      <c r="CU57" s="18"/>
      <c r="CV57" s="20"/>
      <c r="CW57" s="18"/>
      <c r="CX57" s="18"/>
      <c r="CY57" s="20"/>
      <c r="CZ57" s="18"/>
      <c r="DA57" s="18"/>
      <c r="DB57" s="20"/>
      <c r="DC57" s="179"/>
      <c r="DD57" s="179"/>
      <c r="DE57" s="179" t="s">
        <v>75</v>
      </c>
      <c r="DF57" s="309">
        <v>1.48</v>
      </c>
      <c r="DG57" s="309">
        <v>1.92</v>
      </c>
      <c r="DH57" s="309">
        <v>1.78</v>
      </c>
      <c r="DI57" s="309">
        <v>1.73</v>
      </c>
      <c r="DJ57" s="143"/>
      <c r="DK57" s="143"/>
      <c r="DL57" s="143"/>
      <c r="DM57" s="143"/>
      <c r="DN57" s="179"/>
      <c r="DO57" s="179"/>
      <c r="DP57" s="168"/>
      <c r="DQ57" s="169"/>
      <c r="DR57" s="169"/>
      <c r="DS57" s="169"/>
      <c r="DT57" s="169"/>
      <c r="DU57" s="169"/>
      <c r="DV57" s="169"/>
      <c r="DW57" s="170"/>
      <c r="DX57" s="170"/>
      <c r="DY57" s="170"/>
      <c r="DZ57" s="170"/>
      <c r="EA57" s="170"/>
      <c r="EB57" s="103"/>
      <c r="EC57" s="84"/>
      <c r="ED57" s="238"/>
      <c r="EE57" s="145"/>
      <c r="EF57" s="145"/>
      <c r="EG57" s="145"/>
      <c r="EH57" s="145"/>
      <c r="EI57" s="145"/>
      <c r="EJ57" s="145"/>
      <c r="EK57" s="145"/>
      <c r="EL57" s="145"/>
      <c r="EM57" s="145"/>
      <c r="EN57" s="172"/>
      <c r="EO57" s="172"/>
      <c r="EP57" s="103"/>
      <c r="EQ57" s="232"/>
      <c r="ER57" s="232"/>
      <c r="ES57" s="232"/>
      <c r="ET57" s="35"/>
      <c r="EU57" s="35"/>
      <c r="EV57" s="119"/>
      <c r="EW57" s="120"/>
      <c r="EX57" s="161"/>
      <c r="EY57" s="287"/>
      <c r="EZ57" s="287"/>
      <c r="FA57" s="35"/>
      <c r="FB57" s="42"/>
      <c r="FC57" s="42"/>
      <c r="FD57" s="42"/>
      <c r="FE57" s="288"/>
      <c r="FF57" s="288"/>
      <c r="FG57" s="318"/>
      <c r="FH57" s="179"/>
      <c r="FI57" s="16"/>
      <c r="FJ57" s="32"/>
      <c r="FK57" s="32"/>
      <c r="FL57" s="15"/>
      <c r="FM57" s="158"/>
      <c r="FN57" s="158"/>
      <c r="FO57" s="83"/>
      <c r="FP57" s="86"/>
      <c r="FQ57" s="81"/>
      <c r="FR57" s="81"/>
      <c r="FS57" s="81"/>
      <c r="FT57" s="235"/>
      <c r="FU57" s="235"/>
      <c r="FV57" s="83"/>
      <c r="FW57" s="17"/>
      <c r="FX57" s="18"/>
      <c r="FY57" s="18"/>
      <c r="FZ57" s="20"/>
      <c r="GA57" s="18"/>
      <c r="GB57" s="18"/>
      <c r="GC57" s="20"/>
      <c r="GD57" s="18"/>
      <c r="GE57" s="18"/>
      <c r="GF57" s="20"/>
      <c r="GG57" s="179"/>
      <c r="GH57" s="179"/>
      <c r="GI57" s="179" t="s">
        <v>75</v>
      </c>
      <c r="GJ57" s="309">
        <v>1.86</v>
      </c>
      <c r="GK57" s="309">
        <v>1.85</v>
      </c>
      <c r="GL57" s="309">
        <v>1.81</v>
      </c>
      <c r="GM57" s="309">
        <v>1.84</v>
      </c>
      <c r="GN57" s="143"/>
      <c r="GO57" s="143"/>
      <c r="GP57" s="143"/>
      <c r="GQ57" s="143"/>
      <c r="GR57" s="179"/>
      <c r="GS57" s="179"/>
      <c r="GT57" s="168"/>
      <c r="GU57" s="169"/>
      <c r="GV57" s="169"/>
      <c r="GW57" s="169"/>
      <c r="GX57" s="169"/>
      <c r="GY57" s="169"/>
      <c r="GZ57" s="169"/>
      <c r="HA57" s="170"/>
      <c r="HB57" s="170"/>
      <c r="HC57" s="170"/>
      <c r="HD57" s="170"/>
      <c r="HE57" s="170"/>
      <c r="HF57" s="103"/>
      <c r="HG57" s="84"/>
      <c r="HH57" s="238"/>
      <c r="HI57" s="145"/>
      <c r="HJ57" s="145"/>
      <c r="HK57" s="145"/>
      <c r="HL57" s="145"/>
      <c r="HM57" s="145"/>
      <c r="HN57" s="145"/>
      <c r="HO57" s="145"/>
      <c r="HP57" s="145"/>
      <c r="HQ57" s="145"/>
      <c r="HR57" s="172"/>
      <c r="HS57" s="172"/>
      <c r="HT57" s="103"/>
      <c r="HU57" s="232"/>
      <c r="HV57" s="232"/>
      <c r="HW57" s="232"/>
      <c r="HX57" s="35"/>
      <c r="HY57" s="35"/>
      <c r="HZ57" s="119"/>
      <c r="IA57" s="120"/>
      <c r="IB57" s="161"/>
      <c r="IC57" s="287"/>
      <c r="ID57" s="287"/>
      <c r="IE57" s="35"/>
      <c r="IF57" s="42"/>
      <c r="IG57" s="42"/>
      <c r="IH57" s="42"/>
      <c r="II57" s="288"/>
      <c r="IJ57" s="288"/>
      <c r="IK57" s="318"/>
      <c r="IM57" s="16"/>
      <c r="IN57" s="32"/>
      <c r="IO57" s="32"/>
      <c r="IP57" s="15"/>
      <c r="IQ57" s="158"/>
      <c r="IR57" s="158"/>
      <c r="IS57" s="83"/>
      <c r="IT57" s="235"/>
      <c r="IU57" s="235"/>
      <c r="IV57" s="235"/>
      <c r="IW57" s="80"/>
      <c r="IX57" s="235"/>
      <c r="IY57" s="235"/>
      <c r="IZ57" s="83"/>
      <c r="JA57" s="17"/>
      <c r="JB57" s="71"/>
      <c r="JC57" s="17"/>
      <c r="JD57" s="17"/>
      <c r="JE57" s="71"/>
      <c r="JF57" s="17"/>
      <c r="JG57" s="17"/>
      <c r="JH57" s="83"/>
      <c r="JI57" s="17"/>
      <c r="JJ57" s="71"/>
      <c r="JK57" s="17"/>
      <c r="JL57" s="179"/>
      <c r="JM57" s="179" t="s">
        <v>75</v>
      </c>
      <c r="JN57" s="309">
        <v>1.57</v>
      </c>
      <c r="JO57" s="309">
        <v>1.73</v>
      </c>
      <c r="JP57" s="309">
        <v>1.67</v>
      </c>
      <c r="JQ57" s="309">
        <v>1.66</v>
      </c>
      <c r="JR57" s="143"/>
      <c r="JS57" s="143"/>
      <c r="JT57" s="143"/>
      <c r="JU57" s="143"/>
      <c r="JV57" s="179"/>
      <c r="JW57" s="179"/>
      <c r="JX57" s="168"/>
      <c r="JY57" s="169"/>
      <c r="JZ57" s="169"/>
      <c r="KA57" s="169"/>
      <c r="KB57" s="169"/>
      <c r="KC57" s="169"/>
      <c r="KD57" s="169"/>
      <c r="KE57" s="170"/>
      <c r="KF57" s="170"/>
      <c r="KG57" s="170"/>
      <c r="KH57" s="170"/>
      <c r="KI57" s="170"/>
      <c r="KJ57" s="103"/>
      <c r="KK57" s="84"/>
      <c r="KL57" s="238"/>
      <c r="KM57" s="145"/>
      <c r="KN57" s="145"/>
      <c r="KO57" s="145"/>
      <c r="KP57" s="145"/>
      <c r="KQ57" s="145"/>
      <c r="KR57" s="145"/>
      <c r="KS57" s="145"/>
      <c r="KT57" s="145"/>
      <c r="KU57" s="145"/>
      <c r="KV57" s="172"/>
      <c r="KW57" s="172"/>
      <c r="KX57" s="83"/>
      <c r="KY57" s="232"/>
      <c r="KZ57" s="232"/>
      <c r="LA57" s="232"/>
      <c r="LB57" s="35"/>
      <c r="LC57" s="35"/>
      <c r="LD57" s="119"/>
      <c r="LE57" s="120"/>
      <c r="LF57" s="161"/>
      <c r="LG57" s="287"/>
      <c r="LH57" s="287"/>
      <c r="LI57" s="35"/>
      <c r="LJ57" s="42"/>
      <c r="LK57" s="42"/>
      <c r="LL57" s="42"/>
      <c r="LM57" s="288"/>
      <c r="LN57" s="288"/>
      <c r="LO57" s="288"/>
      <c r="LQ57" s="16"/>
      <c r="LR57" s="7"/>
      <c r="LS57" s="32"/>
      <c r="LT57" s="15"/>
      <c r="LU57" s="310"/>
      <c r="LV57" s="158"/>
      <c r="LW57" s="60"/>
      <c r="LX57" s="60"/>
      <c r="LY57" s="313"/>
      <c r="LZ57" s="60"/>
      <c r="MA57" s="60"/>
      <c r="MB57" s="17"/>
      <c r="MC57" s="32"/>
      <c r="MD57" s="153"/>
      <c r="ME57" s="154"/>
      <c r="MF57" s="32"/>
      <c r="MG57" s="153"/>
      <c r="MH57" s="154"/>
      <c r="MI57" s="32"/>
      <c r="MJ57" s="106"/>
      <c r="MK57" s="17"/>
      <c r="ML57" s="2"/>
      <c r="MM57" s="2"/>
      <c r="MN57" s="2" t="s">
        <v>75</v>
      </c>
      <c r="MO57" s="767">
        <v>1.99</v>
      </c>
      <c r="MP57" s="767">
        <v>1.73</v>
      </c>
      <c r="MQ57" s="767">
        <v>1.84</v>
      </c>
      <c r="MR57" s="767">
        <v>1.66</v>
      </c>
      <c r="MS57" s="768">
        <v>1.81</v>
      </c>
      <c r="MT57" s="129"/>
      <c r="MU57" s="130"/>
      <c r="MV57" s="298"/>
      <c r="MW57" s="299"/>
      <c r="MX57" s="130"/>
      <c r="MY57" s="137"/>
      <c r="MZ57" s="238"/>
      <c r="NA57" s="165"/>
      <c r="NB57" s="165"/>
      <c r="NC57" s="165"/>
      <c r="ND57" s="165"/>
      <c r="NE57" s="165"/>
      <c r="NF57" s="165"/>
      <c r="NG57" s="166"/>
      <c r="NH57" s="165"/>
      <c r="NI57" s="166"/>
      <c r="NJ57" s="167"/>
      <c r="NK57" s="166"/>
      <c r="NL57" s="103"/>
      <c r="NM57" s="84"/>
      <c r="NN57" s="145"/>
      <c r="NO57" s="145"/>
      <c r="NP57" s="145"/>
      <c r="NQ57" s="145"/>
      <c r="NR57" s="148"/>
      <c r="NS57" s="148"/>
      <c r="NT57" s="145"/>
      <c r="NU57" s="145"/>
      <c r="NV57" s="145"/>
      <c r="NW57" s="145"/>
      <c r="NX57" s="147"/>
      <c r="NY57" s="147"/>
    </row>
    <row r="58" spans="1:389" ht="23.25" customHeight="1" x14ac:dyDescent="0.25">
      <c r="A58" s="95"/>
      <c r="B58" s="31"/>
      <c r="C58" s="31"/>
      <c r="D58" s="15"/>
      <c r="E58" s="158"/>
      <c r="F58" s="158"/>
      <c r="N58" s="72"/>
      <c r="O58" s="17"/>
      <c r="P58" s="18"/>
      <c r="Q58" s="18"/>
      <c r="R58" s="20"/>
      <c r="S58" s="18"/>
      <c r="T58" s="18"/>
      <c r="U58" s="20"/>
      <c r="V58" s="18"/>
      <c r="W58" s="18"/>
      <c r="X58" s="20"/>
      <c r="Y58" s="179"/>
      <c r="Z58" s="179"/>
      <c r="AA58" s="179" t="s">
        <v>79</v>
      </c>
      <c r="AB58" s="309">
        <v>1.94</v>
      </c>
      <c r="AC58" s="309">
        <v>1.91</v>
      </c>
      <c r="AD58" s="309">
        <v>1.99</v>
      </c>
      <c r="AE58" s="309">
        <v>1.95</v>
      </c>
      <c r="AF58" s="143"/>
      <c r="AG58" s="143"/>
      <c r="AH58" s="143"/>
      <c r="AI58" s="143"/>
      <c r="AJ58" s="179"/>
      <c r="AK58" s="179"/>
      <c r="AL58" s="145"/>
      <c r="AM58" s="145"/>
      <c r="AN58" s="145"/>
      <c r="AO58" s="145"/>
      <c r="AP58" s="148"/>
      <c r="AQ58" s="148"/>
      <c r="AR58" s="145"/>
      <c r="AS58" s="145"/>
      <c r="AT58" s="145"/>
      <c r="AU58" s="145"/>
      <c r="AV58" s="147"/>
      <c r="AW58" s="147"/>
      <c r="AX58" s="162"/>
      <c r="AY58" s="84"/>
      <c r="AZ58" s="238"/>
      <c r="BA58" s="164"/>
      <c r="BB58" s="164"/>
      <c r="BC58" s="164"/>
      <c r="BD58" s="164"/>
      <c r="BE58" s="164"/>
      <c r="BF58" s="238"/>
      <c r="BG58" s="238"/>
      <c r="BH58" s="238"/>
      <c r="BI58" s="238"/>
      <c r="BJ58" s="238"/>
      <c r="BK58" s="238"/>
      <c r="BM58" s="232"/>
      <c r="BN58" s="232"/>
      <c r="BO58" s="232"/>
      <c r="BP58" s="35"/>
      <c r="BQ58" s="35"/>
      <c r="BR58" s="119"/>
      <c r="BS58" s="120"/>
      <c r="BT58" s="161"/>
      <c r="BU58" s="287"/>
      <c r="BV58" s="287"/>
      <c r="BW58" s="35"/>
      <c r="BX58" s="42"/>
      <c r="BY58" s="42"/>
      <c r="BZ58" s="42"/>
      <c r="CA58" s="288"/>
      <c r="CB58" s="288"/>
      <c r="CC58" s="318"/>
      <c r="CD58" s="179"/>
      <c r="CE58" s="95"/>
      <c r="CF58" s="31"/>
      <c r="CG58" s="31"/>
      <c r="CH58" s="15"/>
      <c r="CI58" s="158"/>
      <c r="CK58" s="160"/>
      <c r="CL58" s="160"/>
      <c r="CQ58" s="81"/>
      <c r="CR58" s="17"/>
      <c r="CS58" s="17"/>
      <c r="CT58" s="18"/>
      <c r="CU58" s="18"/>
      <c r="CV58" s="20"/>
      <c r="CW58" s="18"/>
      <c r="CX58" s="18"/>
      <c r="CY58" s="20"/>
      <c r="CZ58" s="18"/>
      <c r="DA58" s="18"/>
      <c r="DB58" s="20"/>
      <c r="DC58" s="179"/>
      <c r="DD58" s="179"/>
      <c r="DE58" s="179" t="s">
        <v>79</v>
      </c>
      <c r="DF58" s="309">
        <v>1.98</v>
      </c>
      <c r="DG58" s="309">
        <v>2.0499999999999998</v>
      </c>
      <c r="DH58" s="309">
        <v>1.92</v>
      </c>
      <c r="DI58" s="309">
        <v>1.98</v>
      </c>
      <c r="DJ58" s="143"/>
      <c r="DK58" s="143"/>
      <c r="DL58" s="143"/>
      <c r="DM58" s="143"/>
      <c r="DN58" s="179"/>
      <c r="DO58" s="179"/>
      <c r="DP58" s="145"/>
      <c r="DQ58" s="145"/>
      <c r="DR58" s="145"/>
      <c r="DS58" s="145"/>
      <c r="DT58" s="148"/>
      <c r="DU58" s="148"/>
      <c r="DV58" s="145"/>
      <c r="DW58" s="145"/>
      <c r="DX58" s="145"/>
      <c r="DY58" s="145"/>
      <c r="DZ58" s="147"/>
      <c r="EA58" s="147"/>
      <c r="EB58" s="162"/>
      <c r="EC58" s="84"/>
      <c r="ED58" s="238"/>
      <c r="EE58" s="164"/>
      <c r="EF58" s="164"/>
      <c r="EG58" s="164"/>
      <c r="EH58" s="164"/>
      <c r="EI58" s="164"/>
      <c r="EJ58" s="238"/>
      <c r="EK58" s="238"/>
      <c r="EL58" s="238"/>
      <c r="EM58" s="238"/>
      <c r="EN58" s="238"/>
      <c r="EO58" s="238"/>
      <c r="EP58" s="319"/>
      <c r="EQ58" s="232"/>
      <c r="ER58" s="232"/>
      <c r="ES58" s="232"/>
      <c r="ET58" s="35"/>
      <c r="EU58" s="35"/>
      <c r="EV58" s="119"/>
      <c r="EW58" s="120"/>
      <c r="EX58" s="161"/>
      <c r="EY58" s="287"/>
      <c r="EZ58" s="287"/>
      <c r="FA58" s="35"/>
      <c r="FB58" s="42"/>
      <c r="FC58" s="42"/>
      <c r="FD58" s="42"/>
      <c r="FE58" s="288"/>
      <c r="FF58" s="288"/>
      <c r="FG58" s="318"/>
      <c r="FH58" s="179"/>
      <c r="FI58" s="95"/>
      <c r="FJ58" s="31"/>
      <c r="FK58" s="31"/>
      <c r="FL58" s="15"/>
      <c r="FM58" s="158"/>
      <c r="FN58" s="158"/>
      <c r="FO58" s="86"/>
      <c r="FP58" s="81"/>
      <c r="FQ58" s="81"/>
      <c r="FR58" s="81"/>
      <c r="FS58" s="81"/>
      <c r="FT58" s="81"/>
      <c r="FU58" s="81"/>
      <c r="FV58" s="17"/>
      <c r="FW58" s="17"/>
      <c r="FX58" s="18"/>
      <c r="FY58" s="18"/>
      <c r="FZ58" s="20"/>
      <c r="GA58" s="18"/>
      <c r="GB58" s="18"/>
      <c r="GC58" s="20"/>
      <c r="GD58" s="18"/>
      <c r="GE58" s="18"/>
      <c r="GF58" s="20"/>
      <c r="GG58" s="179"/>
      <c r="GH58" s="179"/>
      <c r="GI58" s="179" t="s">
        <v>79</v>
      </c>
      <c r="GJ58" s="309">
        <v>1.87</v>
      </c>
      <c r="GK58" s="309">
        <v>1.95</v>
      </c>
      <c r="GL58" s="309">
        <v>1.91</v>
      </c>
      <c r="GM58" s="309">
        <v>1.91</v>
      </c>
      <c r="GN58" s="143"/>
      <c r="GO58" s="143"/>
      <c r="GP58" s="143"/>
      <c r="GQ58" s="143"/>
      <c r="GR58" s="179"/>
      <c r="GS58" s="179"/>
      <c r="GT58" s="145"/>
      <c r="GU58" s="145"/>
      <c r="GV58" s="145"/>
      <c r="GW58" s="145"/>
      <c r="GX58" s="148"/>
      <c r="GY58" s="148"/>
      <c r="GZ58" s="145"/>
      <c r="HA58" s="145"/>
      <c r="HB58" s="145"/>
      <c r="HC58" s="145"/>
      <c r="HD58" s="147"/>
      <c r="HE58" s="147"/>
      <c r="HF58" s="162"/>
      <c r="HG58" s="84"/>
      <c r="HH58" s="238"/>
      <c r="HI58" s="164"/>
      <c r="HJ58" s="164"/>
      <c r="HK58" s="164"/>
      <c r="HL58" s="164"/>
      <c r="HM58" s="164"/>
      <c r="HN58" s="238"/>
      <c r="HO58" s="238"/>
      <c r="HP58" s="238"/>
      <c r="HQ58" s="238"/>
      <c r="HR58" s="238"/>
      <c r="HS58" s="238"/>
      <c r="HT58" s="319"/>
      <c r="HU58" s="232"/>
      <c r="HV58" s="232"/>
      <c r="HW58" s="232"/>
      <c r="HX58" s="35"/>
      <c r="HY58" s="35"/>
      <c r="HZ58" s="119"/>
      <c r="IA58" s="120"/>
      <c r="IB58" s="161"/>
      <c r="IC58" s="287"/>
      <c r="ID58" s="287"/>
      <c r="IE58" s="35"/>
      <c r="IF58" s="42"/>
      <c r="IG58" s="42"/>
      <c r="IH58" s="42"/>
      <c r="II58" s="288"/>
      <c r="IJ58" s="288"/>
      <c r="IK58" s="318"/>
      <c r="IM58" s="95"/>
      <c r="IN58" s="31"/>
      <c r="IO58" s="31"/>
      <c r="IP58" s="15"/>
      <c r="IQ58" s="158"/>
      <c r="IR58" s="158"/>
      <c r="IS58" s="86"/>
      <c r="IT58" s="235"/>
      <c r="IU58" s="235"/>
      <c r="IV58" s="235"/>
      <c r="IW58" s="80"/>
      <c r="IX58" s="235"/>
      <c r="IY58" s="81"/>
      <c r="IZ58" s="83"/>
      <c r="JA58" s="17"/>
      <c r="JB58" s="71"/>
      <c r="JC58" s="17"/>
      <c r="JD58" s="17"/>
      <c r="JE58" s="71"/>
      <c r="JF58" s="17"/>
      <c r="JG58" s="17"/>
      <c r="JH58" s="83"/>
      <c r="JI58" s="17"/>
      <c r="JJ58" s="71"/>
      <c r="JK58" s="17"/>
      <c r="JL58" s="179"/>
      <c r="JM58" s="179" t="s">
        <v>79</v>
      </c>
      <c r="JN58" s="309">
        <v>1.67</v>
      </c>
      <c r="JO58" s="309">
        <v>1.72</v>
      </c>
      <c r="JP58" s="309">
        <v>1.8</v>
      </c>
      <c r="JQ58" s="309">
        <v>1.73</v>
      </c>
      <c r="JR58" s="143"/>
      <c r="JS58" s="143"/>
      <c r="JT58" s="143"/>
      <c r="JU58" s="143"/>
      <c r="JV58" s="179"/>
      <c r="JW58" s="179"/>
      <c r="JX58" s="145"/>
      <c r="JY58" s="145"/>
      <c r="JZ58" s="145"/>
      <c r="KA58" s="145"/>
      <c r="KB58" s="148"/>
      <c r="KC58" s="148"/>
      <c r="KD58" s="145"/>
      <c r="KE58" s="145"/>
      <c r="KF58" s="145"/>
      <c r="KG58" s="145"/>
      <c r="KH58" s="147"/>
      <c r="KI58" s="147"/>
      <c r="KJ58" s="162"/>
      <c r="KK58" s="84"/>
      <c r="KL58" s="238"/>
      <c r="KM58" s="164"/>
      <c r="KN58" s="164"/>
      <c r="KO58" s="164"/>
      <c r="KP58" s="164"/>
      <c r="KQ58" s="164"/>
      <c r="KR58" s="238"/>
      <c r="KS58" s="238"/>
      <c r="KT58" s="238"/>
      <c r="KU58" s="238"/>
      <c r="KV58" s="238"/>
      <c r="KW58" s="238"/>
      <c r="KX58" s="96"/>
      <c r="KY58" s="232"/>
      <c r="KZ58" s="232"/>
      <c r="LA58" s="232"/>
      <c r="LB58" s="35"/>
      <c r="LC58" s="35"/>
      <c r="LD58" s="119"/>
      <c r="LE58" s="120"/>
      <c r="LF58" s="161"/>
      <c r="LG58" s="287"/>
      <c r="LH58" s="287"/>
      <c r="LI58" s="35"/>
      <c r="LJ58" s="42"/>
      <c r="LK58" s="42"/>
      <c r="LL58" s="42"/>
      <c r="LM58" s="288"/>
      <c r="LN58" s="288"/>
      <c r="LO58" s="288"/>
      <c r="LQ58" s="95"/>
      <c r="LR58" s="6"/>
      <c r="LS58" s="31"/>
      <c r="LT58" s="15"/>
      <c r="LU58" s="320"/>
      <c r="LV58" s="97"/>
      <c r="LW58" s="320"/>
      <c r="LX58" s="320"/>
      <c r="LY58" s="320"/>
      <c r="LZ58" s="320"/>
      <c r="MA58" s="320"/>
      <c r="MB58" s="17"/>
      <c r="MC58" s="32"/>
      <c r="MD58" s="153"/>
      <c r="ME58" s="154"/>
      <c r="MF58" s="32"/>
      <c r="MG58" s="153"/>
      <c r="MH58" s="154"/>
      <c r="MI58" s="32"/>
      <c r="MJ58" s="106"/>
      <c r="MK58" s="17"/>
      <c r="ML58" s="159"/>
      <c r="MM58" s="159"/>
      <c r="MN58" s="1" t="s">
        <v>79</v>
      </c>
      <c r="MO58" s="767">
        <v>1.95</v>
      </c>
      <c r="MP58" s="767">
        <v>1.98</v>
      </c>
      <c r="MQ58" s="767">
        <v>1.91</v>
      </c>
      <c r="MR58" s="767">
        <v>1.73</v>
      </c>
      <c r="MS58" s="768">
        <v>1.89</v>
      </c>
      <c r="MT58" s="129"/>
      <c r="MU58" s="130"/>
      <c r="MV58" s="298"/>
      <c r="MW58" s="299"/>
      <c r="MX58" s="130"/>
      <c r="MY58" s="137"/>
      <c r="MZ58" s="168"/>
      <c r="NA58" s="169"/>
      <c r="NB58" s="169"/>
      <c r="NC58" s="169"/>
      <c r="ND58" s="169"/>
      <c r="NE58" s="169"/>
      <c r="NF58" s="169"/>
      <c r="NG58" s="170"/>
      <c r="NH58" s="170"/>
      <c r="NI58" s="170"/>
      <c r="NJ58" s="170"/>
      <c r="NK58" s="170"/>
      <c r="NL58" s="103"/>
      <c r="NM58" s="84"/>
      <c r="NN58" s="238"/>
      <c r="NO58" s="238"/>
      <c r="NP58" s="238"/>
      <c r="NQ58" s="238"/>
      <c r="NR58" s="238"/>
      <c r="NS58" s="238"/>
      <c r="NT58" s="238"/>
      <c r="NU58" s="238"/>
      <c r="NV58" s="238"/>
      <c r="NW58" s="238"/>
      <c r="NX58" s="239"/>
      <c r="NY58" s="239"/>
    </row>
    <row r="59" spans="1:389" ht="23.25" customHeight="1" x14ac:dyDescent="0.25">
      <c r="A59" s="16"/>
      <c r="B59" s="32"/>
      <c r="C59" s="32"/>
      <c r="D59" s="15"/>
      <c r="E59" s="158"/>
      <c r="F59" s="158"/>
      <c r="G59" s="96"/>
      <c r="K59" s="96"/>
      <c r="N59" s="72"/>
      <c r="O59" s="17"/>
      <c r="P59" s="18"/>
      <c r="Q59" s="18"/>
      <c r="R59" s="20"/>
      <c r="S59" s="18"/>
      <c r="T59" s="18"/>
      <c r="U59" s="20"/>
      <c r="V59" s="18"/>
      <c r="W59" s="18"/>
      <c r="X59" s="20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9"/>
      <c r="AW59" s="239"/>
      <c r="AX59" s="162"/>
      <c r="AY59" s="84"/>
      <c r="AZ59" s="148"/>
      <c r="BA59" s="146"/>
      <c r="BB59" s="146"/>
      <c r="BC59" s="146"/>
      <c r="BD59" s="146"/>
      <c r="BE59" s="146"/>
      <c r="BF59" s="165"/>
      <c r="BG59" s="166"/>
      <c r="BH59" s="165"/>
      <c r="BI59" s="166"/>
      <c r="BJ59" s="167"/>
      <c r="BK59" s="166"/>
      <c r="BM59" s="232"/>
      <c r="BN59" s="232"/>
      <c r="BO59" s="232"/>
      <c r="BP59" s="35"/>
      <c r="BQ59" s="35"/>
      <c r="BR59" s="35"/>
      <c r="BS59" s="35"/>
      <c r="BT59" s="158"/>
      <c r="BU59" s="287"/>
      <c r="BV59" s="287"/>
      <c r="BW59" s="35"/>
      <c r="BX59" s="42"/>
      <c r="BY59" s="42"/>
      <c r="BZ59" s="42"/>
      <c r="CA59" s="288"/>
      <c r="CB59" s="288"/>
      <c r="CC59" s="318"/>
      <c r="CE59" s="16"/>
      <c r="CF59" s="32"/>
      <c r="CG59" s="32"/>
      <c r="CH59" s="15"/>
      <c r="CI59" s="158"/>
      <c r="CJ59" s="15"/>
      <c r="CK59" s="158"/>
      <c r="CL59" s="158"/>
      <c r="CM59" s="86"/>
      <c r="CN59" s="81"/>
      <c r="CO59" s="81"/>
      <c r="CP59" s="81"/>
      <c r="CQ59" s="81"/>
      <c r="CR59" s="17"/>
      <c r="CS59" s="17"/>
      <c r="CT59" s="18"/>
      <c r="CU59" s="18"/>
      <c r="CV59" s="20"/>
      <c r="CW59" s="18"/>
      <c r="CX59" s="18"/>
      <c r="CY59" s="20"/>
      <c r="CZ59" s="18"/>
      <c r="DA59" s="18"/>
      <c r="DB59" s="20"/>
      <c r="DP59" s="238"/>
      <c r="DQ59" s="238"/>
      <c r="DR59" s="238"/>
      <c r="DS59" s="238"/>
      <c r="DT59" s="238"/>
      <c r="DU59" s="238"/>
      <c r="DV59" s="238"/>
      <c r="DW59" s="238"/>
      <c r="DX59" s="238"/>
      <c r="DY59" s="238"/>
      <c r="DZ59" s="239"/>
      <c r="EA59" s="239"/>
      <c r="EB59" s="162"/>
      <c r="EC59" s="84"/>
      <c r="ED59" s="148"/>
      <c r="EE59" s="146"/>
      <c r="EF59" s="146"/>
      <c r="EG59" s="146"/>
      <c r="EH59" s="146"/>
      <c r="EI59" s="146"/>
      <c r="EJ59" s="165"/>
      <c r="EK59" s="166"/>
      <c r="EL59" s="165"/>
      <c r="EM59" s="166"/>
      <c r="EN59" s="167"/>
      <c r="EO59" s="166"/>
      <c r="EP59" s="319"/>
      <c r="EQ59" s="232"/>
      <c r="ER59" s="232"/>
      <c r="ES59" s="232"/>
      <c r="ET59" s="35"/>
      <c r="EU59" s="35"/>
      <c r="EV59" s="35"/>
      <c r="EW59" s="35"/>
      <c r="EX59" s="158"/>
      <c r="EY59" s="287"/>
      <c r="EZ59" s="287"/>
      <c r="FA59" s="35"/>
      <c r="FB59" s="42"/>
      <c r="FC59" s="42"/>
      <c r="FD59" s="42"/>
      <c r="FE59" s="288"/>
      <c r="FF59" s="288"/>
      <c r="FG59" s="318"/>
      <c r="FI59" s="16"/>
      <c r="FJ59" s="32"/>
      <c r="FK59" s="32"/>
      <c r="FL59" s="15"/>
      <c r="FM59" s="158"/>
      <c r="FN59" s="158"/>
      <c r="FO59" s="86"/>
      <c r="FP59" s="81"/>
      <c r="FQ59" s="81"/>
      <c r="FR59" s="81"/>
      <c r="FS59" s="81"/>
      <c r="FT59" s="81"/>
      <c r="FU59" s="81"/>
      <c r="FV59" s="17"/>
      <c r="FW59" s="17"/>
      <c r="FX59" s="18"/>
      <c r="FY59" s="18"/>
      <c r="FZ59" s="20"/>
      <c r="GA59" s="18"/>
      <c r="GB59" s="18"/>
      <c r="GC59" s="20"/>
      <c r="GD59" s="18"/>
      <c r="GE59" s="18"/>
      <c r="GF59" s="20"/>
      <c r="GT59" s="238"/>
      <c r="GU59" s="238"/>
      <c r="GV59" s="238"/>
      <c r="GW59" s="238"/>
      <c r="GX59" s="238"/>
      <c r="GY59" s="238"/>
      <c r="GZ59" s="238"/>
      <c r="HA59" s="238"/>
      <c r="HB59" s="238"/>
      <c r="HC59" s="238"/>
      <c r="HD59" s="239"/>
      <c r="HE59" s="239"/>
      <c r="HF59" s="162"/>
      <c r="HG59" s="84"/>
      <c r="HH59" s="148"/>
      <c r="HI59" s="146"/>
      <c r="HJ59" s="146"/>
      <c r="HK59" s="146"/>
      <c r="HL59" s="146"/>
      <c r="HM59" s="146"/>
      <c r="HN59" s="165"/>
      <c r="HO59" s="166"/>
      <c r="HP59" s="165"/>
      <c r="HQ59" s="166"/>
      <c r="HR59" s="167"/>
      <c r="HS59" s="166"/>
      <c r="HT59" s="319"/>
      <c r="HU59" s="232"/>
      <c r="HV59" s="232"/>
      <c r="HW59" s="232"/>
      <c r="HX59" s="35"/>
      <c r="HY59" s="35"/>
      <c r="HZ59" s="35"/>
      <c r="IA59" s="35"/>
      <c r="IB59" s="158"/>
      <c r="IC59" s="287"/>
      <c r="ID59" s="287"/>
      <c r="IE59" s="35"/>
      <c r="IF59" s="42"/>
      <c r="IG59" s="42"/>
      <c r="IH59" s="42"/>
      <c r="II59" s="288"/>
      <c r="IJ59" s="288"/>
      <c r="IK59" s="318"/>
      <c r="IM59" s="16"/>
      <c r="IN59" s="32"/>
      <c r="IO59" s="32"/>
      <c r="IP59" s="15"/>
      <c r="IQ59" s="158"/>
      <c r="IR59" s="158"/>
      <c r="IS59" s="86"/>
      <c r="IT59" s="235"/>
      <c r="IU59" s="235"/>
      <c r="IV59" s="235"/>
      <c r="IW59" s="80"/>
      <c r="IX59" s="235"/>
      <c r="IY59" s="81"/>
      <c r="JA59" s="36"/>
      <c r="JB59" s="10"/>
      <c r="JC59" s="23"/>
      <c r="JD59" s="23"/>
      <c r="JE59" s="10"/>
      <c r="JF59" s="23"/>
      <c r="JG59" s="23"/>
      <c r="JI59" s="36"/>
      <c r="JJ59" s="10"/>
      <c r="JK59" s="23"/>
      <c r="JX59" s="238"/>
      <c r="JY59" s="238"/>
      <c r="JZ59" s="238"/>
      <c r="KA59" s="238"/>
      <c r="KB59" s="238"/>
      <c r="KC59" s="238"/>
      <c r="KD59" s="238"/>
      <c r="KE59" s="238"/>
      <c r="KF59" s="238"/>
      <c r="KG59" s="238"/>
      <c r="KH59" s="239"/>
      <c r="KI59" s="239"/>
      <c r="KJ59" s="162"/>
      <c r="KK59" s="84"/>
      <c r="KL59" s="148"/>
      <c r="KM59" s="146"/>
      <c r="KN59" s="146"/>
      <c r="KO59" s="146"/>
      <c r="KP59" s="146"/>
      <c r="KQ59" s="146"/>
      <c r="KR59" s="165"/>
      <c r="KS59" s="166"/>
      <c r="KT59" s="165"/>
      <c r="KU59" s="166"/>
      <c r="KV59" s="167"/>
      <c r="KW59" s="166"/>
      <c r="KX59" s="96"/>
      <c r="KY59" s="232"/>
      <c r="KZ59" s="232"/>
      <c r="LA59" s="232"/>
      <c r="LB59" s="35"/>
      <c r="LC59" s="35"/>
      <c r="LD59" s="35"/>
      <c r="LE59" s="35"/>
      <c r="LF59" s="158"/>
      <c r="LG59" s="287"/>
      <c r="LH59" s="287"/>
      <c r="LI59" s="35"/>
      <c r="LJ59" s="42"/>
      <c r="LK59" s="42"/>
      <c r="LL59" s="42"/>
      <c r="LM59" s="288"/>
      <c r="LN59" s="288"/>
      <c r="LO59" s="288"/>
      <c r="LQ59" s="16"/>
      <c r="LR59" s="7"/>
      <c r="LS59" s="32"/>
      <c r="LT59" s="15"/>
      <c r="LU59" s="322"/>
      <c r="LV59" s="97"/>
      <c r="LW59" s="322"/>
      <c r="LX59" s="322"/>
      <c r="LY59" s="322"/>
      <c r="LZ59" s="322"/>
      <c r="MA59" s="322"/>
      <c r="MB59" s="17"/>
      <c r="MC59" s="32"/>
      <c r="MD59" s="153"/>
      <c r="ME59" s="154"/>
      <c r="MF59" s="32"/>
      <c r="MG59" s="153"/>
      <c r="MH59" s="154"/>
      <c r="MI59" s="32"/>
      <c r="MJ59" s="106"/>
      <c r="MK59" s="17"/>
      <c r="ML59" s="1"/>
      <c r="MM59" s="1"/>
      <c r="MN59" s="323"/>
      <c r="MO59" s="323"/>
      <c r="MP59" s="323"/>
      <c r="MQ59" s="323"/>
      <c r="MR59" s="323"/>
      <c r="MS59" s="138"/>
      <c r="MT59" s="126"/>
      <c r="MU59" s="130"/>
      <c r="MV59" s="298"/>
      <c r="MW59" s="299"/>
      <c r="MX59" s="130"/>
      <c r="MY59" s="137"/>
      <c r="MZ59" s="145"/>
      <c r="NA59" s="145"/>
      <c r="NB59" s="145"/>
      <c r="NC59" s="145"/>
      <c r="ND59" s="148"/>
      <c r="NE59" s="148"/>
      <c r="NF59" s="145"/>
      <c r="NG59" s="145"/>
      <c r="NH59" s="145"/>
      <c r="NI59" s="145"/>
      <c r="NJ59" s="147"/>
      <c r="NK59" s="147"/>
      <c r="NL59" s="162"/>
      <c r="NM59" s="84"/>
      <c r="NN59" s="238"/>
      <c r="NO59" s="164"/>
      <c r="NP59" s="164"/>
      <c r="NQ59" s="164"/>
      <c r="NR59" s="164"/>
      <c r="NS59" s="164"/>
      <c r="NT59" s="238"/>
      <c r="NU59" s="238"/>
      <c r="NV59" s="238"/>
      <c r="NW59" s="238"/>
      <c r="NX59" s="238"/>
      <c r="NY59" s="238"/>
    </row>
    <row r="60" spans="1:389" ht="23.25" customHeight="1" x14ac:dyDescent="0.25">
      <c r="A60" s="16"/>
      <c r="B60" s="32"/>
      <c r="C60" s="32"/>
      <c r="D60" s="15"/>
      <c r="E60" s="158"/>
      <c r="F60" s="158"/>
      <c r="G60" s="96"/>
      <c r="K60" s="96"/>
      <c r="N60" s="72"/>
      <c r="O60" s="17"/>
      <c r="P60" s="18"/>
      <c r="Q60" s="18"/>
      <c r="R60" s="20"/>
      <c r="S60" s="18"/>
      <c r="T60" s="18"/>
      <c r="U60" s="20"/>
      <c r="V60" s="18"/>
      <c r="W60" s="18"/>
      <c r="X60" s="20"/>
      <c r="AL60" s="238"/>
      <c r="AM60" s="164"/>
      <c r="AN60" s="164"/>
      <c r="AO60" s="164"/>
      <c r="AP60" s="164"/>
      <c r="AQ60" s="164"/>
      <c r="AR60" s="238"/>
      <c r="AS60" s="238"/>
      <c r="AT60" s="238"/>
      <c r="AU60" s="238"/>
      <c r="AV60" s="238"/>
      <c r="AW60" s="238"/>
      <c r="AX60" s="162"/>
      <c r="AY60" s="84"/>
      <c r="AZ60" s="148"/>
      <c r="BA60" s="146"/>
      <c r="BB60" s="146"/>
      <c r="BC60" s="146"/>
      <c r="BD60" s="146"/>
      <c r="BE60" s="146"/>
      <c r="BF60" s="165"/>
      <c r="BG60" s="166"/>
      <c r="BH60" s="165"/>
      <c r="BI60" s="166"/>
      <c r="BJ60" s="167"/>
      <c r="BK60" s="166"/>
      <c r="BM60" s="232"/>
      <c r="BN60" s="232"/>
      <c r="BO60" s="232"/>
      <c r="BP60" s="35"/>
      <c r="BQ60" s="35"/>
      <c r="BR60" s="35"/>
      <c r="BS60" s="35"/>
      <c r="BT60" s="158"/>
      <c r="BU60" s="287"/>
      <c r="BV60" s="287"/>
      <c r="BW60" s="65"/>
      <c r="BX60" s="42"/>
      <c r="BY60" s="42"/>
      <c r="BZ60" s="42"/>
      <c r="CA60" s="288"/>
      <c r="CB60" s="288"/>
      <c r="CC60" s="318"/>
      <c r="CE60" s="16"/>
      <c r="CF60" s="32"/>
      <c r="CG60" s="32"/>
      <c r="CH60" s="15"/>
      <c r="CI60" s="158"/>
      <c r="CJ60" s="158"/>
      <c r="CK60" s="86"/>
      <c r="CL60" s="81"/>
      <c r="CM60" s="81"/>
      <c r="CN60" s="81"/>
      <c r="CO60" s="81"/>
      <c r="CP60" s="81"/>
      <c r="CQ60" s="81"/>
      <c r="CR60" s="17"/>
      <c r="CS60" s="17"/>
      <c r="CT60" s="18"/>
      <c r="CU60" s="18"/>
      <c r="CV60" s="20"/>
      <c r="CW60" s="18"/>
      <c r="CX60" s="18"/>
      <c r="CY60" s="20"/>
      <c r="CZ60" s="18"/>
      <c r="DA60" s="18"/>
      <c r="DB60" s="20"/>
      <c r="DP60" s="238"/>
      <c r="DQ60" s="164"/>
      <c r="DR60" s="164"/>
      <c r="DS60" s="164"/>
      <c r="DT60" s="164"/>
      <c r="DU60" s="164"/>
      <c r="DV60" s="238"/>
      <c r="DW60" s="238"/>
      <c r="DX60" s="238"/>
      <c r="DY60" s="238"/>
      <c r="DZ60" s="238"/>
      <c r="EA60" s="238"/>
      <c r="EB60" s="162"/>
      <c r="EC60" s="84"/>
      <c r="ED60" s="148"/>
      <c r="EE60" s="146"/>
      <c r="EF60" s="146"/>
      <c r="EG60" s="146"/>
      <c r="EH60" s="146"/>
      <c r="EI60" s="146"/>
      <c r="EJ60" s="165"/>
      <c r="EK60" s="166"/>
      <c r="EL60" s="165"/>
      <c r="EM60" s="166"/>
      <c r="EN60" s="167"/>
      <c r="EO60" s="166"/>
      <c r="EP60" s="319"/>
      <c r="EQ60" s="232"/>
      <c r="ER60" s="232"/>
      <c r="ES60" s="232"/>
      <c r="ET60" s="35"/>
      <c r="EU60" s="35"/>
      <c r="EV60" s="35"/>
      <c r="EW60" s="35"/>
      <c r="EX60" s="158"/>
      <c r="EY60" s="287"/>
      <c r="EZ60" s="287"/>
      <c r="FA60" s="65"/>
      <c r="FB60" s="42"/>
      <c r="FC60" s="42"/>
      <c r="FD60" s="42"/>
      <c r="FE60" s="288"/>
      <c r="FF60" s="288"/>
      <c r="FG60" s="318"/>
      <c r="FI60" s="16"/>
      <c r="FJ60" s="32"/>
      <c r="FK60" s="32"/>
      <c r="FL60" s="15"/>
      <c r="FM60" s="158"/>
      <c r="FN60" s="158"/>
      <c r="FO60" s="86"/>
      <c r="FP60" s="81"/>
      <c r="FQ60" s="81"/>
      <c r="FR60" s="81"/>
      <c r="FS60" s="81"/>
      <c r="FT60" s="81"/>
      <c r="FU60" s="81"/>
      <c r="FV60" s="17"/>
      <c r="FW60" s="17"/>
      <c r="FX60" s="18"/>
      <c r="FY60" s="18"/>
      <c r="FZ60" s="20"/>
      <c r="GA60" s="18"/>
      <c r="GB60" s="18"/>
      <c r="GC60" s="20"/>
      <c r="GD60" s="18"/>
      <c r="GE60" s="18"/>
      <c r="GF60" s="20"/>
      <c r="GT60" s="238"/>
      <c r="GU60" s="164"/>
      <c r="GV60" s="164"/>
      <c r="GW60" s="164"/>
      <c r="GX60" s="164"/>
      <c r="GY60" s="164"/>
      <c r="GZ60" s="238"/>
      <c r="HA60" s="238"/>
      <c r="HB60" s="238"/>
      <c r="HC60" s="238"/>
      <c r="HD60" s="238"/>
      <c r="HE60" s="238"/>
      <c r="HF60" s="162"/>
      <c r="HG60" s="84"/>
      <c r="HH60" s="148"/>
      <c r="HI60" s="146"/>
      <c r="HJ60" s="146"/>
      <c r="HK60" s="146"/>
      <c r="HL60" s="146"/>
      <c r="HM60" s="146"/>
      <c r="HN60" s="165"/>
      <c r="HO60" s="166"/>
      <c r="HP60" s="165"/>
      <c r="HQ60" s="166"/>
      <c r="HR60" s="167"/>
      <c r="HS60" s="166"/>
      <c r="HT60" s="319"/>
      <c r="HU60" s="232"/>
      <c r="HV60" s="232"/>
      <c r="HW60" s="232"/>
      <c r="HX60" s="35"/>
      <c r="HY60" s="35"/>
      <c r="HZ60" s="35"/>
      <c r="IA60" s="35"/>
      <c r="IB60" s="158"/>
      <c r="IC60" s="287"/>
      <c r="ID60" s="287"/>
      <c r="IE60" s="65"/>
      <c r="IF60" s="42"/>
      <c r="IG60" s="42"/>
      <c r="IH60" s="42"/>
      <c r="II60" s="288"/>
      <c r="IJ60" s="288"/>
      <c r="IK60" s="318"/>
      <c r="IM60" s="16"/>
      <c r="IN60" s="32"/>
      <c r="IO60" s="32"/>
      <c r="IP60" s="15"/>
      <c r="IQ60" s="158"/>
      <c r="IR60" s="158"/>
      <c r="IS60" s="86"/>
      <c r="IT60" s="235"/>
      <c r="IU60" s="235"/>
      <c r="IV60" s="235"/>
      <c r="IW60" s="80"/>
      <c r="IX60" s="235"/>
      <c r="IY60" s="81"/>
      <c r="IZ60" s="83"/>
      <c r="JA60" s="17"/>
      <c r="JB60" s="71"/>
      <c r="JC60" s="17"/>
      <c r="JD60" s="17"/>
      <c r="JE60" s="71"/>
      <c r="JF60" s="17"/>
      <c r="JG60" s="17"/>
      <c r="JH60" s="83"/>
      <c r="JI60" s="17"/>
      <c r="JJ60" s="71"/>
      <c r="JK60" s="17"/>
      <c r="JX60" s="238"/>
      <c r="JY60" s="164"/>
      <c r="JZ60" s="164"/>
      <c r="KA60" s="164"/>
      <c r="KB60" s="164"/>
      <c r="KC60" s="164"/>
      <c r="KD60" s="238"/>
      <c r="KE60" s="238"/>
      <c r="KF60" s="238"/>
      <c r="KG60" s="238"/>
      <c r="KH60" s="238"/>
      <c r="KI60" s="238"/>
      <c r="KJ60" s="162"/>
      <c r="KK60" s="84"/>
      <c r="KL60" s="148"/>
      <c r="KM60" s="146"/>
      <c r="KN60" s="146"/>
      <c r="KO60" s="146"/>
      <c r="KP60" s="146"/>
      <c r="KQ60" s="146"/>
      <c r="KR60" s="165"/>
      <c r="KS60" s="166"/>
      <c r="KT60" s="165"/>
      <c r="KU60" s="166"/>
      <c r="KV60" s="167"/>
      <c r="KW60" s="166"/>
      <c r="KX60" s="96"/>
      <c r="KY60" s="232"/>
      <c r="KZ60" s="232"/>
      <c r="LA60" s="232"/>
      <c r="LB60" s="35"/>
      <c r="LC60" s="35"/>
      <c r="LD60" s="35"/>
      <c r="LE60" s="35"/>
      <c r="LF60" s="158"/>
      <c r="LG60" s="287"/>
      <c r="LH60" s="287"/>
      <c r="LI60" s="65"/>
      <c r="LJ60" s="42"/>
      <c r="LK60" s="42"/>
      <c r="LL60" s="42"/>
      <c r="LM60" s="288"/>
      <c r="LN60" s="288"/>
      <c r="LO60" s="288"/>
      <c r="LQ60" s="16"/>
      <c r="LR60" s="7"/>
      <c r="LS60" s="32"/>
      <c r="LT60" s="15"/>
      <c r="LU60" s="320"/>
      <c r="LV60" s="97"/>
      <c r="LW60" s="320"/>
      <c r="LX60" s="320"/>
      <c r="LY60" s="320"/>
      <c r="LZ60" s="320"/>
      <c r="MA60" s="320"/>
      <c r="MB60" s="17"/>
      <c r="MC60" s="32"/>
      <c r="MD60" s="153"/>
      <c r="ME60" s="154"/>
      <c r="MF60" s="32"/>
      <c r="MG60" s="153"/>
      <c r="MH60" s="154"/>
      <c r="MI60" s="32"/>
      <c r="MJ60" s="106"/>
      <c r="MK60" s="17"/>
      <c r="ML60" s="159"/>
      <c r="MM60" s="159"/>
      <c r="MN60" s="159"/>
      <c r="MO60" s="159"/>
      <c r="MP60" s="159"/>
      <c r="MQ60" s="324"/>
      <c r="MR60" s="324"/>
      <c r="MS60" s="159"/>
      <c r="MT60" s="126"/>
      <c r="MU60" s="130"/>
      <c r="MV60" s="298"/>
      <c r="MW60" s="299"/>
      <c r="MX60" s="130"/>
      <c r="MY60" s="137"/>
      <c r="MZ60" s="238"/>
      <c r="NA60" s="238"/>
      <c r="NB60" s="238"/>
      <c r="NC60" s="238"/>
      <c r="ND60" s="238"/>
      <c r="NE60" s="238"/>
      <c r="NF60" s="238"/>
      <c r="NG60" s="238"/>
      <c r="NH60" s="238"/>
      <c r="NI60" s="238"/>
      <c r="NJ60" s="239"/>
      <c r="NK60" s="239"/>
      <c r="NL60" s="162"/>
      <c r="NM60" s="84"/>
      <c r="NN60" s="148"/>
      <c r="NO60" s="146"/>
      <c r="NP60" s="146"/>
      <c r="NQ60" s="146"/>
      <c r="NR60" s="146"/>
      <c r="NS60" s="146"/>
      <c r="NT60" s="165"/>
      <c r="NU60" s="166"/>
      <c r="NV60" s="165"/>
      <c r="NW60" s="166"/>
      <c r="NX60" s="167"/>
      <c r="NY60" s="166"/>
    </row>
    <row r="61" spans="1:389" ht="23.25" customHeight="1" x14ac:dyDescent="0.25">
      <c r="A61" s="74"/>
      <c r="B61" s="31"/>
      <c r="C61" s="31"/>
      <c r="D61" s="15"/>
      <c r="E61" s="158"/>
      <c r="F61" s="158"/>
      <c r="G61" s="86"/>
      <c r="H61" s="81"/>
      <c r="I61" s="81"/>
      <c r="J61" s="81"/>
      <c r="K61" s="81"/>
      <c r="L61" s="81"/>
      <c r="M61" s="81"/>
      <c r="N61" s="17"/>
      <c r="O61" s="98"/>
      <c r="P61" s="99"/>
      <c r="Q61" s="99"/>
      <c r="R61" s="57"/>
      <c r="S61" s="99"/>
      <c r="T61" s="99"/>
      <c r="U61" s="57"/>
      <c r="V61" s="99"/>
      <c r="W61" s="99"/>
      <c r="X61" s="57"/>
      <c r="AL61" s="148"/>
      <c r="AM61" s="146"/>
      <c r="AN61" s="146"/>
      <c r="AO61" s="146"/>
      <c r="AP61" s="146"/>
      <c r="AQ61" s="146"/>
      <c r="AR61" s="165"/>
      <c r="AS61" s="166"/>
      <c r="AT61" s="165"/>
      <c r="AU61" s="166"/>
      <c r="AV61" s="167"/>
      <c r="AW61" s="166"/>
      <c r="AX61" s="162"/>
      <c r="AY61" s="84"/>
      <c r="AZ61" s="148"/>
      <c r="BA61" s="146"/>
      <c r="BB61" s="146"/>
      <c r="BC61" s="146"/>
      <c r="BD61" s="146"/>
      <c r="BE61" s="146"/>
      <c r="BF61" s="165"/>
      <c r="BG61" s="166"/>
      <c r="BH61" s="165"/>
      <c r="BI61" s="166"/>
      <c r="BJ61" s="167"/>
      <c r="BK61" s="166"/>
      <c r="BM61" s="232"/>
      <c r="BN61" s="232"/>
      <c r="BO61" s="121"/>
      <c r="BP61" s="122"/>
      <c r="BQ61" s="122"/>
      <c r="BR61" s="122"/>
      <c r="BS61" s="122"/>
      <c r="BT61" s="158"/>
      <c r="BU61" s="287"/>
      <c r="BV61" s="287"/>
      <c r="BW61" s="65"/>
      <c r="BX61" s="42"/>
      <c r="BY61" s="42"/>
      <c r="BZ61" s="42"/>
      <c r="CA61" s="65"/>
      <c r="CB61" s="65"/>
      <c r="CC61" s="70"/>
      <c r="CE61" s="74"/>
      <c r="CF61" s="31"/>
      <c r="CG61" s="31"/>
      <c r="CH61" s="15"/>
      <c r="CI61" s="158"/>
      <c r="CJ61" s="158"/>
      <c r="CK61" s="86"/>
      <c r="CL61" s="81"/>
      <c r="CM61" s="81"/>
      <c r="CN61" s="81"/>
      <c r="CO61" s="81"/>
      <c r="CP61" s="81"/>
      <c r="CQ61" s="81"/>
      <c r="CR61" s="17"/>
      <c r="CS61" s="98"/>
      <c r="CT61" s="99"/>
      <c r="CU61" s="99"/>
      <c r="CV61" s="57"/>
      <c r="CW61" s="99"/>
      <c r="CX61" s="99"/>
      <c r="CY61" s="57"/>
      <c r="CZ61" s="99"/>
      <c r="DA61" s="99"/>
      <c r="DB61" s="57"/>
      <c r="DP61" s="148"/>
      <c r="DQ61" s="146"/>
      <c r="DR61" s="146"/>
      <c r="DS61" s="146"/>
      <c r="DT61" s="146"/>
      <c r="DU61" s="146"/>
      <c r="DV61" s="165"/>
      <c r="DW61" s="166"/>
      <c r="DX61" s="165"/>
      <c r="DY61" s="166"/>
      <c r="DZ61" s="167"/>
      <c r="EA61" s="166"/>
      <c r="EB61" s="162"/>
      <c r="EC61" s="84"/>
      <c r="ED61" s="148"/>
      <c r="EE61" s="146"/>
      <c r="EF61" s="146"/>
      <c r="EG61" s="146"/>
      <c r="EH61" s="146"/>
      <c r="EI61" s="146"/>
      <c r="EJ61" s="165"/>
      <c r="EK61" s="166"/>
      <c r="EL61" s="165"/>
      <c r="EM61" s="166"/>
      <c r="EN61" s="167"/>
      <c r="EO61" s="166"/>
      <c r="EP61" s="319"/>
      <c r="EQ61" s="232"/>
      <c r="ER61" s="232"/>
      <c r="ES61" s="121"/>
      <c r="ET61" s="122"/>
      <c r="EU61" s="122"/>
      <c r="EV61" s="122"/>
      <c r="EW61" s="122"/>
      <c r="EX61" s="158"/>
      <c r="EY61" s="287"/>
      <c r="EZ61" s="287"/>
      <c r="FA61" s="65"/>
      <c r="FB61" s="42"/>
      <c r="FC61" s="42"/>
      <c r="FD61" s="42"/>
      <c r="FE61" s="65"/>
      <c r="FF61" s="65"/>
      <c r="FG61" s="70"/>
      <c r="FI61" s="74"/>
      <c r="FJ61" s="31"/>
      <c r="FK61" s="31"/>
      <c r="FL61" s="15"/>
      <c r="FM61" s="158"/>
      <c r="FN61" s="158"/>
      <c r="FO61" s="86"/>
      <c r="FP61" s="81"/>
      <c r="FQ61" s="81"/>
      <c r="FR61" s="81"/>
      <c r="FS61" s="81"/>
      <c r="FT61" s="81"/>
      <c r="FU61" s="81"/>
      <c r="FV61" s="17"/>
      <c r="FW61" s="98"/>
      <c r="FX61" s="99"/>
      <c r="FY61" s="99"/>
      <c r="FZ61" s="57"/>
      <c r="GA61" s="99"/>
      <c r="GB61" s="99"/>
      <c r="GC61" s="57"/>
      <c r="GD61" s="99"/>
      <c r="GE61" s="99"/>
      <c r="GF61" s="57"/>
      <c r="GT61" s="148"/>
      <c r="GU61" s="146"/>
      <c r="GV61" s="146"/>
      <c r="GW61" s="146"/>
      <c r="GX61" s="146"/>
      <c r="GY61" s="146"/>
      <c r="GZ61" s="165"/>
      <c r="HA61" s="166"/>
      <c r="HB61" s="165"/>
      <c r="HC61" s="166"/>
      <c r="HD61" s="167"/>
      <c r="HE61" s="166"/>
      <c r="HF61" s="162"/>
      <c r="HG61" s="84"/>
      <c r="HH61" s="148"/>
      <c r="HI61" s="146"/>
      <c r="HJ61" s="146"/>
      <c r="HK61" s="146"/>
      <c r="HL61" s="146"/>
      <c r="HM61" s="146"/>
      <c r="HN61" s="165"/>
      <c r="HO61" s="166"/>
      <c r="HP61" s="165"/>
      <c r="HQ61" s="166"/>
      <c r="HR61" s="167"/>
      <c r="HS61" s="166"/>
      <c r="HT61" s="319"/>
      <c r="HU61" s="232"/>
      <c r="HV61" s="232"/>
      <c r="HW61" s="121"/>
      <c r="HX61" s="122"/>
      <c r="HY61" s="122"/>
      <c r="HZ61" s="122"/>
      <c r="IA61" s="122"/>
      <c r="IB61" s="158"/>
      <c r="IC61" s="287"/>
      <c r="ID61" s="287"/>
      <c r="IE61" s="65"/>
      <c r="IF61" s="42"/>
      <c r="IG61" s="42"/>
      <c r="IH61" s="42"/>
      <c r="II61" s="65"/>
      <c r="IJ61" s="65"/>
      <c r="IK61" s="70"/>
      <c r="IM61" s="74"/>
      <c r="IN61" s="31"/>
      <c r="IO61" s="31"/>
      <c r="IP61" s="15"/>
      <c r="IQ61" s="158"/>
      <c r="IR61" s="158"/>
      <c r="IS61" s="86"/>
      <c r="IT61" s="235"/>
      <c r="IU61" s="235"/>
      <c r="IV61" s="235"/>
      <c r="IW61" s="80"/>
      <c r="IX61" s="235"/>
      <c r="IY61" s="81"/>
      <c r="IZ61" s="83"/>
      <c r="JA61" s="17"/>
      <c r="JB61" s="71"/>
      <c r="JC61" s="17"/>
      <c r="JD61" s="17"/>
      <c r="JE61" s="71"/>
      <c r="JF61" s="17"/>
      <c r="JG61" s="17"/>
      <c r="JH61" s="83"/>
      <c r="JI61" s="17"/>
      <c r="JJ61" s="71"/>
      <c r="JK61" s="17"/>
      <c r="JX61" s="148"/>
      <c r="JY61" s="146"/>
      <c r="JZ61" s="146"/>
      <c r="KA61" s="146"/>
      <c r="KB61" s="146"/>
      <c r="KC61" s="146"/>
      <c r="KD61" s="165"/>
      <c r="KE61" s="166"/>
      <c r="KF61" s="165"/>
      <c r="KG61" s="166"/>
      <c r="KH61" s="167"/>
      <c r="KI61" s="166"/>
      <c r="KJ61" s="162"/>
      <c r="KK61" s="84"/>
      <c r="KL61" s="148"/>
      <c r="KM61" s="146"/>
      <c r="KN61" s="146"/>
      <c r="KO61" s="146"/>
      <c r="KP61" s="146"/>
      <c r="KQ61" s="146"/>
      <c r="KR61" s="165"/>
      <c r="KS61" s="166"/>
      <c r="KT61" s="165"/>
      <c r="KU61" s="166"/>
      <c r="KV61" s="167"/>
      <c r="KW61" s="166"/>
      <c r="KX61" s="96"/>
      <c r="KY61" s="232"/>
      <c r="KZ61" s="232"/>
      <c r="LA61" s="121"/>
      <c r="LB61" s="122"/>
      <c r="LC61" s="122"/>
      <c r="LD61" s="122"/>
      <c r="LE61" s="122"/>
      <c r="LF61" s="158"/>
      <c r="LG61" s="287"/>
      <c r="LH61" s="287"/>
      <c r="LI61" s="65"/>
      <c r="LJ61" s="42"/>
      <c r="LK61" s="42"/>
      <c r="LL61" s="42"/>
      <c r="LM61" s="65"/>
      <c r="LN61" s="65"/>
      <c r="LO61" s="65"/>
      <c r="LQ61" s="74"/>
      <c r="LR61" s="6"/>
      <c r="LS61" s="31"/>
      <c r="LT61" s="15"/>
      <c r="LU61" s="320"/>
      <c r="LV61" s="97"/>
      <c r="LW61" s="320"/>
      <c r="LX61" s="320"/>
      <c r="LY61" s="320"/>
      <c r="LZ61" s="320"/>
      <c r="MA61" s="320"/>
      <c r="MB61" s="325"/>
      <c r="MC61" s="31"/>
      <c r="MD61" s="155"/>
      <c r="ME61" s="156"/>
      <c r="MF61" s="31"/>
      <c r="MG61" s="155"/>
      <c r="MH61" s="156"/>
      <c r="MI61" s="31"/>
      <c r="MJ61" s="152"/>
      <c r="MK61" s="61"/>
      <c r="ML61" s="159"/>
      <c r="MM61" s="159"/>
      <c r="MN61" s="159"/>
      <c r="MO61" s="159"/>
      <c r="MP61" s="159"/>
      <c r="MQ61" s="324"/>
      <c r="MR61" s="324"/>
      <c r="MS61" s="159"/>
      <c r="MT61" s="126"/>
      <c r="MU61" s="130"/>
      <c r="MV61" s="298"/>
      <c r="MW61" s="299"/>
      <c r="MX61" s="130"/>
      <c r="MY61" s="137"/>
      <c r="MZ61" s="238"/>
      <c r="NA61" s="164"/>
      <c r="NB61" s="164"/>
      <c r="NC61" s="164"/>
      <c r="ND61" s="164"/>
      <c r="NE61" s="164"/>
      <c r="NF61" s="238"/>
      <c r="NG61" s="238"/>
      <c r="NH61" s="238"/>
      <c r="NI61" s="238"/>
      <c r="NJ61" s="238"/>
      <c r="NK61" s="238"/>
      <c r="NL61" s="162"/>
      <c r="NM61" s="84"/>
      <c r="NN61" s="148"/>
      <c r="NO61" s="146"/>
      <c r="NP61" s="146"/>
      <c r="NQ61" s="146"/>
      <c r="NR61" s="146"/>
      <c r="NS61" s="146"/>
      <c r="NT61" s="165"/>
      <c r="NU61" s="166"/>
      <c r="NV61" s="165"/>
      <c r="NW61" s="166"/>
      <c r="NX61" s="167"/>
      <c r="NY61" s="166"/>
    </row>
    <row r="62" spans="1:389" ht="23.25" customHeight="1" x14ac:dyDescent="0.25">
      <c r="A62" s="16"/>
      <c r="B62" s="32"/>
      <c r="C62" s="32"/>
      <c r="D62" s="15"/>
      <c r="E62" s="158"/>
      <c r="F62" s="158"/>
      <c r="G62" s="86"/>
      <c r="H62" s="81"/>
      <c r="I62" s="81"/>
      <c r="J62" s="81"/>
      <c r="K62" s="81"/>
      <c r="L62" s="81"/>
      <c r="M62" s="81"/>
      <c r="N62" s="17"/>
      <c r="O62" s="17"/>
      <c r="P62" s="17"/>
      <c r="Q62" s="19"/>
      <c r="R62" s="17"/>
      <c r="S62" s="18"/>
      <c r="T62" s="19"/>
      <c r="U62" s="17"/>
      <c r="V62" s="18"/>
      <c r="W62" s="19"/>
      <c r="X62" s="17"/>
      <c r="AL62" s="148"/>
      <c r="AM62" s="146"/>
      <c r="AN62" s="146"/>
      <c r="AO62" s="146"/>
      <c r="AP62" s="146"/>
      <c r="AQ62" s="146"/>
      <c r="AR62" s="165"/>
      <c r="AS62" s="166"/>
      <c r="AT62" s="165"/>
      <c r="AU62" s="166"/>
      <c r="AV62" s="167"/>
      <c r="AW62" s="166"/>
      <c r="AX62" s="162"/>
      <c r="AY62" s="84"/>
      <c r="AZ62" s="148"/>
      <c r="BA62" s="146"/>
      <c r="BB62" s="146"/>
      <c r="BC62" s="146"/>
      <c r="BD62" s="146"/>
      <c r="BE62" s="146"/>
      <c r="BF62" s="165"/>
      <c r="BG62" s="166"/>
      <c r="BH62" s="165"/>
      <c r="BI62" s="166"/>
      <c r="BJ62" s="167"/>
      <c r="BK62" s="166"/>
      <c r="BM62" s="232"/>
      <c r="BN62" s="101"/>
      <c r="BO62" s="326"/>
      <c r="BP62" s="327"/>
      <c r="BQ62" s="327"/>
      <c r="BR62" s="327"/>
      <c r="BS62" s="327"/>
      <c r="BT62" s="158"/>
      <c r="BU62" s="287"/>
      <c r="BV62" s="287"/>
      <c r="BW62" s="65"/>
      <c r="BX62" s="65"/>
      <c r="BY62" s="65"/>
      <c r="BZ62" s="65"/>
      <c r="CA62" s="65"/>
      <c r="CB62" s="65"/>
      <c r="CC62" s="70"/>
      <c r="CE62" s="16"/>
      <c r="CF62" s="32"/>
      <c r="CG62" s="32"/>
      <c r="CH62" s="15"/>
      <c r="CI62" s="158"/>
      <c r="CJ62" s="158"/>
      <c r="CK62" s="86"/>
      <c r="CL62" s="81"/>
      <c r="CM62" s="81"/>
      <c r="CN62" s="81"/>
      <c r="CO62" s="81"/>
      <c r="CP62" s="81"/>
      <c r="CQ62" s="81"/>
      <c r="CR62" s="17"/>
      <c r="CS62" s="17"/>
      <c r="CT62" s="17"/>
      <c r="CU62" s="19"/>
      <c r="CV62" s="17"/>
      <c r="CW62" s="18"/>
      <c r="CX62" s="19"/>
      <c r="CY62" s="17"/>
      <c r="CZ62" s="18"/>
      <c r="DA62" s="19"/>
      <c r="DB62" s="17"/>
      <c r="DP62" s="148"/>
      <c r="DQ62" s="146"/>
      <c r="DR62" s="146"/>
      <c r="DS62" s="146"/>
      <c r="DT62" s="146"/>
      <c r="DU62" s="146"/>
      <c r="DV62" s="165"/>
      <c r="DW62" s="166"/>
      <c r="DX62" s="165"/>
      <c r="DY62" s="166"/>
      <c r="DZ62" s="167"/>
      <c r="EA62" s="166"/>
      <c r="EB62" s="162"/>
      <c r="EC62" s="84"/>
      <c r="ED62" s="148"/>
      <c r="EE62" s="146"/>
      <c r="EF62" s="146"/>
      <c r="EG62" s="146"/>
      <c r="EH62" s="146"/>
      <c r="EI62" s="146"/>
      <c r="EJ62" s="165"/>
      <c r="EK62" s="166"/>
      <c r="EL62" s="165"/>
      <c r="EM62" s="166"/>
      <c r="EN62" s="167"/>
      <c r="EO62" s="166"/>
      <c r="EP62" s="319"/>
      <c r="EQ62" s="232"/>
      <c r="ER62" s="101"/>
      <c r="ES62" s="326"/>
      <c r="ET62" s="327"/>
      <c r="EU62" s="327"/>
      <c r="EV62" s="327"/>
      <c r="EW62" s="327"/>
      <c r="EX62" s="158"/>
      <c r="EY62" s="287"/>
      <c r="EZ62" s="287"/>
      <c r="FA62" s="65"/>
      <c r="FB62" s="65"/>
      <c r="FC62" s="65"/>
      <c r="FD62" s="65"/>
      <c r="FE62" s="65"/>
      <c r="FF62" s="65"/>
      <c r="FG62" s="70"/>
      <c r="FI62" s="16"/>
      <c r="FJ62" s="32"/>
      <c r="FK62" s="32"/>
      <c r="FL62" s="15"/>
      <c r="FM62" s="158"/>
      <c r="FN62" s="158"/>
      <c r="FO62" s="86"/>
      <c r="FP62" s="81"/>
      <c r="FQ62" s="81"/>
      <c r="FR62" s="81"/>
      <c r="FS62" s="81"/>
      <c r="FT62" s="81"/>
      <c r="FU62" s="81"/>
      <c r="FV62" s="17"/>
      <c r="FW62" s="17"/>
      <c r="FX62" s="17"/>
      <c r="FY62" s="19"/>
      <c r="FZ62" s="17"/>
      <c r="GA62" s="18"/>
      <c r="GB62" s="19"/>
      <c r="GC62" s="17"/>
      <c r="GD62" s="18"/>
      <c r="GE62" s="19"/>
      <c r="GF62" s="17"/>
      <c r="GT62" s="148"/>
      <c r="GU62" s="146"/>
      <c r="GV62" s="146"/>
      <c r="GW62" s="146"/>
      <c r="GX62" s="146"/>
      <c r="GY62" s="146"/>
      <c r="GZ62" s="165"/>
      <c r="HA62" s="166"/>
      <c r="HB62" s="165"/>
      <c r="HC62" s="166"/>
      <c r="HD62" s="167"/>
      <c r="HE62" s="166"/>
      <c r="HF62" s="162"/>
      <c r="HG62" s="84"/>
      <c r="HH62" s="148"/>
      <c r="HI62" s="146"/>
      <c r="HJ62" s="146"/>
      <c r="HK62" s="146"/>
      <c r="HL62" s="146"/>
      <c r="HM62" s="146"/>
      <c r="HN62" s="165"/>
      <c r="HO62" s="166"/>
      <c r="HP62" s="165"/>
      <c r="HQ62" s="166"/>
      <c r="HR62" s="167"/>
      <c r="HS62" s="166"/>
      <c r="HT62" s="319"/>
      <c r="HU62" s="232"/>
      <c r="HV62" s="101"/>
      <c r="HW62" s="326"/>
      <c r="HX62" s="327"/>
      <c r="HY62" s="327"/>
      <c r="HZ62" s="327"/>
      <c r="IA62" s="327"/>
      <c r="IB62" s="158"/>
      <c r="IC62" s="287"/>
      <c r="ID62" s="287"/>
      <c r="IE62" s="65"/>
      <c r="IF62" s="65"/>
      <c r="IG62" s="65"/>
      <c r="IH62" s="65"/>
      <c r="II62" s="65"/>
      <c r="IJ62" s="65"/>
      <c r="IK62" s="70"/>
      <c r="IM62" s="16"/>
      <c r="IN62" s="32"/>
      <c r="IO62" s="32"/>
      <c r="IP62" s="15"/>
      <c r="IQ62" s="158"/>
      <c r="IR62" s="158"/>
      <c r="IS62" s="86"/>
      <c r="IT62" s="81"/>
      <c r="IU62" s="81"/>
      <c r="IV62" s="81"/>
      <c r="IW62" s="81"/>
      <c r="IX62" s="81"/>
      <c r="IY62" s="81"/>
      <c r="JA62" s="36"/>
      <c r="JB62" s="10"/>
      <c r="JC62" s="23"/>
      <c r="JD62" s="23"/>
      <c r="JE62" s="10"/>
      <c r="JF62" s="23"/>
      <c r="JG62" s="23"/>
      <c r="JI62" s="36"/>
      <c r="JJ62" s="10"/>
      <c r="JK62" s="23"/>
      <c r="JX62" s="148"/>
      <c r="JY62" s="146"/>
      <c r="JZ62" s="146"/>
      <c r="KA62" s="146"/>
      <c r="KB62" s="146"/>
      <c r="KC62" s="146"/>
      <c r="KD62" s="165"/>
      <c r="KE62" s="166"/>
      <c r="KF62" s="165"/>
      <c r="KG62" s="166"/>
      <c r="KH62" s="167"/>
      <c r="KI62" s="166"/>
      <c r="KJ62" s="162"/>
      <c r="KK62" s="84"/>
      <c r="KL62" s="148"/>
      <c r="KM62" s="146"/>
      <c r="KN62" s="146"/>
      <c r="KO62" s="146"/>
      <c r="KP62" s="146"/>
      <c r="KQ62" s="146"/>
      <c r="KR62" s="165"/>
      <c r="KS62" s="166"/>
      <c r="KT62" s="165"/>
      <c r="KU62" s="166"/>
      <c r="KV62" s="167"/>
      <c r="KW62" s="166"/>
      <c r="KX62" s="96"/>
      <c r="KY62" s="232"/>
      <c r="KZ62" s="101"/>
      <c r="LA62" s="326"/>
      <c r="LB62" s="327"/>
      <c r="LC62" s="327"/>
      <c r="LD62" s="327"/>
      <c r="LE62" s="327"/>
      <c r="LF62" s="158"/>
      <c r="LG62" s="287"/>
      <c r="LH62" s="287"/>
      <c r="LI62" s="65"/>
      <c r="LJ62" s="65"/>
      <c r="LK62" s="65"/>
      <c r="LL62" s="65"/>
      <c r="LM62" s="65"/>
      <c r="LN62" s="65"/>
      <c r="LO62" s="65"/>
      <c r="LQ62" s="16"/>
      <c r="LR62" s="7"/>
      <c r="LS62" s="32"/>
      <c r="LT62" s="15"/>
      <c r="LU62" s="320"/>
      <c r="LV62" s="97"/>
      <c r="LW62" s="320"/>
      <c r="LX62" s="320"/>
      <c r="LY62" s="320"/>
      <c r="LZ62" s="320"/>
      <c r="MA62" s="320"/>
      <c r="MB62" s="17"/>
      <c r="MC62" s="17"/>
      <c r="MD62" s="19"/>
      <c r="ME62" s="17"/>
      <c r="MF62" s="18"/>
      <c r="MG62" s="19"/>
      <c r="MH62" s="17"/>
      <c r="MI62" s="18"/>
      <c r="MJ62" s="106"/>
      <c r="MK62" s="320"/>
      <c r="ML62" s="159"/>
      <c r="MM62" s="159"/>
      <c r="MN62" s="159"/>
      <c r="MO62" s="159"/>
      <c r="MP62" s="159"/>
      <c r="MQ62" s="324"/>
      <c r="MR62" s="324"/>
      <c r="MS62" s="159"/>
      <c r="MT62" s="126"/>
      <c r="MU62" s="130"/>
      <c r="MV62" s="298"/>
      <c r="MW62" s="299"/>
      <c r="MX62" s="130"/>
      <c r="MY62" s="137"/>
      <c r="MZ62" s="148"/>
      <c r="NA62" s="146"/>
      <c r="NB62" s="146"/>
      <c r="NC62" s="146"/>
      <c r="ND62" s="146"/>
      <c r="NE62" s="146"/>
      <c r="NF62" s="165"/>
      <c r="NG62" s="166"/>
      <c r="NH62" s="165"/>
      <c r="NI62" s="166"/>
      <c r="NJ62" s="167"/>
      <c r="NK62" s="166"/>
      <c r="NL62" s="162"/>
      <c r="NM62" s="84"/>
      <c r="NN62" s="148"/>
      <c r="NO62" s="146"/>
      <c r="NP62" s="146"/>
      <c r="NQ62" s="146"/>
      <c r="NR62" s="146"/>
      <c r="NS62" s="146"/>
      <c r="NT62" s="165"/>
      <c r="NU62" s="166"/>
      <c r="NV62" s="165"/>
      <c r="NW62" s="166"/>
      <c r="NX62" s="167"/>
      <c r="NY62" s="166"/>
    </row>
    <row r="63" spans="1:389" ht="23.25" customHeight="1" x14ac:dyDescent="0.25">
      <c r="A63" s="96"/>
      <c r="B63" s="96"/>
      <c r="C63" s="96"/>
      <c r="G63" s="96"/>
      <c r="AL63" s="96"/>
      <c r="AM63" s="96"/>
      <c r="AN63" s="96"/>
      <c r="AO63" s="96"/>
      <c r="AP63" s="96"/>
      <c r="AQ63" s="96"/>
      <c r="AR63" s="96"/>
      <c r="AS63" s="96"/>
      <c r="AT63" s="96"/>
      <c r="AU63" s="329"/>
      <c r="AV63" s="329"/>
      <c r="AW63" s="96"/>
      <c r="AX63" s="319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329"/>
      <c r="BJ63" s="329"/>
      <c r="BK63" s="329"/>
      <c r="CE63" s="96"/>
      <c r="CF63" s="96"/>
      <c r="CG63" s="96"/>
      <c r="CK63" s="96"/>
      <c r="DP63" s="96"/>
      <c r="DQ63" s="96"/>
      <c r="DR63" s="96"/>
      <c r="DS63" s="96"/>
      <c r="DT63" s="96"/>
      <c r="DU63" s="96"/>
      <c r="DV63" s="96"/>
      <c r="DW63" s="96"/>
      <c r="DX63" s="96"/>
      <c r="DY63" s="329"/>
      <c r="DZ63" s="329"/>
      <c r="EA63" s="96"/>
      <c r="EB63" s="319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329"/>
      <c r="EN63" s="329"/>
      <c r="EO63" s="329"/>
      <c r="EP63" s="319"/>
      <c r="FI63" s="96"/>
      <c r="FJ63" s="96"/>
      <c r="FK63" s="96"/>
      <c r="FO63" s="96"/>
      <c r="GT63" s="96"/>
      <c r="GU63" s="96"/>
      <c r="GV63" s="96"/>
      <c r="GW63" s="96"/>
      <c r="GX63" s="96"/>
      <c r="GY63" s="96"/>
      <c r="GZ63" s="96"/>
      <c r="HA63" s="96"/>
      <c r="HB63" s="96"/>
      <c r="HC63" s="329"/>
      <c r="HD63" s="329"/>
      <c r="HE63" s="96"/>
      <c r="HF63" s="319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329"/>
      <c r="HR63" s="329"/>
      <c r="HS63" s="329"/>
      <c r="IM63" s="96"/>
      <c r="IN63" s="96"/>
      <c r="IO63" s="96"/>
      <c r="IS63" s="96"/>
      <c r="IZ63" s="83"/>
      <c r="JA63" s="17"/>
      <c r="JB63" s="71"/>
      <c r="JC63" s="17"/>
      <c r="JD63" s="17"/>
      <c r="JE63" s="71"/>
      <c r="JF63" s="17"/>
      <c r="JG63" s="17"/>
      <c r="JH63" s="83"/>
      <c r="JI63" s="17"/>
      <c r="JJ63" s="71"/>
      <c r="JK63" s="17"/>
      <c r="JX63" s="96"/>
      <c r="JY63" s="96"/>
      <c r="JZ63" s="96"/>
      <c r="KA63" s="96"/>
      <c r="KB63" s="96"/>
      <c r="KC63" s="96"/>
      <c r="KD63" s="96"/>
      <c r="KE63" s="96"/>
      <c r="KF63" s="96"/>
      <c r="KG63" s="329"/>
      <c r="KH63" s="329"/>
      <c r="KI63" s="96"/>
      <c r="KJ63" s="319"/>
      <c r="KK63" s="96"/>
      <c r="KL63" s="96"/>
      <c r="KM63" s="96"/>
      <c r="KN63" s="96"/>
      <c r="KO63" s="96"/>
      <c r="KP63" s="96"/>
      <c r="KQ63" s="96"/>
      <c r="KR63" s="96"/>
      <c r="KS63" s="96"/>
      <c r="KT63" s="96"/>
      <c r="KU63" s="329"/>
      <c r="KV63" s="329"/>
      <c r="KW63" s="329"/>
    </row>
    <row r="64" spans="1:389" ht="23.25" customHeight="1" x14ac:dyDescent="0.25">
      <c r="A64" s="96"/>
      <c r="B64" s="96"/>
      <c r="C64" s="96"/>
      <c r="G64" s="96"/>
      <c r="CE64" s="96"/>
      <c r="CF64" s="96"/>
      <c r="CG64" s="96"/>
      <c r="CK64" s="96"/>
      <c r="EP64" s="319"/>
      <c r="FI64" s="96"/>
      <c r="FJ64" s="96"/>
      <c r="FK64" s="96"/>
      <c r="FO64" s="96"/>
      <c r="IM64" s="96"/>
      <c r="IN64" s="96"/>
      <c r="IO64" s="96"/>
      <c r="IS64" s="96"/>
      <c r="IZ64" s="83"/>
      <c r="JA64" s="17"/>
      <c r="JB64" s="71"/>
      <c r="JC64" s="17"/>
      <c r="JD64" s="17"/>
      <c r="JE64" s="71"/>
      <c r="JF64" s="17"/>
      <c r="JG64" s="17"/>
      <c r="JH64" s="83"/>
      <c r="JI64" s="17"/>
      <c r="JJ64" s="71"/>
      <c r="JK64" s="17"/>
    </row>
    <row r="65" spans="1:271" ht="23.25" customHeight="1" x14ac:dyDescent="0.25">
      <c r="A65" s="96"/>
      <c r="B65" s="96"/>
      <c r="C65" s="96"/>
      <c r="G65" s="96"/>
      <c r="CE65" s="96"/>
      <c r="CF65" s="96"/>
      <c r="CG65" s="96"/>
      <c r="CK65" s="96"/>
      <c r="FI65" s="96"/>
      <c r="FJ65" s="96"/>
      <c r="FK65" s="96"/>
      <c r="FO65" s="96"/>
      <c r="IM65" s="96"/>
      <c r="IN65" s="96"/>
      <c r="IO65" s="96"/>
      <c r="IS65" s="96"/>
      <c r="JA65" s="36"/>
      <c r="JB65" s="10"/>
      <c r="JC65" s="23"/>
      <c r="JD65" s="23"/>
      <c r="JE65" s="10"/>
      <c r="JF65" s="23"/>
      <c r="JG65" s="23"/>
      <c r="JI65" s="36"/>
      <c r="JJ65" s="10"/>
      <c r="JK65" s="23"/>
    </row>
    <row r="66" spans="1:271" ht="23.25" customHeight="1" x14ac:dyDescent="0.25">
      <c r="IZ66" s="83"/>
      <c r="JA66" s="17"/>
      <c r="JB66" s="71"/>
      <c r="JC66" s="17"/>
      <c r="JD66" s="17"/>
      <c r="JE66" s="71"/>
      <c r="JF66" s="17"/>
      <c r="JG66" s="17"/>
      <c r="JH66" s="83"/>
      <c r="JI66" s="17"/>
      <c r="JJ66" s="71"/>
      <c r="JK66" s="17"/>
    </row>
    <row r="67" spans="1:271" ht="23.25" customHeight="1" x14ac:dyDescent="0.25">
      <c r="IZ67" s="83"/>
      <c r="JA67" s="17"/>
      <c r="JB67" s="71"/>
      <c r="JC67" s="17"/>
      <c r="JD67" s="17"/>
      <c r="JE67" s="71"/>
      <c r="JF67" s="17"/>
      <c r="JG67" s="17"/>
      <c r="JH67" s="83"/>
      <c r="JI67" s="17"/>
      <c r="JJ67" s="71"/>
      <c r="JK67" s="17"/>
    </row>
    <row r="68" spans="1:271" ht="23.25" customHeight="1" x14ac:dyDescent="0.25">
      <c r="JA68" s="36"/>
      <c r="JB68" s="10"/>
      <c r="JC68" s="23"/>
      <c r="JD68" s="23"/>
      <c r="JE68" s="10"/>
      <c r="JF68" s="23"/>
      <c r="JG68" s="23"/>
      <c r="JI68" s="36"/>
      <c r="JJ68" s="10"/>
      <c r="JK68" s="23"/>
    </row>
    <row r="69" spans="1:271" ht="23.25" customHeight="1" x14ac:dyDescent="0.25">
      <c r="IZ69" s="83"/>
      <c r="JA69" s="17"/>
      <c r="JB69" s="71"/>
      <c r="JC69" s="17"/>
      <c r="JD69" s="17"/>
      <c r="JE69" s="71"/>
      <c r="JF69" s="17"/>
      <c r="JG69" s="17"/>
      <c r="JH69" s="83"/>
      <c r="JI69" s="17"/>
      <c r="JJ69" s="71"/>
      <c r="JK69" s="17"/>
    </row>
    <row r="70" spans="1:271" ht="23.25" customHeight="1" x14ac:dyDescent="0.25">
      <c r="IZ70" s="83"/>
      <c r="JA70" s="17"/>
      <c r="JB70" s="71"/>
      <c r="JC70" s="17"/>
      <c r="JD70" s="17"/>
      <c r="JE70" s="71"/>
      <c r="JF70" s="17"/>
      <c r="JG70" s="17"/>
      <c r="JH70" s="83"/>
      <c r="JI70" s="17"/>
      <c r="JJ70" s="71"/>
      <c r="JK70" s="17"/>
    </row>
    <row r="71" spans="1:271" ht="23.25" customHeight="1" x14ac:dyDescent="0.25">
      <c r="JA71" s="36"/>
      <c r="JB71" s="10"/>
      <c r="JC71" s="23"/>
      <c r="JD71" s="23"/>
      <c r="JE71" s="10"/>
      <c r="JF71" s="23"/>
      <c r="JG71" s="23"/>
      <c r="JI71" s="36"/>
      <c r="JJ71" s="10"/>
      <c r="JK71" s="23"/>
    </row>
    <row r="72" spans="1:271" ht="23.25" customHeight="1" x14ac:dyDescent="0.25">
      <c r="IZ72" s="83"/>
      <c r="JA72" s="17"/>
      <c r="JB72" s="71"/>
      <c r="JC72" s="17"/>
      <c r="JD72" s="17"/>
      <c r="JE72" s="71"/>
      <c r="JF72" s="17"/>
      <c r="JG72" s="17"/>
      <c r="JH72" s="83"/>
      <c r="JI72" s="17"/>
      <c r="JJ72" s="71"/>
      <c r="JK72" s="17"/>
    </row>
    <row r="73" spans="1:271" ht="23.25" customHeight="1" x14ac:dyDescent="0.25">
      <c r="IZ73" s="83"/>
      <c r="JA73" s="17"/>
      <c r="JB73" s="71"/>
      <c r="JC73" s="17"/>
      <c r="JD73" s="17"/>
      <c r="JE73" s="71"/>
      <c r="JF73" s="17"/>
      <c r="JG73" s="17"/>
      <c r="JH73" s="83"/>
      <c r="JI73" s="17"/>
      <c r="JJ73" s="71"/>
      <c r="JK73" s="17"/>
    </row>
    <row r="74" spans="1:271" ht="23.25" customHeight="1" x14ac:dyDescent="0.25">
      <c r="JA74" s="36"/>
      <c r="JB74" s="10"/>
      <c r="JC74" s="23"/>
      <c r="JD74" s="23"/>
      <c r="JE74" s="10"/>
      <c r="JF74" s="23"/>
      <c r="JG74" s="23"/>
      <c r="JI74" s="36"/>
      <c r="JJ74" s="10"/>
      <c r="JK74" s="23"/>
    </row>
    <row r="75" spans="1:271" ht="23.25" customHeight="1" x14ac:dyDescent="0.25">
      <c r="IZ75" s="83"/>
      <c r="JA75" s="17"/>
      <c r="JB75" s="71"/>
      <c r="JC75" s="17"/>
      <c r="JD75" s="17"/>
      <c r="JE75" s="71"/>
      <c r="JF75" s="17"/>
      <c r="JG75" s="17"/>
      <c r="JH75" s="83"/>
      <c r="JI75" s="17"/>
      <c r="JJ75" s="71"/>
      <c r="JK75" s="17"/>
    </row>
    <row r="76" spans="1:271" ht="23.25" customHeight="1" x14ac:dyDescent="0.25">
      <c r="IZ76" s="83"/>
      <c r="JA76" s="17"/>
      <c r="JB76" s="71"/>
      <c r="JC76" s="17"/>
      <c r="JD76" s="17"/>
      <c r="JE76" s="71"/>
      <c r="JF76" s="17"/>
      <c r="JG76" s="17"/>
      <c r="JH76" s="83"/>
      <c r="JI76" s="17"/>
      <c r="JJ76" s="71"/>
      <c r="JK76" s="17"/>
    </row>
    <row r="77" spans="1:271" ht="23.25" customHeight="1" x14ac:dyDescent="0.25">
      <c r="JA77" s="36"/>
      <c r="JB77" s="10"/>
      <c r="JC77" s="23"/>
      <c r="JD77" s="23"/>
      <c r="JE77" s="10"/>
      <c r="JF77" s="23"/>
      <c r="JG77" s="23"/>
      <c r="JI77" s="36"/>
      <c r="JJ77" s="10"/>
      <c r="JK77" s="23"/>
    </row>
    <row r="78" spans="1:271" ht="23.25" customHeight="1" x14ac:dyDescent="0.25">
      <c r="IZ78" s="83"/>
      <c r="JA78" s="17"/>
      <c r="JB78" s="71"/>
      <c r="JC78" s="17"/>
      <c r="JD78" s="17"/>
      <c r="JE78" s="71"/>
      <c r="JF78" s="17"/>
      <c r="JG78" s="17"/>
      <c r="JH78" s="83"/>
      <c r="JI78" s="17"/>
      <c r="JJ78" s="71"/>
      <c r="JK78" s="17"/>
    </row>
    <row r="79" spans="1:271" ht="23.25" customHeight="1" x14ac:dyDescent="0.25">
      <c r="IZ79" s="83"/>
      <c r="JA79" s="17"/>
      <c r="JB79" s="71"/>
      <c r="JC79" s="17"/>
      <c r="JD79" s="17"/>
      <c r="JE79" s="71"/>
      <c r="JF79" s="17"/>
      <c r="JG79" s="17"/>
      <c r="JH79" s="83"/>
      <c r="JI79" s="17"/>
      <c r="JJ79" s="71"/>
      <c r="JK79" s="17"/>
    </row>
    <row r="80" spans="1:271" ht="23.25" customHeight="1" x14ac:dyDescent="0.25">
      <c r="JA80" s="36"/>
      <c r="JB80" s="10"/>
      <c r="JC80" s="23"/>
      <c r="JD80" s="23"/>
      <c r="JE80" s="10"/>
      <c r="JF80" s="23"/>
      <c r="JG80" s="23"/>
      <c r="JI80" s="36"/>
      <c r="JJ80" s="10"/>
      <c r="JK80" s="23"/>
    </row>
    <row r="81" spans="260:271" ht="23.25" customHeight="1" x14ac:dyDescent="0.25">
      <c r="IZ81" s="83"/>
      <c r="JA81" s="17"/>
      <c r="JB81" s="71"/>
      <c r="JC81" s="17"/>
      <c r="JD81" s="17"/>
      <c r="JE81" s="71"/>
      <c r="JF81" s="17"/>
      <c r="JG81" s="17"/>
      <c r="JH81" s="83"/>
      <c r="JI81" s="17"/>
      <c r="JJ81" s="71"/>
      <c r="JK81" s="17"/>
    </row>
    <row r="82" spans="260:271" ht="23.25" customHeight="1" x14ac:dyDescent="0.25">
      <c r="IZ82" s="83"/>
      <c r="JA82" s="17"/>
      <c r="JB82" s="71"/>
      <c r="JC82" s="17"/>
      <c r="JD82" s="17"/>
      <c r="JE82" s="71"/>
      <c r="JF82" s="17"/>
      <c r="JG82" s="17"/>
      <c r="JH82" s="83"/>
      <c r="JI82" s="17"/>
      <c r="JJ82" s="71"/>
      <c r="JK82" s="17"/>
    </row>
    <row r="83" spans="260:271" ht="23.25" customHeight="1" x14ac:dyDescent="0.25">
      <c r="JA83" s="36"/>
      <c r="JB83" s="10"/>
      <c r="JC83" s="23"/>
      <c r="JD83" s="23"/>
      <c r="JE83" s="10"/>
      <c r="JF83" s="23"/>
      <c r="JG83" s="23"/>
      <c r="JI83" s="36"/>
      <c r="JJ83" s="10"/>
      <c r="JK83" s="23"/>
    </row>
    <row r="84" spans="260:271" ht="23.25" customHeight="1" x14ac:dyDescent="0.25">
      <c r="IZ84" s="83"/>
      <c r="JA84" s="17"/>
      <c r="JB84" s="71"/>
      <c r="JC84" s="17"/>
      <c r="JD84" s="17"/>
      <c r="JE84" s="71"/>
      <c r="JF84" s="17"/>
      <c r="JG84" s="17"/>
      <c r="JH84" s="83"/>
      <c r="JI84" s="17"/>
      <c r="JJ84" s="71"/>
      <c r="JK84" s="17"/>
    </row>
    <row r="85" spans="260:271" ht="23.25" customHeight="1" x14ac:dyDescent="0.25">
      <c r="IZ85" s="83"/>
      <c r="JA85" s="17"/>
      <c r="JB85" s="71"/>
      <c r="JC85" s="17"/>
      <c r="JD85" s="17"/>
      <c r="JE85" s="71"/>
      <c r="JF85" s="17"/>
      <c r="JG85" s="17"/>
      <c r="JH85" s="83"/>
      <c r="JI85" s="17"/>
      <c r="JJ85" s="71"/>
      <c r="JK85" s="17"/>
    </row>
    <row r="86" spans="260:271" ht="23.25" customHeight="1" x14ac:dyDescent="0.25">
      <c r="JA86" s="36"/>
      <c r="JB86" s="10"/>
      <c r="JC86" s="23"/>
      <c r="JD86" s="23"/>
      <c r="JE86" s="10"/>
      <c r="JF86" s="23"/>
      <c r="JG86" s="23"/>
      <c r="JI86" s="36"/>
      <c r="JJ86" s="10"/>
      <c r="JK86" s="23"/>
    </row>
    <row r="87" spans="260:271" ht="23.25" customHeight="1" x14ac:dyDescent="0.25">
      <c r="IZ87" s="83"/>
      <c r="JA87" s="17"/>
      <c r="JB87" s="71"/>
      <c r="JC87" s="17"/>
      <c r="JD87" s="17"/>
      <c r="JE87" s="71"/>
      <c r="JF87" s="17"/>
      <c r="JG87" s="17"/>
      <c r="JH87" s="83"/>
      <c r="JI87" s="17"/>
      <c r="JJ87" s="71"/>
      <c r="JK87" s="17"/>
    </row>
    <row r="88" spans="260:271" ht="23.25" customHeight="1" x14ac:dyDescent="0.25">
      <c r="IZ88" s="83"/>
      <c r="JA88" s="17"/>
      <c r="JB88" s="71"/>
      <c r="JC88" s="17"/>
      <c r="JD88" s="17"/>
      <c r="JE88" s="71"/>
      <c r="JF88" s="17"/>
      <c r="JG88" s="17"/>
      <c r="JH88" s="83"/>
      <c r="JI88" s="17"/>
      <c r="JJ88" s="71"/>
      <c r="JK88" s="17"/>
    </row>
    <row r="89" spans="260:271" ht="23.25" customHeight="1" x14ac:dyDescent="0.25">
      <c r="JA89" s="36"/>
      <c r="JB89" s="10"/>
      <c r="JC89" s="23"/>
      <c r="JD89" s="23"/>
      <c r="JE89" s="10"/>
      <c r="JF89" s="23"/>
      <c r="JG89" s="23"/>
      <c r="JI89" s="36"/>
      <c r="JJ89" s="10"/>
      <c r="JK89" s="23"/>
    </row>
    <row r="90" spans="260:271" ht="23.25" customHeight="1" x14ac:dyDescent="0.25">
      <c r="IZ90" s="83"/>
      <c r="JA90" s="17"/>
      <c r="JB90" s="71"/>
      <c r="JC90" s="17"/>
      <c r="JD90" s="17"/>
      <c r="JE90" s="71"/>
      <c r="JF90" s="17"/>
      <c r="JG90" s="17"/>
      <c r="JH90" s="83"/>
      <c r="JI90" s="17"/>
      <c r="JJ90" s="71"/>
      <c r="JK90" s="17"/>
    </row>
    <row r="91" spans="260:271" ht="23.25" customHeight="1" x14ac:dyDescent="0.25">
      <c r="IZ91" s="83"/>
      <c r="JA91" s="17"/>
      <c r="JB91" s="71"/>
      <c r="JC91" s="17"/>
      <c r="JD91" s="17"/>
      <c r="JE91" s="71"/>
      <c r="JF91" s="17"/>
      <c r="JG91" s="17"/>
      <c r="JH91" s="83"/>
      <c r="JI91" s="17"/>
      <c r="JJ91" s="71"/>
      <c r="JK91" s="17"/>
    </row>
    <row r="92" spans="260:271" ht="23.25" customHeight="1" x14ac:dyDescent="0.25">
      <c r="JA92" s="36"/>
      <c r="JB92" s="10"/>
      <c r="JC92" s="23"/>
      <c r="JD92" s="23"/>
      <c r="JE92" s="10"/>
      <c r="JF92" s="23"/>
      <c r="JG92" s="23"/>
      <c r="JI92" s="36"/>
      <c r="JJ92" s="10"/>
      <c r="JK92" s="23"/>
    </row>
    <row r="93" spans="260:271" ht="23.25" customHeight="1" x14ac:dyDescent="0.25">
      <c r="IZ93" s="83"/>
      <c r="JA93" s="17"/>
      <c r="JB93" s="71"/>
      <c r="JC93" s="17"/>
      <c r="JD93" s="17"/>
      <c r="JE93" s="71"/>
      <c r="JF93" s="17"/>
      <c r="JG93" s="17"/>
      <c r="JH93" s="83"/>
      <c r="JI93" s="17"/>
      <c r="JJ93" s="71"/>
      <c r="JK93" s="17"/>
    </row>
    <row r="94" spans="260:271" ht="23.25" customHeight="1" x14ac:dyDescent="0.25">
      <c r="IZ94" s="83"/>
      <c r="JA94" s="17"/>
      <c r="JB94" s="71"/>
      <c r="JC94" s="17"/>
      <c r="JD94" s="17"/>
      <c r="JE94" s="71"/>
      <c r="JF94" s="17"/>
      <c r="JG94" s="17"/>
      <c r="JH94" s="83"/>
      <c r="JI94" s="17"/>
      <c r="JJ94" s="71"/>
      <c r="JK94" s="17"/>
    </row>
    <row r="95" spans="260:271" ht="23.25" customHeight="1" x14ac:dyDescent="0.25">
      <c r="JA95" s="36"/>
      <c r="JB95" s="10"/>
      <c r="JC95" s="23"/>
      <c r="JD95" s="23"/>
      <c r="JE95" s="10"/>
      <c r="JF95" s="23"/>
      <c r="JG95" s="23"/>
      <c r="JI95" s="36"/>
      <c r="JJ95" s="10"/>
      <c r="JK95" s="23"/>
    </row>
    <row r="96" spans="260:271" ht="23.25" customHeight="1" x14ac:dyDescent="0.25">
      <c r="IZ96" s="83"/>
      <c r="JA96" s="17"/>
      <c r="JB96" s="71"/>
      <c r="JC96" s="17"/>
      <c r="JD96" s="17"/>
      <c r="JE96" s="71"/>
      <c r="JF96" s="17"/>
      <c r="JG96" s="17"/>
      <c r="JH96" s="83"/>
      <c r="JI96" s="17"/>
      <c r="JJ96" s="71"/>
      <c r="JK96" s="17"/>
    </row>
    <row r="97" spans="260:271" ht="23.25" customHeight="1" x14ac:dyDescent="0.25">
      <c r="IZ97" s="83"/>
      <c r="JA97" s="17"/>
      <c r="JB97" s="71"/>
      <c r="JC97" s="17"/>
      <c r="JD97" s="17"/>
      <c r="JE97" s="71"/>
      <c r="JF97" s="17"/>
      <c r="JG97" s="17"/>
      <c r="JH97" s="83"/>
      <c r="JI97" s="17"/>
      <c r="JJ97" s="71"/>
      <c r="JK97" s="17"/>
    </row>
    <row r="98" spans="260:271" ht="23.25" customHeight="1" x14ac:dyDescent="0.25">
      <c r="JA98" s="36"/>
      <c r="JB98" s="10"/>
      <c r="JC98" s="23"/>
      <c r="JD98" s="23"/>
      <c r="JE98" s="10"/>
      <c r="JF98" s="23"/>
      <c r="JG98" s="23"/>
      <c r="JI98" s="36"/>
      <c r="JJ98" s="10"/>
      <c r="JK98" s="23"/>
    </row>
    <row r="99" spans="260:271" ht="23.25" customHeight="1" x14ac:dyDescent="0.25">
      <c r="IZ99" s="83"/>
      <c r="JA99" s="17"/>
      <c r="JB99" s="71"/>
      <c r="JC99" s="17"/>
      <c r="JD99" s="17"/>
      <c r="JE99" s="71"/>
      <c r="JF99" s="17"/>
      <c r="JG99" s="17"/>
      <c r="JH99" s="83"/>
      <c r="JI99" s="17"/>
      <c r="JJ99" s="71"/>
      <c r="JK99" s="17"/>
    </row>
    <row r="100" spans="260:271" ht="23.25" customHeight="1" x14ac:dyDescent="0.25">
      <c r="IZ100" s="83"/>
      <c r="JA100" s="17"/>
      <c r="JB100" s="71"/>
      <c r="JC100" s="17"/>
      <c r="JD100" s="17"/>
      <c r="JE100" s="71"/>
      <c r="JF100" s="17"/>
      <c r="JG100" s="17"/>
      <c r="JH100" s="83"/>
      <c r="JI100" s="17"/>
      <c r="JJ100" s="71"/>
      <c r="JK100" s="17"/>
    </row>
    <row r="101" spans="260:271" ht="23.25" customHeight="1" x14ac:dyDescent="0.25">
      <c r="JA101" s="36"/>
      <c r="JB101" s="10"/>
      <c r="JC101" s="23"/>
      <c r="JD101" s="23"/>
      <c r="JE101" s="10"/>
      <c r="JF101" s="23"/>
      <c r="JG101" s="23"/>
      <c r="JI101" s="36"/>
      <c r="JJ101" s="10"/>
      <c r="JK101" s="23"/>
    </row>
    <row r="102" spans="260:271" ht="23.25" customHeight="1" x14ac:dyDescent="0.25">
      <c r="IZ102" s="83"/>
      <c r="JA102" s="17"/>
      <c r="JB102" s="71"/>
      <c r="JC102" s="17"/>
      <c r="JD102" s="17"/>
      <c r="JE102" s="71"/>
      <c r="JF102" s="17"/>
      <c r="JG102" s="17"/>
      <c r="JH102" s="83"/>
      <c r="JI102" s="17"/>
      <c r="JJ102" s="71"/>
      <c r="JK102" s="17"/>
    </row>
    <row r="103" spans="260:271" ht="23.25" customHeight="1" x14ac:dyDescent="0.25">
      <c r="IZ103" s="83"/>
      <c r="JA103" s="17"/>
      <c r="JB103" s="71"/>
      <c r="JC103" s="17"/>
      <c r="JD103" s="17"/>
      <c r="JE103" s="71"/>
      <c r="JF103" s="17"/>
      <c r="JG103" s="17"/>
      <c r="JH103" s="83"/>
      <c r="JI103" s="17"/>
      <c r="JJ103" s="71"/>
      <c r="JK103" s="17"/>
    </row>
    <row r="104" spans="260:271" ht="23.25" customHeight="1" x14ac:dyDescent="0.25">
      <c r="JA104" s="36"/>
      <c r="JB104" s="10"/>
      <c r="JC104" s="23"/>
      <c r="JD104" s="23"/>
      <c r="JE104" s="10"/>
      <c r="JF104" s="23"/>
      <c r="JG104" s="23"/>
      <c r="JI104" s="36"/>
      <c r="JJ104" s="10"/>
      <c r="JK104" s="23"/>
    </row>
    <row r="105" spans="260:271" ht="23.25" customHeight="1" x14ac:dyDescent="0.25">
      <c r="IZ105" s="83"/>
      <c r="JA105" s="17"/>
      <c r="JB105" s="71"/>
      <c r="JC105" s="17"/>
      <c r="JD105" s="17"/>
      <c r="JE105" s="71"/>
      <c r="JF105" s="17"/>
      <c r="JG105" s="17"/>
      <c r="JH105" s="83"/>
      <c r="JI105" s="17"/>
      <c r="JJ105" s="71"/>
      <c r="JK105" s="17"/>
    </row>
    <row r="106" spans="260:271" ht="23.25" customHeight="1" x14ac:dyDescent="0.25">
      <c r="IZ106" s="83"/>
      <c r="JA106" s="17"/>
      <c r="JB106" s="71"/>
      <c r="JC106" s="17"/>
      <c r="JD106" s="17"/>
      <c r="JE106" s="71"/>
      <c r="JF106" s="17"/>
      <c r="JG106" s="17"/>
      <c r="JH106" s="83"/>
      <c r="JI106" s="17"/>
      <c r="JJ106" s="71"/>
      <c r="JK106" s="17"/>
    </row>
    <row r="107" spans="260:271" ht="23.25" customHeight="1" x14ac:dyDescent="0.25">
      <c r="JA107" s="36"/>
      <c r="JB107" s="10"/>
      <c r="JC107" s="23"/>
      <c r="JD107" s="23"/>
      <c r="JE107" s="10"/>
      <c r="JF107" s="23"/>
      <c r="JG107" s="23"/>
      <c r="JI107" s="36"/>
      <c r="JJ107" s="10"/>
      <c r="JK107" s="23"/>
    </row>
    <row r="108" spans="260:271" ht="23.25" customHeight="1" x14ac:dyDescent="0.25">
      <c r="IZ108" s="83"/>
      <c r="JA108" s="17"/>
      <c r="JB108" s="71"/>
      <c r="JC108" s="17"/>
      <c r="JD108" s="17"/>
      <c r="JE108" s="71"/>
      <c r="JF108" s="17"/>
      <c r="JG108" s="17"/>
      <c r="JH108" s="83"/>
      <c r="JI108" s="17"/>
      <c r="JJ108" s="71"/>
      <c r="JK108" s="17"/>
    </row>
    <row r="109" spans="260:271" ht="23.25" customHeight="1" x14ac:dyDescent="0.25">
      <c r="IZ109" s="83"/>
      <c r="JA109" s="17"/>
      <c r="JB109" s="71"/>
      <c r="JC109" s="17"/>
      <c r="JD109" s="17"/>
      <c r="JE109" s="71"/>
      <c r="JF109" s="17"/>
      <c r="JG109" s="17"/>
      <c r="JH109" s="83"/>
      <c r="JI109" s="17"/>
      <c r="JJ109" s="71"/>
      <c r="JK109" s="17"/>
    </row>
    <row r="110" spans="260:271" ht="23.25" customHeight="1" x14ac:dyDescent="0.25">
      <c r="JA110" s="36"/>
      <c r="JB110" s="10"/>
      <c r="JC110" s="23"/>
      <c r="JD110" s="23"/>
      <c r="JE110" s="10"/>
      <c r="JF110" s="23"/>
      <c r="JG110" s="23"/>
      <c r="JI110" s="36"/>
      <c r="JJ110" s="10"/>
      <c r="JK110" s="23"/>
    </row>
  </sheetData>
  <mergeCells count="149">
    <mergeCell ref="NO35:NW35"/>
    <mergeCell ref="GU33:GX34"/>
    <mergeCell ref="GU35:GX35"/>
    <mergeCell ref="JY33:KB34"/>
    <mergeCell ref="JY35:KB35"/>
    <mergeCell ref="NA33:ND34"/>
    <mergeCell ref="NA35:ND35"/>
    <mergeCell ref="CZ4:DB4"/>
    <mergeCell ref="GD4:GF4"/>
    <mergeCell ref="JH4:JJ4"/>
    <mergeCell ref="EE5:EM5"/>
    <mergeCell ref="EE15:EM15"/>
    <mergeCell ref="CZ16:DB16"/>
    <mergeCell ref="GD16:GF16"/>
    <mergeCell ref="JH16:JJ16"/>
    <mergeCell ref="NA25:NI25"/>
    <mergeCell ref="NO25:NW25"/>
    <mergeCell ref="AM33:AP34"/>
    <mergeCell ref="AM35:AP35"/>
    <mergeCell ref="DQ33:DT34"/>
    <mergeCell ref="DQ35:DT35"/>
    <mergeCell ref="BA35:BI35"/>
    <mergeCell ref="EE35:EM35"/>
    <mergeCell ref="HI35:HQ35"/>
    <mergeCell ref="KM35:KU35"/>
    <mergeCell ref="V28:X28"/>
    <mergeCell ref="CZ28:DB28"/>
    <mergeCell ref="GD28:GF28"/>
    <mergeCell ref="JH28:JJ28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AM15:AU15"/>
    <mergeCell ref="DQ15:DY15"/>
    <mergeCell ref="GU15:HC15"/>
    <mergeCell ref="HI15:HQ15"/>
    <mergeCell ref="JY15:KG15"/>
    <mergeCell ref="KM15:KU15"/>
    <mergeCell ref="NA15:NI15"/>
    <mergeCell ref="NO15:NW15"/>
    <mergeCell ref="BA15:BI15"/>
    <mergeCell ref="V4:X4"/>
    <mergeCell ref="AM5:AU5"/>
    <mergeCell ref="DQ5:DY5"/>
    <mergeCell ref="GU5:HC5"/>
    <mergeCell ref="HI5:HQ5"/>
    <mergeCell ref="JY5:KG5"/>
    <mergeCell ref="KM5:KU5"/>
    <mergeCell ref="NA5:NI5"/>
    <mergeCell ref="NO5:NW5"/>
    <mergeCell ref="BA5:BI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LR2:LT2"/>
    <mergeCell ref="LX2:LY2"/>
    <mergeCell ref="MB2:MK2"/>
    <mergeCell ref="MM2:MS2"/>
    <mergeCell ref="MU2:MX2"/>
    <mergeCell ref="MZ2:NK2"/>
    <mergeCell ref="NN2:NY2"/>
    <mergeCell ref="FB2:FC2"/>
    <mergeCell ref="FJ2:FL2"/>
    <mergeCell ref="CS2:DB2"/>
    <mergeCell ref="FW2:GF2"/>
    <mergeCell ref="JA2:JJ2"/>
    <mergeCell ref="FP2:FR2"/>
    <mergeCell ref="FS2:FT2"/>
    <mergeCell ref="GH2:GM2"/>
    <mergeCell ref="GO2:GR2"/>
    <mergeCell ref="GT2:HE2"/>
    <mergeCell ref="HH2:HS2"/>
    <mergeCell ref="HY2:IA2"/>
    <mergeCell ref="IF2:IG2"/>
    <mergeCell ref="IN2:IP2"/>
    <mergeCell ref="IT2:IV2"/>
    <mergeCell ref="IW2:IX2"/>
    <mergeCell ref="CF2:CH2"/>
    <mergeCell ref="CL2:CN2"/>
    <mergeCell ref="CO2:CP2"/>
    <mergeCell ref="DD2:DI2"/>
    <mergeCell ref="DK2:DN2"/>
    <mergeCell ref="DP2:EA2"/>
    <mergeCell ref="ED2:EO2"/>
    <mergeCell ref="EU2:EW2"/>
    <mergeCell ref="O2:X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JA1:JJ1"/>
    <mergeCell ref="JL1:JQ1"/>
    <mergeCell ref="JS1:JV1"/>
    <mergeCell ref="JX1:KI1"/>
    <mergeCell ref="KL1:KW1"/>
    <mergeCell ref="LW1:LZ1"/>
    <mergeCell ref="JL2:JQ2"/>
    <mergeCell ref="JS2:JV2"/>
    <mergeCell ref="JX2:KI2"/>
    <mergeCell ref="KL2:KW2"/>
    <mergeCell ref="LC2:LE2"/>
    <mergeCell ref="LJ2:LK2"/>
    <mergeCell ref="MB1:MK1"/>
    <mergeCell ref="MM1:MS1"/>
    <mergeCell ref="MU1:MX1"/>
    <mergeCell ref="MZ1:NK1"/>
    <mergeCell ref="NN1:NY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50"/>
  </sheetPr>
  <dimension ref="A1:NZ110"/>
  <sheetViews>
    <sheetView tabSelected="1" zoomScale="90" zoomScaleNormal="90" workbookViewId="0">
      <pane xSplit="1" ySplit="3" topLeftCell="LK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0.59765625" defaultRowHeight="23.25" customHeight="1" x14ac:dyDescent="0.25"/>
  <cols>
    <col min="1" max="3" width="10.59765625" style="72"/>
    <col min="4" max="6" width="10.59765625" style="160"/>
    <col min="7" max="13" width="10.59765625" style="72"/>
    <col min="14" max="16" width="10.59765625" style="23"/>
    <col min="17" max="17" width="10.59765625" style="10"/>
    <col min="18" max="18" width="10.59765625" style="328"/>
    <col min="19" max="19" width="10.59765625" style="23"/>
    <col min="20" max="20" width="10.59765625" style="10"/>
    <col min="21" max="21" width="10.59765625" style="328"/>
    <col min="22" max="22" width="10.59765625" style="23"/>
    <col min="23" max="23" width="10.59765625" style="10"/>
    <col min="24" max="24" width="10.59765625" style="328"/>
    <col min="25" max="29" width="10.59765625" style="72"/>
    <col min="30" max="30" width="10.59765625" style="321"/>
    <col min="31" max="32" width="10.59765625" style="72"/>
    <col min="33" max="34" width="10.59765625" style="321"/>
    <col min="35" max="36" width="10.59765625" style="72"/>
    <col min="37" max="37" width="10.59765625" style="82"/>
    <col min="38" max="41" width="10.59765625" style="72"/>
    <col min="42" max="42" width="16.3984375" style="72" customWidth="1"/>
    <col min="43" max="43" width="10" style="72" hidden="1" customWidth="1"/>
    <col min="44" max="46" width="0" style="72" hidden="1" customWidth="1"/>
    <col min="47" max="48" width="10.59765625" style="48"/>
    <col min="49" max="49" width="10.59765625" style="72"/>
    <col min="50" max="50" width="10.59765625" style="141"/>
    <col min="51" max="55" width="10.59765625" style="72"/>
    <col min="56" max="56" width="13.69921875" style="72" customWidth="1"/>
    <col min="57" max="60" width="0" style="72" hidden="1" customWidth="1"/>
    <col min="61" max="63" width="10.59765625" style="48"/>
    <col min="64" max="64" width="10.59765625" style="141"/>
    <col min="65" max="81" width="10.59765625" style="160"/>
    <col min="82" max="85" width="10.59765625" style="72"/>
    <col min="86" max="88" width="10.59765625" style="160"/>
    <col min="89" max="95" width="10.59765625" style="72"/>
    <col min="96" max="98" width="10.59765625" style="23"/>
    <col min="99" max="99" width="10.59765625" style="10"/>
    <col min="100" max="100" width="10.59765625" style="328"/>
    <col min="101" max="101" width="10.59765625" style="23"/>
    <col min="102" max="102" width="10.59765625" style="10"/>
    <col min="103" max="103" width="10.59765625" style="328"/>
    <col min="104" max="104" width="10.59765625" style="23"/>
    <col min="105" max="105" width="10.59765625" style="10"/>
    <col min="106" max="106" width="10.59765625" style="328"/>
    <col min="107" max="111" width="10.59765625" style="72"/>
    <col min="112" max="112" width="10.59765625" style="321"/>
    <col min="113" max="114" width="10.59765625" style="72"/>
    <col min="115" max="116" width="10.59765625" style="321"/>
    <col min="117" max="118" width="10.59765625" style="72"/>
    <col min="119" max="119" width="10.59765625" style="82"/>
    <col min="120" max="123" width="10.59765625" style="72"/>
    <col min="124" max="124" width="12.3984375" style="72" customWidth="1"/>
    <col min="125" max="128" width="0" style="72" hidden="1" customWidth="1"/>
    <col min="129" max="130" width="10.59765625" style="48"/>
    <col min="131" max="131" width="10.59765625" style="72"/>
    <col min="132" max="132" width="10.59765625" style="141"/>
    <col min="133" max="137" width="10.59765625" style="72"/>
    <col min="138" max="138" width="13.09765625" style="72" customWidth="1"/>
    <col min="139" max="142" width="10.59765625" style="72"/>
    <col min="143" max="145" width="10.59765625" style="48"/>
    <col min="146" max="146" width="10.59765625" style="141"/>
    <col min="147" max="163" width="10.59765625" style="160"/>
    <col min="164" max="167" width="10.59765625" style="72"/>
    <col min="168" max="170" width="10.59765625" style="160"/>
    <col min="171" max="177" width="10.59765625" style="72"/>
    <col min="178" max="180" width="10.59765625" style="23"/>
    <col min="181" max="181" width="10.59765625" style="10"/>
    <col min="182" max="182" width="10.59765625" style="328"/>
    <col min="183" max="183" width="10.59765625" style="23"/>
    <col min="184" max="184" width="10.59765625" style="10"/>
    <col min="185" max="185" width="10.59765625" style="328"/>
    <col min="186" max="186" width="10.59765625" style="23"/>
    <col min="187" max="187" width="10.59765625" style="10"/>
    <col min="188" max="188" width="10.59765625" style="328"/>
    <col min="189" max="193" width="10.59765625" style="72"/>
    <col min="194" max="194" width="10.59765625" style="321"/>
    <col min="195" max="196" width="10.59765625" style="72"/>
    <col min="197" max="198" width="10.59765625" style="321"/>
    <col min="199" max="200" width="10.59765625" style="72"/>
    <col min="201" max="201" width="10.59765625" style="82"/>
    <col min="202" max="205" width="10.59765625" style="72"/>
    <col min="206" max="206" width="17.59765625" style="72" customWidth="1"/>
    <col min="207" max="210" width="0" style="72" hidden="1" customWidth="1"/>
    <col min="211" max="212" width="10.59765625" style="48"/>
    <col min="213" max="213" width="10.59765625" style="72"/>
    <col min="214" max="214" width="10.59765625" style="141"/>
    <col min="215" max="219" width="10.59765625" style="72"/>
    <col min="220" max="220" width="14.69921875" style="72" customWidth="1"/>
    <col min="221" max="224" width="0" style="72" hidden="1" customWidth="1"/>
    <col min="225" max="227" width="10.59765625" style="48"/>
    <col min="228" max="246" width="10.59765625" style="160"/>
    <col min="247" max="249" width="10.59765625" style="72"/>
    <col min="250" max="252" width="10.59765625" style="160"/>
    <col min="253" max="259" width="10.59765625" style="72"/>
    <col min="260" max="262" width="10.59765625" style="23"/>
    <col min="263" max="263" width="10.59765625" style="10"/>
    <col min="264" max="264" width="10.59765625" style="328"/>
    <col min="265" max="265" width="10.59765625" style="23"/>
    <col min="266" max="266" width="10.59765625" style="10"/>
    <col min="267" max="267" width="10.59765625" style="328"/>
    <col min="268" max="268" width="10.59765625" style="23"/>
    <col min="269" max="269" width="10.59765625" style="10"/>
    <col min="270" max="270" width="10.59765625" style="328"/>
    <col min="271" max="275" width="10.59765625" style="72"/>
    <col min="276" max="276" width="10.59765625" style="321"/>
    <col min="277" max="278" width="10.59765625" style="72"/>
    <col min="279" max="280" width="10.59765625" style="321"/>
    <col min="281" max="282" width="10.59765625" style="72"/>
    <col min="283" max="283" width="10.59765625" style="82"/>
    <col min="284" max="287" width="10.59765625" style="72"/>
    <col min="288" max="288" width="13.69921875" style="72" customWidth="1"/>
    <col min="289" max="290" width="0" style="72" hidden="1" customWidth="1"/>
    <col min="291" max="291" width="10.8984375" style="72" hidden="1" customWidth="1"/>
    <col min="292" max="292" width="0" style="72" hidden="1" customWidth="1"/>
    <col min="293" max="294" width="10.59765625" style="48"/>
    <col min="295" max="295" width="10.59765625" style="72"/>
    <col min="296" max="296" width="10.59765625" style="141"/>
    <col min="297" max="301" width="10.59765625" style="72"/>
    <col min="302" max="302" width="18.59765625" style="72" customWidth="1"/>
    <col min="303" max="306" width="0" style="72" hidden="1" customWidth="1"/>
    <col min="307" max="309" width="10.59765625" style="48"/>
    <col min="310" max="332" width="10.59765625" style="160"/>
    <col min="333" max="333" width="14.8984375" style="160" customWidth="1"/>
    <col min="334" max="367" width="10.59765625" style="160"/>
    <col min="368" max="368" width="15.69921875" style="160" customWidth="1"/>
    <col min="369" max="372" width="0" style="160" hidden="1" customWidth="1"/>
    <col min="373" max="381" width="10.59765625" style="160"/>
    <col min="382" max="382" width="15.3984375" style="160" customWidth="1"/>
    <col min="383" max="386" width="0" style="160" hidden="1" customWidth="1"/>
    <col min="387" max="16384" width="10.59765625" style="160"/>
  </cols>
  <sheetData>
    <row r="1" spans="1:390" s="250" customFormat="1" ht="23.25" customHeight="1" thickBot="1" x14ac:dyDescent="0.35">
      <c r="A1" s="376" t="s">
        <v>135</v>
      </c>
      <c r="B1" s="173"/>
      <c r="C1" s="173"/>
      <c r="D1" s="173"/>
      <c r="E1" s="241"/>
      <c r="F1" s="241"/>
      <c r="G1" s="377" t="s">
        <v>1</v>
      </c>
      <c r="H1" s="377"/>
      <c r="I1" s="377"/>
      <c r="J1" s="377"/>
      <c r="K1" s="377"/>
      <c r="L1" s="377"/>
      <c r="M1" s="377"/>
      <c r="N1" s="241"/>
      <c r="O1" s="340" t="s">
        <v>2</v>
      </c>
      <c r="P1" s="340"/>
      <c r="Q1" s="340"/>
      <c r="R1" s="340"/>
      <c r="S1" s="340"/>
      <c r="T1" s="340"/>
      <c r="U1" s="340"/>
      <c r="V1" s="340"/>
      <c r="W1" s="340"/>
      <c r="X1" s="340"/>
      <c r="Y1" s="242"/>
      <c r="Z1" s="341" t="s">
        <v>135</v>
      </c>
      <c r="AA1" s="341"/>
      <c r="AB1" s="341"/>
      <c r="AC1" s="341"/>
      <c r="AD1" s="341"/>
      <c r="AE1" s="341"/>
      <c r="AF1" s="241"/>
      <c r="AG1" s="338" t="s">
        <v>135</v>
      </c>
      <c r="AH1" s="338"/>
      <c r="AI1" s="338"/>
      <c r="AJ1" s="338"/>
      <c r="AK1" s="241"/>
      <c r="AL1" s="339" t="s">
        <v>135</v>
      </c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241"/>
      <c r="AY1" s="241"/>
      <c r="AZ1" s="339" t="s">
        <v>135</v>
      </c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243"/>
      <c r="BM1" s="331"/>
      <c r="BN1" s="331"/>
      <c r="BO1" s="331"/>
      <c r="BP1" s="244"/>
      <c r="BQ1" s="245"/>
      <c r="BR1" s="245"/>
      <c r="BS1" s="245"/>
      <c r="BT1" s="246"/>
      <c r="BU1" s="247"/>
      <c r="BV1" s="247"/>
      <c r="BW1" s="248"/>
      <c r="BX1" s="331"/>
      <c r="BY1" s="249"/>
      <c r="BZ1" s="249"/>
      <c r="CA1" s="249"/>
      <c r="CB1" s="249"/>
      <c r="CC1" s="249"/>
      <c r="CD1" s="250" t="s">
        <v>8</v>
      </c>
      <c r="CE1" s="376" t="s">
        <v>135</v>
      </c>
      <c r="CF1" s="173"/>
      <c r="CG1" s="173"/>
      <c r="CH1" s="173"/>
      <c r="CI1" s="241"/>
      <c r="CJ1" s="241"/>
      <c r="CK1" s="377" t="s">
        <v>1</v>
      </c>
      <c r="CL1" s="377"/>
      <c r="CM1" s="377"/>
      <c r="CN1" s="377"/>
      <c r="CO1" s="377"/>
      <c r="CP1" s="377"/>
      <c r="CQ1" s="377"/>
      <c r="CR1" s="241"/>
      <c r="CS1" s="340" t="s">
        <v>2</v>
      </c>
      <c r="CT1" s="340"/>
      <c r="CU1" s="340"/>
      <c r="CV1" s="340"/>
      <c r="CW1" s="340"/>
      <c r="CX1" s="340"/>
      <c r="CY1" s="340"/>
      <c r="CZ1" s="340"/>
      <c r="DA1" s="340"/>
      <c r="DB1" s="340"/>
      <c r="DC1" s="242"/>
      <c r="DD1" s="341" t="s">
        <v>135</v>
      </c>
      <c r="DE1" s="341"/>
      <c r="DF1" s="341"/>
      <c r="DG1" s="341"/>
      <c r="DH1" s="341"/>
      <c r="DI1" s="341"/>
      <c r="DJ1" s="241"/>
      <c r="DK1" s="338" t="s">
        <v>135</v>
      </c>
      <c r="DL1" s="338"/>
      <c r="DM1" s="338"/>
      <c r="DN1" s="338"/>
      <c r="DO1" s="241"/>
      <c r="DP1" s="339" t="s">
        <v>135</v>
      </c>
      <c r="DQ1" s="339"/>
      <c r="DR1" s="339"/>
      <c r="DS1" s="339"/>
      <c r="DT1" s="339"/>
      <c r="DU1" s="339"/>
      <c r="DV1" s="339"/>
      <c r="DW1" s="339"/>
      <c r="DX1" s="339"/>
      <c r="DY1" s="339"/>
      <c r="DZ1" s="339"/>
      <c r="EA1" s="339"/>
      <c r="EB1" s="241"/>
      <c r="EC1" s="241"/>
      <c r="ED1" s="339" t="s">
        <v>135</v>
      </c>
      <c r="EE1" s="339"/>
      <c r="EF1" s="339"/>
      <c r="EG1" s="339"/>
      <c r="EH1" s="339"/>
      <c r="EI1" s="339"/>
      <c r="EJ1" s="339"/>
      <c r="EK1" s="339"/>
      <c r="EL1" s="339"/>
      <c r="EM1" s="339"/>
      <c r="EN1" s="339"/>
      <c r="EO1" s="339"/>
      <c r="EP1" s="243"/>
      <c r="EQ1" s="331"/>
      <c r="ER1" s="331"/>
      <c r="ES1" s="331"/>
      <c r="ET1" s="244"/>
      <c r="EU1" s="245"/>
      <c r="EV1" s="245"/>
      <c r="EW1" s="245"/>
      <c r="EX1" s="246"/>
      <c r="EY1" s="247"/>
      <c r="EZ1" s="247"/>
      <c r="FA1" s="248"/>
      <c r="FB1" s="331"/>
      <c r="FC1" s="249"/>
      <c r="FD1" s="249"/>
      <c r="FE1" s="249"/>
      <c r="FF1" s="249"/>
      <c r="FG1" s="249"/>
      <c r="FH1" s="250" t="s">
        <v>144</v>
      </c>
      <c r="FI1" s="376" t="s">
        <v>135</v>
      </c>
      <c r="FJ1" s="173"/>
      <c r="FK1" s="173"/>
      <c r="FL1" s="173"/>
      <c r="FM1" s="241"/>
      <c r="FN1" s="241"/>
      <c r="FO1" s="377" t="s">
        <v>1</v>
      </c>
      <c r="FP1" s="377"/>
      <c r="FQ1" s="377"/>
      <c r="FR1" s="377"/>
      <c r="FS1" s="377"/>
      <c r="FT1" s="377"/>
      <c r="FU1" s="377"/>
      <c r="FV1" s="241"/>
      <c r="FW1" s="340" t="s">
        <v>2</v>
      </c>
      <c r="FX1" s="340"/>
      <c r="FY1" s="340"/>
      <c r="FZ1" s="340"/>
      <c r="GA1" s="340"/>
      <c r="GB1" s="340"/>
      <c r="GC1" s="340"/>
      <c r="GD1" s="340"/>
      <c r="GE1" s="340"/>
      <c r="GF1" s="340"/>
      <c r="GG1" s="242"/>
      <c r="GH1" s="341" t="s">
        <v>135</v>
      </c>
      <c r="GI1" s="341"/>
      <c r="GJ1" s="341"/>
      <c r="GK1" s="341"/>
      <c r="GL1" s="341"/>
      <c r="GM1" s="341"/>
      <c r="GN1" s="241"/>
      <c r="GO1" s="338" t="s">
        <v>135</v>
      </c>
      <c r="GP1" s="338"/>
      <c r="GQ1" s="338"/>
      <c r="GR1" s="338"/>
      <c r="GS1" s="241"/>
      <c r="GT1" s="339" t="s">
        <v>135</v>
      </c>
      <c r="GU1" s="339"/>
      <c r="GV1" s="339"/>
      <c r="GW1" s="339"/>
      <c r="GX1" s="339"/>
      <c r="GY1" s="339"/>
      <c r="GZ1" s="339"/>
      <c r="HA1" s="339"/>
      <c r="HB1" s="339"/>
      <c r="HC1" s="339"/>
      <c r="HD1" s="339"/>
      <c r="HE1" s="339"/>
      <c r="HF1" s="241"/>
      <c r="HG1" s="241"/>
      <c r="HH1" s="339" t="s">
        <v>135</v>
      </c>
      <c r="HI1" s="339"/>
      <c r="HJ1" s="339"/>
      <c r="HK1" s="339"/>
      <c r="HL1" s="339"/>
      <c r="HM1" s="339"/>
      <c r="HN1" s="339"/>
      <c r="HO1" s="339"/>
      <c r="HP1" s="339"/>
      <c r="HQ1" s="339"/>
      <c r="HR1" s="339"/>
      <c r="HS1" s="339"/>
      <c r="HT1" s="243"/>
      <c r="HU1" s="331"/>
      <c r="HV1" s="331"/>
      <c r="HW1" s="331"/>
      <c r="HX1" s="244"/>
      <c r="HY1" s="245"/>
      <c r="HZ1" s="245"/>
      <c r="IA1" s="245"/>
      <c r="IB1" s="246"/>
      <c r="IC1" s="247"/>
      <c r="ID1" s="247"/>
      <c r="IE1" s="248"/>
      <c r="IF1" s="331"/>
      <c r="IG1" s="249"/>
      <c r="IH1" s="249"/>
      <c r="II1" s="249"/>
      <c r="IJ1" s="249"/>
      <c r="IK1" s="249"/>
      <c r="IL1" s="250" t="s">
        <v>150</v>
      </c>
      <c r="IM1" s="376" t="s">
        <v>135</v>
      </c>
      <c r="IN1" s="173"/>
      <c r="IO1" s="173"/>
      <c r="IP1" s="173"/>
      <c r="IQ1" s="241"/>
      <c r="IR1" s="241"/>
      <c r="IS1" s="377" t="s">
        <v>1</v>
      </c>
      <c r="IT1" s="377"/>
      <c r="IU1" s="377"/>
      <c r="IV1" s="377"/>
      <c r="IW1" s="377"/>
      <c r="IX1" s="377"/>
      <c r="IY1" s="377"/>
      <c r="IZ1" s="241"/>
      <c r="JA1" s="340" t="s">
        <v>2</v>
      </c>
      <c r="JB1" s="340"/>
      <c r="JC1" s="340"/>
      <c r="JD1" s="340"/>
      <c r="JE1" s="340"/>
      <c r="JF1" s="340"/>
      <c r="JG1" s="340"/>
      <c r="JH1" s="340"/>
      <c r="JI1" s="340"/>
      <c r="JJ1" s="340"/>
      <c r="JK1" s="242"/>
      <c r="JL1" s="341" t="s">
        <v>135</v>
      </c>
      <c r="JM1" s="341"/>
      <c r="JN1" s="341"/>
      <c r="JO1" s="341"/>
      <c r="JP1" s="341"/>
      <c r="JQ1" s="341"/>
      <c r="JR1" s="241"/>
      <c r="JS1" s="338" t="s">
        <v>135</v>
      </c>
      <c r="JT1" s="338"/>
      <c r="JU1" s="338"/>
      <c r="JV1" s="338"/>
      <c r="JW1" s="241"/>
      <c r="JX1" s="339" t="s">
        <v>135</v>
      </c>
      <c r="JY1" s="339"/>
      <c r="JZ1" s="339"/>
      <c r="KA1" s="339"/>
      <c r="KB1" s="339"/>
      <c r="KC1" s="339"/>
      <c r="KD1" s="339"/>
      <c r="KE1" s="339"/>
      <c r="KF1" s="339"/>
      <c r="KG1" s="339"/>
      <c r="KH1" s="339"/>
      <c r="KI1" s="339"/>
      <c r="KJ1" s="241"/>
      <c r="KK1" s="241"/>
      <c r="KL1" s="339" t="s">
        <v>135</v>
      </c>
      <c r="KM1" s="339"/>
      <c r="KN1" s="339"/>
      <c r="KO1" s="339"/>
      <c r="KP1" s="339"/>
      <c r="KQ1" s="339"/>
      <c r="KR1" s="339"/>
      <c r="KS1" s="339"/>
      <c r="KT1" s="339"/>
      <c r="KU1" s="339"/>
      <c r="KV1" s="339"/>
      <c r="KW1" s="339"/>
      <c r="KX1" s="248"/>
      <c r="KY1" s="331"/>
      <c r="KZ1" s="331"/>
      <c r="LA1" s="331"/>
      <c r="LB1" s="244"/>
      <c r="LC1" s="245"/>
      <c r="LD1" s="245"/>
      <c r="LE1" s="245"/>
      <c r="LF1" s="246"/>
      <c r="LG1" s="247"/>
      <c r="LH1" s="247"/>
      <c r="LI1" s="248"/>
      <c r="LJ1" s="331"/>
      <c r="LK1" s="249"/>
      <c r="LL1" s="249"/>
      <c r="LM1" s="249"/>
      <c r="LN1" s="249"/>
      <c r="LO1" s="249"/>
      <c r="LP1" s="378" t="s">
        <v>181</v>
      </c>
      <c r="LQ1" s="784" t="s">
        <v>135</v>
      </c>
      <c r="LR1" s="784"/>
      <c r="LS1" s="784"/>
      <c r="LT1" s="784"/>
      <c r="LU1" s="251"/>
      <c r="LV1" s="241"/>
      <c r="LW1" s="347" t="s">
        <v>1</v>
      </c>
      <c r="LX1" s="347"/>
      <c r="LY1" s="347"/>
      <c r="LZ1" s="347"/>
      <c r="MA1" s="252"/>
      <c r="MB1" s="348" t="s">
        <v>2</v>
      </c>
      <c r="MC1" s="348"/>
      <c r="MD1" s="348"/>
      <c r="ME1" s="348"/>
      <c r="MF1" s="348"/>
      <c r="MG1" s="348"/>
      <c r="MH1" s="348"/>
      <c r="MI1" s="348"/>
      <c r="MJ1" s="348"/>
      <c r="MK1" s="348"/>
      <c r="ML1" s="253"/>
      <c r="MM1" s="342" t="s">
        <v>135</v>
      </c>
      <c r="MN1" s="342"/>
      <c r="MO1" s="342"/>
      <c r="MP1" s="342"/>
      <c r="MQ1" s="342"/>
      <c r="MR1" s="342"/>
      <c r="MS1" s="342"/>
      <c r="MT1" s="254"/>
      <c r="MU1" s="338" t="s">
        <v>135</v>
      </c>
      <c r="MV1" s="338"/>
      <c r="MW1" s="338"/>
      <c r="MX1" s="338"/>
      <c r="MY1" s="255"/>
      <c r="MZ1" s="343" t="s">
        <v>135</v>
      </c>
      <c r="NA1" s="343"/>
      <c r="NB1" s="343"/>
      <c r="NC1" s="343"/>
      <c r="ND1" s="343"/>
      <c r="NE1" s="343"/>
      <c r="NF1" s="343"/>
      <c r="NG1" s="343"/>
      <c r="NH1" s="343"/>
      <c r="NI1" s="343"/>
      <c r="NJ1" s="343"/>
      <c r="NK1" s="343"/>
      <c r="NL1" s="254"/>
      <c r="NM1" s="254"/>
      <c r="NN1" s="343" t="s">
        <v>135</v>
      </c>
      <c r="NO1" s="343"/>
      <c r="NP1" s="343"/>
      <c r="NQ1" s="343"/>
      <c r="NR1" s="343"/>
      <c r="NS1" s="343"/>
      <c r="NT1" s="343"/>
      <c r="NU1" s="343"/>
      <c r="NV1" s="343"/>
      <c r="NW1" s="343"/>
      <c r="NX1" s="343"/>
      <c r="NY1" s="343"/>
      <c r="NZ1" s="256"/>
    </row>
    <row r="2" spans="1:390" s="250" customFormat="1" ht="23.25" customHeight="1" thickTop="1" x14ac:dyDescent="0.3">
      <c r="A2" s="379"/>
      <c r="B2" s="380" t="s">
        <v>9</v>
      </c>
      <c r="C2" s="381"/>
      <c r="D2" s="382"/>
      <c r="E2" s="257"/>
      <c r="F2" s="257"/>
      <c r="G2" s="383" t="s">
        <v>3</v>
      </c>
      <c r="H2" s="384">
        <v>2018</v>
      </c>
      <c r="I2" s="385"/>
      <c r="J2" s="385"/>
      <c r="K2" s="386" t="s">
        <v>4</v>
      </c>
      <c r="L2" s="387"/>
      <c r="M2" s="388" t="s">
        <v>199</v>
      </c>
      <c r="N2" s="241"/>
      <c r="O2" s="346" t="s">
        <v>165</v>
      </c>
      <c r="P2" s="346"/>
      <c r="Q2" s="346"/>
      <c r="R2" s="346"/>
      <c r="S2" s="346"/>
      <c r="T2" s="346"/>
      <c r="U2" s="346"/>
      <c r="V2" s="346"/>
      <c r="W2" s="346"/>
      <c r="X2" s="346"/>
      <c r="Y2" s="173"/>
      <c r="Z2" s="338" t="s">
        <v>5</v>
      </c>
      <c r="AA2" s="338"/>
      <c r="AB2" s="338"/>
      <c r="AC2" s="338"/>
      <c r="AD2" s="338"/>
      <c r="AE2" s="338"/>
      <c r="AF2" s="241"/>
      <c r="AG2" s="341" t="s">
        <v>5</v>
      </c>
      <c r="AH2" s="341"/>
      <c r="AI2" s="341"/>
      <c r="AJ2" s="341"/>
      <c r="AK2" s="241"/>
      <c r="AL2" s="339" t="s">
        <v>6</v>
      </c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241"/>
      <c r="AY2" s="241"/>
      <c r="AZ2" s="339" t="s">
        <v>6</v>
      </c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258"/>
      <c r="BM2" s="331"/>
      <c r="BN2" s="331"/>
      <c r="BO2" s="331"/>
      <c r="BP2" s="330"/>
      <c r="BQ2" s="344"/>
      <c r="BR2" s="344"/>
      <c r="BS2" s="344"/>
      <c r="BT2" s="259"/>
      <c r="BU2" s="260"/>
      <c r="BV2" s="247"/>
      <c r="BW2" s="261"/>
      <c r="BX2" s="345"/>
      <c r="BY2" s="345"/>
      <c r="BZ2" s="331"/>
      <c r="CA2" s="331"/>
      <c r="CB2" s="331"/>
      <c r="CC2" s="331"/>
      <c r="CE2" s="379"/>
      <c r="CF2" s="380" t="s">
        <v>7</v>
      </c>
      <c r="CG2" s="381"/>
      <c r="CH2" s="382"/>
      <c r="CI2" s="257"/>
      <c r="CJ2" s="257"/>
      <c r="CK2" s="383" t="s">
        <v>3</v>
      </c>
      <c r="CL2" s="384">
        <v>2018</v>
      </c>
      <c r="CM2" s="385"/>
      <c r="CN2" s="385"/>
      <c r="CO2" s="386" t="s">
        <v>8</v>
      </c>
      <c r="CP2" s="387"/>
      <c r="CQ2" s="388" t="s">
        <v>199</v>
      </c>
      <c r="CR2" s="241"/>
      <c r="CS2" s="346" t="s">
        <v>165</v>
      </c>
      <c r="CT2" s="346"/>
      <c r="CU2" s="346"/>
      <c r="CV2" s="346"/>
      <c r="CW2" s="346"/>
      <c r="CX2" s="346"/>
      <c r="CY2" s="346"/>
      <c r="CZ2" s="346"/>
      <c r="DA2" s="346"/>
      <c r="DB2" s="346"/>
      <c r="DC2" s="173"/>
      <c r="DD2" s="338" t="s">
        <v>5</v>
      </c>
      <c r="DE2" s="338"/>
      <c r="DF2" s="338"/>
      <c r="DG2" s="338"/>
      <c r="DH2" s="338"/>
      <c r="DI2" s="338"/>
      <c r="DJ2" s="241"/>
      <c r="DK2" s="341" t="s">
        <v>5</v>
      </c>
      <c r="DL2" s="341"/>
      <c r="DM2" s="341"/>
      <c r="DN2" s="341"/>
      <c r="DO2" s="241"/>
      <c r="DP2" s="339" t="s">
        <v>6</v>
      </c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241"/>
      <c r="EC2" s="241"/>
      <c r="ED2" s="339" t="s">
        <v>6</v>
      </c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258"/>
      <c r="EQ2" s="331"/>
      <c r="ER2" s="331"/>
      <c r="ES2" s="331"/>
      <c r="ET2" s="330"/>
      <c r="EU2" s="344"/>
      <c r="EV2" s="344"/>
      <c r="EW2" s="344"/>
      <c r="EX2" s="259"/>
      <c r="EY2" s="260"/>
      <c r="EZ2" s="247"/>
      <c r="FA2" s="261"/>
      <c r="FB2" s="345"/>
      <c r="FC2" s="345"/>
      <c r="FD2" s="331"/>
      <c r="FE2" s="331"/>
      <c r="FF2" s="331"/>
      <c r="FG2" s="331"/>
      <c r="FI2" s="379"/>
      <c r="FJ2" s="380" t="s">
        <v>148</v>
      </c>
      <c r="FK2" s="381"/>
      <c r="FL2" s="382"/>
      <c r="FM2" s="257"/>
      <c r="FN2" s="257"/>
      <c r="FO2" s="383" t="s">
        <v>3</v>
      </c>
      <c r="FP2" s="384">
        <v>2018</v>
      </c>
      <c r="FQ2" s="385"/>
      <c r="FR2" s="385"/>
      <c r="FS2" s="386" t="s">
        <v>144</v>
      </c>
      <c r="FT2" s="387">
        <v>0</v>
      </c>
      <c r="FU2" s="388" t="s">
        <v>199</v>
      </c>
      <c r="FV2" s="241"/>
      <c r="FW2" s="346" t="s">
        <v>165</v>
      </c>
      <c r="FX2" s="346"/>
      <c r="FY2" s="346"/>
      <c r="FZ2" s="346"/>
      <c r="GA2" s="346"/>
      <c r="GB2" s="346"/>
      <c r="GC2" s="346"/>
      <c r="GD2" s="346"/>
      <c r="GE2" s="346"/>
      <c r="GF2" s="346"/>
      <c r="GG2" s="173"/>
      <c r="GH2" s="338" t="s">
        <v>5</v>
      </c>
      <c r="GI2" s="338"/>
      <c r="GJ2" s="338"/>
      <c r="GK2" s="338"/>
      <c r="GL2" s="338"/>
      <c r="GM2" s="338"/>
      <c r="GN2" s="241"/>
      <c r="GO2" s="341" t="s">
        <v>5</v>
      </c>
      <c r="GP2" s="341"/>
      <c r="GQ2" s="341"/>
      <c r="GR2" s="341"/>
      <c r="GS2" s="241"/>
      <c r="GT2" s="339" t="s">
        <v>6</v>
      </c>
      <c r="GU2" s="339"/>
      <c r="GV2" s="339"/>
      <c r="GW2" s="339"/>
      <c r="GX2" s="339"/>
      <c r="GY2" s="339"/>
      <c r="GZ2" s="339"/>
      <c r="HA2" s="339"/>
      <c r="HB2" s="339"/>
      <c r="HC2" s="339"/>
      <c r="HD2" s="339"/>
      <c r="HE2" s="339"/>
      <c r="HF2" s="241"/>
      <c r="HG2" s="241"/>
      <c r="HH2" s="339" t="s">
        <v>6</v>
      </c>
      <c r="HI2" s="339"/>
      <c r="HJ2" s="339"/>
      <c r="HK2" s="339"/>
      <c r="HL2" s="339"/>
      <c r="HM2" s="339"/>
      <c r="HN2" s="339"/>
      <c r="HO2" s="339"/>
      <c r="HP2" s="339"/>
      <c r="HQ2" s="339"/>
      <c r="HR2" s="339"/>
      <c r="HS2" s="339"/>
      <c r="HT2" s="258"/>
      <c r="HU2" s="331"/>
      <c r="HV2" s="331"/>
      <c r="HW2" s="331"/>
      <c r="HX2" s="330"/>
      <c r="HY2" s="344"/>
      <c r="HZ2" s="344"/>
      <c r="IA2" s="344"/>
      <c r="IB2" s="259"/>
      <c r="IC2" s="260"/>
      <c r="ID2" s="247"/>
      <c r="IE2" s="261"/>
      <c r="IF2" s="345"/>
      <c r="IG2" s="345"/>
      <c r="IH2" s="331"/>
      <c r="II2" s="331"/>
      <c r="IJ2" s="331"/>
      <c r="IK2" s="331"/>
      <c r="IM2" s="379"/>
      <c r="IN2" s="380" t="s">
        <v>149</v>
      </c>
      <c r="IO2" s="381"/>
      <c r="IP2" s="382"/>
      <c r="IQ2" s="257"/>
      <c r="IR2" s="257"/>
      <c r="IS2" s="383" t="s">
        <v>3</v>
      </c>
      <c r="IT2" s="384">
        <v>2018</v>
      </c>
      <c r="IU2" s="385"/>
      <c r="IV2" s="385"/>
      <c r="IW2" s="386" t="s">
        <v>150</v>
      </c>
      <c r="IX2" s="387"/>
      <c r="IY2" s="388" t="s">
        <v>199</v>
      </c>
      <c r="IZ2" s="241"/>
      <c r="JA2" s="346" t="s">
        <v>165</v>
      </c>
      <c r="JB2" s="346"/>
      <c r="JC2" s="346"/>
      <c r="JD2" s="346"/>
      <c r="JE2" s="346"/>
      <c r="JF2" s="346"/>
      <c r="JG2" s="346"/>
      <c r="JH2" s="346"/>
      <c r="JI2" s="346"/>
      <c r="JJ2" s="346"/>
      <c r="JK2" s="173"/>
      <c r="JL2" s="338" t="s">
        <v>5</v>
      </c>
      <c r="JM2" s="338"/>
      <c r="JN2" s="338"/>
      <c r="JO2" s="338"/>
      <c r="JP2" s="338"/>
      <c r="JQ2" s="338"/>
      <c r="JR2" s="241"/>
      <c r="JS2" s="341" t="s">
        <v>5</v>
      </c>
      <c r="JT2" s="341"/>
      <c r="JU2" s="341"/>
      <c r="JV2" s="341"/>
      <c r="JW2" s="241"/>
      <c r="JX2" s="339" t="s">
        <v>6</v>
      </c>
      <c r="JY2" s="339"/>
      <c r="JZ2" s="339"/>
      <c r="KA2" s="339"/>
      <c r="KB2" s="339"/>
      <c r="KC2" s="339"/>
      <c r="KD2" s="339"/>
      <c r="KE2" s="339"/>
      <c r="KF2" s="339"/>
      <c r="KG2" s="339"/>
      <c r="KH2" s="339"/>
      <c r="KI2" s="339"/>
      <c r="KJ2" s="241"/>
      <c r="KK2" s="241"/>
      <c r="KL2" s="339" t="s">
        <v>6</v>
      </c>
      <c r="KM2" s="339"/>
      <c r="KN2" s="339"/>
      <c r="KO2" s="339"/>
      <c r="KP2" s="339"/>
      <c r="KQ2" s="339"/>
      <c r="KR2" s="339"/>
      <c r="KS2" s="339"/>
      <c r="KT2" s="339"/>
      <c r="KU2" s="339"/>
      <c r="KV2" s="339"/>
      <c r="KW2" s="339"/>
      <c r="KX2" s="262"/>
      <c r="KY2" s="331"/>
      <c r="KZ2" s="331"/>
      <c r="LA2" s="331"/>
      <c r="LB2" s="330"/>
      <c r="LC2" s="344"/>
      <c r="LD2" s="344"/>
      <c r="LE2" s="344"/>
      <c r="LF2" s="259"/>
      <c r="LG2" s="260"/>
      <c r="LH2" s="247"/>
      <c r="LI2" s="261"/>
      <c r="LJ2" s="345"/>
      <c r="LK2" s="345"/>
      <c r="LL2" s="331"/>
      <c r="LM2" s="331"/>
      <c r="LN2" s="331"/>
      <c r="LO2" s="331"/>
      <c r="LP2" s="256">
        <v>2561</v>
      </c>
      <c r="LQ2" s="379"/>
      <c r="LR2" s="380" t="s">
        <v>159</v>
      </c>
      <c r="LS2" s="381"/>
      <c r="LT2" s="382"/>
      <c r="LU2" s="263"/>
      <c r="LV2" s="263"/>
      <c r="LW2" s="383" t="s">
        <v>3</v>
      </c>
      <c r="LX2" s="389" t="s">
        <v>152</v>
      </c>
      <c r="LY2" s="390"/>
      <c r="LZ2" s="391" t="s">
        <v>199</v>
      </c>
      <c r="MA2" s="251"/>
      <c r="MB2" s="346" t="s">
        <v>165</v>
      </c>
      <c r="MC2" s="346"/>
      <c r="MD2" s="346"/>
      <c r="ME2" s="346"/>
      <c r="MF2" s="346"/>
      <c r="MG2" s="346"/>
      <c r="MH2" s="346"/>
      <c r="MI2" s="346"/>
      <c r="MJ2" s="346"/>
      <c r="MK2" s="346"/>
      <c r="ML2" s="174"/>
      <c r="MM2" s="349" t="s">
        <v>5</v>
      </c>
      <c r="MN2" s="349"/>
      <c r="MO2" s="349"/>
      <c r="MP2" s="349"/>
      <c r="MQ2" s="349"/>
      <c r="MR2" s="349"/>
      <c r="MS2" s="349"/>
      <c r="MT2" s="254"/>
      <c r="MU2" s="341" t="s">
        <v>5</v>
      </c>
      <c r="MV2" s="341"/>
      <c r="MW2" s="341"/>
      <c r="MX2" s="341"/>
      <c r="MY2" s="264"/>
      <c r="MZ2" s="343" t="s">
        <v>6</v>
      </c>
      <c r="NA2" s="343"/>
      <c r="NB2" s="343"/>
      <c r="NC2" s="343"/>
      <c r="ND2" s="343"/>
      <c r="NE2" s="343"/>
      <c r="NF2" s="343"/>
      <c r="NG2" s="343"/>
      <c r="NH2" s="343"/>
      <c r="NI2" s="343"/>
      <c r="NJ2" s="343"/>
      <c r="NK2" s="343"/>
      <c r="NL2" s="264"/>
      <c r="NM2" s="264"/>
      <c r="NN2" s="343" t="s">
        <v>6</v>
      </c>
      <c r="NO2" s="343"/>
      <c r="NP2" s="343"/>
      <c r="NQ2" s="343"/>
      <c r="NR2" s="343"/>
      <c r="NS2" s="343"/>
      <c r="NT2" s="343"/>
      <c r="NU2" s="343"/>
      <c r="NV2" s="343"/>
      <c r="NW2" s="343"/>
      <c r="NX2" s="343"/>
      <c r="NY2" s="343"/>
      <c r="NZ2" s="256"/>
    </row>
    <row r="3" spans="1:390" s="277" customFormat="1" ht="23.25" customHeight="1" thickBot="1" x14ac:dyDescent="0.35">
      <c r="A3" s="392"/>
      <c r="B3" s="393">
        <v>2018</v>
      </c>
      <c r="C3" s="394">
        <v>2017</v>
      </c>
      <c r="D3" s="395" t="s">
        <v>26</v>
      </c>
      <c r="E3" s="265"/>
      <c r="F3" s="265"/>
      <c r="G3" s="396" t="s">
        <v>9</v>
      </c>
      <c r="H3" s="397" t="s">
        <v>10</v>
      </c>
      <c r="I3" s="398" t="s">
        <v>11</v>
      </c>
      <c r="J3" s="399" t="s">
        <v>12</v>
      </c>
      <c r="K3" s="400">
        <v>2018</v>
      </c>
      <c r="L3" s="399">
        <v>2017</v>
      </c>
      <c r="M3" s="401" t="s">
        <v>26</v>
      </c>
      <c r="N3" s="266"/>
      <c r="O3" s="267" t="s">
        <v>13</v>
      </c>
      <c r="P3" s="245"/>
      <c r="Q3" s="245"/>
      <c r="R3" s="245"/>
      <c r="S3" s="245"/>
      <c r="T3" s="245"/>
      <c r="U3" s="245"/>
      <c r="V3" s="245"/>
      <c r="W3" s="245"/>
      <c r="X3" s="268" t="s">
        <v>14</v>
      </c>
      <c r="Y3" s="268"/>
      <c r="Z3" s="266"/>
      <c r="AA3" s="266"/>
      <c r="AB3" s="269"/>
      <c r="AC3" s="269"/>
      <c r="AD3" s="269"/>
      <c r="AE3" s="270"/>
      <c r="AF3" s="269"/>
      <c r="AG3" s="350" t="s">
        <v>201</v>
      </c>
      <c r="AH3" s="350"/>
      <c r="AI3" s="350"/>
      <c r="AJ3" s="350"/>
      <c r="AK3" s="266"/>
      <c r="AL3" s="351" t="s">
        <v>202</v>
      </c>
      <c r="AM3" s="351"/>
      <c r="AN3" s="351"/>
      <c r="AO3" s="351"/>
      <c r="AP3" s="351"/>
      <c r="AQ3" s="351"/>
      <c r="AR3" s="351"/>
      <c r="AS3" s="351"/>
      <c r="AT3" s="351"/>
      <c r="AU3" s="351"/>
      <c r="AV3" s="351"/>
      <c r="AW3" s="351"/>
      <c r="AX3" s="271"/>
      <c r="AY3" s="271"/>
      <c r="AZ3" s="351" t="s">
        <v>202</v>
      </c>
      <c r="BA3" s="351"/>
      <c r="BB3" s="351"/>
      <c r="BC3" s="351"/>
      <c r="BD3" s="351"/>
      <c r="BE3" s="351"/>
      <c r="BF3" s="351"/>
      <c r="BG3" s="351"/>
      <c r="BH3" s="351"/>
      <c r="BI3" s="351"/>
      <c r="BJ3" s="351"/>
      <c r="BK3" s="351"/>
      <c r="BL3" s="272"/>
      <c r="BM3" s="331"/>
      <c r="BN3" s="331"/>
      <c r="BO3" s="331"/>
      <c r="BP3" s="273"/>
      <c r="BQ3" s="274"/>
      <c r="BR3" s="274"/>
      <c r="BS3" s="275"/>
      <c r="BT3" s="259"/>
      <c r="BU3" s="247"/>
      <c r="BV3" s="247"/>
      <c r="BW3" s="276"/>
      <c r="BX3" s="331"/>
      <c r="BY3" s="249"/>
      <c r="BZ3" s="249"/>
      <c r="CA3" s="249"/>
      <c r="CB3" s="249"/>
      <c r="CC3" s="249"/>
      <c r="CE3" s="392"/>
      <c r="CF3" s="393">
        <v>2018</v>
      </c>
      <c r="CG3" s="402">
        <v>2017</v>
      </c>
      <c r="CH3" s="395" t="s">
        <v>26</v>
      </c>
      <c r="CI3" s="265"/>
      <c r="CJ3" s="265"/>
      <c r="CK3" s="396" t="s">
        <v>7</v>
      </c>
      <c r="CL3" s="397" t="s">
        <v>160</v>
      </c>
      <c r="CM3" s="398" t="s">
        <v>16</v>
      </c>
      <c r="CN3" s="399" t="s">
        <v>161</v>
      </c>
      <c r="CO3" s="400">
        <v>2018</v>
      </c>
      <c r="CP3" s="403">
        <v>2017</v>
      </c>
      <c r="CQ3" s="401" t="s">
        <v>26</v>
      </c>
      <c r="CR3" s="266"/>
      <c r="CS3" s="267" t="s">
        <v>13</v>
      </c>
      <c r="CT3" s="245"/>
      <c r="CU3" s="245"/>
      <c r="CV3" s="245"/>
      <c r="CW3" s="245"/>
      <c r="CX3" s="245"/>
      <c r="CY3" s="245"/>
      <c r="CZ3" s="245"/>
      <c r="DA3" s="245"/>
      <c r="DB3" s="268" t="s">
        <v>14</v>
      </c>
      <c r="DC3" s="268"/>
      <c r="DD3" s="266"/>
      <c r="DE3" s="266"/>
      <c r="DF3" s="269"/>
      <c r="DG3" s="269"/>
      <c r="DH3" s="269"/>
      <c r="DI3" s="270"/>
      <c r="DJ3" s="269"/>
      <c r="DK3" s="350" t="s">
        <v>204</v>
      </c>
      <c r="DL3" s="350"/>
      <c r="DM3" s="350"/>
      <c r="DN3" s="350"/>
      <c r="DO3" s="266"/>
      <c r="DP3" s="351" t="s">
        <v>205</v>
      </c>
      <c r="DQ3" s="351"/>
      <c r="DR3" s="351"/>
      <c r="DS3" s="351"/>
      <c r="DT3" s="351"/>
      <c r="DU3" s="351"/>
      <c r="DV3" s="351"/>
      <c r="DW3" s="351"/>
      <c r="DX3" s="351"/>
      <c r="DY3" s="351"/>
      <c r="DZ3" s="351"/>
      <c r="EA3" s="351"/>
      <c r="EB3" s="271"/>
      <c r="EC3" s="271"/>
      <c r="ED3" s="351" t="s">
        <v>205</v>
      </c>
      <c r="EE3" s="351"/>
      <c r="EF3" s="351"/>
      <c r="EG3" s="351"/>
      <c r="EH3" s="351"/>
      <c r="EI3" s="351"/>
      <c r="EJ3" s="351"/>
      <c r="EK3" s="351"/>
      <c r="EL3" s="351"/>
      <c r="EM3" s="351"/>
      <c r="EN3" s="351"/>
      <c r="EO3" s="351"/>
      <c r="EP3" s="272"/>
      <c r="EQ3" s="331"/>
      <c r="ER3" s="331"/>
      <c r="ES3" s="331"/>
      <c r="ET3" s="273"/>
      <c r="EU3" s="274"/>
      <c r="EV3" s="274"/>
      <c r="EW3" s="275"/>
      <c r="EX3" s="259"/>
      <c r="EY3" s="247"/>
      <c r="EZ3" s="247"/>
      <c r="FA3" s="276"/>
      <c r="FB3" s="331"/>
      <c r="FC3" s="249"/>
      <c r="FD3" s="249"/>
      <c r="FE3" s="249"/>
      <c r="FF3" s="249"/>
      <c r="FG3" s="249"/>
      <c r="FI3" s="392"/>
      <c r="FJ3" s="393">
        <v>2018</v>
      </c>
      <c r="FK3" s="394">
        <v>2017</v>
      </c>
      <c r="FL3" s="395" t="s">
        <v>26</v>
      </c>
      <c r="FM3" s="265"/>
      <c r="FN3" s="265"/>
      <c r="FO3" s="396" t="s">
        <v>148</v>
      </c>
      <c r="FP3" s="397" t="s">
        <v>145</v>
      </c>
      <c r="FQ3" s="398" t="s">
        <v>146</v>
      </c>
      <c r="FR3" s="399" t="s">
        <v>147</v>
      </c>
      <c r="FS3" s="400">
        <v>2018</v>
      </c>
      <c r="FT3" s="399">
        <v>2017</v>
      </c>
      <c r="FU3" s="401" t="s">
        <v>26</v>
      </c>
      <c r="FV3" s="266"/>
      <c r="FW3" s="267" t="s">
        <v>13</v>
      </c>
      <c r="FX3" s="245"/>
      <c r="FY3" s="245"/>
      <c r="FZ3" s="245"/>
      <c r="GA3" s="245"/>
      <c r="GB3" s="245"/>
      <c r="GC3" s="245"/>
      <c r="GD3" s="245"/>
      <c r="GE3" s="245"/>
      <c r="GF3" s="268" t="s">
        <v>14</v>
      </c>
      <c r="GG3" s="268"/>
      <c r="GH3" s="266"/>
      <c r="GI3" s="266"/>
      <c r="GJ3" s="269"/>
      <c r="GK3" s="269"/>
      <c r="GL3" s="269"/>
      <c r="GM3" s="270"/>
      <c r="GN3" s="269"/>
      <c r="GO3" s="350" t="s">
        <v>207</v>
      </c>
      <c r="GP3" s="350" t="s">
        <v>185</v>
      </c>
      <c r="GQ3" s="350" t="s">
        <v>185</v>
      </c>
      <c r="GR3" s="350" t="s">
        <v>185</v>
      </c>
      <c r="GS3" s="266"/>
      <c r="GT3" s="351" t="s">
        <v>208</v>
      </c>
      <c r="GU3" s="351"/>
      <c r="GV3" s="351"/>
      <c r="GW3" s="351"/>
      <c r="GX3" s="351"/>
      <c r="GY3" s="351"/>
      <c r="GZ3" s="351"/>
      <c r="HA3" s="351"/>
      <c r="HB3" s="351"/>
      <c r="HC3" s="351"/>
      <c r="HD3" s="351"/>
      <c r="HE3" s="351"/>
      <c r="HF3" s="271"/>
      <c r="HG3" s="271"/>
      <c r="HH3" s="351" t="s">
        <v>208</v>
      </c>
      <c r="HI3" s="351"/>
      <c r="HJ3" s="351"/>
      <c r="HK3" s="351"/>
      <c r="HL3" s="351"/>
      <c r="HM3" s="351"/>
      <c r="HN3" s="351"/>
      <c r="HO3" s="351"/>
      <c r="HP3" s="351"/>
      <c r="HQ3" s="351"/>
      <c r="HR3" s="351"/>
      <c r="HS3" s="351"/>
      <c r="HT3" s="272"/>
      <c r="HU3" s="331"/>
      <c r="HV3" s="331"/>
      <c r="HW3" s="331"/>
      <c r="HX3" s="273"/>
      <c r="HY3" s="274"/>
      <c r="HZ3" s="274"/>
      <c r="IA3" s="275"/>
      <c r="IB3" s="259"/>
      <c r="IC3" s="247"/>
      <c r="ID3" s="247"/>
      <c r="IE3" s="276"/>
      <c r="IF3" s="331"/>
      <c r="IG3" s="249"/>
      <c r="IH3" s="249"/>
      <c r="II3" s="249"/>
      <c r="IJ3" s="249"/>
      <c r="IK3" s="249"/>
      <c r="IM3" s="392"/>
      <c r="IN3" s="393">
        <v>2018</v>
      </c>
      <c r="IO3" s="394">
        <v>2017</v>
      </c>
      <c r="IP3" s="395" t="s">
        <v>26</v>
      </c>
      <c r="IQ3" s="265"/>
      <c r="IR3" s="265"/>
      <c r="IS3" s="396" t="s">
        <v>149</v>
      </c>
      <c r="IT3" s="397" t="s">
        <v>153</v>
      </c>
      <c r="IU3" s="398" t="s">
        <v>154</v>
      </c>
      <c r="IV3" s="399" t="s">
        <v>155</v>
      </c>
      <c r="IW3" s="400">
        <v>2018</v>
      </c>
      <c r="IX3" s="399">
        <v>2017</v>
      </c>
      <c r="IY3" s="401" t="s">
        <v>26</v>
      </c>
      <c r="IZ3" s="266"/>
      <c r="JA3" s="267" t="s">
        <v>13</v>
      </c>
      <c r="JB3" s="245"/>
      <c r="JC3" s="245"/>
      <c r="JD3" s="245"/>
      <c r="JE3" s="245"/>
      <c r="JF3" s="245"/>
      <c r="JG3" s="245"/>
      <c r="JH3" s="245"/>
      <c r="JI3" s="245"/>
      <c r="JJ3" s="268" t="s">
        <v>14</v>
      </c>
      <c r="JK3" s="268"/>
      <c r="JL3" s="266"/>
      <c r="JM3" s="266"/>
      <c r="JN3" s="269"/>
      <c r="JO3" s="269"/>
      <c r="JP3" s="269"/>
      <c r="JQ3" s="270"/>
      <c r="JR3" s="269"/>
      <c r="JS3" s="350" t="s">
        <v>209</v>
      </c>
      <c r="JT3" s="350"/>
      <c r="JU3" s="350"/>
      <c r="JV3" s="350"/>
      <c r="JW3" s="266"/>
      <c r="JX3" s="351" t="s">
        <v>210</v>
      </c>
      <c r="JY3" s="351"/>
      <c r="JZ3" s="351"/>
      <c r="KA3" s="351"/>
      <c r="KB3" s="351"/>
      <c r="KC3" s="351"/>
      <c r="KD3" s="351"/>
      <c r="KE3" s="351"/>
      <c r="KF3" s="351"/>
      <c r="KG3" s="351"/>
      <c r="KH3" s="351"/>
      <c r="KI3" s="351"/>
      <c r="KJ3" s="271"/>
      <c r="KK3" s="271"/>
      <c r="KL3" s="351" t="s">
        <v>210</v>
      </c>
      <c r="KM3" s="351"/>
      <c r="KN3" s="351"/>
      <c r="KO3" s="351"/>
      <c r="KP3" s="351"/>
      <c r="KQ3" s="351"/>
      <c r="KR3" s="351"/>
      <c r="KS3" s="351"/>
      <c r="KT3" s="351"/>
      <c r="KU3" s="351"/>
      <c r="KV3" s="351"/>
      <c r="KW3" s="351"/>
      <c r="KX3" s="272"/>
      <c r="KY3" s="331"/>
      <c r="KZ3" s="331"/>
      <c r="LA3" s="331"/>
      <c r="LB3" s="273"/>
      <c r="LC3" s="274"/>
      <c r="LD3" s="274"/>
      <c r="LE3" s="249"/>
      <c r="LF3" s="259"/>
      <c r="LG3" s="247"/>
      <c r="LH3" s="247"/>
      <c r="LI3" s="276"/>
      <c r="LJ3" s="331"/>
      <c r="LK3" s="249"/>
      <c r="LL3" s="249"/>
      <c r="LM3" s="249"/>
      <c r="LN3" s="249"/>
      <c r="LO3" s="249"/>
      <c r="LP3" s="285"/>
      <c r="LQ3" s="392"/>
      <c r="LR3" s="394">
        <v>2018</v>
      </c>
      <c r="LS3" s="394">
        <v>2017</v>
      </c>
      <c r="LT3" s="395" t="s">
        <v>26</v>
      </c>
      <c r="LU3" s="278"/>
      <c r="LV3" s="278"/>
      <c r="LW3" s="404"/>
      <c r="LX3" s="405">
        <v>2018</v>
      </c>
      <c r="LY3" s="406">
        <v>2017</v>
      </c>
      <c r="LZ3" s="395" t="s">
        <v>26</v>
      </c>
      <c r="MA3" s="279"/>
      <c r="MB3" s="267" t="s">
        <v>13</v>
      </c>
      <c r="MC3" s="280"/>
      <c r="MD3" s="280"/>
      <c r="ME3" s="280"/>
      <c r="MF3" s="280"/>
      <c r="MG3" s="280"/>
      <c r="MH3" s="280"/>
      <c r="MI3" s="280"/>
      <c r="MJ3" s="280"/>
      <c r="MK3" s="268" t="s">
        <v>14</v>
      </c>
      <c r="ML3" s="281"/>
      <c r="MM3" s="281"/>
      <c r="MN3" s="281"/>
      <c r="MO3" s="281"/>
      <c r="MP3" s="281"/>
      <c r="MQ3" s="281"/>
      <c r="MR3" s="281"/>
      <c r="MS3" s="282"/>
      <c r="MT3" s="283"/>
      <c r="MU3" s="352" t="s">
        <v>211</v>
      </c>
      <c r="MV3" s="352"/>
      <c r="MW3" s="352"/>
      <c r="MX3" s="352"/>
      <c r="MY3" s="284"/>
      <c r="MZ3" s="350" t="s">
        <v>212</v>
      </c>
      <c r="NA3" s="350"/>
      <c r="NB3" s="350"/>
      <c r="NC3" s="350"/>
      <c r="ND3" s="350"/>
      <c r="NE3" s="350"/>
      <c r="NF3" s="350"/>
      <c r="NG3" s="350"/>
      <c r="NH3" s="350"/>
      <c r="NI3" s="350"/>
      <c r="NJ3" s="350"/>
      <c r="NK3" s="350"/>
      <c r="NL3" s="285"/>
      <c r="NM3" s="285"/>
      <c r="NN3" s="350" t="s">
        <v>212</v>
      </c>
      <c r="NO3" s="350"/>
      <c r="NP3" s="350"/>
      <c r="NQ3" s="350"/>
      <c r="NR3" s="350"/>
      <c r="NS3" s="350"/>
      <c r="NT3" s="350"/>
      <c r="NU3" s="350"/>
      <c r="NV3" s="350"/>
      <c r="NW3" s="350"/>
      <c r="NX3" s="350"/>
      <c r="NY3" s="350"/>
      <c r="NZ3" s="285"/>
    </row>
    <row r="4" spans="1:390" ht="23.25" customHeight="1" thickTop="1" thickBot="1" x14ac:dyDescent="0.3">
      <c r="A4" s="407" t="s">
        <v>18</v>
      </c>
      <c r="B4" s="6">
        <v>541356</v>
      </c>
      <c r="C4" s="408">
        <v>507200</v>
      </c>
      <c r="D4" s="409">
        <v>6.73</v>
      </c>
      <c r="E4" s="50"/>
      <c r="F4" s="50"/>
      <c r="G4" s="410" t="s">
        <v>19</v>
      </c>
      <c r="H4" s="411">
        <v>61645</v>
      </c>
      <c r="I4" s="412">
        <v>58403</v>
      </c>
      <c r="J4" s="413">
        <v>54571</v>
      </c>
      <c r="K4" s="411">
        <v>174619</v>
      </c>
      <c r="L4" s="414">
        <v>164570</v>
      </c>
      <c r="M4" s="415">
        <v>6.11</v>
      </c>
      <c r="N4" s="179"/>
      <c r="O4" s="416" t="s">
        <v>20</v>
      </c>
      <c r="P4" s="417" t="s">
        <v>21</v>
      </c>
      <c r="Q4" s="418"/>
      <c r="R4" s="419"/>
      <c r="S4" s="417" t="s">
        <v>22</v>
      </c>
      <c r="T4" s="418"/>
      <c r="U4" s="419"/>
      <c r="V4" s="356" t="s">
        <v>23</v>
      </c>
      <c r="W4" s="357"/>
      <c r="X4" s="358"/>
      <c r="Y4" s="179"/>
      <c r="Z4" s="179"/>
      <c r="AA4" s="179"/>
      <c r="AB4" s="420" t="s">
        <v>10</v>
      </c>
      <c r="AC4" s="420" t="s">
        <v>11</v>
      </c>
      <c r="AD4" s="420" t="s">
        <v>12</v>
      </c>
      <c r="AE4" s="421" t="s">
        <v>200</v>
      </c>
      <c r="AF4" s="235"/>
      <c r="AG4" s="422"/>
      <c r="AH4" s="423">
        <v>2018</v>
      </c>
      <c r="AI4" s="424">
        <v>2017</v>
      </c>
      <c r="AJ4" s="425" t="s">
        <v>26</v>
      </c>
      <c r="AK4" s="179"/>
      <c r="AL4" s="140" t="s">
        <v>24</v>
      </c>
      <c r="AM4" s="140"/>
      <c r="AN4" s="140"/>
      <c r="AO4" s="140"/>
      <c r="AP4" s="139"/>
      <c r="AQ4" s="139"/>
      <c r="AR4" s="139"/>
      <c r="AS4" s="139"/>
      <c r="AT4" s="139"/>
      <c r="AU4" s="157"/>
      <c r="AV4" s="157"/>
      <c r="AW4" s="13"/>
      <c r="AX4" s="180"/>
      <c r="AY4" s="179"/>
      <c r="AZ4" s="140" t="s">
        <v>25</v>
      </c>
      <c r="BA4" s="140"/>
      <c r="BB4" s="140"/>
      <c r="BC4" s="140"/>
      <c r="BD4" s="139"/>
      <c r="BE4" s="139"/>
      <c r="BF4" s="139"/>
      <c r="BG4" s="139"/>
      <c r="BH4" s="139"/>
      <c r="BI4" s="157"/>
      <c r="BJ4" s="157"/>
      <c r="BK4" s="14"/>
      <c r="BL4" s="180"/>
      <c r="BM4" s="108"/>
      <c r="BN4" s="108"/>
      <c r="BO4" s="108"/>
      <c r="BP4" s="109"/>
      <c r="BQ4" s="54"/>
      <c r="BR4" s="54"/>
      <c r="BS4" s="54"/>
      <c r="BT4" s="54"/>
      <c r="BU4" s="286"/>
      <c r="BV4" s="287"/>
      <c r="BW4" s="25"/>
      <c r="BX4" s="55"/>
      <c r="BY4" s="288"/>
      <c r="BZ4" s="84"/>
      <c r="CA4" s="84"/>
      <c r="CB4" s="84"/>
      <c r="CC4" s="179"/>
      <c r="CD4" s="179"/>
      <c r="CE4" s="407" t="s">
        <v>18</v>
      </c>
      <c r="CF4" s="6">
        <v>416418</v>
      </c>
      <c r="CG4" s="408">
        <v>388978</v>
      </c>
      <c r="CH4" s="409">
        <v>7.05</v>
      </c>
      <c r="CI4" s="50"/>
      <c r="CJ4" s="50"/>
      <c r="CK4" s="410" t="s">
        <v>19</v>
      </c>
      <c r="CL4" s="411">
        <v>52774</v>
      </c>
      <c r="CM4" s="412">
        <v>53648</v>
      </c>
      <c r="CN4" s="413">
        <v>48199</v>
      </c>
      <c r="CO4" s="411">
        <v>154621</v>
      </c>
      <c r="CP4" s="414">
        <v>149393</v>
      </c>
      <c r="CQ4" s="415">
        <v>3.5</v>
      </c>
      <c r="CR4" s="179"/>
      <c r="CS4" s="416" t="s">
        <v>20</v>
      </c>
      <c r="CT4" s="417" t="s">
        <v>21</v>
      </c>
      <c r="CU4" s="418"/>
      <c r="CV4" s="419"/>
      <c r="CW4" s="417" t="s">
        <v>22</v>
      </c>
      <c r="CX4" s="418"/>
      <c r="CY4" s="419"/>
      <c r="CZ4" s="356" t="s">
        <v>23</v>
      </c>
      <c r="DA4" s="357"/>
      <c r="DB4" s="358"/>
      <c r="DC4" s="179"/>
      <c r="DD4" s="179"/>
      <c r="DE4" s="179"/>
      <c r="DF4" s="420" t="s">
        <v>15</v>
      </c>
      <c r="DG4" s="420" t="s">
        <v>16</v>
      </c>
      <c r="DH4" s="420" t="s">
        <v>17</v>
      </c>
      <c r="DI4" s="421" t="s">
        <v>203</v>
      </c>
      <c r="DJ4" s="235"/>
      <c r="DK4" s="422"/>
      <c r="DL4" s="423">
        <v>2018</v>
      </c>
      <c r="DM4" s="424">
        <v>2017</v>
      </c>
      <c r="DN4" s="425" t="s">
        <v>26</v>
      </c>
      <c r="DO4" s="179"/>
      <c r="DP4" s="140" t="s">
        <v>24</v>
      </c>
      <c r="DQ4" s="140"/>
      <c r="DR4" s="140"/>
      <c r="DS4" s="140"/>
      <c r="DT4" s="139"/>
      <c r="DU4" s="139"/>
      <c r="DV4" s="139"/>
      <c r="DW4" s="139"/>
      <c r="DX4" s="139"/>
      <c r="DY4" s="157"/>
      <c r="DZ4" s="157"/>
      <c r="EA4" s="13"/>
      <c r="EB4" s="180"/>
      <c r="EC4" s="179"/>
      <c r="ED4" s="140" t="s">
        <v>25</v>
      </c>
      <c r="EE4" s="140"/>
      <c r="EF4" s="140"/>
      <c r="EG4" s="140"/>
      <c r="EH4" s="139"/>
      <c r="EI4" s="139"/>
      <c r="EJ4" s="139"/>
      <c r="EK4" s="139"/>
      <c r="EL4" s="139"/>
      <c r="EM4" s="157"/>
      <c r="EN4" s="157"/>
      <c r="EO4" s="14"/>
      <c r="EP4" s="180"/>
      <c r="EQ4" s="108"/>
      <c r="ER4" s="108"/>
      <c r="ES4" s="108"/>
      <c r="ET4" s="109"/>
      <c r="EU4" s="54"/>
      <c r="EV4" s="54"/>
      <c r="EW4" s="54"/>
      <c r="EX4" s="54"/>
      <c r="EY4" s="286"/>
      <c r="EZ4" s="287"/>
      <c r="FA4" s="25"/>
      <c r="FB4" s="55"/>
      <c r="FC4" s="288"/>
      <c r="FD4" s="84"/>
      <c r="FE4" s="84"/>
      <c r="FF4" s="84"/>
      <c r="FG4" s="179"/>
      <c r="FH4" s="179"/>
      <c r="FI4" s="407" t="s">
        <v>18</v>
      </c>
      <c r="FJ4" s="6">
        <v>403658</v>
      </c>
      <c r="FK4" s="408">
        <v>383288</v>
      </c>
      <c r="FL4" s="409">
        <v>5.31</v>
      </c>
      <c r="FM4" s="50"/>
      <c r="FN4" s="50"/>
      <c r="FO4" s="410" t="s">
        <v>19</v>
      </c>
      <c r="FP4" s="411">
        <v>56520</v>
      </c>
      <c r="FQ4" s="412">
        <v>55865</v>
      </c>
      <c r="FR4" s="413">
        <v>49294</v>
      </c>
      <c r="FS4" s="411">
        <v>161679</v>
      </c>
      <c r="FT4" s="414">
        <v>157521</v>
      </c>
      <c r="FU4" s="415">
        <v>2.64</v>
      </c>
      <c r="FV4" s="179"/>
      <c r="FW4" s="416" t="s">
        <v>20</v>
      </c>
      <c r="FX4" s="417" t="s">
        <v>21</v>
      </c>
      <c r="FY4" s="418"/>
      <c r="FZ4" s="419"/>
      <c r="GA4" s="417" t="s">
        <v>22</v>
      </c>
      <c r="GB4" s="418"/>
      <c r="GC4" s="419"/>
      <c r="GD4" s="356" t="s">
        <v>23</v>
      </c>
      <c r="GE4" s="357"/>
      <c r="GF4" s="358"/>
      <c r="GG4" s="179"/>
      <c r="GH4" s="179"/>
      <c r="GI4" s="179"/>
      <c r="GJ4" s="420" t="s">
        <v>145</v>
      </c>
      <c r="GK4" s="420" t="s">
        <v>146</v>
      </c>
      <c r="GL4" s="420" t="s">
        <v>147</v>
      </c>
      <c r="GM4" s="421" t="s">
        <v>206</v>
      </c>
      <c r="GN4" s="235"/>
      <c r="GO4" s="422"/>
      <c r="GP4" s="423">
        <v>2018</v>
      </c>
      <c r="GQ4" s="424">
        <v>2017</v>
      </c>
      <c r="GR4" s="425" t="s">
        <v>26</v>
      </c>
      <c r="GS4" s="179"/>
      <c r="GT4" s="140" t="s">
        <v>24</v>
      </c>
      <c r="GU4" s="140"/>
      <c r="GV4" s="140"/>
      <c r="GW4" s="140"/>
      <c r="GX4" s="139"/>
      <c r="GY4" s="139"/>
      <c r="GZ4" s="139"/>
      <c r="HA4" s="139"/>
      <c r="HB4" s="139"/>
      <c r="HC4" s="157"/>
      <c r="HD4" s="157"/>
      <c r="HE4" s="13"/>
      <c r="HF4" s="180"/>
      <c r="HG4" s="179"/>
      <c r="HH4" s="140" t="s">
        <v>25</v>
      </c>
      <c r="HI4" s="140"/>
      <c r="HJ4" s="140"/>
      <c r="HK4" s="140"/>
      <c r="HL4" s="139"/>
      <c r="HM4" s="139"/>
      <c r="HN4" s="139"/>
      <c r="HO4" s="139"/>
      <c r="HP4" s="139"/>
      <c r="HQ4" s="157"/>
      <c r="HR4" s="157"/>
      <c r="HS4" s="14"/>
      <c r="HT4" s="180"/>
      <c r="HU4" s="108"/>
      <c r="HV4" s="108"/>
      <c r="HW4" s="108"/>
      <c r="HX4" s="109"/>
      <c r="HY4" s="54"/>
      <c r="HZ4" s="54"/>
      <c r="IA4" s="54"/>
      <c r="IB4" s="54"/>
      <c r="IC4" s="286"/>
      <c r="ID4" s="287"/>
      <c r="IE4" s="25"/>
      <c r="IF4" s="55"/>
      <c r="IG4" s="288"/>
      <c r="IH4" s="84"/>
      <c r="II4" s="84"/>
      <c r="IJ4" s="84"/>
      <c r="IK4" s="179"/>
      <c r="IM4" s="407" t="s">
        <v>18</v>
      </c>
      <c r="IN4" s="6">
        <v>687289</v>
      </c>
      <c r="IO4" s="408">
        <v>655694</v>
      </c>
      <c r="IP4" s="409">
        <v>4.82</v>
      </c>
      <c r="IQ4" s="50"/>
      <c r="IR4" s="50"/>
      <c r="IS4" s="410" t="s">
        <v>19</v>
      </c>
      <c r="IT4" s="411">
        <v>82789</v>
      </c>
      <c r="IU4" s="412">
        <v>92902</v>
      </c>
      <c r="IV4" s="413">
        <v>101288</v>
      </c>
      <c r="IW4" s="411">
        <v>276979</v>
      </c>
      <c r="IX4" s="414">
        <v>269534</v>
      </c>
      <c r="IY4" s="415">
        <v>2.76</v>
      </c>
      <c r="IZ4" s="179"/>
      <c r="JA4" s="416" t="s">
        <v>20</v>
      </c>
      <c r="JB4" s="417" t="s">
        <v>21</v>
      </c>
      <c r="JC4" s="418"/>
      <c r="JD4" s="419"/>
      <c r="JE4" s="417" t="s">
        <v>22</v>
      </c>
      <c r="JF4" s="418"/>
      <c r="JG4" s="419"/>
      <c r="JH4" s="356" t="s">
        <v>23</v>
      </c>
      <c r="JI4" s="357"/>
      <c r="JJ4" s="358"/>
      <c r="JK4" s="179"/>
      <c r="JL4" s="179"/>
      <c r="JM4" s="179"/>
      <c r="JN4" s="420" t="s">
        <v>153</v>
      </c>
      <c r="JO4" s="420" t="s">
        <v>154</v>
      </c>
      <c r="JP4" s="420" t="s">
        <v>155</v>
      </c>
      <c r="JQ4" s="421" t="s">
        <v>209</v>
      </c>
      <c r="JR4" s="235"/>
      <c r="JS4" s="422"/>
      <c r="JT4" s="423">
        <v>2018</v>
      </c>
      <c r="JU4" s="424">
        <v>2017</v>
      </c>
      <c r="JV4" s="425" t="s">
        <v>26</v>
      </c>
      <c r="JW4" s="179"/>
      <c r="JX4" s="140" t="s">
        <v>24</v>
      </c>
      <c r="JY4" s="140"/>
      <c r="JZ4" s="140"/>
      <c r="KA4" s="140"/>
      <c r="KB4" s="139"/>
      <c r="KC4" s="139"/>
      <c r="KD4" s="139"/>
      <c r="KE4" s="139"/>
      <c r="KF4" s="139"/>
      <c r="KG4" s="157"/>
      <c r="KH4" s="157"/>
      <c r="KI4" s="13"/>
      <c r="KJ4" s="180"/>
      <c r="KK4" s="179"/>
      <c r="KL4" s="140" t="s">
        <v>25</v>
      </c>
      <c r="KM4" s="140"/>
      <c r="KN4" s="140"/>
      <c r="KO4" s="140"/>
      <c r="KP4" s="139"/>
      <c r="KQ4" s="139"/>
      <c r="KR4" s="139"/>
      <c r="KS4" s="139"/>
      <c r="KT4" s="139"/>
      <c r="KU4" s="157"/>
      <c r="KV4" s="157"/>
      <c r="KW4" s="14"/>
      <c r="KX4" s="26"/>
      <c r="KY4" s="108"/>
      <c r="KZ4" s="108"/>
      <c r="LA4" s="108"/>
      <c r="LB4" s="109"/>
      <c r="LC4" s="54"/>
      <c r="LD4" s="54"/>
      <c r="LE4" s="54"/>
      <c r="LF4" s="54"/>
      <c r="LG4" s="286"/>
      <c r="LH4" s="287"/>
      <c r="LI4" s="25"/>
      <c r="LJ4" s="55"/>
      <c r="LK4" s="288"/>
      <c r="LL4" s="84"/>
      <c r="LM4" s="84"/>
      <c r="LN4" s="84"/>
      <c r="LO4" s="84"/>
      <c r="LQ4" s="407" t="s">
        <v>18</v>
      </c>
      <c r="LR4" s="6">
        <v>2048721</v>
      </c>
      <c r="LS4" s="408">
        <v>1935160</v>
      </c>
      <c r="LT4" s="426">
        <v>5.87</v>
      </c>
      <c r="LU4" s="50"/>
      <c r="LV4" s="50"/>
      <c r="LW4" s="410" t="s">
        <v>19</v>
      </c>
      <c r="LX4" s="7">
        <v>767898</v>
      </c>
      <c r="LY4" s="427">
        <v>741018</v>
      </c>
      <c r="LZ4" s="428">
        <v>3.63</v>
      </c>
      <c r="MA4" s="58"/>
      <c r="MB4" s="334" t="s">
        <v>20</v>
      </c>
      <c r="MC4" s="336" t="s">
        <v>21</v>
      </c>
      <c r="MD4" s="429"/>
      <c r="ME4" s="337"/>
      <c r="MF4" s="336" t="s">
        <v>22</v>
      </c>
      <c r="MG4" s="429"/>
      <c r="MH4" s="337"/>
      <c r="MI4" s="336" t="s">
        <v>23</v>
      </c>
      <c r="MJ4" s="429"/>
      <c r="MK4" s="337"/>
      <c r="ML4" s="2"/>
      <c r="MM4" s="2"/>
      <c r="MN4" s="2"/>
      <c r="MO4" s="289" t="s">
        <v>4</v>
      </c>
      <c r="MP4" s="289" t="s">
        <v>8</v>
      </c>
      <c r="MQ4" s="289" t="s">
        <v>144</v>
      </c>
      <c r="MR4" s="289" t="s">
        <v>150</v>
      </c>
      <c r="MS4" s="236">
        <v>2018</v>
      </c>
      <c r="MT4" s="129"/>
      <c r="MU4" s="430"/>
      <c r="MV4" s="431">
        <v>2018</v>
      </c>
      <c r="MW4" s="432">
        <v>2017</v>
      </c>
      <c r="MX4" s="433" t="s">
        <v>26</v>
      </c>
      <c r="MY4" s="130"/>
      <c r="MZ4" s="77" t="s">
        <v>24</v>
      </c>
      <c r="NN4" s="77" t="s">
        <v>25</v>
      </c>
    </row>
    <row r="5" spans="1:390" ht="23.25" customHeight="1" thickTop="1" thickBot="1" x14ac:dyDescent="0.3">
      <c r="A5" s="434" t="s">
        <v>27</v>
      </c>
      <c r="B5" s="7">
        <v>530749</v>
      </c>
      <c r="C5" s="435">
        <v>497061</v>
      </c>
      <c r="D5" s="436">
        <v>6.78</v>
      </c>
      <c r="E5" s="50"/>
      <c r="F5" s="50"/>
      <c r="G5" s="437" t="s">
        <v>28</v>
      </c>
      <c r="H5" s="411">
        <v>0</v>
      </c>
      <c r="I5" s="412">
        <v>0</v>
      </c>
      <c r="J5" s="413">
        <v>0</v>
      </c>
      <c r="K5" s="411">
        <v>0</v>
      </c>
      <c r="L5" s="414">
        <v>0</v>
      </c>
      <c r="M5" s="415">
        <v>0</v>
      </c>
      <c r="N5" s="179"/>
      <c r="O5" s="335" t="s">
        <v>131</v>
      </c>
      <c r="P5" s="438">
        <v>2561</v>
      </c>
      <c r="Q5" s="439">
        <v>2560</v>
      </c>
      <c r="R5" s="440" t="s">
        <v>29</v>
      </c>
      <c r="S5" s="438">
        <v>2561</v>
      </c>
      <c r="T5" s="439">
        <v>2560</v>
      </c>
      <c r="U5" s="440" t="s">
        <v>29</v>
      </c>
      <c r="V5" s="438">
        <v>2561</v>
      </c>
      <c r="W5" s="439">
        <v>2560</v>
      </c>
      <c r="X5" s="440" t="s">
        <v>29</v>
      </c>
      <c r="Y5" s="179"/>
      <c r="Z5" s="73" t="s">
        <v>30</v>
      </c>
      <c r="AA5" s="73"/>
      <c r="AB5" s="441">
        <v>226</v>
      </c>
      <c r="AC5" s="441">
        <v>226</v>
      </c>
      <c r="AD5" s="441">
        <v>226</v>
      </c>
      <c r="AE5" s="441">
        <v>226</v>
      </c>
      <c r="AF5" s="179"/>
      <c r="AG5" s="442" t="s">
        <v>30</v>
      </c>
      <c r="AH5" s="443">
        <v>226</v>
      </c>
      <c r="AI5" s="444">
        <v>228</v>
      </c>
      <c r="AJ5" s="445">
        <v>-0.88</v>
      </c>
      <c r="AK5" s="64"/>
      <c r="AL5" s="446" t="s">
        <v>31</v>
      </c>
      <c r="AM5" s="447" t="s">
        <v>21</v>
      </c>
      <c r="AN5" s="448"/>
      <c r="AO5" s="448"/>
      <c r="AP5" s="448"/>
      <c r="AQ5" s="448"/>
      <c r="AR5" s="448"/>
      <c r="AS5" s="448"/>
      <c r="AT5" s="448"/>
      <c r="AU5" s="449"/>
      <c r="AV5" s="450" t="s">
        <v>22</v>
      </c>
      <c r="AW5" s="451" t="s">
        <v>32</v>
      </c>
      <c r="AX5" s="180"/>
      <c r="AY5" s="179"/>
      <c r="AZ5" s="446" t="s">
        <v>31</v>
      </c>
      <c r="BA5" s="452" t="s">
        <v>21</v>
      </c>
      <c r="BB5" s="453"/>
      <c r="BC5" s="453"/>
      <c r="BD5" s="453"/>
      <c r="BE5" s="453"/>
      <c r="BF5" s="453"/>
      <c r="BG5" s="453"/>
      <c r="BH5" s="453"/>
      <c r="BI5" s="454"/>
      <c r="BJ5" s="450" t="s">
        <v>22</v>
      </c>
      <c r="BK5" s="451" t="s">
        <v>32</v>
      </c>
      <c r="BL5" s="180"/>
      <c r="BM5" s="55"/>
      <c r="BN5" s="55"/>
      <c r="BO5" s="290"/>
      <c r="BP5" s="110"/>
      <c r="BQ5" s="56"/>
      <c r="BR5" s="56"/>
      <c r="BS5" s="56"/>
      <c r="BT5" s="56"/>
      <c r="BU5" s="286"/>
      <c r="BV5" s="287"/>
      <c r="BW5" s="27"/>
      <c r="BX5" s="55"/>
      <c r="BY5" s="288"/>
      <c r="BZ5" s="84"/>
      <c r="CA5" s="84"/>
      <c r="CB5" s="84"/>
      <c r="CC5" s="179"/>
      <c r="CD5" s="179"/>
      <c r="CE5" s="434" t="s">
        <v>27</v>
      </c>
      <c r="CF5" s="7">
        <v>407624</v>
      </c>
      <c r="CG5" s="435">
        <v>380648</v>
      </c>
      <c r="CH5" s="436">
        <v>7.09</v>
      </c>
      <c r="CI5" s="50"/>
      <c r="CJ5" s="50"/>
      <c r="CK5" s="437" t="s">
        <v>28</v>
      </c>
      <c r="CL5" s="411">
        <v>0</v>
      </c>
      <c r="CM5" s="412">
        <v>0</v>
      </c>
      <c r="CN5" s="413">
        <v>0</v>
      </c>
      <c r="CO5" s="411">
        <v>0</v>
      </c>
      <c r="CP5" s="414">
        <v>0</v>
      </c>
      <c r="CQ5" s="415">
        <v>0</v>
      </c>
      <c r="CR5" s="179"/>
      <c r="CS5" s="335" t="s">
        <v>141</v>
      </c>
      <c r="CT5" s="438">
        <v>2561</v>
      </c>
      <c r="CU5" s="439">
        <v>2560</v>
      </c>
      <c r="CV5" s="440" t="s">
        <v>29</v>
      </c>
      <c r="CW5" s="438">
        <v>2561</v>
      </c>
      <c r="CX5" s="439">
        <v>2560</v>
      </c>
      <c r="CY5" s="440" t="s">
        <v>29</v>
      </c>
      <c r="CZ5" s="438">
        <v>2561</v>
      </c>
      <c r="DA5" s="439">
        <v>2560</v>
      </c>
      <c r="DB5" s="440" t="s">
        <v>29</v>
      </c>
      <c r="DC5" s="179"/>
      <c r="DD5" s="73" t="s">
        <v>30</v>
      </c>
      <c r="DE5" s="73"/>
      <c r="DF5" s="441">
        <v>226</v>
      </c>
      <c r="DG5" s="441">
        <v>226</v>
      </c>
      <c r="DH5" s="441">
        <v>226</v>
      </c>
      <c r="DI5" s="441">
        <v>226</v>
      </c>
      <c r="DJ5" s="179"/>
      <c r="DK5" s="442" t="s">
        <v>30</v>
      </c>
      <c r="DL5" s="443">
        <v>226</v>
      </c>
      <c r="DM5" s="444">
        <v>228</v>
      </c>
      <c r="DN5" s="445">
        <v>-0.88</v>
      </c>
      <c r="DO5" s="64"/>
      <c r="DP5" s="446" t="s">
        <v>31</v>
      </c>
      <c r="DQ5" s="447" t="s">
        <v>21</v>
      </c>
      <c r="DR5" s="448"/>
      <c r="DS5" s="448"/>
      <c r="DT5" s="448"/>
      <c r="DU5" s="448"/>
      <c r="DV5" s="448"/>
      <c r="DW5" s="448"/>
      <c r="DX5" s="448"/>
      <c r="DY5" s="449"/>
      <c r="DZ5" s="450" t="s">
        <v>22</v>
      </c>
      <c r="EA5" s="451" t="s">
        <v>32</v>
      </c>
      <c r="EB5" s="180"/>
      <c r="EC5" s="179"/>
      <c r="ED5" s="446" t="s">
        <v>31</v>
      </c>
      <c r="EE5" s="452" t="s">
        <v>21</v>
      </c>
      <c r="EF5" s="453"/>
      <c r="EG5" s="453"/>
      <c r="EH5" s="453"/>
      <c r="EI5" s="453"/>
      <c r="EJ5" s="453"/>
      <c r="EK5" s="453"/>
      <c r="EL5" s="453"/>
      <c r="EM5" s="454"/>
      <c r="EN5" s="450" t="s">
        <v>22</v>
      </c>
      <c r="EO5" s="451" t="s">
        <v>32</v>
      </c>
      <c r="EP5" s="180"/>
      <c r="EQ5" s="55"/>
      <c r="ER5" s="55"/>
      <c r="ES5" s="290"/>
      <c r="ET5" s="110"/>
      <c r="EU5" s="56"/>
      <c r="EV5" s="56"/>
      <c r="EW5" s="56"/>
      <c r="EX5" s="56"/>
      <c r="EY5" s="286"/>
      <c r="EZ5" s="287"/>
      <c r="FA5" s="27"/>
      <c r="FB5" s="55"/>
      <c r="FC5" s="288"/>
      <c r="FD5" s="84"/>
      <c r="FE5" s="84"/>
      <c r="FF5" s="84"/>
      <c r="FG5" s="179"/>
      <c r="FH5" s="179"/>
      <c r="FI5" s="434" t="s">
        <v>27</v>
      </c>
      <c r="FJ5" s="7">
        <v>390468</v>
      </c>
      <c r="FK5" s="435">
        <v>370813</v>
      </c>
      <c r="FL5" s="436">
        <v>5.3</v>
      </c>
      <c r="FM5" s="50"/>
      <c r="FN5" s="50"/>
      <c r="FO5" s="437" t="s">
        <v>28</v>
      </c>
      <c r="FP5" s="411">
        <v>0</v>
      </c>
      <c r="FQ5" s="412">
        <v>0</v>
      </c>
      <c r="FR5" s="413">
        <v>0</v>
      </c>
      <c r="FS5" s="411">
        <v>0</v>
      </c>
      <c r="FT5" s="414">
        <v>0</v>
      </c>
      <c r="FU5" s="415">
        <v>0</v>
      </c>
      <c r="FV5" s="179"/>
      <c r="FW5" s="335" t="s">
        <v>184</v>
      </c>
      <c r="FX5" s="438">
        <v>2561</v>
      </c>
      <c r="FY5" s="439">
        <v>2560</v>
      </c>
      <c r="FZ5" s="440" t="s">
        <v>26</v>
      </c>
      <c r="GA5" s="438">
        <v>2561</v>
      </c>
      <c r="GB5" s="439">
        <v>2560</v>
      </c>
      <c r="GC5" s="440" t="s">
        <v>26</v>
      </c>
      <c r="GD5" s="438">
        <v>2561</v>
      </c>
      <c r="GE5" s="439">
        <v>2560</v>
      </c>
      <c r="GF5" s="440" t="s">
        <v>26</v>
      </c>
      <c r="GG5" s="179"/>
      <c r="GH5" s="73" t="s">
        <v>30</v>
      </c>
      <c r="GI5" s="73"/>
      <c r="GJ5" s="441">
        <v>226</v>
      </c>
      <c r="GK5" s="441">
        <v>226</v>
      </c>
      <c r="GL5" s="441">
        <v>226</v>
      </c>
      <c r="GM5" s="441">
        <v>226</v>
      </c>
      <c r="GN5" s="179"/>
      <c r="GO5" s="442" t="s">
        <v>30</v>
      </c>
      <c r="GP5" s="443">
        <v>226</v>
      </c>
      <c r="GQ5" s="444">
        <v>228</v>
      </c>
      <c r="GR5" s="445">
        <v>-0.88</v>
      </c>
      <c r="GS5" s="64"/>
      <c r="GT5" s="446" t="s">
        <v>31</v>
      </c>
      <c r="GU5" s="447" t="s">
        <v>21</v>
      </c>
      <c r="GV5" s="448"/>
      <c r="GW5" s="448"/>
      <c r="GX5" s="448"/>
      <c r="GY5" s="448"/>
      <c r="GZ5" s="448"/>
      <c r="HA5" s="448"/>
      <c r="HB5" s="448"/>
      <c r="HC5" s="449"/>
      <c r="HD5" s="450" t="s">
        <v>22</v>
      </c>
      <c r="HE5" s="451" t="s">
        <v>32</v>
      </c>
      <c r="HF5" s="180"/>
      <c r="HG5" s="179"/>
      <c r="HH5" s="446" t="s">
        <v>31</v>
      </c>
      <c r="HI5" s="452" t="s">
        <v>21</v>
      </c>
      <c r="HJ5" s="453"/>
      <c r="HK5" s="453"/>
      <c r="HL5" s="453"/>
      <c r="HM5" s="453"/>
      <c r="HN5" s="453"/>
      <c r="HO5" s="453"/>
      <c r="HP5" s="453"/>
      <c r="HQ5" s="454"/>
      <c r="HR5" s="450" t="s">
        <v>22</v>
      </c>
      <c r="HS5" s="451" t="s">
        <v>32</v>
      </c>
      <c r="HT5" s="180"/>
      <c r="HU5" s="55"/>
      <c r="HV5" s="55"/>
      <c r="HW5" s="290"/>
      <c r="HX5" s="110"/>
      <c r="HY5" s="56"/>
      <c r="HZ5" s="56"/>
      <c r="IA5" s="56"/>
      <c r="IB5" s="56"/>
      <c r="IC5" s="286"/>
      <c r="ID5" s="287"/>
      <c r="IE5" s="27"/>
      <c r="IF5" s="55"/>
      <c r="IG5" s="288"/>
      <c r="IH5" s="84"/>
      <c r="II5" s="84"/>
      <c r="IJ5" s="84"/>
      <c r="IK5" s="179"/>
      <c r="IM5" s="434" t="s">
        <v>27</v>
      </c>
      <c r="IN5" s="7">
        <v>668643</v>
      </c>
      <c r="IO5" s="435">
        <v>637834</v>
      </c>
      <c r="IP5" s="436">
        <v>4.83</v>
      </c>
      <c r="IQ5" s="50"/>
      <c r="IR5" s="50"/>
      <c r="IS5" s="437" t="s">
        <v>28</v>
      </c>
      <c r="IT5" s="411">
        <v>0</v>
      </c>
      <c r="IU5" s="412">
        <v>0</v>
      </c>
      <c r="IV5" s="413">
        <v>0</v>
      </c>
      <c r="IW5" s="411">
        <v>0</v>
      </c>
      <c r="IX5" s="414">
        <v>0</v>
      </c>
      <c r="IY5" s="415">
        <v>0</v>
      </c>
      <c r="IZ5" s="179"/>
      <c r="JA5" s="335" t="s">
        <v>162</v>
      </c>
      <c r="JB5" s="438">
        <v>2561</v>
      </c>
      <c r="JC5" s="439">
        <v>2560</v>
      </c>
      <c r="JD5" s="440" t="s">
        <v>29</v>
      </c>
      <c r="JE5" s="438">
        <v>2561</v>
      </c>
      <c r="JF5" s="439">
        <v>2560</v>
      </c>
      <c r="JG5" s="440" t="s">
        <v>29</v>
      </c>
      <c r="JH5" s="438">
        <v>2561</v>
      </c>
      <c r="JI5" s="439">
        <v>2560</v>
      </c>
      <c r="JJ5" s="440" t="s">
        <v>29</v>
      </c>
      <c r="JK5" s="179"/>
      <c r="JL5" s="73" t="s">
        <v>30</v>
      </c>
      <c r="JM5" s="73"/>
      <c r="JN5" s="441">
        <v>226</v>
      </c>
      <c r="JO5" s="441">
        <v>226</v>
      </c>
      <c r="JP5" s="441">
        <v>226</v>
      </c>
      <c r="JQ5" s="441">
        <v>226</v>
      </c>
      <c r="JR5" s="179"/>
      <c r="JS5" s="442" t="s">
        <v>30</v>
      </c>
      <c r="JT5" s="443">
        <v>226</v>
      </c>
      <c r="JU5" s="444">
        <v>228</v>
      </c>
      <c r="JV5" s="445">
        <v>-0.88</v>
      </c>
      <c r="JW5" s="64"/>
      <c r="JX5" s="446" t="s">
        <v>31</v>
      </c>
      <c r="JY5" s="447" t="s">
        <v>21</v>
      </c>
      <c r="JZ5" s="448"/>
      <c r="KA5" s="448"/>
      <c r="KB5" s="448"/>
      <c r="KC5" s="448"/>
      <c r="KD5" s="448"/>
      <c r="KE5" s="448"/>
      <c r="KF5" s="448"/>
      <c r="KG5" s="449"/>
      <c r="KH5" s="450" t="s">
        <v>22</v>
      </c>
      <c r="KI5" s="451" t="s">
        <v>32</v>
      </c>
      <c r="KJ5" s="180"/>
      <c r="KK5" s="179"/>
      <c r="KL5" s="446" t="s">
        <v>31</v>
      </c>
      <c r="KM5" s="452" t="s">
        <v>21</v>
      </c>
      <c r="KN5" s="453"/>
      <c r="KO5" s="453"/>
      <c r="KP5" s="453"/>
      <c r="KQ5" s="453"/>
      <c r="KR5" s="453"/>
      <c r="KS5" s="453"/>
      <c r="KT5" s="453"/>
      <c r="KU5" s="454"/>
      <c r="KV5" s="450" t="s">
        <v>22</v>
      </c>
      <c r="KW5" s="451" t="s">
        <v>32</v>
      </c>
      <c r="KX5" s="8"/>
      <c r="KY5" s="55"/>
      <c r="KZ5" s="55"/>
      <c r="LA5" s="290"/>
      <c r="LB5" s="110"/>
      <c r="LC5" s="56"/>
      <c r="LD5" s="56"/>
      <c r="LE5" s="56"/>
      <c r="LF5" s="56"/>
      <c r="LG5" s="286"/>
      <c r="LH5" s="287"/>
      <c r="LI5" s="27"/>
      <c r="LJ5" s="55"/>
      <c r="LK5" s="288"/>
      <c r="LL5" s="84"/>
      <c r="LM5" s="84"/>
      <c r="LN5" s="84"/>
      <c r="LO5" s="84"/>
      <c r="LQ5" s="434" t="s">
        <v>27</v>
      </c>
      <c r="LR5" s="7">
        <v>1997484</v>
      </c>
      <c r="LS5" s="435">
        <v>1886356</v>
      </c>
      <c r="LT5" s="455">
        <v>5.89</v>
      </c>
      <c r="LU5" s="50"/>
      <c r="LV5" s="50"/>
      <c r="LW5" s="437" t="s">
        <v>28</v>
      </c>
      <c r="LX5" s="7">
        <v>0</v>
      </c>
      <c r="LY5" s="427">
        <v>0</v>
      </c>
      <c r="LZ5" s="428">
        <v>0</v>
      </c>
      <c r="MA5" s="58"/>
      <c r="MB5" s="335" t="s">
        <v>156</v>
      </c>
      <c r="MC5" s="438">
        <v>2561</v>
      </c>
      <c r="MD5" s="439">
        <v>2560</v>
      </c>
      <c r="ME5" s="440" t="s">
        <v>26</v>
      </c>
      <c r="MF5" s="438">
        <v>2561</v>
      </c>
      <c r="MG5" s="439">
        <v>2560</v>
      </c>
      <c r="MH5" s="440" t="s">
        <v>26</v>
      </c>
      <c r="MI5" s="438">
        <v>2561</v>
      </c>
      <c r="MJ5" s="439">
        <v>2560</v>
      </c>
      <c r="MK5" s="440" t="s">
        <v>26</v>
      </c>
      <c r="ML5" s="2"/>
      <c r="MM5" s="456" t="s">
        <v>30</v>
      </c>
      <c r="MN5" s="456"/>
      <c r="MO5" s="457">
        <v>226</v>
      </c>
      <c r="MP5" s="457">
        <v>226</v>
      </c>
      <c r="MQ5" s="457">
        <v>226</v>
      </c>
      <c r="MR5" s="457">
        <v>226</v>
      </c>
      <c r="MS5" s="457">
        <v>226</v>
      </c>
      <c r="MT5" s="129"/>
      <c r="MU5" s="458" t="s">
        <v>30</v>
      </c>
      <c r="MV5" s="459">
        <v>226</v>
      </c>
      <c r="MW5" s="460">
        <v>228</v>
      </c>
      <c r="MX5" s="461">
        <v>-0.88</v>
      </c>
      <c r="MY5" s="131"/>
      <c r="MZ5" s="462" t="s">
        <v>31</v>
      </c>
      <c r="NA5" s="452" t="s">
        <v>21</v>
      </c>
      <c r="NB5" s="453"/>
      <c r="NC5" s="453"/>
      <c r="ND5" s="453"/>
      <c r="NE5" s="453"/>
      <c r="NF5" s="453"/>
      <c r="NG5" s="453"/>
      <c r="NH5" s="453"/>
      <c r="NI5" s="454"/>
      <c r="NJ5" s="463" t="s">
        <v>22</v>
      </c>
      <c r="NK5" s="464" t="s">
        <v>32</v>
      </c>
      <c r="NL5" s="130"/>
      <c r="NM5" s="130"/>
      <c r="NN5" s="462" t="s">
        <v>31</v>
      </c>
      <c r="NO5" s="452" t="s">
        <v>21</v>
      </c>
      <c r="NP5" s="453"/>
      <c r="NQ5" s="453"/>
      <c r="NR5" s="453"/>
      <c r="NS5" s="453"/>
      <c r="NT5" s="453"/>
      <c r="NU5" s="453"/>
      <c r="NV5" s="453"/>
      <c r="NW5" s="454"/>
      <c r="NX5" s="463" t="s">
        <v>22</v>
      </c>
      <c r="NY5" s="464" t="s">
        <v>32</v>
      </c>
    </row>
    <row r="6" spans="1:390" ht="29.25" customHeight="1" thickTop="1" thickBot="1" x14ac:dyDescent="0.3">
      <c r="A6" s="465" t="s">
        <v>33</v>
      </c>
      <c r="B6" s="466">
        <v>10607</v>
      </c>
      <c r="C6" s="467">
        <v>10139</v>
      </c>
      <c r="D6" s="468">
        <v>4.62</v>
      </c>
      <c r="E6" s="50"/>
      <c r="F6" s="50"/>
      <c r="G6" s="437" t="s">
        <v>34</v>
      </c>
      <c r="H6" s="411">
        <v>0</v>
      </c>
      <c r="I6" s="412">
        <v>0</v>
      </c>
      <c r="J6" s="413">
        <v>0</v>
      </c>
      <c r="K6" s="411">
        <v>0</v>
      </c>
      <c r="L6" s="414">
        <v>0</v>
      </c>
      <c r="M6" s="415">
        <v>0</v>
      </c>
      <c r="N6" s="179"/>
      <c r="O6" s="469" t="s">
        <v>35</v>
      </c>
      <c r="P6" s="470">
        <v>431.87</v>
      </c>
      <c r="Q6" s="471">
        <v>410.22</v>
      </c>
      <c r="R6" s="472">
        <v>5.28</v>
      </c>
      <c r="S6" s="470">
        <v>0</v>
      </c>
      <c r="T6" s="471">
        <v>0</v>
      </c>
      <c r="U6" s="472">
        <v>0</v>
      </c>
      <c r="V6" s="470">
        <v>216.74</v>
      </c>
      <c r="W6" s="471">
        <v>205.96</v>
      </c>
      <c r="X6" s="472">
        <v>5.23</v>
      </c>
      <c r="Y6" s="179"/>
      <c r="Z6" s="179"/>
      <c r="AA6" s="179" t="s">
        <v>36</v>
      </c>
      <c r="AB6" s="473">
        <v>3</v>
      </c>
      <c r="AC6" s="64">
        <v>3</v>
      </c>
      <c r="AD6" s="64">
        <v>3</v>
      </c>
      <c r="AE6" s="474">
        <v>3</v>
      </c>
      <c r="AF6" s="179"/>
      <c r="AG6" s="442" t="s">
        <v>37</v>
      </c>
      <c r="AH6" s="475">
        <v>2650</v>
      </c>
      <c r="AI6" s="476">
        <v>2659</v>
      </c>
      <c r="AJ6" s="445">
        <v>-0.34</v>
      </c>
      <c r="AK6" s="176"/>
      <c r="AL6" s="477"/>
      <c r="AM6" s="478" t="s">
        <v>38</v>
      </c>
      <c r="AN6" s="479" t="s">
        <v>39</v>
      </c>
      <c r="AO6" s="480" t="s">
        <v>219</v>
      </c>
      <c r="AP6" s="481" t="s">
        <v>220</v>
      </c>
      <c r="AQ6" s="482"/>
      <c r="AR6" s="482"/>
      <c r="AS6" s="482"/>
      <c r="AT6" s="482"/>
      <c r="AU6" s="483" t="s">
        <v>44</v>
      </c>
      <c r="AV6" s="484"/>
      <c r="AW6" s="485"/>
      <c r="AX6" s="180"/>
      <c r="AY6" s="179"/>
      <c r="AZ6" s="486"/>
      <c r="BA6" s="478" t="s">
        <v>38</v>
      </c>
      <c r="BB6" s="479" t="s">
        <v>39</v>
      </c>
      <c r="BC6" s="480" t="s">
        <v>219</v>
      </c>
      <c r="BD6" s="487" t="s">
        <v>220</v>
      </c>
      <c r="BE6" s="479"/>
      <c r="BF6" s="479"/>
      <c r="BG6" s="479"/>
      <c r="BH6" s="479"/>
      <c r="BI6" s="488" t="s">
        <v>44</v>
      </c>
      <c r="BJ6" s="484"/>
      <c r="BK6" s="489"/>
      <c r="BL6" s="180"/>
      <c r="BM6" s="111"/>
      <c r="BN6" s="111"/>
      <c r="BO6" s="290"/>
      <c r="BP6" s="110"/>
      <c r="BQ6" s="56"/>
      <c r="BR6" s="56"/>
      <c r="BS6" s="291"/>
      <c r="BT6" s="56"/>
      <c r="BU6" s="286"/>
      <c r="BV6" s="287"/>
      <c r="BW6" s="27"/>
      <c r="BX6" s="55"/>
      <c r="BY6" s="288"/>
      <c r="BZ6" s="84"/>
      <c r="CA6" s="84"/>
      <c r="CB6" s="84"/>
      <c r="CC6" s="179"/>
      <c r="CD6" s="179"/>
      <c r="CE6" s="465" t="s">
        <v>33</v>
      </c>
      <c r="CF6" s="466">
        <v>8794</v>
      </c>
      <c r="CG6" s="467">
        <v>8330</v>
      </c>
      <c r="CH6" s="468">
        <v>5.57</v>
      </c>
      <c r="CI6" s="50"/>
      <c r="CJ6" s="50"/>
      <c r="CK6" s="437" t="s">
        <v>34</v>
      </c>
      <c r="CL6" s="411">
        <v>0</v>
      </c>
      <c r="CM6" s="412">
        <v>0</v>
      </c>
      <c r="CN6" s="413">
        <v>0</v>
      </c>
      <c r="CO6" s="411">
        <v>0</v>
      </c>
      <c r="CP6" s="414">
        <v>0</v>
      </c>
      <c r="CQ6" s="415">
        <v>0</v>
      </c>
      <c r="CR6" s="179"/>
      <c r="CS6" s="469" t="s">
        <v>35</v>
      </c>
      <c r="CT6" s="470">
        <v>495.64</v>
      </c>
      <c r="CU6" s="471">
        <v>473.92</v>
      </c>
      <c r="CV6" s="472">
        <v>4.58</v>
      </c>
      <c r="CW6" s="470">
        <v>0</v>
      </c>
      <c r="CX6" s="471">
        <v>0</v>
      </c>
      <c r="CY6" s="472">
        <v>0</v>
      </c>
      <c r="CZ6" s="470">
        <v>272.33</v>
      </c>
      <c r="DA6" s="471">
        <v>268.58</v>
      </c>
      <c r="DB6" s="472">
        <v>1.4</v>
      </c>
      <c r="DC6" s="179"/>
      <c r="DD6" s="179"/>
      <c r="DE6" s="179" t="s">
        <v>36</v>
      </c>
      <c r="DF6" s="473">
        <v>3</v>
      </c>
      <c r="DG6" s="64">
        <v>3</v>
      </c>
      <c r="DH6" s="64">
        <v>3</v>
      </c>
      <c r="DI6" s="474">
        <v>3</v>
      </c>
      <c r="DJ6" s="179"/>
      <c r="DK6" s="442" t="s">
        <v>37</v>
      </c>
      <c r="DL6" s="475">
        <v>2650</v>
      </c>
      <c r="DM6" s="476">
        <v>2659</v>
      </c>
      <c r="DN6" s="445">
        <v>-0.34</v>
      </c>
      <c r="DO6" s="176"/>
      <c r="DP6" s="477"/>
      <c r="DQ6" s="478" t="s">
        <v>38</v>
      </c>
      <c r="DR6" s="479" t="s">
        <v>39</v>
      </c>
      <c r="DS6" s="480" t="s">
        <v>219</v>
      </c>
      <c r="DT6" s="487" t="s">
        <v>220</v>
      </c>
      <c r="DU6" s="479"/>
      <c r="DV6" s="479"/>
      <c r="DW6" s="479"/>
      <c r="DX6" s="479"/>
      <c r="DY6" s="488" t="s">
        <v>44</v>
      </c>
      <c r="DZ6" s="484"/>
      <c r="EA6" s="485"/>
      <c r="EB6" s="180"/>
      <c r="EC6" s="179"/>
      <c r="ED6" s="486"/>
      <c r="EE6" s="478" t="s">
        <v>38</v>
      </c>
      <c r="EF6" s="479" t="s">
        <v>39</v>
      </c>
      <c r="EG6" s="480" t="s">
        <v>219</v>
      </c>
      <c r="EH6" s="487" t="s">
        <v>220</v>
      </c>
      <c r="EI6" s="479"/>
      <c r="EJ6" s="479"/>
      <c r="EK6" s="479"/>
      <c r="EL6" s="479"/>
      <c r="EM6" s="488" t="s">
        <v>44</v>
      </c>
      <c r="EN6" s="484"/>
      <c r="EO6" s="489"/>
      <c r="EP6" s="180"/>
      <c r="EQ6" s="111"/>
      <c r="ER6" s="111"/>
      <c r="ES6" s="290"/>
      <c r="ET6" s="110"/>
      <c r="EU6" s="56"/>
      <c r="EV6" s="56"/>
      <c r="EW6" s="291"/>
      <c r="EX6" s="56"/>
      <c r="EY6" s="286"/>
      <c r="EZ6" s="287"/>
      <c r="FA6" s="27"/>
      <c r="FB6" s="55"/>
      <c r="FC6" s="288"/>
      <c r="FD6" s="84"/>
      <c r="FE6" s="84"/>
      <c r="FF6" s="84"/>
      <c r="FG6" s="179"/>
      <c r="FH6" s="179"/>
      <c r="FI6" s="465" t="s">
        <v>33</v>
      </c>
      <c r="FJ6" s="466">
        <v>13190</v>
      </c>
      <c r="FK6" s="467">
        <v>12475</v>
      </c>
      <c r="FL6" s="468">
        <v>5.73</v>
      </c>
      <c r="FM6" s="50"/>
      <c r="FN6" s="50"/>
      <c r="FO6" s="437" t="s">
        <v>34</v>
      </c>
      <c r="FP6" s="411">
        <v>0</v>
      </c>
      <c r="FQ6" s="412">
        <v>0</v>
      </c>
      <c r="FR6" s="413">
        <v>0</v>
      </c>
      <c r="FS6" s="411">
        <v>0</v>
      </c>
      <c r="FT6" s="414">
        <v>0</v>
      </c>
      <c r="FU6" s="415">
        <v>0</v>
      </c>
      <c r="FV6" s="179"/>
      <c r="FW6" s="469" t="s">
        <v>35</v>
      </c>
      <c r="FX6" s="470">
        <v>487.5</v>
      </c>
      <c r="FY6" s="471">
        <v>468.97</v>
      </c>
      <c r="FZ6" s="472">
        <v>3.95</v>
      </c>
      <c r="GA6" s="470">
        <v>0</v>
      </c>
      <c r="GB6" s="471">
        <v>0</v>
      </c>
      <c r="GC6" s="472">
        <v>0</v>
      </c>
      <c r="GD6" s="470">
        <v>281.3</v>
      </c>
      <c r="GE6" s="471">
        <v>274.82</v>
      </c>
      <c r="GF6" s="472">
        <v>2.36</v>
      </c>
      <c r="GG6" s="179"/>
      <c r="GH6" s="179"/>
      <c r="GI6" s="179" t="s">
        <v>36</v>
      </c>
      <c r="GJ6" s="473">
        <v>3</v>
      </c>
      <c r="GK6" s="64">
        <v>3</v>
      </c>
      <c r="GL6" s="64">
        <v>3</v>
      </c>
      <c r="GM6" s="474">
        <v>3</v>
      </c>
      <c r="GN6" s="179"/>
      <c r="GO6" s="442" t="s">
        <v>37</v>
      </c>
      <c r="GP6" s="475">
        <v>2650</v>
      </c>
      <c r="GQ6" s="476">
        <v>2659</v>
      </c>
      <c r="GR6" s="445">
        <v>-0.34</v>
      </c>
      <c r="GS6" s="176"/>
      <c r="GT6" s="477"/>
      <c r="GU6" s="478" t="s">
        <v>38</v>
      </c>
      <c r="GV6" s="479" t="s">
        <v>39</v>
      </c>
      <c r="GW6" s="480" t="s">
        <v>219</v>
      </c>
      <c r="GX6" s="490" t="s">
        <v>220</v>
      </c>
      <c r="GY6" s="491"/>
      <c r="GZ6" s="491"/>
      <c r="HA6" s="491"/>
      <c r="HB6" s="491"/>
      <c r="HC6" s="492" t="s">
        <v>44</v>
      </c>
      <c r="HD6" s="484"/>
      <c r="HE6" s="485"/>
      <c r="HF6" s="180"/>
      <c r="HG6" s="179"/>
      <c r="HH6" s="486"/>
      <c r="HI6" s="478" t="s">
        <v>38</v>
      </c>
      <c r="HJ6" s="479" t="s">
        <v>39</v>
      </c>
      <c r="HK6" s="480" t="s">
        <v>219</v>
      </c>
      <c r="HL6" s="490" t="s">
        <v>220</v>
      </c>
      <c r="HM6" s="491"/>
      <c r="HN6" s="491"/>
      <c r="HO6" s="491"/>
      <c r="HP6" s="491"/>
      <c r="HQ6" s="492" t="s">
        <v>44</v>
      </c>
      <c r="HR6" s="484"/>
      <c r="HS6" s="489"/>
      <c r="HT6" s="180"/>
      <c r="HU6" s="111"/>
      <c r="HV6" s="111"/>
      <c r="HW6" s="290"/>
      <c r="HX6" s="110"/>
      <c r="HY6" s="56"/>
      <c r="HZ6" s="56"/>
      <c r="IA6" s="291"/>
      <c r="IB6" s="56"/>
      <c r="IC6" s="286"/>
      <c r="ID6" s="287"/>
      <c r="IE6" s="27"/>
      <c r="IF6" s="55"/>
      <c r="IG6" s="288"/>
      <c r="IH6" s="84"/>
      <c r="II6" s="84"/>
      <c r="IJ6" s="84"/>
      <c r="IK6" s="179"/>
      <c r="IM6" s="465" t="s">
        <v>33</v>
      </c>
      <c r="IN6" s="466">
        <v>18646</v>
      </c>
      <c r="IO6" s="467">
        <v>17860</v>
      </c>
      <c r="IP6" s="468">
        <v>4.4000000000000004</v>
      </c>
      <c r="IQ6" s="50"/>
      <c r="IR6" s="50"/>
      <c r="IS6" s="437" t="s">
        <v>34</v>
      </c>
      <c r="IT6" s="411">
        <v>0</v>
      </c>
      <c r="IU6" s="412">
        <v>0</v>
      </c>
      <c r="IV6" s="413">
        <v>0</v>
      </c>
      <c r="IW6" s="411">
        <v>0</v>
      </c>
      <c r="IX6" s="414">
        <v>0</v>
      </c>
      <c r="IY6" s="415">
        <v>0</v>
      </c>
      <c r="IZ6" s="179"/>
      <c r="JA6" s="469" t="s">
        <v>35</v>
      </c>
      <c r="JB6" s="470">
        <v>544.76</v>
      </c>
      <c r="JC6" s="471">
        <v>524.23</v>
      </c>
      <c r="JD6" s="472">
        <v>3.92</v>
      </c>
      <c r="JE6" s="470">
        <v>0</v>
      </c>
      <c r="JF6" s="471">
        <v>0</v>
      </c>
      <c r="JG6" s="472">
        <v>0</v>
      </c>
      <c r="JH6" s="470">
        <v>295.20999999999998</v>
      </c>
      <c r="JI6" s="471">
        <v>291.88</v>
      </c>
      <c r="JJ6" s="472">
        <v>1.1399999999999999</v>
      </c>
      <c r="JK6" s="179"/>
      <c r="JL6" s="179"/>
      <c r="JM6" s="179" t="s">
        <v>36</v>
      </c>
      <c r="JN6" s="473">
        <v>3</v>
      </c>
      <c r="JO6" s="64">
        <v>3</v>
      </c>
      <c r="JP6" s="64">
        <v>3</v>
      </c>
      <c r="JQ6" s="474">
        <v>3</v>
      </c>
      <c r="JR6" s="179"/>
      <c r="JS6" s="442" t="s">
        <v>37</v>
      </c>
      <c r="JT6" s="475">
        <v>2650</v>
      </c>
      <c r="JU6" s="476">
        <v>2659</v>
      </c>
      <c r="JV6" s="445">
        <v>-0.34</v>
      </c>
      <c r="JW6" s="176"/>
      <c r="JX6" s="477"/>
      <c r="JY6" s="478" t="s">
        <v>38</v>
      </c>
      <c r="JZ6" s="479" t="s">
        <v>39</v>
      </c>
      <c r="KA6" s="480" t="s">
        <v>219</v>
      </c>
      <c r="KB6" s="481" t="s">
        <v>220</v>
      </c>
      <c r="KC6" s="482"/>
      <c r="KD6" s="482"/>
      <c r="KE6" s="482"/>
      <c r="KF6" s="482"/>
      <c r="KG6" s="493" t="s">
        <v>44</v>
      </c>
      <c r="KH6" s="484"/>
      <c r="KI6" s="485"/>
      <c r="KJ6" s="180"/>
      <c r="KK6" s="179"/>
      <c r="KL6" s="486"/>
      <c r="KM6" s="478" t="s">
        <v>38</v>
      </c>
      <c r="KN6" s="479" t="s">
        <v>39</v>
      </c>
      <c r="KO6" s="480" t="s">
        <v>219</v>
      </c>
      <c r="KP6" s="481" t="s">
        <v>220</v>
      </c>
      <c r="KQ6" s="482"/>
      <c r="KR6" s="482"/>
      <c r="KS6" s="482"/>
      <c r="KT6" s="482"/>
      <c r="KU6" s="493" t="s">
        <v>44</v>
      </c>
      <c r="KV6" s="484"/>
      <c r="KW6" s="489"/>
      <c r="KX6" s="8"/>
      <c r="KY6" s="111"/>
      <c r="KZ6" s="111"/>
      <c r="LA6" s="290"/>
      <c r="LB6" s="110"/>
      <c r="LC6" s="56"/>
      <c r="LD6" s="56"/>
      <c r="LE6" s="291"/>
      <c r="LF6" s="56"/>
      <c r="LG6" s="286"/>
      <c r="LH6" s="287"/>
      <c r="LI6" s="27"/>
      <c r="LJ6" s="55"/>
      <c r="LK6" s="288"/>
      <c r="LL6" s="84"/>
      <c r="LM6" s="84"/>
      <c r="LN6" s="84"/>
      <c r="LO6" s="84"/>
      <c r="LQ6" s="465" t="s">
        <v>33</v>
      </c>
      <c r="LR6" s="494">
        <v>51237</v>
      </c>
      <c r="LS6" s="467">
        <v>48804</v>
      </c>
      <c r="LT6" s="495">
        <v>4.99</v>
      </c>
      <c r="LU6" s="50"/>
      <c r="LV6" s="50"/>
      <c r="LW6" s="437" t="s">
        <v>34</v>
      </c>
      <c r="LX6" s="7">
        <v>0</v>
      </c>
      <c r="LY6" s="427">
        <v>0</v>
      </c>
      <c r="LZ6" s="428">
        <v>0</v>
      </c>
      <c r="MA6" s="58"/>
      <c r="MB6" s="469" t="s">
        <v>35</v>
      </c>
      <c r="MC6" s="470">
        <v>493.35</v>
      </c>
      <c r="MD6" s="471">
        <v>474.5</v>
      </c>
      <c r="ME6" s="472">
        <v>3.97</v>
      </c>
      <c r="MF6" s="470">
        <v>0</v>
      </c>
      <c r="MG6" s="471">
        <v>0</v>
      </c>
      <c r="MH6" s="472">
        <v>0</v>
      </c>
      <c r="MI6" s="470">
        <v>266.55</v>
      </c>
      <c r="MJ6" s="471">
        <v>261.26</v>
      </c>
      <c r="MK6" s="472">
        <v>2.02</v>
      </c>
      <c r="ML6" s="2"/>
      <c r="MM6" s="2"/>
      <c r="MN6" s="2" t="s">
        <v>36</v>
      </c>
      <c r="MO6" s="496">
        <v>3</v>
      </c>
      <c r="MP6" s="496">
        <v>3</v>
      </c>
      <c r="MQ6" s="496">
        <v>3</v>
      </c>
      <c r="MR6" s="496">
        <v>3</v>
      </c>
      <c r="MS6" s="496">
        <v>3</v>
      </c>
      <c r="MT6" s="129"/>
      <c r="MU6" s="458" t="s">
        <v>37</v>
      </c>
      <c r="MV6" s="497">
        <v>2650</v>
      </c>
      <c r="MW6" s="460">
        <v>2659</v>
      </c>
      <c r="MX6" s="498">
        <v>-0.34</v>
      </c>
      <c r="MY6" s="132"/>
      <c r="MZ6" s="499"/>
      <c r="NA6" s="500" t="s">
        <v>38</v>
      </c>
      <c r="NB6" s="501" t="s">
        <v>39</v>
      </c>
      <c r="NC6" s="502" t="s">
        <v>219</v>
      </c>
      <c r="ND6" s="503" t="s">
        <v>220</v>
      </c>
      <c r="NE6" s="504"/>
      <c r="NF6" s="504"/>
      <c r="NG6" s="504"/>
      <c r="NH6" s="504"/>
      <c r="NI6" s="493" t="s">
        <v>44</v>
      </c>
      <c r="NJ6" s="505"/>
      <c r="NK6" s="506"/>
      <c r="NL6" s="130"/>
      <c r="NM6" s="130"/>
      <c r="NN6" s="499"/>
      <c r="NO6" s="500" t="s">
        <v>38</v>
      </c>
      <c r="NP6" s="501" t="s">
        <v>39</v>
      </c>
      <c r="NQ6" s="502" t="s">
        <v>219</v>
      </c>
      <c r="NR6" s="503" t="s">
        <v>220</v>
      </c>
      <c r="NS6" s="504"/>
      <c r="NT6" s="504"/>
      <c r="NU6" s="504"/>
      <c r="NV6" s="504"/>
      <c r="NW6" s="488" t="s">
        <v>44</v>
      </c>
      <c r="NX6" s="505"/>
      <c r="NY6" s="506"/>
    </row>
    <row r="7" spans="1:390" ht="23.25" customHeight="1" thickTop="1" x14ac:dyDescent="0.25">
      <c r="A7" s="407" t="s">
        <v>45</v>
      </c>
      <c r="B7" s="6">
        <v>184547</v>
      </c>
      <c r="C7" s="408">
        <v>173939</v>
      </c>
      <c r="D7" s="409">
        <v>6.1</v>
      </c>
      <c r="E7" s="50"/>
      <c r="F7" s="50"/>
      <c r="G7" s="437" t="s">
        <v>46</v>
      </c>
      <c r="H7" s="411">
        <v>16</v>
      </c>
      <c r="I7" s="412">
        <v>3</v>
      </c>
      <c r="J7" s="413">
        <v>5</v>
      </c>
      <c r="K7" s="411">
        <v>24</v>
      </c>
      <c r="L7" s="414">
        <v>6</v>
      </c>
      <c r="M7" s="415">
        <v>300</v>
      </c>
      <c r="N7" s="179"/>
      <c r="O7" s="469" t="s">
        <v>47</v>
      </c>
      <c r="P7" s="470">
        <v>289.33999999999997</v>
      </c>
      <c r="Q7" s="471">
        <v>267.95</v>
      </c>
      <c r="R7" s="472">
        <v>7.98</v>
      </c>
      <c r="S7" s="470">
        <v>279.77999999999997</v>
      </c>
      <c r="T7" s="471">
        <v>254.67</v>
      </c>
      <c r="U7" s="472">
        <v>9.86</v>
      </c>
      <c r="V7" s="470">
        <v>284.58</v>
      </c>
      <c r="W7" s="471">
        <v>261.33999999999997</v>
      </c>
      <c r="X7" s="472">
        <v>8.89</v>
      </c>
      <c r="Y7" s="179"/>
      <c r="Z7" s="179"/>
      <c r="AA7" s="179" t="s">
        <v>48</v>
      </c>
      <c r="AB7" s="64">
        <v>210</v>
      </c>
      <c r="AC7" s="64">
        <v>210</v>
      </c>
      <c r="AD7" s="64">
        <v>210</v>
      </c>
      <c r="AE7" s="474">
        <v>210</v>
      </c>
      <c r="AF7" s="179"/>
      <c r="AG7" s="442" t="s">
        <v>49</v>
      </c>
      <c r="AH7" s="507">
        <v>69.11</v>
      </c>
      <c r="AI7" s="508">
        <v>65.28</v>
      </c>
      <c r="AJ7" s="509">
        <v>3.83</v>
      </c>
      <c r="AK7" s="125"/>
      <c r="AL7" s="510" t="s">
        <v>50</v>
      </c>
      <c r="AM7" s="511">
        <v>0</v>
      </c>
      <c r="AN7" s="512">
        <v>0</v>
      </c>
      <c r="AO7" s="512">
        <v>0</v>
      </c>
      <c r="AP7" s="513">
        <v>0</v>
      </c>
      <c r="AQ7" s="514"/>
      <c r="AR7" s="514"/>
      <c r="AS7" s="514"/>
      <c r="AT7" s="515"/>
      <c r="AU7" s="516">
        <v>0</v>
      </c>
      <c r="AV7" s="517">
        <v>0</v>
      </c>
      <c r="AW7" s="518">
        <v>0</v>
      </c>
      <c r="AX7" s="519"/>
      <c r="AY7" s="179"/>
      <c r="AZ7" s="510" t="s">
        <v>50</v>
      </c>
      <c r="BA7" s="511">
        <v>0</v>
      </c>
      <c r="BB7" s="512">
        <v>0</v>
      </c>
      <c r="BC7" s="520">
        <v>0</v>
      </c>
      <c r="BD7" s="521">
        <v>0</v>
      </c>
      <c r="BE7" s="512"/>
      <c r="BF7" s="512"/>
      <c r="BG7" s="512"/>
      <c r="BH7" s="512"/>
      <c r="BI7" s="522">
        <v>0</v>
      </c>
      <c r="BJ7" s="522">
        <v>0</v>
      </c>
      <c r="BK7" s="518">
        <v>0</v>
      </c>
      <c r="BL7" s="523"/>
      <c r="BM7" s="290"/>
      <c r="BN7" s="111"/>
      <c r="BO7" s="290"/>
      <c r="BP7" s="109"/>
      <c r="BQ7" s="54"/>
      <c r="BR7" s="54"/>
      <c r="BS7" s="54"/>
      <c r="BT7" s="54"/>
      <c r="BU7" s="286"/>
      <c r="BV7" s="287"/>
      <c r="BW7" s="27"/>
      <c r="BX7" s="55"/>
      <c r="BY7" s="288"/>
      <c r="BZ7" s="84"/>
      <c r="CA7" s="84"/>
      <c r="CB7" s="84"/>
      <c r="CC7" s="179"/>
      <c r="CD7" s="179"/>
      <c r="CE7" s="407" t="s">
        <v>45</v>
      </c>
      <c r="CF7" s="6">
        <v>158097</v>
      </c>
      <c r="CG7" s="408">
        <v>152729</v>
      </c>
      <c r="CH7" s="409">
        <v>3.51</v>
      </c>
      <c r="CI7" s="50"/>
      <c r="CJ7" s="50"/>
      <c r="CK7" s="437" t="s">
        <v>46</v>
      </c>
      <c r="CL7" s="411">
        <v>6</v>
      </c>
      <c r="CM7" s="412">
        <v>5</v>
      </c>
      <c r="CN7" s="413">
        <v>8</v>
      </c>
      <c r="CO7" s="411">
        <v>19</v>
      </c>
      <c r="CP7" s="414">
        <v>7</v>
      </c>
      <c r="CQ7" s="415">
        <v>171.43</v>
      </c>
      <c r="CR7" s="179"/>
      <c r="CS7" s="469" t="s">
        <v>47</v>
      </c>
      <c r="CT7" s="470">
        <v>302.7</v>
      </c>
      <c r="CU7" s="471">
        <v>285.44</v>
      </c>
      <c r="CV7" s="472">
        <v>6.05</v>
      </c>
      <c r="CW7" s="470">
        <v>219.09</v>
      </c>
      <c r="CX7" s="471">
        <v>207.12</v>
      </c>
      <c r="CY7" s="472">
        <v>5.78</v>
      </c>
      <c r="CZ7" s="470">
        <v>265.02999999999997</v>
      </c>
      <c r="DA7" s="471">
        <v>251.5</v>
      </c>
      <c r="DB7" s="472">
        <v>5.38</v>
      </c>
      <c r="DC7" s="179"/>
      <c r="DD7" s="179"/>
      <c r="DE7" s="179" t="s">
        <v>48</v>
      </c>
      <c r="DF7" s="64">
        <v>210</v>
      </c>
      <c r="DG7" s="64">
        <v>210</v>
      </c>
      <c r="DH7" s="64">
        <v>210</v>
      </c>
      <c r="DI7" s="474">
        <v>210</v>
      </c>
      <c r="DJ7" s="179"/>
      <c r="DK7" s="442" t="s">
        <v>172</v>
      </c>
      <c r="DL7" s="507">
        <v>63.79</v>
      </c>
      <c r="DM7" s="508">
        <v>62.78</v>
      </c>
      <c r="DN7" s="509">
        <v>1.01</v>
      </c>
      <c r="DO7" s="125"/>
      <c r="DP7" s="510" t="s">
        <v>50</v>
      </c>
      <c r="DQ7" s="511">
        <v>0</v>
      </c>
      <c r="DR7" s="512">
        <v>0</v>
      </c>
      <c r="DS7" s="512">
        <v>0</v>
      </c>
      <c r="DT7" s="521">
        <v>0</v>
      </c>
      <c r="DU7" s="511"/>
      <c r="DV7" s="512"/>
      <c r="DW7" s="512"/>
      <c r="DX7" s="512"/>
      <c r="DY7" s="522">
        <v>0</v>
      </c>
      <c r="DZ7" s="517">
        <v>0</v>
      </c>
      <c r="EA7" s="518">
        <v>0</v>
      </c>
      <c r="EB7" s="519"/>
      <c r="EC7" s="179"/>
      <c r="ED7" s="510" t="s">
        <v>50</v>
      </c>
      <c r="EE7" s="511">
        <v>0</v>
      </c>
      <c r="EF7" s="512">
        <v>0</v>
      </c>
      <c r="EG7" s="520">
        <v>0</v>
      </c>
      <c r="EH7" s="521">
        <v>0</v>
      </c>
      <c r="EI7" s="511"/>
      <c r="EJ7" s="512"/>
      <c r="EK7" s="512"/>
      <c r="EL7" s="512"/>
      <c r="EM7" s="522">
        <v>0</v>
      </c>
      <c r="EN7" s="522">
        <v>0</v>
      </c>
      <c r="EO7" s="518">
        <v>0</v>
      </c>
      <c r="EP7" s="523"/>
      <c r="EQ7" s="290"/>
      <c r="ER7" s="111"/>
      <c r="ES7" s="290"/>
      <c r="ET7" s="109"/>
      <c r="EU7" s="54"/>
      <c r="EV7" s="54"/>
      <c r="EW7" s="54"/>
      <c r="EX7" s="54"/>
      <c r="EY7" s="286"/>
      <c r="EZ7" s="287"/>
      <c r="FA7" s="27"/>
      <c r="FB7" s="55"/>
      <c r="FC7" s="288"/>
      <c r="FD7" s="84"/>
      <c r="FE7" s="84"/>
      <c r="FF7" s="84"/>
      <c r="FG7" s="179"/>
      <c r="FH7" s="179"/>
      <c r="FI7" s="407" t="s">
        <v>45</v>
      </c>
      <c r="FJ7" s="6">
        <v>166606</v>
      </c>
      <c r="FK7" s="408">
        <v>162260</v>
      </c>
      <c r="FL7" s="409">
        <v>2.68</v>
      </c>
      <c r="FM7" s="50"/>
      <c r="FN7" s="50"/>
      <c r="FO7" s="437" t="s">
        <v>46</v>
      </c>
      <c r="FP7" s="411">
        <v>3</v>
      </c>
      <c r="FQ7" s="412">
        <v>5</v>
      </c>
      <c r="FR7" s="413">
        <v>10</v>
      </c>
      <c r="FS7" s="411">
        <v>18</v>
      </c>
      <c r="FT7" s="414">
        <v>1</v>
      </c>
      <c r="FU7" s="415">
        <v>1700</v>
      </c>
      <c r="FV7" s="179"/>
      <c r="FW7" s="469" t="s">
        <v>47</v>
      </c>
      <c r="FX7" s="470">
        <v>273.23</v>
      </c>
      <c r="FY7" s="471">
        <v>263.52999999999997</v>
      </c>
      <c r="FZ7" s="472">
        <v>3.68</v>
      </c>
      <c r="GA7" s="470">
        <v>209.88</v>
      </c>
      <c r="GB7" s="471">
        <v>199.11</v>
      </c>
      <c r="GC7" s="472">
        <v>5.41</v>
      </c>
      <c r="GD7" s="470">
        <v>246.44</v>
      </c>
      <c r="GE7" s="471">
        <v>236.86</v>
      </c>
      <c r="GF7" s="472">
        <v>4.04</v>
      </c>
      <c r="GG7" s="179"/>
      <c r="GH7" s="179"/>
      <c r="GI7" s="179" t="s">
        <v>48</v>
      </c>
      <c r="GJ7" s="64">
        <v>210</v>
      </c>
      <c r="GK7" s="64">
        <v>210</v>
      </c>
      <c r="GL7" s="64">
        <v>210</v>
      </c>
      <c r="GM7" s="474">
        <v>210</v>
      </c>
      <c r="GN7" s="179"/>
      <c r="GO7" s="442" t="s">
        <v>172</v>
      </c>
      <c r="GP7" s="507">
        <v>58.42</v>
      </c>
      <c r="GQ7" s="508">
        <v>57.51</v>
      </c>
      <c r="GR7" s="509">
        <v>0.91</v>
      </c>
      <c r="GS7" s="125"/>
      <c r="GT7" s="510" t="s">
        <v>50</v>
      </c>
      <c r="GU7" s="511">
        <v>0</v>
      </c>
      <c r="GV7" s="512">
        <v>0</v>
      </c>
      <c r="GW7" s="512">
        <v>0</v>
      </c>
      <c r="GX7" s="521">
        <v>0</v>
      </c>
      <c r="GY7" s="512"/>
      <c r="GZ7" s="512"/>
      <c r="HA7" s="512"/>
      <c r="HB7" s="512"/>
      <c r="HC7" s="522">
        <v>0</v>
      </c>
      <c r="HD7" s="517">
        <v>0</v>
      </c>
      <c r="HE7" s="518">
        <v>0</v>
      </c>
      <c r="HF7" s="519"/>
      <c r="HG7" s="179"/>
      <c r="HH7" s="510" t="s">
        <v>50</v>
      </c>
      <c r="HI7" s="511">
        <v>0</v>
      </c>
      <c r="HJ7" s="512">
        <v>0</v>
      </c>
      <c r="HK7" s="520">
        <v>0</v>
      </c>
      <c r="HL7" s="521">
        <v>0</v>
      </c>
      <c r="HM7" s="512"/>
      <c r="HN7" s="512"/>
      <c r="HO7" s="512"/>
      <c r="HP7" s="512"/>
      <c r="HQ7" s="522">
        <v>0</v>
      </c>
      <c r="HR7" s="522">
        <v>0</v>
      </c>
      <c r="HS7" s="518">
        <v>0</v>
      </c>
      <c r="HT7" s="524"/>
      <c r="HU7" s="290"/>
      <c r="HV7" s="111"/>
      <c r="HW7" s="290"/>
      <c r="HX7" s="109"/>
      <c r="HY7" s="54"/>
      <c r="HZ7" s="54"/>
      <c r="IA7" s="54"/>
      <c r="IB7" s="54"/>
      <c r="IC7" s="286"/>
      <c r="ID7" s="287"/>
      <c r="IE7" s="27"/>
      <c r="IF7" s="55"/>
      <c r="IG7" s="288"/>
      <c r="IH7" s="84"/>
      <c r="II7" s="84"/>
      <c r="IJ7" s="84"/>
      <c r="IK7" s="179"/>
      <c r="IM7" s="407" t="s">
        <v>45</v>
      </c>
      <c r="IN7" s="6">
        <v>288554</v>
      </c>
      <c r="IO7" s="408">
        <v>280836</v>
      </c>
      <c r="IP7" s="409">
        <v>2.75</v>
      </c>
      <c r="IQ7" s="50"/>
      <c r="IR7" s="50"/>
      <c r="IS7" s="437" t="s">
        <v>46</v>
      </c>
      <c r="IT7" s="411">
        <v>12</v>
      </c>
      <c r="IU7" s="412">
        <v>15</v>
      </c>
      <c r="IV7" s="413">
        <v>8</v>
      </c>
      <c r="IW7" s="411">
        <v>35</v>
      </c>
      <c r="IX7" s="414">
        <v>27</v>
      </c>
      <c r="IY7" s="415">
        <v>29.63</v>
      </c>
      <c r="IZ7" s="179"/>
      <c r="JA7" s="469" t="s">
        <v>47</v>
      </c>
      <c r="JB7" s="470">
        <v>317.05</v>
      </c>
      <c r="JC7" s="471">
        <v>299.47000000000003</v>
      </c>
      <c r="JD7" s="472">
        <v>5.87</v>
      </c>
      <c r="JE7" s="470">
        <v>228.69</v>
      </c>
      <c r="JF7" s="471">
        <v>214.17</v>
      </c>
      <c r="JG7" s="472">
        <v>6.78</v>
      </c>
      <c r="JH7" s="470">
        <v>276.57</v>
      </c>
      <c r="JI7" s="471">
        <v>261.66000000000003</v>
      </c>
      <c r="JJ7" s="472">
        <v>5.7</v>
      </c>
      <c r="JK7" s="179"/>
      <c r="JL7" s="179"/>
      <c r="JM7" s="179" t="s">
        <v>48</v>
      </c>
      <c r="JN7" s="64">
        <v>210</v>
      </c>
      <c r="JO7" s="64">
        <v>210</v>
      </c>
      <c r="JP7" s="64">
        <v>210</v>
      </c>
      <c r="JQ7" s="474">
        <v>210</v>
      </c>
      <c r="JR7" s="179"/>
      <c r="JS7" s="442" t="s">
        <v>172</v>
      </c>
      <c r="JT7" s="507">
        <v>69.459999999999994</v>
      </c>
      <c r="JU7" s="508">
        <v>67.67</v>
      </c>
      <c r="JV7" s="509">
        <v>1.79</v>
      </c>
      <c r="JW7" s="125"/>
      <c r="JX7" s="510" t="s">
        <v>50</v>
      </c>
      <c r="JY7" s="511">
        <v>0</v>
      </c>
      <c r="JZ7" s="512">
        <v>0</v>
      </c>
      <c r="KA7" s="512">
        <v>0</v>
      </c>
      <c r="KB7" s="513">
        <v>0</v>
      </c>
      <c r="KC7" s="514"/>
      <c r="KD7" s="514"/>
      <c r="KE7" s="514"/>
      <c r="KF7" s="514"/>
      <c r="KG7" s="525">
        <v>0</v>
      </c>
      <c r="KH7" s="517">
        <v>0</v>
      </c>
      <c r="KI7" s="518">
        <v>0</v>
      </c>
      <c r="KJ7" s="519"/>
      <c r="KK7" s="179"/>
      <c r="KL7" s="510" t="s">
        <v>50</v>
      </c>
      <c r="KM7" s="511">
        <v>0</v>
      </c>
      <c r="KN7" s="512">
        <v>0</v>
      </c>
      <c r="KO7" s="520">
        <v>0</v>
      </c>
      <c r="KP7" s="513">
        <v>0</v>
      </c>
      <c r="KQ7" s="514"/>
      <c r="KR7" s="514"/>
      <c r="KS7" s="514"/>
      <c r="KT7" s="514"/>
      <c r="KU7" s="525">
        <v>0</v>
      </c>
      <c r="KV7" s="522">
        <v>0</v>
      </c>
      <c r="KW7" s="518">
        <v>0</v>
      </c>
      <c r="KX7" s="178"/>
      <c r="KY7" s="290"/>
      <c r="KZ7" s="111"/>
      <c r="LA7" s="290"/>
      <c r="LB7" s="109"/>
      <c r="LC7" s="54"/>
      <c r="LD7" s="54"/>
      <c r="LE7" s="54"/>
      <c r="LF7" s="54"/>
      <c r="LG7" s="286"/>
      <c r="LH7" s="287"/>
      <c r="LI7" s="27"/>
      <c r="LJ7" s="55"/>
      <c r="LK7" s="288"/>
      <c r="LL7" s="84"/>
      <c r="LM7" s="84"/>
      <c r="LN7" s="84"/>
      <c r="LO7" s="84"/>
      <c r="LQ7" s="407" t="s">
        <v>45</v>
      </c>
      <c r="LR7" s="6">
        <v>797804</v>
      </c>
      <c r="LS7" s="408">
        <v>769764</v>
      </c>
      <c r="LT7" s="426">
        <v>3.64</v>
      </c>
      <c r="LU7" s="50"/>
      <c r="LV7" s="50"/>
      <c r="LW7" s="437" t="s">
        <v>46</v>
      </c>
      <c r="LX7" s="7">
        <v>96</v>
      </c>
      <c r="LY7" s="427">
        <v>41</v>
      </c>
      <c r="LZ7" s="428">
        <v>134.15</v>
      </c>
      <c r="MA7" s="58"/>
      <c r="MB7" s="469" t="s">
        <v>47</v>
      </c>
      <c r="MC7" s="470">
        <v>297.37</v>
      </c>
      <c r="MD7" s="471">
        <v>281.36</v>
      </c>
      <c r="ME7" s="472">
        <v>5.69</v>
      </c>
      <c r="MF7" s="470">
        <v>237.97</v>
      </c>
      <c r="MG7" s="471">
        <v>221.67</v>
      </c>
      <c r="MH7" s="472">
        <v>7.35</v>
      </c>
      <c r="MI7" s="470">
        <v>270.06</v>
      </c>
      <c r="MJ7" s="471">
        <v>254.54</v>
      </c>
      <c r="MK7" s="472">
        <v>6.1</v>
      </c>
      <c r="ML7" s="2"/>
      <c r="MM7" s="2"/>
      <c r="MN7" s="2" t="s">
        <v>48</v>
      </c>
      <c r="MO7" s="496">
        <v>210</v>
      </c>
      <c r="MP7" s="496">
        <v>210</v>
      </c>
      <c r="MQ7" s="496">
        <v>210</v>
      </c>
      <c r="MR7" s="496">
        <v>210</v>
      </c>
      <c r="MS7" s="496">
        <v>210</v>
      </c>
      <c r="MT7" s="129"/>
      <c r="MU7" s="458" t="s">
        <v>172</v>
      </c>
      <c r="MV7" s="526">
        <v>65.2</v>
      </c>
      <c r="MW7" s="527">
        <v>63.31</v>
      </c>
      <c r="MX7" s="498">
        <v>1.89</v>
      </c>
      <c r="MY7" s="133"/>
      <c r="MZ7" s="528" t="s">
        <v>132</v>
      </c>
      <c r="NA7" s="529">
        <v>0</v>
      </c>
      <c r="NB7" s="530">
        <v>0</v>
      </c>
      <c r="NC7" s="530">
        <v>0</v>
      </c>
      <c r="ND7" s="531">
        <v>0</v>
      </c>
      <c r="NE7" s="530"/>
      <c r="NF7" s="530"/>
      <c r="NG7" s="530"/>
      <c r="NH7" s="530"/>
      <c r="NI7" s="532">
        <v>0</v>
      </c>
      <c r="NJ7" s="533">
        <v>0</v>
      </c>
      <c r="NK7" s="534">
        <v>0</v>
      </c>
      <c r="NL7" s="181"/>
      <c r="NM7" s="181"/>
      <c r="NN7" s="535" t="s">
        <v>132</v>
      </c>
      <c r="NO7" s="529">
        <v>0</v>
      </c>
      <c r="NP7" s="530">
        <v>0</v>
      </c>
      <c r="NQ7" s="530">
        <v>0</v>
      </c>
      <c r="NR7" s="531">
        <v>0</v>
      </c>
      <c r="NS7" s="530"/>
      <c r="NT7" s="530"/>
      <c r="NU7" s="530"/>
      <c r="NV7" s="530"/>
      <c r="NW7" s="532">
        <v>0</v>
      </c>
      <c r="NX7" s="533">
        <v>0</v>
      </c>
      <c r="NY7" s="534">
        <v>0</v>
      </c>
    </row>
    <row r="8" spans="1:390" ht="23.25" customHeight="1" x14ac:dyDescent="0.25">
      <c r="A8" s="434" t="s">
        <v>51</v>
      </c>
      <c r="B8" s="7">
        <v>181014</v>
      </c>
      <c r="C8" s="435">
        <v>170605</v>
      </c>
      <c r="D8" s="436">
        <v>6.1</v>
      </c>
      <c r="E8" s="50"/>
      <c r="F8" s="50"/>
      <c r="G8" s="437" t="s">
        <v>52</v>
      </c>
      <c r="H8" s="411">
        <v>3</v>
      </c>
      <c r="I8" s="412">
        <v>23</v>
      </c>
      <c r="J8" s="413">
        <v>13</v>
      </c>
      <c r="K8" s="411">
        <v>39</v>
      </c>
      <c r="L8" s="414">
        <v>28</v>
      </c>
      <c r="M8" s="415">
        <v>39.29</v>
      </c>
      <c r="N8" s="179"/>
      <c r="O8" s="469" t="s">
        <v>53</v>
      </c>
      <c r="P8" s="470">
        <v>201.3</v>
      </c>
      <c r="Q8" s="471">
        <v>188.78</v>
      </c>
      <c r="R8" s="472">
        <v>6.63</v>
      </c>
      <c r="S8" s="470">
        <v>414.8</v>
      </c>
      <c r="T8" s="471">
        <v>397.05</v>
      </c>
      <c r="U8" s="472">
        <v>4.47</v>
      </c>
      <c r="V8" s="470">
        <v>307.64999999999998</v>
      </c>
      <c r="W8" s="471">
        <v>292.49</v>
      </c>
      <c r="X8" s="472">
        <v>5.18</v>
      </c>
      <c r="Y8" s="179"/>
      <c r="Z8" s="179"/>
      <c r="AA8" s="179" t="s">
        <v>54</v>
      </c>
      <c r="AB8" s="64">
        <v>13</v>
      </c>
      <c r="AC8" s="64">
        <v>13</v>
      </c>
      <c r="AD8" s="64">
        <v>13</v>
      </c>
      <c r="AE8" s="474">
        <v>13</v>
      </c>
      <c r="AF8" s="179"/>
      <c r="AG8" s="442" t="s">
        <v>55</v>
      </c>
      <c r="AH8" s="443">
        <v>178129</v>
      </c>
      <c r="AI8" s="444">
        <v>167904</v>
      </c>
      <c r="AJ8" s="445">
        <v>6.09</v>
      </c>
      <c r="AK8" s="64"/>
      <c r="AL8" s="510" t="s">
        <v>56</v>
      </c>
      <c r="AM8" s="536">
        <v>0</v>
      </c>
      <c r="AN8" s="537">
        <v>0</v>
      </c>
      <c r="AO8" s="537">
        <v>0</v>
      </c>
      <c r="AP8" s="538">
        <v>0</v>
      </c>
      <c r="AQ8" s="539"/>
      <c r="AR8" s="539"/>
      <c r="AS8" s="539"/>
      <c r="AT8" s="540"/>
      <c r="AU8" s="541">
        <v>0</v>
      </c>
      <c r="AV8" s="517">
        <v>0</v>
      </c>
      <c r="AW8" s="518">
        <v>0</v>
      </c>
      <c r="AX8" s="519"/>
      <c r="AY8" s="179"/>
      <c r="AZ8" s="510" t="s">
        <v>56</v>
      </c>
      <c r="BA8" s="536">
        <v>0</v>
      </c>
      <c r="BB8" s="537">
        <v>0</v>
      </c>
      <c r="BC8" s="542">
        <v>0</v>
      </c>
      <c r="BD8" s="543">
        <v>0</v>
      </c>
      <c r="BE8" s="537"/>
      <c r="BF8" s="537"/>
      <c r="BG8" s="537"/>
      <c r="BH8" s="537"/>
      <c r="BI8" s="517">
        <v>0</v>
      </c>
      <c r="BJ8" s="517">
        <v>0</v>
      </c>
      <c r="BK8" s="518">
        <v>0</v>
      </c>
      <c r="BL8" s="523"/>
      <c r="BM8" s="55"/>
      <c r="BN8" s="111"/>
      <c r="BO8" s="290"/>
      <c r="BP8" s="110"/>
      <c r="BQ8" s="56"/>
      <c r="BR8" s="56"/>
      <c r="BS8" s="56"/>
      <c r="BT8" s="56"/>
      <c r="BU8" s="286"/>
      <c r="BV8" s="287"/>
      <c r="BW8" s="27"/>
      <c r="BX8" s="55"/>
      <c r="BY8" s="288"/>
      <c r="BZ8" s="84"/>
      <c r="CA8" s="84"/>
      <c r="CB8" s="84"/>
      <c r="CC8" s="179"/>
      <c r="CD8" s="179"/>
      <c r="CE8" s="434" t="s">
        <v>51</v>
      </c>
      <c r="CF8" s="7">
        <v>156312</v>
      </c>
      <c r="CG8" s="435">
        <v>151025</v>
      </c>
      <c r="CH8" s="436">
        <v>3.5</v>
      </c>
      <c r="CI8" s="50"/>
      <c r="CJ8" s="50"/>
      <c r="CK8" s="437" t="s">
        <v>52</v>
      </c>
      <c r="CL8" s="411">
        <v>0</v>
      </c>
      <c r="CM8" s="412">
        <v>0</v>
      </c>
      <c r="CN8" s="413">
        <v>0</v>
      </c>
      <c r="CO8" s="411">
        <v>0</v>
      </c>
      <c r="CP8" s="414">
        <v>0</v>
      </c>
      <c r="CQ8" s="415">
        <v>0</v>
      </c>
      <c r="CR8" s="179"/>
      <c r="CS8" s="469" t="s">
        <v>53</v>
      </c>
      <c r="CT8" s="470">
        <v>165.59</v>
      </c>
      <c r="CU8" s="471">
        <v>152.12</v>
      </c>
      <c r="CV8" s="472">
        <v>8.85</v>
      </c>
      <c r="CW8" s="470">
        <v>333.33</v>
      </c>
      <c r="CX8" s="471">
        <v>315.77999999999997</v>
      </c>
      <c r="CY8" s="472">
        <v>5.56</v>
      </c>
      <c r="CZ8" s="470">
        <v>241.17</v>
      </c>
      <c r="DA8" s="471">
        <v>223.05</v>
      </c>
      <c r="DB8" s="472">
        <v>8.1199999999999992</v>
      </c>
      <c r="DC8" s="179"/>
      <c r="DD8" s="179"/>
      <c r="DE8" s="179" t="s">
        <v>54</v>
      </c>
      <c r="DF8" s="64">
        <v>13</v>
      </c>
      <c r="DG8" s="64">
        <v>13</v>
      </c>
      <c r="DH8" s="64">
        <v>13</v>
      </c>
      <c r="DI8" s="474">
        <v>13</v>
      </c>
      <c r="DJ8" s="179"/>
      <c r="DK8" s="442" t="s">
        <v>55</v>
      </c>
      <c r="DL8" s="443">
        <v>156389</v>
      </c>
      <c r="DM8" s="444">
        <v>151074</v>
      </c>
      <c r="DN8" s="445">
        <v>3.52</v>
      </c>
      <c r="DO8" s="64"/>
      <c r="DP8" s="510" t="s">
        <v>56</v>
      </c>
      <c r="DQ8" s="536">
        <v>0</v>
      </c>
      <c r="DR8" s="537">
        <v>0</v>
      </c>
      <c r="DS8" s="537">
        <v>0</v>
      </c>
      <c r="DT8" s="543">
        <v>0</v>
      </c>
      <c r="DU8" s="536"/>
      <c r="DV8" s="537"/>
      <c r="DW8" s="537"/>
      <c r="DX8" s="537"/>
      <c r="DY8" s="517">
        <v>0</v>
      </c>
      <c r="DZ8" s="517">
        <v>0</v>
      </c>
      <c r="EA8" s="518">
        <v>0</v>
      </c>
      <c r="EB8" s="519"/>
      <c r="EC8" s="179"/>
      <c r="ED8" s="510" t="s">
        <v>56</v>
      </c>
      <c r="EE8" s="536">
        <v>0</v>
      </c>
      <c r="EF8" s="537">
        <v>0</v>
      </c>
      <c r="EG8" s="542">
        <v>0</v>
      </c>
      <c r="EH8" s="543">
        <v>0</v>
      </c>
      <c r="EI8" s="536"/>
      <c r="EJ8" s="537"/>
      <c r="EK8" s="537"/>
      <c r="EL8" s="537"/>
      <c r="EM8" s="517">
        <v>0</v>
      </c>
      <c r="EN8" s="517">
        <v>0</v>
      </c>
      <c r="EO8" s="518">
        <v>0</v>
      </c>
      <c r="EP8" s="523"/>
      <c r="EQ8" s="55"/>
      <c r="ER8" s="111"/>
      <c r="ES8" s="290"/>
      <c r="ET8" s="110"/>
      <c r="EU8" s="56"/>
      <c r="EV8" s="56"/>
      <c r="EW8" s="56"/>
      <c r="EX8" s="56"/>
      <c r="EY8" s="286"/>
      <c r="EZ8" s="287"/>
      <c r="FA8" s="27"/>
      <c r="FB8" s="55"/>
      <c r="FC8" s="288"/>
      <c r="FD8" s="84"/>
      <c r="FE8" s="84"/>
      <c r="FF8" s="84"/>
      <c r="FG8" s="179"/>
      <c r="FH8" s="179"/>
      <c r="FI8" s="434" t="s">
        <v>51</v>
      </c>
      <c r="FJ8" s="7">
        <v>165198</v>
      </c>
      <c r="FK8" s="435">
        <v>160975</v>
      </c>
      <c r="FL8" s="436">
        <v>2.62</v>
      </c>
      <c r="FM8" s="50"/>
      <c r="FN8" s="50"/>
      <c r="FO8" s="437" t="s">
        <v>52</v>
      </c>
      <c r="FP8" s="411">
        <v>0</v>
      </c>
      <c r="FQ8" s="412">
        <v>0</v>
      </c>
      <c r="FR8" s="413">
        <v>0</v>
      </c>
      <c r="FS8" s="411">
        <v>0</v>
      </c>
      <c r="FT8" s="414">
        <v>0</v>
      </c>
      <c r="FU8" s="415">
        <v>0</v>
      </c>
      <c r="FV8" s="179"/>
      <c r="FW8" s="469" t="s">
        <v>53</v>
      </c>
      <c r="FX8" s="470">
        <v>164.45</v>
      </c>
      <c r="FY8" s="471">
        <v>154.41999999999999</v>
      </c>
      <c r="FZ8" s="472">
        <v>6.5</v>
      </c>
      <c r="GA8" s="470">
        <v>330.89</v>
      </c>
      <c r="GB8" s="471">
        <v>317.14999999999998</v>
      </c>
      <c r="GC8" s="472">
        <v>4.33</v>
      </c>
      <c r="GD8" s="470">
        <v>234.85</v>
      </c>
      <c r="GE8" s="471">
        <v>221.79</v>
      </c>
      <c r="GF8" s="472">
        <v>5.89</v>
      </c>
      <c r="GG8" s="179"/>
      <c r="GH8" s="179"/>
      <c r="GI8" s="179" t="s">
        <v>54</v>
      </c>
      <c r="GJ8" s="64">
        <v>13</v>
      </c>
      <c r="GK8" s="64">
        <v>13</v>
      </c>
      <c r="GL8" s="64">
        <v>13</v>
      </c>
      <c r="GM8" s="474">
        <v>13</v>
      </c>
      <c r="GN8" s="179"/>
      <c r="GO8" s="442" t="s">
        <v>55</v>
      </c>
      <c r="GP8" s="443">
        <v>163087</v>
      </c>
      <c r="GQ8" s="444">
        <v>158806</v>
      </c>
      <c r="GR8" s="445">
        <v>2.7</v>
      </c>
      <c r="GS8" s="64"/>
      <c r="GT8" s="510" t="s">
        <v>56</v>
      </c>
      <c r="GU8" s="536">
        <v>0</v>
      </c>
      <c r="GV8" s="537">
        <v>0</v>
      </c>
      <c r="GW8" s="537">
        <v>0</v>
      </c>
      <c r="GX8" s="543">
        <v>0</v>
      </c>
      <c r="GY8" s="537"/>
      <c r="GZ8" s="537"/>
      <c r="HA8" s="537"/>
      <c r="HB8" s="537"/>
      <c r="HC8" s="517">
        <v>0</v>
      </c>
      <c r="HD8" s="517">
        <v>0</v>
      </c>
      <c r="HE8" s="518">
        <v>0</v>
      </c>
      <c r="HF8" s="519"/>
      <c r="HG8" s="179"/>
      <c r="HH8" s="510" t="s">
        <v>56</v>
      </c>
      <c r="HI8" s="536">
        <v>0</v>
      </c>
      <c r="HJ8" s="537">
        <v>0</v>
      </c>
      <c r="HK8" s="542">
        <v>0</v>
      </c>
      <c r="HL8" s="543">
        <v>0</v>
      </c>
      <c r="HM8" s="537"/>
      <c r="HN8" s="537"/>
      <c r="HO8" s="537"/>
      <c r="HP8" s="537"/>
      <c r="HQ8" s="517">
        <v>0</v>
      </c>
      <c r="HR8" s="517">
        <v>0</v>
      </c>
      <c r="HS8" s="518">
        <v>0</v>
      </c>
      <c r="HT8" s="524"/>
      <c r="HU8" s="55"/>
      <c r="HV8" s="111"/>
      <c r="HW8" s="290"/>
      <c r="HX8" s="110"/>
      <c r="HY8" s="56"/>
      <c r="HZ8" s="56"/>
      <c r="IA8" s="56"/>
      <c r="IB8" s="56"/>
      <c r="IC8" s="286"/>
      <c r="ID8" s="287"/>
      <c r="IE8" s="27"/>
      <c r="IF8" s="55"/>
      <c r="IG8" s="288"/>
      <c r="IH8" s="84"/>
      <c r="II8" s="84"/>
      <c r="IJ8" s="84"/>
      <c r="IK8" s="179"/>
      <c r="IM8" s="434" t="s">
        <v>51</v>
      </c>
      <c r="IN8" s="7">
        <v>286505</v>
      </c>
      <c r="IO8" s="435">
        <v>278860</v>
      </c>
      <c r="IP8" s="436">
        <v>2.74</v>
      </c>
      <c r="IQ8" s="50"/>
      <c r="IR8" s="50"/>
      <c r="IS8" s="437" t="s">
        <v>52</v>
      </c>
      <c r="IT8" s="411">
        <v>0</v>
      </c>
      <c r="IU8" s="412">
        <v>0</v>
      </c>
      <c r="IV8" s="413">
        <v>2</v>
      </c>
      <c r="IW8" s="411">
        <v>2</v>
      </c>
      <c r="IX8" s="414">
        <v>5</v>
      </c>
      <c r="IY8" s="415">
        <v>-60</v>
      </c>
      <c r="IZ8" s="179"/>
      <c r="JA8" s="469" t="s">
        <v>53</v>
      </c>
      <c r="JB8" s="470">
        <v>174.29</v>
      </c>
      <c r="JC8" s="471">
        <v>167.64</v>
      </c>
      <c r="JD8" s="472">
        <v>3.97</v>
      </c>
      <c r="JE8" s="470">
        <v>230.41</v>
      </c>
      <c r="JF8" s="471">
        <v>218.21</v>
      </c>
      <c r="JG8" s="472">
        <v>5.59</v>
      </c>
      <c r="JH8" s="470">
        <v>200</v>
      </c>
      <c r="JI8" s="471">
        <v>190.05</v>
      </c>
      <c r="JJ8" s="472">
        <v>5.24</v>
      </c>
      <c r="JK8" s="179"/>
      <c r="JL8" s="179"/>
      <c r="JM8" s="179" t="s">
        <v>54</v>
      </c>
      <c r="JN8" s="64">
        <v>13</v>
      </c>
      <c r="JO8" s="64">
        <v>13</v>
      </c>
      <c r="JP8" s="64">
        <v>13</v>
      </c>
      <c r="JQ8" s="474">
        <v>13</v>
      </c>
      <c r="JR8" s="179"/>
      <c r="JS8" s="442" t="s">
        <v>55</v>
      </c>
      <c r="JT8" s="443">
        <v>279028</v>
      </c>
      <c r="JU8" s="444">
        <v>271510</v>
      </c>
      <c r="JV8" s="445">
        <v>2.77</v>
      </c>
      <c r="JW8" s="64"/>
      <c r="JX8" s="510" t="s">
        <v>56</v>
      </c>
      <c r="JY8" s="536">
        <v>0</v>
      </c>
      <c r="JZ8" s="537">
        <v>0</v>
      </c>
      <c r="KA8" s="537">
        <v>0</v>
      </c>
      <c r="KB8" s="538">
        <v>0</v>
      </c>
      <c r="KC8" s="539"/>
      <c r="KD8" s="539"/>
      <c r="KE8" s="539"/>
      <c r="KF8" s="539"/>
      <c r="KG8" s="544">
        <v>0</v>
      </c>
      <c r="KH8" s="517">
        <v>0</v>
      </c>
      <c r="KI8" s="518">
        <v>0</v>
      </c>
      <c r="KJ8" s="519"/>
      <c r="KK8" s="179"/>
      <c r="KL8" s="510" t="s">
        <v>56</v>
      </c>
      <c r="KM8" s="536">
        <v>0</v>
      </c>
      <c r="KN8" s="537">
        <v>0</v>
      </c>
      <c r="KO8" s="542">
        <v>0</v>
      </c>
      <c r="KP8" s="538">
        <v>0</v>
      </c>
      <c r="KQ8" s="539"/>
      <c r="KR8" s="539"/>
      <c r="KS8" s="539"/>
      <c r="KT8" s="539"/>
      <c r="KU8" s="544">
        <v>0</v>
      </c>
      <c r="KV8" s="517">
        <v>0</v>
      </c>
      <c r="KW8" s="518">
        <v>0</v>
      </c>
      <c r="KX8" s="178"/>
      <c r="KY8" s="55"/>
      <c r="KZ8" s="111"/>
      <c r="LA8" s="290"/>
      <c r="LB8" s="110"/>
      <c r="LC8" s="56"/>
      <c r="LD8" s="56"/>
      <c r="LE8" s="56"/>
      <c r="LF8" s="56"/>
      <c r="LG8" s="286"/>
      <c r="LH8" s="287"/>
      <c r="LI8" s="27"/>
      <c r="LJ8" s="55"/>
      <c r="LK8" s="288"/>
      <c r="LL8" s="84"/>
      <c r="LM8" s="84"/>
      <c r="LN8" s="84"/>
      <c r="LO8" s="84"/>
      <c r="LQ8" s="434" t="s">
        <v>51</v>
      </c>
      <c r="LR8" s="7">
        <v>789029</v>
      </c>
      <c r="LS8" s="435">
        <v>761465</v>
      </c>
      <c r="LT8" s="455">
        <v>3.62</v>
      </c>
      <c r="LU8" s="50"/>
      <c r="LV8" s="50"/>
      <c r="LW8" s="437" t="s">
        <v>52</v>
      </c>
      <c r="LX8" s="7">
        <v>41</v>
      </c>
      <c r="LY8" s="427">
        <v>33</v>
      </c>
      <c r="LZ8" s="428">
        <v>24.24</v>
      </c>
      <c r="MA8" s="58"/>
      <c r="MB8" s="469" t="s">
        <v>53</v>
      </c>
      <c r="MC8" s="470">
        <v>176.88</v>
      </c>
      <c r="MD8" s="471">
        <v>166.59</v>
      </c>
      <c r="ME8" s="472">
        <v>6.18</v>
      </c>
      <c r="MF8" s="470">
        <v>323.91000000000003</v>
      </c>
      <c r="MG8" s="471">
        <v>308.48</v>
      </c>
      <c r="MH8" s="472">
        <v>5</v>
      </c>
      <c r="MI8" s="470">
        <v>244.47</v>
      </c>
      <c r="MJ8" s="471">
        <v>230.35</v>
      </c>
      <c r="MK8" s="472">
        <v>6.13</v>
      </c>
      <c r="ML8" s="2"/>
      <c r="MM8" s="2"/>
      <c r="MN8" s="2" t="s">
        <v>54</v>
      </c>
      <c r="MO8" s="496">
        <v>13</v>
      </c>
      <c r="MP8" s="496">
        <v>13</v>
      </c>
      <c r="MQ8" s="496">
        <v>13</v>
      </c>
      <c r="MR8" s="496">
        <v>13</v>
      </c>
      <c r="MS8" s="496">
        <v>13</v>
      </c>
      <c r="MT8" s="129"/>
      <c r="MU8" s="458" t="s">
        <v>55</v>
      </c>
      <c r="MV8" s="459">
        <v>776633</v>
      </c>
      <c r="MW8" s="460">
        <v>749294</v>
      </c>
      <c r="MX8" s="498">
        <v>3.65</v>
      </c>
      <c r="MY8" s="131"/>
      <c r="MZ8" s="528" t="s">
        <v>56</v>
      </c>
      <c r="NA8" s="545">
        <v>0</v>
      </c>
      <c r="NB8" s="546">
        <v>0</v>
      </c>
      <c r="NC8" s="546">
        <v>0</v>
      </c>
      <c r="ND8" s="547">
        <v>0</v>
      </c>
      <c r="NE8" s="546"/>
      <c r="NF8" s="546"/>
      <c r="NG8" s="546"/>
      <c r="NH8" s="546"/>
      <c r="NI8" s="548">
        <v>0</v>
      </c>
      <c r="NJ8" s="549">
        <v>0</v>
      </c>
      <c r="NK8" s="550">
        <v>0</v>
      </c>
      <c r="NL8" s="181"/>
      <c r="NM8" s="181"/>
      <c r="NN8" s="535" t="s">
        <v>56</v>
      </c>
      <c r="NO8" s="545">
        <v>0</v>
      </c>
      <c r="NP8" s="546">
        <v>0</v>
      </c>
      <c r="NQ8" s="546">
        <v>0</v>
      </c>
      <c r="NR8" s="547">
        <v>0</v>
      </c>
      <c r="NS8" s="546"/>
      <c r="NT8" s="546"/>
      <c r="NU8" s="546"/>
      <c r="NV8" s="546"/>
      <c r="NW8" s="548">
        <v>0</v>
      </c>
      <c r="NX8" s="549">
        <v>0</v>
      </c>
      <c r="NY8" s="550">
        <v>0</v>
      </c>
    </row>
    <row r="9" spans="1:390" ht="23.25" customHeight="1" x14ac:dyDescent="0.25">
      <c r="A9" s="465" t="s">
        <v>33</v>
      </c>
      <c r="B9" s="466">
        <v>3533</v>
      </c>
      <c r="C9" s="467">
        <v>3334.0000000000005</v>
      </c>
      <c r="D9" s="468">
        <v>5.97</v>
      </c>
      <c r="E9" s="50"/>
      <c r="F9" s="50"/>
      <c r="G9" s="437" t="s">
        <v>57</v>
      </c>
      <c r="H9" s="411">
        <v>20</v>
      </c>
      <c r="I9" s="412">
        <v>17</v>
      </c>
      <c r="J9" s="413">
        <v>19</v>
      </c>
      <c r="K9" s="411">
        <v>56</v>
      </c>
      <c r="L9" s="414">
        <v>70</v>
      </c>
      <c r="M9" s="415">
        <v>-20</v>
      </c>
      <c r="N9" s="179"/>
      <c r="O9" s="469" t="s">
        <v>58</v>
      </c>
      <c r="P9" s="470">
        <v>115.4</v>
      </c>
      <c r="Q9" s="471">
        <v>110.25</v>
      </c>
      <c r="R9" s="472">
        <v>4.67</v>
      </c>
      <c r="S9" s="470">
        <v>161.44</v>
      </c>
      <c r="T9" s="471">
        <v>150.86000000000001</v>
      </c>
      <c r="U9" s="472">
        <v>7.01</v>
      </c>
      <c r="V9" s="470">
        <v>138.34</v>
      </c>
      <c r="W9" s="471">
        <v>130.47</v>
      </c>
      <c r="X9" s="472">
        <v>6.03</v>
      </c>
      <c r="Y9" s="179"/>
      <c r="Z9" s="179"/>
      <c r="AA9" s="179" t="s">
        <v>59</v>
      </c>
      <c r="AB9" s="64">
        <v>3</v>
      </c>
      <c r="AC9" s="64">
        <v>3</v>
      </c>
      <c r="AD9" s="64">
        <v>3</v>
      </c>
      <c r="AE9" s="474">
        <v>3</v>
      </c>
      <c r="AF9" s="179"/>
      <c r="AG9" s="442" t="s">
        <v>60</v>
      </c>
      <c r="AH9" s="551">
        <v>1.9</v>
      </c>
      <c r="AI9" s="508">
        <v>1.89</v>
      </c>
      <c r="AJ9" s="509">
        <v>0.01</v>
      </c>
      <c r="AK9" s="76"/>
      <c r="AL9" s="510" t="s">
        <v>61</v>
      </c>
      <c r="AM9" s="536">
        <v>0</v>
      </c>
      <c r="AN9" s="537">
        <v>0</v>
      </c>
      <c r="AO9" s="537">
        <v>0</v>
      </c>
      <c r="AP9" s="538">
        <v>0</v>
      </c>
      <c r="AQ9" s="539"/>
      <c r="AR9" s="539"/>
      <c r="AS9" s="539"/>
      <c r="AT9" s="540"/>
      <c r="AU9" s="541">
        <v>0</v>
      </c>
      <c r="AV9" s="517">
        <v>0</v>
      </c>
      <c r="AW9" s="518">
        <v>0</v>
      </c>
      <c r="AX9" s="519"/>
      <c r="AY9" s="179"/>
      <c r="AZ9" s="510" t="s">
        <v>61</v>
      </c>
      <c r="BA9" s="536">
        <v>0</v>
      </c>
      <c r="BB9" s="537">
        <v>0</v>
      </c>
      <c r="BC9" s="542">
        <v>0</v>
      </c>
      <c r="BD9" s="543">
        <v>0</v>
      </c>
      <c r="BE9" s="537"/>
      <c r="BF9" s="537"/>
      <c r="BG9" s="537"/>
      <c r="BH9" s="537"/>
      <c r="BI9" s="517">
        <v>0</v>
      </c>
      <c r="BJ9" s="517">
        <v>0</v>
      </c>
      <c r="BK9" s="518">
        <v>0</v>
      </c>
      <c r="BL9" s="523"/>
      <c r="BM9" s="112"/>
      <c r="BN9" s="112"/>
      <c r="BO9" s="290"/>
      <c r="BP9" s="110"/>
      <c r="BQ9" s="56"/>
      <c r="BR9" s="56"/>
      <c r="BS9" s="56"/>
      <c r="BT9" s="56"/>
      <c r="BU9" s="286"/>
      <c r="BV9" s="287"/>
      <c r="BW9" s="27"/>
      <c r="BX9" s="55"/>
      <c r="BY9" s="288"/>
      <c r="BZ9" s="84"/>
      <c r="CA9" s="84"/>
      <c r="CB9" s="84"/>
      <c r="CC9" s="179"/>
      <c r="CD9" s="179"/>
      <c r="CE9" s="465" t="s">
        <v>33</v>
      </c>
      <c r="CF9" s="466">
        <v>1785</v>
      </c>
      <c r="CG9" s="467">
        <v>1704.0000000000002</v>
      </c>
      <c r="CH9" s="468">
        <v>4.75</v>
      </c>
      <c r="CI9" s="50"/>
      <c r="CJ9" s="50"/>
      <c r="CK9" s="437" t="s">
        <v>57</v>
      </c>
      <c r="CL9" s="411">
        <v>47</v>
      </c>
      <c r="CM9" s="412">
        <v>10</v>
      </c>
      <c r="CN9" s="413">
        <v>13</v>
      </c>
      <c r="CO9" s="411">
        <v>70</v>
      </c>
      <c r="CP9" s="414">
        <v>90</v>
      </c>
      <c r="CQ9" s="415">
        <v>-22.22</v>
      </c>
      <c r="CR9" s="179"/>
      <c r="CS9" s="469" t="s">
        <v>58</v>
      </c>
      <c r="CT9" s="470">
        <v>58.6</v>
      </c>
      <c r="CU9" s="471">
        <v>55.94</v>
      </c>
      <c r="CV9" s="472">
        <v>4.76</v>
      </c>
      <c r="CW9" s="470">
        <v>51.41</v>
      </c>
      <c r="CX9" s="471">
        <v>46.99</v>
      </c>
      <c r="CY9" s="472">
        <v>9.41</v>
      </c>
      <c r="CZ9" s="470">
        <v>55.36</v>
      </c>
      <c r="DA9" s="471">
        <v>52.06</v>
      </c>
      <c r="DB9" s="472">
        <v>6.34</v>
      </c>
      <c r="DC9" s="179"/>
      <c r="DD9" s="179"/>
      <c r="DE9" s="179" t="s">
        <v>59</v>
      </c>
      <c r="DF9" s="64">
        <v>3</v>
      </c>
      <c r="DG9" s="64">
        <v>3</v>
      </c>
      <c r="DH9" s="64">
        <v>3</v>
      </c>
      <c r="DI9" s="474">
        <v>3</v>
      </c>
      <c r="DJ9" s="179"/>
      <c r="DK9" s="442" t="s">
        <v>173</v>
      </c>
      <c r="DL9" s="551">
        <v>1.9</v>
      </c>
      <c r="DM9" s="508">
        <v>1.96</v>
      </c>
      <c r="DN9" s="509">
        <v>-0.06</v>
      </c>
      <c r="DO9" s="76"/>
      <c r="DP9" s="510" t="s">
        <v>61</v>
      </c>
      <c r="DQ9" s="536">
        <v>0</v>
      </c>
      <c r="DR9" s="537">
        <v>0</v>
      </c>
      <c r="DS9" s="537">
        <v>0</v>
      </c>
      <c r="DT9" s="543">
        <v>0</v>
      </c>
      <c r="DU9" s="536"/>
      <c r="DV9" s="537"/>
      <c r="DW9" s="537"/>
      <c r="DX9" s="537"/>
      <c r="DY9" s="517">
        <v>0</v>
      </c>
      <c r="DZ9" s="517">
        <v>0</v>
      </c>
      <c r="EA9" s="518">
        <v>0</v>
      </c>
      <c r="EB9" s="519"/>
      <c r="EC9" s="179"/>
      <c r="ED9" s="510" t="s">
        <v>61</v>
      </c>
      <c r="EE9" s="536">
        <v>0</v>
      </c>
      <c r="EF9" s="537">
        <v>0</v>
      </c>
      <c r="EG9" s="542">
        <v>0</v>
      </c>
      <c r="EH9" s="543">
        <v>0</v>
      </c>
      <c r="EI9" s="536"/>
      <c r="EJ9" s="537"/>
      <c r="EK9" s="537"/>
      <c r="EL9" s="537"/>
      <c r="EM9" s="517">
        <v>0</v>
      </c>
      <c r="EN9" s="517">
        <v>0</v>
      </c>
      <c r="EO9" s="518">
        <v>0</v>
      </c>
      <c r="EP9" s="523"/>
      <c r="EQ9" s="112"/>
      <c r="ER9" s="112"/>
      <c r="ES9" s="290"/>
      <c r="ET9" s="110"/>
      <c r="EU9" s="56"/>
      <c r="EV9" s="56"/>
      <c r="EW9" s="56"/>
      <c r="EX9" s="56"/>
      <c r="EY9" s="286"/>
      <c r="EZ9" s="287"/>
      <c r="FA9" s="27"/>
      <c r="FB9" s="55"/>
      <c r="FC9" s="288"/>
      <c r="FD9" s="84"/>
      <c r="FE9" s="84"/>
      <c r="FF9" s="84"/>
      <c r="FG9" s="179"/>
      <c r="FH9" s="179"/>
      <c r="FI9" s="465" t="s">
        <v>33</v>
      </c>
      <c r="FJ9" s="466">
        <v>1408</v>
      </c>
      <c r="FK9" s="467">
        <v>1285</v>
      </c>
      <c r="FL9" s="468">
        <v>9.57</v>
      </c>
      <c r="FM9" s="50"/>
      <c r="FN9" s="50"/>
      <c r="FO9" s="437" t="s">
        <v>57</v>
      </c>
      <c r="FP9" s="411">
        <v>10</v>
      </c>
      <c r="FQ9" s="412">
        <v>15</v>
      </c>
      <c r="FR9" s="413">
        <v>8</v>
      </c>
      <c r="FS9" s="411">
        <v>33</v>
      </c>
      <c r="FT9" s="414">
        <v>22</v>
      </c>
      <c r="FU9" s="415">
        <v>50</v>
      </c>
      <c r="FV9" s="179"/>
      <c r="FW9" s="469" t="s">
        <v>58</v>
      </c>
      <c r="FX9" s="470">
        <v>78.349999999999994</v>
      </c>
      <c r="FY9" s="471">
        <v>76.12</v>
      </c>
      <c r="FZ9" s="472">
        <v>2.93</v>
      </c>
      <c r="GA9" s="470">
        <v>95.04</v>
      </c>
      <c r="GB9" s="471">
        <v>89.4</v>
      </c>
      <c r="GC9" s="472">
        <v>6.31</v>
      </c>
      <c r="GD9" s="470">
        <v>85.41</v>
      </c>
      <c r="GE9" s="471">
        <v>81.62</v>
      </c>
      <c r="GF9" s="472">
        <v>4.6399999999999997</v>
      </c>
      <c r="GG9" s="179"/>
      <c r="GH9" s="179"/>
      <c r="GI9" s="179" t="s">
        <v>59</v>
      </c>
      <c r="GJ9" s="64">
        <v>3</v>
      </c>
      <c r="GK9" s="64">
        <v>3</v>
      </c>
      <c r="GL9" s="64">
        <v>3</v>
      </c>
      <c r="GM9" s="474">
        <v>3</v>
      </c>
      <c r="GN9" s="179"/>
      <c r="GO9" s="442" t="s">
        <v>173</v>
      </c>
      <c r="GP9" s="551">
        <v>1.8</v>
      </c>
      <c r="GQ9" s="508">
        <v>1.81</v>
      </c>
      <c r="GR9" s="509">
        <v>-0.01</v>
      </c>
      <c r="GS9" s="76"/>
      <c r="GT9" s="510" t="s">
        <v>61</v>
      </c>
      <c r="GU9" s="536">
        <v>0</v>
      </c>
      <c r="GV9" s="537">
        <v>0</v>
      </c>
      <c r="GW9" s="537">
        <v>0</v>
      </c>
      <c r="GX9" s="543">
        <v>0</v>
      </c>
      <c r="GY9" s="537"/>
      <c r="GZ9" s="537"/>
      <c r="HA9" s="537"/>
      <c r="HB9" s="537"/>
      <c r="HC9" s="517">
        <v>0</v>
      </c>
      <c r="HD9" s="517">
        <v>0</v>
      </c>
      <c r="HE9" s="518">
        <v>0</v>
      </c>
      <c r="HF9" s="519"/>
      <c r="HG9" s="179"/>
      <c r="HH9" s="510" t="s">
        <v>61</v>
      </c>
      <c r="HI9" s="536">
        <v>0</v>
      </c>
      <c r="HJ9" s="537">
        <v>0</v>
      </c>
      <c r="HK9" s="542">
        <v>0</v>
      </c>
      <c r="HL9" s="543">
        <v>0</v>
      </c>
      <c r="HM9" s="537"/>
      <c r="HN9" s="537"/>
      <c r="HO9" s="537"/>
      <c r="HP9" s="537"/>
      <c r="HQ9" s="517">
        <v>0</v>
      </c>
      <c r="HR9" s="517">
        <v>0</v>
      </c>
      <c r="HS9" s="518">
        <v>0</v>
      </c>
      <c r="HT9" s="524"/>
      <c r="HU9" s="112"/>
      <c r="HV9" s="112"/>
      <c r="HW9" s="290"/>
      <c r="HX9" s="110"/>
      <c r="HY9" s="56"/>
      <c r="HZ9" s="56"/>
      <c r="IA9" s="56"/>
      <c r="IB9" s="56"/>
      <c r="IC9" s="286"/>
      <c r="ID9" s="287"/>
      <c r="IE9" s="27"/>
      <c r="IF9" s="55"/>
      <c r="IG9" s="288"/>
      <c r="IH9" s="84"/>
      <c r="II9" s="84"/>
      <c r="IJ9" s="84"/>
      <c r="IK9" s="179"/>
      <c r="IM9" s="465" t="s">
        <v>33</v>
      </c>
      <c r="IN9" s="466">
        <v>2049</v>
      </c>
      <c r="IO9" s="467">
        <v>1976</v>
      </c>
      <c r="IP9" s="468">
        <v>3.69</v>
      </c>
      <c r="IQ9" s="50"/>
      <c r="IR9" s="50"/>
      <c r="IS9" s="437" t="s">
        <v>57</v>
      </c>
      <c r="IT9" s="411">
        <v>19</v>
      </c>
      <c r="IU9" s="412">
        <v>24</v>
      </c>
      <c r="IV9" s="413">
        <v>27</v>
      </c>
      <c r="IW9" s="411">
        <v>70</v>
      </c>
      <c r="IX9" s="414">
        <v>56</v>
      </c>
      <c r="IY9" s="415">
        <v>25</v>
      </c>
      <c r="IZ9" s="179"/>
      <c r="JA9" s="469" t="s">
        <v>58</v>
      </c>
      <c r="JB9" s="470">
        <v>68.180000000000007</v>
      </c>
      <c r="JC9" s="471">
        <v>66.48</v>
      </c>
      <c r="JD9" s="472">
        <v>2.56</v>
      </c>
      <c r="JE9" s="470">
        <v>44.85</v>
      </c>
      <c r="JF9" s="471">
        <v>43.6</v>
      </c>
      <c r="JG9" s="472">
        <v>2.87</v>
      </c>
      <c r="JH9" s="470">
        <v>57.5</v>
      </c>
      <c r="JI9" s="471">
        <v>56.34</v>
      </c>
      <c r="JJ9" s="472">
        <v>2.06</v>
      </c>
      <c r="JK9" s="179"/>
      <c r="JL9" s="179"/>
      <c r="JM9" s="179" t="s">
        <v>59</v>
      </c>
      <c r="JN9" s="64">
        <v>3</v>
      </c>
      <c r="JO9" s="64">
        <v>3</v>
      </c>
      <c r="JP9" s="64">
        <v>3</v>
      </c>
      <c r="JQ9" s="474">
        <v>3</v>
      </c>
      <c r="JR9" s="179"/>
      <c r="JS9" s="442" t="s">
        <v>173</v>
      </c>
      <c r="JT9" s="551">
        <v>1.35</v>
      </c>
      <c r="JU9" s="508">
        <v>1.32</v>
      </c>
      <c r="JV9" s="509">
        <v>0.03</v>
      </c>
      <c r="JW9" s="76"/>
      <c r="JX9" s="510" t="s">
        <v>61</v>
      </c>
      <c r="JY9" s="536">
        <v>0</v>
      </c>
      <c r="JZ9" s="537">
        <v>0</v>
      </c>
      <c r="KA9" s="537">
        <v>0</v>
      </c>
      <c r="KB9" s="538">
        <v>0</v>
      </c>
      <c r="KC9" s="539"/>
      <c r="KD9" s="539"/>
      <c r="KE9" s="539"/>
      <c r="KF9" s="539"/>
      <c r="KG9" s="544">
        <v>0</v>
      </c>
      <c r="KH9" s="517">
        <v>0</v>
      </c>
      <c r="KI9" s="518">
        <v>0</v>
      </c>
      <c r="KJ9" s="519"/>
      <c r="KK9" s="179"/>
      <c r="KL9" s="510" t="s">
        <v>61</v>
      </c>
      <c r="KM9" s="536">
        <v>0</v>
      </c>
      <c r="KN9" s="537">
        <v>0</v>
      </c>
      <c r="KO9" s="542">
        <v>0</v>
      </c>
      <c r="KP9" s="538">
        <v>0</v>
      </c>
      <c r="KQ9" s="539"/>
      <c r="KR9" s="539"/>
      <c r="KS9" s="539"/>
      <c r="KT9" s="539"/>
      <c r="KU9" s="544">
        <v>0</v>
      </c>
      <c r="KV9" s="517">
        <v>0</v>
      </c>
      <c r="KW9" s="518">
        <v>0</v>
      </c>
      <c r="KX9" s="178"/>
      <c r="KY9" s="112"/>
      <c r="KZ9" s="112"/>
      <c r="LA9" s="290"/>
      <c r="LB9" s="110"/>
      <c r="LC9" s="56"/>
      <c r="LD9" s="56"/>
      <c r="LE9" s="56"/>
      <c r="LF9" s="56"/>
      <c r="LG9" s="286"/>
      <c r="LH9" s="287"/>
      <c r="LI9" s="27"/>
      <c r="LJ9" s="55"/>
      <c r="LK9" s="288"/>
      <c r="LL9" s="84"/>
      <c r="LM9" s="84"/>
      <c r="LN9" s="84"/>
      <c r="LO9" s="84"/>
      <c r="LQ9" s="465" t="s">
        <v>33</v>
      </c>
      <c r="LR9" s="494">
        <v>8775</v>
      </c>
      <c r="LS9" s="467">
        <v>8299</v>
      </c>
      <c r="LT9" s="495">
        <v>5.74</v>
      </c>
      <c r="LU9" s="50"/>
      <c r="LV9" s="50"/>
      <c r="LW9" s="437" t="s">
        <v>57</v>
      </c>
      <c r="LX9" s="7">
        <v>229</v>
      </c>
      <c r="LY9" s="427">
        <v>238</v>
      </c>
      <c r="LZ9" s="428">
        <v>-3.78</v>
      </c>
      <c r="MA9" s="58"/>
      <c r="MB9" s="469" t="s">
        <v>58</v>
      </c>
      <c r="MC9" s="470">
        <v>79.989999999999995</v>
      </c>
      <c r="MD9" s="471">
        <v>76.77</v>
      </c>
      <c r="ME9" s="472">
        <v>4.1900000000000004</v>
      </c>
      <c r="MF9" s="470">
        <v>89.31</v>
      </c>
      <c r="MG9" s="471">
        <v>83.96</v>
      </c>
      <c r="MH9" s="472">
        <v>6.37</v>
      </c>
      <c r="MI9" s="470">
        <v>84.28</v>
      </c>
      <c r="MJ9" s="471">
        <v>80</v>
      </c>
      <c r="MK9" s="472">
        <v>5.35</v>
      </c>
      <c r="ML9" s="2"/>
      <c r="MM9" s="2"/>
      <c r="MN9" s="2" t="s">
        <v>59</v>
      </c>
      <c r="MO9" s="496">
        <v>3</v>
      </c>
      <c r="MP9" s="496">
        <v>3</v>
      </c>
      <c r="MQ9" s="496">
        <v>3</v>
      </c>
      <c r="MR9" s="496">
        <v>3</v>
      </c>
      <c r="MS9" s="496">
        <v>3</v>
      </c>
      <c r="MT9" s="129"/>
      <c r="MU9" s="458" t="s">
        <v>173</v>
      </c>
      <c r="MV9" s="552">
        <v>1.68</v>
      </c>
      <c r="MW9" s="527">
        <v>1.68</v>
      </c>
      <c r="MX9" s="498">
        <v>0</v>
      </c>
      <c r="MY9" s="134"/>
      <c r="MZ9" s="528" t="s">
        <v>61</v>
      </c>
      <c r="NA9" s="545">
        <v>0</v>
      </c>
      <c r="NB9" s="546">
        <v>0</v>
      </c>
      <c r="NC9" s="546">
        <v>0</v>
      </c>
      <c r="ND9" s="547">
        <v>0</v>
      </c>
      <c r="NE9" s="546"/>
      <c r="NF9" s="546"/>
      <c r="NG9" s="546"/>
      <c r="NH9" s="546"/>
      <c r="NI9" s="548">
        <v>0</v>
      </c>
      <c r="NJ9" s="549">
        <v>0</v>
      </c>
      <c r="NK9" s="550">
        <v>0</v>
      </c>
      <c r="NL9" s="181"/>
      <c r="NM9" s="181"/>
      <c r="NN9" s="535" t="s">
        <v>61</v>
      </c>
      <c r="NO9" s="545">
        <v>0</v>
      </c>
      <c r="NP9" s="546">
        <v>0</v>
      </c>
      <c r="NQ9" s="546">
        <v>0</v>
      </c>
      <c r="NR9" s="547">
        <v>0</v>
      </c>
      <c r="NS9" s="546"/>
      <c r="NT9" s="546"/>
      <c r="NU9" s="546"/>
      <c r="NV9" s="546"/>
      <c r="NW9" s="548">
        <v>0</v>
      </c>
      <c r="NX9" s="549">
        <v>0</v>
      </c>
      <c r="NY9" s="550">
        <v>0</v>
      </c>
    </row>
    <row r="10" spans="1:390" ht="23.25" customHeight="1" thickBot="1" x14ac:dyDescent="0.3">
      <c r="A10" s="553" t="s">
        <v>62</v>
      </c>
      <c r="B10" s="6">
        <v>356809</v>
      </c>
      <c r="C10" s="408">
        <v>333261</v>
      </c>
      <c r="D10" s="409">
        <v>7.07</v>
      </c>
      <c r="E10" s="50"/>
      <c r="F10" s="50"/>
      <c r="G10" s="437" t="s">
        <v>63</v>
      </c>
      <c r="H10" s="411">
        <v>4</v>
      </c>
      <c r="I10" s="412">
        <v>0</v>
      </c>
      <c r="J10" s="413">
        <v>8</v>
      </c>
      <c r="K10" s="411">
        <v>12</v>
      </c>
      <c r="L10" s="414">
        <v>13</v>
      </c>
      <c r="M10" s="415">
        <v>-7.69</v>
      </c>
      <c r="N10" s="179"/>
      <c r="O10" s="469" t="s">
        <v>64</v>
      </c>
      <c r="P10" s="470">
        <v>79.58</v>
      </c>
      <c r="Q10" s="471">
        <v>74.83</v>
      </c>
      <c r="R10" s="472">
        <v>6.35</v>
      </c>
      <c r="S10" s="470">
        <v>80.2</v>
      </c>
      <c r="T10" s="471">
        <v>73.33</v>
      </c>
      <c r="U10" s="472">
        <v>9.3699999999999992</v>
      </c>
      <c r="V10" s="470">
        <v>79.900000000000006</v>
      </c>
      <c r="W10" s="471">
        <v>74.08</v>
      </c>
      <c r="X10" s="472">
        <v>7.86</v>
      </c>
      <c r="Y10" s="179"/>
      <c r="Z10" s="179"/>
      <c r="AA10" s="179" t="s">
        <v>65</v>
      </c>
      <c r="AB10" s="64">
        <v>0</v>
      </c>
      <c r="AC10" s="64">
        <v>0</v>
      </c>
      <c r="AD10" s="64">
        <v>0</v>
      </c>
      <c r="AE10" s="474">
        <v>0</v>
      </c>
      <c r="AF10" s="179"/>
      <c r="AG10" s="554" t="s">
        <v>66</v>
      </c>
      <c r="AH10" s="555">
        <v>2.04</v>
      </c>
      <c r="AI10" s="556">
        <v>2.0299999999999998</v>
      </c>
      <c r="AJ10" s="557">
        <v>0.01</v>
      </c>
      <c r="AK10" s="76"/>
      <c r="AL10" s="510" t="s">
        <v>67</v>
      </c>
      <c r="AM10" s="536">
        <v>212</v>
      </c>
      <c r="AN10" s="537">
        <v>0</v>
      </c>
      <c r="AO10" s="537">
        <v>7648</v>
      </c>
      <c r="AP10" s="538">
        <v>0</v>
      </c>
      <c r="AQ10" s="539"/>
      <c r="AR10" s="539"/>
      <c r="AS10" s="539"/>
      <c r="AT10" s="540"/>
      <c r="AU10" s="541">
        <v>7860</v>
      </c>
      <c r="AV10" s="517">
        <v>47160</v>
      </c>
      <c r="AW10" s="518">
        <v>55020</v>
      </c>
      <c r="AX10" s="519"/>
      <c r="AY10" s="179"/>
      <c r="AZ10" s="510" t="s">
        <v>67</v>
      </c>
      <c r="BA10" s="536">
        <v>89</v>
      </c>
      <c r="BB10" s="537">
        <v>0</v>
      </c>
      <c r="BC10" s="542">
        <v>586</v>
      </c>
      <c r="BD10" s="543">
        <v>0</v>
      </c>
      <c r="BE10" s="537"/>
      <c r="BF10" s="537"/>
      <c r="BG10" s="537"/>
      <c r="BH10" s="537"/>
      <c r="BI10" s="517">
        <v>675</v>
      </c>
      <c r="BJ10" s="517">
        <v>1688</v>
      </c>
      <c r="BK10" s="518">
        <v>2363</v>
      </c>
      <c r="BL10" s="523"/>
      <c r="BM10" s="112"/>
      <c r="BN10" s="112"/>
      <c r="BO10" s="290"/>
      <c r="BP10" s="113"/>
      <c r="BQ10" s="54"/>
      <c r="BR10" s="54"/>
      <c r="BS10" s="54"/>
      <c r="BT10" s="54"/>
      <c r="BU10" s="286"/>
      <c r="BV10" s="287"/>
      <c r="BW10" s="27"/>
      <c r="BX10" s="55"/>
      <c r="BY10" s="288"/>
      <c r="BZ10" s="84"/>
      <c r="CA10" s="84"/>
      <c r="CB10" s="84"/>
      <c r="CC10" s="179"/>
      <c r="CD10" s="179"/>
      <c r="CE10" s="553" t="s">
        <v>62</v>
      </c>
      <c r="CF10" s="6">
        <v>258321</v>
      </c>
      <c r="CG10" s="408">
        <v>236249</v>
      </c>
      <c r="CH10" s="409">
        <v>9.34</v>
      </c>
      <c r="CI10" s="50"/>
      <c r="CJ10" s="50"/>
      <c r="CK10" s="437" t="s">
        <v>63</v>
      </c>
      <c r="CL10" s="411">
        <v>3</v>
      </c>
      <c r="CM10" s="412">
        <v>0</v>
      </c>
      <c r="CN10" s="413">
        <v>0</v>
      </c>
      <c r="CO10" s="411">
        <v>3</v>
      </c>
      <c r="CP10" s="414">
        <v>2</v>
      </c>
      <c r="CQ10" s="415">
        <v>50</v>
      </c>
      <c r="CR10" s="179"/>
      <c r="CS10" s="469" t="s">
        <v>64</v>
      </c>
      <c r="CT10" s="470">
        <v>72.599999999999994</v>
      </c>
      <c r="CU10" s="471">
        <v>69.59</v>
      </c>
      <c r="CV10" s="472">
        <v>4.33</v>
      </c>
      <c r="CW10" s="470">
        <v>42.26</v>
      </c>
      <c r="CX10" s="471">
        <v>40.72</v>
      </c>
      <c r="CY10" s="472">
        <v>3.78</v>
      </c>
      <c r="CZ10" s="470">
        <v>58.93</v>
      </c>
      <c r="DA10" s="471">
        <v>57.08</v>
      </c>
      <c r="DB10" s="472">
        <v>3.24</v>
      </c>
      <c r="DC10" s="179"/>
      <c r="DD10" s="179"/>
      <c r="DE10" s="179" t="s">
        <v>65</v>
      </c>
      <c r="DF10" s="64">
        <v>0</v>
      </c>
      <c r="DG10" s="64">
        <v>0</v>
      </c>
      <c r="DH10" s="64">
        <v>0</v>
      </c>
      <c r="DI10" s="474">
        <v>0</v>
      </c>
      <c r="DJ10" s="179"/>
      <c r="DK10" s="554" t="s">
        <v>174</v>
      </c>
      <c r="DL10" s="555">
        <v>1.93</v>
      </c>
      <c r="DM10" s="556">
        <v>1.94</v>
      </c>
      <c r="DN10" s="557">
        <v>-0.01</v>
      </c>
      <c r="DO10" s="76"/>
      <c r="DP10" s="510" t="s">
        <v>67</v>
      </c>
      <c r="DQ10" s="536">
        <v>1007</v>
      </c>
      <c r="DR10" s="537">
        <v>0</v>
      </c>
      <c r="DS10" s="537">
        <v>655</v>
      </c>
      <c r="DT10" s="543">
        <v>0</v>
      </c>
      <c r="DU10" s="536"/>
      <c r="DV10" s="537"/>
      <c r="DW10" s="537"/>
      <c r="DX10" s="537"/>
      <c r="DY10" s="517">
        <v>1662</v>
      </c>
      <c r="DZ10" s="517">
        <v>19113</v>
      </c>
      <c r="EA10" s="518">
        <v>20775</v>
      </c>
      <c r="EB10" s="519"/>
      <c r="EC10" s="179"/>
      <c r="ED10" s="510" t="s">
        <v>67</v>
      </c>
      <c r="EE10" s="536">
        <v>42</v>
      </c>
      <c r="EF10" s="537">
        <v>0</v>
      </c>
      <c r="EG10" s="542">
        <v>150</v>
      </c>
      <c r="EH10" s="543">
        <v>0</v>
      </c>
      <c r="EI10" s="536"/>
      <c r="EJ10" s="537"/>
      <c r="EK10" s="537"/>
      <c r="EL10" s="537"/>
      <c r="EM10" s="517">
        <v>192</v>
      </c>
      <c r="EN10" s="517">
        <v>384</v>
      </c>
      <c r="EO10" s="518">
        <v>576</v>
      </c>
      <c r="EP10" s="523"/>
      <c r="EQ10" s="112"/>
      <c r="ER10" s="112"/>
      <c r="ES10" s="290"/>
      <c r="ET10" s="113"/>
      <c r="EU10" s="54"/>
      <c r="EV10" s="54"/>
      <c r="EW10" s="54"/>
      <c r="EX10" s="54"/>
      <c r="EY10" s="286"/>
      <c r="EZ10" s="287"/>
      <c r="FA10" s="27"/>
      <c r="FB10" s="55"/>
      <c r="FC10" s="288"/>
      <c r="FD10" s="84"/>
      <c r="FE10" s="84"/>
      <c r="FF10" s="84"/>
      <c r="FG10" s="179"/>
      <c r="FH10" s="179"/>
      <c r="FI10" s="553" t="s">
        <v>62</v>
      </c>
      <c r="FJ10" s="6">
        <v>237052</v>
      </c>
      <c r="FK10" s="408">
        <v>221028</v>
      </c>
      <c r="FL10" s="409">
        <v>7.25</v>
      </c>
      <c r="FM10" s="50"/>
      <c r="FN10" s="50"/>
      <c r="FO10" s="437" t="s">
        <v>63</v>
      </c>
      <c r="FP10" s="411">
        <v>0</v>
      </c>
      <c r="FQ10" s="412">
        <v>0</v>
      </c>
      <c r="FR10" s="413">
        <v>0</v>
      </c>
      <c r="FS10" s="411">
        <v>0</v>
      </c>
      <c r="FT10" s="414">
        <v>4</v>
      </c>
      <c r="FU10" s="415">
        <v>-100</v>
      </c>
      <c r="FV10" s="179"/>
      <c r="FW10" s="469" t="s">
        <v>64</v>
      </c>
      <c r="FX10" s="470">
        <v>82.97</v>
      </c>
      <c r="FY10" s="471">
        <v>77.09</v>
      </c>
      <c r="FZ10" s="472">
        <v>7.63</v>
      </c>
      <c r="GA10" s="470">
        <v>110.8</v>
      </c>
      <c r="GB10" s="471">
        <v>103.13</v>
      </c>
      <c r="GC10" s="472">
        <v>7.44</v>
      </c>
      <c r="GD10" s="470">
        <v>94.74</v>
      </c>
      <c r="GE10" s="471">
        <v>87.87</v>
      </c>
      <c r="GF10" s="472">
        <v>7.82</v>
      </c>
      <c r="GG10" s="179"/>
      <c r="GH10" s="179"/>
      <c r="GI10" s="179" t="s">
        <v>65</v>
      </c>
      <c r="GJ10" s="64">
        <v>0</v>
      </c>
      <c r="GK10" s="64">
        <v>0</v>
      </c>
      <c r="GL10" s="64">
        <v>0</v>
      </c>
      <c r="GM10" s="474">
        <v>0</v>
      </c>
      <c r="GN10" s="179"/>
      <c r="GO10" s="554" t="s">
        <v>174</v>
      </c>
      <c r="GP10" s="555">
        <v>2.06</v>
      </c>
      <c r="GQ10" s="556">
        <v>2.0499999999999998</v>
      </c>
      <c r="GR10" s="557">
        <v>0.01</v>
      </c>
      <c r="GS10" s="76"/>
      <c r="GT10" s="510" t="s">
        <v>67</v>
      </c>
      <c r="GU10" s="536">
        <v>1853</v>
      </c>
      <c r="GV10" s="537">
        <v>0</v>
      </c>
      <c r="GW10" s="537">
        <v>35452</v>
      </c>
      <c r="GX10" s="543">
        <v>0</v>
      </c>
      <c r="GY10" s="537"/>
      <c r="GZ10" s="537"/>
      <c r="HA10" s="537"/>
      <c r="HB10" s="537"/>
      <c r="HC10" s="517">
        <v>37305</v>
      </c>
      <c r="HD10" s="517">
        <v>8479</v>
      </c>
      <c r="HE10" s="518">
        <v>45784</v>
      </c>
      <c r="HF10" s="519"/>
      <c r="HG10" s="179"/>
      <c r="HH10" s="510" t="s">
        <v>67</v>
      </c>
      <c r="HI10" s="536">
        <v>13</v>
      </c>
      <c r="HJ10" s="537">
        <v>0</v>
      </c>
      <c r="HK10" s="542">
        <v>73</v>
      </c>
      <c r="HL10" s="543">
        <v>0</v>
      </c>
      <c r="HM10" s="537"/>
      <c r="HN10" s="537"/>
      <c r="HO10" s="537"/>
      <c r="HP10" s="537"/>
      <c r="HQ10" s="517">
        <v>86</v>
      </c>
      <c r="HR10" s="517">
        <v>645</v>
      </c>
      <c r="HS10" s="518">
        <v>731</v>
      </c>
      <c r="HT10" s="524"/>
      <c r="HU10" s="112"/>
      <c r="HV10" s="112"/>
      <c r="HW10" s="290"/>
      <c r="HX10" s="113"/>
      <c r="HY10" s="54"/>
      <c r="HZ10" s="54"/>
      <c r="IA10" s="54"/>
      <c r="IB10" s="54"/>
      <c r="IC10" s="286"/>
      <c r="ID10" s="287"/>
      <c r="IE10" s="27"/>
      <c r="IF10" s="55"/>
      <c r="IG10" s="288"/>
      <c r="IH10" s="84"/>
      <c r="II10" s="84"/>
      <c r="IJ10" s="84"/>
      <c r="IK10" s="179"/>
      <c r="IM10" s="553" t="s">
        <v>62</v>
      </c>
      <c r="IN10" s="6">
        <v>398735</v>
      </c>
      <c r="IO10" s="408">
        <v>374858</v>
      </c>
      <c r="IP10" s="409">
        <v>6.37</v>
      </c>
      <c r="IQ10" s="50"/>
      <c r="IR10" s="50"/>
      <c r="IS10" s="437" t="s">
        <v>63</v>
      </c>
      <c r="IT10" s="411">
        <v>0</v>
      </c>
      <c r="IU10" s="412">
        <v>5</v>
      </c>
      <c r="IV10" s="413">
        <v>0</v>
      </c>
      <c r="IW10" s="411">
        <v>5</v>
      </c>
      <c r="IX10" s="414">
        <v>4</v>
      </c>
      <c r="IY10" s="415">
        <v>25</v>
      </c>
      <c r="IZ10" s="179"/>
      <c r="JA10" s="469" t="s">
        <v>64</v>
      </c>
      <c r="JB10" s="470">
        <v>90.91</v>
      </c>
      <c r="JC10" s="471">
        <v>87.74</v>
      </c>
      <c r="JD10" s="472">
        <v>3.61</v>
      </c>
      <c r="JE10" s="470">
        <v>56.63</v>
      </c>
      <c r="JF10" s="471">
        <v>53.96</v>
      </c>
      <c r="JG10" s="472">
        <v>4.95</v>
      </c>
      <c r="JH10" s="470">
        <v>75.209999999999994</v>
      </c>
      <c r="JI10" s="471">
        <v>72.77</v>
      </c>
      <c r="JJ10" s="472">
        <v>3.35</v>
      </c>
      <c r="JK10" s="179"/>
      <c r="JL10" s="179"/>
      <c r="JM10" s="179" t="s">
        <v>65</v>
      </c>
      <c r="JN10" s="64">
        <v>0</v>
      </c>
      <c r="JO10" s="64">
        <v>0</v>
      </c>
      <c r="JP10" s="64">
        <v>0</v>
      </c>
      <c r="JQ10" s="474">
        <v>0</v>
      </c>
      <c r="JR10" s="179"/>
      <c r="JS10" s="554" t="s">
        <v>174</v>
      </c>
      <c r="JT10" s="555">
        <v>2.21</v>
      </c>
      <c r="JU10" s="556">
        <v>2.15</v>
      </c>
      <c r="JV10" s="557">
        <v>0.06</v>
      </c>
      <c r="JW10" s="76"/>
      <c r="JX10" s="510" t="s">
        <v>67</v>
      </c>
      <c r="JY10" s="536">
        <v>726</v>
      </c>
      <c r="JZ10" s="537">
        <v>0</v>
      </c>
      <c r="KA10" s="537">
        <v>3069</v>
      </c>
      <c r="KB10" s="538">
        <v>0</v>
      </c>
      <c r="KC10" s="539"/>
      <c r="KD10" s="539"/>
      <c r="KE10" s="539"/>
      <c r="KF10" s="539"/>
      <c r="KG10" s="544">
        <v>3795</v>
      </c>
      <c r="KH10" s="517">
        <v>21084</v>
      </c>
      <c r="KI10" s="518">
        <v>24879</v>
      </c>
      <c r="KJ10" s="519"/>
      <c r="KK10" s="179"/>
      <c r="KL10" s="510" t="s">
        <v>67</v>
      </c>
      <c r="KM10" s="536">
        <v>93</v>
      </c>
      <c r="KN10" s="537">
        <v>0</v>
      </c>
      <c r="KO10" s="542">
        <v>187</v>
      </c>
      <c r="KP10" s="538">
        <v>0</v>
      </c>
      <c r="KQ10" s="539"/>
      <c r="KR10" s="539"/>
      <c r="KS10" s="539"/>
      <c r="KT10" s="539"/>
      <c r="KU10" s="544">
        <v>280</v>
      </c>
      <c r="KV10" s="517">
        <v>365</v>
      </c>
      <c r="KW10" s="518">
        <v>645</v>
      </c>
      <c r="KX10" s="178"/>
      <c r="KY10" s="112"/>
      <c r="KZ10" s="112"/>
      <c r="LA10" s="290"/>
      <c r="LB10" s="113"/>
      <c r="LC10" s="54"/>
      <c r="LD10" s="54"/>
      <c r="LE10" s="54"/>
      <c r="LF10" s="54"/>
      <c r="LG10" s="286"/>
      <c r="LH10" s="287"/>
      <c r="LI10" s="27"/>
      <c r="LJ10" s="55"/>
      <c r="LK10" s="288"/>
      <c r="LL10" s="84"/>
      <c r="LM10" s="84"/>
      <c r="LN10" s="84"/>
      <c r="LO10" s="84"/>
      <c r="LQ10" s="553" t="s">
        <v>62</v>
      </c>
      <c r="LR10" s="6">
        <v>1250917</v>
      </c>
      <c r="LS10" s="408">
        <v>1165396</v>
      </c>
      <c r="LT10" s="426">
        <v>7.34</v>
      </c>
      <c r="LU10" s="50"/>
      <c r="LV10" s="50"/>
      <c r="LW10" s="437" t="s">
        <v>63</v>
      </c>
      <c r="LX10" s="7">
        <v>20</v>
      </c>
      <c r="LY10" s="427">
        <v>23</v>
      </c>
      <c r="LZ10" s="428">
        <v>-13.04</v>
      </c>
      <c r="MA10" s="58"/>
      <c r="MB10" s="469" t="s">
        <v>64</v>
      </c>
      <c r="MC10" s="470">
        <v>82.36</v>
      </c>
      <c r="MD10" s="471">
        <v>78.47</v>
      </c>
      <c r="ME10" s="472">
        <v>4.96</v>
      </c>
      <c r="MF10" s="470">
        <v>70.56</v>
      </c>
      <c r="MG10" s="471">
        <v>66.05</v>
      </c>
      <c r="MH10" s="472">
        <v>6.83</v>
      </c>
      <c r="MI10" s="470">
        <v>76.94</v>
      </c>
      <c r="MJ10" s="471">
        <v>72.89</v>
      </c>
      <c r="MK10" s="472">
        <v>5.56</v>
      </c>
      <c r="ML10" s="2"/>
      <c r="MM10" s="2"/>
      <c r="MN10" s="2" t="s">
        <v>65</v>
      </c>
      <c r="MO10" s="496">
        <v>0</v>
      </c>
      <c r="MP10" s="496">
        <v>0</v>
      </c>
      <c r="MQ10" s="496">
        <v>0</v>
      </c>
      <c r="MR10" s="496">
        <v>0</v>
      </c>
      <c r="MS10" s="496">
        <v>0</v>
      </c>
      <c r="MT10" s="129"/>
      <c r="MU10" s="558" t="s">
        <v>174</v>
      </c>
      <c r="MV10" s="559">
        <v>2.08</v>
      </c>
      <c r="MW10" s="560">
        <v>2.0499999999999998</v>
      </c>
      <c r="MX10" s="561">
        <v>0.03</v>
      </c>
      <c r="MY10" s="134"/>
      <c r="MZ10" s="528" t="s">
        <v>67</v>
      </c>
      <c r="NA10" s="545">
        <v>3798</v>
      </c>
      <c r="NB10" s="546">
        <v>0</v>
      </c>
      <c r="NC10" s="546">
        <v>46824</v>
      </c>
      <c r="ND10" s="547">
        <v>0</v>
      </c>
      <c r="NE10" s="546"/>
      <c r="NF10" s="546"/>
      <c r="NG10" s="546"/>
      <c r="NH10" s="546"/>
      <c r="NI10" s="548">
        <v>50622</v>
      </c>
      <c r="NJ10" s="549">
        <v>95836</v>
      </c>
      <c r="NK10" s="550">
        <v>146458</v>
      </c>
      <c r="NL10" s="181"/>
      <c r="NM10" s="181"/>
      <c r="NN10" s="535" t="s">
        <v>67</v>
      </c>
      <c r="NO10" s="545">
        <v>237</v>
      </c>
      <c r="NP10" s="546">
        <v>0</v>
      </c>
      <c r="NQ10" s="546">
        <v>996</v>
      </c>
      <c r="NR10" s="547">
        <v>0</v>
      </c>
      <c r="NS10" s="546"/>
      <c r="NT10" s="546"/>
      <c r="NU10" s="546"/>
      <c r="NV10" s="546"/>
      <c r="NW10" s="548">
        <v>1233</v>
      </c>
      <c r="NX10" s="549">
        <v>3082</v>
      </c>
      <c r="NY10" s="550">
        <v>4315</v>
      </c>
    </row>
    <row r="11" spans="1:390" ht="23.25" customHeight="1" thickTop="1" thickBot="1" x14ac:dyDescent="0.3">
      <c r="A11" s="434" t="s">
        <v>51</v>
      </c>
      <c r="B11" s="7">
        <v>349735</v>
      </c>
      <c r="C11" s="435">
        <v>326456</v>
      </c>
      <c r="D11" s="436">
        <v>7.13</v>
      </c>
      <c r="E11" s="50"/>
      <c r="F11" s="50"/>
      <c r="G11" s="437" t="s">
        <v>68</v>
      </c>
      <c r="H11" s="411">
        <v>27</v>
      </c>
      <c r="I11" s="412">
        <v>15</v>
      </c>
      <c r="J11" s="413">
        <v>16</v>
      </c>
      <c r="K11" s="411">
        <v>58</v>
      </c>
      <c r="L11" s="414">
        <v>32</v>
      </c>
      <c r="M11" s="415">
        <v>81.25</v>
      </c>
      <c r="N11" s="179"/>
      <c r="O11" s="469" t="s">
        <v>69</v>
      </c>
      <c r="P11" s="470">
        <v>164.72</v>
      </c>
      <c r="Q11" s="471">
        <v>153.78</v>
      </c>
      <c r="R11" s="472">
        <v>7.11</v>
      </c>
      <c r="S11" s="470">
        <v>143.28</v>
      </c>
      <c r="T11" s="471">
        <v>132.79</v>
      </c>
      <c r="U11" s="472">
        <v>7.9</v>
      </c>
      <c r="V11" s="470">
        <v>154.03</v>
      </c>
      <c r="W11" s="471">
        <v>143.34</v>
      </c>
      <c r="X11" s="472">
        <v>7.46</v>
      </c>
      <c r="Y11" s="179"/>
      <c r="Z11" s="179"/>
      <c r="AA11" s="179" t="s">
        <v>70</v>
      </c>
      <c r="AB11" s="64">
        <v>1</v>
      </c>
      <c r="AC11" s="64">
        <v>1</v>
      </c>
      <c r="AD11" s="64">
        <v>1</v>
      </c>
      <c r="AE11" s="474">
        <v>1</v>
      </c>
      <c r="AF11" s="179"/>
      <c r="AG11" s="73" t="s">
        <v>169</v>
      </c>
      <c r="AH11" s="179"/>
      <c r="AI11" s="179"/>
      <c r="AJ11" s="179"/>
      <c r="AK11" s="179"/>
      <c r="AL11" s="510" t="s">
        <v>71</v>
      </c>
      <c r="AM11" s="562">
        <v>0</v>
      </c>
      <c r="AN11" s="563">
        <v>0</v>
      </c>
      <c r="AO11" s="563">
        <v>0</v>
      </c>
      <c r="AP11" s="564">
        <v>0</v>
      </c>
      <c r="AQ11" s="565"/>
      <c r="AR11" s="565"/>
      <c r="AS11" s="565"/>
      <c r="AT11" s="566"/>
      <c r="AU11" s="567">
        <v>0</v>
      </c>
      <c r="AV11" s="517">
        <v>0</v>
      </c>
      <c r="AW11" s="518">
        <v>0</v>
      </c>
      <c r="AX11" s="519"/>
      <c r="AY11" s="179"/>
      <c r="AZ11" s="510" t="s">
        <v>72</v>
      </c>
      <c r="BA11" s="562">
        <v>0</v>
      </c>
      <c r="BB11" s="563">
        <v>0</v>
      </c>
      <c r="BC11" s="568">
        <v>0</v>
      </c>
      <c r="BD11" s="569">
        <v>0</v>
      </c>
      <c r="BE11" s="563"/>
      <c r="BF11" s="563"/>
      <c r="BG11" s="563"/>
      <c r="BH11" s="563"/>
      <c r="BI11" s="570">
        <v>0</v>
      </c>
      <c r="BJ11" s="570">
        <v>0</v>
      </c>
      <c r="BK11" s="518">
        <v>0</v>
      </c>
      <c r="BL11" s="523"/>
      <c r="BM11" s="232"/>
      <c r="BN11" s="232"/>
      <c r="BO11" s="232"/>
      <c r="BP11" s="110"/>
      <c r="BQ11" s="56"/>
      <c r="BR11" s="56"/>
      <c r="BS11" s="56"/>
      <c r="BT11" s="158"/>
      <c r="BU11" s="286"/>
      <c r="BV11" s="287"/>
      <c r="BW11" s="27"/>
      <c r="BX11" s="55"/>
      <c r="BY11" s="288"/>
      <c r="BZ11" s="84"/>
      <c r="CA11" s="84"/>
      <c r="CB11" s="84"/>
      <c r="CC11" s="179"/>
      <c r="CD11" s="179"/>
      <c r="CE11" s="434" t="s">
        <v>51</v>
      </c>
      <c r="CF11" s="7">
        <v>251312</v>
      </c>
      <c r="CG11" s="435">
        <v>229623</v>
      </c>
      <c r="CH11" s="436">
        <v>9.4499999999999993</v>
      </c>
      <c r="CI11" s="50"/>
      <c r="CJ11" s="50"/>
      <c r="CK11" s="437" t="s">
        <v>68</v>
      </c>
      <c r="CL11" s="411">
        <v>5</v>
      </c>
      <c r="CM11" s="412">
        <v>13</v>
      </c>
      <c r="CN11" s="413">
        <v>14</v>
      </c>
      <c r="CO11" s="411">
        <v>32</v>
      </c>
      <c r="CP11" s="414">
        <v>19</v>
      </c>
      <c r="CQ11" s="415">
        <v>68.42</v>
      </c>
      <c r="CR11" s="179"/>
      <c r="CS11" s="469" t="s">
        <v>69</v>
      </c>
      <c r="CT11" s="470">
        <v>165.07</v>
      </c>
      <c r="CU11" s="471">
        <v>148.06</v>
      </c>
      <c r="CV11" s="472">
        <v>11.49</v>
      </c>
      <c r="CW11" s="470">
        <v>106.76</v>
      </c>
      <c r="CX11" s="471">
        <v>102.78</v>
      </c>
      <c r="CY11" s="472">
        <v>3.87</v>
      </c>
      <c r="CZ11" s="470">
        <v>138.80000000000001</v>
      </c>
      <c r="DA11" s="471">
        <v>128.44</v>
      </c>
      <c r="DB11" s="472">
        <v>8.07</v>
      </c>
      <c r="DC11" s="179"/>
      <c r="DD11" s="179"/>
      <c r="DE11" s="179" t="s">
        <v>70</v>
      </c>
      <c r="DF11" s="64">
        <v>1</v>
      </c>
      <c r="DG11" s="64">
        <v>1</v>
      </c>
      <c r="DH11" s="64">
        <v>1</v>
      </c>
      <c r="DI11" s="474">
        <v>1</v>
      </c>
      <c r="DJ11" s="179"/>
      <c r="DK11" s="73" t="s">
        <v>169</v>
      </c>
      <c r="DL11" s="179"/>
      <c r="DM11" s="179"/>
      <c r="DN11" s="179"/>
      <c r="DO11" s="179"/>
      <c r="DP11" s="510" t="s">
        <v>71</v>
      </c>
      <c r="DQ11" s="562">
        <v>0</v>
      </c>
      <c r="DR11" s="563">
        <v>0</v>
      </c>
      <c r="DS11" s="563">
        <v>0</v>
      </c>
      <c r="DT11" s="569">
        <v>0</v>
      </c>
      <c r="DU11" s="562"/>
      <c r="DV11" s="563"/>
      <c r="DW11" s="563"/>
      <c r="DX11" s="563"/>
      <c r="DY11" s="570">
        <v>0</v>
      </c>
      <c r="DZ11" s="517">
        <v>0</v>
      </c>
      <c r="EA11" s="518">
        <v>0</v>
      </c>
      <c r="EB11" s="519"/>
      <c r="EC11" s="179"/>
      <c r="ED11" s="510" t="s">
        <v>72</v>
      </c>
      <c r="EE11" s="562">
        <v>0</v>
      </c>
      <c r="EF11" s="563">
        <v>0</v>
      </c>
      <c r="EG11" s="568">
        <v>0</v>
      </c>
      <c r="EH11" s="569">
        <v>0</v>
      </c>
      <c r="EI11" s="562"/>
      <c r="EJ11" s="563"/>
      <c r="EK11" s="563"/>
      <c r="EL11" s="563"/>
      <c r="EM11" s="570">
        <v>0</v>
      </c>
      <c r="EN11" s="570">
        <v>0</v>
      </c>
      <c r="EO11" s="518">
        <v>0</v>
      </c>
      <c r="EP11" s="523"/>
      <c r="EQ11" s="232"/>
      <c r="ER11" s="232"/>
      <c r="ES11" s="232"/>
      <c r="ET11" s="110"/>
      <c r="EU11" s="56"/>
      <c r="EV11" s="56"/>
      <c r="EW11" s="56"/>
      <c r="EX11" s="158"/>
      <c r="EY11" s="286"/>
      <c r="EZ11" s="287"/>
      <c r="FA11" s="27"/>
      <c r="FB11" s="55"/>
      <c r="FC11" s="288"/>
      <c r="FD11" s="84"/>
      <c r="FE11" s="84"/>
      <c r="FF11" s="84"/>
      <c r="FG11" s="179"/>
      <c r="FH11" s="179"/>
      <c r="FI11" s="434" t="s">
        <v>51</v>
      </c>
      <c r="FJ11" s="7">
        <v>225270</v>
      </c>
      <c r="FK11" s="435">
        <v>209838</v>
      </c>
      <c r="FL11" s="436">
        <v>7.35</v>
      </c>
      <c r="FM11" s="50"/>
      <c r="FN11" s="50"/>
      <c r="FO11" s="437" t="s">
        <v>68</v>
      </c>
      <c r="FP11" s="411">
        <v>9</v>
      </c>
      <c r="FQ11" s="412">
        <v>10</v>
      </c>
      <c r="FR11" s="413">
        <v>9</v>
      </c>
      <c r="FS11" s="411">
        <v>28</v>
      </c>
      <c r="FT11" s="414">
        <v>17</v>
      </c>
      <c r="FU11" s="415">
        <v>64.709999999999994</v>
      </c>
      <c r="FV11" s="179"/>
      <c r="FW11" s="469" t="s">
        <v>69</v>
      </c>
      <c r="FX11" s="470">
        <v>91.11</v>
      </c>
      <c r="FY11" s="471">
        <v>89.04</v>
      </c>
      <c r="FZ11" s="472">
        <v>2.3199999999999998</v>
      </c>
      <c r="GA11" s="470">
        <v>115.24</v>
      </c>
      <c r="GB11" s="471">
        <v>110.28</v>
      </c>
      <c r="GC11" s="472">
        <v>4.5</v>
      </c>
      <c r="GD11" s="470">
        <v>101.32</v>
      </c>
      <c r="GE11" s="471">
        <v>97.83</v>
      </c>
      <c r="GF11" s="472">
        <v>3.57</v>
      </c>
      <c r="GG11" s="179"/>
      <c r="GH11" s="179"/>
      <c r="GI11" s="179" t="s">
        <v>70</v>
      </c>
      <c r="GJ11" s="64">
        <v>1</v>
      </c>
      <c r="GK11" s="64">
        <v>1</v>
      </c>
      <c r="GL11" s="64">
        <v>1</v>
      </c>
      <c r="GM11" s="474">
        <v>1</v>
      </c>
      <c r="GN11" s="179"/>
      <c r="GO11" s="73" t="s">
        <v>169</v>
      </c>
      <c r="GP11" s="179"/>
      <c r="GQ11" s="179"/>
      <c r="GR11" s="179"/>
      <c r="GS11" s="179"/>
      <c r="GT11" s="510" t="s">
        <v>71</v>
      </c>
      <c r="GU11" s="562">
        <v>0</v>
      </c>
      <c r="GV11" s="563">
        <v>0</v>
      </c>
      <c r="GW11" s="563">
        <v>0</v>
      </c>
      <c r="GX11" s="569">
        <v>0</v>
      </c>
      <c r="GY11" s="563"/>
      <c r="GZ11" s="563"/>
      <c r="HA11" s="563"/>
      <c r="HB11" s="563"/>
      <c r="HC11" s="570">
        <v>0</v>
      </c>
      <c r="HD11" s="517">
        <v>0</v>
      </c>
      <c r="HE11" s="518">
        <v>0</v>
      </c>
      <c r="HF11" s="519"/>
      <c r="HG11" s="179"/>
      <c r="HH11" s="510" t="s">
        <v>72</v>
      </c>
      <c r="HI11" s="562">
        <v>0</v>
      </c>
      <c r="HJ11" s="563">
        <v>0</v>
      </c>
      <c r="HK11" s="568">
        <v>0</v>
      </c>
      <c r="HL11" s="569">
        <v>0</v>
      </c>
      <c r="HM11" s="563"/>
      <c r="HN11" s="563"/>
      <c r="HO11" s="563"/>
      <c r="HP11" s="563"/>
      <c r="HQ11" s="570">
        <v>0</v>
      </c>
      <c r="HR11" s="570">
        <v>0</v>
      </c>
      <c r="HS11" s="518">
        <v>0</v>
      </c>
      <c r="HT11" s="524"/>
      <c r="HU11" s="232"/>
      <c r="HV11" s="232"/>
      <c r="HW11" s="232"/>
      <c r="HX11" s="110"/>
      <c r="HY11" s="56"/>
      <c r="HZ11" s="56"/>
      <c r="IA11" s="56"/>
      <c r="IB11" s="158"/>
      <c r="IC11" s="286"/>
      <c r="ID11" s="287"/>
      <c r="IE11" s="27"/>
      <c r="IF11" s="55"/>
      <c r="IG11" s="288"/>
      <c r="IH11" s="84"/>
      <c r="II11" s="84"/>
      <c r="IJ11" s="84"/>
      <c r="IK11" s="179"/>
      <c r="IM11" s="434" t="s">
        <v>51</v>
      </c>
      <c r="IN11" s="7">
        <v>382138</v>
      </c>
      <c r="IO11" s="435">
        <v>358974</v>
      </c>
      <c r="IP11" s="436">
        <v>6.45</v>
      </c>
      <c r="IQ11" s="50"/>
      <c r="IR11" s="50"/>
      <c r="IS11" s="437" t="s">
        <v>68</v>
      </c>
      <c r="IT11" s="411">
        <v>13</v>
      </c>
      <c r="IU11" s="412">
        <v>19</v>
      </c>
      <c r="IV11" s="413">
        <v>16</v>
      </c>
      <c r="IW11" s="411">
        <v>48</v>
      </c>
      <c r="IX11" s="414">
        <v>40</v>
      </c>
      <c r="IY11" s="415">
        <v>20</v>
      </c>
      <c r="IZ11" s="179"/>
      <c r="JA11" s="469" t="s">
        <v>69</v>
      </c>
      <c r="JB11" s="470">
        <v>112.9</v>
      </c>
      <c r="JC11" s="471">
        <v>108.28</v>
      </c>
      <c r="JD11" s="472">
        <v>4.2699999999999996</v>
      </c>
      <c r="JE11" s="470">
        <v>127.91</v>
      </c>
      <c r="JF11" s="471">
        <v>122.49</v>
      </c>
      <c r="JG11" s="472">
        <v>4.42</v>
      </c>
      <c r="JH11" s="470">
        <v>119.78</v>
      </c>
      <c r="JI11" s="471">
        <v>114.58</v>
      </c>
      <c r="JJ11" s="472">
        <v>4.54</v>
      </c>
      <c r="JK11" s="179"/>
      <c r="JL11" s="179"/>
      <c r="JM11" s="179" t="s">
        <v>70</v>
      </c>
      <c r="JN11" s="64">
        <v>1</v>
      </c>
      <c r="JO11" s="64">
        <v>1</v>
      </c>
      <c r="JP11" s="64">
        <v>1</v>
      </c>
      <c r="JQ11" s="474">
        <v>1</v>
      </c>
      <c r="JR11" s="179"/>
      <c r="JS11" s="73" t="s">
        <v>169</v>
      </c>
      <c r="JT11" s="179"/>
      <c r="JU11" s="179"/>
      <c r="JV11" s="179"/>
      <c r="JW11" s="179"/>
      <c r="JX11" s="510" t="s">
        <v>71</v>
      </c>
      <c r="JY11" s="562">
        <v>0</v>
      </c>
      <c r="JZ11" s="563">
        <v>0</v>
      </c>
      <c r="KA11" s="563">
        <v>0</v>
      </c>
      <c r="KB11" s="564">
        <v>0</v>
      </c>
      <c r="KC11" s="565"/>
      <c r="KD11" s="565"/>
      <c r="KE11" s="565"/>
      <c r="KF11" s="565"/>
      <c r="KG11" s="571">
        <v>0</v>
      </c>
      <c r="KH11" s="517">
        <v>0</v>
      </c>
      <c r="KI11" s="518">
        <v>0</v>
      </c>
      <c r="KJ11" s="519"/>
      <c r="KK11" s="179"/>
      <c r="KL11" s="510" t="s">
        <v>72</v>
      </c>
      <c r="KM11" s="562">
        <v>0</v>
      </c>
      <c r="KN11" s="563">
        <v>0</v>
      </c>
      <c r="KO11" s="568">
        <v>0</v>
      </c>
      <c r="KP11" s="564">
        <v>0</v>
      </c>
      <c r="KQ11" s="565"/>
      <c r="KR11" s="565"/>
      <c r="KS11" s="565"/>
      <c r="KT11" s="565"/>
      <c r="KU11" s="571">
        <v>0</v>
      </c>
      <c r="KV11" s="570">
        <v>0</v>
      </c>
      <c r="KW11" s="518">
        <v>0</v>
      </c>
      <c r="KX11" s="178"/>
      <c r="KY11" s="232"/>
      <c r="KZ11" s="232"/>
      <c r="LA11" s="232"/>
      <c r="LB11" s="110"/>
      <c r="LC11" s="56"/>
      <c r="LD11" s="56"/>
      <c r="LE11" s="56"/>
      <c r="LF11" s="158"/>
      <c r="LG11" s="286"/>
      <c r="LH11" s="287"/>
      <c r="LI11" s="27"/>
      <c r="LJ11" s="55"/>
      <c r="LK11" s="288"/>
      <c r="LL11" s="84"/>
      <c r="LM11" s="84"/>
      <c r="LN11" s="84"/>
      <c r="LO11" s="84"/>
      <c r="LQ11" s="434" t="s">
        <v>51</v>
      </c>
      <c r="LR11" s="7">
        <v>1208455</v>
      </c>
      <c r="LS11" s="435">
        <v>1124891</v>
      </c>
      <c r="LT11" s="455">
        <v>7.43</v>
      </c>
      <c r="LU11" s="50"/>
      <c r="LV11" s="50"/>
      <c r="LW11" s="437" t="s">
        <v>68</v>
      </c>
      <c r="LX11" s="7">
        <v>166</v>
      </c>
      <c r="LY11" s="427">
        <v>108</v>
      </c>
      <c r="LZ11" s="428">
        <v>53.7</v>
      </c>
      <c r="MA11" s="58"/>
      <c r="MB11" s="469" t="s">
        <v>69</v>
      </c>
      <c r="MC11" s="470">
        <v>132.24</v>
      </c>
      <c r="MD11" s="471">
        <v>123.76</v>
      </c>
      <c r="ME11" s="472">
        <v>6.85</v>
      </c>
      <c r="MF11" s="470">
        <v>125.6</v>
      </c>
      <c r="MG11" s="471">
        <v>119.18</v>
      </c>
      <c r="MH11" s="472">
        <v>5.39</v>
      </c>
      <c r="MI11" s="470">
        <v>129.19</v>
      </c>
      <c r="MJ11" s="471">
        <v>121.7</v>
      </c>
      <c r="MK11" s="472">
        <v>6.15</v>
      </c>
      <c r="ML11" s="2"/>
      <c r="MM11" s="2"/>
      <c r="MN11" s="2" t="s">
        <v>70</v>
      </c>
      <c r="MO11" s="496">
        <v>1</v>
      </c>
      <c r="MP11" s="496">
        <v>1</v>
      </c>
      <c r="MQ11" s="496">
        <v>1</v>
      </c>
      <c r="MR11" s="496">
        <v>1</v>
      </c>
      <c r="MS11" s="496">
        <v>1</v>
      </c>
      <c r="MT11" s="129"/>
      <c r="MU11" s="130" t="s">
        <v>169</v>
      </c>
      <c r="MV11" s="130"/>
      <c r="MW11" s="135"/>
      <c r="MX11" s="130"/>
      <c r="MY11" s="130"/>
      <c r="MZ11" s="528" t="s">
        <v>72</v>
      </c>
      <c r="NA11" s="572">
        <v>0</v>
      </c>
      <c r="NB11" s="573">
        <v>0</v>
      </c>
      <c r="NC11" s="573">
        <v>0</v>
      </c>
      <c r="ND11" s="574">
        <v>0</v>
      </c>
      <c r="NE11" s="573"/>
      <c r="NF11" s="573"/>
      <c r="NG11" s="573"/>
      <c r="NH11" s="573"/>
      <c r="NI11" s="575">
        <v>0</v>
      </c>
      <c r="NJ11" s="576">
        <v>0</v>
      </c>
      <c r="NK11" s="577">
        <v>0</v>
      </c>
      <c r="NL11" s="181"/>
      <c r="NM11" s="181"/>
      <c r="NN11" s="535" t="s">
        <v>72</v>
      </c>
      <c r="NO11" s="572">
        <v>0</v>
      </c>
      <c r="NP11" s="573">
        <v>0</v>
      </c>
      <c r="NQ11" s="573">
        <v>0</v>
      </c>
      <c r="NR11" s="574">
        <v>0</v>
      </c>
      <c r="NS11" s="573"/>
      <c r="NT11" s="573"/>
      <c r="NU11" s="573"/>
      <c r="NV11" s="573"/>
      <c r="NW11" s="575">
        <v>0</v>
      </c>
      <c r="NX11" s="576">
        <v>0</v>
      </c>
      <c r="NY11" s="577">
        <v>0</v>
      </c>
    </row>
    <row r="12" spans="1:390" ht="23.25" customHeight="1" thickTop="1" thickBot="1" x14ac:dyDescent="0.3">
      <c r="A12" s="578" t="s">
        <v>33</v>
      </c>
      <c r="B12" s="579">
        <v>7074</v>
      </c>
      <c r="C12" s="580">
        <v>6805</v>
      </c>
      <c r="D12" s="581">
        <v>3.95</v>
      </c>
      <c r="E12" s="50"/>
      <c r="F12" s="50"/>
      <c r="G12" s="437" t="s">
        <v>73</v>
      </c>
      <c r="H12" s="411">
        <v>59</v>
      </c>
      <c r="I12" s="412">
        <v>69</v>
      </c>
      <c r="J12" s="413">
        <v>53</v>
      </c>
      <c r="K12" s="411">
        <v>181</v>
      </c>
      <c r="L12" s="414">
        <v>205</v>
      </c>
      <c r="M12" s="415">
        <v>-11.71</v>
      </c>
      <c r="N12" s="179"/>
      <c r="O12" s="582" t="s">
        <v>74</v>
      </c>
      <c r="P12" s="470">
        <v>45.01</v>
      </c>
      <c r="Q12" s="471">
        <v>41.1</v>
      </c>
      <c r="R12" s="472">
        <v>9.51</v>
      </c>
      <c r="S12" s="470">
        <v>46.35</v>
      </c>
      <c r="T12" s="471">
        <v>40.92</v>
      </c>
      <c r="U12" s="472">
        <v>13.27</v>
      </c>
      <c r="V12" s="470">
        <v>45.66</v>
      </c>
      <c r="W12" s="471">
        <v>41.01</v>
      </c>
      <c r="X12" s="472">
        <v>11.34</v>
      </c>
      <c r="Y12" s="179"/>
      <c r="Z12" s="179"/>
      <c r="AA12" s="179" t="s">
        <v>75</v>
      </c>
      <c r="AB12" s="64">
        <v>4</v>
      </c>
      <c r="AC12" s="64">
        <v>4</v>
      </c>
      <c r="AD12" s="64">
        <v>4</v>
      </c>
      <c r="AE12" s="474">
        <v>4</v>
      </c>
      <c r="AF12" s="179"/>
      <c r="AG12" s="179"/>
      <c r="AH12" s="179"/>
      <c r="AI12" s="179"/>
      <c r="AJ12" s="179"/>
      <c r="AK12" s="179"/>
      <c r="AL12" s="583" t="s">
        <v>44</v>
      </c>
      <c r="AM12" s="584">
        <v>212</v>
      </c>
      <c r="AN12" s="585">
        <v>0</v>
      </c>
      <c r="AO12" s="585">
        <v>7648</v>
      </c>
      <c r="AP12" s="586">
        <v>0</v>
      </c>
      <c r="AQ12" s="587"/>
      <c r="AR12" s="587"/>
      <c r="AS12" s="587"/>
      <c r="AT12" s="587"/>
      <c r="AU12" s="586">
        <v>7860</v>
      </c>
      <c r="AV12" s="585">
        <v>47160</v>
      </c>
      <c r="AW12" s="588">
        <v>55020</v>
      </c>
      <c r="AX12" s="589"/>
      <c r="AY12" s="73"/>
      <c r="AZ12" s="583" t="s">
        <v>44</v>
      </c>
      <c r="BA12" s="584">
        <v>89</v>
      </c>
      <c r="BB12" s="585">
        <v>0</v>
      </c>
      <c r="BC12" s="585">
        <v>586</v>
      </c>
      <c r="BD12" s="590">
        <v>0</v>
      </c>
      <c r="BE12" s="585"/>
      <c r="BF12" s="585"/>
      <c r="BG12" s="585"/>
      <c r="BH12" s="585"/>
      <c r="BI12" s="591">
        <v>675</v>
      </c>
      <c r="BJ12" s="585">
        <v>1688</v>
      </c>
      <c r="BK12" s="588">
        <v>2363</v>
      </c>
      <c r="BL12" s="592"/>
      <c r="BM12" s="108"/>
      <c r="BN12" s="108"/>
      <c r="BO12" s="108"/>
      <c r="BP12" s="110"/>
      <c r="BQ12" s="56"/>
      <c r="BR12" s="56"/>
      <c r="BS12" s="158"/>
      <c r="BT12" s="158"/>
      <c r="BU12" s="286"/>
      <c r="BV12" s="287"/>
      <c r="BW12" s="27"/>
      <c r="BX12" s="55"/>
      <c r="BY12" s="288"/>
      <c r="BZ12" s="84"/>
      <c r="CA12" s="84"/>
      <c r="CB12" s="84"/>
      <c r="CC12" s="179"/>
      <c r="CD12" s="179"/>
      <c r="CE12" s="578" t="s">
        <v>33</v>
      </c>
      <c r="CF12" s="579">
        <v>7009</v>
      </c>
      <c r="CG12" s="580">
        <v>6626</v>
      </c>
      <c r="CH12" s="581">
        <v>5.78</v>
      </c>
      <c r="CI12" s="50"/>
      <c r="CJ12" s="50"/>
      <c r="CK12" s="437" t="s">
        <v>73</v>
      </c>
      <c r="CL12" s="411">
        <v>36</v>
      </c>
      <c r="CM12" s="412">
        <v>6</v>
      </c>
      <c r="CN12" s="413">
        <v>12</v>
      </c>
      <c r="CO12" s="411">
        <v>54</v>
      </c>
      <c r="CP12" s="414">
        <v>62</v>
      </c>
      <c r="CQ12" s="415">
        <v>-12.9</v>
      </c>
      <c r="CR12" s="179"/>
      <c r="CS12" s="582" t="s">
        <v>74</v>
      </c>
      <c r="CT12" s="470">
        <v>42.71</v>
      </c>
      <c r="CU12" s="471">
        <v>40.15</v>
      </c>
      <c r="CV12" s="472">
        <v>6.38</v>
      </c>
      <c r="CW12" s="470">
        <v>38.880000000000003</v>
      </c>
      <c r="CX12" s="471">
        <v>35.880000000000003</v>
      </c>
      <c r="CY12" s="472">
        <v>8.36</v>
      </c>
      <c r="CZ12" s="470">
        <v>40.98</v>
      </c>
      <c r="DA12" s="471">
        <v>38.32</v>
      </c>
      <c r="DB12" s="472">
        <v>6.94</v>
      </c>
      <c r="DC12" s="179"/>
      <c r="DD12" s="179"/>
      <c r="DE12" s="179" t="s">
        <v>75</v>
      </c>
      <c r="DF12" s="64">
        <v>4</v>
      </c>
      <c r="DG12" s="64">
        <v>4</v>
      </c>
      <c r="DH12" s="64">
        <v>4</v>
      </c>
      <c r="DI12" s="474">
        <v>4</v>
      </c>
      <c r="DJ12" s="179"/>
      <c r="DK12" s="179"/>
      <c r="DL12" s="179"/>
      <c r="DM12" s="179"/>
      <c r="DN12" s="179"/>
      <c r="DO12" s="179"/>
      <c r="DP12" s="583" t="s">
        <v>44</v>
      </c>
      <c r="DQ12" s="584">
        <v>1007</v>
      </c>
      <c r="DR12" s="585">
        <v>0</v>
      </c>
      <c r="DS12" s="585">
        <v>655</v>
      </c>
      <c r="DT12" s="590">
        <v>0</v>
      </c>
      <c r="DU12" s="585"/>
      <c r="DV12" s="585"/>
      <c r="DW12" s="585"/>
      <c r="DX12" s="585"/>
      <c r="DY12" s="591">
        <v>1662</v>
      </c>
      <c r="DZ12" s="585">
        <v>19113</v>
      </c>
      <c r="EA12" s="588">
        <v>20775</v>
      </c>
      <c r="EB12" s="589"/>
      <c r="EC12" s="73"/>
      <c r="ED12" s="583" t="s">
        <v>44</v>
      </c>
      <c r="EE12" s="584">
        <v>42</v>
      </c>
      <c r="EF12" s="585">
        <v>0</v>
      </c>
      <c r="EG12" s="585">
        <v>150</v>
      </c>
      <c r="EH12" s="590">
        <v>0</v>
      </c>
      <c r="EI12" s="585"/>
      <c r="EJ12" s="585"/>
      <c r="EK12" s="585"/>
      <c r="EL12" s="585"/>
      <c r="EM12" s="591">
        <v>192</v>
      </c>
      <c r="EN12" s="585">
        <v>384</v>
      </c>
      <c r="EO12" s="588">
        <v>576</v>
      </c>
      <c r="EP12" s="592"/>
      <c r="EQ12" s="108"/>
      <c r="ER12" s="108"/>
      <c r="ES12" s="108"/>
      <c r="ET12" s="110"/>
      <c r="EU12" s="56"/>
      <c r="EV12" s="56"/>
      <c r="EW12" s="158"/>
      <c r="EX12" s="158"/>
      <c r="EY12" s="286"/>
      <c r="EZ12" s="287"/>
      <c r="FA12" s="27"/>
      <c r="FB12" s="55"/>
      <c r="FC12" s="288"/>
      <c r="FD12" s="84"/>
      <c r="FE12" s="84"/>
      <c r="FF12" s="84"/>
      <c r="FG12" s="179"/>
      <c r="FH12" s="179"/>
      <c r="FI12" s="578" t="s">
        <v>33</v>
      </c>
      <c r="FJ12" s="579">
        <v>11782</v>
      </c>
      <c r="FK12" s="580">
        <v>11190</v>
      </c>
      <c r="FL12" s="581">
        <v>5.29</v>
      </c>
      <c r="FM12" s="50"/>
      <c r="FN12" s="50"/>
      <c r="FO12" s="437" t="s">
        <v>73</v>
      </c>
      <c r="FP12" s="411">
        <v>24</v>
      </c>
      <c r="FQ12" s="412">
        <v>21</v>
      </c>
      <c r="FR12" s="413">
        <v>22</v>
      </c>
      <c r="FS12" s="411">
        <v>67</v>
      </c>
      <c r="FT12" s="414">
        <v>57</v>
      </c>
      <c r="FU12" s="415">
        <v>17.54</v>
      </c>
      <c r="FV12" s="179"/>
      <c r="FW12" s="582" t="s">
        <v>74</v>
      </c>
      <c r="FX12" s="470">
        <v>45.16</v>
      </c>
      <c r="FY12" s="471">
        <v>43.36</v>
      </c>
      <c r="FZ12" s="472">
        <v>4.1500000000000004</v>
      </c>
      <c r="GA12" s="470">
        <v>52.16</v>
      </c>
      <c r="GB12" s="471">
        <v>48.51</v>
      </c>
      <c r="GC12" s="472">
        <v>7.52</v>
      </c>
      <c r="GD12" s="470">
        <v>48.12</v>
      </c>
      <c r="GE12" s="471">
        <v>45.49</v>
      </c>
      <c r="GF12" s="472">
        <v>5.78</v>
      </c>
      <c r="GG12" s="179"/>
      <c r="GH12" s="179"/>
      <c r="GI12" s="179" t="s">
        <v>75</v>
      </c>
      <c r="GJ12" s="64">
        <v>4</v>
      </c>
      <c r="GK12" s="64">
        <v>4</v>
      </c>
      <c r="GL12" s="64">
        <v>4</v>
      </c>
      <c r="GM12" s="474">
        <v>4</v>
      </c>
      <c r="GN12" s="179"/>
      <c r="GO12" s="179"/>
      <c r="GP12" s="179"/>
      <c r="GQ12" s="179"/>
      <c r="GR12" s="179"/>
      <c r="GS12" s="179"/>
      <c r="GT12" s="583" t="s">
        <v>44</v>
      </c>
      <c r="GU12" s="584">
        <v>1853</v>
      </c>
      <c r="GV12" s="585">
        <v>0</v>
      </c>
      <c r="GW12" s="585">
        <v>35452</v>
      </c>
      <c r="GX12" s="590">
        <v>0</v>
      </c>
      <c r="GY12" s="585"/>
      <c r="GZ12" s="585"/>
      <c r="HA12" s="585"/>
      <c r="HB12" s="585"/>
      <c r="HC12" s="591">
        <v>37305</v>
      </c>
      <c r="HD12" s="585">
        <v>8479</v>
      </c>
      <c r="HE12" s="588">
        <v>45784</v>
      </c>
      <c r="HF12" s="589"/>
      <c r="HG12" s="73"/>
      <c r="HH12" s="583" t="s">
        <v>44</v>
      </c>
      <c r="HI12" s="584">
        <v>13</v>
      </c>
      <c r="HJ12" s="585">
        <v>0</v>
      </c>
      <c r="HK12" s="585">
        <v>73</v>
      </c>
      <c r="HL12" s="590">
        <v>0</v>
      </c>
      <c r="HM12" s="585"/>
      <c r="HN12" s="585"/>
      <c r="HO12" s="585"/>
      <c r="HP12" s="585"/>
      <c r="HQ12" s="591">
        <v>86</v>
      </c>
      <c r="HR12" s="585">
        <v>645</v>
      </c>
      <c r="HS12" s="588">
        <v>731</v>
      </c>
      <c r="HT12" s="592"/>
      <c r="HU12" s="108"/>
      <c r="HV12" s="108"/>
      <c r="HW12" s="108"/>
      <c r="HX12" s="110"/>
      <c r="HY12" s="56"/>
      <c r="HZ12" s="56"/>
      <c r="IA12" s="158"/>
      <c r="IB12" s="158"/>
      <c r="IC12" s="286"/>
      <c r="ID12" s="287"/>
      <c r="IE12" s="27"/>
      <c r="IF12" s="55"/>
      <c r="IG12" s="288"/>
      <c r="IH12" s="84"/>
      <c r="II12" s="84"/>
      <c r="IJ12" s="84"/>
      <c r="IK12" s="179"/>
      <c r="IM12" s="578" t="s">
        <v>33</v>
      </c>
      <c r="IN12" s="579">
        <v>16597</v>
      </c>
      <c r="IO12" s="580">
        <v>15884</v>
      </c>
      <c r="IP12" s="581">
        <v>4.49</v>
      </c>
      <c r="IQ12" s="50"/>
      <c r="IR12" s="50"/>
      <c r="IS12" s="437" t="s">
        <v>73</v>
      </c>
      <c r="IT12" s="411">
        <v>18</v>
      </c>
      <c r="IU12" s="412">
        <v>16</v>
      </c>
      <c r="IV12" s="413">
        <v>19</v>
      </c>
      <c r="IW12" s="411">
        <v>53</v>
      </c>
      <c r="IX12" s="414">
        <v>41</v>
      </c>
      <c r="IY12" s="415">
        <v>29.27</v>
      </c>
      <c r="IZ12" s="179"/>
      <c r="JA12" s="582" t="s">
        <v>74</v>
      </c>
      <c r="JB12" s="470">
        <v>52.03</v>
      </c>
      <c r="JC12" s="471">
        <v>50.34</v>
      </c>
      <c r="JD12" s="472">
        <v>3.36</v>
      </c>
      <c r="JE12" s="470">
        <v>48.94</v>
      </c>
      <c r="JF12" s="471">
        <v>47.13</v>
      </c>
      <c r="JG12" s="472">
        <v>3.84</v>
      </c>
      <c r="JH12" s="470">
        <v>50.61</v>
      </c>
      <c r="JI12" s="471">
        <v>48.93</v>
      </c>
      <c r="JJ12" s="472">
        <v>3.43</v>
      </c>
      <c r="JK12" s="179"/>
      <c r="JL12" s="179"/>
      <c r="JM12" s="179" t="s">
        <v>75</v>
      </c>
      <c r="JN12" s="64">
        <v>4</v>
      </c>
      <c r="JO12" s="64">
        <v>4</v>
      </c>
      <c r="JP12" s="64">
        <v>4</v>
      </c>
      <c r="JQ12" s="474">
        <v>4</v>
      </c>
      <c r="JR12" s="179"/>
      <c r="JS12" s="179"/>
      <c r="JT12" s="179"/>
      <c r="JU12" s="179"/>
      <c r="JV12" s="179"/>
      <c r="JW12" s="179"/>
      <c r="JX12" s="583" t="s">
        <v>44</v>
      </c>
      <c r="JY12" s="584">
        <v>726</v>
      </c>
      <c r="JZ12" s="585">
        <v>0</v>
      </c>
      <c r="KA12" s="585">
        <v>3069</v>
      </c>
      <c r="KB12" s="586">
        <v>0</v>
      </c>
      <c r="KC12" s="587"/>
      <c r="KD12" s="587"/>
      <c r="KE12" s="587"/>
      <c r="KF12" s="587"/>
      <c r="KG12" s="593">
        <v>3795</v>
      </c>
      <c r="KH12" s="585">
        <v>21084</v>
      </c>
      <c r="KI12" s="588">
        <v>24879</v>
      </c>
      <c r="KJ12" s="589"/>
      <c r="KK12" s="73"/>
      <c r="KL12" s="583" t="s">
        <v>44</v>
      </c>
      <c r="KM12" s="584">
        <v>93</v>
      </c>
      <c r="KN12" s="585">
        <v>0</v>
      </c>
      <c r="KO12" s="585">
        <v>187</v>
      </c>
      <c r="KP12" s="586">
        <v>0</v>
      </c>
      <c r="KQ12" s="587"/>
      <c r="KR12" s="587"/>
      <c r="KS12" s="587"/>
      <c r="KT12" s="587"/>
      <c r="KU12" s="593">
        <v>280</v>
      </c>
      <c r="KV12" s="585">
        <v>365</v>
      </c>
      <c r="KW12" s="588">
        <v>645</v>
      </c>
      <c r="KX12" s="178"/>
      <c r="KY12" s="108"/>
      <c r="KZ12" s="108"/>
      <c r="LA12" s="108"/>
      <c r="LB12" s="110"/>
      <c r="LC12" s="56"/>
      <c r="LD12" s="56"/>
      <c r="LE12" s="158"/>
      <c r="LF12" s="158"/>
      <c r="LG12" s="286"/>
      <c r="LH12" s="287"/>
      <c r="LI12" s="27"/>
      <c r="LJ12" s="55"/>
      <c r="LK12" s="288"/>
      <c r="LL12" s="84"/>
      <c r="LM12" s="84"/>
      <c r="LN12" s="84"/>
      <c r="LO12" s="84"/>
      <c r="LQ12" s="578" t="s">
        <v>33</v>
      </c>
      <c r="LR12" s="7">
        <v>42462</v>
      </c>
      <c r="LS12" s="580">
        <v>40505</v>
      </c>
      <c r="LT12" s="594">
        <v>4.83</v>
      </c>
      <c r="LU12" s="50"/>
      <c r="LV12" s="50"/>
      <c r="LW12" s="437" t="s">
        <v>73</v>
      </c>
      <c r="LX12" s="7">
        <v>355</v>
      </c>
      <c r="LY12" s="427">
        <v>365</v>
      </c>
      <c r="LZ12" s="428">
        <v>-2.74</v>
      </c>
      <c r="MA12" s="58"/>
      <c r="MB12" s="582" t="s">
        <v>74</v>
      </c>
      <c r="MC12" s="470">
        <v>46.76</v>
      </c>
      <c r="MD12" s="471">
        <v>44.44</v>
      </c>
      <c r="ME12" s="472">
        <v>5.22</v>
      </c>
      <c r="MF12" s="470">
        <v>46.7</v>
      </c>
      <c r="MG12" s="471">
        <v>43.29</v>
      </c>
      <c r="MH12" s="472">
        <v>7.88</v>
      </c>
      <c r="MI12" s="470">
        <v>46.73</v>
      </c>
      <c r="MJ12" s="471">
        <v>43.92</v>
      </c>
      <c r="MK12" s="472">
        <v>6.4</v>
      </c>
      <c r="ML12" s="2"/>
      <c r="MM12" s="2"/>
      <c r="MN12" s="2" t="s">
        <v>75</v>
      </c>
      <c r="MO12" s="496">
        <v>4</v>
      </c>
      <c r="MP12" s="496">
        <v>4</v>
      </c>
      <c r="MQ12" s="496">
        <v>4</v>
      </c>
      <c r="MR12" s="496">
        <v>4</v>
      </c>
      <c r="MS12" s="496">
        <v>4</v>
      </c>
      <c r="MT12" s="129"/>
      <c r="MU12" s="130"/>
      <c r="MV12" s="130"/>
      <c r="MW12" s="135"/>
      <c r="MX12" s="130"/>
      <c r="MY12" s="130"/>
      <c r="MZ12" s="595" t="s">
        <v>44</v>
      </c>
      <c r="NA12" s="596">
        <v>3798</v>
      </c>
      <c r="NB12" s="597">
        <v>0</v>
      </c>
      <c r="NC12" s="597">
        <v>46824</v>
      </c>
      <c r="ND12" s="598">
        <v>0</v>
      </c>
      <c r="NE12" s="597"/>
      <c r="NF12" s="597"/>
      <c r="NG12" s="597"/>
      <c r="NH12" s="597"/>
      <c r="NI12" s="599">
        <v>50622</v>
      </c>
      <c r="NJ12" s="596">
        <v>95836</v>
      </c>
      <c r="NK12" s="599">
        <v>146458</v>
      </c>
      <c r="NL12" s="181"/>
      <c r="NM12" s="181"/>
      <c r="NN12" s="596" t="s">
        <v>44</v>
      </c>
      <c r="NO12" s="596">
        <v>237</v>
      </c>
      <c r="NP12" s="597">
        <v>0</v>
      </c>
      <c r="NQ12" s="597">
        <v>996</v>
      </c>
      <c r="NR12" s="598">
        <v>0</v>
      </c>
      <c r="NS12" s="597"/>
      <c r="NT12" s="597"/>
      <c r="NU12" s="597"/>
      <c r="NV12" s="597"/>
      <c r="NW12" s="599">
        <v>1233</v>
      </c>
      <c r="NX12" s="596">
        <v>3082</v>
      </c>
      <c r="NY12" s="599">
        <v>4315</v>
      </c>
    </row>
    <row r="13" spans="1:390" ht="23.25" customHeight="1" thickTop="1" thickBot="1" x14ac:dyDescent="0.3">
      <c r="A13" s="553" t="s">
        <v>167</v>
      </c>
      <c r="B13" s="600">
        <v>1.95</v>
      </c>
      <c r="C13" s="601">
        <v>1.94</v>
      </c>
      <c r="D13" s="409">
        <v>0.01</v>
      </c>
      <c r="E13" s="50"/>
      <c r="F13" s="50"/>
      <c r="G13" s="437" t="s">
        <v>77</v>
      </c>
      <c r="H13" s="411">
        <v>0</v>
      </c>
      <c r="I13" s="412">
        <v>0</v>
      </c>
      <c r="J13" s="413">
        <v>7</v>
      </c>
      <c r="K13" s="411">
        <v>7</v>
      </c>
      <c r="L13" s="414">
        <v>3</v>
      </c>
      <c r="M13" s="415">
        <v>133.33000000000001</v>
      </c>
      <c r="N13" s="179"/>
      <c r="O13" s="602" t="s">
        <v>78</v>
      </c>
      <c r="P13" s="603">
        <v>1327.22</v>
      </c>
      <c r="Q13" s="604">
        <v>1246.9099999999999</v>
      </c>
      <c r="R13" s="605">
        <v>6.44</v>
      </c>
      <c r="S13" s="606">
        <v>1125.8499999999999</v>
      </c>
      <c r="T13" s="604">
        <v>1049.6200000000001</v>
      </c>
      <c r="U13" s="605">
        <v>7.26</v>
      </c>
      <c r="V13" s="606">
        <v>1226.9000000000001</v>
      </c>
      <c r="W13" s="604">
        <v>1148.69</v>
      </c>
      <c r="X13" s="605">
        <v>6.81</v>
      </c>
      <c r="Y13" s="179"/>
      <c r="Z13" s="179"/>
      <c r="AA13" s="179" t="s">
        <v>79</v>
      </c>
      <c r="AB13" s="64">
        <v>5</v>
      </c>
      <c r="AC13" s="64">
        <v>5</v>
      </c>
      <c r="AD13" s="64">
        <v>5</v>
      </c>
      <c r="AE13" s="474">
        <v>5</v>
      </c>
      <c r="AF13" s="179"/>
      <c r="AG13" s="179"/>
      <c r="AH13" s="179"/>
      <c r="AI13" s="179"/>
      <c r="AJ13" s="179"/>
      <c r="AK13" s="179"/>
      <c r="AL13" s="21"/>
      <c r="AM13" s="607"/>
      <c r="AN13" s="607"/>
      <c r="AO13" s="607"/>
      <c r="AP13" s="607"/>
      <c r="AQ13" s="607"/>
      <c r="AR13" s="607"/>
      <c r="AS13" s="607"/>
      <c r="AT13" s="607"/>
      <c r="AU13" s="607"/>
      <c r="AV13" s="608"/>
      <c r="AW13" s="608"/>
      <c r="AX13" s="180"/>
      <c r="AY13" s="179"/>
      <c r="AZ13" s="21"/>
      <c r="BA13" s="607"/>
      <c r="BB13" s="607"/>
      <c r="BC13" s="607"/>
      <c r="BD13" s="607"/>
      <c r="BE13" s="607"/>
      <c r="BF13" s="607"/>
      <c r="BG13" s="607"/>
      <c r="BH13" s="607"/>
      <c r="BI13" s="607"/>
      <c r="BJ13" s="608"/>
      <c r="BK13" s="608"/>
      <c r="BL13" s="180"/>
      <c r="BM13" s="114"/>
      <c r="BN13" s="114"/>
      <c r="BO13" s="114"/>
      <c r="BP13" s="113"/>
      <c r="BQ13" s="54"/>
      <c r="BR13" s="56"/>
      <c r="BS13" s="292"/>
      <c r="BT13" s="292"/>
      <c r="BU13" s="286"/>
      <c r="BV13" s="293"/>
      <c r="BW13" s="27"/>
      <c r="BX13" s="55"/>
      <c r="BY13" s="288"/>
      <c r="BZ13" s="84"/>
      <c r="CA13" s="84"/>
      <c r="CB13" s="84"/>
      <c r="CC13" s="179"/>
      <c r="CD13" s="179"/>
      <c r="CE13" s="553" t="s">
        <v>167</v>
      </c>
      <c r="CF13" s="600">
        <v>1.96</v>
      </c>
      <c r="CG13" s="601">
        <v>1.99</v>
      </c>
      <c r="CH13" s="409">
        <v>-0.03</v>
      </c>
      <c r="CI13" s="50"/>
      <c r="CJ13" s="50"/>
      <c r="CK13" s="437" t="s">
        <v>77</v>
      </c>
      <c r="CL13" s="411">
        <v>0</v>
      </c>
      <c r="CM13" s="412">
        <v>0</v>
      </c>
      <c r="CN13" s="413">
        <v>0</v>
      </c>
      <c r="CO13" s="411">
        <v>0</v>
      </c>
      <c r="CP13" s="414">
        <v>0</v>
      </c>
      <c r="CQ13" s="415">
        <v>0</v>
      </c>
      <c r="CR13" s="179"/>
      <c r="CS13" s="602" t="s">
        <v>78</v>
      </c>
      <c r="CT13" s="603">
        <v>1302.9099999999999</v>
      </c>
      <c r="CU13" s="604">
        <v>1225.22</v>
      </c>
      <c r="CV13" s="605">
        <v>6.34</v>
      </c>
      <c r="CW13" s="606">
        <v>791.7299999999999</v>
      </c>
      <c r="CX13" s="604">
        <v>749.27</v>
      </c>
      <c r="CY13" s="605">
        <v>5.67</v>
      </c>
      <c r="CZ13" s="606">
        <v>1072.5999999999999</v>
      </c>
      <c r="DA13" s="604">
        <v>1019.0299999999999</v>
      </c>
      <c r="DB13" s="605">
        <v>5.26</v>
      </c>
      <c r="DC13" s="179"/>
      <c r="DD13" s="179"/>
      <c r="DE13" s="179" t="s">
        <v>79</v>
      </c>
      <c r="DF13" s="64">
        <v>5</v>
      </c>
      <c r="DG13" s="64">
        <v>5</v>
      </c>
      <c r="DH13" s="64">
        <v>5</v>
      </c>
      <c r="DI13" s="474">
        <v>5</v>
      </c>
      <c r="DJ13" s="179"/>
      <c r="DK13" s="179"/>
      <c r="DL13" s="179"/>
      <c r="DM13" s="179"/>
      <c r="DN13" s="179"/>
      <c r="DO13" s="179"/>
      <c r="DP13" s="21"/>
      <c r="DQ13" s="607"/>
      <c r="DR13" s="607"/>
      <c r="DS13" s="607"/>
      <c r="DT13" s="607"/>
      <c r="DU13" s="607"/>
      <c r="DV13" s="607"/>
      <c r="DW13" s="607"/>
      <c r="DX13" s="607"/>
      <c r="DY13" s="607"/>
      <c r="DZ13" s="608"/>
      <c r="EA13" s="608"/>
      <c r="EB13" s="180"/>
      <c r="EC13" s="179"/>
      <c r="ED13" s="21"/>
      <c r="EE13" s="607"/>
      <c r="EF13" s="607"/>
      <c r="EG13" s="607"/>
      <c r="EH13" s="607"/>
      <c r="EI13" s="607"/>
      <c r="EJ13" s="607"/>
      <c r="EK13" s="607"/>
      <c r="EL13" s="607"/>
      <c r="EM13" s="607"/>
      <c r="EN13" s="608"/>
      <c r="EO13" s="608"/>
      <c r="EP13" s="180"/>
      <c r="EQ13" s="114"/>
      <c r="ER13" s="114"/>
      <c r="ES13" s="114"/>
      <c r="ET13" s="113"/>
      <c r="EU13" s="54"/>
      <c r="EV13" s="56"/>
      <c r="EW13" s="292"/>
      <c r="EX13" s="292"/>
      <c r="EY13" s="286"/>
      <c r="EZ13" s="293"/>
      <c r="FA13" s="27"/>
      <c r="FB13" s="55"/>
      <c r="FC13" s="288"/>
      <c r="FD13" s="84"/>
      <c r="FE13" s="84"/>
      <c r="FF13" s="84"/>
      <c r="FG13" s="179"/>
      <c r="FH13" s="179"/>
      <c r="FI13" s="553" t="s">
        <v>167</v>
      </c>
      <c r="FJ13" s="600">
        <v>1.86</v>
      </c>
      <c r="FK13" s="601">
        <v>1.85</v>
      </c>
      <c r="FL13" s="409">
        <v>0.01</v>
      </c>
      <c r="FM13" s="50"/>
      <c r="FN13" s="50"/>
      <c r="FO13" s="437" t="s">
        <v>77</v>
      </c>
      <c r="FP13" s="411">
        <v>0</v>
      </c>
      <c r="FQ13" s="412">
        <v>0</v>
      </c>
      <c r="FR13" s="413">
        <v>0</v>
      </c>
      <c r="FS13" s="411">
        <v>0</v>
      </c>
      <c r="FT13" s="414">
        <v>0</v>
      </c>
      <c r="FU13" s="415">
        <v>0</v>
      </c>
      <c r="FV13" s="179"/>
      <c r="FW13" s="602" t="s">
        <v>78</v>
      </c>
      <c r="FX13" s="603">
        <v>1222.77</v>
      </c>
      <c r="FY13" s="604">
        <v>1172.52</v>
      </c>
      <c r="FZ13" s="605">
        <v>4.28</v>
      </c>
      <c r="GA13" s="606">
        <v>914.00999999999988</v>
      </c>
      <c r="GB13" s="604">
        <v>867.57999999999993</v>
      </c>
      <c r="GC13" s="605">
        <v>5.35</v>
      </c>
      <c r="GD13" s="606">
        <v>1092.1799999999998</v>
      </c>
      <c r="GE13" s="604">
        <v>1046.28</v>
      </c>
      <c r="GF13" s="605">
        <v>4.3899999999999997</v>
      </c>
      <c r="GG13" s="179"/>
      <c r="GH13" s="179"/>
      <c r="GI13" s="179" t="s">
        <v>79</v>
      </c>
      <c r="GJ13" s="64">
        <v>5</v>
      </c>
      <c r="GK13" s="64">
        <v>5</v>
      </c>
      <c r="GL13" s="64">
        <v>5</v>
      </c>
      <c r="GM13" s="474">
        <v>5</v>
      </c>
      <c r="GN13" s="179"/>
      <c r="GO13" s="179"/>
      <c r="GP13" s="179"/>
      <c r="GQ13" s="179"/>
      <c r="GR13" s="179"/>
      <c r="GS13" s="179"/>
      <c r="GT13" s="21"/>
      <c r="GU13" s="607"/>
      <c r="GV13" s="607"/>
      <c r="GW13" s="607"/>
      <c r="GX13" s="607"/>
      <c r="GY13" s="607"/>
      <c r="GZ13" s="607"/>
      <c r="HA13" s="607"/>
      <c r="HB13" s="607"/>
      <c r="HC13" s="607"/>
      <c r="HD13" s="608"/>
      <c r="HE13" s="608"/>
      <c r="HF13" s="180"/>
      <c r="HG13" s="179"/>
      <c r="HH13" s="21"/>
      <c r="HI13" s="607"/>
      <c r="HJ13" s="607"/>
      <c r="HK13" s="607"/>
      <c r="HL13" s="607"/>
      <c r="HM13" s="607"/>
      <c r="HN13" s="607"/>
      <c r="HO13" s="607"/>
      <c r="HP13" s="607"/>
      <c r="HQ13" s="607"/>
      <c r="HR13" s="608"/>
      <c r="HS13" s="608"/>
      <c r="HT13" s="180"/>
      <c r="HU13" s="114"/>
      <c r="HV13" s="114"/>
      <c r="HW13" s="114"/>
      <c r="HX13" s="113"/>
      <c r="HY13" s="54"/>
      <c r="HZ13" s="56"/>
      <c r="IA13" s="292"/>
      <c r="IB13" s="292"/>
      <c r="IC13" s="286"/>
      <c r="ID13" s="293"/>
      <c r="IE13" s="27"/>
      <c r="IF13" s="55"/>
      <c r="IG13" s="288"/>
      <c r="IH13" s="84"/>
      <c r="II13" s="84"/>
      <c r="IJ13" s="84"/>
      <c r="IK13" s="179"/>
      <c r="IM13" s="553" t="s">
        <v>167</v>
      </c>
      <c r="IN13" s="600">
        <v>1.58</v>
      </c>
      <c r="IO13" s="601">
        <v>1.62</v>
      </c>
      <c r="IP13" s="409">
        <v>-0.04</v>
      </c>
      <c r="IQ13" s="50"/>
      <c r="IR13" s="50"/>
      <c r="IS13" s="437" t="s">
        <v>77</v>
      </c>
      <c r="IT13" s="411">
        <v>0</v>
      </c>
      <c r="IU13" s="412">
        <v>3</v>
      </c>
      <c r="IV13" s="413">
        <v>0</v>
      </c>
      <c r="IW13" s="411">
        <v>3</v>
      </c>
      <c r="IX13" s="414">
        <v>4</v>
      </c>
      <c r="IY13" s="415">
        <v>-25</v>
      </c>
      <c r="IZ13" s="179"/>
      <c r="JA13" s="602" t="s">
        <v>78</v>
      </c>
      <c r="JB13" s="603">
        <v>1360.1200000000001</v>
      </c>
      <c r="JC13" s="604">
        <v>1304.1799999999998</v>
      </c>
      <c r="JD13" s="605">
        <v>4.29</v>
      </c>
      <c r="JE13" s="606">
        <v>737.43000000000006</v>
      </c>
      <c r="JF13" s="604">
        <v>699.56000000000006</v>
      </c>
      <c r="JG13" s="605">
        <v>5.41</v>
      </c>
      <c r="JH13" s="606">
        <v>1074.8799999999999</v>
      </c>
      <c r="JI13" s="604">
        <v>1036.21</v>
      </c>
      <c r="JJ13" s="605">
        <v>3.73</v>
      </c>
      <c r="JK13" s="179"/>
      <c r="JL13" s="179"/>
      <c r="JM13" s="179" t="s">
        <v>79</v>
      </c>
      <c r="JN13" s="64">
        <v>5</v>
      </c>
      <c r="JO13" s="64">
        <v>5</v>
      </c>
      <c r="JP13" s="64">
        <v>5</v>
      </c>
      <c r="JQ13" s="474">
        <v>5</v>
      </c>
      <c r="JR13" s="179"/>
      <c r="JS13" s="179"/>
      <c r="JT13" s="179"/>
      <c r="JU13" s="179"/>
      <c r="JV13" s="179"/>
      <c r="JW13" s="179"/>
      <c r="JX13" s="21"/>
      <c r="JY13" s="607"/>
      <c r="JZ13" s="607"/>
      <c r="KA13" s="607"/>
      <c r="KB13" s="607"/>
      <c r="KC13" s="607"/>
      <c r="KD13" s="607"/>
      <c r="KE13" s="607"/>
      <c r="KF13" s="607"/>
      <c r="KG13" s="607"/>
      <c r="KH13" s="608"/>
      <c r="KI13" s="608"/>
      <c r="KJ13" s="180"/>
      <c r="KK13" s="179"/>
      <c r="KL13" s="21"/>
      <c r="KM13" s="607"/>
      <c r="KN13" s="607"/>
      <c r="KO13" s="607"/>
      <c r="KP13" s="607"/>
      <c r="KQ13" s="607"/>
      <c r="KR13" s="607"/>
      <c r="KS13" s="607"/>
      <c r="KT13" s="607"/>
      <c r="KU13" s="607"/>
      <c r="KV13" s="608"/>
      <c r="KW13" s="608"/>
      <c r="KX13" s="9"/>
      <c r="KY13" s="114"/>
      <c r="KZ13" s="114"/>
      <c r="LA13" s="114"/>
      <c r="LB13" s="113"/>
      <c r="LC13" s="54"/>
      <c r="LD13" s="56"/>
      <c r="LE13" s="292"/>
      <c r="LF13" s="292"/>
      <c r="LG13" s="286"/>
      <c r="LH13" s="293"/>
      <c r="LI13" s="27"/>
      <c r="LJ13" s="55"/>
      <c r="LK13" s="288"/>
      <c r="LL13" s="84"/>
      <c r="LM13" s="84"/>
      <c r="LN13" s="84"/>
      <c r="LO13" s="84"/>
      <c r="LQ13" s="553" t="s">
        <v>76</v>
      </c>
      <c r="LR13" s="609">
        <v>1.8</v>
      </c>
      <c r="LS13" s="601">
        <v>1.81</v>
      </c>
      <c r="LT13" s="426">
        <v>-0.01</v>
      </c>
      <c r="LU13" s="50"/>
      <c r="LV13" s="50"/>
      <c r="LW13" s="437" t="s">
        <v>77</v>
      </c>
      <c r="LX13" s="7">
        <v>10</v>
      </c>
      <c r="LY13" s="427">
        <v>7</v>
      </c>
      <c r="LZ13" s="428">
        <v>42.86</v>
      </c>
      <c r="MA13" s="58"/>
      <c r="MB13" s="610" t="s">
        <v>78</v>
      </c>
      <c r="MC13" s="603">
        <v>1308.9499999999998</v>
      </c>
      <c r="MD13" s="611">
        <v>1245.8900000000001</v>
      </c>
      <c r="ME13" s="612">
        <v>5.0599999999999996</v>
      </c>
      <c r="MF13" s="603">
        <v>894.05000000000007</v>
      </c>
      <c r="MG13" s="611">
        <v>842.62999999999988</v>
      </c>
      <c r="MH13" s="612">
        <v>6.1</v>
      </c>
      <c r="MI13" s="603">
        <v>1118.22</v>
      </c>
      <c r="MJ13" s="611">
        <v>1064.6600000000001</v>
      </c>
      <c r="MK13" s="612">
        <v>5.03</v>
      </c>
      <c r="ML13" s="2"/>
      <c r="MM13" s="2"/>
      <c r="MN13" s="2" t="s">
        <v>79</v>
      </c>
      <c r="MO13" s="496">
        <v>5</v>
      </c>
      <c r="MP13" s="496">
        <v>5</v>
      </c>
      <c r="MQ13" s="496">
        <v>5</v>
      </c>
      <c r="MR13" s="496">
        <v>5</v>
      </c>
      <c r="MS13" s="496">
        <v>5</v>
      </c>
      <c r="MT13" s="129"/>
      <c r="MU13" s="130"/>
      <c r="MV13" s="130"/>
      <c r="MW13" s="135"/>
      <c r="MX13" s="130"/>
      <c r="MY13" s="130"/>
      <c r="MZ13" s="79"/>
      <c r="NA13" s="181"/>
      <c r="NB13" s="181"/>
      <c r="NC13" s="181"/>
      <c r="ND13" s="181"/>
      <c r="NE13" s="181"/>
      <c r="NF13" s="181"/>
      <c r="NG13" s="181"/>
      <c r="NH13" s="181"/>
      <c r="NI13" s="181"/>
      <c r="NJ13" s="613"/>
      <c r="NK13" s="614"/>
      <c r="NL13" s="181"/>
      <c r="NM13" s="181"/>
      <c r="NN13" s="181"/>
      <c r="NO13" s="181"/>
      <c r="NP13" s="181"/>
      <c r="NQ13" s="181"/>
      <c r="NR13" s="181"/>
      <c r="NS13" s="181"/>
      <c r="NT13" s="181"/>
      <c r="NU13" s="181"/>
      <c r="NV13" s="181"/>
      <c r="NW13" s="181"/>
      <c r="NX13" s="613"/>
      <c r="NY13" s="614"/>
    </row>
    <row r="14" spans="1:390" ht="23.25" customHeight="1" thickTop="1" thickBot="1" x14ac:dyDescent="0.3">
      <c r="A14" s="434" t="s">
        <v>51</v>
      </c>
      <c r="B14" s="28">
        <v>1.95</v>
      </c>
      <c r="C14" s="615">
        <v>1.93</v>
      </c>
      <c r="D14" s="436">
        <v>0.02</v>
      </c>
      <c r="E14" s="50"/>
      <c r="F14" s="50"/>
      <c r="G14" s="437" t="s">
        <v>80</v>
      </c>
      <c r="H14" s="411">
        <v>85</v>
      </c>
      <c r="I14" s="412">
        <v>115</v>
      </c>
      <c r="J14" s="413">
        <v>58</v>
      </c>
      <c r="K14" s="411">
        <v>258</v>
      </c>
      <c r="L14" s="414">
        <v>169</v>
      </c>
      <c r="M14" s="415">
        <v>52.66</v>
      </c>
      <c r="N14" s="179"/>
      <c r="O14" s="17"/>
      <c r="P14" s="17"/>
      <c r="Q14" s="294"/>
      <c r="R14" s="23"/>
      <c r="S14" s="18"/>
      <c r="T14" s="106"/>
      <c r="U14" s="23"/>
      <c r="V14" s="18"/>
      <c r="W14" s="71"/>
      <c r="X14" s="23"/>
      <c r="Y14" s="179"/>
      <c r="Z14" s="73" t="s">
        <v>37</v>
      </c>
      <c r="AA14" s="73"/>
      <c r="AB14" s="616">
        <v>2650</v>
      </c>
      <c r="AC14" s="616">
        <v>2650</v>
      </c>
      <c r="AD14" s="616">
        <v>2650</v>
      </c>
      <c r="AE14" s="616">
        <v>2650</v>
      </c>
      <c r="AF14" s="179"/>
      <c r="AG14" s="179"/>
      <c r="AH14" s="179"/>
      <c r="AI14" s="179"/>
      <c r="AJ14" s="179"/>
      <c r="AK14" s="179"/>
      <c r="AL14" s="140" t="s">
        <v>81</v>
      </c>
      <c r="AM14" s="617"/>
      <c r="AN14" s="617"/>
      <c r="AO14" s="617"/>
      <c r="AP14" s="607"/>
      <c r="AQ14" s="607"/>
      <c r="AR14" s="607"/>
      <c r="AS14" s="607"/>
      <c r="AT14" s="607"/>
      <c r="AU14" s="618"/>
      <c r="AV14" s="618"/>
      <c r="AW14" s="546"/>
      <c r="AX14" s="180"/>
      <c r="AY14" s="179"/>
      <c r="AZ14" s="140" t="s">
        <v>82</v>
      </c>
      <c r="BA14" s="617"/>
      <c r="BB14" s="617"/>
      <c r="BC14" s="617"/>
      <c r="BD14" s="607"/>
      <c r="BE14" s="607"/>
      <c r="BF14" s="607"/>
      <c r="BG14" s="607"/>
      <c r="BH14" s="607"/>
      <c r="BI14" s="618"/>
      <c r="BJ14" s="618"/>
      <c r="BK14" s="619"/>
      <c r="BL14" s="180"/>
      <c r="BM14" s="232"/>
      <c r="BN14" s="232"/>
      <c r="BO14" s="232"/>
      <c r="BP14" s="110"/>
      <c r="BQ14" s="56"/>
      <c r="BR14" s="56"/>
      <c r="BS14" s="292"/>
      <c r="BT14" s="295"/>
      <c r="BU14" s="286"/>
      <c r="BV14" s="293"/>
      <c r="BW14" s="27"/>
      <c r="BX14" s="55"/>
      <c r="BY14" s="288"/>
      <c r="BZ14" s="84"/>
      <c r="CA14" s="84"/>
      <c r="CB14" s="84"/>
      <c r="CC14" s="179"/>
      <c r="CD14" s="179"/>
      <c r="CE14" s="434" t="s">
        <v>51</v>
      </c>
      <c r="CF14" s="28">
        <v>1.96</v>
      </c>
      <c r="CG14" s="615">
        <v>1.99</v>
      </c>
      <c r="CH14" s="436">
        <v>-0.03</v>
      </c>
      <c r="CI14" s="50"/>
      <c r="CJ14" s="50"/>
      <c r="CK14" s="437" t="s">
        <v>80</v>
      </c>
      <c r="CL14" s="411">
        <v>53</v>
      </c>
      <c r="CM14" s="412">
        <v>55</v>
      </c>
      <c r="CN14" s="413">
        <v>49</v>
      </c>
      <c r="CO14" s="411">
        <v>157</v>
      </c>
      <c r="CP14" s="414">
        <v>141</v>
      </c>
      <c r="CQ14" s="415">
        <v>11.35</v>
      </c>
      <c r="CR14" s="179"/>
      <c r="CS14" s="17"/>
      <c r="CT14" s="17"/>
      <c r="CU14" s="294"/>
      <c r="CV14" s="23"/>
      <c r="CW14" s="18"/>
      <c r="CX14" s="106"/>
      <c r="CY14" s="23"/>
      <c r="CZ14" s="18"/>
      <c r="DA14" s="71"/>
      <c r="DB14" s="23"/>
      <c r="DC14" s="179"/>
      <c r="DD14" s="73" t="s">
        <v>37</v>
      </c>
      <c r="DE14" s="73"/>
      <c r="DF14" s="616">
        <v>2650</v>
      </c>
      <c r="DG14" s="616">
        <v>2650</v>
      </c>
      <c r="DH14" s="616">
        <v>2650</v>
      </c>
      <c r="DI14" s="616">
        <v>2650</v>
      </c>
      <c r="DJ14" s="179"/>
      <c r="DK14" s="179"/>
      <c r="DL14" s="179"/>
      <c r="DM14" s="179"/>
      <c r="DN14" s="179"/>
      <c r="DO14" s="179"/>
      <c r="DP14" s="140" t="s">
        <v>81</v>
      </c>
      <c r="DQ14" s="617"/>
      <c r="DR14" s="617"/>
      <c r="DS14" s="617"/>
      <c r="DT14" s="607"/>
      <c r="DU14" s="607"/>
      <c r="DV14" s="607"/>
      <c r="DW14" s="607"/>
      <c r="DX14" s="607"/>
      <c r="DY14" s="618"/>
      <c r="DZ14" s="618"/>
      <c r="EA14" s="546"/>
      <c r="EB14" s="180"/>
      <c r="EC14" s="179"/>
      <c r="ED14" s="140" t="s">
        <v>82</v>
      </c>
      <c r="EE14" s="617"/>
      <c r="EF14" s="617"/>
      <c r="EG14" s="617"/>
      <c r="EH14" s="607"/>
      <c r="EI14" s="607"/>
      <c r="EJ14" s="607"/>
      <c r="EK14" s="607"/>
      <c r="EL14" s="607"/>
      <c r="EM14" s="618"/>
      <c r="EN14" s="618"/>
      <c r="EO14" s="619"/>
      <c r="EP14" s="180"/>
      <c r="EQ14" s="232"/>
      <c r="ER14" s="232"/>
      <c r="ES14" s="232"/>
      <c r="ET14" s="110"/>
      <c r="EU14" s="56"/>
      <c r="EV14" s="56"/>
      <c r="EW14" s="292"/>
      <c r="EX14" s="295"/>
      <c r="EY14" s="286"/>
      <c r="EZ14" s="293"/>
      <c r="FA14" s="27"/>
      <c r="FB14" s="55"/>
      <c r="FC14" s="288"/>
      <c r="FD14" s="84"/>
      <c r="FE14" s="84"/>
      <c r="FF14" s="84"/>
      <c r="FG14" s="179"/>
      <c r="FH14" s="179"/>
      <c r="FI14" s="434" t="s">
        <v>51</v>
      </c>
      <c r="FJ14" s="28">
        <v>1.86</v>
      </c>
      <c r="FK14" s="615">
        <v>1.85</v>
      </c>
      <c r="FL14" s="436">
        <v>0.01</v>
      </c>
      <c r="FM14" s="50"/>
      <c r="FN14" s="50"/>
      <c r="FO14" s="437" t="s">
        <v>80</v>
      </c>
      <c r="FP14" s="411">
        <v>52</v>
      </c>
      <c r="FQ14" s="412">
        <v>33</v>
      </c>
      <c r="FR14" s="413">
        <v>50</v>
      </c>
      <c r="FS14" s="411">
        <v>135</v>
      </c>
      <c r="FT14" s="414">
        <v>190</v>
      </c>
      <c r="FU14" s="415">
        <v>-28.95</v>
      </c>
      <c r="FV14" s="179"/>
      <c r="FW14" s="17"/>
      <c r="FX14" s="17"/>
      <c r="FY14" s="294"/>
      <c r="FZ14" s="23"/>
      <c r="GA14" s="18"/>
      <c r="GB14" s="106"/>
      <c r="GC14" s="23"/>
      <c r="GD14" s="18"/>
      <c r="GE14" s="71"/>
      <c r="GF14" s="23"/>
      <c r="GG14" s="179"/>
      <c r="GH14" s="73" t="s">
        <v>37</v>
      </c>
      <c r="GI14" s="73"/>
      <c r="GJ14" s="616">
        <v>2650</v>
      </c>
      <c r="GK14" s="616">
        <v>2650</v>
      </c>
      <c r="GL14" s="616">
        <v>2650</v>
      </c>
      <c r="GM14" s="616">
        <v>2650</v>
      </c>
      <c r="GN14" s="179"/>
      <c r="GO14" s="179"/>
      <c r="GP14" s="179"/>
      <c r="GQ14" s="179"/>
      <c r="GR14" s="179"/>
      <c r="GS14" s="179"/>
      <c r="GT14" s="140" t="s">
        <v>81</v>
      </c>
      <c r="GU14" s="617"/>
      <c r="GV14" s="617"/>
      <c r="GW14" s="617"/>
      <c r="GX14" s="607"/>
      <c r="GY14" s="607"/>
      <c r="GZ14" s="607"/>
      <c r="HA14" s="607"/>
      <c r="HB14" s="607"/>
      <c r="HC14" s="618"/>
      <c r="HD14" s="618"/>
      <c r="HE14" s="546"/>
      <c r="HF14" s="180"/>
      <c r="HG14" s="179"/>
      <c r="HH14" s="140" t="s">
        <v>82</v>
      </c>
      <c r="HI14" s="617"/>
      <c r="HJ14" s="617"/>
      <c r="HK14" s="617"/>
      <c r="HL14" s="607"/>
      <c r="HM14" s="607"/>
      <c r="HN14" s="607"/>
      <c r="HO14" s="607"/>
      <c r="HP14" s="607"/>
      <c r="HQ14" s="618"/>
      <c r="HR14" s="618"/>
      <c r="HS14" s="619"/>
      <c r="HT14" s="180"/>
      <c r="HU14" s="232"/>
      <c r="HV14" s="232"/>
      <c r="HW14" s="232"/>
      <c r="HX14" s="110"/>
      <c r="HY14" s="56"/>
      <c r="HZ14" s="56"/>
      <c r="IA14" s="292"/>
      <c r="IB14" s="295"/>
      <c r="IC14" s="286"/>
      <c r="ID14" s="293"/>
      <c r="IE14" s="27"/>
      <c r="IF14" s="55"/>
      <c r="IG14" s="288"/>
      <c r="IH14" s="84"/>
      <c r="II14" s="84"/>
      <c r="IJ14" s="84"/>
      <c r="IK14" s="179"/>
      <c r="IM14" s="434" t="s">
        <v>51</v>
      </c>
      <c r="IN14" s="28">
        <v>1.58</v>
      </c>
      <c r="IO14" s="615">
        <v>1.62</v>
      </c>
      <c r="IP14" s="436">
        <v>-0.04</v>
      </c>
      <c r="IQ14" s="50"/>
      <c r="IR14" s="50"/>
      <c r="IS14" s="437" t="s">
        <v>80</v>
      </c>
      <c r="IT14" s="411">
        <v>85</v>
      </c>
      <c r="IU14" s="412">
        <v>79</v>
      </c>
      <c r="IV14" s="413">
        <v>104</v>
      </c>
      <c r="IW14" s="411">
        <v>268</v>
      </c>
      <c r="IX14" s="414">
        <v>265</v>
      </c>
      <c r="IY14" s="415">
        <v>1.1299999999999999</v>
      </c>
      <c r="IZ14" s="179"/>
      <c r="JA14" s="17"/>
      <c r="JB14" s="17"/>
      <c r="JC14" s="294"/>
      <c r="JD14" s="23"/>
      <c r="JE14" s="18"/>
      <c r="JF14" s="106"/>
      <c r="JG14" s="23"/>
      <c r="JH14" s="18"/>
      <c r="JI14" s="71"/>
      <c r="JJ14" s="23"/>
      <c r="JK14" s="179"/>
      <c r="JL14" s="73" t="s">
        <v>37</v>
      </c>
      <c r="JM14" s="73"/>
      <c r="JN14" s="616">
        <v>2650</v>
      </c>
      <c r="JO14" s="616">
        <v>2650</v>
      </c>
      <c r="JP14" s="616">
        <v>2650</v>
      </c>
      <c r="JQ14" s="616">
        <v>2650</v>
      </c>
      <c r="JR14" s="179"/>
      <c r="JS14" s="179"/>
      <c r="JT14" s="179"/>
      <c r="JU14" s="179"/>
      <c r="JV14" s="179"/>
      <c r="JW14" s="179"/>
      <c r="JX14" s="140" t="s">
        <v>81</v>
      </c>
      <c r="JY14" s="617"/>
      <c r="JZ14" s="617"/>
      <c r="KA14" s="617"/>
      <c r="KB14" s="607"/>
      <c r="KC14" s="607"/>
      <c r="KD14" s="607"/>
      <c r="KE14" s="607"/>
      <c r="KF14" s="607"/>
      <c r="KG14" s="618"/>
      <c r="KH14" s="618"/>
      <c r="KI14" s="546"/>
      <c r="KJ14" s="180"/>
      <c r="KK14" s="179"/>
      <c r="KL14" s="140" t="s">
        <v>82</v>
      </c>
      <c r="KM14" s="617"/>
      <c r="KN14" s="617"/>
      <c r="KO14" s="617"/>
      <c r="KP14" s="607"/>
      <c r="KQ14" s="607"/>
      <c r="KR14" s="607"/>
      <c r="KS14" s="607"/>
      <c r="KT14" s="607"/>
      <c r="KU14" s="618"/>
      <c r="KV14" s="618"/>
      <c r="KW14" s="619"/>
      <c r="KX14" s="9"/>
      <c r="KY14" s="232"/>
      <c r="KZ14" s="232"/>
      <c r="LA14" s="232"/>
      <c r="LB14" s="110"/>
      <c r="LC14" s="56"/>
      <c r="LD14" s="56"/>
      <c r="LE14" s="292"/>
      <c r="LF14" s="295"/>
      <c r="LG14" s="286"/>
      <c r="LH14" s="293"/>
      <c r="LI14" s="27"/>
      <c r="LJ14" s="55"/>
      <c r="LK14" s="288"/>
      <c r="LL14" s="84"/>
      <c r="LM14" s="84"/>
      <c r="LN14" s="84"/>
      <c r="LO14" s="84"/>
      <c r="LQ14" s="434" t="s">
        <v>51</v>
      </c>
      <c r="LR14" s="620">
        <v>1.8</v>
      </c>
      <c r="LS14" s="615">
        <v>1.81</v>
      </c>
      <c r="LT14" s="455">
        <v>-0.01</v>
      </c>
      <c r="LU14" s="50"/>
      <c r="LV14" s="50"/>
      <c r="LW14" s="437" t="s">
        <v>80</v>
      </c>
      <c r="LX14" s="7">
        <v>818</v>
      </c>
      <c r="LY14" s="427">
        <v>765</v>
      </c>
      <c r="LZ14" s="428">
        <v>6.93</v>
      </c>
      <c r="MA14" s="58"/>
      <c r="MB14" s="23"/>
      <c r="MC14" s="23"/>
      <c r="MD14" s="46"/>
      <c r="ME14" s="23"/>
      <c r="MF14" s="29"/>
      <c r="MG14" s="46"/>
      <c r="MH14" s="23"/>
      <c r="MI14" s="29"/>
      <c r="MJ14" s="46"/>
      <c r="MK14" s="23"/>
      <c r="ML14" s="2"/>
      <c r="MM14" s="456" t="s">
        <v>37</v>
      </c>
      <c r="MN14" s="456"/>
      <c r="MO14" s="457">
        <v>2650</v>
      </c>
      <c r="MP14" s="457">
        <v>2650</v>
      </c>
      <c r="MQ14" s="457">
        <v>2650</v>
      </c>
      <c r="MR14" s="457">
        <v>2650</v>
      </c>
      <c r="MS14" s="457">
        <v>2650</v>
      </c>
      <c r="MT14" s="129"/>
      <c r="MU14" s="130"/>
      <c r="MV14" s="130"/>
      <c r="MW14" s="135"/>
      <c r="MX14" s="130"/>
      <c r="MY14" s="130"/>
      <c r="MZ14" s="78" t="s">
        <v>81</v>
      </c>
      <c r="NA14" s="621"/>
      <c r="NB14" s="621"/>
      <c r="NC14" s="621"/>
      <c r="ND14" s="181"/>
      <c r="NE14" s="181"/>
      <c r="NF14" s="181"/>
      <c r="NG14" s="181"/>
      <c r="NH14" s="181"/>
      <c r="NI14" s="181"/>
      <c r="NJ14" s="181"/>
      <c r="NK14" s="614"/>
      <c r="NL14" s="181"/>
      <c r="NM14" s="181"/>
      <c r="NN14" s="622" t="s">
        <v>82</v>
      </c>
      <c r="NO14" s="621"/>
      <c r="NP14" s="621"/>
      <c r="NQ14" s="621"/>
      <c r="NR14" s="181"/>
      <c r="NS14" s="181"/>
      <c r="NT14" s="181"/>
      <c r="NU14" s="181"/>
      <c r="NV14" s="181"/>
      <c r="NW14" s="181"/>
      <c r="NX14" s="181"/>
      <c r="NY14" s="614"/>
    </row>
    <row r="15" spans="1:390" ht="23.25" customHeight="1" thickTop="1" thickBot="1" x14ac:dyDescent="0.3">
      <c r="A15" s="578" t="s">
        <v>33</v>
      </c>
      <c r="B15" s="623">
        <v>2.17</v>
      </c>
      <c r="C15" s="624">
        <v>2.31</v>
      </c>
      <c r="D15" s="581">
        <v>-0.14000000000000001</v>
      </c>
      <c r="E15" s="50"/>
      <c r="F15" s="50"/>
      <c r="G15" s="437" t="s">
        <v>83</v>
      </c>
      <c r="H15" s="411">
        <v>48</v>
      </c>
      <c r="I15" s="412">
        <v>62</v>
      </c>
      <c r="J15" s="413">
        <v>30</v>
      </c>
      <c r="K15" s="411">
        <v>140</v>
      </c>
      <c r="L15" s="414">
        <v>88</v>
      </c>
      <c r="M15" s="415">
        <v>59.09</v>
      </c>
      <c r="N15" s="179"/>
      <c r="O15" s="30" t="s">
        <v>84</v>
      </c>
      <c r="P15" s="22"/>
      <c r="Q15" s="47"/>
      <c r="R15" s="22"/>
      <c r="S15" s="22"/>
      <c r="T15" s="47"/>
      <c r="U15" s="22"/>
      <c r="V15" s="22"/>
      <c r="W15" s="3"/>
      <c r="X15" s="102" t="s">
        <v>14</v>
      </c>
      <c r="Y15" s="179"/>
      <c r="Z15" s="179"/>
      <c r="AA15" s="179" t="s">
        <v>36</v>
      </c>
      <c r="AB15" s="474">
        <v>25</v>
      </c>
      <c r="AC15" s="474">
        <v>25</v>
      </c>
      <c r="AD15" s="474">
        <v>25</v>
      </c>
      <c r="AE15" s="474">
        <v>25</v>
      </c>
      <c r="AF15" s="179"/>
      <c r="AG15" s="179"/>
      <c r="AH15" s="179"/>
      <c r="AI15" s="179"/>
      <c r="AJ15" s="179"/>
      <c r="AK15" s="179"/>
      <c r="AL15" s="446" t="s">
        <v>85</v>
      </c>
      <c r="AM15" s="625" t="s">
        <v>21</v>
      </c>
      <c r="AN15" s="626"/>
      <c r="AO15" s="626"/>
      <c r="AP15" s="626"/>
      <c r="AQ15" s="626"/>
      <c r="AR15" s="626"/>
      <c r="AS15" s="626"/>
      <c r="AT15" s="626"/>
      <c r="AU15" s="627"/>
      <c r="AV15" s="628" t="s">
        <v>22</v>
      </c>
      <c r="AW15" s="629" t="s">
        <v>32</v>
      </c>
      <c r="AX15" s="180"/>
      <c r="AY15" s="179"/>
      <c r="AZ15" s="446" t="s">
        <v>85</v>
      </c>
      <c r="BA15" s="452" t="s">
        <v>21</v>
      </c>
      <c r="BB15" s="453"/>
      <c r="BC15" s="453"/>
      <c r="BD15" s="453"/>
      <c r="BE15" s="453"/>
      <c r="BF15" s="453"/>
      <c r="BG15" s="453"/>
      <c r="BH15" s="453"/>
      <c r="BI15" s="454"/>
      <c r="BJ15" s="628" t="s">
        <v>22</v>
      </c>
      <c r="BK15" s="629" t="s">
        <v>32</v>
      </c>
      <c r="BL15" s="180"/>
      <c r="BM15" s="232"/>
      <c r="BN15" s="232"/>
      <c r="BO15" s="232"/>
      <c r="BP15" s="110"/>
      <c r="BQ15" s="56"/>
      <c r="BR15" s="56"/>
      <c r="BS15" s="292"/>
      <c r="BT15" s="295"/>
      <c r="BU15" s="286"/>
      <c r="BV15" s="293"/>
      <c r="BW15" s="27"/>
      <c r="BX15" s="55"/>
      <c r="BY15" s="288"/>
      <c r="BZ15" s="84"/>
      <c r="CA15" s="84"/>
      <c r="CB15" s="84"/>
      <c r="CC15" s="179"/>
      <c r="CD15" s="179"/>
      <c r="CE15" s="578" t="s">
        <v>33</v>
      </c>
      <c r="CF15" s="623">
        <v>2.1</v>
      </c>
      <c r="CG15" s="624">
        <v>2.0299999999999998</v>
      </c>
      <c r="CH15" s="581">
        <v>7.0000000000000007E-2</v>
      </c>
      <c r="CI15" s="50"/>
      <c r="CJ15" s="50"/>
      <c r="CK15" s="437" t="s">
        <v>83</v>
      </c>
      <c r="CL15" s="411">
        <v>22</v>
      </c>
      <c r="CM15" s="412">
        <v>18</v>
      </c>
      <c r="CN15" s="413">
        <v>17</v>
      </c>
      <c r="CO15" s="411">
        <v>57</v>
      </c>
      <c r="CP15" s="414">
        <v>43</v>
      </c>
      <c r="CQ15" s="415">
        <v>32.56</v>
      </c>
      <c r="CR15" s="179"/>
      <c r="CS15" s="30" t="s">
        <v>84</v>
      </c>
      <c r="CT15" s="22"/>
      <c r="CU15" s="47"/>
      <c r="CV15" s="22"/>
      <c r="CW15" s="22"/>
      <c r="CX15" s="47"/>
      <c r="CY15" s="22"/>
      <c r="CZ15" s="22"/>
      <c r="DA15" s="3"/>
      <c r="DB15" s="102" t="s">
        <v>14</v>
      </c>
      <c r="DC15" s="179"/>
      <c r="DD15" s="179"/>
      <c r="DE15" s="179" t="s">
        <v>36</v>
      </c>
      <c r="DF15" s="474">
        <v>25</v>
      </c>
      <c r="DG15" s="474">
        <v>25</v>
      </c>
      <c r="DH15" s="474">
        <v>25</v>
      </c>
      <c r="DI15" s="474">
        <v>25</v>
      </c>
      <c r="DJ15" s="179"/>
      <c r="DK15" s="179"/>
      <c r="DL15" s="179"/>
      <c r="DM15" s="179"/>
      <c r="DN15" s="179"/>
      <c r="DO15" s="179"/>
      <c r="DP15" s="446" t="s">
        <v>85</v>
      </c>
      <c r="DQ15" s="625" t="s">
        <v>21</v>
      </c>
      <c r="DR15" s="626"/>
      <c r="DS15" s="626"/>
      <c r="DT15" s="626"/>
      <c r="DU15" s="626"/>
      <c r="DV15" s="626"/>
      <c r="DW15" s="626"/>
      <c r="DX15" s="626"/>
      <c r="DY15" s="627"/>
      <c r="DZ15" s="628" t="s">
        <v>22</v>
      </c>
      <c r="EA15" s="629" t="s">
        <v>32</v>
      </c>
      <c r="EB15" s="180"/>
      <c r="EC15" s="179"/>
      <c r="ED15" s="446" t="s">
        <v>85</v>
      </c>
      <c r="EE15" s="452" t="s">
        <v>21</v>
      </c>
      <c r="EF15" s="453"/>
      <c r="EG15" s="453"/>
      <c r="EH15" s="453"/>
      <c r="EI15" s="453"/>
      <c r="EJ15" s="453"/>
      <c r="EK15" s="453"/>
      <c r="EL15" s="453"/>
      <c r="EM15" s="454"/>
      <c r="EN15" s="628" t="s">
        <v>22</v>
      </c>
      <c r="EO15" s="629" t="s">
        <v>32</v>
      </c>
      <c r="EP15" s="180"/>
      <c r="EQ15" s="232"/>
      <c r="ER15" s="232"/>
      <c r="ES15" s="232"/>
      <c r="ET15" s="110"/>
      <c r="EU15" s="56"/>
      <c r="EV15" s="56"/>
      <c r="EW15" s="292"/>
      <c r="EX15" s="295"/>
      <c r="EY15" s="286"/>
      <c r="EZ15" s="293"/>
      <c r="FA15" s="27"/>
      <c r="FB15" s="55"/>
      <c r="FC15" s="288"/>
      <c r="FD15" s="84"/>
      <c r="FE15" s="84"/>
      <c r="FF15" s="84"/>
      <c r="FG15" s="179"/>
      <c r="FH15" s="179"/>
      <c r="FI15" s="578" t="s">
        <v>33</v>
      </c>
      <c r="FJ15" s="623">
        <v>2.0499999999999998</v>
      </c>
      <c r="FK15" s="624">
        <v>2.13</v>
      </c>
      <c r="FL15" s="581">
        <v>-0.08</v>
      </c>
      <c r="FM15" s="50"/>
      <c r="FN15" s="50"/>
      <c r="FO15" s="437" t="s">
        <v>83</v>
      </c>
      <c r="FP15" s="411">
        <v>25</v>
      </c>
      <c r="FQ15" s="412">
        <v>17</v>
      </c>
      <c r="FR15" s="413">
        <v>33</v>
      </c>
      <c r="FS15" s="411">
        <v>75</v>
      </c>
      <c r="FT15" s="414">
        <v>58</v>
      </c>
      <c r="FU15" s="415">
        <v>29.31</v>
      </c>
      <c r="FV15" s="179"/>
      <c r="FW15" s="30" t="s">
        <v>84</v>
      </c>
      <c r="FX15" s="22"/>
      <c r="FY15" s="47"/>
      <c r="FZ15" s="22"/>
      <c r="GA15" s="22"/>
      <c r="GB15" s="47"/>
      <c r="GC15" s="22"/>
      <c r="GD15" s="22"/>
      <c r="GE15" s="3"/>
      <c r="GF15" s="102" t="s">
        <v>14</v>
      </c>
      <c r="GG15" s="179"/>
      <c r="GH15" s="179"/>
      <c r="GI15" s="179" t="s">
        <v>36</v>
      </c>
      <c r="GJ15" s="474">
        <v>25</v>
      </c>
      <c r="GK15" s="474">
        <v>25</v>
      </c>
      <c r="GL15" s="474">
        <v>25</v>
      </c>
      <c r="GM15" s="474">
        <v>25</v>
      </c>
      <c r="GN15" s="179"/>
      <c r="GO15" s="179"/>
      <c r="GP15" s="179"/>
      <c r="GQ15" s="179"/>
      <c r="GR15" s="179"/>
      <c r="GS15" s="179"/>
      <c r="GT15" s="446" t="s">
        <v>85</v>
      </c>
      <c r="GU15" s="625" t="s">
        <v>21</v>
      </c>
      <c r="GV15" s="626"/>
      <c r="GW15" s="626"/>
      <c r="GX15" s="626"/>
      <c r="GY15" s="626"/>
      <c r="GZ15" s="626"/>
      <c r="HA15" s="626"/>
      <c r="HB15" s="626"/>
      <c r="HC15" s="627"/>
      <c r="HD15" s="628" t="s">
        <v>22</v>
      </c>
      <c r="HE15" s="629" t="s">
        <v>32</v>
      </c>
      <c r="HF15" s="180"/>
      <c r="HG15" s="179"/>
      <c r="HH15" s="446" t="s">
        <v>85</v>
      </c>
      <c r="HI15" s="452" t="s">
        <v>21</v>
      </c>
      <c r="HJ15" s="453"/>
      <c r="HK15" s="453"/>
      <c r="HL15" s="453"/>
      <c r="HM15" s="453"/>
      <c r="HN15" s="453"/>
      <c r="HO15" s="453"/>
      <c r="HP15" s="453"/>
      <c r="HQ15" s="454"/>
      <c r="HR15" s="628" t="s">
        <v>22</v>
      </c>
      <c r="HS15" s="629" t="s">
        <v>32</v>
      </c>
      <c r="HT15" s="180"/>
      <c r="HU15" s="232"/>
      <c r="HV15" s="232"/>
      <c r="HW15" s="232"/>
      <c r="HX15" s="110"/>
      <c r="HY15" s="56"/>
      <c r="HZ15" s="56"/>
      <c r="IA15" s="292"/>
      <c r="IB15" s="295"/>
      <c r="IC15" s="286"/>
      <c r="ID15" s="293"/>
      <c r="IE15" s="27"/>
      <c r="IF15" s="55"/>
      <c r="IG15" s="288"/>
      <c r="IH15" s="84"/>
      <c r="II15" s="84"/>
      <c r="IJ15" s="84"/>
      <c r="IK15" s="179"/>
      <c r="IM15" s="578" t="s">
        <v>33</v>
      </c>
      <c r="IN15" s="623">
        <v>1.51</v>
      </c>
      <c r="IO15" s="624">
        <v>1.42</v>
      </c>
      <c r="IP15" s="581">
        <v>0.09</v>
      </c>
      <c r="IQ15" s="50"/>
      <c r="IR15" s="50"/>
      <c r="IS15" s="437" t="s">
        <v>83</v>
      </c>
      <c r="IT15" s="411">
        <v>16</v>
      </c>
      <c r="IU15" s="412">
        <v>18</v>
      </c>
      <c r="IV15" s="413">
        <v>12</v>
      </c>
      <c r="IW15" s="411">
        <v>46</v>
      </c>
      <c r="IX15" s="414">
        <v>38</v>
      </c>
      <c r="IY15" s="415">
        <v>21.05</v>
      </c>
      <c r="IZ15" s="179"/>
      <c r="JA15" s="30" t="s">
        <v>84</v>
      </c>
      <c r="JB15" s="22"/>
      <c r="JC15" s="47"/>
      <c r="JD15" s="22"/>
      <c r="JE15" s="22"/>
      <c r="JF15" s="47"/>
      <c r="JG15" s="22"/>
      <c r="JH15" s="22"/>
      <c r="JI15" s="3"/>
      <c r="JJ15" s="102" t="s">
        <v>14</v>
      </c>
      <c r="JK15" s="179"/>
      <c r="JL15" s="179"/>
      <c r="JM15" s="179" t="s">
        <v>36</v>
      </c>
      <c r="JN15" s="474">
        <v>25</v>
      </c>
      <c r="JO15" s="474">
        <v>25</v>
      </c>
      <c r="JP15" s="474">
        <v>25</v>
      </c>
      <c r="JQ15" s="474">
        <v>25</v>
      </c>
      <c r="JR15" s="179"/>
      <c r="JS15" s="179"/>
      <c r="JT15" s="179"/>
      <c r="JU15" s="179"/>
      <c r="JV15" s="179"/>
      <c r="JW15" s="179"/>
      <c r="JX15" s="446" t="s">
        <v>85</v>
      </c>
      <c r="JY15" s="625" t="s">
        <v>21</v>
      </c>
      <c r="JZ15" s="626"/>
      <c r="KA15" s="626"/>
      <c r="KB15" s="626"/>
      <c r="KC15" s="626"/>
      <c r="KD15" s="626"/>
      <c r="KE15" s="626"/>
      <c r="KF15" s="626"/>
      <c r="KG15" s="627"/>
      <c r="KH15" s="628" t="s">
        <v>22</v>
      </c>
      <c r="KI15" s="629" t="s">
        <v>32</v>
      </c>
      <c r="KJ15" s="180"/>
      <c r="KK15" s="179"/>
      <c r="KL15" s="446" t="s">
        <v>85</v>
      </c>
      <c r="KM15" s="452" t="s">
        <v>21</v>
      </c>
      <c r="KN15" s="453"/>
      <c r="KO15" s="453"/>
      <c r="KP15" s="453"/>
      <c r="KQ15" s="453"/>
      <c r="KR15" s="453"/>
      <c r="KS15" s="453"/>
      <c r="KT15" s="453"/>
      <c r="KU15" s="454"/>
      <c r="KV15" s="628" t="s">
        <v>22</v>
      </c>
      <c r="KW15" s="629" t="s">
        <v>32</v>
      </c>
      <c r="KX15" s="8"/>
      <c r="KY15" s="232"/>
      <c r="KZ15" s="232"/>
      <c r="LA15" s="232"/>
      <c r="LB15" s="110"/>
      <c r="LC15" s="56"/>
      <c r="LD15" s="56"/>
      <c r="LE15" s="292"/>
      <c r="LF15" s="295"/>
      <c r="LG15" s="286"/>
      <c r="LH15" s="293"/>
      <c r="LI15" s="27"/>
      <c r="LJ15" s="55"/>
      <c r="LK15" s="288"/>
      <c r="LL15" s="84"/>
      <c r="LM15" s="84"/>
      <c r="LN15" s="84"/>
      <c r="LO15" s="84"/>
      <c r="LQ15" s="578" t="s">
        <v>33</v>
      </c>
      <c r="LR15" s="630">
        <v>1.98</v>
      </c>
      <c r="LS15" s="624">
        <v>2.0099999999999998</v>
      </c>
      <c r="LT15" s="594">
        <v>-0.03</v>
      </c>
      <c r="LU15" s="50"/>
      <c r="LV15" s="50"/>
      <c r="LW15" s="437" t="s">
        <v>83</v>
      </c>
      <c r="LX15" s="7">
        <v>318</v>
      </c>
      <c r="LY15" s="427">
        <v>227</v>
      </c>
      <c r="LZ15" s="428">
        <v>40.090000000000003</v>
      </c>
      <c r="MA15" s="58"/>
      <c r="MB15" s="196" t="s">
        <v>84</v>
      </c>
      <c r="MC15" s="234"/>
      <c r="MD15" s="240"/>
      <c r="ME15" s="234"/>
      <c r="MF15" s="234"/>
      <c r="MG15" s="240"/>
      <c r="MH15" s="234"/>
      <c r="MI15" s="234"/>
      <c r="MJ15" s="240"/>
      <c r="MK15" s="24" t="s">
        <v>14</v>
      </c>
      <c r="ML15" s="2"/>
      <c r="MM15" s="2"/>
      <c r="MN15" s="2" t="s">
        <v>36</v>
      </c>
      <c r="MO15" s="496">
        <v>25</v>
      </c>
      <c r="MP15" s="496">
        <v>25</v>
      </c>
      <c r="MQ15" s="496">
        <v>25</v>
      </c>
      <c r="MR15" s="496">
        <v>25</v>
      </c>
      <c r="MS15" s="496">
        <v>25</v>
      </c>
      <c r="MT15" s="129"/>
      <c r="MU15" s="130"/>
      <c r="MV15" s="130"/>
      <c r="MW15" s="135"/>
      <c r="MX15" s="130"/>
      <c r="MY15" s="130"/>
      <c r="MZ15" s="462" t="s">
        <v>85</v>
      </c>
      <c r="NA15" s="452" t="s">
        <v>21</v>
      </c>
      <c r="NB15" s="453"/>
      <c r="NC15" s="453"/>
      <c r="ND15" s="453"/>
      <c r="NE15" s="453"/>
      <c r="NF15" s="453"/>
      <c r="NG15" s="453"/>
      <c r="NH15" s="453"/>
      <c r="NI15" s="454"/>
      <c r="NJ15" s="532" t="s">
        <v>22</v>
      </c>
      <c r="NK15" s="532" t="s">
        <v>32</v>
      </c>
      <c r="NL15" s="181"/>
      <c r="NM15" s="181"/>
      <c r="NN15" s="631" t="s">
        <v>85</v>
      </c>
      <c r="NO15" s="632" t="s">
        <v>21</v>
      </c>
      <c r="NP15" s="633"/>
      <c r="NQ15" s="633"/>
      <c r="NR15" s="633"/>
      <c r="NS15" s="633"/>
      <c r="NT15" s="633"/>
      <c r="NU15" s="633"/>
      <c r="NV15" s="633"/>
      <c r="NW15" s="634"/>
      <c r="NX15" s="532" t="s">
        <v>22</v>
      </c>
      <c r="NY15" s="532" t="s">
        <v>32</v>
      </c>
    </row>
    <row r="16" spans="1:390" ht="29.25" customHeight="1" thickTop="1" thickBot="1" x14ac:dyDescent="0.3">
      <c r="A16" s="635" t="s">
        <v>86</v>
      </c>
      <c r="B16" s="636"/>
      <c r="C16" s="637"/>
      <c r="D16" s="436"/>
      <c r="E16" s="50"/>
      <c r="F16" s="50"/>
      <c r="G16" s="437" t="s">
        <v>87</v>
      </c>
      <c r="H16" s="411">
        <v>26</v>
      </c>
      <c r="I16" s="412">
        <v>23</v>
      </c>
      <c r="J16" s="413">
        <v>35</v>
      </c>
      <c r="K16" s="411">
        <v>84</v>
      </c>
      <c r="L16" s="414">
        <v>111</v>
      </c>
      <c r="M16" s="415">
        <v>-24.32</v>
      </c>
      <c r="N16" s="179"/>
      <c r="O16" s="416" t="s">
        <v>20</v>
      </c>
      <c r="P16" s="417" t="s">
        <v>21</v>
      </c>
      <c r="Q16" s="638"/>
      <c r="R16" s="419"/>
      <c r="S16" s="417" t="s">
        <v>22</v>
      </c>
      <c r="T16" s="638"/>
      <c r="U16" s="419"/>
      <c r="V16" s="356" t="s">
        <v>23</v>
      </c>
      <c r="W16" s="357"/>
      <c r="X16" s="358"/>
      <c r="Y16" s="179"/>
      <c r="Z16" s="179"/>
      <c r="AA16" s="179" t="s">
        <v>48</v>
      </c>
      <c r="AB16" s="474">
        <v>2172</v>
      </c>
      <c r="AC16" s="474">
        <v>2172</v>
      </c>
      <c r="AD16" s="474">
        <v>2172</v>
      </c>
      <c r="AE16" s="474">
        <v>2172</v>
      </c>
      <c r="AF16" s="179"/>
      <c r="AG16" s="179"/>
      <c r="AH16" s="179"/>
      <c r="AI16" s="179"/>
      <c r="AJ16" s="179"/>
      <c r="AK16" s="179"/>
      <c r="AL16" s="477"/>
      <c r="AM16" s="639" t="s">
        <v>38</v>
      </c>
      <c r="AN16" s="491" t="s">
        <v>39</v>
      </c>
      <c r="AO16" s="640" t="s">
        <v>219</v>
      </c>
      <c r="AP16" s="481" t="s">
        <v>220</v>
      </c>
      <c r="AQ16" s="482"/>
      <c r="AR16" s="482"/>
      <c r="AS16" s="482"/>
      <c r="AT16" s="482"/>
      <c r="AU16" s="483" t="s">
        <v>44</v>
      </c>
      <c r="AV16" s="641"/>
      <c r="AW16" s="642"/>
      <c r="AX16" s="180"/>
      <c r="AY16" s="179"/>
      <c r="AZ16" s="486"/>
      <c r="BA16" s="639" t="s">
        <v>38</v>
      </c>
      <c r="BB16" s="491" t="s">
        <v>39</v>
      </c>
      <c r="BC16" s="640" t="s">
        <v>219</v>
      </c>
      <c r="BD16" s="490" t="s">
        <v>220</v>
      </c>
      <c r="BE16" s="491"/>
      <c r="BF16" s="491"/>
      <c r="BG16" s="491"/>
      <c r="BH16" s="491"/>
      <c r="BI16" s="492" t="s">
        <v>44</v>
      </c>
      <c r="BJ16" s="641"/>
      <c r="BK16" s="643"/>
      <c r="BL16" s="180"/>
      <c r="BM16" s="232"/>
      <c r="BN16" s="232"/>
      <c r="BO16" s="232"/>
      <c r="BP16" s="113"/>
      <c r="BQ16" s="56"/>
      <c r="BR16" s="56"/>
      <c r="BS16" s="56"/>
      <c r="BT16" s="83"/>
      <c r="BU16" s="286"/>
      <c r="BV16" s="287"/>
      <c r="BW16" s="27"/>
      <c r="BX16" s="55"/>
      <c r="BY16" s="288"/>
      <c r="BZ16" s="84"/>
      <c r="CA16" s="84"/>
      <c r="CB16" s="84"/>
      <c r="CC16" s="179"/>
      <c r="CD16" s="179"/>
      <c r="CE16" s="635" t="s">
        <v>86</v>
      </c>
      <c r="CF16" s="636"/>
      <c r="CG16" s="637"/>
      <c r="CH16" s="436"/>
      <c r="CI16" s="50"/>
      <c r="CJ16" s="50"/>
      <c r="CK16" s="437" t="s">
        <v>87</v>
      </c>
      <c r="CL16" s="411">
        <v>38</v>
      </c>
      <c r="CM16" s="412">
        <v>37</v>
      </c>
      <c r="CN16" s="413">
        <v>28</v>
      </c>
      <c r="CO16" s="411">
        <v>103</v>
      </c>
      <c r="CP16" s="414">
        <v>112</v>
      </c>
      <c r="CQ16" s="415">
        <v>-8.0399999999999991</v>
      </c>
      <c r="CR16" s="179"/>
      <c r="CS16" s="416" t="s">
        <v>20</v>
      </c>
      <c r="CT16" s="417" t="s">
        <v>21</v>
      </c>
      <c r="CU16" s="638"/>
      <c r="CV16" s="419"/>
      <c r="CW16" s="417" t="s">
        <v>22</v>
      </c>
      <c r="CX16" s="638"/>
      <c r="CY16" s="419"/>
      <c r="CZ16" s="356" t="s">
        <v>23</v>
      </c>
      <c r="DA16" s="357"/>
      <c r="DB16" s="358"/>
      <c r="DC16" s="179"/>
      <c r="DD16" s="179"/>
      <c r="DE16" s="179" t="s">
        <v>48</v>
      </c>
      <c r="DF16" s="474">
        <v>2172</v>
      </c>
      <c r="DG16" s="474">
        <v>2172</v>
      </c>
      <c r="DH16" s="474">
        <v>2172</v>
      </c>
      <c r="DI16" s="474">
        <v>2172</v>
      </c>
      <c r="DJ16" s="179"/>
      <c r="DK16" s="179"/>
      <c r="DL16" s="179"/>
      <c r="DM16" s="179"/>
      <c r="DN16" s="179"/>
      <c r="DO16" s="179"/>
      <c r="DP16" s="477"/>
      <c r="DQ16" s="639" t="s">
        <v>38</v>
      </c>
      <c r="DR16" s="491" t="s">
        <v>39</v>
      </c>
      <c r="DS16" s="640" t="s">
        <v>219</v>
      </c>
      <c r="DT16" s="487" t="s">
        <v>220</v>
      </c>
      <c r="DU16" s="479"/>
      <c r="DV16" s="479"/>
      <c r="DW16" s="479"/>
      <c r="DX16" s="479"/>
      <c r="DY16" s="488" t="s">
        <v>44</v>
      </c>
      <c r="DZ16" s="641"/>
      <c r="EA16" s="642"/>
      <c r="EB16" s="180"/>
      <c r="EC16" s="179"/>
      <c r="ED16" s="486"/>
      <c r="EE16" s="639" t="s">
        <v>38</v>
      </c>
      <c r="EF16" s="491" t="s">
        <v>39</v>
      </c>
      <c r="EG16" s="640" t="s">
        <v>219</v>
      </c>
      <c r="EH16" s="487" t="s">
        <v>220</v>
      </c>
      <c r="EI16" s="479"/>
      <c r="EJ16" s="479"/>
      <c r="EK16" s="479"/>
      <c r="EL16" s="479"/>
      <c r="EM16" s="488" t="s">
        <v>44</v>
      </c>
      <c r="EN16" s="641"/>
      <c r="EO16" s="643"/>
      <c r="EP16" s="180"/>
      <c r="EQ16" s="232"/>
      <c r="ER16" s="232"/>
      <c r="ES16" s="232"/>
      <c r="ET16" s="113"/>
      <c r="EU16" s="56"/>
      <c r="EV16" s="56"/>
      <c r="EW16" s="56"/>
      <c r="EX16" s="83"/>
      <c r="EY16" s="286"/>
      <c r="EZ16" s="287"/>
      <c r="FA16" s="27"/>
      <c r="FB16" s="55"/>
      <c r="FC16" s="288"/>
      <c r="FD16" s="84"/>
      <c r="FE16" s="84"/>
      <c r="FF16" s="84"/>
      <c r="FG16" s="179"/>
      <c r="FH16" s="179"/>
      <c r="FI16" s="635" t="s">
        <v>86</v>
      </c>
      <c r="FJ16" s="636"/>
      <c r="FK16" s="637">
        <v>0</v>
      </c>
      <c r="FL16" s="436"/>
      <c r="FM16" s="50"/>
      <c r="FN16" s="50"/>
      <c r="FO16" s="437" t="s">
        <v>87</v>
      </c>
      <c r="FP16" s="411">
        <v>21</v>
      </c>
      <c r="FQ16" s="412">
        <v>35</v>
      </c>
      <c r="FR16" s="413">
        <v>27</v>
      </c>
      <c r="FS16" s="411">
        <v>83</v>
      </c>
      <c r="FT16" s="414">
        <v>93</v>
      </c>
      <c r="FU16" s="415">
        <v>-10.75</v>
      </c>
      <c r="FV16" s="179"/>
      <c r="FW16" s="416" t="s">
        <v>20</v>
      </c>
      <c r="FX16" s="417" t="s">
        <v>21</v>
      </c>
      <c r="FY16" s="638"/>
      <c r="FZ16" s="419"/>
      <c r="GA16" s="417" t="s">
        <v>22</v>
      </c>
      <c r="GB16" s="638"/>
      <c r="GC16" s="419"/>
      <c r="GD16" s="356" t="s">
        <v>23</v>
      </c>
      <c r="GE16" s="357"/>
      <c r="GF16" s="358"/>
      <c r="GG16" s="179"/>
      <c r="GH16" s="179"/>
      <c r="GI16" s="179" t="s">
        <v>48</v>
      </c>
      <c r="GJ16" s="474">
        <v>2172</v>
      </c>
      <c r="GK16" s="474">
        <v>2172</v>
      </c>
      <c r="GL16" s="474">
        <v>2172</v>
      </c>
      <c r="GM16" s="474">
        <v>2172</v>
      </c>
      <c r="GN16" s="179"/>
      <c r="GO16" s="179"/>
      <c r="GP16" s="179"/>
      <c r="GQ16" s="179"/>
      <c r="GR16" s="179"/>
      <c r="GS16" s="179"/>
      <c r="GT16" s="477"/>
      <c r="GU16" s="639" t="s">
        <v>38</v>
      </c>
      <c r="GV16" s="491" t="s">
        <v>39</v>
      </c>
      <c r="GW16" s="640" t="s">
        <v>219</v>
      </c>
      <c r="GX16" s="490" t="s">
        <v>220</v>
      </c>
      <c r="GY16" s="491"/>
      <c r="GZ16" s="491"/>
      <c r="HA16" s="491"/>
      <c r="HB16" s="491"/>
      <c r="HC16" s="492" t="s">
        <v>44</v>
      </c>
      <c r="HD16" s="641"/>
      <c r="HE16" s="642"/>
      <c r="HF16" s="180"/>
      <c r="HG16" s="179"/>
      <c r="HH16" s="486"/>
      <c r="HI16" s="639" t="s">
        <v>38</v>
      </c>
      <c r="HJ16" s="491" t="s">
        <v>39</v>
      </c>
      <c r="HK16" s="640" t="s">
        <v>219</v>
      </c>
      <c r="HL16" s="490" t="s">
        <v>220</v>
      </c>
      <c r="HM16" s="491"/>
      <c r="HN16" s="491"/>
      <c r="HO16" s="491"/>
      <c r="HP16" s="491"/>
      <c r="HQ16" s="492" t="s">
        <v>44</v>
      </c>
      <c r="HR16" s="641"/>
      <c r="HS16" s="643"/>
      <c r="HT16" s="180"/>
      <c r="HU16" s="232"/>
      <c r="HV16" s="232"/>
      <c r="HW16" s="232"/>
      <c r="HX16" s="113"/>
      <c r="HY16" s="56"/>
      <c r="HZ16" s="56"/>
      <c r="IA16" s="56"/>
      <c r="IB16" s="83"/>
      <c r="IC16" s="286"/>
      <c r="ID16" s="287"/>
      <c r="IE16" s="27"/>
      <c r="IF16" s="55"/>
      <c r="IG16" s="288"/>
      <c r="IH16" s="84"/>
      <c r="II16" s="84"/>
      <c r="IJ16" s="84"/>
      <c r="IK16" s="179"/>
      <c r="IM16" s="635" t="s">
        <v>86</v>
      </c>
      <c r="IN16" s="636"/>
      <c r="IO16" s="637"/>
      <c r="IP16" s="436"/>
      <c r="IQ16" s="50"/>
      <c r="IR16" s="50"/>
      <c r="IS16" s="437" t="s">
        <v>87</v>
      </c>
      <c r="IT16" s="411">
        <v>14</v>
      </c>
      <c r="IU16" s="412">
        <v>25</v>
      </c>
      <c r="IV16" s="413">
        <v>29</v>
      </c>
      <c r="IW16" s="411">
        <v>68</v>
      </c>
      <c r="IX16" s="414">
        <v>67</v>
      </c>
      <c r="IY16" s="415">
        <v>1.49</v>
      </c>
      <c r="IZ16" s="179"/>
      <c r="JA16" s="416" t="s">
        <v>20</v>
      </c>
      <c r="JB16" s="417" t="s">
        <v>21</v>
      </c>
      <c r="JC16" s="638"/>
      <c r="JD16" s="419"/>
      <c r="JE16" s="417" t="s">
        <v>22</v>
      </c>
      <c r="JF16" s="638"/>
      <c r="JG16" s="419"/>
      <c r="JH16" s="356" t="s">
        <v>23</v>
      </c>
      <c r="JI16" s="357"/>
      <c r="JJ16" s="358"/>
      <c r="JK16" s="179"/>
      <c r="JL16" s="179"/>
      <c r="JM16" s="179" t="s">
        <v>48</v>
      </c>
      <c r="JN16" s="474">
        <v>2172</v>
      </c>
      <c r="JO16" s="474">
        <v>2172</v>
      </c>
      <c r="JP16" s="474">
        <v>2172</v>
      </c>
      <c r="JQ16" s="474">
        <v>2172</v>
      </c>
      <c r="JR16" s="179"/>
      <c r="JS16" s="179"/>
      <c r="JT16" s="179"/>
      <c r="JU16" s="179"/>
      <c r="JV16" s="179"/>
      <c r="JW16" s="179"/>
      <c r="JX16" s="477"/>
      <c r="JY16" s="639" t="s">
        <v>38</v>
      </c>
      <c r="JZ16" s="491" t="s">
        <v>39</v>
      </c>
      <c r="KA16" s="640" t="s">
        <v>219</v>
      </c>
      <c r="KB16" s="481" t="s">
        <v>220</v>
      </c>
      <c r="KC16" s="482"/>
      <c r="KD16" s="482"/>
      <c r="KE16" s="482"/>
      <c r="KF16" s="482"/>
      <c r="KG16" s="493" t="s">
        <v>44</v>
      </c>
      <c r="KH16" s="641"/>
      <c r="KI16" s="642"/>
      <c r="KJ16" s="180"/>
      <c r="KK16" s="179"/>
      <c r="KL16" s="486"/>
      <c r="KM16" s="639" t="s">
        <v>38</v>
      </c>
      <c r="KN16" s="491" t="s">
        <v>39</v>
      </c>
      <c r="KO16" s="640" t="s">
        <v>219</v>
      </c>
      <c r="KP16" s="481" t="s">
        <v>220</v>
      </c>
      <c r="KQ16" s="482"/>
      <c r="KR16" s="482"/>
      <c r="KS16" s="482"/>
      <c r="KT16" s="482"/>
      <c r="KU16" s="493" t="s">
        <v>44</v>
      </c>
      <c r="KV16" s="641"/>
      <c r="KW16" s="643"/>
      <c r="KX16" s="11"/>
      <c r="KY16" s="232"/>
      <c r="KZ16" s="232"/>
      <c r="LA16" s="232"/>
      <c r="LB16" s="113"/>
      <c r="LC16" s="56"/>
      <c r="LD16" s="56"/>
      <c r="LE16" s="56"/>
      <c r="LF16" s="83"/>
      <c r="LG16" s="286"/>
      <c r="LH16" s="287"/>
      <c r="LI16" s="27"/>
      <c r="LJ16" s="55"/>
      <c r="LK16" s="288"/>
      <c r="LL16" s="84"/>
      <c r="LM16" s="84"/>
      <c r="LN16" s="84"/>
      <c r="LO16" s="84"/>
      <c r="LQ16" s="635" t="s">
        <v>86</v>
      </c>
      <c r="LR16" s="644"/>
      <c r="LS16" s="637"/>
      <c r="LT16" s="455"/>
      <c r="LU16" s="50"/>
      <c r="LV16" s="50"/>
      <c r="LW16" s="437" t="s">
        <v>87</v>
      </c>
      <c r="LX16" s="7">
        <v>338</v>
      </c>
      <c r="LY16" s="427">
        <v>383</v>
      </c>
      <c r="LZ16" s="428">
        <v>-11.75</v>
      </c>
      <c r="MA16" s="58"/>
      <c r="MB16" s="334" t="s">
        <v>20</v>
      </c>
      <c r="MC16" s="336" t="s">
        <v>21</v>
      </c>
      <c r="MD16" s="429"/>
      <c r="ME16" s="337"/>
      <c r="MF16" s="336" t="s">
        <v>22</v>
      </c>
      <c r="MG16" s="429"/>
      <c r="MH16" s="337"/>
      <c r="MI16" s="336" t="s">
        <v>23</v>
      </c>
      <c r="MJ16" s="429"/>
      <c r="MK16" s="337"/>
      <c r="ML16" s="2"/>
      <c r="MM16" s="2"/>
      <c r="MN16" s="2" t="s">
        <v>48</v>
      </c>
      <c r="MO16" s="496">
        <v>2172</v>
      </c>
      <c r="MP16" s="496">
        <v>2172</v>
      </c>
      <c r="MQ16" s="496">
        <v>2172</v>
      </c>
      <c r="MR16" s="496">
        <v>2172</v>
      </c>
      <c r="MS16" s="496">
        <v>2172</v>
      </c>
      <c r="MT16" s="129"/>
      <c r="MU16" s="130"/>
      <c r="MV16" s="130"/>
      <c r="MW16" s="135"/>
      <c r="MX16" s="130"/>
      <c r="MY16" s="130"/>
      <c r="MZ16" s="499"/>
      <c r="NA16" s="645" t="s">
        <v>38</v>
      </c>
      <c r="NB16" s="504" t="s">
        <v>39</v>
      </c>
      <c r="NC16" s="646" t="s">
        <v>219</v>
      </c>
      <c r="ND16" s="503" t="s">
        <v>220</v>
      </c>
      <c r="NE16" s="504"/>
      <c r="NF16" s="504"/>
      <c r="NG16" s="504"/>
      <c r="NH16" s="504"/>
      <c r="NI16" s="493" t="s">
        <v>44</v>
      </c>
      <c r="NJ16" s="575"/>
      <c r="NK16" s="575"/>
      <c r="NL16" s="181"/>
      <c r="NM16" s="181"/>
      <c r="NN16" s="647"/>
      <c r="NO16" s="645" t="s">
        <v>38</v>
      </c>
      <c r="NP16" s="504" t="s">
        <v>39</v>
      </c>
      <c r="NQ16" s="646" t="s">
        <v>219</v>
      </c>
      <c r="NR16" s="503" t="s">
        <v>220</v>
      </c>
      <c r="NS16" s="504"/>
      <c r="NT16" s="504"/>
      <c r="NU16" s="504"/>
      <c r="NV16" s="504"/>
      <c r="NW16" s="488" t="s">
        <v>44</v>
      </c>
      <c r="NX16" s="575"/>
      <c r="NY16" s="575"/>
    </row>
    <row r="17" spans="1:389" ht="23.25" customHeight="1" thickTop="1" thickBot="1" x14ac:dyDescent="0.3">
      <c r="A17" s="553" t="s">
        <v>88</v>
      </c>
      <c r="B17" s="31">
        <v>1229.1000000000004</v>
      </c>
      <c r="C17" s="648">
        <v>1151.1100000000001</v>
      </c>
      <c r="D17" s="409">
        <v>6.78</v>
      </c>
      <c r="E17" s="59"/>
      <c r="F17" s="59"/>
      <c r="G17" s="437" t="s">
        <v>89</v>
      </c>
      <c r="H17" s="411">
        <v>18</v>
      </c>
      <c r="I17" s="412">
        <v>45</v>
      </c>
      <c r="J17" s="413">
        <v>19</v>
      </c>
      <c r="K17" s="411">
        <v>82</v>
      </c>
      <c r="L17" s="414">
        <v>109</v>
      </c>
      <c r="M17" s="415">
        <v>-24.77</v>
      </c>
      <c r="N17" s="179"/>
      <c r="O17" s="335" t="s">
        <v>131</v>
      </c>
      <c r="P17" s="438">
        <v>2561</v>
      </c>
      <c r="Q17" s="439">
        <v>2560</v>
      </c>
      <c r="R17" s="440" t="s">
        <v>29</v>
      </c>
      <c r="S17" s="438">
        <v>2561</v>
      </c>
      <c r="T17" s="439">
        <v>2560</v>
      </c>
      <c r="U17" s="440" t="s">
        <v>29</v>
      </c>
      <c r="V17" s="438">
        <v>2561</v>
      </c>
      <c r="W17" s="439">
        <v>2560</v>
      </c>
      <c r="X17" s="440" t="s">
        <v>29</v>
      </c>
      <c r="Y17" s="179"/>
      <c r="Z17" s="179"/>
      <c r="AA17" s="179" t="s">
        <v>54</v>
      </c>
      <c r="AB17" s="474">
        <v>453</v>
      </c>
      <c r="AC17" s="474">
        <v>453</v>
      </c>
      <c r="AD17" s="474">
        <v>453</v>
      </c>
      <c r="AE17" s="474">
        <v>453</v>
      </c>
      <c r="AF17" s="179"/>
      <c r="AG17" s="179"/>
      <c r="AH17" s="179"/>
      <c r="AI17" s="179"/>
      <c r="AJ17" s="179"/>
      <c r="AK17" s="179"/>
      <c r="AL17" s="510" t="s">
        <v>50</v>
      </c>
      <c r="AM17" s="511">
        <v>0</v>
      </c>
      <c r="AN17" s="512">
        <v>0</v>
      </c>
      <c r="AO17" s="512">
        <v>0</v>
      </c>
      <c r="AP17" s="513">
        <v>0</v>
      </c>
      <c r="AQ17" s="514"/>
      <c r="AR17" s="514"/>
      <c r="AS17" s="514"/>
      <c r="AT17" s="515"/>
      <c r="AU17" s="516">
        <v>0</v>
      </c>
      <c r="AV17" s="517">
        <v>0</v>
      </c>
      <c r="AW17" s="518">
        <v>0</v>
      </c>
      <c r="AX17" s="519"/>
      <c r="AY17" s="179"/>
      <c r="AZ17" s="510" t="s">
        <v>50</v>
      </c>
      <c r="BA17" s="511">
        <v>0</v>
      </c>
      <c r="BB17" s="512">
        <v>0</v>
      </c>
      <c r="BC17" s="520">
        <v>0</v>
      </c>
      <c r="BD17" s="521">
        <v>0</v>
      </c>
      <c r="BE17" s="512"/>
      <c r="BF17" s="512"/>
      <c r="BG17" s="512"/>
      <c r="BH17" s="512"/>
      <c r="BI17" s="522">
        <v>0</v>
      </c>
      <c r="BJ17" s="522">
        <v>0</v>
      </c>
      <c r="BK17" s="518">
        <v>0</v>
      </c>
      <c r="BL17" s="523"/>
      <c r="BM17" s="232"/>
      <c r="BN17" s="232"/>
      <c r="BO17" s="83"/>
      <c r="BP17" s="113"/>
      <c r="BQ17" s="54"/>
      <c r="BR17" s="54"/>
      <c r="BS17" s="158"/>
      <c r="BT17" s="54"/>
      <c r="BU17" s="286"/>
      <c r="BV17" s="287"/>
      <c r="BW17" s="27"/>
      <c r="BX17" s="55"/>
      <c r="BY17" s="288"/>
      <c r="BZ17" s="84"/>
      <c r="CA17" s="84"/>
      <c r="CB17" s="84"/>
      <c r="CC17" s="179"/>
      <c r="CD17" s="179"/>
      <c r="CE17" s="553" t="s">
        <v>88</v>
      </c>
      <c r="CF17" s="31">
        <v>1078.6300000000001</v>
      </c>
      <c r="CG17" s="648">
        <v>1024.4199999999998</v>
      </c>
      <c r="CH17" s="409">
        <v>5.29</v>
      </c>
      <c r="CI17" s="59"/>
      <c r="CJ17" s="59"/>
      <c r="CK17" s="437" t="s">
        <v>89</v>
      </c>
      <c r="CL17" s="411">
        <v>5</v>
      </c>
      <c r="CM17" s="412">
        <v>10</v>
      </c>
      <c r="CN17" s="413">
        <v>14</v>
      </c>
      <c r="CO17" s="411">
        <v>29</v>
      </c>
      <c r="CP17" s="414">
        <v>35</v>
      </c>
      <c r="CQ17" s="415">
        <v>-17.14</v>
      </c>
      <c r="CR17" s="179"/>
      <c r="CS17" s="335" t="s">
        <v>141</v>
      </c>
      <c r="CT17" s="438">
        <v>2561</v>
      </c>
      <c r="CU17" s="439">
        <v>2560</v>
      </c>
      <c r="CV17" s="440" t="s">
        <v>29</v>
      </c>
      <c r="CW17" s="438">
        <v>2561</v>
      </c>
      <c r="CX17" s="439">
        <v>2560</v>
      </c>
      <c r="CY17" s="440" t="s">
        <v>29</v>
      </c>
      <c r="CZ17" s="438">
        <v>2561</v>
      </c>
      <c r="DA17" s="439">
        <v>2560</v>
      </c>
      <c r="DB17" s="440" t="s">
        <v>29</v>
      </c>
      <c r="DC17" s="179"/>
      <c r="DD17" s="179"/>
      <c r="DE17" s="179" t="s">
        <v>54</v>
      </c>
      <c r="DF17" s="474">
        <v>453</v>
      </c>
      <c r="DG17" s="474">
        <v>453</v>
      </c>
      <c r="DH17" s="474">
        <v>453</v>
      </c>
      <c r="DI17" s="474">
        <v>453</v>
      </c>
      <c r="DJ17" s="179"/>
      <c r="DK17" s="179"/>
      <c r="DL17" s="179"/>
      <c r="DM17" s="179"/>
      <c r="DN17" s="179"/>
      <c r="DO17" s="179"/>
      <c r="DP17" s="510" t="s">
        <v>50</v>
      </c>
      <c r="DQ17" s="511">
        <v>0</v>
      </c>
      <c r="DR17" s="512">
        <v>0</v>
      </c>
      <c r="DS17" s="512">
        <v>0</v>
      </c>
      <c r="DT17" s="521">
        <v>0</v>
      </c>
      <c r="DU17" s="511"/>
      <c r="DV17" s="512"/>
      <c r="DW17" s="512"/>
      <c r="DX17" s="512"/>
      <c r="DY17" s="522">
        <v>0</v>
      </c>
      <c r="DZ17" s="517">
        <v>0</v>
      </c>
      <c r="EA17" s="518">
        <v>0</v>
      </c>
      <c r="EB17" s="519"/>
      <c r="EC17" s="179"/>
      <c r="ED17" s="510" t="s">
        <v>50</v>
      </c>
      <c r="EE17" s="511">
        <v>0</v>
      </c>
      <c r="EF17" s="512">
        <v>0</v>
      </c>
      <c r="EG17" s="520">
        <v>0</v>
      </c>
      <c r="EH17" s="521">
        <v>0</v>
      </c>
      <c r="EI17" s="511"/>
      <c r="EJ17" s="512"/>
      <c r="EK17" s="512"/>
      <c r="EL17" s="512"/>
      <c r="EM17" s="522">
        <v>0</v>
      </c>
      <c r="EN17" s="522">
        <v>0</v>
      </c>
      <c r="EO17" s="518">
        <v>0</v>
      </c>
      <c r="EP17" s="523"/>
      <c r="EQ17" s="232"/>
      <c r="ER17" s="232"/>
      <c r="ES17" s="83"/>
      <c r="ET17" s="113"/>
      <c r="EU17" s="54"/>
      <c r="EV17" s="54"/>
      <c r="EW17" s="158"/>
      <c r="EX17" s="54"/>
      <c r="EY17" s="286"/>
      <c r="EZ17" s="287"/>
      <c r="FA17" s="27"/>
      <c r="FB17" s="55"/>
      <c r="FC17" s="288"/>
      <c r="FD17" s="84"/>
      <c r="FE17" s="84"/>
      <c r="FF17" s="84"/>
      <c r="FG17" s="179"/>
      <c r="FH17" s="179"/>
      <c r="FI17" s="553" t="s">
        <v>88</v>
      </c>
      <c r="FJ17" s="31">
        <v>1098.68</v>
      </c>
      <c r="FK17" s="648">
        <v>1052.0800000000002</v>
      </c>
      <c r="FL17" s="409">
        <v>4.43</v>
      </c>
      <c r="FM17" s="59"/>
      <c r="FN17" s="59"/>
      <c r="FO17" s="437" t="s">
        <v>89</v>
      </c>
      <c r="FP17" s="411">
        <v>17</v>
      </c>
      <c r="FQ17" s="412">
        <v>7</v>
      </c>
      <c r="FR17" s="413">
        <v>15</v>
      </c>
      <c r="FS17" s="411">
        <v>39</v>
      </c>
      <c r="FT17" s="414">
        <v>46</v>
      </c>
      <c r="FU17" s="415">
        <v>-15.22</v>
      </c>
      <c r="FV17" s="179"/>
      <c r="FW17" s="335" t="s">
        <v>184</v>
      </c>
      <c r="FX17" s="438">
        <v>2561</v>
      </c>
      <c r="FY17" s="439">
        <v>2560</v>
      </c>
      <c r="FZ17" s="440" t="s">
        <v>26</v>
      </c>
      <c r="GA17" s="438">
        <v>2561</v>
      </c>
      <c r="GB17" s="439">
        <v>2560</v>
      </c>
      <c r="GC17" s="440" t="s">
        <v>26</v>
      </c>
      <c r="GD17" s="438">
        <v>2561</v>
      </c>
      <c r="GE17" s="439">
        <v>2560</v>
      </c>
      <c r="GF17" s="440" t="s">
        <v>26</v>
      </c>
      <c r="GG17" s="179"/>
      <c r="GH17" s="179"/>
      <c r="GI17" s="179" t="s">
        <v>54</v>
      </c>
      <c r="GJ17" s="474">
        <v>453</v>
      </c>
      <c r="GK17" s="474">
        <v>453</v>
      </c>
      <c r="GL17" s="474">
        <v>453</v>
      </c>
      <c r="GM17" s="474">
        <v>453</v>
      </c>
      <c r="GN17" s="179"/>
      <c r="GO17" s="179"/>
      <c r="GP17" s="179"/>
      <c r="GQ17" s="179"/>
      <c r="GR17" s="179"/>
      <c r="GS17" s="179"/>
      <c r="GT17" s="510" t="s">
        <v>50</v>
      </c>
      <c r="GU17" s="511">
        <v>0</v>
      </c>
      <c r="GV17" s="512">
        <v>0</v>
      </c>
      <c r="GW17" s="512">
        <v>0</v>
      </c>
      <c r="GX17" s="521">
        <v>0</v>
      </c>
      <c r="GY17" s="512"/>
      <c r="GZ17" s="512"/>
      <c r="HA17" s="512"/>
      <c r="HB17" s="512"/>
      <c r="HC17" s="522">
        <v>0</v>
      </c>
      <c r="HD17" s="517">
        <v>0</v>
      </c>
      <c r="HE17" s="518">
        <v>0</v>
      </c>
      <c r="HF17" s="519"/>
      <c r="HG17" s="179"/>
      <c r="HH17" s="510" t="s">
        <v>50</v>
      </c>
      <c r="HI17" s="511">
        <v>0</v>
      </c>
      <c r="HJ17" s="512">
        <v>0</v>
      </c>
      <c r="HK17" s="520">
        <v>0</v>
      </c>
      <c r="HL17" s="521">
        <v>0</v>
      </c>
      <c r="HM17" s="512"/>
      <c r="HN17" s="512"/>
      <c r="HO17" s="512"/>
      <c r="HP17" s="512"/>
      <c r="HQ17" s="522">
        <v>0</v>
      </c>
      <c r="HR17" s="522">
        <v>0</v>
      </c>
      <c r="HS17" s="518">
        <v>0</v>
      </c>
      <c r="HT17" s="524"/>
      <c r="HU17" s="232"/>
      <c r="HV17" s="232"/>
      <c r="HW17" s="83"/>
      <c r="HX17" s="113"/>
      <c r="HY17" s="54"/>
      <c r="HZ17" s="54"/>
      <c r="IA17" s="158"/>
      <c r="IB17" s="54"/>
      <c r="IC17" s="286"/>
      <c r="ID17" s="287"/>
      <c r="IE17" s="27"/>
      <c r="IF17" s="55"/>
      <c r="IG17" s="288"/>
      <c r="IH17" s="84"/>
      <c r="II17" s="84"/>
      <c r="IJ17" s="84"/>
      <c r="IK17" s="179"/>
      <c r="IM17" s="553" t="s">
        <v>88</v>
      </c>
      <c r="IN17" s="31">
        <v>1079.4099999999999</v>
      </c>
      <c r="IO17" s="648">
        <v>1040.08</v>
      </c>
      <c r="IP17" s="409">
        <v>3.78</v>
      </c>
      <c r="IQ17" s="59"/>
      <c r="IR17" s="59"/>
      <c r="IS17" s="437" t="s">
        <v>89</v>
      </c>
      <c r="IT17" s="411">
        <v>9</v>
      </c>
      <c r="IU17" s="412">
        <v>13</v>
      </c>
      <c r="IV17" s="413">
        <v>8</v>
      </c>
      <c r="IW17" s="411">
        <v>30</v>
      </c>
      <c r="IX17" s="414">
        <v>39</v>
      </c>
      <c r="IY17" s="415">
        <v>-23.08</v>
      </c>
      <c r="IZ17" s="179"/>
      <c r="JA17" s="335" t="s">
        <v>162</v>
      </c>
      <c r="JB17" s="438">
        <v>2561</v>
      </c>
      <c r="JC17" s="439">
        <v>2560</v>
      </c>
      <c r="JD17" s="440" t="s">
        <v>29</v>
      </c>
      <c r="JE17" s="438">
        <v>2561</v>
      </c>
      <c r="JF17" s="439">
        <v>2560</v>
      </c>
      <c r="JG17" s="440" t="s">
        <v>29</v>
      </c>
      <c r="JH17" s="438">
        <v>2561</v>
      </c>
      <c r="JI17" s="439">
        <v>2560</v>
      </c>
      <c r="JJ17" s="440" t="s">
        <v>29</v>
      </c>
      <c r="JK17" s="179"/>
      <c r="JL17" s="179"/>
      <c r="JM17" s="179" t="s">
        <v>54</v>
      </c>
      <c r="JN17" s="474">
        <v>453</v>
      </c>
      <c r="JO17" s="474">
        <v>453</v>
      </c>
      <c r="JP17" s="474">
        <v>453</v>
      </c>
      <c r="JQ17" s="474">
        <v>453</v>
      </c>
      <c r="JR17" s="179"/>
      <c r="JS17" s="179"/>
      <c r="JT17" s="179"/>
      <c r="JU17" s="179"/>
      <c r="JV17" s="179"/>
      <c r="JW17" s="179"/>
      <c r="JX17" s="510" t="s">
        <v>50</v>
      </c>
      <c r="JY17" s="511">
        <v>0</v>
      </c>
      <c r="JZ17" s="512">
        <v>0</v>
      </c>
      <c r="KA17" s="512">
        <v>0</v>
      </c>
      <c r="KB17" s="513">
        <v>0</v>
      </c>
      <c r="KC17" s="514"/>
      <c r="KD17" s="514"/>
      <c r="KE17" s="514"/>
      <c r="KF17" s="514"/>
      <c r="KG17" s="525">
        <v>0</v>
      </c>
      <c r="KH17" s="517">
        <v>0</v>
      </c>
      <c r="KI17" s="518">
        <v>0</v>
      </c>
      <c r="KJ17" s="519"/>
      <c r="KK17" s="179"/>
      <c r="KL17" s="510" t="s">
        <v>50</v>
      </c>
      <c r="KM17" s="511">
        <v>0</v>
      </c>
      <c r="KN17" s="512">
        <v>0</v>
      </c>
      <c r="KO17" s="520">
        <v>0</v>
      </c>
      <c r="KP17" s="513">
        <v>0</v>
      </c>
      <c r="KQ17" s="514"/>
      <c r="KR17" s="514"/>
      <c r="KS17" s="514"/>
      <c r="KT17" s="514"/>
      <c r="KU17" s="525">
        <v>0</v>
      </c>
      <c r="KV17" s="522">
        <v>0</v>
      </c>
      <c r="KW17" s="518">
        <v>0</v>
      </c>
      <c r="KX17" s="178"/>
      <c r="KY17" s="232"/>
      <c r="KZ17" s="232"/>
      <c r="LA17" s="83"/>
      <c r="LB17" s="113"/>
      <c r="LC17" s="54"/>
      <c r="LD17" s="54"/>
      <c r="LE17" s="158"/>
      <c r="LF17" s="54"/>
      <c r="LG17" s="286"/>
      <c r="LH17" s="287"/>
      <c r="LI17" s="27"/>
      <c r="LJ17" s="55"/>
      <c r="LK17" s="288"/>
      <c r="LL17" s="84"/>
      <c r="LM17" s="84"/>
      <c r="LN17" s="84"/>
      <c r="LO17" s="84"/>
      <c r="LQ17" s="553" t="s">
        <v>88</v>
      </c>
      <c r="LR17" s="649">
        <v>1122.81</v>
      </c>
      <c r="LS17" s="648">
        <v>1068.8799999999999</v>
      </c>
      <c r="LT17" s="426">
        <v>5.05</v>
      </c>
      <c r="LU17" s="50"/>
      <c r="LV17" s="50"/>
      <c r="LW17" s="437" t="s">
        <v>89</v>
      </c>
      <c r="LX17" s="7">
        <v>180</v>
      </c>
      <c r="LY17" s="427">
        <v>229</v>
      </c>
      <c r="LZ17" s="428">
        <v>-21.4</v>
      </c>
      <c r="MA17" s="58"/>
      <c r="MB17" s="335" t="s">
        <v>156</v>
      </c>
      <c r="MC17" s="438">
        <v>2561</v>
      </c>
      <c r="MD17" s="439">
        <v>2560</v>
      </c>
      <c r="ME17" s="440" t="s">
        <v>26</v>
      </c>
      <c r="MF17" s="438">
        <v>2561</v>
      </c>
      <c r="MG17" s="439">
        <v>2560</v>
      </c>
      <c r="MH17" s="440" t="s">
        <v>26</v>
      </c>
      <c r="MI17" s="438">
        <v>2561</v>
      </c>
      <c r="MJ17" s="439">
        <v>2560</v>
      </c>
      <c r="MK17" s="440" t="s">
        <v>26</v>
      </c>
      <c r="ML17" s="2"/>
      <c r="MM17" s="2"/>
      <c r="MN17" s="2" t="s">
        <v>54</v>
      </c>
      <c r="MO17" s="496">
        <v>453</v>
      </c>
      <c r="MP17" s="496">
        <v>453</v>
      </c>
      <c r="MQ17" s="496">
        <v>453</v>
      </c>
      <c r="MR17" s="496">
        <v>453</v>
      </c>
      <c r="MS17" s="496">
        <v>453</v>
      </c>
      <c r="MT17" s="129"/>
      <c r="MU17" s="130"/>
      <c r="MV17" s="127"/>
      <c r="MW17" s="135"/>
      <c r="MX17" s="130"/>
      <c r="MY17" s="130"/>
      <c r="MZ17" s="528" t="s">
        <v>132</v>
      </c>
      <c r="NA17" s="529">
        <v>0</v>
      </c>
      <c r="NB17" s="530">
        <v>0</v>
      </c>
      <c r="NC17" s="530">
        <v>0</v>
      </c>
      <c r="ND17" s="531">
        <v>0</v>
      </c>
      <c r="NE17" s="530"/>
      <c r="NF17" s="530"/>
      <c r="NG17" s="530"/>
      <c r="NH17" s="530"/>
      <c r="NI17" s="532">
        <v>0</v>
      </c>
      <c r="NJ17" s="533">
        <v>0</v>
      </c>
      <c r="NK17" s="534">
        <v>0</v>
      </c>
      <c r="NL17" s="181"/>
      <c r="NM17" s="181"/>
      <c r="NN17" s="535" t="s">
        <v>132</v>
      </c>
      <c r="NO17" s="529">
        <v>0</v>
      </c>
      <c r="NP17" s="530">
        <v>0</v>
      </c>
      <c r="NQ17" s="530">
        <v>0</v>
      </c>
      <c r="NR17" s="531">
        <v>0</v>
      </c>
      <c r="NS17" s="530"/>
      <c r="NT17" s="530"/>
      <c r="NU17" s="530"/>
      <c r="NV17" s="530"/>
      <c r="NW17" s="532">
        <v>0</v>
      </c>
      <c r="NX17" s="533">
        <v>0</v>
      </c>
      <c r="NY17" s="534">
        <v>0</v>
      </c>
    </row>
    <row r="18" spans="1:389" ht="23.25" customHeight="1" thickTop="1" x14ac:dyDescent="0.25">
      <c r="A18" s="434" t="s">
        <v>51</v>
      </c>
      <c r="B18" s="32">
        <v>1226.9000000000001</v>
      </c>
      <c r="C18" s="650">
        <v>1148.69</v>
      </c>
      <c r="D18" s="436">
        <v>6.81</v>
      </c>
      <c r="E18" s="59"/>
      <c r="F18" s="59"/>
      <c r="G18" s="437" t="s">
        <v>90</v>
      </c>
      <c r="H18" s="411">
        <v>45</v>
      </c>
      <c r="I18" s="412">
        <v>53</v>
      </c>
      <c r="J18" s="413">
        <v>38</v>
      </c>
      <c r="K18" s="411">
        <v>136</v>
      </c>
      <c r="L18" s="414">
        <v>96</v>
      </c>
      <c r="M18" s="415">
        <v>41.67</v>
      </c>
      <c r="N18" s="179"/>
      <c r="O18" s="469" t="s">
        <v>35</v>
      </c>
      <c r="P18" s="470">
        <v>504.2</v>
      </c>
      <c r="Q18" s="471">
        <v>477.3</v>
      </c>
      <c r="R18" s="472">
        <v>5.64</v>
      </c>
      <c r="S18" s="470">
        <v>0</v>
      </c>
      <c r="T18" s="471">
        <v>0</v>
      </c>
      <c r="U18" s="472">
        <v>0</v>
      </c>
      <c r="V18" s="470">
        <v>262.05</v>
      </c>
      <c r="W18" s="471">
        <v>253.21</v>
      </c>
      <c r="X18" s="472">
        <v>3.49</v>
      </c>
      <c r="Y18" s="179"/>
      <c r="Z18" s="179"/>
      <c r="AA18" s="179" t="s">
        <v>59</v>
      </c>
      <c r="AB18" s="474">
        <v>94</v>
      </c>
      <c r="AC18" s="474">
        <v>94</v>
      </c>
      <c r="AD18" s="474">
        <v>94</v>
      </c>
      <c r="AE18" s="474">
        <v>94</v>
      </c>
      <c r="AF18" s="179"/>
      <c r="AG18" s="179"/>
      <c r="AH18" s="179"/>
      <c r="AI18" s="179"/>
      <c r="AJ18" s="179"/>
      <c r="AK18" s="179"/>
      <c r="AL18" s="510" t="s">
        <v>56</v>
      </c>
      <c r="AM18" s="536">
        <v>719</v>
      </c>
      <c r="AN18" s="537">
        <v>0</v>
      </c>
      <c r="AO18" s="537">
        <v>0</v>
      </c>
      <c r="AP18" s="538">
        <v>0</v>
      </c>
      <c r="AQ18" s="539"/>
      <c r="AR18" s="539"/>
      <c r="AS18" s="539"/>
      <c r="AT18" s="540"/>
      <c r="AU18" s="541">
        <v>719</v>
      </c>
      <c r="AV18" s="517">
        <v>12782</v>
      </c>
      <c r="AW18" s="518">
        <v>13501</v>
      </c>
      <c r="AX18" s="519"/>
      <c r="AY18" s="179"/>
      <c r="AZ18" s="510" t="s">
        <v>56</v>
      </c>
      <c r="BA18" s="536">
        <v>0</v>
      </c>
      <c r="BB18" s="537">
        <v>0</v>
      </c>
      <c r="BC18" s="542">
        <v>0</v>
      </c>
      <c r="BD18" s="543">
        <v>0</v>
      </c>
      <c r="BE18" s="537"/>
      <c r="BF18" s="537"/>
      <c r="BG18" s="537"/>
      <c r="BH18" s="537"/>
      <c r="BI18" s="517">
        <v>0</v>
      </c>
      <c r="BJ18" s="517">
        <v>0</v>
      </c>
      <c r="BK18" s="518">
        <v>0</v>
      </c>
      <c r="BL18" s="523"/>
      <c r="BM18" s="232"/>
      <c r="BN18" s="232"/>
      <c r="BO18" s="83"/>
      <c r="BP18" s="110"/>
      <c r="BQ18" s="56"/>
      <c r="BR18" s="56"/>
      <c r="BS18" s="56"/>
      <c r="BT18" s="56"/>
      <c r="BU18" s="286"/>
      <c r="BV18" s="287"/>
      <c r="BW18" s="27"/>
      <c r="BX18" s="55"/>
      <c r="BY18" s="288"/>
      <c r="BZ18" s="84"/>
      <c r="CA18" s="84"/>
      <c r="CB18" s="84"/>
      <c r="CC18" s="179"/>
      <c r="CD18" s="179"/>
      <c r="CE18" s="434" t="s">
        <v>51</v>
      </c>
      <c r="CF18" s="32">
        <v>1072.5999999999999</v>
      </c>
      <c r="CG18" s="650">
        <v>1019.0299999999999</v>
      </c>
      <c r="CH18" s="436">
        <v>5.26</v>
      </c>
      <c r="CI18" s="59"/>
      <c r="CJ18" s="59"/>
      <c r="CK18" s="437" t="s">
        <v>90</v>
      </c>
      <c r="CL18" s="411">
        <v>36</v>
      </c>
      <c r="CM18" s="412">
        <v>29</v>
      </c>
      <c r="CN18" s="413">
        <v>9</v>
      </c>
      <c r="CO18" s="411">
        <v>74</v>
      </c>
      <c r="CP18" s="414">
        <v>49</v>
      </c>
      <c r="CQ18" s="415">
        <v>51.02</v>
      </c>
      <c r="CR18" s="179"/>
      <c r="CS18" s="469" t="s">
        <v>35</v>
      </c>
      <c r="CT18" s="470">
        <v>524.87</v>
      </c>
      <c r="CU18" s="471">
        <v>487.54</v>
      </c>
      <c r="CV18" s="472">
        <v>7.66</v>
      </c>
      <c r="CW18" s="470">
        <v>0</v>
      </c>
      <c r="CX18" s="471">
        <v>0</v>
      </c>
      <c r="CY18" s="472">
        <v>0</v>
      </c>
      <c r="CZ18" s="470">
        <v>183.05</v>
      </c>
      <c r="DA18" s="471">
        <v>167.45</v>
      </c>
      <c r="DB18" s="472">
        <v>9.32</v>
      </c>
      <c r="DC18" s="179"/>
      <c r="DD18" s="179"/>
      <c r="DE18" s="179" t="s">
        <v>59</v>
      </c>
      <c r="DF18" s="474">
        <v>94</v>
      </c>
      <c r="DG18" s="474">
        <v>94</v>
      </c>
      <c r="DH18" s="474">
        <v>94</v>
      </c>
      <c r="DI18" s="474">
        <v>94</v>
      </c>
      <c r="DJ18" s="179"/>
      <c r="DK18" s="179"/>
      <c r="DL18" s="179"/>
      <c r="DM18" s="179"/>
      <c r="DN18" s="179"/>
      <c r="DO18" s="179"/>
      <c r="DP18" s="510" t="s">
        <v>56</v>
      </c>
      <c r="DQ18" s="536">
        <v>0</v>
      </c>
      <c r="DR18" s="537">
        <v>0</v>
      </c>
      <c r="DS18" s="537">
        <v>89</v>
      </c>
      <c r="DT18" s="543">
        <v>0</v>
      </c>
      <c r="DU18" s="536"/>
      <c r="DV18" s="537"/>
      <c r="DW18" s="537"/>
      <c r="DX18" s="537"/>
      <c r="DY18" s="517">
        <v>89</v>
      </c>
      <c r="DZ18" s="517">
        <v>11259</v>
      </c>
      <c r="EA18" s="518">
        <v>11348</v>
      </c>
      <c r="EB18" s="519"/>
      <c r="EC18" s="179"/>
      <c r="ED18" s="510" t="s">
        <v>56</v>
      </c>
      <c r="EE18" s="536">
        <v>0</v>
      </c>
      <c r="EF18" s="537">
        <v>0</v>
      </c>
      <c r="EG18" s="542">
        <v>0</v>
      </c>
      <c r="EH18" s="543">
        <v>0</v>
      </c>
      <c r="EI18" s="536"/>
      <c r="EJ18" s="537"/>
      <c r="EK18" s="537"/>
      <c r="EL18" s="537"/>
      <c r="EM18" s="517">
        <v>0</v>
      </c>
      <c r="EN18" s="517">
        <v>0</v>
      </c>
      <c r="EO18" s="518">
        <v>0</v>
      </c>
      <c r="EP18" s="523"/>
      <c r="EQ18" s="232"/>
      <c r="ER18" s="232"/>
      <c r="ES18" s="83"/>
      <c r="ET18" s="110"/>
      <c r="EU18" s="56"/>
      <c r="EV18" s="56"/>
      <c r="EW18" s="56"/>
      <c r="EX18" s="56"/>
      <c r="EY18" s="286"/>
      <c r="EZ18" s="287"/>
      <c r="FA18" s="27"/>
      <c r="FB18" s="55"/>
      <c r="FC18" s="288"/>
      <c r="FD18" s="84"/>
      <c r="FE18" s="84"/>
      <c r="FF18" s="84"/>
      <c r="FG18" s="179"/>
      <c r="FH18" s="179"/>
      <c r="FI18" s="434" t="s">
        <v>51</v>
      </c>
      <c r="FJ18" s="32">
        <v>1092.1799999999998</v>
      </c>
      <c r="FK18" s="650">
        <v>1046.28</v>
      </c>
      <c r="FL18" s="436">
        <v>4.3899999999999997</v>
      </c>
      <c r="FM18" s="59"/>
      <c r="FN18" s="59"/>
      <c r="FO18" s="437" t="s">
        <v>90</v>
      </c>
      <c r="FP18" s="411">
        <v>22</v>
      </c>
      <c r="FQ18" s="412">
        <v>28</v>
      </c>
      <c r="FR18" s="413">
        <v>24</v>
      </c>
      <c r="FS18" s="411">
        <v>74</v>
      </c>
      <c r="FT18" s="414">
        <v>56</v>
      </c>
      <c r="FU18" s="415">
        <v>32.14</v>
      </c>
      <c r="FV18" s="179"/>
      <c r="FW18" s="469" t="s">
        <v>35</v>
      </c>
      <c r="FX18" s="470">
        <v>525.66999999999996</v>
      </c>
      <c r="FY18" s="471">
        <v>492.21</v>
      </c>
      <c r="FZ18" s="472">
        <v>6.8</v>
      </c>
      <c r="GA18" s="470">
        <v>0</v>
      </c>
      <c r="GB18" s="471">
        <v>0</v>
      </c>
      <c r="GC18" s="472">
        <v>0</v>
      </c>
      <c r="GD18" s="470">
        <v>103.59</v>
      </c>
      <c r="GE18" s="471">
        <v>96.89</v>
      </c>
      <c r="GF18" s="472">
        <v>6.92</v>
      </c>
      <c r="GG18" s="179"/>
      <c r="GH18" s="179"/>
      <c r="GI18" s="179" t="s">
        <v>59</v>
      </c>
      <c r="GJ18" s="474">
        <v>94</v>
      </c>
      <c r="GK18" s="474">
        <v>94</v>
      </c>
      <c r="GL18" s="474">
        <v>94</v>
      </c>
      <c r="GM18" s="474">
        <v>94</v>
      </c>
      <c r="GN18" s="179"/>
      <c r="GO18" s="179"/>
      <c r="GP18" s="179"/>
      <c r="GQ18" s="179"/>
      <c r="GR18" s="179"/>
      <c r="GS18" s="179"/>
      <c r="GT18" s="510" t="s">
        <v>56</v>
      </c>
      <c r="GU18" s="536">
        <v>0</v>
      </c>
      <c r="GV18" s="537">
        <v>0</v>
      </c>
      <c r="GW18" s="537">
        <v>0</v>
      </c>
      <c r="GX18" s="543">
        <v>0</v>
      </c>
      <c r="GY18" s="537"/>
      <c r="GZ18" s="537"/>
      <c r="HA18" s="537"/>
      <c r="HB18" s="537"/>
      <c r="HC18" s="517">
        <v>0</v>
      </c>
      <c r="HD18" s="517">
        <v>0</v>
      </c>
      <c r="HE18" s="518">
        <v>0</v>
      </c>
      <c r="HF18" s="519"/>
      <c r="HG18" s="179"/>
      <c r="HH18" s="510" t="s">
        <v>56</v>
      </c>
      <c r="HI18" s="536">
        <v>0</v>
      </c>
      <c r="HJ18" s="537">
        <v>0</v>
      </c>
      <c r="HK18" s="542">
        <v>0</v>
      </c>
      <c r="HL18" s="543">
        <v>0</v>
      </c>
      <c r="HM18" s="537"/>
      <c r="HN18" s="537"/>
      <c r="HO18" s="537"/>
      <c r="HP18" s="537"/>
      <c r="HQ18" s="517">
        <v>0</v>
      </c>
      <c r="HR18" s="517">
        <v>0</v>
      </c>
      <c r="HS18" s="518">
        <v>0</v>
      </c>
      <c r="HT18" s="524"/>
      <c r="HU18" s="232"/>
      <c r="HV18" s="232"/>
      <c r="HW18" s="83"/>
      <c r="HX18" s="110"/>
      <c r="HY18" s="56"/>
      <c r="HZ18" s="56"/>
      <c r="IA18" s="56"/>
      <c r="IB18" s="56"/>
      <c r="IC18" s="286"/>
      <c r="ID18" s="287"/>
      <c r="IE18" s="27"/>
      <c r="IF18" s="55"/>
      <c r="IG18" s="288"/>
      <c r="IH18" s="84"/>
      <c r="II18" s="84"/>
      <c r="IJ18" s="84"/>
      <c r="IK18" s="179"/>
      <c r="IM18" s="434" t="s">
        <v>51</v>
      </c>
      <c r="IN18" s="32">
        <v>1074.8799999999999</v>
      </c>
      <c r="IO18" s="650">
        <v>1036.21</v>
      </c>
      <c r="IP18" s="436">
        <v>3.73</v>
      </c>
      <c r="IQ18" s="59"/>
      <c r="IR18" s="59"/>
      <c r="IS18" s="437" t="s">
        <v>90</v>
      </c>
      <c r="IT18" s="411">
        <v>20</v>
      </c>
      <c r="IU18" s="412">
        <v>17</v>
      </c>
      <c r="IV18" s="413">
        <v>15</v>
      </c>
      <c r="IW18" s="411">
        <v>52</v>
      </c>
      <c r="IX18" s="414">
        <v>45</v>
      </c>
      <c r="IY18" s="415">
        <v>15.56</v>
      </c>
      <c r="IZ18" s="179"/>
      <c r="JA18" s="469" t="s">
        <v>35</v>
      </c>
      <c r="JB18" s="470">
        <v>964.21</v>
      </c>
      <c r="JC18" s="471">
        <v>932.68</v>
      </c>
      <c r="JD18" s="472">
        <v>3.38</v>
      </c>
      <c r="JE18" s="470">
        <v>0</v>
      </c>
      <c r="JF18" s="471">
        <v>0</v>
      </c>
      <c r="JG18" s="472">
        <v>0</v>
      </c>
      <c r="JH18" s="470">
        <v>151.36000000000001</v>
      </c>
      <c r="JI18" s="471">
        <v>140.16</v>
      </c>
      <c r="JJ18" s="472">
        <v>7.99</v>
      </c>
      <c r="JK18" s="179"/>
      <c r="JL18" s="179"/>
      <c r="JM18" s="179" t="s">
        <v>59</v>
      </c>
      <c r="JN18" s="474">
        <v>94</v>
      </c>
      <c r="JO18" s="474">
        <v>94</v>
      </c>
      <c r="JP18" s="474">
        <v>94</v>
      </c>
      <c r="JQ18" s="474">
        <v>94</v>
      </c>
      <c r="JR18" s="179"/>
      <c r="JS18" s="179"/>
      <c r="JT18" s="179"/>
      <c r="JU18" s="179"/>
      <c r="JV18" s="179"/>
      <c r="JW18" s="179"/>
      <c r="JX18" s="510" t="s">
        <v>56</v>
      </c>
      <c r="JY18" s="536">
        <v>2003</v>
      </c>
      <c r="JZ18" s="537">
        <v>0</v>
      </c>
      <c r="KA18" s="537">
        <v>5060</v>
      </c>
      <c r="KB18" s="538">
        <v>883</v>
      </c>
      <c r="KC18" s="539"/>
      <c r="KD18" s="539"/>
      <c r="KE18" s="539"/>
      <c r="KF18" s="539"/>
      <c r="KG18" s="544">
        <v>7946</v>
      </c>
      <c r="KH18" s="517">
        <v>5960</v>
      </c>
      <c r="KI18" s="518">
        <v>13906</v>
      </c>
      <c r="KJ18" s="519"/>
      <c r="KK18" s="179"/>
      <c r="KL18" s="510" t="s">
        <v>56</v>
      </c>
      <c r="KM18" s="536">
        <v>0</v>
      </c>
      <c r="KN18" s="537">
        <v>0</v>
      </c>
      <c r="KO18" s="542">
        <v>0</v>
      </c>
      <c r="KP18" s="538">
        <v>0</v>
      </c>
      <c r="KQ18" s="539"/>
      <c r="KR18" s="539"/>
      <c r="KS18" s="539"/>
      <c r="KT18" s="539"/>
      <c r="KU18" s="544">
        <v>0</v>
      </c>
      <c r="KV18" s="517">
        <v>0</v>
      </c>
      <c r="KW18" s="518">
        <v>0</v>
      </c>
      <c r="KX18" s="178"/>
      <c r="KY18" s="232"/>
      <c r="KZ18" s="232"/>
      <c r="LA18" s="83"/>
      <c r="LB18" s="110"/>
      <c r="LC18" s="56"/>
      <c r="LD18" s="56"/>
      <c r="LE18" s="56"/>
      <c r="LF18" s="56"/>
      <c r="LG18" s="286"/>
      <c r="LH18" s="287"/>
      <c r="LI18" s="27"/>
      <c r="LJ18" s="55"/>
      <c r="LK18" s="288"/>
      <c r="LL18" s="84"/>
      <c r="LM18" s="84"/>
      <c r="LN18" s="84"/>
      <c r="LO18" s="84"/>
      <c r="LQ18" s="434" t="s">
        <v>51</v>
      </c>
      <c r="LR18" s="644">
        <v>1118.22</v>
      </c>
      <c r="LS18" s="650">
        <v>1064.6600000000001</v>
      </c>
      <c r="LT18" s="455">
        <v>5.03</v>
      </c>
      <c r="LU18" s="50"/>
      <c r="LV18" s="50"/>
      <c r="LW18" s="437" t="s">
        <v>90</v>
      </c>
      <c r="LX18" s="7">
        <v>336</v>
      </c>
      <c r="LY18" s="427">
        <v>246</v>
      </c>
      <c r="LZ18" s="428">
        <v>36.590000000000003</v>
      </c>
      <c r="MA18" s="58"/>
      <c r="MB18" s="469" t="s">
        <v>35</v>
      </c>
      <c r="MC18" s="470">
        <v>595.11</v>
      </c>
      <c r="MD18" s="471">
        <v>559.91999999999996</v>
      </c>
      <c r="ME18" s="472">
        <v>6.28</v>
      </c>
      <c r="MF18" s="470">
        <v>0</v>
      </c>
      <c r="MG18" s="471">
        <v>0</v>
      </c>
      <c r="MH18" s="472">
        <v>0</v>
      </c>
      <c r="MI18" s="470">
        <v>172.8</v>
      </c>
      <c r="MJ18" s="471">
        <v>163.33000000000001</v>
      </c>
      <c r="MK18" s="472">
        <v>5.8</v>
      </c>
      <c r="ML18" s="2"/>
      <c r="MM18" s="2"/>
      <c r="MN18" s="2" t="s">
        <v>59</v>
      </c>
      <c r="MO18" s="496">
        <v>94</v>
      </c>
      <c r="MP18" s="496">
        <v>94</v>
      </c>
      <c r="MQ18" s="496">
        <v>94</v>
      </c>
      <c r="MR18" s="496">
        <v>94</v>
      </c>
      <c r="MS18" s="496">
        <v>94</v>
      </c>
      <c r="MT18" s="129"/>
      <c r="MU18" s="130"/>
      <c r="MV18" s="130"/>
      <c r="MW18" s="135"/>
      <c r="MX18" s="130"/>
      <c r="MY18" s="130"/>
      <c r="MZ18" s="528" t="s">
        <v>56</v>
      </c>
      <c r="NA18" s="545">
        <v>2722</v>
      </c>
      <c r="NB18" s="546">
        <v>0</v>
      </c>
      <c r="NC18" s="546">
        <v>5149</v>
      </c>
      <c r="ND18" s="547">
        <v>883</v>
      </c>
      <c r="NE18" s="546"/>
      <c r="NF18" s="546"/>
      <c r="NG18" s="546"/>
      <c r="NH18" s="546"/>
      <c r="NI18" s="548">
        <v>8754</v>
      </c>
      <c r="NJ18" s="549">
        <v>30001</v>
      </c>
      <c r="NK18" s="550">
        <v>38755</v>
      </c>
      <c r="NL18" s="181"/>
      <c r="NM18" s="181"/>
      <c r="NN18" s="535" t="s">
        <v>56</v>
      </c>
      <c r="NO18" s="545">
        <v>0</v>
      </c>
      <c r="NP18" s="546">
        <v>0</v>
      </c>
      <c r="NQ18" s="546">
        <v>0</v>
      </c>
      <c r="NR18" s="547">
        <v>0</v>
      </c>
      <c r="NS18" s="546"/>
      <c r="NT18" s="546"/>
      <c r="NU18" s="546"/>
      <c r="NV18" s="546"/>
      <c r="NW18" s="548">
        <v>0</v>
      </c>
      <c r="NX18" s="549">
        <v>0</v>
      </c>
      <c r="NY18" s="550">
        <v>0</v>
      </c>
    </row>
    <row r="19" spans="1:389" ht="23.25" customHeight="1" x14ac:dyDescent="0.25">
      <c r="A19" s="465" t="s">
        <v>33</v>
      </c>
      <c r="B19" s="651">
        <v>1333.35</v>
      </c>
      <c r="C19" s="652">
        <v>1260.5300000000002</v>
      </c>
      <c r="D19" s="468">
        <v>5.78</v>
      </c>
      <c r="E19" s="59"/>
      <c r="F19" s="59"/>
      <c r="G19" s="437" t="s">
        <v>91</v>
      </c>
      <c r="H19" s="411">
        <v>10</v>
      </c>
      <c r="I19" s="412">
        <v>9</v>
      </c>
      <c r="J19" s="413">
        <v>23</v>
      </c>
      <c r="K19" s="411">
        <v>42</v>
      </c>
      <c r="L19" s="414">
        <v>66</v>
      </c>
      <c r="M19" s="415">
        <v>-36.36</v>
      </c>
      <c r="N19" s="179"/>
      <c r="O19" s="469" t="s">
        <v>47</v>
      </c>
      <c r="P19" s="470">
        <v>370.96</v>
      </c>
      <c r="Q19" s="471">
        <v>355.05</v>
      </c>
      <c r="R19" s="472">
        <v>4.4800000000000004</v>
      </c>
      <c r="S19" s="470">
        <v>254.45</v>
      </c>
      <c r="T19" s="471">
        <v>238.06</v>
      </c>
      <c r="U19" s="472">
        <v>6.88</v>
      </c>
      <c r="V19" s="470">
        <v>315.01</v>
      </c>
      <c r="W19" s="471">
        <v>300.12</v>
      </c>
      <c r="X19" s="472">
        <v>4.96</v>
      </c>
      <c r="Y19" s="179"/>
      <c r="Z19" s="179"/>
      <c r="AA19" s="179" t="s">
        <v>65</v>
      </c>
      <c r="AB19" s="474">
        <v>0</v>
      </c>
      <c r="AC19" s="474">
        <v>0</v>
      </c>
      <c r="AD19" s="474">
        <v>0</v>
      </c>
      <c r="AE19" s="474">
        <v>0</v>
      </c>
      <c r="AF19" s="179"/>
      <c r="AG19" s="179"/>
      <c r="AH19" s="179"/>
      <c r="AI19" s="179"/>
      <c r="AJ19" s="179"/>
      <c r="AK19" s="179"/>
      <c r="AL19" s="510" t="s">
        <v>61</v>
      </c>
      <c r="AM19" s="536">
        <v>3989</v>
      </c>
      <c r="AN19" s="537">
        <v>338</v>
      </c>
      <c r="AO19" s="537">
        <v>30856</v>
      </c>
      <c r="AP19" s="538">
        <v>978</v>
      </c>
      <c r="AQ19" s="539"/>
      <c r="AR19" s="539"/>
      <c r="AS19" s="539"/>
      <c r="AT19" s="540"/>
      <c r="AU19" s="541">
        <v>36161</v>
      </c>
      <c r="AV19" s="517">
        <v>84374</v>
      </c>
      <c r="AW19" s="518">
        <v>120535</v>
      </c>
      <c r="AX19" s="519"/>
      <c r="AY19" s="179"/>
      <c r="AZ19" s="510" t="s">
        <v>61</v>
      </c>
      <c r="BA19" s="536">
        <v>118</v>
      </c>
      <c r="BB19" s="537">
        <v>0</v>
      </c>
      <c r="BC19" s="542">
        <v>212</v>
      </c>
      <c r="BD19" s="543">
        <v>0</v>
      </c>
      <c r="BE19" s="537"/>
      <c r="BF19" s="537"/>
      <c r="BG19" s="537"/>
      <c r="BH19" s="537"/>
      <c r="BI19" s="517">
        <v>330</v>
      </c>
      <c r="BJ19" s="517">
        <v>990</v>
      </c>
      <c r="BK19" s="518">
        <v>1320</v>
      </c>
      <c r="BL19" s="523"/>
      <c r="BM19" s="232"/>
      <c r="BN19" s="232"/>
      <c r="BO19" s="83"/>
      <c r="BP19" s="110"/>
      <c r="BQ19" s="56"/>
      <c r="BR19" s="56"/>
      <c r="BS19" s="56"/>
      <c r="BT19" s="56"/>
      <c r="BU19" s="286"/>
      <c r="BV19" s="287"/>
      <c r="BW19" s="27"/>
      <c r="BX19" s="55"/>
      <c r="BY19" s="288"/>
      <c r="BZ19" s="84"/>
      <c r="CA19" s="84"/>
      <c r="CB19" s="84"/>
      <c r="CC19" s="179"/>
      <c r="CD19" s="179"/>
      <c r="CE19" s="465" t="s">
        <v>33</v>
      </c>
      <c r="CF19" s="651">
        <v>1390.9900000000002</v>
      </c>
      <c r="CG19" s="652">
        <v>1306.9299999999998</v>
      </c>
      <c r="CH19" s="468">
        <v>6.43</v>
      </c>
      <c r="CI19" s="59"/>
      <c r="CJ19" s="59"/>
      <c r="CK19" s="437" t="s">
        <v>91</v>
      </c>
      <c r="CL19" s="411">
        <v>12</v>
      </c>
      <c r="CM19" s="412">
        <v>16</v>
      </c>
      <c r="CN19" s="413">
        <v>14</v>
      </c>
      <c r="CO19" s="411">
        <v>42</v>
      </c>
      <c r="CP19" s="414">
        <v>31</v>
      </c>
      <c r="CQ19" s="415">
        <v>35.479999999999997</v>
      </c>
      <c r="CR19" s="179"/>
      <c r="CS19" s="469" t="s">
        <v>47</v>
      </c>
      <c r="CT19" s="470">
        <v>365.01</v>
      </c>
      <c r="CU19" s="471">
        <v>351.95</v>
      </c>
      <c r="CV19" s="472">
        <v>3.71</v>
      </c>
      <c r="CW19" s="470">
        <v>308.18</v>
      </c>
      <c r="CX19" s="471">
        <v>289.77</v>
      </c>
      <c r="CY19" s="472">
        <v>6.35</v>
      </c>
      <c r="CZ19" s="470">
        <v>328</v>
      </c>
      <c r="DA19" s="471">
        <v>311.13</v>
      </c>
      <c r="DB19" s="472">
        <v>5.42</v>
      </c>
      <c r="DC19" s="179"/>
      <c r="DD19" s="179"/>
      <c r="DE19" s="179" t="s">
        <v>65</v>
      </c>
      <c r="DF19" s="474">
        <v>0</v>
      </c>
      <c r="DG19" s="474">
        <v>0</v>
      </c>
      <c r="DH19" s="474">
        <v>0</v>
      </c>
      <c r="DI19" s="474">
        <v>0</v>
      </c>
      <c r="DJ19" s="179"/>
      <c r="DK19" s="179"/>
      <c r="DL19" s="179"/>
      <c r="DM19" s="179"/>
      <c r="DN19" s="179"/>
      <c r="DO19" s="179"/>
      <c r="DP19" s="510" t="s">
        <v>61</v>
      </c>
      <c r="DQ19" s="536">
        <v>1549</v>
      </c>
      <c r="DR19" s="537">
        <v>401</v>
      </c>
      <c r="DS19" s="537">
        <v>35489</v>
      </c>
      <c r="DT19" s="543">
        <v>314</v>
      </c>
      <c r="DU19" s="536"/>
      <c r="DV19" s="537"/>
      <c r="DW19" s="537"/>
      <c r="DX19" s="537"/>
      <c r="DY19" s="517">
        <v>37753</v>
      </c>
      <c r="DZ19" s="517">
        <v>66929</v>
      </c>
      <c r="EA19" s="518">
        <v>104682</v>
      </c>
      <c r="EB19" s="519"/>
      <c r="EC19" s="179"/>
      <c r="ED19" s="510" t="s">
        <v>61</v>
      </c>
      <c r="EE19" s="536">
        <v>63</v>
      </c>
      <c r="EF19" s="537">
        <v>0</v>
      </c>
      <c r="EG19" s="542">
        <v>118</v>
      </c>
      <c r="EH19" s="543">
        <v>0</v>
      </c>
      <c r="EI19" s="536"/>
      <c r="EJ19" s="537"/>
      <c r="EK19" s="537"/>
      <c r="EL19" s="537"/>
      <c r="EM19" s="517">
        <v>181</v>
      </c>
      <c r="EN19" s="517">
        <v>243</v>
      </c>
      <c r="EO19" s="518">
        <v>424</v>
      </c>
      <c r="EP19" s="523"/>
      <c r="EQ19" s="232"/>
      <c r="ER19" s="232"/>
      <c r="ES19" s="83"/>
      <c r="ET19" s="110"/>
      <c r="EU19" s="56"/>
      <c r="EV19" s="56"/>
      <c r="EW19" s="56"/>
      <c r="EX19" s="56"/>
      <c r="EY19" s="286"/>
      <c r="EZ19" s="287"/>
      <c r="FA19" s="27"/>
      <c r="FB19" s="55"/>
      <c r="FC19" s="288"/>
      <c r="FD19" s="84"/>
      <c r="FE19" s="84"/>
      <c r="FF19" s="84"/>
      <c r="FG19" s="179"/>
      <c r="FH19" s="179"/>
      <c r="FI19" s="465" t="s">
        <v>33</v>
      </c>
      <c r="FJ19" s="651">
        <v>1334.3700000000001</v>
      </c>
      <c r="FK19" s="652">
        <v>1263.2</v>
      </c>
      <c r="FL19" s="468">
        <v>5.63</v>
      </c>
      <c r="FM19" s="59"/>
      <c r="FN19" s="59"/>
      <c r="FO19" s="437" t="s">
        <v>91</v>
      </c>
      <c r="FP19" s="411">
        <v>9</v>
      </c>
      <c r="FQ19" s="412">
        <v>5</v>
      </c>
      <c r="FR19" s="413">
        <v>9</v>
      </c>
      <c r="FS19" s="411">
        <v>23</v>
      </c>
      <c r="FT19" s="414">
        <v>5</v>
      </c>
      <c r="FU19" s="415">
        <v>360</v>
      </c>
      <c r="FV19" s="179"/>
      <c r="FW19" s="469" t="s">
        <v>47</v>
      </c>
      <c r="FX19" s="470">
        <v>366.58</v>
      </c>
      <c r="FY19" s="471">
        <v>346.37</v>
      </c>
      <c r="FZ19" s="472">
        <v>5.83</v>
      </c>
      <c r="GA19" s="470">
        <v>294.52</v>
      </c>
      <c r="GB19" s="471">
        <v>276.14</v>
      </c>
      <c r="GC19" s="472">
        <v>6.66</v>
      </c>
      <c r="GD19" s="470">
        <v>308.72000000000003</v>
      </c>
      <c r="GE19" s="471">
        <v>290.68</v>
      </c>
      <c r="GF19" s="472">
        <v>6.21</v>
      </c>
      <c r="GG19" s="179"/>
      <c r="GH19" s="179"/>
      <c r="GI19" s="179" t="s">
        <v>65</v>
      </c>
      <c r="GJ19" s="474">
        <v>0</v>
      </c>
      <c r="GK19" s="474">
        <v>0</v>
      </c>
      <c r="GL19" s="474">
        <v>0</v>
      </c>
      <c r="GM19" s="474">
        <v>0</v>
      </c>
      <c r="GN19" s="179"/>
      <c r="GO19" s="179"/>
      <c r="GP19" s="179"/>
      <c r="GQ19" s="179"/>
      <c r="GR19" s="179"/>
      <c r="GS19" s="179"/>
      <c r="GT19" s="510" t="s">
        <v>61</v>
      </c>
      <c r="GU19" s="536">
        <v>5577</v>
      </c>
      <c r="GV19" s="537">
        <v>315</v>
      </c>
      <c r="GW19" s="537">
        <v>28196</v>
      </c>
      <c r="GX19" s="543">
        <v>801</v>
      </c>
      <c r="GY19" s="537"/>
      <c r="GZ19" s="537"/>
      <c r="HA19" s="537"/>
      <c r="HB19" s="537"/>
      <c r="HC19" s="517">
        <v>34889</v>
      </c>
      <c r="HD19" s="517">
        <v>35573</v>
      </c>
      <c r="HE19" s="518">
        <v>70462</v>
      </c>
      <c r="HF19" s="519"/>
      <c r="HG19" s="179"/>
      <c r="HH19" s="510" t="s">
        <v>61</v>
      </c>
      <c r="HI19" s="536">
        <v>53</v>
      </c>
      <c r="HJ19" s="537">
        <v>0</v>
      </c>
      <c r="HK19" s="542">
        <v>380</v>
      </c>
      <c r="HL19" s="543">
        <v>0</v>
      </c>
      <c r="HM19" s="537"/>
      <c r="HN19" s="537"/>
      <c r="HO19" s="537"/>
      <c r="HP19" s="537"/>
      <c r="HQ19" s="517">
        <v>433</v>
      </c>
      <c r="HR19" s="517">
        <v>2425</v>
      </c>
      <c r="HS19" s="518">
        <v>2858</v>
      </c>
      <c r="HT19" s="524"/>
      <c r="HU19" s="232"/>
      <c r="HV19" s="232"/>
      <c r="HW19" s="83"/>
      <c r="HX19" s="110"/>
      <c r="HY19" s="56"/>
      <c r="HZ19" s="56"/>
      <c r="IA19" s="56"/>
      <c r="IB19" s="56"/>
      <c r="IC19" s="286"/>
      <c r="ID19" s="287"/>
      <c r="IE19" s="27"/>
      <c r="IF19" s="55"/>
      <c r="IG19" s="288"/>
      <c r="IH19" s="84"/>
      <c r="II19" s="84"/>
      <c r="IJ19" s="84"/>
      <c r="IK19" s="179"/>
      <c r="IM19" s="465" t="s">
        <v>33</v>
      </c>
      <c r="IN19" s="651">
        <v>1270.8499999999999</v>
      </c>
      <c r="IO19" s="652">
        <v>1207.93</v>
      </c>
      <c r="IP19" s="468">
        <v>5.21</v>
      </c>
      <c r="IQ19" s="59"/>
      <c r="IR19" s="59"/>
      <c r="IS19" s="437" t="s">
        <v>91</v>
      </c>
      <c r="IT19" s="411">
        <v>5</v>
      </c>
      <c r="IU19" s="412">
        <v>10</v>
      </c>
      <c r="IV19" s="413">
        <v>6</v>
      </c>
      <c r="IW19" s="411">
        <v>21</v>
      </c>
      <c r="IX19" s="414">
        <v>20</v>
      </c>
      <c r="IY19" s="415">
        <v>5</v>
      </c>
      <c r="IZ19" s="179"/>
      <c r="JA19" s="469" t="s">
        <v>47</v>
      </c>
      <c r="JB19" s="470">
        <v>443.28</v>
      </c>
      <c r="JC19" s="471">
        <v>416.5</v>
      </c>
      <c r="JD19" s="472">
        <v>6.43</v>
      </c>
      <c r="JE19" s="470">
        <v>260.89</v>
      </c>
      <c r="JF19" s="471">
        <v>244.27</v>
      </c>
      <c r="JG19" s="472">
        <v>6.8</v>
      </c>
      <c r="JH19" s="470">
        <v>289.52</v>
      </c>
      <c r="JI19" s="471">
        <v>270.14999999999998</v>
      </c>
      <c r="JJ19" s="472">
        <v>7.17</v>
      </c>
      <c r="JK19" s="179"/>
      <c r="JL19" s="179"/>
      <c r="JM19" s="179" t="s">
        <v>65</v>
      </c>
      <c r="JN19" s="474">
        <v>0</v>
      </c>
      <c r="JO19" s="474">
        <v>0</v>
      </c>
      <c r="JP19" s="474">
        <v>0</v>
      </c>
      <c r="JQ19" s="474">
        <v>0</v>
      </c>
      <c r="JR19" s="179"/>
      <c r="JS19" s="179"/>
      <c r="JT19" s="179"/>
      <c r="JU19" s="179"/>
      <c r="JV19" s="179"/>
      <c r="JW19" s="179"/>
      <c r="JX19" s="510" t="s">
        <v>61</v>
      </c>
      <c r="JY19" s="536">
        <v>8705</v>
      </c>
      <c r="JZ19" s="537">
        <v>418</v>
      </c>
      <c r="KA19" s="537">
        <v>62819</v>
      </c>
      <c r="KB19" s="538">
        <v>2216</v>
      </c>
      <c r="KC19" s="539"/>
      <c r="KD19" s="539"/>
      <c r="KE19" s="539"/>
      <c r="KF19" s="539"/>
      <c r="KG19" s="544">
        <v>74158</v>
      </c>
      <c r="KH19" s="517">
        <v>77154</v>
      </c>
      <c r="KI19" s="518">
        <v>151312</v>
      </c>
      <c r="KJ19" s="519"/>
      <c r="KK19" s="179"/>
      <c r="KL19" s="510" t="s">
        <v>61</v>
      </c>
      <c r="KM19" s="536">
        <v>41</v>
      </c>
      <c r="KN19" s="537">
        <v>0</v>
      </c>
      <c r="KO19" s="542">
        <v>187</v>
      </c>
      <c r="KP19" s="538">
        <v>0</v>
      </c>
      <c r="KQ19" s="539"/>
      <c r="KR19" s="539"/>
      <c r="KS19" s="539"/>
      <c r="KT19" s="539"/>
      <c r="KU19" s="544">
        <v>228</v>
      </c>
      <c r="KV19" s="517">
        <v>1596</v>
      </c>
      <c r="KW19" s="518">
        <v>1824</v>
      </c>
      <c r="KX19" s="178"/>
      <c r="KY19" s="232"/>
      <c r="KZ19" s="232"/>
      <c r="LA19" s="83"/>
      <c r="LB19" s="110"/>
      <c r="LC19" s="56"/>
      <c r="LD19" s="56"/>
      <c r="LE19" s="56"/>
      <c r="LF19" s="56"/>
      <c r="LG19" s="286"/>
      <c r="LH19" s="287"/>
      <c r="LI19" s="27"/>
      <c r="LJ19" s="55"/>
      <c r="LK19" s="288"/>
      <c r="LL19" s="84"/>
      <c r="LM19" s="84"/>
      <c r="LN19" s="84"/>
      <c r="LO19" s="84"/>
      <c r="LQ19" s="465" t="s">
        <v>33</v>
      </c>
      <c r="LR19" s="653">
        <v>1324.26</v>
      </c>
      <c r="LS19" s="652">
        <v>1253.1199999999999</v>
      </c>
      <c r="LT19" s="495">
        <v>5.68</v>
      </c>
      <c r="LU19" s="50"/>
      <c r="LV19" s="50"/>
      <c r="LW19" s="437" t="s">
        <v>91</v>
      </c>
      <c r="LX19" s="7">
        <v>128</v>
      </c>
      <c r="LY19" s="427">
        <v>122</v>
      </c>
      <c r="LZ19" s="428">
        <v>4.92</v>
      </c>
      <c r="MA19" s="58"/>
      <c r="MB19" s="469" t="s">
        <v>47</v>
      </c>
      <c r="MC19" s="470">
        <v>382.16</v>
      </c>
      <c r="MD19" s="471">
        <v>363.89</v>
      </c>
      <c r="ME19" s="472">
        <v>5.0199999999999996</v>
      </c>
      <c r="MF19" s="470">
        <v>276.95</v>
      </c>
      <c r="MG19" s="471">
        <v>259.47000000000003</v>
      </c>
      <c r="MH19" s="472">
        <v>6.74</v>
      </c>
      <c r="MI19" s="470">
        <v>307.5</v>
      </c>
      <c r="MJ19" s="471">
        <v>289.93</v>
      </c>
      <c r="MK19" s="472">
        <v>6.06</v>
      </c>
      <c r="ML19" s="2"/>
      <c r="MM19" s="2"/>
      <c r="MN19" s="2" t="s">
        <v>65</v>
      </c>
      <c r="MO19" s="496">
        <v>0</v>
      </c>
      <c r="MP19" s="496">
        <v>0</v>
      </c>
      <c r="MQ19" s="496">
        <v>0</v>
      </c>
      <c r="MR19" s="496">
        <v>0</v>
      </c>
      <c r="MS19" s="496">
        <v>0</v>
      </c>
      <c r="MT19" s="129"/>
      <c r="MU19" s="130"/>
      <c r="MV19" s="130"/>
      <c r="MW19" s="135"/>
      <c r="MX19" s="130"/>
      <c r="MY19" s="130"/>
      <c r="MZ19" s="528" t="s">
        <v>61</v>
      </c>
      <c r="NA19" s="545">
        <v>19820</v>
      </c>
      <c r="NB19" s="546">
        <v>1472</v>
      </c>
      <c r="NC19" s="546">
        <v>157360</v>
      </c>
      <c r="ND19" s="547">
        <v>4309</v>
      </c>
      <c r="NE19" s="546"/>
      <c r="NF19" s="546"/>
      <c r="NG19" s="546"/>
      <c r="NH19" s="546"/>
      <c r="NI19" s="548">
        <v>182961</v>
      </c>
      <c r="NJ19" s="549">
        <v>264030</v>
      </c>
      <c r="NK19" s="550">
        <v>446991</v>
      </c>
      <c r="NL19" s="181"/>
      <c r="NM19" s="181"/>
      <c r="NN19" s="535" t="s">
        <v>61</v>
      </c>
      <c r="NO19" s="545">
        <v>275</v>
      </c>
      <c r="NP19" s="546">
        <v>0</v>
      </c>
      <c r="NQ19" s="546">
        <v>897</v>
      </c>
      <c r="NR19" s="547">
        <v>0</v>
      </c>
      <c r="NS19" s="546"/>
      <c r="NT19" s="546"/>
      <c r="NU19" s="546"/>
      <c r="NV19" s="546"/>
      <c r="NW19" s="548">
        <v>1172</v>
      </c>
      <c r="NX19" s="549">
        <v>5254</v>
      </c>
      <c r="NY19" s="550">
        <v>6426</v>
      </c>
    </row>
    <row r="20" spans="1:389" ht="23.25" customHeight="1" x14ac:dyDescent="0.25">
      <c r="A20" s="654" t="s">
        <v>92</v>
      </c>
      <c r="B20" s="31">
        <v>1334.28</v>
      </c>
      <c r="C20" s="648">
        <v>1254.26</v>
      </c>
      <c r="D20" s="409">
        <v>6.38</v>
      </c>
      <c r="E20" s="59"/>
      <c r="F20" s="59"/>
      <c r="G20" s="437" t="s">
        <v>93</v>
      </c>
      <c r="H20" s="411">
        <v>46</v>
      </c>
      <c r="I20" s="412">
        <v>36</v>
      </c>
      <c r="J20" s="413">
        <v>45</v>
      </c>
      <c r="K20" s="411">
        <v>127</v>
      </c>
      <c r="L20" s="414">
        <v>78</v>
      </c>
      <c r="M20" s="415">
        <v>62.82</v>
      </c>
      <c r="N20" s="179"/>
      <c r="O20" s="469" t="s">
        <v>53</v>
      </c>
      <c r="P20" s="470">
        <v>159.36000000000001</v>
      </c>
      <c r="Q20" s="471">
        <v>149.56</v>
      </c>
      <c r="R20" s="472">
        <v>6.55</v>
      </c>
      <c r="S20" s="470">
        <v>171.05</v>
      </c>
      <c r="T20" s="471">
        <v>160.18</v>
      </c>
      <c r="U20" s="472">
        <v>6.79</v>
      </c>
      <c r="V20" s="470">
        <v>164.97</v>
      </c>
      <c r="W20" s="471">
        <v>154.55000000000001</v>
      </c>
      <c r="X20" s="472">
        <v>6.74</v>
      </c>
      <c r="Y20" s="179"/>
      <c r="Z20" s="179"/>
      <c r="AA20" s="179" t="s">
        <v>70</v>
      </c>
      <c r="AB20" s="474">
        <v>50</v>
      </c>
      <c r="AC20" s="474">
        <v>50</v>
      </c>
      <c r="AD20" s="474">
        <v>50</v>
      </c>
      <c r="AE20" s="474">
        <v>50</v>
      </c>
      <c r="AF20" s="179"/>
      <c r="AG20" s="179"/>
      <c r="AH20" s="179"/>
      <c r="AI20" s="179"/>
      <c r="AJ20" s="179"/>
      <c r="AK20" s="179"/>
      <c r="AL20" s="510" t="s">
        <v>67</v>
      </c>
      <c r="AM20" s="536">
        <v>23927</v>
      </c>
      <c r="AN20" s="537">
        <v>1012</v>
      </c>
      <c r="AO20" s="537">
        <v>105918</v>
      </c>
      <c r="AP20" s="538">
        <v>5417</v>
      </c>
      <c r="AQ20" s="539"/>
      <c r="AR20" s="539"/>
      <c r="AS20" s="539"/>
      <c r="AT20" s="540"/>
      <c r="AU20" s="541">
        <v>136274</v>
      </c>
      <c r="AV20" s="517">
        <v>205419</v>
      </c>
      <c r="AW20" s="518">
        <v>341693</v>
      </c>
      <c r="AX20" s="519"/>
      <c r="AY20" s="179"/>
      <c r="AZ20" s="510" t="s">
        <v>67</v>
      </c>
      <c r="BA20" s="536">
        <v>235</v>
      </c>
      <c r="BB20" s="537">
        <v>46</v>
      </c>
      <c r="BC20" s="542">
        <v>2224</v>
      </c>
      <c r="BD20" s="543">
        <v>23</v>
      </c>
      <c r="BE20" s="537"/>
      <c r="BF20" s="537"/>
      <c r="BG20" s="537"/>
      <c r="BH20" s="537"/>
      <c r="BI20" s="517">
        <v>2528</v>
      </c>
      <c r="BJ20" s="517">
        <v>4396</v>
      </c>
      <c r="BK20" s="518">
        <v>6924</v>
      </c>
      <c r="BL20" s="523"/>
      <c r="BM20" s="232"/>
      <c r="BN20" s="232"/>
      <c r="BO20" s="83"/>
      <c r="BP20" s="115"/>
      <c r="BQ20" s="54"/>
      <c r="BR20" s="54"/>
      <c r="BS20" s="54"/>
      <c r="BT20" s="54"/>
      <c r="BU20" s="286"/>
      <c r="BV20" s="287"/>
      <c r="BW20" s="27"/>
      <c r="BX20" s="55"/>
      <c r="BY20" s="288"/>
      <c r="BZ20" s="84"/>
      <c r="CA20" s="84"/>
      <c r="CB20" s="84"/>
      <c r="CC20" s="179"/>
      <c r="CD20" s="179"/>
      <c r="CE20" s="654" t="s">
        <v>92</v>
      </c>
      <c r="CF20" s="31">
        <v>1308.67</v>
      </c>
      <c r="CG20" s="648">
        <v>1230.31</v>
      </c>
      <c r="CH20" s="409">
        <v>6.37</v>
      </c>
      <c r="CI20" s="59"/>
      <c r="CJ20" s="59"/>
      <c r="CK20" s="437" t="s">
        <v>93</v>
      </c>
      <c r="CL20" s="411">
        <v>21</v>
      </c>
      <c r="CM20" s="412">
        <v>34</v>
      </c>
      <c r="CN20" s="413">
        <v>22</v>
      </c>
      <c r="CO20" s="411">
        <v>77</v>
      </c>
      <c r="CP20" s="414">
        <v>69</v>
      </c>
      <c r="CQ20" s="415">
        <v>11.59</v>
      </c>
      <c r="CR20" s="179"/>
      <c r="CS20" s="469" t="s">
        <v>53</v>
      </c>
      <c r="CT20" s="470">
        <v>290.41000000000003</v>
      </c>
      <c r="CU20" s="471">
        <v>271.17</v>
      </c>
      <c r="CV20" s="472">
        <v>7.1</v>
      </c>
      <c r="CW20" s="470">
        <v>345.27</v>
      </c>
      <c r="CX20" s="471">
        <v>322.97000000000003</v>
      </c>
      <c r="CY20" s="472">
        <v>6.9</v>
      </c>
      <c r="CZ20" s="470">
        <v>326.14</v>
      </c>
      <c r="DA20" s="471">
        <v>305.18</v>
      </c>
      <c r="DB20" s="472">
        <v>6.87</v>
      </c>
      <c r="DC20" s="179"/>
      <c r="DD20" s="179"/>
      <c r="DE20" s="179" t="s">
        <v>70</v>
      </c>
      <c r="DF20" s="474">
        <v>50</v>
      </c>
      <c r="DG20" s="474">
        <v>50</v>
      </c>
      <c r="DH20" s="474">
        <v>50</v>
      </c>
      <c r="DI20" s="474">
        <v>50</v>
      </c>
      <c r="DJ20" s="179"/>
      <c r="DK20" s="179"/>
      <c r="DL20" s="179"/>
      <c r="DM20" s="179"/>
      <c r="DN20" s="179"/>
      <c r="DO20" s="179"/>
      <c r="DP20" s="510" t="s">
        <v>67</v>
      </c>
      <c r="DQ20" s="536">
        <v>23236</v>
      </c>
      <c r="DR20" s="537">
        <v>802</v>
      </c>
      <c r="DS20" s="537">
        <v>91393</v>
      </c>
      <c r="DT20" s="543">
        <v>1377</v>
      </c>
      <c r="DU20" s="536"/>
      <c r="DV20" s="537"/>
      <c r="DW20" s="537"/>
      <c r="DX20" s="537"/>
      <c r="DY20" s="517">
        <v>116808</v>
      </c>
      <c r="DZ20" s="517">
        <v>154011</v>
      </c>
      <c r="EA20" s="518">
        <v>270819</v>
      </c>
      <c r="EB20" s="519"/>
      <c r="EC20" s="179"/>
      <c r="ED20" s="510" t="s">
        <v>67</v>
      </c>
      <c r="EE20" s="536">
        <v>127</v>
      </c>
      <c r="EF20" s="537">
        <v>24</v>
      </c>
      <c r="EG20" s="542">
        <v>1244</v>
      </c>
      <c r="EH20" s="543">
        <v>17</v>
      </c>
      <c r="EI20" s="536"/>
      <c r="EJ20" s="537"/>
      <c r="EK20" s="537"/>
      <c r="EL20" s="537"/>
      <c r="EM20" s="517">
        <v>1412</v>
      </c>
      <c r="EN20" s="517">
        <v>6382</v>
      </c>
      <c r="EO20" s="518">
        <v>7794</v>
      </c>
      <c r="EP20" s="523"/>
      <c r="EQ20" s="232"/>
      <c r="ER20" s="232"/>
      <c r="ES20" s="83"/>
      <c r="ET20" s="115"/>
      <c r="EU20" s="54"/>
      <c r="EV20" s="54"/>
      <c r="EW20" s="54"/>
      <c r="EX20" s="54"/>
      <c r="EY20" s="286"/>
      <c r="EZ20" s="287"/>
      <c r="FA20" s="27"/>
      <c r="FB20" s="55"/>
      <c r="FC20" s="288"/>
      <c r="FD20" s="84"/>
      <c r="FE20" s="84"/>
      <c r="FF20" s="84"/>
      <c r="FG20" s="179"/>
      <c r="FH20" s="179"/>
      <c r="FI20" s="654" t="s">
        <v>92</v>
      </c>
      <c r="FJ20" s="31">
        <v>1227.51</v>
      </c>
      <c r="FK20" s="648">
        <v>1176.78</v>
      </c>
      <c r="FL20" s="409">
        <v>4.3099999999999996</v>
      </c>
      <c r="FM20" s="59"/>
      <c r="FN20" s="59"/>
      <c r="FO20" s="437" t="s">
        <v>93</v>
      </c>
      <c r="FP20" s="411">
        <v>5</v>
      </c>
      <c r="FQ20" s="412">
        <v>14</v>
      </c>
      <c r="FR20" s="413">
        <v>18</v>
      </c>
      <c r="FS20" s="411">
        <v>37</v>
      </c>
      <c r="FT20" s="414">
        <v>30</v>
      </c>
      <c r="FU20" s="415">
        <v>23.33</v>
      </c>
      <c r="FV20" s="179"/>
      <c r="FW20" s="469" t="s">
        <v>53</v>
      </c>
      <c r="FX20" s="470">
        <v>259.38</v>
      </c>
      <c r="FY20" s="471">
        <v>247.93</v>
      </c>
      <c r="FZ20" s="472">
        <v>4.62</v>
      </c>
      <c r="GA20" s="470">
        <v>396.37</v>
      </c>
      <c r="GB20" s="471">
        <v>378.91</v>
      </c>
      <c r="GC20" s="472">
        <v>4.6100000000000003</v>
      </c>
      <c r="GD20" s="470">
        <v>369.37</v>
      </c>
      <c r="GE20" s="471">
        <v>353.12</v>
      </c>
      <c r="GF20" s="472">
        <v>4.5999999999999996</v>
      </c>
      <c r="GG20" s="179"/>
      <c r="GH20" s="179"/>
      <c r="GI20" s="179" t="s">
        <v>70</v>
      </c>
      <c r="GJ20" s="474">
        <v>50</v>
      </c>
      <c r="GK20" s="474">
        <v>50</v>
      </c>
      <c r="GL20" s="474">
        <v>50</v>
      </c>
      <c r="GM20" s="474">
        <v>50</v>
      </c>
      <c r="GN20" s="179"/>
      <c r="GO20" s="179"/>
      <c r="GP20" s="179"/>
      <c r="GQ20" s="179"/>
      <c r="GR20" s="179"/>
      <c r="GS20" s="179"/>
      <c r="GT20" s="510" t="s">
        <v>67</v>
      </c>
      <c r="GU20" s="536">
        <v>16732</v>
      </c>
      <c r="GV20" s="537">
        <v>943</v>
      </c>
      <c r="GW20" s="537">
        <v>72611</v>
      </c>
      <c r="GX20" s="543">
        <v>2718</v>
      </c>
      <c r="GY20" s="537"/>
      <c r="GZ20" s="537"/>
      <c r="HA20" s="537"/>
      <c r="HB20" s="537"/>
      <c r="HC20" s="517">
        <v>93004</v>
      </c>
      <c r="HD20" s="517">
        <v>181218</v>
      </c>
      <c r="HE20" s="518">
        <v>274222</v>
      </c>
      <c r="HF20" s="519"/>
      <c r="HG20" s="179"/>
      <c r="HH20" s="510" t="s">
        <v>67</v>
      </c>
      <c r="HI20" s="536">
        <v>110</v>
      </c>
      <c r="HJ20" s="537">
        <v>20</v>
      </c>
      <c r="HK20" s="542">
        <v>759</v>
      </c>
      <c r="HL20" s="543">
        <v>0</v>
      </c>
      <c r="HM20" s="537"/>
      <c r="HN20" s="537"/>
      <c r="HO20" s="537"/>
      <c r="HP20" s="537"/>
      <c r="HQ20" s="517">
        <v>889</v>
      </c>
      <c r="HR20" s="517">
        <v>8712</v>
      </c>
      <c r="HS20" s="518">
        <v>9601</v>
      </c>
      <c r="HT20" s="524"/>
      <c r="HU20" s="232"/>
      <c r="HV20" s="232"/>
      <c r="HW20" s="83"/>
      <c r="HX20" s="115"/>
      <c r="HY20" s="54"/>
      <c r="HZ20" s="54"/>
      <c r="IA20" s="54"/>
      <c r="IB20" s="54"/>
      <c r="IC20" s="286"/>
      <c r="ID20" s="287"/>
      <c r="IE20" s="27"/>
      <c r="IF20" s="55"/>
      <c r="IG20" s="288"/>
      <c r="IH20" s="84"/>
      <c r="II20" s="84"/>
      <c r="IJ20" s="84"/>
      <c r="IK20" s="179"/>
      <c r="IM20" s="654" t="s">
        <v>92</v>
      </c>
      <c r="IN20" s="31">
        <v>1365.99</v>
      </c>
      <c r="IO20" s="648">
        <v>1309.3100000000002</v>
      </c>
      <c r="IP20" s="409">
        <v>4.33</v>
      </c>
      <c r="IQ20" s="59"/>
      <c r="IR20" s="59"/>
      <c r="IS20" s="437" t="s">
        <v>93</v>
      </c>
      <c r="IT20" s="411">
        <v>16</v>
      </c>
      <c r="IU20" s="412">
        <v>24</v>
      </c>
      <c r="IV20" s="413">
        <v>20</v>
      </c>
      <c r="IW20" s="411">
        <v>60</v>
      </c>
      <c r="IX20" s="414">
        <v>51</v>
      </c>
      <c r="IY20" s="415">
        <v>17.649999999999999</v>
      </c>
      <c r="IZ20" s="179"/>
      <c r="JA20" s="469" t="s">
        <v>53</v>
      </c>
      <c r="JB20" s="470">
        <v>297.68</v>
      </c>
      <c r="JC20" s="471">
        <v>284.79000000000002</v>
      </c>
      <c r="JD20" s="472">
        <v>4.53</v>
      </c>
      <c r="JE20" s="470">
        <v>269.33</v>
      </c>
      <c r="JF20" s="471">
        <v>254.97</v>
      </c>
      <c r="JG20" s="472">
        <v>5.63</v>
      </c>
      <c r="JH20" s="470">
        <v>273.77999999999997</v>
      </c>
      <c r="JI20" s="471">
        <v>259.45</v>
      </c>
      <c r="JJ20" s="472">
        <v>5.52</v>
      </c>
      <c r="JK20" s="179"/>
      <c r="JL20" s="179"/>
      <c r="JM20" s="179" t="s">
        <v>70</v>
      </c>
      <c r="JN20" s="474">
        <v>50</v>
      </c>
      <c r="JO20" s="474">
        <v>50</v>
      </c>
      <c r="JP20" s="474">
        <v>50</v>
      </c>
      <c r="JQ20" s="474">
        <v>50</v>
      </c>
      <c r="JR20" s="179"/>
      <c r="JS20" s="179"/>
      <c r="JT20" s="179"/>
      <c r="JU20" s="179"/>
      <c r="JV20" s="179"/>
      <c r="JW20" s="179"/>
      <c r="JX20" s="510" t="s">
        <v>67</v>
      </c>
      <c r="JY20" s="536">
        <v>24377</v>
      </c>
      <c r="JZ20" s="537">
        <v>1252</v>
      </c>
      <c r="KA20" s="537">
        <v>168550</v>
      </c>
      <c r="KB20" s="538">
        <v>6427</v>
      </c>
      <c r="KC20" s="539"/>
      <c r="KD20" s="539"/>
      <c r="KE20" s="539"/>
      <c r="KF20" s="539"/>
      <c r="KG20" s="544">
        <v>200606</v>
      </c>
      <c r="KH20" s="517">
        <v>277940</v>
      </c>
      <c r="KI20" s="518">
        <v>478546</v>
      </c>
      <c r="KJ20" s="519"/>
      <c r="KK20" s="179"/>
      <c r="KL20" s="510" t="s">
        <v>67</v>
      </c>
      <c r="KM20" s="536">
        <v>106</v>
      </c>
      <c r="KN20" s="537">
        <v>26</v>
      </c>
      <c r="KO20" s="542">
        <v>1409</v>
      </c>
      <c r="KP20" s="538">
        <v>0</v>
      </c>
      <c r="KQ20" s="539"/>
      <c r="KR20" s="539"/>
      <c r="KS20" s="539"/>
      <c r="KT20" s="539"/>
      <c r="KU20" s="544">
        <v>1541</v>
      </c>
      <c r="KV20" s="517">
        <v>14636</v>
      </c>
      <c r="KW20" s="518">
        <v>16177</v>
      </c>
      <c r="KX20" s="178"/>
      <c r="KY20" s="232"/>
      <c r="KZ20" s="232"/>
      <c r="LA20" s="83"/>
      <c r="LB20" s="115"/>
      <c r="LC20" s="54"/>
      <c r="LD20" s="54"/>
      <c r="LE20" s="54"/>
      <c r="LF20" s="54"/>
      <c r="LG20" s="286"/>
      <c r="LH20" s="287"/>
      <c r="LI20" s="27"/>
      <c r="LJ20" s="55"/>
      <c r="LK20" s="288"/>
      <c r="LL20" s="84"/>
      <c r="LM20" s="84"/>
      <c r="LN20" s="84"/>
      <c r="LO20" s="84"/>
      <c r="LQ20" s="654" t="s">
        <v>92</v>
      </c>
      <c r="LR20" s="649">
        <v>1314.8700000000001</v>
      </c>
      <c r="LS20" s="648">
        <v>1251.3</v>
      </c>
      <c r="LT20" s="426">
        <v>5.08</v>
      </c>
      <c r="LU20" s="50"/>
      <c r="LV20" s="50"/>
      <c r="LW20" s="437" t="s">
        <v>93</v>
      </c>
      <c r="LX20" s="7">
        <v>301</v>
      </c>
      <c r="LY20" s="427">
        <v>228</v>
      </c>
      <c r="LZ20" s="428">
        <v>32.020000000000003</v>
      </c>
      <c r="MA20" s="58"/>
      <c r="MB20" s="469" t="s">
        <v>53</v>
      </c>
      <c r="MC20" s="470">
        <v>229.06</v>
      </c>
      <c r="MD20" s="471">
        <v>214.02</v>
      </c>
      <c r="ME20" s="472">
        <v>7.03</v>
      </c>
      <c r="MF20" s="470">
        <v>300.74</v>
      </c>
      <c r="MG20" s="471">
        <v>284.41000000000003</v>
      </c>
      <c r="MH20" s="472">
        <v>5.74</v>
      </c>
      <c r="MI20" s="470">
        <v>279.93</v>
      </c>
      <c r="MJ20" s="471">
        <v>263.88</v>
      </c>
      <c r="MK20" s="472">
        <v>6.08</v>
      </c>
      <c r="ML20" s="2"/>
      <c r="MM20" s="2"/>
      <c r="MN20" s="2" t="s">
        <v>70</v>
      </c>
      <c r="MO20" s="496">
        <v>50</v>
      </c>
      <c r="MP20" s="496">
        <v>50</v>
      </c>
      <c r="MQ20" s="496">
        <v>50</v>
      </c>
      <c r="MR20" s="496">
        <v>50</v>
      </c>
      <c r="MS20" s="496">
        <v>50</v>
      </c>
      <c r="MT20" s="129"/>
      <c r="MU20" s="130"/>
      <c r="MV20" s="130"/>
      <c r="MW20" s="135"/>
      <c r="MX20" s="130"/>
      <c r="MY20" s="130"/>
      <c r="MZ20" s="528" t="s">
        <v>67</v>
      </c>
      <c r="NA20" s="545">
        <v>88272</v>
      </c>
      <c r="NB20" s="546">
        <v>4009</v>
      </c>
      <c r="NC20" s="546">
        <v>438472</v>
      </c>
      <c r="ND20" s="547">
        <v>15939</v>
      </c>
      <c r="NE20" s="546"/>
      <c r="NF20" s="546"/>
      <c r="NG20" s="546"/>
      <c r="NH20" s="546"/>
      <c r="NI20" s="548">
        <v>546692</v>
      </c>
      <c r="NJ20" s="549">
        <v>818588</v>
      </c>
      <c r="NK20" s="550">
        <v>1365280</v>
      </c>
      <c r="NL20" s="181"/>
      <c r="NM20" s="181"/>
      <c r="NN20" s="535" t="s">
        <v>67</v>
      </c>
      <c r="NO20" s="545">
        <v>578</v>
      </c>
      <c r="NP20" s="546">
        <v>116</v>
      </c>
      <c r="NQ20" s="546">
        <v>5636</v>
      </c>
      <c r="NR20" s="547">
        <v>40</v>
      </c>
      <c r="NS20" s="546"/>
      <c r="NT20" s="546"/>
      <c r="NU20" s="546"/>
      <c r="NV20" s="546"/>
      <c r="NW20" s="548">
        <v>6370</v>
      </c>
      <c r="NX20" s="549">
        <v>34126</v>
      </c>
      <c r="NY20" s="550">
        <v>40496</v>
      </c>
    </row>
    <row r="21" spans="1:389" ht="23.25" customHeight="1" thickBot="1" x14ac:dyDescent="0.3">
      <c r="A21" s="434" t="s">
        <v>51</v>
      </c>
      <c r="B21" s="32">
        <v>1327.22</v>
      </c>
      <c r="C21" s="650">
        <v>1246.9099999999999</v>
      </c>
      <c r="D21" s="436">
        <v>6.44</v>
      </c>
      <c r="E21" s="59"/>
      <c r="F21" s="59"/>
      <c r="G21" s="437" t="s">
        <v>94</v>
      </c>
      <c r="H21" s="411">
        <v>86</v>
      </c>
      <c r="I21" s="412">
        <v>46</v>
      </c>
      <c r="J21" s="413">
        <v>47</v>
      </c>
      <c r="K21" s="411">
        <v>179</v>
      </c>
      <c r="L21" s="414">
        <v>95</v>
      </c>
      <c r="M21" s="415">
        <v>88.42</v>
      </c>
      <c r="N21" s="179"/>
      <c r="O21" s="469" t="s">
        <v>58</v>
      </c>
      <c r="P21" s="470">
        <v>148.91</v>
      </c>
      <c r="Q21" s="471">
        <v>136.56</v>
      </c>
      <c r="R21" s="472">
        <v>9.0399999999999991</v>
      </c>
      <c r="S21" s="470">
        <v>91.89</v>
      </c>
      <c r="T21" s="471">
        <v>89.64</v>
      </c>
      <c r="U21" s="472">
        <v>2.5099999999999998</v>
      </c>
      <c r="V21" s="470">
        <v>121.52</v>
      </c>
      <c r="W21" s="471">
        <v>114.53</v>
      </c>
      <c r="X21" s="472">
        <v>6.1</v>
      </c>
      <c r="Y21" s="179"/>
      <c r="Z21" s="179"/>
      <c r="AA21" s="179" t="s">
        <v>75</v>
      </c>
      <c r="AB21" s="474">
        <v>141</v>
      </c>
      <c r="AC21" s="474">
        <v>141</v>
      </c>
      <c r="AD21" s="474">
        <v>141</v>
      </c>
      <c r="AE21" s="474">
        <v>141</v>
      </c>
      <c r="AF21" s="179"/>
      <c r="AG21" s="179"/>
      <c r="AH21" s="179"/>
      <c r="AI21" s="179"/>
      <c r="AJ21" s="179"/>
      <c r="AK21" s="179"/>
      <c r="AL21" s="510" t="s">
        <v>71</v>
      </c>
      <c r="AM21" s="562">
        <v>0</v>
      </c>
      <c r="AN21" s="563">
        <v>0</v>
      </c>
      <c r="AO21" s="563">
        <v>0</v>
      </c>
      <c r="AP21" s="564">
        <v>0</v>
      </c>
      <c r="AQ21" s="565"/>
      <c r="AR21" s="565"/>
      <c r="AS21" s="565"/>
      <c r="AT21" s="566"/>
      <c r="AU21" s="567">
        <v>0</v>
      </c>
      <c r="AV21" s="517">
        <v>0</v>
      </c>
      <c r="AW21" s="518">
        <v>0</v>
      </c>
      <c r="AX21" s="519"/>
      <c r="AY21" s="179"/>
      <c r="AZ21" s="510" t="s">
        <v>72</v>
      </c>
      <c r="BA21" s="562">
        <v>0</v>
      </c>
      <c r="BB21" s="563">
        <v>0</v>
      </c>
      <c r="BC21" s="568">
        <v>0</v>
      </c>
      <c r="BD21" s="569">
        <v>0</v>
      </c>
      <c r="BE21" s="563"/>
      <c r="BF21" s="563"/>
      <c r="BG21" s="563"/>
      <c r="BH21" s="563"/>
      <c r="BI21" s="570">
        <v>0</v>
      </c>
      <c r="BJ21" s="570">
        <v>0</v>
      </c>
      <c r="BK21" s="518">
        <v>0</v>
      </c>
      <c r="BL21" s="523"/>
      <c r="BM21" s="232"/>
      <c r="BN21" s="232"/>
      <c r="BO21" s="83"/>
      <c r="BP21" s="110"/>
      <c r="BQ21" s="56"/>
      <c r="BR21" s="56"/>
      <c r="BS21" s="56"/>
      <c r="BT21" s="56"/>
      <c r="BU21" s="286"/>
      <c r="BV21" s="287"/>
      <c r="BW21" s="27"/>
      <c r="BX21" s="55"/>
      <c r="BY21" s="288"/>
      <c r="BZ21" s="84"/>
      <c r="CA21" s="84"/>
      <c r="CB21" s="84"/>
      <c r="CC21" s="179"/>
      <c r="CD21" s="179"/>
      <c r="CE21" s="434" t="s">
        <v>51</v>
      </c>
      <c r="CF21" s="32">
        <v>1302.9099999999999</v>
      </c>
      <c r="CG21" s="650">
        <v>1225.22</v>
      </c>
      <c r="CH21" s="436">
        <v>6.34</v>
      </c>
      <c r="CI21" s="59"/>
      <c r="CJ21" s="59"/>
      <c r="CK21" s="437" t="s">
        <v>94</v>
      </c>
      <c r="CL21" s="411">
        <v>35</v>
      </c>
      <c r="CM21" s="412">
        <v>13</v>
      </c>
      <c r="CN21" s="413">
        <v>31</v>
      </c>
      <c r="CO21" s="411">
        <v>79</v>
      </c>
      <c r="CP21" s="414">
        <v>65</v>
      </c>
      <c r="CQ21" s="415">
        <v>21.54</v>
      </c>
      <c r="CR21" s="179"/>
      <c r="CS21" s="469" t="s">
        <v>58</v>
      </c>
      <c r="CT21" s="470">
        <v>114.57</v>
      </c>
      <c r="CU21" s="471">
        <v>106.74</v>
      </c>
      <c r="CV21" s="472">
        <v>7.34</v>
      </c>
      <c r="CW21" s="470">
        <v>101.3</v>
      </c>
      <c r="CX21" s="471">
        <v>93.57</v>
      </c>
      <c r="CY21" s="472">
        <v>8.26</v>
      </c>
      <c r="CZ21" s="470">
        <v>105.93</v>
      </c>
      <c r="DA21" s="471">
        <v>98.09</v>
      </c>
      <c r="DB21" s="472">
        <v>7.99</v>
      </c>
      <c r="DC21" s="179"/>
      <c r="DD21" s="179"/>
      <c r="DE21" s="179" t="s">
        <v>75</v>
      </c>
      <c r="DF21" s="474">
        <v>141</v>
      </c>
      <c r="DG21" s="474">
        <v>141</v>
      </c>
      <c r="DH21" s="474">
        <v>141</v>
      </c>
      <c r="DI21" s="474">
        <v>141</v>
      </c>
      <c r="DJ21" s="179"/>
      <c r="DK21" s="179"/>
      <c r="DL21" s="179"/>
      <c r="DM21" s="179"/>
      <c r="DN21" s="179"/>
      <c r="DO21" s="179"/>
      <c r="DP21" s="510" t="s">
        <v>71</v>
      </c>
      <c r="DQ21" s="562">
        <v>0</v>
      </c>
      <c r="DR21" s="563">
        <v>0</v>
      </c>
      <c r="DS21" s="563">
        <v>0</v>
      </c>
      <c r="DT21" s="569">
        <v>0</v>
      </c>
      <c r="DU21" s="562"/>
      <c r="DV21" s="563"/>
      <c r="DW21" s="563"/>
      <c r="DX21" s="563"/>
      <c r="DY21" s="570">
        <v>0</v>
      </c>
      <c r="DZ21" s="517">
        <v>0</v>
      </c>
      <c r="EA21" s="518">
        <v>0</v>
      </c>
      <c r="EB21" s="519"/>
      <c r="EC21" s="179"/>
      <c r="ED21" s="510" t="s">
        <v>72</v>
      </c>
      <c r="EE21" s="562">
        <v>0</v>
      </c>
      <c r="EF21" s="563">
        <v>0</v>
      </c>
      <c r="EG21" s="568">
        <v>0</v>
      </c>
      <c r="EH21" s="569">
        <v>0</v>
      </c>
      <c r="EI21" s="562"/>
      <c r="EJ21" s="563"/>
      <c r="EK21" s="563"/>
      <c r="EL21" s="563"/>
      <c r="EM21" s="570">
        <v>0</v>
      </c>
      <c r="EN21" s="570">
        <v>0</v>
      </c>
      <c r="EO21" s="518">
        <v>0</v>
      </c>
      <c r="EP21" s="523"/>
      <c r="EQ21" s="232"/>
      <c r="ER21" s="232"/>
      <c r="ES21" s="83"/>
      <c r="ET21" s="110"/>
      <c r="EU21" s="56"/>
      <c r="EV21" s="56"/>
      <c r="EW21" s="56"/>
      <c r="EX21" s="56"/>
      <c r="EY21" s="286"/>
      <c r="EZ21" s="287"/>
      <c r="FA21" s="27"/>
      <c r="FB21" s="55"/>
      <c r="FC21" s="288"/>
      <c r="FD21" s="84"/>
      <c r="FE21" s="84"/>
      <c r="FF21" s="84"/>
      <c r="FG21" s="179"/>
      <c r="FH21" s="179"/>
      <c r="FI21" s="434" t="s">
        <v>51</v>
      </c>
      <c r="FJ21" s="32">
        <v>1222.77</v>
      </c>
      <c r="FK21" s="650">
        <v>1172.5199999999998</v>
      </c>
      <c r="FL21" s="436">
        <v>4.29</v>
      </c>
      <c r="FM21" s="59"/>
      <c r="FN21" s="59"/>
      <c r="FO21" s="437" t="s">
        <v>94</v>
      </c>
      <c r="FP21" s="411">
        <v>26</v>
      </c>
      <c r="FQ21" s="412">
        <v>17</v>
      </c>
      <c r="FR21" s="413">
        <v>13</v>
      </c>
      <c r="FS21" s="411">
        <v>56</v>
      </c>
      <c r="FT21" s="414">
        <v>45</v>
      </c>
      <c r="FU21" s="415">
        <v>24.44</v>
      </c>
      <c r="FV21" s="179"/>
      <c r="FW21" s="469" t="s">
        <v>58</v>
      </c>
      <c r="FX21" s="470">
        <v>176.38</v>
      </c>
      <c r="FY21" s="471">
        <v>164.07</v>
      </c>
      <c r="FZ21" s="472">
        <v>7.5</v>
      </c>
      <c r="GA21" s="470">
        <v>185.88</v>
      </c>
      <c r="GB21" s="471">
        <v>174.26</v>
      </c>
      <c r="GC21" s="472">
        <v>6.67</v>
      </c>
      <c r="GD21" s="470">
        <v>183.32</v>
      </c>
      <c r="GE21" s="471">
        <v>172.26</v>
      </c>
      <c r="GF21" s="472">
        <v>6.42</v>
      </c>
      <c r="GG21" s="179"/>
      <c r="GH21" s="179"/>
      <c r="GI21" s="179" t="s">
        <v>75</v>
      </c>
      <c r="GJ21" s="474">
        <v>141</v>
      </c>
      <c r="GK21" s="474">
        <v>141</v>
      </c>
      <c r="GL21" s="474">
        <v>141</v>
      </c>
      <c r="GM21" s="474">
        <v>141</v>
      </c>
      <c r="GN21" s="179"/>
      <c r="GO21" s="179"/>
      <c r="GP21" s="179"/>
      <c r="GQ21" s="179"/>
      <c r="GR21" s="179"/>
      <c r="GS21" s="179"/>
      <c r="GT21" s="510" t="s">
        <v>71</v>
      </c>
      <c r="GU21" s="562">
        <v>0</v>
      </c>
      <c r="GV21" s="563">
        <v>0</v>
      </c>
      <c r="GW21" s="563">
        <v>0</v>
      </c>
      <c r="GX21" s="569">
        <v>0</v>
      </c>
      <c r="GY21" s="563"/>
      <c r="GZ21" s="563"/>
      <c r="HA21" s="563"/>
      <c r="HB21" s="563"/>
      <c r="HC21" s="570">
        <v>0</v>
      </c>
      <c r="HD21" s="517">
        <v>0</v>
      </c>
      <c r="HE21" s="518">
        <v>0</v>
      </c>
      <c r="HF21" s="519"/>
      <c r="HG21" s="179"/>
      <c r="HH21" s="510" t="s">
        <v>72</v>
      </c>
      <c r="HI21" s="562">
        <v>0</v>
      </c>
      <c r="HJ21" s="563">
        <v>0</v>
      </c>
      <c r="HK21" s="568">
        <v>0</v>
      </c>
      <c r="HL21" s="569">
        <v>0</v>
      </c>
      <c r="HM21" s="563"/>
      <c r="HN21" s="563"/>
      <c r="HO21" s="563"/>
      <c r="HP21" s="563"/>
      <c r="HQ21" s="570">
        <v>0</v>
      </c>
      <c r="HR21" s="570">
        <v>0</v>
      </c>
      <c r="HS21" s="518">
        <v>0</v>
      </c>
      <c r="HT21" s="524"/>
      <c r="HU21" s="232"/>
      <c r="HV21" s="232"/>
      <c r="HW21" s="83"/>
      <c r="HX21" s="110"/>
      <c r="HY21" s="56"/>
      <c r="HZ21" s="56"/>
      <c r="IA21" s="56"/>
      <c r="IB21" s="56"/>
      <c r="IC21" s="286"/>
      <c r="ID21" s="287"/>
      <c r="IE21" s="27"/>
      <c r="IF21" s="55"/>
      <c r="IG21" s="288"/>
      <c r="IH21" s="84"/>
      <c r="II21" s="84"/>
      <c r="IJ21" s="84"/>
      <c r="IK21" s="179"/>
      <c r="IM21" s="434" t="s">
        <v>51</v>
      </c>
      <c r="IN21" s="32">
        <v>1360.1200000000001</v>
      </c>
      <c r="IO21" s="650">
        <v>1304.1799999999998</v>
      </c>
      <c r="IP21" s="436">
        <v>4.29</v>
      </c>
      <c r="IQ21" s="59"/>
      <c r="IR21" s="59"/>
      <c r="IS21" s="437" t="s">
        <v>94</v>
      </c>
      <c r="IT21" s="411">
        <v>10</v>
      </c>
      <c r="IU21" s="412">
        <v>15</v>
      </c>
      <c r="IV21" s="413">
        <v>11</v>
      </c>
      <c r="IW21" s="411">
        <v>36</v>
      </c>
      <c r="IX21" s="414">
        <v>31</v>
      </c>
      <c r="IY21" s="415">
        <v>16.13</v>
      </c>
      <c r="IZ21" s="179"/>
      <c r="JA21" s="469" t="s">
        <v>58</v>
      </c>
      <c r="JB21" s="470">
        <v>77.650000000000006</v>
      </c>
      <c r="JC21" s="471">
        <v>74.760000000000005</v>
      </c>
      <c r="JD21" s="472">
        <v>3.87</v>
      </c>
      <c r="JE21" s="470">
        <v>94.6</v>
      </c>
      <c r="JF21" s="471">
        <v>92.55</v>
      </c>
      <c r="JG21" s="472">
        <v>2.2200000000000002</v>
      </c>
      <c r="JH21" s="470">
        <v>91.94</v>
      </c>
      <c r="JI21" s="471">
        <v>89.87</v>
      </c>
      <c r="JJ21" s="472">
        <v>2.2999999999999998</v>
      </c>
      <c r="JK21" s="179"/>
      <c r="JL21" s="179"/>
      <c r="JM21" s="179" t="s">
        <v>75</v>
      </c>
      <c r="JN21" s="474">
        <v>141</v>
      </c>
      <c r="JO21" s="474">
        <v>141</v>
      </c>
      <c r="JP21" s="474">
        <v>141</v>
      </c>
      <c r="JQ21" s="474">
        <v>141</v>
      </c>
      <c r="JR21" s="179"/>
      <c r="JS21" s="179"/>
      <c r="JT21" s="179"/>
      <c r="JU21" s="179"/>
      <c r="JV21" s="179"/>
      <c r="JW21" s="179"/>
      <c r="JX21" s="510" t="s">
        <v>71</v>
      </c>
      <c r="JY21" s="562">
        <v>0</v>
      </c>
      <c r="JZ21" s="563">
        <v>0</v>
      </c>
      <c r="KA21" s="563">
        <v>0</v>
      </c>
      <c r="KB21" s="564">
        <v>0</v>
      </c>
      <c r="KC21" s="565"/>
      <c r="KD21" s="565"/>
      <c r="KE21" s="565"/>
      <c r="KF21" s="565"/>
      <c r="KG21" s="571">
        <v>0</v>
      </c>
      <c r="KH21" s="517">
        <v>0</v>
      </c>
      <c r="KI21" s="518">
        <v>0</v>
      </c>
      <c r="KJ21" s="519"/>
      <c r="KK21" s="179"/>
      <c r="KL21" s="510" t="s">
        <v>72</v>
      </c>
      <c r="KM21" s="562">
        <v>0</v>
      </c>
      <c r="KN21" s="563">
        <v>0</v>
      </c>
      <c r="KO21" s="568">
        <v>0</v>
      </c>
      <c r="KP21" s="564">
        <v>0</v>
      </c>
      <c r="KQ21" s="565"/>
      <c r="KR21" s="565"/>
      <c r="KS21" s="565"/>
      <c r="KT21" s="565"/>
      <c r="KU21" s="571">
        <v>0</v>
      </c>
      <c r="KV21" s="570">
        <v>0</v>
      </c>
      <c r="KW21" s="518">
        <v>0</v>
      </c>
      <c r="KX21" s="178"/>
      <c r="KY21" s="232"/>
      <c r="KZ21" s="232"/>
      <c r="LA21" s="83"/>
      <c r="LB21" s="110"/>
      <c r="LC21" s="56"/>
      <c r="LD21" s="56"/>
      <c r="LE21" s="56"/>
      <c r="LF21" s="56"/>
      <c r="LG21" s="286"/>
      <c r="LH21" s="287"/>
      <c r="LI21" s="27"/>
      <c r="LJ21" s="55"/>
      <c r="LK21" s="288"/>
      <c r="LL21" s="84"/>
      <c r="LM21" s="84"/>
      <c r="LN21" s="84"/>
      <c r="LO21" s="84"/>
      <c r="LQ21" s="434" t="s">
        <v>51</v>
      </c>
      <c r="LR21" s="644">
        <v>1308.9499999999998</v>
      </c>
      <c r="LS21" s="650">
        <v>1245.8900000000001</v>
      </c>
      <c r="LT21" s="455">
        <v>5.0599999999999996</v>
      </c>
      <c r="LU21" s="50"/>
      <c r="LV21" s="50"/>
      <c r="LW21" s="437" t="s">
        <v>94</v>
      </c>
      <c r="LX21" s="7">
        <v>350</v>
      </c>
      <c r="LY21" s="427">
        <v>236</v>
      </c>
      <c r="LZ21" s="428">
        <v>48.31</v>
      </c>
      <c r="MA21" s="58"/>
      <c r="MB21" s="469" t="s">
        <v>58</v>
      </c>
      <c r="MC21" s="470">
        <v>133.53</v>
      </c>
      <c r="MD21" s="471">
        <v>124.69</v>
      </c>
      <c r="ME21" s="472">
        <v>7.09</v>
      </c>
      <c r="MF21" s="470">
        <v>120.58</v>
      </c>
      <c r="MG21" s="471">
        <v>114.8</v>
      </c>
      <c r="MH21" s="472">
        <v>5.03</v>
      </c>
      <c r="MI21" s="470">
        <v>124.34</v>
      </c>
      <c r="MJ21" s="471">
        <v>117.69</v>
      </c>
      <c r="MK21" s="472">
        <v>5.65</v>
      </c>
      <c r="ML21" s="2"/>
      <c r="MM21" s="2"/>
      <c r="MN21" s="2" t="s">
        <v>75</v>
      </c>
      <c r="MO21" s="496">
        <v>141</v>
      </c>
      <c r="MP21" s="496">
        <v>141</v>
      </c>
      <c r="MQ21" s="496">
        <v>141</v>
      </c>
      <c r="MR21" s="496">
        <v>141</v>
      </c>
      <c r="MS21" s="496">
        <v>141</v>
      </c>
      <c r="MT21" s="129"/>
      <c r="MU21" s="130"/>
      <c r="MV21" s="130"/>
      <c r="MW21" s="135"/>
      <c r="MX21" s="130"/>
      <c r="MY21" s="130"/>
      <c r="MZ21" s="528" t="s">
        <v>72</v>
      </c>
      <c r="NA21" s="572">
        <v>0</v>
      </c>
      <c r="NB21" s="573">
        <v>0</v>
      </c>
      <c r="NC21" s="573">
        <v>0</v>
      </c>
      <c r="ND21" s="574">
        <v>0</v>
      </c>
      <c r="NE21" s="573"/>
      <c r="NF21" s="573"/>
      <c r="NG21" s="573"/>
      <c r="NH21" s="573"/>
      <c r="NI21" s="575">
        <v>0</v>
      </c>
      <c r="NJ21" s="576">
        <v>0</v>
      </c>
      <c r="NK21" s="577">
        <v>0</v>
      </c>
      <c r="NL21" s="181"/>
      <c r="NM21" s="181"/>
      <c r="NN21" s="535" t="s">
        <v>72</v>
      </c>
      <c r="NO21" s="572">
        <v>0</v>
      </c>
      <c r="NP21" s="573">
        <v>0</v>
      </c>
      <c r="NQ21" s="573">
        <v>0</v>
      </c>
      <c r="NR21" s="574">
        <v>0</v>
      </c>
      <c r="NS21" s="573"/>
      <c r="NT21" s="573"/>
      <c r="NU21" s="573"/>
      <c r="NV21" s="573"/>
      <c r="NW21" s="575">
        <v>0</v>
      </c>
      <c r="NX21" s="576">
        <v>0</v>
      </c>
      <c r="NY21" s="577">
        <v>0</v>
      </c>
    </row>
    <row r="22" spans="1:389" ht="23.25" customHeight="1" thickTop="1" thickBot="1" x14ac:dyDescent="0.3">
      <c r="A22" s="465" t="s">
        <v>33</v>
      </c>
      <c r="B22" s="651">
        <v>1658.89</v>
      </c>
      <c r="C22" s="652">
        <v>1568.46</v>
      </c>
      <c r="D22" s="468">
        <v>5.77</v>
      </c>
      <c r="E22" s="59"/>
      <c r="F22" s="59"/>
      <c r="G22" s="410" t="s">
        <v>95</v>
      </c>
      <c r="H22" s="411">
        <v>20</v>
      </c>
      <c r="I22" s="412">
        <v>26</v>
      </c>
      <c r="J22" s="413">
        <v>30</v>
      </c>
      <c r="K22" s="411">
        <v>76</v>
      </c>
      <c r="L22" s="414">
        <v>51</v>
      </c>
      <c r="M22" s="415">
        <v>49.02</v>
      </c>
      <c r="N22" s="179"/>
      <c r="O22" s="469" t="s">
        <v>64</v>
      </c>
      <c r="P22" s="470">
        <v>175.03</v>
      </c>
      <c r="Q22" s="471">
        <v>166.47</v>
      </c>
      <c r="R22" s="472">
        <v>5.14</v>
      </c>
      <c r="S22" s="470">
        <v>165.39</v>
      </c>
      <c r="T22" s="471">
        <v>155.77000000000001</v>
      </c>
      <c r="U22" s="472">
        <v>6.18</v>
      </c>
      <c r="V22" s="470">
        <v>170.4</v>
      </c>
      <c r="W22" s="471">
        <v>161.44999999999999</v>
      </c>
      <c r="X22" s="472">
        <v>5.54</v>
      </c>
      <c r="Y22" s="179"/>
      <c r="Z22" s="179"/>
      <c r="AA22" s="179" t="s">
        <v>79</v>
      </c>
      <c r="AB22" s="474">
        <v>168</v>
      </c>
      <c r="AC22" s="474">
        <v>168</v>
      </c>
      <c r="AD22" s="474">
        <v>168</v>
      </c>
      <c r="AE22" s="474">
        <v>168</v>
      </c>
      <c r="AF22" s="84"/>
      <c r="AG22" s="84"/>
      <c r="AH22" s="84"/>
      <c r="AI22" s="84"/>
      <c r="AJ22" s="179"/>
      <c r="AK22" s="179"/>
      <c r="AL22" s="583" t="s">
        <v>44</v>
      </c>
      <c r="AM22" s="584">
        <v>28635</v>
      </c>
      <c r="AN22" s="585">
        <v>1350</v>
      </c>
      <c r="AO22" s="585">
        <v>136774</v>
      </c>
      <c r="AP22" s="586">
        <v>6395</v>
      </c>
      <c r="AQ22" s="587"/>
      <c r="AR22" s="587"/>
      <c r="AS22" s="587"/>
      <c r="AT22" s="587"/>
      <c r="AU22" s="586">
        <v>173154</v>
      </c>
      <c r="AV22" s="585">
        <v>302575</v>
      </c>
      <c r="AW22" s="588">
        <v>475729</v>
      </c>
      <c r="AX22" s="589"/>
      <c r="AY22" s="73"/>
      <c r="AZ22" s="583" t="s">
        <v>44</v>
      </c>
      <c r="BA22" s="584">
        <v>353</v>
      </c>
      <c r="BB22" s="585">
        <v>46</v>
      </c>
      <c r="BC22" s="585">
        <v>2436</v>
      </c>
      <c r="BD22" s="590">
        <v>23</v>
      </c>
      <c r="BE22" s="585"/>
      <c r="BF22" s="585"/>
      <c r="BG22" s="585"/>
      <c r="BH22" s="585"/>
      <c r="BI22" s="591">
        <v>2858</v>
      </c>
      <c r="BJ22" s="585">
        <v>5386</v>
      </c>
      <c r="BK22" s="588">
        <v>8244</v>
      </c>
      <c r="BL22" s="592"/>
      <c r="BM22" s="232"/>
      <c r="BN22" s="232"/>
      <c r="BO22" s="83"/>
      <c r="BP22" s="110"/>
      <c r="BQ22" s="56"/>
      <c r="BR22" s="56"/>
      <c r="BS22" s="56"/>
      <c r="BT22" s="56"/>
      <c r="BU22" s="286"/>
      <c r="BV22" s="287"/>
      <c r="BW22" s="25"/>
      <c r="BX22" s="55"/>
      <c r="BY22" s="288"/>
      <c r="BZ22" s="84"/>
      <c r="CA22" s="84"/>
      <c r="CB22" s="84"/>
      <c r="CC22" s="179"/>
      <c r="CD22" s="179"/>
      <c r="CE22" s="465" t="s">
        <v>33</v>
      </c>
      <c r="CF22" s="651">
        <v>1777.1</v>
      </c>
      <c r="CG22" s="652">
        <v>1673.2100000000003</v>
      </c>
      <c r="CH22" s="468">
        <v>6.21</v>
      </c>
      <c r="CI22" s="59"/>
      <c r="CJ22" s="59"/>
      <c r="CK22" s="410" t="s">
        <v>95</v>
      </c>
      <c r="CL22" s="411">
        <v>11</v>
      </c>
      <c r="CM22" s="412">
        <v>18</v>
      </c>
      <c r="CN22" s="413">
        <v>13</v>
      </c>
      <c r="CO22" s="411">
        <v>42</v>
      </c>
      <c r="CP22" s="414">
        <v>34</v>
      </c>
      <c r="CQ22" s="415">
        <v>23.53</v>
      </c>
      <c r="CR22" s="179"/>
      <c r="CS22" s="469" t="s">
        <v>64</v>
      </c>
      <c r="CT22" s="470">
        <v>93.25</v>
      </c>
      <c r="CU22" s="471">
        <v>89.43</v>
      </c>
      <c r="CV22" s="472">
        <v>4.2699999999999996</v>
      </c>
      <c r="CW22" s="470">
        <v>74.19</v>
      </c>
      <c r="CX22" s="471">
        <v>69.42</v>
      </c>
      <c r="CY22" s="472">
        <v>6.87</v>
      </c>
      <c r="CZ22" s="470">
        <v>80.84</v>
      </c>
      <c r="DA22" s="471">
        <v>76.3</v>
      </c>
      <c r="DB22" s="472">
        <v>5.95</v>
      </c>
      <c r="DC22" s="179"/>
      <c r="DD22" s="179"/>
      <c r="DE22" s="179" t="s">
        <v>79</v>
      </c>
      <c r="DF22" s="474">
        <v>168</v>
      </c>
      <c r="DG22" s="474">
        <v>168</v>
      </c>
      <c r="DH22" s="474">
        <v>168</v>
      </c>
      <c r="DI22" s="474">
        <v>168</v>
      </c>
      <c r="DJ22" s="84"/>
      <c r="DK22" s="84"/>
      <c r="DL22" s="84"/>
      <c r="DM22" s="84"/>
      <c r="DN22" s="179"/>
      <c r="DO22" s="179"/>
      <c r="DP22" s="583" t="s">
        <v>44</v>
      </c>
      <c r="DQ22" s="584">
        <v>24785</v>
      </c>
      <c r="DR22" s="585">
        <v>1203</v>
      </c>
      <c r="DS22" s="585">
        <v>126971</v>
      </c>
      <c r="DT22" s="590">
        <v>1691</v>
      </c>
      <c r="DU22" s="585"/>
      <c r="DV22" s="585"/>
      <c r="DW22" s="585"/>
      <c r="DX22" s="585"/>
      <c r="DY22" s="591">
        <v>154650</v>
      </c>
      <c r="DZ22" s="585">
        <v>232199</v>
      </c>
      <c r="EA22" s="588">
        <v>386849</v>
      </c>
      <c r="EB22" s="589"/>
      <c r="EC22" s="73"/>
      <c r="ED22" s="583" t="s">
        <v>44</v>
      </c>
      <c r="EE22" s="584">
        <v>190</v>
      </c>
      <c r="EF22" s="585">
        <v>24</v>
      </c>
      <c r="EG22" s="585">
        <v>1362</v>
      </c>
      <c r="EH22" s="590">
        <v>17</v>
      </c>
      <c r="EI22" s="585"/>
      <c r="EJ22" s="585"/>
      <c r="EK22" s="585"/>
      <c r="EL22" s="585"/>
      <c r="EM22" s="591">
        <v>1593</v>
      </c>
      <c r="EN22" s="585">
        <v>6625</v>
      </c>
      <c r="EO22" s="588">
        <v>8218</v>
      </c>
      <c r="EP22" s="592"/>
      <c r="EQ22" s="232"/>
      <c r="ER22" s="232"/>
      <c r="ES22" s="83"/>
      <c r="ET22" s="110"/>
      <c r="EU22" s="56"/>
      <c r="EV22" s="56"/>
      <c r="EW22" s="56"/>
      <c r="EX22" s="56"/>
      <c r="EY22" s="286"/>
      <c r="EZ22" s="287"/>
      <c r="FA22" s="25"/>
      <c r="FB22" s="55"/>
      <c r="FC22" s="288"/>
      <c r="FD22" s="84"/>
      <c r="FE22" s="84"/>
      <c r="FF22" s="84"/>
      <c r="FG22" s="179"/>
      <c r="FH22" s="179"/>
      <c r="FI22" s="465" t="s">
        <v>33</v>
      </c>
      <c r="FJ22" s="651">
        <v>1729.17</v>
      </c>
      <c r="FK22" s="652">
        <v>1637.06</v>
      </c>
      <c r="FL22" s="468">
        <v>5.63</v>
      </c>
      <c r="FM22" s="59"/>
      <c r="FN22" s="59"/>
      <c r="FO22" s="410" t="s">
        <v>95</v>
      </c>
      <c r="FP22" s="411">
        <v>10</v>
      </c>
      <c r="FQ22" s="412">
        <v>12</v>
      </c>
      <c r="FR22" s="413">
        <v>10</v>
      </c>
      <c r="FS22" s="411">
        <v>32</v>
      </c>
      <c r="FT22" s="414">
        <v>20</v>
      </c>
      <c r="FU22" s="415">
        <v>60</v>
      </c>
      <c r="FV22" s="179"/>
      <c r="FW22" s="469" t="s">
        <v>64</v>
      </c>
      <c r="FX22" s="470">
        <v>96.83</v>
      </c>
      <c r="FY22" s="471">
        <v>94.8</v>
      </c>
      <c r="FZ22" s="472">
        <v>2.14</v>
      </c>
      <c r="GA22" s="470">
        <v>89.12</v>
      </c>
      <c r="GB22" s="471">
        <v>86.68</v>
      </c>
      <c r="GC22" s="472">
        <v>2.81</v>
      </c>
      <c r="GD22" s="470">
        <v>90.64</v>
      </c>
      <c r="GE22" s="471">
        <v>88.28</v>
      </c>
      <c r="GF22" s="472">
        <v>2.67</v>
      </c>
      <c r="GG22" s="179"/>
      <c r="GH22" s="179"/>
      <c r="GI22" s="179" t="s">
        <v>79</v>
      </c>
      <c r="GJ22" s="474">
        <v>168</v>
      </c>
      <c r="GK22" s="474">
        <v>168</v>
      </c>
      <c r="GL22" s="474">
        <v>168</v>
      </c>
      <c r="GM22" s="474">
        <v>168</v>
      </c>
      <c r="GN22" s="84"/>
      <c r="GO22" s="84"/>
      <c r="GP22" s="84"/>
      <c r="GQ22" s="84"/>
      <c r="GR22" s="179"/>
      <c r="GS22" s="179"/>
      <c r="GT22" s="583" t="s">
        <v>44</v>
      </c>
      <c r="GU22" s="584">
        <v>22309</v>
      </c>
      <c r="GV22" s="585">
        <v>1258</v>
      </c>
      <c r="GW22" s="585">
        <v>100807</v>
      </c>
      <c r="GX22" s="590">
        <v>3519</v>
      </c>
      <c r="GY22" s="585"/>
      <c r="GZ22" s="585"/>
      <c r="HA22" s="585"/>
      <c r="HB22" s="585"/>
      <c r="HC22" s="591">
        <v>127893</v>
      </c>
      <c r="HD22" s="585">
        <v>216791</v>
      </c>
      <c r="HE22" s="588">
        <v>344684</v>
      </c>
      <c r="HF22" s="589"/>
      <c r="HG22" s="73"/>
      <c r="HH22" s="583" t="s">
        <v>44</v>
      </c>
      <c r="HI22" s="584">
        <v>163</v>
      </c>
      <c r="HJ22" s="585">
        <v>20</v>
      </c>
      <c r="HK22" s="585">
        <v>1139</v>
      </c>
      <c r="HL22" s="590">
        <v>0</v>
      </c>
      <c r="HM22" s="585"/>
      <c r="HN22" s="585"/>
      <c r="HO22" s="585"/>
      <c r="HP22" s="585"/>
      <c r="HQ22" s="591">
        <v>1322</v>
      </c>
      <c r="HR22" s="585">
        <v>11137</v>
      </c>
      <c r="HS22" s="588">
        <v>12459</v>
      </c>
      <c r="HT22" s="592"/>
      <c r="HU22" s="232"/>
      <c r="HV22" s="232"/>
      <c r="HW22" s="83"/>
      <c r="HX22" s="110"/>
      <c r="HY22" s="56"/>
      <c r="HZ22" s="56"/>
      <c r="IA22" s="56"/>
      <c r="IB22" s="56"/>
      <c r="IC22" s="286"/>
      <c r="ID22" s="287"/>
      <c r="IE22" s="25"/>
      <c r="IF22" s="55"/>
      <c r="IG22" s="288"/>
      <c r="IH22" s="84"/>
      <c r="II22" s="84"/>
      <c r="IJ22" s="84"/>
      <c r="IK22" s="179"/>
      <c r="IM22" s="465" t="s">
        <v>33</v>
      </c>
      <c r="IN22" s="651">
        <v>2226.1000000000004</v>
      </c>
      <c r="IO22" s="652">
        <v>2135.9199999999996</v>
      </c>
      <c r="IP22" s="468">
        <v>4.22</v>
      </c>
      <c r="IQ22" s="59"/>
      <c r="IR22" s="59"/>
      <c r="IS22" s="410" t="s">
        <v>95</v>
      </c>
      <c r="IT22" s="411">
        <v>17</v>
      </c>
      <c r="IU22" s="412">
        <v>13</v>
      </c>
      <c r="IV22" s="413">
        <v>19</v>
      </c>
      <c r="IW22" s="411">
        <v>49</v>
      </c>
      <c r="IX22" s="414">
        <v>41</v>
      </c>
      <c r="IY22" s="415">
        <v>19.510000000000002</v>
      </c>
      <c r="IZ22" s="179"/>
      <c r="JA22" s="469" t="s">
        <v>64</v>
      </c>
      <c r="JB22" s="470">
        <v>110.01</v>
      </c>
      <c r="JC22" s="471">
        <v>106.8</v>
      </c>
      <c r="JD22" s="472">
        <v>3.01</v>
      </c>
      <c r="JE22" s="470">
        <v>153.63999999999999</v>
      </c>
      <c r="JF22" s="471">
        <v>148.58000000000001</v>
      </c>
      <c r="JG22" s="472">
        <v>3.41</v>
      </c>
      <c r="JH22" s="470">
        <v>146.79</v>
      </c>
      <c r="JI22" s="471">
        <v>142.30000000000001</v>
      </c>
      <c r="JJ22" s="472">
        <v>3.16</v>
      </c>
      <c r="JK22" s="179"/>
      <c r="JL22" s="179"/>
      <c r="JM22" s="179" t="s">
        <v>79</v>
      </c>
      <c r="JN22" s="474">
        <v>168</v>
      </c>
      <c r="JO22" s="474">
        <v>168</v>
      </c>
      <c r="JP22" s="474">
        <v>168</v>
      </c>
      <c r="JQ22" s="474">
        <v>168</v>
      </c>
      <c r="JR22" s="84"/>
      <c r="JS22" s="84"/>
      <c r="JT22" s="84"/>
      <c r="JU22" s="84"/>
      <c r="JV22" s="179"/>
      <c r="JW22" s="179"/>
      <c r="JX22" s="583" t="s">
        <v>44</v>
      </c>
      <c r="JY22" s="584">
        <v>35085</v>
      </c>
      <c r="JZ22" s="585">
        <v>1670</v>
      </c>
      <c r="KA22" s="585">
        <v>236429</v>
      </c>
      <c r="KB22" s="586">
        <v>9526</v>
      </c>
      <c r="KC22" s="587"/>
      <c r="KD22" s="587"/>
      <c r="KE22" s="587"/>
      <c r="KF22" s="587"/>
      <c r="KG22" s="593">
        <v>282710</v>
      </c>
      <c r="KH22" s="585">
        <v>361054</v>
      </c>
      <c r="KI22" s="588">
        <v>643764</v>
      </c>
      <c r="KJ22" s="589"/>
      <c r="KK22" s="73"/>
      <c r="KL22" s="583" t="s">
        <v>44</v>
      </c>
      <c r="KM22" s="584">
        <v>147</v>
      </c>
      <c r="KN22" s="585">
        <v>26</v>
      </c>
      <c r="KO22" s="585">
        <v>1596</v>
      </c>
      <c r="KP22" s="586">
        <v>0</v>
      </c>
      <c r="KQ22" s="587"/>
      <c r="KR22" s="587"/>
      <c r="KS22" s="587"/>
      <c r="KT22" s="587"/>
      <c r="KU22" s="593">
        <v>1769</v>
      </c>
      <c r="KV22" s="585">
        <v>16232</v>
      </c>
      <c r="KW22" s="588">
        <v>18001</v>
      </c>
      <c r="KX22" s="178"/>
      <c r="KY22" s="232"/>
      <c r="KZ22" s="232"/>
      <c r="LA22" s="83"/>
      <c r="LB22" s="110"/>
      <c r="LC22" s="56"/>
      <c r="LD22" s="56"/>
      <c r="LE22" s="56"/>
      <c r="LF22" s="56"/>
      <c r="LG22" s="286"/>
      <c r="LH22" s="287"/>
      <c r="LI22" s="25"/>
      <c r="LJ22" s="55"/>
      <c r="LK22" s="288"/>
      <c r="LL22" s="84"/>
      <c r="LM22" s="84"/>
      <c r="LN22" s="84"/>
      <c r="LO22" s="84"/>
      <c r="LQ22" s="465" t="s">
        <v>33</v>
      </c>
      <c r="LR22" s="653">
        <v>1799.1399999999999</v>
      </c>
      <c r="LS22" s="652">
        <v>1700.1399999999999</v>
      </c>
      <c r="LT22" s="495">
        <v>5.82</v>
      </c>
      <c r="LU22" s="50"/>
      <c r="LV22" s="50"/>
      <c r="LW22" s="410" t="s">
        <v>95</v>
      </c>
      <c r="LX22" s="7">
        <v>199</v>
      </c>
      <c r="LY22" s="427">
        <v>146</v>
      </c>
      <c r="LZ22" s="428">
        <v>36.299999999999997</v>
      </c>
      <c r="MA22" s="58"/>
      <c r="MB22" s="469" t="s">
        <v>64</v>
      </c>
      <c r="MC22" s="470">
        <v>132.94999999999999</v>
      </c>
      <c r="MD22" s="471">
        <v>128.88999999999999</v>
      </c>
      <c r="ME22" s="472">
        <v>3.15</v>
      </c>
      <c r="MF22" s="470">
        <v>124.58</v>
      </c>
      <c r="MG22" s="471">
        <v>119.74</v>
      </c>
      <c r="MH22" s="472">
        <v>4.04</v>
      </c>
      <c r="MI22" s="470">
        <v>127.01</v>
      </c>
      <c r="MJ22" s="471">
        <v>122.41</v>
      </c>
      <c r="MK22" s="472">
        <v>3.76</v>
      </c>
      <c r="ML22" s="2"/>
      <c r="MM22" s="2"/>
      <c r="MN22" s="2" t="s">
        <v>79</v>
      </c>
      <c r="MO22" s="496">
        <v>168</v>
      </c>
      <c r="MP22" s="496">
        <v>168</v>
      </c>
      <c r="MQ22" s="496">
        <v>168</v>
      </c>
      <c r="MR22" s="496">
        <v>168</v>
      </c>
      <c r="MS22" s="496">
        <v>168</v>
      </c>
      <c r="MT22" s="129"/>
      <c r="MU22" s="130"/>
      <c r="MV22" s="130"/>
      <c r="MW22" s="135"/>
      <c r="MX22" s="130"/>
      <c r="MY22" s="130"/>
      <c r="MZ22" s="595" t="s">
        <v>44</v>
      </c>
      <c r="NA22" s="596">
        <v>110814</v>
      </c>
      <c r="NB22" s="597">
        <v>5481</v>
      </c>
      <c r="NC22" s="597">
        <v>600981</v>
      </c>
      <c r="ND22" s="598">
        <v>21131</v>
      </c>
      <c r="NE22" s="597"/>
      <c r="NF22" s="597"/>
      <c r="NG22" s="597"/>
      <c r="NH22" s="597"/>
      <c r="NI22" s="599">
        <v>738407</v>
      </c>
      <c r="NJ22" s="596">
        <v>1112619</v>
      </c>
      <c r="NK22" s="599">
        <v>1851026</v>
      </c>
      <c r="NL22" s="181"/>
      <c r="NM22" s="181"/>
      <c r="NN22" s="596" t="s">
        <v>44</v>
      </c>
      <c r="NO22" s="596">
        <v>853</v>
      </c>
      <c r="NP22" s="597">
        <v>116</v>
      </c>
      <c r="NQ22" s="597">
        <v>6533</v>
      </c>
      <c r="NR22" s="598">
        <v>40</v>
      </c>
      <c r="NS22" s="597"/>
      <c r="NT22" s="597"/>
      <c r="NU22" s="597"/>
      <c r="NV22" s="597"/>
      <c r="NW22" s="599">
        <v>7542</v>
      </c>
      <c r="NX22" s="596">
        <v>39380</v>
      </c>
      <c r="NY22" s="599">
        <v>46922</v>
      </c>
    </row>
    <row r="23" spans="1:389" ht="23.25" customHeight="1" thickTop="1" x14ac:dyDescent="0.25">
      <c r="A23" s="553" t="s">
        <v>96</v>
      </c>
      <c r="B23" s="88">
        <v>1122.9799999999998</v>
      </c>
      <c r="C23" s="655">
        <v>1046.8500000000001</v>
      </c>
      <c r="D23" s="409">
        <v>7.27</v>
      </c>
      <c r="E23" s="59"/>
      <c r="F23" s="59"/>
      <c r="G23" s="410" t="s">
        <v>97</v>
      </c>
      <c r="H23" s="411">
        <v>26</v>
      </c>
      <c r="I23" s="412">
        <v>12</v>
      </c>
      <c r="J23" s="413">
        <v>23</v>
      </c>
      <c r="K23" s="411">
        <v>61</v>
      </c>
      <c r="L23" s="414">
        <v>81</v>
      </c>
      <c r="M23" s="415">
        <v>-24.69</v>
      </c>
      <c r="N23" s="179"/>
      <c r="O23" s="469" t="s">
        <v>69</v>
      </c>
      <c r="P23" s="470">
        <v>244.26</v>
      </c>
      <c r="Q23" s="656">
        <v>232.8</v>
      </c>
      <c r="R23" s="472">
        <v>4.92</v>
      </c>
      <c r="S23" s="470">
        <v>241.73</v>
      </c>
      <c r="T23" s="471">
        <v>217.49</v>
      </c>
      <c r="U23" s="472">
        <v>11.15</v>
      </c>
      <c r="V23" s="470">
        <v>243.05</v>
      </c>
      <c r="W23" s="471">
        <v>225.61</v>
      </c>
      <c r="X23" s="472">
        <v>7.73</v>
      </c>
      <c r="Y23" s="179"/>
      <c r="Z23" s="73" t="s">
        <v>49</v>
      </c>
      <c r="AA23" s="73"/>
      <c r="AB23" s="657">
        <v>74.41</v>
      </c>
      <c r="AC23" s="658">
        <v>69.62</v>
      </c>
      <c r="AD23" s="658">
        <v>63.31</v>
      </c>
      <c r="AE23" s="658">
        <v>69.11</v>
      </c>
      <c r="AF23" s="144"/>
      <c r="AG23" s="144"/>
      <c r="AH23" s="144"/>
      <c r="AI23" s="144"/>
      <c r="AJ23" s="179"/>
      <c r="AK23" s="179"/>
      <c r="AL23" s="21"/>
      <c r="AM23" s="608"/>
      <c r="AN23" s="608"/>
      <c r="AO23" s="608"/>
      <c r="AP23" s="608"/>
      <c r="AQ23" s="608"/>
      <c r="AR23" s="608"/>
      <c r="AS23" s="608"/>
      <c r="AT23" s="608"/>
      <c r="AU23" s="608"/>
      <c r="AV23" s="608"/>
      <c r="AW23" s="608"/>
      <c r="AX23" s="659"/>
      <c r="AY23" s="64"/>
      <c r="AZ23" s="660"/>
      <c r="BA23" s="608"/>
      <c r="BB23" s="608"/>
      <c r="BC23" s="608"/>
      <c r="BD23" s="608"/>
      <c r="BE23" s="608"/>
      <c r="BF23" s="608"/>
      <c r="BG23" s="608"/>
      <c r="BH23" s="608"/>
      <c r="BI23" s="608"/>
      <c r="BJ23" s="608"/>
      <c r="BK23" s="608"/>
      <c r="BL23" s="180"/>
      <c r="BM23" s="232"/>
      <c r="BN23" s="232"/>
      <c r="BO23" s="83"/>
      <c r="BP23" s="113"/>
      <c r="BQ23" s="54"/>
      <c r="BR23" s="54"/>
      <c r="BS23" s="54"/>
      <c r="BT23" s="54"/>
      <c r="BU23" s="286"/>
      <c r="BV23" s="287"/>
      <c r="BW23" s="25"/>
      <c r="BX23" s="55"/>
      <c r="BY23" s="288"/>
      <c r="BZ23" s="84"/>
      <c r="CA23" s="84"/>
      <c r="CB23" s="84"/>
      <c r="CC23" s="179"/>
      <c r="CD23" s="179"/>
      <c r="CE23" s="553" t="s">
        <v>96</v>
      </c>
      <c r="CF23" s="88">
        <v>802.36</v>
      </c>
      <c r="CG23" s="655">
        <v>759.58</v>
      </c>
      <c r="CH23" s="409">
        <v>5.63</v>
      </c>
      <c r="CI23" s="59"/>
      <c r="CJ23" s="59"/>
      <c r="CK23" s="410" t="s">
        <v>97</v>
      </c>
      <c r="CL23" s="411">
        <v>4</v>
      </c>
      <c r="CM23" s="412">
        <v>7</v>
      </c>
      <c r="CN23" s="413">
        <v>27</v>
      </c>
      <c r="CO23" s="411">
        <v>38</v>
      </c>
      <c r="CP23" s="414">
        <v>37</v>
      </c>
      <c r="CQ23" s="415">
        <v>2.7</v>
      </c>
      <c r="CR23" s="179"/>
      <c r="CS23" s="469" t="s">
        <v>69</v>
      </c>
      <c r="CT23" s="470">
        <v>303.73</v>
      </c>
      <c r="CU23" s="656">
        <v>285.60000000000002</v>
      </c>
      <c r="CV23" s="472">
        <v>6.35</v>
      </c>
      <c r="CW23" s="470">
        <v>289.63</v>
      </c>
      <c r="CX23" s="471">
        <v>279.2</v>
      </c>
      <c r="CY23" s="472">
        <v>3.74</v>
      </c>
      <c r="CZ23" s="470">
        <v>294.55</v>
      </c>
      <c r="DA23" s="471">
        <v>281.39999999999998</v>
      </c>
      <c r="DB23" s="472">
        <v>4.67</v>
      </c>
      <c r="DC23" s="179"/>
      <c r="DD23" s="73" t="s">
        <v>49</v>
      </c>
      <c r="DE23" s="73"/>
      <c r="DF23" s="657">
        <v>69.97</v>
      </c>
      <c r="DG23" s="658">
        <v>66.95</v>
      </c>
      <c r="DH23" s="658">
        <v>54.46</v>
      </c>
      <c r="DI23" s="658">
        <v>63.79</v>
      </c>
      <c r="DJ23" s="144"/>
      <c r="DK23" s="144"/>
      <c r="DL23" s="144"/>
      <c r="DM23" s="144"/>
      <c r="DN23" s="179"/>
      <c r="DO23" s="179"/>
      <c r="DP23" s="21"/>
      <c r="DQ23" s="608"/>
      <c r="DR23" s="608"/>
      <c r="DS23" s="608"/>
      <c r="DT23" s="608"/>
      <c r="DU23" s="608"/>
      <c r="DV23" s="608"/>
      <c r="DW23" s="608"/>
      <c r="DX23" s="608"/>
      <c r="DY23" s="608"/>
      <c r="DZ23" s="608"/>
      <c r="EA23" s="608"/>
      <c r="EB23" s="659"/>
      <c r="EC23" s="64"/>
      <c r="ED23" s="660"/>
      <c r="EE23" s="608"/>
      <c r="EF23" s="608"/>
      <c r="EG23" s="608"/>
      <c r="EH23" s="608"/>
      <c r="EI23" s="608"/>
      <c r="EJ23" s="608"/>
      <c r="EK23" s="608"/>
      <c r="EL23" s="608"/>
      <c r="EM23" s="608"/>
      <c r="EN23" s="608"/>
      <c r="EO23" s="608"/>
      <c r="EP23" s="180"/>
      <c r="EQ23" s="232"/>
      <c r="ER23" s="232"/>
      <c r="ES23" s="83"/>
      <c r="ET23" s="113"/>
      <c r="EU23" s="54"/>
      <c r="EV23" s="54"/>
      <c r="EW23" s="54"/>
      <c r="EX23" s="54"/>
      <c r="EY23" s="286"/>
      <c r="EZ23" s="287"/>
      <c r="FA23" s="25"/>
      <c r="FB23" s="55"/>
      <c r="FC23" s="288"/>
      <c r="FD23" s="84"/>
      <c r="FE23" s="84"/>
      <c r="FF23" s="84"/>
      <c r="FG23" s="179"/>
      <c r="FH23" s="179"/>
      <c r="FI23" s="553" t="s">
        <v>96</v>
      </c>
      <c r="FJ23" s="88">
        <v>930.18</v>
      </c>
      <c r="FK23" s="655">
        <v>882.93</v>
      </c>
      <c r="FL23" s="409">
        <v>5.35</v>
      </c>
      <c r="FM23" s="59"/>
      <c r="FN23" s="59"/>
      <c r="FO23" s="410" t="s">
        <v>97</v>
      </c>
      <c r="FP23" s="411">
        <v>26</v>
      </c>
      <c r="FQ23" s="412">
        <v>13</v>
      </c>
      <c r="FR23" s="413">
        <v>15</v>
      </c>
      <c r="FS23" s="411">
        <v>54</v>
      </c>
      <c r="FT23" s="414">
        <v>48</v>
      </c>
      <c r="FU23" s="415">
        <v>12.5</v>
      </c>
      <c r="FV23" s="179"/>
      <c r="FW23" s="469" t="s">
        <v>69</v>
      </c>
      <c r="FX23" s="470">
        <v>266.29000000000002</v>
      </c>
      <c r="FY23" s="656">
        <v>255.22</v>
      </c>
      <c r="FZ23" s="472">
        <v>4.34</v>
      </c>
      <c r="GA23" s="470">
        <v>213.89</v>
      </c>
      <c r="GB23" s="471">
        <v>198.39</v>
      </c>
      <c r="GC23" s="472">
        <v>7.81</v>
      </c>
      <c r="GD23" s="470">
        <v>223.53</v>
      </c>
      <c r="GE23" s="471">
        <v>209.58</v>
      </c>
      <c r="GF23" s="472">
        <v>6.66</v>
      </c>
      <c r="GG23" s="179"/>
      <c r="GH23" s="73" t="s">
        <v>49</v>
      </c>
      <c r="GI23" s="73"/>
      <c r="GJ23" s="657">
        <v>61.41</v>
      </c>
      <c r="GK23" s="658">
        <v>59.42</v>
      </c>
      <c r="GL23" s="658">
        <v>54.43</v>
      </c>
      <c r="GM23" s="658">
        <v>58.42</v>
      </c>
      <c r="GN23" s="144"/>
      <c r="GO23" s="144"/>
      <c r="GP23" s="144"/>
      <c r="GQ23" s="144"/>
      <c r="GR23" s="179"/>
      <c r="GS23" s="179"/>
      <c r="GT23" s="21"/>
      <c r="GU23" s="608"/>
      <c r="GV23" s="608"/>
      <c r="GW23" s="608"/>
      <c r="GX23" s="608"/>
      <c r="GY23" s="608"/>
      <c r="GZ23" s="608"/>
      <c r="HA23" s="608"/>
      <c r="HB23" s="608"/>
      <c r="HC23" s="608"/>
      <c r="HD23" s="608"/>
      <c r="HE23" s="608"/>
      <c r="HF23" s="659"/>
      <c r="HG23" s="64"/>
      <c r="HH23" s="660"/>
      <c r="HI23" s="608"/>
      <c r="HJ23" s="608"/>
      <c r="HK23" s="608"/>
      <c r="HL23" s="608"/>
      <c r="HM23" s="608"/>
      <c r="HN23" s="608"/>
      <c r="HO23" s="608"/>
      <c r="HP23" s="608"/>
      <c r="HQ23" s="608"/>
      <c r="HR23" s="608"/>
      <c r="HS23" s="608"/>
      <c r="HT23" s="180"/>
      <c r="HU23" s="232"/>
      <c r="HV23" s="232"/>
      <c r="HW23" s="83"/>
      <c r="HX23" s="113"/>
      <c r="HY23" s="54"/>
      <c r="HZ23" s="54"/>
      <c r="IA23" s="54"/>
      <c r="IB23" s="54"/>
      <c r="IC23" s="286"/>
      <c r="ID23" s="287"/>
      <c r="IE23" s="25"/>
      <c r="IF23" s="55"/>
      <c r="IG23" s="288"/>
      <c r="IH23" s="84"/>
      <c r="II23" s="84"/>
      <c r="IJ23" s="84"/>
      <c r="IK23" s="179"/>
      <c r="IM23" s="553" t="s">
        <v>96</v>
      </c>
      <c r="IN23" s="88">
        <v>752.22</v>
      </c>
      <c r="IO23" s="655">
        <v>714.16</v>
      </c>
      <c r="IP23" s="409">
        <v>5.33</v>
      </c>
      <c r="IQ23" s="59"/>
      <c r="IR23" s="59"/>
      <c r="IS23" s="410" t="s">
        <v>97</v>
      </c>
      <c r="IT23" s="411">
        <v>14</v>
      </c>
      <c r="IU23" s="412">
        <v>19</v>
      </c>
      <c r="IV23" s="413">
        <v>26</v>
      </c>
      <c r="IW23" s="411">
        <v>59</v>
      </c>
      <c r="IX23" s="414">
        <v>97</v>
      </c>
      <c r="IY23" s="415">
        <v>-39.18</v>
      </c>
      <c r="IZ23" s="179"/>
      <c r="JA23" s="469" t="s">
        <v>69</v>
      </c>
      <c r="JB23" s="470">
        <v>258.85000000000002</v>
      </c>
      <c r="JC23" s="656">
        <v>249.19</v>
      </c>
      <c r="JD23" s="472">
        <v>3.88</v>
      </c>
      <c r="JE23" s="470">
        <v>231.97</v>
      </c>
      <c r="JF23" s="471">
        <v>224.12</v>
      </c>
      <c r="JG23" s="472">
        <v>3.5</v>
      </c>
      <c r="JH23" s="470">
        <v>236.19</v>
      </c>
      <c r="JI23" s="471">
        <v>227.36</v>
      </c>
      <c r="JJ23" s="472">
        <v>3.88</v>
      </c>
      <c r="JK23" s="179"/>
      <c r="JL23" s="73" t="s">
        <v>49</v>
      </c>
      <c r="JM23" s="73"/>
      <c r="JN23" s="657">
        <v>64.27</v>
      </c>
      <c r="JO23" s="658">
        <v>71.680000000000007</v>
      </c>
      <c r="JP23" s="658">
        <v>72.44</v>
      </c>
      <c r="JQ23" s="658">
        <v>69.459999999999994</v>
      </c>
      <c r="JR23" s="144"/>
      <c r="JS23" s="144"/>
      <c r="JT23" s="144"/>
      <c r="JU23" s="144"/>
      <c r="JV23" s="179"/>
      <c r="JW23" s="179"/>
      <c r="JX23" s="21"/>
      <c r="JY23" s="608"/>
      <c r="JZ23" s="608"/>
      <c r="KA23" s="608"/>
      <c r="KB23" s="608"/>
      <c r="KC23" s="608"/>
      <c r="KD23" s="608"/>
      <c r="KE23" s="608"/>
      <c r="KF23" s="608"/>
      <c r="KG23" s="608"/>
      <c r="KH23" s="608"/>
      <c r="KI23" s="608"/>
      <c r="KJ23" s="659"/>
      <c r="KK23" s="64"/>
      <c r="KL23" s="660"/>
      <c r="KM23" s="608"/>
      <c r="KN23" s="608"/>
      <c r="KO23" s="608"/>
      <c r="KP23" s="608"/>
      <c r="KQ23" s="608"/>
      <c r="KR23" s="608"/>
      <c r="KS23" s="608"/>
      <c r="KT23" s="608"/>
      <c r="KU23" s="608"/>
      <c r="KV23" s="608"/>
      <c r="KW23" s="608"/>
      <c r="KX23" s="83"/>
      <c r="KY23" s="232"/>
      <c r="KZ23" s="232"/>
      <c r="LA23" s="83"/>
      <c r="LB23" s="113"/>
      <c r="LC23" s="54"/>
      <c r="LD23" s="54"/>
      <c r="LE23" s="54"/>
      <c r="LF23" s="54"/>
      <c r="LG23" s="286"/>
      <c r="LH23" s="287"/>
      <c r="LI23" s="25"/>
      <c r="LJ23" s="55"/>
      <c r="LK23" s="288"/>
      <c r="LL23" s="84"/>
      <c r="LM23" s="84"/>
      <c r="LN23" s="84"/>
      <c r="LO23" s="84"/>
      <c r="LQ23" s="553" t="s">
        <v>96</v>
      </c>
      <c r="LR23" s="649">
        <v>902.05000000000007</v>
      </c>
      <c r="LS23" s="648">
        <v>850.52</v>
      </c>
      <c r="LT23" s="426">
        <v>6.06</v>
      </c>
      <c r="LU23" s="50"/>
      <c r="LV23" s="50"/>
      <c r="LW23" s="410" t="s">
        <v>97</v>
      </c>
      <c r="LX23" s="7">
        <v>212</v>
      </c>
      <c r="LY23" s="427">
        <v>263</v>
      </c>
      <c r="LZ23" s="428">
        <v>-19.39</v>
      </c>
      <c r="MA23" s="58"/>
      <c r="MB23" s="469" t="s">
        <v>69</v>
      </c>
      <c r="MC23" s="470">
        <v>263.60000000000002</v>
      </c>
      <c r="MD23" s="471">
        <v>250.58</v>
      </c>
      <c r="ME23" s="472">
        <v>5.2</v>
      </c>
      <c r="MF23" s="470">
        <v>238.1</v>
      </c>
      <c r="MG23" s="471">
        <v>224.91</v>
      </c>
      <c r="MH23" s="472">
        <v>5.86</v>
      </c>
      <c r="MI23" s="470">
        <v>245.5</v>
      </c>
      <c r="MJ23" s="471">
        <v>232.4</v>
      </c>
      <c r="MK23" s="472">
        <v>5.64</v>
      </c>
      <c r="ML23" s="2"/>
      <c r="MM23" s="456" t="s">
        <v>49</v>
      </c>
      <c r="MN23" s="456"/>
      <c r="MO23" s="661">
        <v>69.11</v>
      </c>
      <c r="MP23" s="661">
        <v>63.79</v>
      </c>
      <c r="MQ23" s="661">
        <v>58.42</v>
      </c>
      <c r="MR23" s="661">
        <v>69.459999999999994</v>
      </c>
      <c r="MS23" s="661">
        <v>65.2</v>
      </c>
      <c r="MT23" s="129"/>
      <c r="MU23" s="130"/>
      <c r="MV23" s="130"/>
      <c r="MW23" s="135"/>
      <c r="MX23" s="130"/>
      <c r="MY23" s="130"/>
      <c r="MZ23" s="130"/>
      <c r="NA23" s="181"/>
      <c r="NB23" s="181"/>
      <c r="NC23" s="181"/>
      <c r="ND23" s="181"/>
      <c r="NE23" s="181"/>
      <c r="NF23" s="181"/>
      <c r="NG23" s="181"/>
      <c r="NH23" s="181"/>
      <c r="NI23" s="181"/>
      <c r="NJ23" s="181"/>
      <c r="NK23" s="181"/>
      <c r="NL23" s="181"/>
      <c r="NM23" s="181"/>
      <c r="NN23" s="181"/>
      <c r="NO23" s="181"/>
      <c r="NP23" s="181"/>
      <c r="NQ23" s="181"/>
      <c r="NR23" s="181"/>
      <c r="NS23" s="181"/>
      <c r="NT23" s="181"/>
      <c r="NU23" s="181"/>
      <c r="NV23" s="181"/>
      <c r="NW23" s="181"/>
      <c r="NX23" s="181"/>
      <c r="NY23" s="181"/>
    </row>
    <row r="24" spans="1:389" ht="23.25" customHeight="1" thickBot="1" x14ac:dyDescent="0.3">
      <c r="A24" s="434" t="s">
        <v>51</v>
      </c>
      <c r="B24" s="28">
        <v>1125.8499999999999</v>
      </c>
      <c r="C24" s="615">
        <v>1049.6200000000001</v>
      </c>
      <c r="D24" s="436">
        <v>7.26</v>
      </c>
      <c r="E24" s="59"/>
      <c r="F24" s="59"/>
      <c r="G24" s="437" t="s">
        <v>98</v>
      </c>
      <c r="H24" s="411">
        <v>99</v>
      </c>
      <c r="I24" s="412">
        <v>41</v>
      </c>
      <c r="J24" s="413">
        <v>71</v>
      </c>
      <c r="K24" s="411">
        <v>211</v>
      </c>
      <c r="L24" s="414">
        <v>122</v>
      </c>
      <c r="M24" s="415">
        <v>72.95</v>
      </c>
      <c r="N24" s="179"/>
      <c r="O24" s="582" t="s">
        <v>74</v>
      </c>
      <c r="P24" s="662">
        <v>56.17</v>
      </c>
      <c r="Q24" s="471">
        <v>50.72</v>
      </c>
      <c r="R24" s="472">
        <v>10.75</v>
      </c>
      <c r="S24" s="470">
        <v>56.55</v>
      </c>
      <c r="T24" s="471">
        <v>51.43</v>
      </c>
      <c r="U24" s="472">
        <v>9.9600000000000009</v>
      </c>
      <c r="V24" s="470">
        <v>56.35</v>
      </c>
      <c r="W24" s="471">
        <v>51.06</v>
      </c>
      <c r="X24" s="472">
        <v>10.36</v>
      </c>
      <c r="Y24" s="179"/>
      <c r="Z24" s="179"/>
      <c r="AA24" s="179" t="s">
        <v>36</v>
      </c>
      <c r="AB24" s="76">
        <v>74.09</v>
      </c>
      <c r="AC24" s="76">
        <v>57.62</v>
      </c>
      <c r="AD24" s="76">
        <v>42.58</v>
      </c>
      <c r="AE24" s="76">
        <v>58.1</v>
      </c>
      <c r="AF24" s="143"/>
      <c r="AG24" s="143"/>
      <c r="AH24" s="143"/>
      <c r="AI24" s="143"/>
      <c r="AJ24" s="179"/>
      <c r="AK24" s="179"/>
      <c r="AL24" s="140" t="s">
        <v>99</v>
      </c>
      <c r="AM24" s="663"/>
      <c r="AN24" s="663"/>
      <c r="AO24" s="663"/>
      <c r="AP24" s="608"/>
      <c r="AQ24" s="608"/>
      <c r="AR24" s="608"/>
      <c r="AS24" s="608"/>
      <c r="AT24" s="608"/>
      <c r="AU24" s="664"/>
      <c r="AV24" s="664"/>
      <c r="AW24" s="546"/>
      <c r="AX24" s="659"/>
      <c r="AY24" s="64"/>
      <c r="AZ24" s="665" t="s">
        <v>100</v>
      </c>
      <c r="BA24" s="663"/>
      <c r="BB24" s="663"/>
      <c r="BC24" s="663"/>
      <c r="BD24" s="608"/>
      <c r="BE24" s="608"/>
      <c r="BF24" s="608"/>
      <c r="BG24" s="608"/>
      <c r="BH24" s="608"/>
      <c r="BI24" s="664"/>
      <c r="BJ24" s="664"/>
      <c r="BK24" s="619"/>
      <c r="BL24" s="180"/>
      <c r="BM24" s="232"/>
      <c r="BN24" s="232"/>
      <c r="BO24" s="83"/>
      <c r="BP24" s="110"/>
      <c r="BQ24" s="56"/>
      <c r="BR24" s="56"/>
      <c r="BS24" s="56"/>
      <c r="BT24" s="56"/>
      <c r="BU24" s="286"/>
      <c r="BV24" s="287"/>
      <c r="BW24" s="27"/>
      <c r="BX24" s="55"/>
      <c r="BY24" s="288"/>
      <c r="BZ24" s="84"/>
      <c r="CA24" s="84"/>
      <c r="CB24" s="84"/>
      <c r="CC24" s="179"/>
      <c r="CD24" s="179"/>
      <c r="CE24" s="434" t="s">
        <v>51</v>
      </c>
      <c r="CF24" s="28">
        <v>791.7299999999999</v>
      </c>
      <c r="CG24" s="615">
        <v>749.27</v>
      </c>
      <c r="CH24" s="436">
        <v>5.67</v>
      </c>
      <c r="CI24" s="59"/>
      <c r="CJ24" s="59"/>
      <c r="CK24" s="437" t="s">
        <v>98</v>
      </c>
      <c r="CL24" s="411">
        <v>80</v>
      </c>
      <c r="CM24" s="412">
        <v>40</v>
      </c>
      <c r="CN24" s="413">
        <v>49</v>
      </c>
      <c r="CO24" s="411">
        <v>169</v>
      </c>
      <c r="CP24" s="414">
        <v>152</v>
      </c>
      <c r="CQ24" s="415">
        <v>11.18</v>
      </c>
      <c r="CR24" s="179"/>
      <c r="CS24" s="582" t="s">
        <v>74</v>
      </c>
      <c r="CT24" s="662">
        <v>85.26</v>
      </c>
      <c r="CU24" s="471">
        <v>80.78</v>
      </c>
      <c r="CV24" s="472">
        <v>5.55</v>
      </c>
      <c r="CW24" s="470">
        <v>65.63</v>
      </c>
      <c r="CX24" s="471">
        <v>61.88</v>
      </c>
      <c r="CY24" s="472">
        <v>6.06</v>
      </c>
      <c r="CZ24" s="470">
        <v>72.48</v>
      </c>
      <c r="DA24" s="471">
        <v>67.38</v>
      </c>
      <c r="DB24" s="472">
        <v>7.57</v>
      </c>
      <c r="DC24" s="179"/>
      <c r="DD24" s="179"/>
      <c r="DE24" s="179" t="s">
        <v>36</v>
      </c>
      <c r="DF24" s="76">
        <v>59.75</v>
      </c>
      <c r="DG24" s="76">
        <v>55.62</v>
      </c>
      <c r="DH24" s="76">
        <v>42.28</v>
      </c>
      <c r="DI24" s="76">
        <v>52.55</v>
      </c>
      <c r="DJ24" s="143"/>
      <c r="DK24" s="143"/>
      <c r="DL24" s="143"/>
      <c r="DM24" s="143"/>
      <c r="DN24" s="179"/>
      <c r="DO24" s="179"/>
      <c r="DP24" s="140" t="s">
        <v>99</v>
      </c>
      <c r="DQ24" s="663"/>
      <c r="DR24" s="663"/>
      <c r="DS24" s="663"/>
      <c r="DT24" s="608"/>
      <c r="DU24" s="608"/>
      <c r="DV24" s="608"/>
      <c r="DW24" s="608"/>
      <c r="DX24" s="608"/>
      <c r="DY24" s="664"/>
      <c r="DZ24" s="664"/>
      <c r="EA24" s="546"/>
      <c r="EB24" s="659"/>
      <c r="EC24" s="64"/>
      <c r="ED24" s="665" t="s">
        <v>100</v>
      </c>
      <c r="EE24" s="663"/>
      <c r="EF24" s="663"/>
      <c r="EG24" s="663"/>
      <c r="EH24" s="608"/>
      <c r="EI24" s="608"/>
      <c r="EJ24" s="608"/>
      <c r="EK24" s="608"/>
      <c r="EL24" s="608"/>
      <c r="EM24" s="664"/>
      <c r="EN24" s="664"/>
      <c r="EO24" s="619"/>
      <c r="EP24" s="180"/>
      <c r="EQ24" s="232"/>
      <c r="ER24" s="232"/>
      <c r="ES24" s="83"/>
      <c r="ET24" s="110"/>
      <c r="EU24" s="56"/>
      <c r="EV24" s="56"/>
      <c r="EW24" s="56"/>
      <c r="EX24" s="56"/>
      <c r="EY24" s="286"/>
      <c r="EZ24" s="287"/>
      <c r="FA24" s="27"/>
      <c r="FB24" s="55"/>
      <c r="FC24" s="288"/>
      <c r="FD24" s="84"/>
      <c r="FE24" s="84"/>
      <c r="FF24" s="84"/>
      <c r="FG24" s="179"/>
      <c r="FH24" s="179"/>
      <c r="FI24" s="434" t="s">
        <v>51</v>
      </c>
      <c r="FJ24" s="28">
        <v>914.00999999999988</v>
      </c>
      <c r="FK24" s="615">
        <v>867.57999999999993</v>
      </c>
      <c r="FL24" s="436">
        <v>5.35</v>
      </c>
      <c r="FM24" s="59"/>
      <c r="FN24" s="59"/>
      <c r="FO24" s="437" t="s">
        <v>98</v>
      </c>
      <c r="FP24" s="411">
        <v>18</v>
      </c>
      <c r="FQ24" s="412">
        <v>38</v>
      </c>
      <c r="FR24" s="413">
        <v>16</v>
      </c>
      <c r="FS24" s="411">
        <v>72</v>
      </c>
      <c r="FT24" s="414">
        <v>64</v>
      </c>
      <c r="FU24" s="415">
        <v>12.5</v>
      </c>
      <c r="FV24" s="179"/>
      <c r="FW24" s="582" t="s">
        <v>74</v>
      </c>
      <c r="FX24" s="662">
        <v>38.04</v>
      </c>
      <c r="FY24" s="471">
        <v>36.46</v>
      </c>
      <c r="FZ24" s="472">
        <v>4.33</v>
      </c>
      <c r="GA24" s="470">
        <v>59.41</v>
      </c>
      <c r="GB24" s="471">
        <v>56.3</v>
      </c>
      <c r="GC24" s="472">
        <v>5.52</v>
      </c>
      <c r="GD24" s="470">
        <v>55.2</v>
      </c>
      <c r="GE24" s="471">
        <v>52.39</v>
      </c>
      <c r="GF24" s="472">
        <v>5.36</v>
      </c>
      <c r="GG24" s="179"/>
      <c r="GH24" s="179"/>
      <c r="GI24" s="179" t="s">
        <v>36</v>
      </c>
      <c r="GJ24" s="76">
        <v>46.68</v>
      </c>
      <c r="GK24" s="76">
        <v>45.75</v>
      </c>
      <c r="GL24" s="76">
        <v>39.21</v>
      </c>
      <c r="GM24" s="76">
        <v>43.88</v>
      </c>
      <c r="GN24" s="143"/>
      <c r="GO24" s="143"/>
      <c r="GP24" s="143"/>
      <c r="GQ24" s="143"/>
      <c r="GR24" s="179"/>
      <c r="GS24" s="179"/>
      <c r="GT24" s="140" t="s">
        <v>99</v>
      </c>
      <c r="GU24" s="663"/>
      <c r="GV24" s="663"/>
      <c r="GW24" s="663"/>
      <c r="GX24" s="608"/>
      <c r="GY24" s="608"/>
      <c r="GZ24" s="608"/>
      <c r="HA24" s="608"/>
      <c r="HB24" s="608"/>
      <c r="HC24" s="664"/>
      <c r="HD24" s="664"/>
      <c r="HE24" s="546"/>
      <c r="HF24" s="659"/>
      <c r="HG24" s="64"/>
      <c r="HH24" s="665" t="s">
        <v>100</v>
      </c>
      <c r="HI24" s="663"/>
      <c r="HJ24" s="663"/>
      <c r="HK24" s="663"/>
      <c r="HL24" s="608"/>
      <c r="HM24" s="608"/>
      <c r="HN24" s="608"/>
      <c r="HO24" s="608"/>
      <c r="HP24" s="608"/>
      <c r="HQ24" s="664"/>
      <c r="HR24" s="664"/>
      <c r="HS24" s="619"/>
      <c r="HT24" s="180"/>
      <c r="HU24" s="232"/>
      <c r="HV24" s="232"/>
      <c r="HW24" s="83"/>
      <c r="HX24" s="110"/>
      <c r="HY24" s="56"/>
      <c r="HZ24" s="56"/>
      <c r="IA24" s="56"/>
      <c r="IB24" s="56"/>
      <c r="IC24" s="286"/>
      <c r="ID24" s="287"/>
      <c r="IE24" s="27"/>
      <c r="IF24" s="55"/>
      <c r="IG24" s="288"/>
      <c r="IH24" s="84"/>
      <c r="II24" s="84"/>
      <c r="IJ24" s="84"/>
      <c r="IK24" s="179"/>
      <c r="IM24" s="434" t="s">
        <v>51</v>
      </c>
      <c r="IN24" s="28">
        <v>737.43000000000006</v>
      </c>
      <c r="IO24" s="615">
        <v>699.56000000000006</v>
      </c>
      <c r="IP24" s="436">
        <v>5.41</v>
      </c>
      <c r="IQ24" s="59"/>
      <c r="IR24" s="59"/>
      <c r="IS24" s="437" t="s">
        <v>98</v>
      </c>
      <c r="IT24" s="411">
        <v>48</v>
      </c>
      <c r="IU24" s="412">
        <v>40</v>
      </c>
      <c r="IV24" s="413">
        <v>63</v>
      </c>
      <c r="IW24" s="411">
        <v>151</v>
      </c>
      <c r="IX24" s="414">
        <v>136</v>
      </c>
      <c r="IY24" s="415">
        <v>11.03</v>
      </c>
      <c r="IZ24" s="179"/>
      <c r="JA24" s="582" t="s">
        <v>74</v>
      </c>
      <c r="JB24" s="662">
        <v>74.42</v>
      </c>
      <c r="JC24" s="471">
        <v>71.2</v>
      </c>
      <c r="JD24" s="472">
        <v>4.5199999999999996</v>
      </c>
      <c r="JE24" s="470">
        <v>82.55</v>
      </c>
      <c r="JF24" s="471">
        <v>79.95</v>
      </c>
      <c r="JG24" s="472">
        <v>3.25</v>
      </c>
      <c r="JH24" s="470">
        <v>81.27</v>
      </c>
      <c r="JI24" s="471">
        <v>78.64</v>
      </c>
      <c r="JJ24" s="472">
        <v>3.34</v>
      </c>
      <c r="JK24" s="179"/>
      <c r="JL24" s="179"/>
      <c r="JM24" s="179" t="s">
        <v>36</v>
      </c>
      <c r="JN24" s="76">
        <v>53.76</v>
      </c>
      <c r="JO24" s="76">
        <v>54.88</v>
      </c>
      <c r="JP24" s="76">
        <v>47.38</v>
      </c>
      <c r="JQ24" s="76">
        <v>52.01</v>
      </c>
      <c r="JR24" s="143"/>
      <c r="JS24" s="143"/>
      <c r="JT24" s="143"/>
      <c r="JU24" s="143"/>
      <c r="JV24" s="179"/>
      <c r="JW24" s="179"/>
      <c r="JX24" s="140" t="s">
        <v>99</v>
      </c>
      <c r="JY24" s="663"/>
      <c r="JZ24" s="663"/>
      <c r="KA24" s="663"/>
      <c r="KB24" s="608"/>
      <c r="KC24" s="608"/>
      <c r="KD24" s="608"/>
      <c r="KE24" s="608"/>
      <c r="KF24" s="608"/>
      <c r="KG24" s="664"/>
      <c r="KH24" s="664"/>
      <c r="KI24" s="546"/>
      <c r="KJ24" s="659"/>
      <c r="KK24" s="64"/>
      <c r="KL24" s="665" t="s">
        <v>100</v>
      </c>
      <c r="KM24" s="663"/>
      <c r="KN24" s="663"/>
      <c r="KO24" s="663"/>
      <c r="KP24" s="608"/>
      <c r="KQ24" s="608"/>
      <c r="KR24" s="608"/>
      <c r="KS24" s="608"/>
      <c r="KT24" s="608"/>
      <c r="KU24" s="664"/>
      <c r="KV24" s="664"/>
      <c r="KW24" s="619"/>
      <c r="KX24" s="26"/>
      <c r="KY24" s="232"/>
      <c r="KZ24" s="232"/>
      <c r="LA24" s="83"/>
      <c r="LB24" s="110"/>
      <c r="LC24" s="56"/>
      <c r="LD24" s="56"/>
      <c r="LE24" s="56"/>
      <c r="LF24" s="56"/>
      <c r="LG24" s="286"/>
      <c r="LH24" s="287"/>
      <c r="LI24" s="27"/>
      <c r="LJ24" s="55"/>
      <c r="LK24" s="288"/>
      <c r="LL24" s="84"/>
      <c r="LM24" s="84"/>
      <c r="LN24" s="84"/>
      <c r="LO24" s="84"/>
      <c r="LQ24" s="434" t="s">
        <v>51</v>
      </c>
      <c r="LR24" s="644">
        <v>894.05000000000007</v>
      </c>
      <c r="LS24" s="650">
        <v>842.62999999999988</v>
      </c>
      <c r="LT24" s="455">
        <v>6.1</v>
      </c>
      <c r="LU24" s="50"/>
      <c r="LV24" s="50"/>
      <c r="LW24" s="437" t="s">
        <v>98</v>
      </c>
      <c r="LX24" s="7">
        <v>603</v>
      </c>
      <c r="LY24" s="427">
        <v>474</v>
      </c>
      <c r="LZ24" s="428">
        <v>27.22</v>
      </c>
      <c r="MA24" s="58"/>
      <c r="MB24" s="582" t="s">
        <v>74</v>
      </c>
      <c r="MC24" s="470">
        <v>62.73</v>
      </c>
      <c r="MD24" s="471">
        <v>58.15</v>
      </c>
      <c r="ME24" s="472">
        <v>7.88</v>
      </c>
      <c r="MF24" s="470">
        <v>69</v>
      </c>
      <c r="MG24" s="471">
        <v>65.67</v>
      </c>
      <c r="MH24" s="472">
        <v>5.07</v>
      </c>
      <c r="MI24" s="470">
        <v>67.180000000000007</v>
      </c>
      <c r="MJ24" s="471">
        <v>63.48</v>
      </c>
      <c r="MK24" s="472">
        <v>5.83</v>
      </c>
      <c r="ML24" s="2"/>
      <c r="MM24" s="2"/>
      <c r="MN24" s="2" t="s">
        <v>36</v>
      </c>
      <c r="MO24" s="666">
        <v>58.1</v>
      </c>
      <c r="MP24" s="666">
        <v>52.55</v>
      </c>
      <c r="MQ24" s="666">
        <v>43.88</v>
      </c>
      <c r="MR24" s="666">
        <v>52.01</v>
      </c>
      <c r="MS24" s="667">
        <v>51.64</v>
      </c>
      <c r="MT24" s="129"/>
      <c r="MU24" s="130"/>
      <c r="MV24" s="130"/>
      <c r="MW24" s="135"/>
      <c r="MX24" s="130"/>
      <c r="MY24" s="130"/>
      <c r="MZ24" s="77" t="s">
        <v>157</v>
      </c>
      <c r="NA24" s="622"/>
      <c r="NB24" s="621"/>
      <c r="NC24" s="621"/>
      <c r="ND24" s="181"/>
      <c r="NE24" s="181"/>
      <c r="NF24" s="181"/>
      <c r="NG24" s="181"/>
      <c r="NH24" s="181"/>
      <c r="NI24" s="181"/>
      <c r="NJ24" s="181"/>
      <c r="NK24" s="614"/>
      <c r="NL24" s="181"/>
      <c r="NM24" s="181"/>
      <c r="NN24" s="622" t="s">
        <v>100</v>
      </c>
      <c r="NO24" s="622"/>
      <c r="NP24" s="621"/>
      <c r="NQ24" s="621"/>
      <c r="NR24" s="181"/>
      <c r="NS24" s="181"/>
      <c r="NT24" s="181"/>
      <c r="NU24" s="181"/>
      <c r="NV24" s="181"/>
      <c r="NW24" s="181"/>
      <c r="NX24" s="181"/>
      <c r="NY24" s="614"/>
    </row>
    <row r="25" spans="1:389" ht="23.25" customHeight="1" thickTop="1" thickBot="1" x14ac:dyDescent="0.3">
      <c r="A25" s="578" t="s">
        <v>33</v>
      </c>
      <c r="B25" s="623">
        <v>981.06</v>
      </c>
      <c r="C25" s="624">
        <v>912.56999999999994</v>
      </c>
      <c r="D25" s="581">
        <v>7.51</v>
      </c>
      <c r="E25" s="59"/>
      <c r="F25" s="59"/>
      <c r="G25" s="410" t="s">
        <v>101</v>
      </c>
      <c r="H25" s="411">
        <v>0</v>
      </c>
      <c r="I25" s="412">
        <v>0</v>
      </c>
      <c r="J25" s="413">
        <v>8</v>
      </c>
      <c r="K25" s="411">
        <v>8</v>
      </c>
      <c r="L25" s="414">
        <v>4</v>
      </c>
      <c r="M25" s="415">
        <v>100</v>
      </c>
      <c r="N25" s="179"/>
      <c r="O25" s="602" t="s">
        <v>78</v>
      </c>
      <c r="P25" s="603">
        <v>1658.89</v>
      </c>
      <c r="Q25" s="604">
        <v>1568.46</v>
      </c>
      <c r="R25" s="605">
        <v>5.77</v>
      </c>
      <c r="S25" s="606">
        <v>981.06</v>
      </c>
      <c r="T25" s="604">
        <v>912.56999999999994</v>
      </c>
      <c r="U25" s="605">
        <v>7.51</v>
      </c>
      <c r="V25" s="606">
        <v>1333.35</v>
      </c>
      <c r="W25" s="604">
        <v>1260.5300000000002</v>
      </c>
      <c r="X25" s="605">
        <v>5.78</v>
      </c>
      <c r="Y25" s="179"/>
      <c r="Z25" s="179"/>
      <c r="AA25" s="179" t="s">
        <v>48</v>
      </c>
      <c r="AB25" s="76">
        <v>75.7</v>
      </c>
      <c r="AC25" s="76">
        <v>70.42</v>
      </c>
      <c r="AD25" s="76">
        <v>64.569999999999993</v>
      </c>
      <c r="AE25" s="76">
        <v>70.23</v>
      </c>
      <c r="AF25" s="143"/>
      <c r="AG25" s="143"/>
      <c r="AH25" s="143"/>
      <c r="AI25" s="143"/>
      <c r="AJ25" s="179"/>
      <c r="AK25" s="179"/>
      <c r="AL25" s="446" t="s">
        <v>102</v>
      </c>
      <c r="AM25" s="668" t="s">
        <v>21</v>
      </c>
      <c r="AN25" s="669"/>
      <c r="AO25" s="669"/>
      <c r="AP25" s="669"/>
      <c r="AQ25" s="669"/>
      <c r="AR25" s="669"/>
      <c r="AS25" s="669"/>
      <c r="AT25" s="669"/>
      <c r="AU25" s="670"/>
      <c r="AV25" s="522" t="s">
        <v>22</v>
      </c>
      <c r="AW25" s="522" t="s">
        <v>32</v>
      </c>
      <c r="AX25" s="659"/>
      <c r="AY25" s="64"/>
      <c r="AZ25" s="671" t="s">
        <v>102</v>
      </c>
      <c r="BA25" s="672" t="s">
        <v>21</v>
      </c>
      <c r="BB25" s="673"/>
      <c r="BC25" s="673"/>
      <c r="BD25" s="673"/>
      <c r="BE25" s="673"/>
      <c r="BF25" s="673"/>
      <c r="BG25" s="673"/>
      <c r="BH25" s="673"/>
      <c r="BI25" s="674"/>
      <c r="BJ25" s="522" t="s">
        <v>22</v>
      </c>
      <c r="BK25" s="522" t="s">
        <v>32</v>
      </c>
      <c r="BL25" s="180"/>
      <c r="BM25" s="232"/>
      <c r="BN25" s="232"/>
      <c r="BO25" s="83"/>
      <c r="BP25" s="110"/>
      <c r="BQ25" s="56"/>
      <c r="BR25" s="56"/>
      <c r="BS25" s="56"/>
      <c r="BT25" s="56"/>
      <c r="BU25" s="286"/>
      <c r="BV25" s="287"/>
      <c r="BW25" s="25"/>
      <c r="BX25" s="55"/>
      <c r="BY25" s="288"/>
      <c r="BZ25" s="84"/>
      <c r="CA25" s="84"/>
      <c r="CB25" s="84"/>
      <c r="CC25" s="179"/>
      <c r="CD25" s="179"/>
      <c r="CE25" s="578" t="s">
        <v>33</v>
      </c>
      <c r="CF25" s="623">
        <v>1184.2000000000003</v>
      </c>
      <c r="CG25" s="624">
        <v>1116.81</v>
      </c>
      <c r="CH25" s="581">
        <v>6.03</v>
      </c>
      <c r="CI25" s="59"/>
      <c r="CJ25" s="59"/>
      <c r="CK25" s="410" t="s">
        <v>101</v>
      </c>
      <c r="CL25" s="411">
        <v>0</v>
      </c>
      <c r="CM25" s="412">
        <v>5</v>
      </c>
      <c r="CN25" s="413">
        <v>0</v>
      </c>
      <c r="CO25" s="411">
        <v>5</v>
      </c>
      <c r="CP25" s="414">
        <v>9</v>
      </c>
      <c r="CQ25" s="415">
        <v>-44.44</v>
      </c>
      <c r="CR25" s="179"/>
      <c r="CS25" s="602" t="s">
        <v>78</v>
      </c>
      <c r="CT25" s="603">
        <v>1777.1</v>
      </c>
      <c r="CU25" s="604">
        <v>1673.2100000000003</v>
      </c>
      <c r="CV25" s="605">
        <v>6.21</v>
      </c>
      <c r="CW25" s="606">
        <v>1184.2000000000003</v>
      </c>
      <c r="CX25" s="604">
        <v>1116.81</v>
      </c>
      <c r="CY25" s="605">
        <v>6.03</v>
      </c>
      <c r="CZ25" s="606">
        <v>1390.9900000000002</v>
      </c>
      <c r="DA25" s="604">
        <v>1306.9299999999998</v>
      </c>
      <c r="DB25" s="605">
        <v>6.43</v>
      </c>
      <c r="DC25" s="179"/>
      <c r="DD25" s="179"/>
      <c r="DE25" s="179" t="s">
        <v>48</v>
      </c>
      <c r="DF25" s="76">
        <v>71.739999999999995</v>
      </c>
      <c r="DG25" s="76">
        <v>70.25</v>
      </c>
      <c r="DH25" s="76">
        <v>54.83</v>
      </c>
      <c r="DI25" s="76">
        <v>65.61</v>
      </c>
      <c r="DJ25" s="143"/>
      <c r="DK25" s="143"/>
      <c r="DL25" s="143"/>
      <c r="DM25" s="143"/>
      <c r="DN25" s="179"/>
      <c r="DO25" s="179"/>
      <c r="DP25" s="446" t="s">
        <v>102</v>
      </c>
      <c r="DQ25" s="668" t="s">
        <v>21</v>
      </c>
      <c r="DR25" s="669"/>
      <c r="DS25" s="669"/>
      <c r="DT25" s="669"/>
      <c r="DU25" s="669"/>
      <c r="DV25" s="669"/>
      <c r="DW25" s="669"/>
      <c r="DX25" s="669"/>
      <c r="DY25" s="670"/>
      <c r="DZ25" s="522" t="s">
        <v>22</v>
      </c>
      <c r="EA25" s="522" t="s">
        <v>32</v>
      </c>
      <c r="EB25" s="659"/>
      <c r="EC25" s="64"/>
      <c r="ED25" s="671" t="s">
        <v>102</v>
      </c>
      <c r="EE25" s="672" t="s">
        <v>21</v>
      </c>
      <c r="EF25" s="673"/>
      <c r="EG25" s="673"/>
      <c r="EH25" s="673"/>
      <c r="EI25" s="673"/>
      <c r="EJ25" s="673"/>
      <c r="EK25" s="673"/>
      <c r="EL25" s="673"/>
      <c r="EM25" s="674"/>
      <c r="EN25" s="522" t="s">
        <v>22</v>
      </c>
      <c r="EO25" s="522" t="s">
        <v>32</v>
      </c>
      <c r="EP25" s="180"/>
      <c r="EQ25" s="232"/>
      <c r="ER25" s="232"/>
      <c r="ES25" s="83"/>
      <c r="ET25" s="110"/>
      <c r="EU25" s="56"/>
      <c r="EV25" s="56"/>
      <c r="EW25" s="56"/>
      <c r="EX25" s="56"/>
      <c r="EY25" s="286"/>
      <c r="EZ25" s="287"/>
      <c r="FA25" s="25"/>
      <c r="FB25" s="55"/>
      <c r="FC25" s="288"/>
      <c r="FD25" s="84"/>
      <c r="FE25" s="84"/>
      <c r="FF25" s="84"/>
      <c r="FG25" s="179"/>
      <c r="FH25" s="179"/>
      <c r="FI25" s="578" t="s">
        <v>33</v>
      </c>
      <c r="FJ25" s="623">
        <v>1239.19</v>
      </c>
      <c r="FK25" s="624">
        <v>1170.68</v>
      </c>
      <c r="FL25" s="581">
        <v>5.85</v>
      </c>
      <c r="FM25" s="59"/>
      <c r="FN25" s="59"/>
      <c r="FO25" s="410" t="s">
        <v>101</v>
      </c>
      <c r="FP25" s="411">
        <v>0</v>
      </c>
      <c r="FQ25" s="412">
        <v>0</v>
      </c>
      <c r="FR25" s="413">
        <v>0</v>
      </c>
      <c r="FS25" s="411">
        <v>0</v>
      </c>
      <c r="FT25" s="414">
        <v>0</v>
      </c>
      <c r="FU25" s="415">
        <v>0</v>
      </c>
      <c r="FV25" s="179"/>
      <c r="FW25" s="602" t="s">
        <v>78</v>
      </c>
      <c r="FX25" s="603">
        <v>1729.17</v>
      </c>
      <c r="FY25" s="604">
        <v>1637.06</v>
      </c>
      <c r="FZ25" s="605">
        <v>5.63</v>
      </c>
      <c r="GA25" s="606">
        <v>1239.19</v>
      </c>
      <c r="GB25" s="604">
        <v>1170.68</v>
      </c>
      <c r="GC25" s="605">
        <v>5.85</v>
      </c>
      <c r="GD25" s="606">
        <v>1334.3700000000001</v>
      </c>
      <c r="GE25" s="604">
        <v>1263.2</v>
      </c>
      <c r="GF25" s="605">
        <v>5.63</v>
      </c>
      <c r="GG25" s="179"/>
      <c r="GH25" s="179"/>
      <c r="GI25" s="179" t="s">
        <v>48</v>
      </c>
      <c r="GJ25" s="76">
        <v>63.22</v>
      </c>
      <c r="GK25" s="76">
        <v>61.75</v>
      </c>
      <c r="GL25" s="76">
        <v>56.19</v>
      </c>
      <c r="GM25" s="76">
        <v>60.39</v>
      </c>
      <c r="GN25" s="143"/>
      <c r="GO25" s="143"/>
      <c r="GP25" s="143"/>
      <c r="GQ25" s="143"/>
      <c r="GR25" s="179"/>
      <c r="GS25" s="179"/>
      <c r="GT25" s="446" t="s">
        <v>102</v>
      </c>
      <c r="GU25" s="668" t="s">
        <v>21</v>
      </c>
      <c r="GV25" s="669"/>
      <c r="GW25" s="669"/>
      <c r="GX25" s="669"/>
      <c r="GY25" s="669"/>
      <c r="GZ25" s="669"/>
      <c r="HA25" s="669"/>
      <c r="HB25" s="669"/>
      <c r="HC25" s="670"/>
      <c r="HD25" s="522" t="s">
        <v>22</v>
      </c>
      <c r="HE25" s="522" t="s">
        <v>32</v>
      </c>
      <c r="HF25" s="659"/>
      <c r="HG25" s="64"/>
      <c r="HH25" s="671" t="s">
        <v>102</v>
      </c>
      <c r="HI25" s="672" t="s">
        <v>21</v>
      </c>
      <c r="HJ25" s="673"/>
      <c r="HK25" s="673"/>
      <c r="HL25" s="673"/>
      <c r="HM25" s="673"/>
      <c r="HN25" s="673"/>
      <c r="HO25" s="673"/>
      <c r="HP25" s="673"/>
      <c r="HQ25" s="674"/>
      <c r="HR25" s="522" t="s">
        <v>22</v>
      </c>
      <c r="HS25" s="522" t="s">
        <v>32</v>
      </c>
      <c r="HT25" s="180"/>
      <c r="HU25" s="232"/>
      <c r="HV25" s="232"/>
      <c r="HW25" s="83"/>
      <c r="HX25" s="110"/>
      <c r="HY25" s="56"/>
      <c r="HZ25" s="56"/>
      <c r="IA25" s="56"/>
      <c r="IB25" s="56"/>
      <c r="IC25" s="286"/>
      <c r="ID25" s="287"/>
      <c r="IE25" s="25"/>
      <c r="IF25" s="55"/>
      <c r="IG25" s="288"/>
      <c r="IH25" s="84"/>
      <c r="II25" s="84"/>
      <c r="IJ25" s="84"/>
      <c r="IK25" s="179"/>
      <c r="IM25" s="578" t="s">
        <v>33</v>
      </c>
      <c r="IN25" s="623">
        <v>1092.98</v>
      </c>
      <c r="IO25" s="624">
        <v>1044.44</v>
      </c>
      <c r="IP25" s="581">
        <v>4.6500000000000004</v>
      </c>
      <c r="IQ25" s="59"/>
      <c r="IR25" s="59"/>
      <c r="IS25" s="410" t="s">
        <v>101</v>
      </c>
      <c r="IT25" s="411">
        <v>0</v>
      </c>
      <c r="IU25" s="412">
        <v>0</v>
      </c>
      <c r="IV25" s="413">
        <v>0</v>
      </c>
      <c r="IW25" s="411">
        <v>0</v>
      </c>
      <c r="IX25" s="414">
        <v>0</v>
      </c>
      <c r="IY25" s="415">
        <v>0</v>
      </c>
      <c r="IZ25" s="179"/>
      <c r="JA25" s="602" t="s">
        <v>78</v>
      </c>
      <c r="JB25" s="603">
        <v>2226.1000000000004</v>
      </c>
      <c r="JC25" s="604">
        <v>2135.9199999999996</v>
      </c>
      <c r="JD25" s="605">
        <v>4.22</v>
      </c>
      <c r="JE25" s="606">
        <v>1092.98</v>
      </c>
      <c r="JF25" s="604">
        <v>1044.44</v>
      </c>
      <c r="JG25" s="605">
        <v>4.6500000000000004</v>
      </c>
      <c r="JH25" s="606">
        <v>1270.8499999999999</v>
      </c>
      <c r="JI25" s="604">
        <v>1207.93</v>
      </c>
      <c r="JJ25" s="605">
        <v>5.21</v>
      </c>
      <c r="JK25" s="179"/>
      <c r="JL25" s="179"/>
      <c r="JM25" s="179" t="s">
        <v>48</v>
      </c>
      <c r="JN25" s="76">
        <v>65.209999999999994</v>
      </c>
      <c r="JO25" s="76">
        <v>74.13</v>
      </c>
      <c r="JP25" s="76">
        <v>74.930000000000007</v>
      </c>
      <c r="JQ25" s="76">
        <v>71.42</v>
      </c>
      <c r="JR25" s="143"/>
      <c r="JS25" s="143"/>
      <c r="JT25" s="143"/>
      <c r="JU25" s="143"/>
      <c r="JV25" s="179"/>
      <c r="JW25" s="179"/>
      <c r="JX25" s="446" t="s">
        <v>102</v>
      </c>
      <c r="JY25" s="668" t="s">
        <v>21</v>
      </c>
      <c r="JZ25" s="669"/>
      <c r="KA25" s="669"/>
      <c r="KB25" s="669"/>
      <c r="KC25" s="669"/>
      <c r="KD25" s="669"/>
      <c r="KE25" s="669"/>
      <c r="KF25" s="669"/>
      <c r="KG25" s="670"/>
      <c r="KH25" s="522" t="s">
        <v>22</v>
      </c>
      <c r="KI25" s="522" t="s">
        <v>32</v>
      </c>
      <c r="KJ25" s="659"/>
      <c r="KK25" s="64"/>
      <c r="KL25" s="671" t="s">
        <v>102</v>
      </c>
      <c r="KM25" s="672" t="s">
        <v>21</v>
      </c>
      <c r="KN25" s="673"/>
      <c r="KO25" s="673"/>
      <c r="KP25" s="673"/>
      <c r="KQ25" s="673"/>
      <c r="KR25" s="673"/>
      <c r="KS25" s="673"/>
      <c r="KT25" s="673"/>
      <c r="KU25" s="674"/>
      <c r="KV25" s="522" t="s">
        <v>22</v>
      </c>
      <c r="KW25" s="522" t="s">
        <v>32</v>
      </c>
      <c r="KX25" s="8"/>
      <c r="KY25" s="232"/>
      <c r="KZ25" s="232"/>
      <c r="LA25" s="83"/>
      <c r="LB25" s="110"/>
      <c r="LC25" s="56"/>
      <c r="LD25" s="56"/>
      <c r="LE25" s="56"/>
      <c r="LF25" s="56"/>
      <c r="LG25" s="286"/>
      <c r="LH25" s="287"/>
      <c r="LI25" s="25"/>
      <c r="LJ25" s="55"/>
      <c r="LK25" s="288"/>
      <c r="LL25" s="84"/>
      <c r="LM25" s="84"/>
      <c r="LN25" s="84"/>
      <c r="LO25" s="84"/>
      <c r="LQ25" s="578" t="s">
        <v>33</v>
      </c>
      <c r="LR25" s="675">
        <v>1129.95</v>
      </c>
      <c r="LS25" s="676">
        <v>1069</v>
      </c>
      <c r="LT25" s="594">
        <v>5.7</v>
      </c>
      <c r="LU25" s="50"/>
      <c r="LV25" s="50"/>
      <c r="LW25" s="410" t="s">
        <v>101</v>
      </c>
      <c r="LX25" s="7">
        <v>13</v>
      </c>
      <c r="LY25" s="427">
        <v>13</v>
      </c>
      <c r="LZ25" s="428">
        <v>0</v>
      </c>
      <c r="MA25" s="58"/>
      <c r="MB25" s="610" t="s">
        <v>78</v>
      </c>
      <c r="MC25" s="603">
        <v>1799.1399999999999</v>
      </c>
      <c r="MD25" s="611">
        <v>1700.1399999999999</v>
      </c>
      <c r="ME25" s="612">
        <v>5.82</v>
      </c>
      <c r="MF25" s="603">
        <v>1129.95</v>
      </c>
      <c r="MG25" s="611">
        <v>1069</v>
      </c>
      <c r="MH25" s="612">
        <v>5.7</v>
      </c>
      <c r="MI25" s="603">
        <v>1324.26</v>
      </c>
      <c r="MJ25" s="611">
        <v>1253.1199999999999</v>
      </c>
      <c r="MK25" s="612">
        <v>5.68</v>
      </c>
      <c r="ML25" s="2"/>
      <c r="MM25" s="2"/>
      <c r="MN25" s="2" t="s">
        <v>48</v>
      </c>
      <c r="MO25" s="666">
        <v>70.23</v>
      </c>
      <c r="MP25" s="666">
        <v>65.61</v>
      </c>
      <c r="MQ25" s="666">
        <v>60.39</v>
      </c>
      <c r="MR25" s="666">
        <v>71.42</v>
      </c>
      <c r="MS25" s="667">
        <v>66.91</v>
      </c>
      <c r="MT25" s="129"/>
      <c r="MU25" s="130"/>
      <c r="MV25" s="130"/>
      <c r="MW25" s="135"/>
      <c r="MX25" s="130"/>
      <c r="MY25" s="130"/>
      <c r="MZ25" s="677" t="s">
        <v>102</v>
      </c>
      <c r="NA25" s="452" t="s">
        <v>21</v>
      </c>
      <c r="NB25" s="453"/>
      <c r="NC25" s="453"/>
      <c r="ND25" s="453"/>
      <c r="NE25" s="453"/>
      <c r="NF25" s="453"/>
      <c r="NG25" s="453"/>
      <c r="NH25" s="453"/>
      <c r="NI25" s="454"/>
      <c r="NJ25" s="532" t="s">
        <v>22</v>
      </c>
      <c r="NK25" s="532" t="s">
        <v>32</v>
      </c>
      <c r="NL25" s="181"/>
      <c r="NM25" s="181"/>
      <c r="NN25" s="678" t="s">
        <v>102</v>
      </c>
      <c r="NO25" s="632" t="s">
        <v>21</v>
      </c>
      <c r="NP25" s="633"/>
      <c r="NQ25" s="633"/>
      <c r="NR25" s="633"/>
      <c r="NS25" s="633"/>
      <c r="NT25" s="633"/>
      <c r="NU25" s="633"/>
      <c r="NV25" s="633"/>
      <c r="NW25" s="634"/>
      <c r="NX25" s="532" t="s">
        <v>22</v>
      </c>
      <c r="NY25" s="532" t="s">
        <v>32</v>
      </c>
    </row>
    <row r="26" spans="1:389" ht="29.25" customHeight="1" thickTop="1" thickBot="1" x14ac:dyDescent="0.3">
      <c r="A26" s="635" t="s">
        <v>103</v>
      </c>
      <c r="B26" s="636"/>
      <c r="C26" s="637"/>
      <c r="D26" s="436"/>
      <c r="E26" s="50"/>
      <c r="F26" s="50"/>
      <c r="G26" s="410" t="s">
        <v>104</v>
      </c>
      <c r="H26" s="411">
        <v>83</v>
      </c>
      <c r="I26" s="412">
        <v>73</v>
      </c>
      <c r="J26" s="413">
        <v>81</v>
      </c>
      <c r="K26" s="411">
        <v>237</v>
      </c>
      <c r="L26" s="414">
        <v>186</v>
      </c>
      <c r="M26" s="415">
        <v>27.42</v>
      </c>
      <c r="N26" s="179"/>
      <c r="Q26" s="105"/>
      <c r="R26" s="23"/>
      <c r="S26" s="29"/>
      <c r="T26" s="105"/>
      <c r="U26" s="23"/>
      <c r="V26" s="29"/>
      <c r="X26" s="23"/>
      <c r="Y26" s="179"/>
      <c r="Z26" s="179"/>
      <c r="AA26" s="179" t="s">
        <v>54</v>
      </c>
      <c r="AB26" s="76">
        <v>68.239999999999995</v>
      </c>
      <c r="AC26" s="76">
        <v>66.45</v>
      </c>
      <c r="AD26" s="76">
        <v>58.43</v>
      </c>
      <c r="AE26" s="76">
        <v>64.37</v>
      </c>
      <c r="AF26" s="144"/>
      <c r="AG26" s="144"/>
      <c r="AH26" s="144"/>
      <c r="AI26" s="144"/>
      <c r="AJ26" s="179"/>
      <c r="AK26" s="179"/>
      <c r="AL26" s="477"/>
      <c r="AM26" s="679" t="s">
        <v>38</v>
      </c>
      <c r="AN26" s="482" t="s">
        <v>39</v>
      </c>
      <c r="AO26" s="680" t="s">
        <v>219</v>
      </c>
      <c r="AP26" s="481" t="s">
        <v>220</v>
      </c>
      <c r="AQ26" s="482"/>
      <c r="AR26" s="482"/>
      <c r="AS26" s="482"/>
      <c r="AT26" s="482"/>
      <c r="AU26" s="483" t="s">
        <v>44</v>
      </c>
      <c r="AV26" s="570"/>
      <c r="AW26" s="681"/>
      <c r="AX26" s="659"/>
      <c r="AY26" s="64"/>
      <c r="AZ26" s="682"/>
      <c r="BA26" s="679" t="s">
        <v>38</v>
      </c>
      <c r="BB26" s="482" t="s">
        <v>39</v>
      </c>
      <c r="BC26" s="680" t="s">
        <v>219</v>
      </c>
      <c r="BD26" s="481" t="s">
        <v>220</v>
      </c>
      <c r="BE26" s="482"/>
      <c r="BF26" s="482"/>
      <c r="BG26" s="482"/>
      <c r="BH26" s="482"/>
      <c r="BI26" s="493" t="s">
        <v>44</v>
      </c>
      <c r="BJ26" s="570"/>
      <c r="BK26" s="570"/>
      <c r="BL26" s="180"/>
      <c r="BM26" s="232"/>
      <c r="BN26" s="232"/>
      <c r="BO26" s="232"/>
      <c r="BP26" s="113"/>
      <c r="BQ26" s="56"/>
      <c r="BR26" s="56"/>
      <c r="BS26" s="56"/>
      <c r="BT26" s="158"/>
      <c r="BU26" s="286"/>
      <c r="BV26" s="287"/>
      <c r="BW26" s="25"/>
      <c r="BX26" s="55"/>
      <c r="BY26" s="288"/>
      <c r="BZ26" s="84"/>
      <c r="CA26" s="84"/>
      <c r="CB26" s="84"/>
      <c r="CC26" s="179"/>
      <c r="CD26" s="179"/>
      <c r="CE26" s="635" t="s">
        <v>103</v>
      </c>
      <c r="CF26" s="636"/>
      <c r="CG26" s="637"/>
      <c r="CH26" s="436"/>
      <c r="CI26" s="50"/>
      <c r="CJ26" s="50"/>
      <c r="CK26" s="410" t="s">
        <v>104</v>
      </c>
      <c r="CL26" s="411">
        <v>62</v>
      </c>
      <c r="CM26" s="412">
        <v>44</v>
      </c>
      <c r="CN26" s="413">
        <v>42</v>
      </c>
      <c r="CO26" s="411">
        <v>148</v>
      </c>
      <c r="CP26" s="414">
        <v>118</v>
      </c>
      <c r="CQ26" s="415">
        <v>25.42</v>
      </c>
      <c r="CR26" s="179"/>
      <c r="CU26" s="105"/>
      <c r="CV26" s="23"/>
      <c r="CW26" s="29"/>
      <c r="CX26" s="105"/>
      <c r="CY26" s="23"/>
      <c r="CZ26" s="29"/>
      <c r="DB26" s="23"/>
      <c r="DC26" s="179"/>
      <c r="DD26" s="179"/>
      <c r="DE26" s="179" t="s">
        <v>54</v>
      </c>
      <c r="DF26" s="76">
        <v>62.03</v>
      </c>
      <c r="DG26" s="76">
        <v>51.74</v>
      </c>
      <c r="DH26" s="76">
        <v>53.33</v>
      </c>
      <c r="DI26" s="76">
        <v>55.7</v>
      </c>
      <c r="DJ26" s="144"/>
      <c r="DK26" s="144"/>
      <c r="DL26" s="144"/>
      <c r="DM26" s="144"/>
      <c r="DN26" s="179"/>
      <c r="DO26" s="179"/>
      <c r="DP26" s="477"/>
      <c r="DQ26" s="679" t="s">
        <v>38</v>
      </c>
      <c r="DR26" s="482" t="s">
        <v>39</v>
      </c>
      <c r="DS26" s="680" t="s">
        <v>219</v>
      </c>
      <c r="DT26" s="487" t="s">
        <v>220</v>
      </c>
      <c r="DU26" s="479"/>
      <c r="DV26" s="479"/>
      <c r="DW26" s="479"/>
      <c r="DX26" s="479"/>
      <c r="DY26" s="488" t="s">
        <v>44</v>
      </c>
      <c r="DZ26" s="570"/>
      <c r="EA26" s="681"/>
      <c r="EB26" s="659"/>
      <c r="EC26" s="64"/>
      <c r="ED26" s="682"/>
      <c r="EE26" s="679" t="s">
        <v>38</v>
      </c>
      <c r="EF26" s="482" t="s">
        <v>39</v>
      </c>
      <c r="EG26" s="680" t="s">
        <v>219</v>
      </c>
      <c r="EH26" s="487" t="s">
        <v>220</v>
      </c>
      <c r="EI26" s="479"/>
      <c r="EJ26" s="479"/>
      <c r="EK26" s="479"/>
      <c r="EL26" s="479"/>
      <c r="EM26" s="488" t="s">
        <v>44</v>
      </c>
      <c r="EN26" s="570"/>
      <c r="EO26" s="570"/>
      <c r="EP26" s="180"/>
      <c r="EQ26" s="232"/>
      <c r="ER26" s="232"/>
      <c r="ES26" s="232"/>
      <c r="ET26" s="113"/>
      <c r="EU26" s="56"/>
      <c r="EV26" s="56"/>
      <c r="EW26" s="56"/>
      <c r="EX26" s="158"/>
      <c r="EY26" s="286"/>
      <c r="EZ26" s="287"/>
      <c r="FA26" s="25"/>
      <c r="FB26" s="55"/>
      <c r="FC26" s="288"/>
      <c r="FD26" s="84"/>
      <c r="FE26" s="84"/>
      <c r="FF26" s="84"/>
      <c r="FG26" s="179"/>
      <c r="FH26" s="179"/>
      <c r="FI26" s="635" t="s">
        <v>103</v>
      </c>
      <c r="FJ26" s="636"/>
      <c r="FK26" s="637">
        <v>0</v>
      </c>
      <c r="FL26" s="436"/>
      <c r="FM26" s="50"/>
      <c r="FN26" s="50"/>
      <c r="FO26" s="410" t="s">
        <v>104</v>
      </c>
      <c r="FP26" s="411">
        <v>15</v>
      </c>
      <c r="FQ26" s="412">
        <v>34</v>
      </c>
      <c r="FR26" s="413">
        <v>17</v>
      </c>
      <c r="FS26" s="411">
        <v>66</v>
      </c>
      <c r="FT26" s="414">
        <v>49</v>
      </c>
      <c r="FU26" s="415">
        <v>34.69</v>
      </c>
      <c r="FV26" s="179"/>
      <c r="FY26" s="105"/>
      <c r="FZ26" s="23"/>
      <c r="GA26" s="29"/>
      <c r="GB26" s="105"/>
      <c r="GC26" s="23"/>
      <c r="GD26" s="29"/>
      <c r="GF26" s="23"/>
      <c r="GG26" s="179"/>
      <c r="GH26" s="179"/>
      <c r="GI26" s="179" t="s">
        <v>54</v>
      </c>
      <c r="GJ26" s="76">
        <v>53.52</v>
      </c>
      <c r="GK26" s="76">
        <v>49</v>
      </c>
      <c r="GL26" s="76">
        <v>46.81</v>
      </c>
      <c r="GM26" s="76">
        <v>49.78</v>
      </c>
      <c r="GN26" s="144"/>
      <c r="GO26" s="144"/>
      <c r="GP26" s="144"/>
      <c r="GQ26" s="144"/>
      <c r="GR26" s="179"/>
      <c r="GS26" s="179"/>
      <c r="GT26" s="477"/>
      <c r="GU26" s="679" t="s">
        <v>38</v>
      </c>
      <c r="GV26" s="482" t="s">
        <v>39</v>
      </c>
      <c r="GW26" s="680" t="s">
        <v>219</v>
      </c>
      <c r="GX26" s="490" t="s">
        <v>220</v>
      </c>
      <c r="GY26" s="491"/>
      <c r="GZ26" s="491"/>
      <c r="HA26" s="491"/>
      <c r="HB26" s="491"/>
      <c r="HC26" s="492" t="s">
        <v>44</v>
      </c>
      <c r="HD26" s="570"/>
      <c r="HE26" s="681"/>
      <c r="HF26" s="659"/>
      <c r="HG26" s="64"/>
      <c r="HH26" s="682"/>
      <c r="HI26" s="679" t="s">
        <v>38</v>
      </c>
      <c r="HJ26" s="482" t="s">
        <v>39</v>
      </c>
      <c r="HK26" s="680" t="s">
        <v>219</v>
      </c>
      <c r="HL26" s="490" t="s">
        <v>220</v>
      </c>
      <c r="HM26" s="491"/>
      <c r="HN26" s="491"/>
      <c r="HO26" s="491"/>
      <c r="HP26" s="491"/>
      <c r="HQ26" s="492" t="s">
        <v>44</v>
      </c>
      <c r="HR26" s="570"/>
      <c r="HS26" s="570"/>
      <c r="HT26" s="180"/>
      <c r="HU26" s="232"/>
      <c r="HV26" s="232"/>
      <c r="HW26" s="232"/>
      <c r="HX26" s="113"/>
      <c r="HY26" s="56"/>
      <c r="HZ26" s="56"/>
      <c r="IA26" s="56"/>
      <c r="IB26" s="158"/>
      <c r="IC26" s="286"/>
      <c r="ID26" s="287"/>
      <c r="IE26" s="25"/>
      <c r="IF26" s="55"/>
      <c r="IG26" s="288"/>
      <c r="IH26" s="84"/>
      <c r="II26" s="84"/>
      <c r="IJ26" s="84"/>
      <c r="IK26" s="179"/>
      <c r="IM26" s="635" t="s">
        <v>103</v>
      </c>
      <c r="IN26" s="636"/>
      <c r="IO26" s="637"/>
      <c r="IP26" s="436"/>
      <c r="IQ26" s="50"/>
      <c r="IR26" s="50"/>
      <c r="IS26" s="410" t="s">
        <v>104</v>
      </c>
      <c r="IT26" s="411">
        <v>41</v>
      </c>
      <c r="IU26" s="412">
        <v>73</v>
      </c>
      <c r="IV26" s="413">
        <v>40</v>
      </c>
      <c r="IW26" s="411">
        <v>154</v>
      </c>
      <c r="IX26" s="414">
        <v>135</v>
      </c>
      <c r="IY26" s="415">
        <v>14.07</v>
      </c>
      <c r="IZ26" s="179"/>
      <c r="JC26" s="105"/>
      <c r="JD26" s="23"/>
      <c r="JE26" s="29"/>
      <c r="JF26" s="105"/>
      <c r="JG26" s="23"/>
      <c r="JH26" s="29"/>
      <c r="JJ26" s="23"/>
      <c r="JK26" s="179"/>
      <c r="JL26" s="179"/>
      <c r="JM26" s="179" t="s">
        <v>54</v>
      </c>
      <c r="JN26" s="76">
        <v>60.36</v>
      </c>
      <c r="JO26" s="76">
        <v>60.84</v>
      </c>
      <c r="JP26" s="76">
        <v>61.89</v>
      </c>
      <c r="JQ26" s="76">
        <v>61.03</v>
      </c>
      <c r="JR26" s="144"/>
      <c r="JS26" s="144"/>
      <c r="JT26" s="144"/>
      <c r="JU26" s="144"/>
      <c r="JV26" s="179"/>
      <c r="JW26" s="179"/>
      <c r="JX26" s="477"/>
      <c r="JY26" s="679" t="s">
        <v>38</v>
      </c>
      <c r="JZ26" s="482" t="s">
        <v>39</v>
      </c>
      <c r="KA26" s="680" t="s">
        <v>219</v>
      </c>
      <c r="KB26" s="481" t="s">
        <v>220</v>
      </c>
      <c r="KC26" s="482" t="s">
        <v>40</v>
      </c>
      <c r="KD26" s="482" t="s">
        <v>41</v>
      </c>
      <c r="KE26" s="482" t="s">
        <v>42</v>
      </c>
      <c r="KF26" s="482" t="s">
        <v>43</v>
      </c>
      <c r="KG26" s="493" t="s">
        <v>44</v>
      </c>
      <c r="KH26" s="570"/>
      <c r="KI26" s="681"/>
      <c r="KJ26" s="659"/>
      <c r="KK26" s="64"/>
      <c r="KL26" s="682"/>
      <c r="KM26" s="679" t="s">
        <v>38</v>
      </c>
      <c r="KN26" s="482" t="s">
        <v>39</v>
      </c>
      <c r="KO26" s="680" t="s">
        <v>219</v>
      </c>
      <c r="KP26" s="481" t="s">
        <v>220</v>
      </c>
      <c r="KQ26" s="482"/>
      <c r="KR26" s="482"/>
      <c r="KS26" s="482"/>
      <c r="KT26" s="482"/>
      <c r="KU26" s="493" t="s">
        <v>44</v>
      </c>
      <c r="KV26" s="570"/>
      <c r="KW26" s="570"/>
      <c r="KX26" s="11"/>
      <c r="KY26" s="232"/>
      <c r="KZ26" s="232"/>
      <c r="LA26" s="232"/>
      <c r="LB26" s="113"/>
      <c r="LC26" s="56"/>
      <c r="LD26" s="56"/>
      <c r="LE26" s="56"/>
      <c r="LF26" s="158"/>
      <c r="LG26" s="286"/>
      <c r="LH26" s="287"/>
      <c r="LI26" s="25"/>
      <c r="LJ26" s="55"/>
      <c r="LK26" s="288"/>
      <c r="LL26" s="84"/>
      <c r="LM26" s="84"/>
      <c r="LN26" s="84"/>
      <c r="LO26" s="84"/>
      <c r="LQ26" s="635" t="s">
        <v>103</v>
      </c>
      <c r="LR26" s="683"/>
      <c r="LS26" s="637"/>
      <c r="LT26" s="455"/>
      <c r="LU26" s="50"/>
      <c r="LV26" s="50"/>
      <c r="LW26" s="410" t="s">
        <v>104</v>
      </c>
      <c r="LX26" s="7">
        <v>605</v>
      </c>
      <c r="LY26" s="427">
        <v>488</v>
      </c>
      <c r="LZ26" s="428">
        <v>23.98</v>
      </c>
      <c r="MA26" s="58"/>
      <c r="MB26" s="23"/>
      <c r="MC26" s="23"/>
      <c r="MD26" s="46"/>
      <c r="ME26" s="23"/>
      <c r="MF26" s="29"/>
      <c r="MG26" s="46"/>
      <c r="MH26" s="23"/>
      <c r="MI26" s="29"/>
      <c r="MJ26" s="46"/>
      <c r="MK26" s="23"/>
      <c r="ML26" s="2"/>
      <c r="MM26" s="2"/>
      <c r="MN26" s="2" t="s">
        <v>54</v>
      </c>
      <c r="MO26" s="666">
        <v>64.37</v>
      </c>
      <c r="MP26" s="666">
        <v>55.7</v>
      </c>
      <c r="MQ26" s="666">
        <v>49.78</v>
      </c>
      <c r="MR26" s="666">
        <v>61.03</v>
      </c>
      <c r="MS26" s="667">
        <v>57.72</v>
      </c>
      <c r="MT26" s="129"/>
      <c r="MU26" s="130"/>
      <c r="MV26" s="130"/>
      <c r="MW26" s="135"/>
      <c r="MX26" s="130"/>
      <c r="MY26" s="130"/>
      <c r="MZ26" s="499"/>
      <c r="NA26" s="645" t="s">
        <v>38</v>
      </c>
      <c r="NB26" s="504" t="s">
        <v>39</v>
      </c>
      <c r="NC26" s="646" t="s">
        <v>219</v>
      </c>
      <c r="ND26" s="503" t="s">
        <v>220</v>
      </c>
      <c r="NE26" s="504"/>
      <c r="NF26" s="504"/>
      <c r="NG26" s="504"/>
      <c r="NH26" s="504"/>
      <c r="NI26" s="493" t="s">
        <v>44</v>
      </c>
      <c r="NJ26" s="575"/>
      <c r="NK26" s="575"/>
      <c r="NL26" s="181"/>
      <c r="NM26" s="181"/>
      <c r="NN26" s="647"/>
      <c r="NO26" s="645" t="s">
        <v>38</v>
      </c>
      <c r="NP26" s="504" t="s">
        <v>39</v>
      </c>
      <c r="NQ26" s="646" t="s">
        <v>219</v>
      </c>
      <c r="NR26" s="503" t="s">
        <v>220</v>
      </c>
      <c r="NS26" s="504"/>
      <c r="NT26" s="504"/>
      <c r="NU26" s="504"/>
      <c r="NV26" s="504"/>
      <c r="NW26" s="488" t="s">
        <v>44</v>
      </c>
      <c r="NX26" s="575"/>
      <c r="NY26" s="575"/>
    </row>
    <row r="27" spans="1:389" ht="23.25" customHeight="1" thickTop="1" thickBot="1" x14ac:dyDescent="0.3">
      <c r="A27" s="553" t="s">
        <v>88</v>
      </c>
      <c r="B27" s="88">
        <v>881.87</v>
      </c>
      <c r="C27" s="655">
        <v>771.5</v>
      </c>
      <c r="D27" s="409">
        <v>14.31</v>
      </c>
      <c r="E27" s="296"/>
      <c r="F27" s="50"/>
      <c r="G27" s="410" t="s">
        <v>105</v>
      </c>
      <c r="H27" s="411">
        <v>67</v>
      </c>
      <c r="I27" s="412">
        <v>61</v>
      </c>
      <c r="J27" s="413">
        <v>83</v>
      </c>
      <c r="K27" s="411">
        <v>211</v>
      </c>
      <c r="L27" s="414">
        <v>240</v>
      </c>
      <c r="M27" s="415">
        <v>-12.08</v>
      </c>
      <c r="N27" s="179"/>
      <c r="O27" s="33" t="s">
        <v>106</v>
      </c>
      <c r="P27" s="22"/>
      <c r="Q27" s="47"/>
      <c r="R27" s="22"/>
      <c r="S27" s="22"/>
      <c r="T27" s="47"/>
      <c r="U27" s="22"/>
      <c r="V27" s="22"/>
      <c r="W27" s="3"/>
      <c r="X27" s="102" t="s">
        <v>14</v>
      </c>
      <c r="Y27" s="179"/>
      <c r="Z27" s="179"/>
      <c r="AA27" s="179" t="s">
        <v>59</v>
      </c>
      <c r="AB27" s="76">
        <v>65.05</v>
      </c>
      <c r="AC27" s="76">
        <v>68.900000000000006</v>
      </c>
      <c r="AD27" s="76">
        <v>67.23</v>
      </c>
      <c r="AE27" s="76">
        <v>67.06</v>
      </c>
      <c r="AF27" s="143"/>
      <c r="AG27" s="143"/>
      <c r="AH27" s="143"/>
      <c r="AI27" s="143"/>
      <c r="AJ27" s="179"/>
      <c r="AK27" s="179"/>
      <c r="AL27" s="510" t="s">
        <v>50</v>
      </c>
      <c r="AM27" s="684">
        <v>0</v>
      </c>
      <c r="AN27" s="514">
        <v>0</v>
      </c>
      <c r="AO27" s="514">
        <v>0</v>
      </c>
      <c r="AP27" s="513">
        <v>0</v>
      </c>
      <c r="AQ27" s="514"/>
      <c r="AR27" s="514"/>
      <c r="AS27" s="514"/>
      <c r="AT27" s="515"/>
      <c r="AU27" s="516">
        <v>0</v>
      </c>
      <c r="AV27" s="514">
        <v>0</v>
      </c>
      <c r="AW27" s="685">
        <v>0</v>
      </c>
      <c r="AX27" s="235"/>
      <c r="AY27" s="235"/>
      <c r="AZ27" s="528" t="s">
        <v>50</v>
      </c>
      <c r="BA27" s="686">
        <v>0</v>
      </c>
      <c r="BB27" s="687">
        <v>0</v>
      </c>
      <c r="BC27" s="687">
        <v>0</v>
      </c>
      <c r="BD27" s="688">
        <v>0</v>
      </c>
      <c r="BE27" s="687"/>
      <c r="BF27" s="687"/>
      <c r="BG27" s="687"/>
      <c r="BH27" s="687"/>
      <c r="BI27" s="689">
        <v>0</v>
      </c>
      <c r="BJ27" s="687">
        <v>0</v>
      </c>
      <c r="BK27" s="690">
        <v>0</v>
      </c>
      <c r="BL27" s="523"/>
      <c r="BM27" s="232"/>
      <c r="BN27" s="232"/>
      <c r="BO27" s="232"/>
      <c r="BP27" s="113"/>
      <c r="BQ27" s="54"/>
      <c r="BR27" s="54"/>
      <c r="BS27" s="54"/>
      <c r="BT27" s="297"/>
      <c r="BU27" s="286"/>
      <c r="BV27" s="287"/>
      <c r="BW27" s="25"/>
      <c r="BX27" s="55"/>
      <c r="BY27" s="288"/>
      <c r="BZ27" s="84"/>
      <c r="CA27" s="84"/>
      <c r="CB27" s="84"/>
      <c r="CC27" s="179"/>
      <c r="CD27" s="179"/>
      <c r="CE27" s="553" t="s">
        <v>88</v>
      </c>
      <c r="CF27" s="88">
        <v>613.11</v>
      </c>
      <c r="CG27" s="655">
        <v>553.48</v>
      </c>
      <c r="CH27" s="409">
        <v>10.77</v>
      </c>
      <c r="CI27" s="296"/>
      <c r="CJ27" s="50"/>
      <c r="CK27" s="410" t="s">
        <v>105</v>
      </c>
      <c r="CL27" s="411">
        <v>24</v>
      </c>
      <c r="CM27" s="412">
        <v>21</v>
      </c>
      <c r="CN27" s="413">
        <v>33</v>
      </c>
      <c r="CO27" s="411">
        <v>78</v>
      </c>
      <c r="CP27" s="414">
        <v>56</v>
      </c>
      <c r="CQ27" s="415">
        <v>39.29</v>
      </c>
      <c r="CR27" s="179"/>
      <c r="CS27" s="33" t="s">
        <v>106</v>
      </c>
      <c r="CT27" s="22"/>
      <c r="CU27" s="47"/>
      <c r="CV27" s="22"/>
      <c r="CW27" s="22"/>
      <c r="CX27" s="47"/>
      <c r="CY27" s="22"/>
      <c r="CZ27" s="22"/>
      <c r="DA27" s="3"/>
      <c r="DB27" s="102" t="s">
        <v>14</v>
      </c>
      <c r="DC27" s="179"/>
      <c r="DD27" s="179"/>
      <c r="DE27" s="179" t="s">
        <v>59</v>
      </c>
      <c r="DF27" s="76">
        <v>71.040000000000006</v>
      </c>
      <c r="DG27" s="76">
        <v>64.33</v>
      </c>
      <c r="DH27" s="76">
        <v>61.43</v>
      </c>
      <c r="DI27" s="76">
        <v>65.599999999999994</v>
      </c>
      <c r="DJ27" s="143"/>
      <c r="DK27" s="143"/>
      <c r="DL27" s="143"/>
      <c r="DM27" s="143"/>
      <c r="DN27" s="179"/>
      <c r="DO27" s="179"/>
      <c r="DP27" s="510" t="s">
        <v>50</v>
      </c>
      <c r="DQ27" s="684">
        <v>0</v>
      </c>
      <c r="DR27" s="514">
        <v>0</v>
      </c>
      <c r="DS27" s="514">
        <v>0</v>
      </c>
      <c r="DT27" s="521">
        <v>0</v>
      </c>
      <c r="DU27" s="511"/>
      <c r="DV27" s="512"/>
      <c r="DW27" s="512"/>
      <c r="DX27" s="512"/>
      <c r="DY27" s="522">
        <v>0</v>
      </c>
      <c r="DZ27" s="514">
        <v>0</v>
      </c>
      <c r="EA27" s="685">
        <v>0</v>
      </c>
      <c r="EB27" s="235"/>
      <c r="EC27" s="235"/>
      <c r="ED27" s="528" t="s">
        <v>50</v>
      </c>
      <c r="EE27" s="686">
        <v>0</v>
      </c>
      <c r="EF27" s="687">
        <v>0</v>
      </c>
      <c r="EG27" s="687">
        <v>0</v>
      </c>
      <c r="EH27" s="521">
        <v>0</v>
      </c>
      <c r="EI27" s="511"/>
      <c r="EJ27" s="512"/>
      <c r="EK27" s="512"/>
      <c r="EL27" s="512"/>
      <c r="EM27" s="522">
        <v>0</v>
      </c>
      <c r="EN27" s="687">
        <v>0</v>
      </c>
      <c r="EO27" s="690">
        <v>0</v>
      </c>
      <c r="EP27" s="523"/>
      <c r="EQ27" s="232"/>
      <c r="ER27" s="232"/>
      <c r="ES27" s="232"/>
      <c r="ET27" s="113"/>
      <c r="EU27" s="54"/>
      <c r="EV27" s="54"/>
      <c r="EW27" s="54"/>
      <c r="EX27" s="297"/>
      <c r="EY27" s="286"/>
      <c r="EZ27" s="287"/>
      <c r="FA27" s="25"/>
      <c r="FB27" s="55"/>
      <c r="FC27" s="288"/>
      <c r="FD27" s="84"/>
      <c r="FE27" s="84"/>
      <c r="FF27" s="84"/>
      <c r="FG27" s="179"/>
      <c r="FH27" s="179"/>
      <c r="FI27" s="553" t="s">
        <v>88</v>
      </c>
      <c r="FJ27" s="88">
        <v>601.21</v>
      </c>
      <c r="FK27" s="655">
        <v>548.83000000000015</v>
      </c>
      <c r="FL27" s="409">
        <v>9.5399999999999991</v>
      </c>
      <c r="FM27" s="296"/>
      <c r="FN27" s="50"/>
      <c r="FO27" s="410" t="s">
        <v>105</v>
      </c>
      <c r="FP27" s="411">
        <v>32</v>
      </c>
      <c r="FQ27" s="412">
        <v>39</v>
      </c>
      <c r="FR27" s="413">
        <v>25</v>
      </c>
      <c r="FS27" s="411">
        <v>96</v>
      </c>
      <c r="FT27" s="414">
        <v>77</v>
      </c>
      <c r="FU27" s="415">
        <v>24.68</v>
      </c>
      <c r="FV27" s="179"/>
      <c r="FW27" s="33" t="s">
        <v>106</v>
      </c>
      <c r="FX27" s="22"/>
      <c r="FY27" s="47"/>
      <c r="FZ27" s="22"/>
      <c r="GA27" s="22"/>
      <c r="GB27" s="47"/>
      <c r="GC27" s="22"/>
      <c r="GD27" s="22"/>
      <c r="GE27" s="3"/>
      <c r="GF27" s="102" t="s">
        <v>14</v>
      </c>
      <c r="GG27" s="179"/>
      <c r="GH27" s="179"/>
      <c r="GI27" s="179" t="s">
        <v>59</v>
      </c>
      <c r="GJ27" s="76">
        <v>61.37</v>
      </c>
      <c r="GK27" s="76">
        <v>57.9</v>
      </c>
      <c r="GL27" s="76">
        <v>52.28</v>
      </c>
      <c r="GM27" s="76">
        <v>57.18</v>
      </c>
      <c r="GN27" s="143"/>
      <c r="GO27" s="143"/>
      <c r="GP27" s="143"/>
      <c r="GQ27" s="143"/>
      <c r="GR27" s="179"/>
      <c r="GS27" s="179"/>
      <c r="GT27" s="510" t="s">
        <v>50</v>
      </c>
      <c r="GU27" s="684">
        <v>0</v>
      </c>
      <c r="GV27" s="514">
        <v>0</v>
      </c>
      <c r="GW27" s="514">
        <v>0</v>
      </c>
      <c r="GX27" s="521">
        <v>0</v>
      </c>
      <c r="GY27" s="512"/>
      <c r="GZ27" s="512"/>
      <c r="HA27" s="512"/>
      <c r="HB27" s="512"/>
      <c r="HC27" s="522">
        <v>0</v>
      </c>
      <c r="HD27" s="514">
        <v>0</v>
      </c>
      <c r="HE27" s="685">
        <v>0</v>
      </c>
      <c r="HF27" s="235"/>
      <c r="HG27" s="235"/>
      <c r="HH27" s="528" t="s">
        <v>50</v>
      </c>
      <c r="HI27" s="686">
        <v>0</v>
      </c>
      <c r="HJ27" s="687">
        <v>0</v>
      </c>
      <c r="HK27" s="687">
        <v>0</v>
      </c>
      <c r="HL27" s="521">
        <v>0</v>
      </c>
      <c r="HM27" s="512"/>
      <c r="HN27" s="512"/>
      <c r="HO27" s="512"/>
      <c r="HP27" s="512"/>
      <c r="HQ27" s="522">
        <v>0</v>
      </c>
      <c r="HR27" s="687">
        <v>0</v>
      </c>
      <c r="HS27" s="690">
        <v>0</v>
      </c>
      <c r="HT27" s="524"/>
      <c r="HU27" s="232"/>
      <c r="HV27" s="232"/>
      <c r="HW27" s="232"/>
      <c r="HX27" s="113"/>
      <c r="HY27" s="54"/>
      <c r="HZ27" s="54"/>
      <c r="IA27" s="54"/>
      <c r="IB27" s="297"/>
      <c r="IC27" s="286"/>
      <c r="ID27" s="287"/>
      <c r="IE27" s="25"/>
      <c r="IF27" s="55"/>
      <c r="IG27" s="288"/>
      <c r="IH27" s="84"/>
      <c r="II27" s="84"/>
      <c r="IJ27" s="84"/>
      <c r="IK27" s="179"/>
      <c r="IM27" s="553" t="s">
        <v>88</v>
      </c>
      <c r="IN27" s="88">
        <v>922.51</v>
      </c>
      <c r="IO27" s="655">
        <v>862.87999999999988</v>
      </c>
      <c r="IP27" s="409">
        <v>6.91</v>
      </c>
      <c r="IQ27" s="296"/>
      <c r="IR27" s="50"/>
      <c r="IS27" s="410" t="s">
        <v>105</v>
      </c>
      <c r="IT27" s="411">
        <v>37</v>
      </c>
      <c r="IU27" s="412">
        <v>51</v>
      </c>
      <c r="IV27" s="413">
        <v>43</v>
      </c>
      <c r="IW27" s="411">
        <v>131</v>
      </c>
      <c r="IX27" s="414">
        <v>141</v>
      </c>
      <c r="IY27" s="415">
        <v>-7.09</v>
      </c>
      <c r="IZ27" s="179"/>
      <c r="JA27" s="33" t="s">
        <v>106</v>
      </c>
      <c r="JB27" s="22"/>
      <c r="JC27" s="47"/>
      <c r="JD27" s="22"/>
      <c r="JE27" s="22"/>
      <c r="JF27" s="47"/>
      <c r="JG27" s="22"/>
      <c r="JH27" s="22"/>
      <c r="JI27" s="3"/>
      <c r="JJ27" s="102" t="s">
        <v>14</v>
      </c>
      <c r="JK27" s="179"/>
      <c r="JL27" s="179"/>
      <c r="JM27" s="179" t="s">
        <v>59</v>
      </c>
      <c r="JN27" s="76">
        <v>64.849999999999994</v>
      </c>
      <c r="JO27" s="76">
        <v>68.790000000000006</v>
      </c>
      <c r="JP27" s="76">
        <v>66.78</v>
      </c>
      <c r="JQ27" s="76">
        <v>66.81</v>
      </c>
      <c r="JR27" s="143"/>
      <c r="JS27" s="143"/>
      <c r="JT27" s="143"/>
      <c r="JU27" s="143"/>
      <c r="JV27" s="179"/>
      <c r="JW27" s="179"/>
      <c r="JX27" s="510" t="s">
        <v>50</v>
      </c>
      <c r="JY27" s="684">
        <v>0</v>
      </c>
      <c r="JZ27" s="514">
        <v>0</v>
      </c>
      <c r="KA27" s="514">
        <v>0</v>
      </c>
      <c r="KB27" s="513">
        <v>0</v>
      </c>
      <c r="KC27" s="514">
        <v>0</v>
      </c>
      <c r="KD27" s="514">
        <v>0</v>
      </c>
      <c r="KE27" s="514">
        <v>0</v>
      </c>
      <c r="KF27" s="514">
        <v>0</v>
      </c>
      <c r="KG27" s="525">
        <v>0</v>
      </c>
      <c r="KH27" s="514">
        <v>0</v>
      </c>
      <c r="KI27" s="685">
        <v>0</v>
      </c>
      <c r="KJ27" s="235"/>
      <c r="KK27" s="235"/>
      <c r="KL27" s="528" t="s">
        <v>50</v>
      </c>
      <c r="KM27" s="686">
        <v>0</v>
      </c>
      <c r="KN27" s="687">
        <v>0</v>
      </c>
      <c r="KO27" s="687">
        <v>0</v>
      </c>
      <c r="KP27" s="513">
        <v>0</v>
      </c>
      <c r="KQ27" s="514"/>
      <c r="KR27" s="514"/>
      <c r="KS27" s="514"/>
      <c r="KT27" s="514"/>
      <c r="KU27" s="525">
        <v>0</v>
      </c>
      <c r="KV27" s="687">
        <v>0</v>
      </c>
      <c r="KW27" s="690">
        <v>0</v>
      </c>
      <c r="KX27" s="178"/>
      <c r="KY27" s="232"/>
      <c r="KZ27" s="232"/>
      <c r="LA27" s="232"/>
      <c r="LB27" s="113"/>
      <c r="LC27" s="54"/>
      <c r="LD27" s="54"/>
      <c r="LE27" s="54"/>
      <c r="LF27" s="297"/>
      <c r="LG27" s="286"/>
      <c r="LH27" s="287"/>
      <c r="LI27" s="25"/>
      <c r="LJ27" s="55"/>
      <c r="LK27" s="288"/>
      <c r="LL27" s="84"/>
      <c r="LM27" s="84"/>
      <c r="LN27" s="84"/>
      <c r="LO27" s="84"/>
      <c r="LQ27" s="553" t="s">
        <v>88</v>
      </c>
      <c r="LR27" s="88">
        <v>3018.6999999999994</v>
      </c>
      <c r="LS27" s="648">
        <v>2736.6899999999996</v>
      </c>
      <c r="LT27" s="426">
        <v>10.3</v>
      </c>
      <c r="LU27" s="50"/>
      <c r="LV27" s="50"/>
      <c r="LW27" s="410" t="s">
        <v>105</v>
      </c>
      <c r="LX27" s="7">
        <v>516</v>
      </c>
      <c r="LY27" s="427">
        <v>514</v>
      </c>
      <c r="LZ27" s="428">
        <v>0.39</v>
      </c>
      <c r="MA27" s="58"/>
      <c r="MB27" s="196" t="s">
        <v>106</v>
      </c>
      <c r="MC27" s="234"/>
      <c r="MD27" s="240"/>
      <c r="ME27" s="234"/>
      <c r="MF27" s="234"/>
      <c r="MG27" s="240"/>
      <c r="MH27" s="234"/>
      <c r="MI27" s="234"/>
      <c r="MJ27" s="240"/>
      <c r="MK27" s="24" t="s">
        <v>14</v>
      </c>
      <c r="ML27" s="2"/>
      <c r="MM27" s="2"/>
      <c r="MN27" s="2" t="s">
        <v>59</v>
      </c>
      <c r="MO27" s="666">
        <v>67.06</v>
      </c>
      <c r="MP27" s="666">
        <v>65.599999999999994</v>
      </c>
      <c r="MQ27" s="666">
        <v>57.18</v>
      </c>
      <c r="MR27" s="666">
        <v>66.81</v>
      </c>
      <c r="MS27" s="667">
        <v>64.16</v>
      </c>
      <c r="MT27" s="129"/>
      <c r="MU27" s="130"/>
      <c r="MV27" s="130"/>
      <c r="MW27" s="135"/>
      <c r="MX27" s="130"/>
      <c r="MY27" s="130"/>
      <c r="MZ27" s="528" t="s">
        <v>132</v>
      </c>
      <c r="NA27" s="529">
        <v>0</v>
      </c>
      <c r="NB27" s="530">
        <v>0</v>
      </c>
      <c r="NC27" s="530">
        <v>0</v>
      </c>
      <c r="ND27" s="531">
        <v>0</v>
      </c>
      <c r="NE27" s="530"/>
      <c r="NF27" s="530"/>
      <c r="NG27" s="530"/>
      <c r="NH27" s="530"/>
      <c r="NI27" s="532">
        <v>0</v>
      </c>
      <c r="NJ27" s="691">
        <v>0</v>
      </c>
      <c r="NK27" s="534">
        <v>0</v>
      </c>
      <c r="NL27" s="181"/>
      <c r="NM27" s="181"/>
      <c r="NN27" s="535" t="s">
        <v>132</v>
      </c>
      <c r="NO27" s="529">
        <v>0</v>
      </c>
      <c r="NP27" s="530">
        <v>0</v>
      </c>
      <c r="NQ27" s="530">
        <v>0</v>
      </c>
      <c r="NR27" s="531">
        <v>0</v>
      </c>
      <c r="NS27" s="530"/>
      <c r="NT27" s="530"/>
      <c r="NU27" s="530"/>
      <c r="NV27" s="530"/>
      <c r="NW27" s="532">
        <v>0</v>
      </c>
      <c r="NX27" s="692">
        <v>0</v>
      </c>
      <c r="NY27" s="534">
        <v>0</v>
      </c>
    </row>
    <row r="28" spans="1:389" ht="23.25" customHeight="1" thickTop="1" x14ac:dyDescent="0.25">
      <c r="A28" s="434" t="s">
        <v>51</v>
      </c>
      <c r="B28" s="28">
        <v>862.22</v>
      </c>
      <c r="C28" s="615">
        <v>753.22</v>
      </c>
      <c r="D28" s="436">
        <v>14.47</v>
      </c>
      <c r="E28" s="50"/>
      <c r="F28" s="50"/>
      <c r="G28" s="410" t="s">
        <v>107</v>
      </c>
      <c r="H28" s="411">
        <v>34</v>
      </c>
      <c r="I28" s="412">
        <v>23</v>
      </c>
      <c r="J28" s="413">
        <v>20</v>
      </c>
      <c r="K28" s="411">
        <v>77</v>
      </c>
      <c r="L28" s="414">
        <v>108</v>
      </c>
      <c r="M28" s="415">
        <v>-28.7</v>
      </c>
      <c r="N28" s="179"/>
      <c r="O28" s="416" t="s">
        <v>20</v>
      </c>
      <c r="P28" s="417" t="s">
        <v>21</v>
      </c>
      <c r="Q28" s="638"/>
      <c r="R28" s="419"/>
      <c r="S28" s="417" t="s">
        <v>22</v>
      </c>
      <c r="T28" s="638"/>
      <c r="U28" s="419"/>
      <c r="V28" s="356" t="s">
        <v>23</v>
      </c>
      <c r="W28" s="357"/>
      <c r="X28" s="358"/>
      <c r="Y28" s="179"/>
      <c r="Z28" s="179"/>
      <c r="AA28" s="179" t="s">
        <v>65</v>
      </c>
      <c r="AB28" s="76">
        <v>0</v>
      </c>
      <c r="AC28" s="76">
        <v>0</v>
      </c>
      <c r="AD28" s="76">
        <v>0</v>
      </c>
      <c r="AE28" s="76">
        <v>0</v>
      </c>
      <c r="AF28" s="143"/>
      <c r="AG28" s="143"/>
      <c r="AH28" s="143"/>
      <c r="AI28" s="143"/>
      <c r="AJ28" s="179"/>
      <c r="AK28" s="179"/>
      <c r="AL28" s="510" t="s">
        <v>56</v>
      </c>
      <c r="AM28" s="693">
        <v>719</v>
      </c>
      <c r="AN28" s="539">
        <v>0</v>
      </c>
      <c r="AO28" s="539">
        <v>0</v>
      </c>
      <c r="AP28" s="538">
        <v>0</v>
      </c>
      <c r="AQ28" s="539"/>
      <c r="AR28" s="539"/>
      <c r="AS28" s="539"/>
      <c r="AT28" s="540"/>
      <c r="AU28" s="541">
        <v>719</v>
      </c>
      <c r="AV28" s="539">
        <v>12782</v>
      </c>
      <c r="AW28" s="685">
        <v>13501</v>
      </c>
      <c r="AX28" s="235"/>
      <c r="AY28" s="235"/>
      <c r="AZ28" s="528" t="s">
        <v>56</v>
      </c>
      <c r="BA28" s="694">
        <v>0</v>
      </c>
      <c r="BB28" s="695">
        <v>0</v>
      </c>
      <c r="BC28" s="695">
        <v>0</v>
      </c>
      <c r="BD28" s="696">
        <v>0</v>
      </c>
      <c r="BE28" s="695"/>
      <c r="BF28" s="695"/>
      <c r="BG28" s="695"/>
      <c r="BH28" s="695"/>
      <c r="BI28" s="697">
        <v>0</v>
      </c>
      <c r="BJ28" s="695">
        <v>0</v>
      </c>
      <c r="BK28" s="690">
        <v>0</v>
      </c>
      <c r="BL28" s="523"/>
      <c r="BM28" s="232"/>
      <c r="BN28" s="232"/>
      <c r="BO28" s="232"/>
      <c r="BP28" s="110"/>
      <c r="BQ28" s="56"/>
      <c r="BR28" s="54"/>
      <c r="BS28" s="56"/>
      <c r="BT28" s="158"/>
      <c r="BU28" s="286"/>
      <c r="BV28" s="287"/>
      <c r="BW28" s="25"/>
      <c r="BX28" s="55"/>
      <c r="BY28" s="288"/>
      <c r="BZ28" s="84"/>
      <c r="CA28" s="84"/>
      <c r="CB28" s="84"/>
      <c r="CC28" s="179"/>
      <c r="CD28" s="179"/>
      <c r="CE28" s="434" t="s">
        <v>51</v>
      </c>
      <c r="CF28" s="28">
        <v>598.14</v>
      </c>
      <c r="CG28" s="615">
        <v>540.28</v>
      </c>
      <c r="CH28" s="436">
        <v>10.71</v>
      </c>
      <c r="CI28" s="50"/>
      <c r="CJ28" s="50"/>
      <c r="CK28" s="410" t="s">
        <v>107</v>
      </c>
      <c r="CL28" s="411">
        <v>0</v>
      </c>
      <c r="CM28" s="412">
        <v>0</v>
      </c>
      <c r="CN28" s="413">
        <v>0</v>
      </c>
      <c r="CO28" s="411">
        <v>0</v>
      </c>
      <c r="CP28" s="414">
        <v>0</v>
      </c>
      <c r="CQ28" s="415">
        <v>0</v>
      </c>
      <c r="CR28" s="179"/>
      <c r="CS28" s="416" t="s">
        <v>20</v>
      </c>
      <c r="CT28" s="417" t="s">
        <v>21</v>
      </c>
      <c r="CU28" s="638"/>
      <c r="CV28" s="419"/>
      <c r="CW28" s="417" t="s">
        <v>22</v>
      </c>
      <c r="CX28" s="638"/>
      <c r="CY28" s="419"/>
      <c r="CZ28" s="356" t="s">
        <v>23</v>
      </c>
      <c r="DA28" s="357"/>
      <c r="DB28" s="358"/>
      <c r="DC28" s="179"/>
      <c r="DD28" s="179"/>
      <c r="DE28" s="179" t="s">
        <v>65</v>
      </c>
      <c r="DF28" s="76">
        <v>0</v>
      </c>
      <c r="DG28" s="76">
        <v>0</v>
      </c>
      <c r="DH28" s="76">
        <v>0</v>
      </c>
      <c r="DI28" s="76">
        <v>0</v>
      </c>
      <c r="DJ28" s="143"/>
      <c r="DK28" s="143"/>
      <c r="DL28" s="143"/>
      <c r="DM28" s="143"/>
      <c r="DN28" s="179"/>
      <c r="DO28" s="179"/>
      <c r="DP28" s="510" t="s">
        <v>56</v>
      </c>
      <c r="DQ28" s="693">
        <v>0</v>
      </c>
      <c r="DR28" s="539">
        <v>0</v>
      </c>
      <c r="DS28" s="539">
        <v>89</v>
      </c>
      <c r="DT28" s="543">
        <v>0</v>
      </c>
      <c r="DU28" s="536"/>
      <c r="DV28" s="537"/>
      <c r="DW28" s="537"/>
      <c r="DX28" s="537"/>
      <c r="DY28" s="517">
        <v>89</v>
      </c>
      <c r="DZ28" s="539">
        <v>11259</v>
      </c>
      <c r="EA28" s="685">
        <v>11348</v>
      </c>
      <c r="EB28" s="235"/>
      <c r="EC28" s="235"/>
      <c r="ED28" s="528" t="s">
        <v>56</v>
      </c>
      <c r="EE28" s="694">
        <v>0</v>
      </c>
      <c r="EF28" s="695">
        <v>0</v>
      </c>
      <c r="EG28" s="695">
        <v>0</v>
      </c>
      <c r="EH28" s="543">
        <v>0</v>
      </c>
      <c r="EI28" s="536"/>
      <c r="EJ28" s="537"/>
      <c r="EK28" s="537"/>
      <c r="EL28" s="537"/>
      <c r="EM28" s="517">
        <v>0</v>
      </c>
      <c r="EN28" s="695">
        <v>0</v>
      </c>
      <c r="EO28" s="690">
        <v>0</v>
      </c>
      <c r="EP28" s="523"/>
      <c r="EQ28" s="232"/>
      <c r="ER28" s="232"/>
      <c r="ES28" s="232"/>
      <c r="ET28" s="110"/>
      <c r="EU28" s="56"/>
      <c r="EV28" s="54"/>
      <c r="EW28" s="56"/>
      <c r="EX28" s="158"/>
      <c r="EY28" s="286"/>
      <c r="EZ28" s="287"/>
      <c r="FA28" s="25"/>
      <c r="FB28" s="55"/>
      <c r="FC28" s="288"/>
      <c r="FD28" s="84"/>
      <c r="FE28" s="84"/>
      <c r="FF28" s="84"/>
      <c r="FG28" s="179"/>
      <c r="FH28" s="179"/>
      <c r="FI28" s="434" t="s">
        <v>51</v>
      </c>
      <c r="FJ28" s="28">
        <v>581.61</v>
      </c>
      <c r="FK28" s="615">
        <v>531.24000000000012</v>
      </c>
      <c r="FL28" s="436">
        <v>9.48</v>
      </c>
      <c r="FM28" s="50"/>
      <c r="FN28" s="50"/>
      <c r="FO28" s="410" t="s">
        <v>107</v>
      </c>
      <c r="FP28" s="411">
        <v>0</v>
      </c>
      <c r="FQ28" s="412">
        <v>0</v>
      </c>
      <c r="FR28" s="413">
        <v>0</v>
      </c>
      <c r="FS28" s="411">
        <v>0</v>
      </c>
      <c r="FT28" s="414">
        <v>3</v>
      </c>
      <c r="FU28" s="415">
        <v>-100</v>
      </c>
      <c r="FV28" s="179"/>
      <c r="FW28" s="416" t="s">
        <v>20</v>
      </c>
      <c r="FX28" s="417" t="s">
        <v>21</v>
      </c>
      <c r="FY28" s="638"/>
      <c r="FZ28" s="419"/>
      <c r="GA28" s="417" t="s">
        <v>22</v>
      </c>
      <c r="GB28" s="638"/>
      <c r="GC28" s="419"/>
      <c r="GD28" s="356" t="s">
        <v>23</v>
      </c>
      <c r="GE28" s="357"/>
      <c r="GF28" s="358"/>
      <c r="GG28" s="179"/>
      <c r="GH28" s="179"/>
      <c r="GI28" s="179" t="s">
        <v>65</v>
      </c>
      <c r="GJ28" s="76">
        <v>0</v>
      </c>
      <c r="GK28" s="76">
        <v>0</v>
      </c>
      <c r="GL28" s="76">
        <v>0</v>
      </c>
      <c r="GM28" s="76">
        <v>0</v>
      </c>
      <c r="GN28" s="143"/>
      <c r="GO28" s="143"/>
      <c r="GP28" s="143"/>
      <c r="GQ28" s="143"/>
      <c r="GR28" s="179"/>
      <c r="GS28" s="179"/>
      <c r="GT28" s="510" t="s">
        <v>56</v>
      </c>
      <c r="GU28" s="693">
        <v>0</v>
      </c>
      <c r="GV28" s="539">
        <v>0</v>
      </c>
      <c r="GW28" s="539">
        <v>0</v>
      </c>
      <c r="GX28" s="543">
        <v>0</v>
      </c>
      <c r="GY28" s="537"/>
      <c r="GZ28" s="537"/>
      <c r="HA28" s="537"/>
      <c r="HB28" s="537"/>
      <c r="HC28" s="517">
        <v>0</v>
      </c>
      <c r="HD28" s="539">
        <v>0</v>
      </c>
      <c r="HE28" s="685">
        <v>0</v>
      </c>
      <c r="HF28" s="235"/>
      <c r="HG28" s="235"/>
      <c r="HH28" s="528" t="s">
        <v>56</v>
      </c>
      <c r="HI28" s="694">
        <v>0</v>
      </c>
      <c r="HJ28" s="695">
        <v>0</v>
      </c>
      <c r="HK28" s="695">
        <v>0</v>
      </c>
      <c r="HL28" s="543">
        <v>0</v>
      </c>
      <c r="HM28" s="537"/>
      <c r="HN28" s="537"/>
      <c r="HO28" s="537"/>
      <c r="HP28" s="537"/>
      <c r="HQ28" s="517">
        <v>0</v>
      </c>
      <c r="HR28" s="695">
        <v>0</v>
      </c>
      <c r="HS28" s="690">
        <v>0</v>
      </c>
      <c r="HT28" s="524"/>
      <c r="HU28" s="232"/>
      <c r="HV28" s="232"/>
      <c r="HW28" s="232"/>
      <c r="HX28" s="110"/>
      <c r="HY28" s="56"/>
      <c r="HZ28" s="54"/>
      <c r="IA28" s="56"/>
      <c r="IB28" s="158"/>
      <c r="IC28" s="286"/>
      <c r="ID28" s="287"/>
      <c r="IE28" s="25"/>
      <c r="IF28" s="55"/>
      <c r="IG28" s="288"/>
      <c r="IH28" s="84"/>
      <c r="II28" s="84"/>
      <c r="IJ28" s="84"/>
      <c r="IK28" s="179"/>
      <c r="IM28" s="434" t="s">
        <v>51</v>
      </c>
      <c r="IN28" s="28">
        <v>897.49</v>
      </c>
      <c r="IO28" s="615">
        <v>840.28999999999985</v>
      </c>
      <c r="IP28" s="436">
        <v>6.81</v>
      </c>
      <c r="IQ28" s="50"/>
      <c r="IR28" s="50"/>
      <c r="IS28" s="410" t="s">
        <v>107</v>
      </c>
      <c r="IT28" s="411">
        <v>0</v>
      </c>
      <c r="IU28" s="412">
        <v>0</v>
      </c>
      <c r="IV28" s="413">
        <v>0</v>
      </c>
      <c r="IW28" s="411">
        <v>0</v>
      </c>
      <c r="IX28" s="414">
        <v>0</v>
      </c>
      <c r="IY28" s="415">
        <v>0</v>
      </c>
      <c r="IZ28" s="179"/>
      <c r="JA28" s="416" t="s">
        <v>20</v>
      </c>
      <c r="JB28" s="417" t="s">
        <v>21</v>
      </c>
      <c r="JC28" s="638"/>
      <c r="JD28" s="419"/>
      <c r="JE28" s="417" t="s">
        <v>22</v>
      </c>
      <c r="JF28" s="638"/>
      <c r="JG28" s="419"/>
      <c r="JH28" s="356" t="s">
        <v>23</v>
      </c>
      <c r="JI28" s="357"/>
      <c r="JJ28" s="358"/>
      <c r="JK28" s="179"/>
      <c r="JL28" s="179"/>
      <c r="JM28" s="179" t="s">
        <v>65</v>
      </c>
      <c r="JN28" s="76">
        <v>0</v>
      </c>
      <c r="JO28" s="76">
        <v>0</v>
      </c>
      <c r="JP28" s="76">
        <v>0</v>
      </c>
      <c r="JQ28" s="76">
        <v>0</v>
      </c>
      <c r="JR28" s="143"/>
      <c r="JS28" s="143"/>
      <c r="JT28" s="143"/>
      <c r="JU28" s="143"/>
      <c r="JV28" s="179"/>
      <c r="JW28" s="179"/>
      <c r="JX28" s="510" t="s">
        <v>56</v>
      </c>
      <c r="JY28" s="693">
        <v>2003</v>
      </c>
      <c r="JZ28" s="539">
        <v>0</v>
      </c>
      <c r="KA28" s="539">
        <v>5060</v>
      </c>
      <c r="KB28" s="538">
        <v>883</v>
      </c>
      <c r="KC28" s="539">
        <v>0</v>
      </c>
      <c r="KD28" s="539">
        <v>0</v>
      </c>
      <c r="KE28" s="539">
        <v>0</v>
      </c>
      <c r="KF28" s="539">
        <v>0</v>
      </c>
      <c r="KG28" s="544">
        <v>7946</v>
      </c>
      <c r="KH28" s="539">
        <v>5960</v>
      </c>
      <c r="KI28" s="685">
        <v>13906</v>
      </c>
      <c r="KJ28" s="235"/>
      <c r="KK28" s="235"/>
      <c r="KL28" s="528" t="s">
        <v>56</v>
      </c>
      <c r="KM28" s="694">
        <v>0</v>
      </c>
      <c r="KN28" s="695">
        <v>0</v>
      </c>
      <c r="KO28" s="695">
        <v>0</v>
      </c>
      <c r="KP28" s="538">
        <v>0</v>
      </c>
      <c r="KQ28" s="539"/>
      <c r="KR28" s="539"/>
      <c r="KS28" s="539"/>
      <c r="KT28" s="539"/>
      <c r="KU28" s="544">
        <v>0</v>
      </c>
      <c r="KV28" s="695">
        <v>0</v>
      </c>
      <c r="KW28" s="690">
        <v>0</v>
      </c>
      <c r="KX28" s="178"/>
      <c r="KY28" s="232"/>
      <c r="KZ28" s="232"/>
      <c r="LA28" s="232"/>
      <c r="LB28" s="110"/>
      <c r="LC28" s="56"/>
      <c r="LD28" s="54"/>
      <c r="LE28" s="56"/>
      <c r="LF28" s="158"/>
      <c r="LG28" s="286"/>
      <c r="LH28" s="287"/>
      <c r="LI28" s="25"/>
      <c r="LJ28" s="55"/>
      <c r="LK28" s="288"/>
      <c r="LL28" s="84"/>
      <c r="LM28" s="84"/>
      <c r="LN28" s="84"/>
      <c r="LO28" s="84"/>
      <c r="LQ28" s="434" t="s">
        <v>51</v>
      </c>
      <c r="LR28" s="28">
        <v>2939.4599999999996</v>
      </c>
      <c r="LS28" s="650">
        <v>2665.0299999999997</v>
      </c>
      <c r="LT28" s="455">
        <v>10.3</v>
      </c>
      <c r="LU28" s="50"/>
      <c r="LV28" s="50"/>
      <c r="LW28" s="410" t="s">
        <v>107</v>
      </c>
      <c r="LX28" s="7">
        <v>77</v>
      </c>
      <c r="LY28" s="427">
        <v>111</v>
      </c>
      <c r="LZ28" s="428">
        <v>-30.63</v>
      </c>
      <c r="MA28" s="58"/>
      <c r="MB28" s="334" t="s">
        <v>20</v>
      </c>
      <c r="MC28" s="336" t="s">
        <v>21</v>
      </c>
      <c r="MD28" s="429"/>
      <c r="ME28" s="337"/>
      <c r="MF28" s="336" t="s">
        <v>22</v>
      </c>
      <c r="MG28" s="429"/>
      <c r="MH28" s="337"/>
      <c r="MI28" s="336" t="s">
        <v>23</v>
      </c>
      <c r="MJ28" s="429"/>
      <c r="MK28" s="337"/>
      <c r="ML28" s="2"/>
      <c r="MM28" s="2"/>
      <c r="MN28" s="2" t="s">
        <v>65</v>
      </c>
      <c r="MO28" s="666">
        <v>0</v>
      </c>
      <c r="MP28" s="666">
        <v>0</v>
      </c>
      <c r="MQ28" s="666">
        <v>0</v>
      </c>
      <c r="MR28" s="666">
        <v>0</v>
      </c>
      <c r="MS28" s="667" t="s">
        <v>166</v>
      </c>
      <c r="MT28" s="129"/>
      <c r="MU28" s="130"/>
      <c r="MV28" s="298"/>
      <c r="MW28" s="299"/>
      <c r="MX28" s="130"/>
      <c r="MY28" s="130"/>
      <c r="MZ28" s="528" t="s">
        <v>56</v>
      </c>
      <c r="NA28" s="545">
        <v>2722</v>
      </c>
      <c r="NB28" s="546">
        <v>0</v>
      </c>
      <c r="NC28" s="546">
        <v>5149</v>
      </c>
      <c r="ND28" s="547">
        <v>883</v>
      </c>
      <c r="NE28" s="546"/>
      <c r="NF28" s="546"/>
      <c r="NG28" s="546"/>
      <c r="NH28" s="546"/>
      <c r="NI28" s="548">
        <v>8754</v>
      </c>
      <c r="NJ28" s="698">
        <v>30001</v>
      </c>
      <c r="NK28" s="550">
        <v>38755</v>
      </c>
      <c r="NL28" s="181"/>
      <c r="NM28" s="181"/>
      <c r="NN28" s="535" t="s">
        <v>56</v>
      </c>
      <c r="NO28" s="545">
        <v>0</v>
      </c>
      <c r="NP28" s="546">
        <v>0</v>
      </c>
      <c r="NQ28" s="546">
        <v>0</v>
      </c>
      <c r="NR28" s="547">
        <v>0</v>
      </c>
      <c r="NS28" s="546"/>
      <c r="NT28" s="546"/>
      <c r="NU28" s="546"/>
      <c r="NV28" s="546"/>
      <c r="NW28" s="548">
        <v>0</v>
      </c>
      <c r="NX28" s="518">
        <v>0</v>
      </c>
      <c r="NY28" s="550">
        <v>0</v>
      </c>
    </row>
    <row r="29" spans="1:389" ht="23.25" customHeight="1" thickBot="1" x14ac:dyDescent="0.3">
      <c r="A29" s="578" t="s">
        <v>33</v>
      </c>
      <c r="B29" s="623">
        <v>19.649999999999999</v>
      </c>
      <c r="C29" s="624">
        <v>18.279999999999998</v>
      </c>
      <c r="D29" s="581">
        <v>7.49</v>
      </c>
      <c r="E29" s="50"/>
      <c r="F29" s="50"/>
      <c r="G29" s="410" t="s">
        <v>108</v>
      </c>
      <c r="H29" s="411">
        <v>18</v>
      </c>
      <c r="I29" s="412">
        <v>51</v>
      </c>
      <c r="J29" s="413">
        <v>37</v>
      </c>
      <c r="K29" s="411">
        <v>106</v>
      </c>
      <c r="L29" s="414">
        <v>148</v>
      </c>
      <c r="M29" s="415">
        <v>-28.38</v>
      </c>
      <c r="N29" s="179"/>
      <c r="O29" s="335" t="s">
        <v>131</v>
      </c>
      <c r="P29" s="438">
        <v>2561</v>
      </c>
      <c r="Q29" s="439">
        <v>2560</v>
      </c>
      <c r="R29" s="440" t="s">
        <v>29</v>
      </c>
      <c r="S29" s="438">
        <v>2561</v>
      </c>
      <c r="T29" s="439">
        <v>2560</v>
      </c>
      <c r="U29" s="440" t="s">
        <v>29</v>
      </c>
      <c r="V29" s="438">
        <v>2561</v>
      </c>
      <c r="W29" s="439">
        <v>2560</v>
      </c>
      <c r="X29" s="440" t="s">
        <v>29</v>
      </c>
      <c r="Y29" s="179"/>
      <c r="Z29" s="179"/>
      <c r="AA29" s="179" t="s">
        <v>70</v>
      </c>
      <c r="AB29" s="76">
        <v>70.56</v>
      </c>
      <c r="AC29" s="76">
        <v>68.13</v>
      </c>
      <c r="AD29" s="76">
        <v>58.74</v>
      </c>
      <c r="AE29" s="76">
        <v>65.81</v>
      </c>
      <c r="AF29" s="143"/>
      <c r="AG29" s="143"/>
      <c r="AH29" s="143"/>
      <c r="AI29" s="143"/>
      <c r="AJ29" s="179"/>
      <c r="AK29" s="179"/>
      <c r="AL29" s="510" t="s">
        <v>61</v>
      </c>
      <c r="AM29" s="693">
        <v>3989</v>
      </c>
      <c r="AN29" s="539">
        <v>338</v>
      </c>
      <c r="AO29" s="539">
        <v>30856</v>
      </c>
      <c r="AP29" s="538">
        <v>978</v>
      </c>
      <c r="AQ29" s="539"/>
      <c r="AR29" s="539"/>
      <c r="AS29" s="539"/>
      <c r="AT29" s="540"/>
      <c r="AU29" s="541">
        <v>36161</v>
      </c>
      <c r="AV29" s="539">
        <v>84374</v>
      </c>
      <c r="AW29" s="685">
        <v>120535</v>
      </c>
      <c r="AX29" s="235"/>
      <c r="AY29" s="235"/>
      <c r="AZ29" s="528" t="s">
        <v>61</v>
      </c>
      <c r="BA29" s="694">
        <v>118</v>
      </c>
      <c r="BB29" s="695">
        <v>0</v>
      </c>
      <c r="BC29" s="695">
        <v>212</v>
      </c>
      <c r="BD29" s="696">
        <v>0</v>
      </c>
      <c r="BE29" s="695"/>
      <c r="BF29" s="695"/>
      <c r="BG29" s="695"/>
      <c r="BH29" s="695"/>
      <c r="BI29" s="697">
        <v>330</v>
      </c>
      <c r="BJ29" s="695">
        <v>990</v>
      </c>
      <c r="BK29" s="690">
        <v>1320</v>
      </c>
      <c r="BL29" s="523"/>
      <c r="BM29" s="232"/>
      <c r="BN29" s="232"/>
      <c r="BO29" s="232"/>
      <c r="BP29" s="110"/>
      <c r="BQ29" s="56"/>
      <c r="BR29" s="54"/>
      <c r="BS29" s="56"/>
      <c r="BT29" s="158"/>
      <c r="BU29" s="286"/>
      <c r="BV29" s="287"/>
      <c r="BW29" s="25"/>
      <c r="BX29" s="55"/>
      <c r="BY29" s="288"/>
      <c r="BZ29" s="84"/>
      <c r="CA29" s="84"/>
      <c r="CB29" s="84"/>
      <c r="CC29" s="179"/>
      <c r="CD29" s="179"/>
      <c r="CE29" s="578" t="s">
        <v>33</v>
      </c>
      <c r="CF29" s="623">
        <v>14.969999999999999</v>
      </c>
      <c r="CG29" s="624">
        <v>13.2</v>
      </c>
      <c r="CH29" s="581">
        <v>13.41</v>
      </c>
      <c r="CI29" s="50"/>
      <c r="CJ29" s="50"/>
      <c r="CK29" s="410" t="s">
        <v>108</v>
      </c>
      <c r="CL29" s="411">
        <v>0</v>
      </c>
      <c r="CM29" s="412">
        <v>0</v>
      </c>
      <c r="CN29" s="413">
        <v>0</v>
      </c>
      <c r="CO29" s="411">
        <v>0</v>
      </c>
      <c r="CP29" s="414">
        <v>1</v>
      </c>
      <c r="CQ29" s="415">
        <v>-100</v>
      </c>
      <c r="CR29" s="179"/>
      <c r="CS29" s="335" t="s">
        <v>141</v>
      </c>
      <c r="CT29" s="438">
        <v>2561</v>
      </c>
      <c r="CU29" s="439">
        <v>2560</v>
      </c>
      <c r="CV29" s="440" t="s">
        <v>29</v>
      </c>
      <c r="CW29" s="438">
        <v>2561</v>
      </c>
      <c r="CX29" s="439">
        <v>2560</v>
      </c>
      <c r="CY29" s="440" t="s">
        <v>29</v>
      </c>
      <c r="CZ29" s="438">
        <v>2561</v>
      </c>
      <c r="DA29" s="439">
        <v>2560</v>
      </c>
      <c r="DB29" s="440" t="s">
        <v>29</v>
      </c>
      <c r="DC29" s="179"/>
      <c r="DD29" s="179"/>
      <c r="DE29" s="179" t="s">
        <v>70</v>
      </c>
      <c r="DF29" s="76">
        <v>63.67</v>
      </c>
      <c r="DG29" s="76">
        <v>64.28</v>
      </c>
      <c r="DH29" s="76">
        <v>56.72</v>
      </c>
      <c r="DI29" s="76">
        <v>61.56</v>
      </c>
      <c r="DJ29" s="143"/>
      <c r="DK29" s="143"/>
      <c r="DL29" s="143"/>
      <c r="DM29" s="143"/>
      <c r="DN29" s="179"/>
      <c r="DO29" s="179"/>
      <c r="DP29" s="510" t="s">
        <v>61</v>
      </c>
      <c r="DQ29" s="693">
        <v>1549</v>
      </c>
      <c r="DR29" s="539">
        <v>401</v>
      </c>
      <c r="DS29" s="539">
        <v>35489</v>
      </c>
      <c r="DT29" s="543">
        <v>314</v>
      </c>
      <c r="DU29" s="536"/>
      <c r="DV29" s="537"/>
      <c r="DW29" s="537"/>
      <c r="DX29" s="537"/>
      <c r="DY29" s="517">
        <v>37753</v>
      </c>
      <c r="DZ29" s="539">
        <v>66929</v>
      </c>
      <c r="EA29" s="685">
        <v>104682</v>
      </c>
      <c r="EB29" s="235"/>
      <c r="EC29" s="235"/>
      <c r="ED29" s="528" t="s">
        <v>61</v>
      </c>
      <c r="EE29" s="694">
        <v>63</v>
      </c>
      <c r="EF29" s="695">
        <v>0</v>
      </c>
      <c r="EG29" s="695">
        <v>118</v>
      </c>
      <c r="EH29" s="543">
        <v>0</v>
      </c>
      <c r="EI29" s="536"/>
      <c r="EJ29" s="537"/>
      <c r="EK29" s="537"/>
      <c r="EL29" s="537"/>
      <c r="EM29" s="517">
        <v>181</v>
      </c>
      <c r="EN29" s="695">
        <v>243</v>
      </c>
      <c r="EO29" s="690">
        <v>424</v>
      </c>
      <c r="EP29" s="523"/>
      <c r="EQ29" s="232"/>
      <c r="ER29" s="232"/>
      <c r="ES29" s="232"/>
      <c r="ET29" s="110"/>
      <c r="EU29" s="56"/>
      <c r="EV29" s="54"/>
      <c r="EW29" s="56"/>
      <c r="EX29" s="158"/>
      <c r="EY29" s="286"/>
      <c r="EZ29" s="287"/>
      <c r="FA29" s="25"/>
      <c r="FB29" s="55"/>
      <c r="FC29" s="288"/>
      <c r="FD29" s="84"/>
      <c r="FE29" s="84"/>
      <c r="FF29" s="84"/>
      <c r="FG29" s="179"/>
      <c r="FH29" s="179"/>
      <c r="FI29" s="578" t="s">
        <v>33</v>
      </c>
      <c r="FJ29" s="623">
        <v>19.600000000000001</v>
      </c>
      <c r="FK29" s="624">
        <v>17.59</v>
      </c>
      <c r="FL29" s="581">
        <v>11.43</v>
      </c>
      <c r="FM29" s="50"/>
      <c r="FN29" s="50"/>
      <c r="FO29" s="410" t="s">
        <v>108</v>
      </c>
      <c r="FP29" s="411">
        <v>0</v>
      </c>
      <c r="FQ29" s="412">
        <v>0</v>
      </c>
      <c r="FR29" s="413">
        <v>0</v>
      </c>
      <c r="FS29" s="411">
        <v>0</v>
      </c>
      <c r="FT29" s="414">
        <v>0</v>
      </c>
      <c r="FU29" s="415">
        <v>0</v>
      </c>
      <c r="FV29" s="179"/>
      <c r="FW29" s="335" t="s">
        <v>184</v>
      </c>
      <c r="FX29" s="438">
        <v>2561</v>
      </c>
      <c r="FY29" s="439">
        <v>2560</v>
      </c>
      <c r="FZ29" s="440" t="s">
        <v>26</v>
      </c>
      <c r="GA29" s="438">
        <v>2561</v>
      </c>
      <c r="GB29" s="439">
        <v>2560</v>
      </c>
      <c r="GC29" s="440" t="s">
        <v>26</v>
      </c>
      <c r="GD29" s="438">
        <v>2561</v>
      </c>
      <c r="GE29" s="439">
        <v>2560</v>
      </c>
      <c r="GF29" s="440" t="s">
        <v>26</v>
      </c>
      <c r="GG29" s="179"/>
      <c r="GH29" s="179"/>
      <c r="GI29" s="179" t="s">
        <v>70</v>
      </c>
      <c r="GJ29" s="76">
        <v>54.13</v>
      </c>
      <c r="GK29" s="76">
        <v>52.96</v>
      </c>
      <c r="GL29" s="76">
        <v>49.35</v>
      </c>
      <c r="GM29" s="76">
        <v>52.15</v>
      </c>
      <c r="GN29" s="143"/>
      <c r="GO29" s="143"/>
      <c r="GP29" s="143"/>
      <c r="GQ29" s="143"/>
      <c r="GR29" s="179"/>
      <c r="GS29" s="179"/>
      <c r="GT29" s="510" t="s">
        <v>61</v>
      </c>
      <c r="GU29" s="693">
        <v>5577</v>
      </c>
      <c r="GV29" s="539">
        <v>315</v>
      </c>
      <c r="GW29" s="539">
        <v>28196</v>
      </c>
      <c r="GX29" s="543">
        <v>801</v>
      </c>
      <c r="GY29" s="537"/>
      <c r="GZ29" s="537"/>
      <c r="HA29" s="537"/>
      <c r="HB29" s="537"/>
      <c r="HC29" s="517">
        <v>34889</v>
      </c>
      <c r="HD29" s="539">
        <v>35573</v>
      </c>
      <c r="HE29" s="685">
        <v>70462</v>
      </c>
      <c r="HF29" s="235"/>
      <c r="HG29" s="235"/>
      <c r="HH29" s="528" t="s">
        <v>61</v>
      </c>
      <c r="HI29" s="694">
        <v>53</v>
      </c>
      <c r="HJ29" s="695">
        <v>0</v>
      </c>
      <c r="HK29" s="695">
        <v>380</v>
      </c>
      <c r="HL29" s="543">
        <v>0</v>
      </c>
      <c r="HM29" s="537"/>
      <c r="HN29" s="537"/>
      <c r="HO29" s="537"/>
      <c r="HP29" s="537"/>
      <c r="HQ29" s="517">
        <v>433</v>
      </c>
      <c r="HR29" s="695">
        <v>2425</v>
      </c>
      <c r="HS29" s="690">
        <v>2858</v>
      </c>
      <c r="HT29" s="524"/>
      <c r="HU29" s="232"/>
      <c r="HV29" s="232"/>
      <c r="HW29" s="232"/>
      <c r="HX29" s="110"/>
      <c r="HY29" s="56"/>
      <c r="HZ29" s="54"/>
      <c r="IA29" s="56"/>
      <c r="IB29" s="158"/>
      <c r="IC29" s="286"/>
      <c r="ID29" s="287"/>
      <c r="IE29" s="25"/>
      <c r="IF29" s="55"/>
      <c r="IG29" s="288"/>
      <c r="IH29" s="84"/>
      <c r="II29" s="84"/>
      <c r="IJ29" s="84"/>
      <c r="IK29" s="179"/>
      <c r="IM29" s="578" t="s">
        <v>33</v>
      </c>
      <c r="IN29" s="623">
        <v>25.020000000000003</v>
      </c>
      <c r="IO29" s="624">
        <v>22.589999999999996</v>
      </c>
      <c r="IP29" s="581">
        <v>10.76</v>
      </c>
      <c r="IQ29" s="50"/>
      <c r="IR29" s="50"/>
      <c r="IS29" s="410" t="s">
        <v>108</v>
      </c>
      <c r="IT29" s="411">
        <v>0</v>
      </c>
      <c r="IU29" s="412">
        <v>0</v>
      </c>
      <c r="IV29" s="413">
        <v>0</v>
      </c>
      <c r="IW29" s="411">
        <v>0</v>
      </c>
      <c r="IX29" s="414">
        <v>3</v>
      </c>
      <c r="IY29" s="415">
        <v>-100</v>
      </c>
      <c r="IZ29" s="179"/>
      <c r="JA29" s="335" t="s">
        <v>162</v>
      </c>
      <c r="JB29" s="438">
        <v>2561</v>
      </c>
      <c r="JC29" s="439">
        <v>2560</v>
      </c>
      <c r="JD29" s="440" t="s">
        <v>29</v>
      </c>
      <c r="JE29" s="438">
        <v>2561</v>
      </c>
      <c r="JF29" s="439">
        <v>2560</v>
      </c>
      <c r="JG29" s="440" t="s">
        <v>29</v>
      </c>
      <c r="JH29" s="438">
        <v>2561</v>
      </c>
      <c r="JI29" s="439">
        <v>2560</v>
      </c>
      <c r="JJ29" s="440" t="s">
        <v>29</v>
      </c>
      <c r="JK29" s="179"/>
      <c r="JL29" s="179"/>
      <c r="JM29" s="179" t="s">
        <v>70</v>
      </c>
      <c r="JN29" s="76">
        <v>67.52</v>
      </c>
      <c r="JO29" s="76">
        <v>65.13</v>
      </c>
      <c r="JP29" s="76">
        <v>62.19</v>
      </c>
      <c r="JQ29" s="76">
        <v>64.95</v>
      </c>
      <c r="JR29" s="143"/>
      <c r="JS29" s="143"/>
      <c r="JT29" s="143"/>
      <c r="JU29" s="143"/>
      <c r="JV29" s="179"/>
      <c r="JW29" s="179"/>
      <c r="JX29" s="510" t="s">
        <v>61</v>
      </c>
      <c r="JY29" s="693">
        <v>8705</v>
      </c>
      <c r="JZ29" s="539">
        <v>418</v>
      </c>
      <c r="KA29" s="539">
        <v>62819</v>
      </c>
      <c r="KB29" s="538">
        <v>2216</v>
      </c>
      <c r="KC29" s="539">
        <v>0</v>
      </c>
      <c r="KD29" s="539">
        <v>0</v>
      </c>
      <c r="KE29" s="539">
        <v>0</v>
      </c>
      <c r="KF29" s="539">
        <v>0</v>
      </c>
      <c r="KG29" s="544">
        <v>74158</v>
      </c>
      <c r="KH29" s="539">
        <v>77154</v>
      </c>
      <c r="KI29" s="685">
        <v>151312</v>
      </c>
      <c r="KJ29" s="235"/>
      <c r="KK29" s="235"/>
      <c r="KL29" s="528" t="s">
        <v>61</v>
      </c>
      <c r="KM29" s="694">
        <v>41</v>
      </c>
      <c r="KN29" s="695">
        <v>0</v>
      </c>
      <c r="KO29" s="695">
        <v>187</v>
      </c>
      <c r="KP29" s="538">
        <v>0</v>
      </c>
      <c r="KQ29" s="539"/>
      <c r="KR29" s="539"/>
      <c r="KS29" s="539"/>
      <c r="KT29" s="539"/>
      <c r="KU29" s="544">
        <v>228</v>
      </c>
      <c r="KV29" s="695">
        <v>1596</v>
      </c>
      <c r="KW29" s="690">
        <v>1824</v>
      </c>
      <c r="KX29" s="178"/>
      <c r="KY29" s="232"/>
      <c r="KZ29" s="232"/>
      <c r="LA29" s="232"/>
      <c r="LB29" s="110"/>
      <c r="LC29" s="56"/>
      <c r="LD29" s="54"/>
      <c r="LE29" s="56"/>
      <c r="LF29" s="158"/>
      <c r="LG29" s="286"/>
      <c r="LH29" s="287"/>
      <c r="LI29" s="25"/>
      <c r="LJ29" s="55"/>
      <c r="LK29" s="288"/>
      <c r="LL29" s="84"/>
      <c r="LM29" s="84"/>
      <c r="LN29" s="84"/>
      <c r="LO29" s="84"/>
      <c r="LQ29" s="578" t="s">
        <v>33</v>
      </c>
      <c r="LR29" s="623">
        <v>79.239999999999995</v>
      </c>
      <c r="LS29" s="676">
        <v>71.66</v>
      </c>
      <c r="LT29" s="594">
        <v>10.58</v>
      </c>
      <c r="LU29" s="50"/>
      <c r="LV29" s="50"/>
      <c r="LW29" s="410" t="s">
        <v>108</v>
      </c>
      <c r="LX29" s="7">
        <v>106</v>
      </c>
      <c r="LY29" s="427">
        <v>152</v>
      </c>
      <c r="LZ29" s="428">
        <v>-30.26</v>
      </c>
      <c r="MA29" s="58"/>
      <c r="MB29" s="335" t="s">
        <v>156</v>
      </c>
      <c r="MC29" s="438">
        <v>2561</v>
      </c>
      <c r="MD29" s="439">
        <v>2560</v>
      </c>
      <c r="ME29" s="440" t="s">
        <v>26</v>
      </c>
      <c r="MF29" s="438">
        <v>2561</v>
      </c>
      <c r="MG29" s="439">
        <v>2560</v>
      </c>
      <c r="MH29" s="440" t="s">
        <v>26</v>
      </c>
      <c r="MI29" s="438">
        <v>2561</v>
      </c>
      <c r="MJ29" s="439">
        <v>2560</v>
      </c>
      <c r="MK29" s="440" t="s">
        <v>26</v>
      </c>
      <c r="ML29" s="2"/>
      <c r="MM29" s="2"/>
      <c r="MN29" s="2" t="s">
        <v>70</v>
      </c>
      <c r="MO29" s="666">
        <v>65.81</v>
      </c>
      <c r="MP29" s="666">
        <v>61.56</v>
      </c>
      <c r="MQ29" s="666">
        <v>52.15</v>
      </c>
      <c r="MR29" s="666">
        <v>64.95</v>
      </c>
      <c r="MS29" s="667">
        <v>61.12</v>
      </c>
      <c r="MT29" s="129"/>
      <c r="MU29" s="130"/>
      <c r="MV29" s="298"/>
      <c r="MW29" s="299"/>
      <c r="MX29" s="130"/>
      <c r="MY29" s="130"/>
      <c r="MZ29" s="528" t="s">
        <v>61</v>
      </c>
      <c r="NA29" s="545">
        <v>19820</v>
      </c>
      <c r="NB29" s="546">
        <v>1472</v>
      </c>
      <c r="NC29" s="546">
        <v>157360</v>
      </c>
      <c r="ND29" s="547">
        <v>4309</v>
      </c>
      <c r="NE29" s="546"/>
      <c r="NF29" s="546"/>
      <c r="NG29" s="546"/>
      <c r="NH29" s="546"/>
      <c r="NI29" s="548">
        <v>182961</v>
      </c>
      <c r="NJ29" s="698">
        <v>264030</v>
      </c>
      <c r="NK29" s="550">
        <v>446991</v>
      </c>
      <c r="NL29" s="181"/>
      <c r="NM29" s="181"/>
      <c r="NN29" s="535" t="s">
        <v>61</v>
      </c>
      <c r="NO29" s="545">
        <v>275</v>
      </c>
      <c r="NP29" s="546">
        <v>0</v>
      </c>
      <c r="NQ29" s="546">
        <v>897</v>
      </c>
      <c r="NR29" s="547">
        <v>0</v>
      </c>
      <c r="NS29" s="546"/>
      <c r="NT29" s="546"/>
      <c r="NU29" s="546"/>
      <c r="NV29" s="546"/>
      <c r="NW29" s="548">
        <v>1172</v>
      </c>
      <c r="NX29" s="518">
        <v>5254</v>
      </c>
      <c r="NY29" s="550">
        <v>6426</v>
      </c>
    </row>
    <row r="30" spans="1:389" ht="23.25" customHeight="1" thickTop="1" x14ac:dyDescent="0.25">
      <c r="A30" s="635" t="s">
        <v>109</v>
      </c>
      <c r="B30" s="636"/>
      <c r="C30" s="699"/>
      <c r="D30" s="436"/>
      <c r="E30" s="50"/>
      <c r="F30" s="50"/>
      <c r="G30" s="410" t="s">
        <v>110</v>
      </c>
      <c r="H30" s="411">
        <v>48</v>
      </c>
      <c r="I30" s="412">
        <v>45</v>
      </c>
      <c r="J30" s="413">
        <v>64</v>
      </c>
      <c r="K30" s="411">
        <v>157</v>
      </c>
      <c r="L30" s="414">
        <v>128</v>
      </c>
      <c r="M30" s="415">
        <v>22.66</v>
      </c>
      <c r="N30" s="179"/>
      <c r="O30" s="469" t="s">
        <v>35</v>
      </c>
      <c r="P30" s="470">
        <v>433.41</v>
      </c>
      <c r="Q30" s="471">
        <v>411.75</v>
      </c>
      <c r="R30" s="472">
        <v>5.26</v>
      </c>
      <c r="S30" s="470">
        <v>0</v>
      </c>
      <c r="T30" s="471">
        <v>0</v>
      </c>
      <c r="U30" s="472">
        <v>0</v>
      </c>
      <c r="V30" s="470">
        <v>217.67</v>
      </c>
      <c r="W30" s="471">
        <v>206.98</v>
      </c>
      <c r="X30" s="472">
        <v>5.16</v>
      </c>
      <c r="Y30" s="179"/>
      <c r="Z30" s="179"/>
      <c r="AA30" s="179" t="s">
        <v>75</v>
      </c>
      <c r="AB30" s="76">
        <v>66.680000000000007</v>
      </c>
      <c r="AC30" s="76">
        <v>67.03</v>
      </c>
      <c r="AD30" s="76">
        <v>61.73</v>
      </c>
      <c r="AE30" s="76">
        <v>65.150000000000006</v>
      </c>
      <c r="AF30" s="143"/>
      <c r="AG30" s="143"/>
      <c r="AH30" s="143"/>
      <c r="AI30" s="143"/>
      <c r="AJ30" s="179"/>
      <c r="AK30" s="179"/>
      <c r="AL30" s="510" t="s">
        <v>67</v>
      </c>
      <c r="AM30" s="693">
        <v>24139</v>
      </c>
      <c r="AN30" s="539">
        <v>1012</v>
      </c>
      <c r="AO30" s="539">
        <v>113566</v>
      </c>
      <c r="AP30" s="538">
        <v>5417</v>
      </c>
      <c r="AQ30" s="539"/>
      <c r="AR30" s="539"/>
      <c r="AS30" s="539"/>
      <c r="AT30" s="540"/>
      <c r="AU30" s="541">
        <v>144134</v>
      </c>
      <c r="AV30" s="539">
        <v>252579</v>
      </c>
      <c r="AW30" s="685">
        <v>396713</v>
      </c>
      <c r="AX30" s="235"/>
      <c r="AY30" s="235"/>
      <c r="AZ30" s="528" t="s">
        <v>67</v>
      </c>
      <c r="BA30" s="694">
        <v>324</v>
      </c>
      <c r="BB30" s="695">
        <v>46</v>
      </c>
      <c r="BC30" s="695">
        <v>2810</v>
      </c>
      <c r="BD30" s="696">
        <v>23</v>
      </c>
      <c r="BE30" s="695"/>
      <c r="BF30" s="695"/>
      <c r="BG30" s="695"/>
      <c r="BH30" s="695"/>
      <c r="BI30" s="697">
        <v>3203</v>
      </c>
      <c r="BJ30" s="695">
        <v>6084</v>
      </c>
      <c r="BK30" s="690">
        <v>9287</v>
      </c>
      <c r="BL30" s="523"/>
      <c r="BM30" s="232"/>
      <c r="BN30" s="232"/>
      <c r="BO30" s="232"/>
      <c r="BP30" s="113"/>
      <c r="BQ30" s="56"/>
      <c r="BR30" s="56"/>
      <c r="BS30" s="56"/>
      <c r="BT30" s="158"/>
      <c r="BU30" s="286"/>
      <c r="BV30" s="287"/>
      <c r="BW30" s="25"/>
      <c r="BX30" s="55"/>
      <c r="BY30" s="288"/>
      <c r="BZ30" s="84"/>
      <c r="CA30" s="84"/>
      <c r="CB30" s="84"/>
      <c r="CC30" s="179"/>
      <c r="CD30" s="179"/>
      <c r="CE30" s="635" t="s">
        <v>109</v>
      </c>
      <c r="CF30" s="636"/>
      <c r="CG30" s="699"/>
      <c r="CH30" s="436"/>
      <c r="CI30" s="50"/>
      <c r="CJ30" s="50"/>
      <c r="CK30" s="410" t="s">
        <v>110</v>
      </c>
      <c r="CL30" s="411">
        <v>26</v>
      </c>
      <c r="CM30" s="412">
        <v>23</v>
      </c>
      <c r="CN30" s="413">
        <v>19</v>
      </c>
      <c r="CO30" s="411">
        <v>68</v>
      </c>
      <c r="CP30" s="414">
        <v>72</v>
      </c>
      <c r="CQ30" s="415">
        <v>-5.56</v>
      </c>
      <c r="CR30" s="179"/>
      <c r="CS30" s="469" t="s">
        <v>35</v>
      </c>
      <c r="CT30" s="470">
        <v>496</v>
      </c>
      <c r="CU30" s="471">
        <v>474.07</v>
      </c>
      <c r="CV30" s="472">
        <v>4.63</v>
      </c>
      <c r="CW30" s="470">
        <v>0</v>
      </c>
      <c r="CX30" s="471">
        <v>0</v>
      </c>
      <c r="CY30" s="472">
        <v>0</v>
      </c>
      <c r="CZ30" s="470">
        <v>270.64</v>
      </c>
      <c r="DA30" s="471">
        <v>266.69</v>
      </c>
      <c r="DB30" s="472">
        <v>1.48</v>
      </c>
      <c r="DC30" s="179"/>
      <c r="DD30" s="179"/>
      <c r="DE30" s="179" t="s">
        <v>75</v>
      </c>
      <c r="DF30" s="76">
        <v>62.47</v>
      </c>
      <c r="DG30" s="76">
        <v>51.32</v>
      </c>
      <c r="DH30" s="76">
        <v>50.38</v>
      </c>
      <c r="DI30" s="76">
        <v>54.72</v>
      </c>
      <c r="DJ30" s="143"/>
      <c r="DK30" s="143"/>
      <c r="DL30" s="143"/>
      <c r="DM30" s="143"/>
      <c r="DN30" s="179"/>
      <c r="DO30" s="179"/>
      <c r="DP30" s="510" t="s">
        <v>67</v>
      </c>
      <c r="DQ30" s="693">
        <v>24243</v>
      </c>
      <c r="DR30" s="539">
        <v>802</v>
      </c>
      <c r="DS30" s="539">
        <v>92048</v>
      </c>
      <c r="DT30" s="543">
        <v>1377</v>
      </c>
      <c r="DU30" s="536"/>
      <c r="DV30" s="537"/>
      <c r="DW30" s="537"/>
      <c r="DX30" s="537"/>
      <c r="DY30" s="517">
        <v>118470</v>
      </c>
      <c r="DZ30" s="539">
        <v>173124</v>
      </c>
      <c r="EA30" s="685">
        <v>291594</v>
      </c>
      <c r="EB30" s="235"/>
      <c r="EC30" s="235"/>
      <c r="ED30" s="528" t="s">
        <v>67</v>
      </c>
      <c r="EE30" s="694">
        <v>169</v>
      </c>
      <c r="EF30" s="695">
        <v>24</v>
      </c>
      <c r="EG30" s="695">
        <v>1394</v>
      </c>
      <c r="EH30" s="543">
        <v>17</v>
      </c>
      <c r="EI30" s="536"/>
      <c r="EJ30" s="537"/>
      <c r="EK30" s="537"/>
      <c r="EL30" s="537"/>
      <c r="EM30" s="517">
        <v>1604</v>
      </c>
      <c r="EN30" s="695">
        <v>6766</v>
      </c>
      <c r="EO30" s="690">
        <v>8370</v>
      </c>
      <c r="EP30" s="523"/>
      <c r="EQ30" s="232"/>
      <c r="ER30" s="232"/>
      <c r="ES30" s="232"/>
      <c r="ET30" s="113"/>
      <c r="EU30" s="56"/>
      <c r="EV30" s="56"/>
      <c r="EW30" s="56"/>
      <c r="EX30" s="158"/>
      <c r="EY30" s="286"/>
      <c r="EZ30" s="287"/>
      <c r="FA30" s="25"/>
      <c r="FB30" s="55"/>
      <c r="FC30" s="288"/>
      <c r="FD30" s="84"/>
      <c r="FE30" s="84"/>
      <c r="FF30" s="84"/>
      <c r="FG30" s="179"/>
      <c r="FH30" s="179"/>
      <c r="FI30" s="635" t="s">
        <v>109</v>
      </c>
      <c r="FJ30" s="636"/>
      <c r="FK30" s="699">
        <v>0</v>
      </c>
      <c r="FL30" s="436"/>
      <c r="FM30" s="50"/>
      <c r="FN30" s="50"/>
      <c r="FO30" s="410" t="s">
        <v>110</v>
      </c>
      <c r="FP30" s="411">
        <v>25</v>
      </c>
      <c r="FQ30" s="412">
        <v>28</v>
      </c>
      <c r="FR30" s="413">
        <v>19</v>
      </c>
      <c r="FS30" s="411">
        <v>72</v>
      </c>
      <c r="FT30" s="414">
        <v>62</v>
      </c>
      <c r="FU30" s="415">
        <v>16.13</v>
      </c>
      <c r="FV30" s="179"/>
      <c r="FW30" s="469" t="s">
        <v>35</v>
      </c>
      <c r="FX30" s="470">
        <v>487.86</v>
      </c>
      <c r="FY30" s="471">
        <v>469.17</v>
      </c>
      <c r="FZ30" s="472">
        <v>3.98</v>
      </c>
      <c r="GA30" s="470">
        <v>0</v>
      </c>
      <c r="GB30" s="471">
        <v>0</v>
      </c>
      <c r="GC30" s="472">
        <v>0</v>
      </c>
      <c r="GD30" s="470">
        <v>276.54000000000002</v>
      </c>
      <c r="GE30" s="471">
        <v>270.06</v>
      </c>
      <c r="GF30" s="472">
        <v>2.4</v>
      </c>
      <c r="GG30" s="179"/>
      <c r="GH30" s="179"/>
      <c r="GI30" s="179" t="s">
        <v>75</v>
      </c>
      <c r="GJ30" s="76">
        <v>51.15</v>
      </c>
      <c r="GK30" s="76">
        <v>49.34</v>
      </c>
      <c r="GL30" s="76">
        <v>48.83</v>
      </c>
      <c r="GM30" s="76">
        <v>49.77</v>
      </c>
      <c r="GN30" s="143"/>
      <c r="GO30" s="143"/>
      <c r="GP30" s="143"/>
      <c r="GQ30" s="143"/>
      <c r="GR30" s="179"/>
      <c r="GS30" s="179"/>
      <c r="GT30" s="510" t="s">
        <v>67</v>
      </c>
      <c r="GU30" s="693">
        <v>18585</v>
      </c>
      <c r="GV30" s="539">
        <v>943</v>
      </c>
      <c r="GW30" s="539">
        <v>108063</v>
      </c>
      <c r="GX30" s="543">
        <v>2718</v>
      </c>
      <c r="GY30" s="537"/>
      <c r="GZ30" s="537"/>
      <c r="HA30" s="537"/>
      <c r="HB30" s="537"/>
      <c r="HC30" s="517">
        <v>130309</v>
      </c>
      <c r="HD30" s="539">
        <v>189697</v>
      </c>
      <c r="HE30" s="685">
        <v>320006</v>
      </c>
      <c r="HF30" s="235"/>
      <c r="HG30" s="235"/>
      <c r="HH30" s="528" t="s">
        <v>67</v>
      </c>
      <c r="HI30" s="694">
        <v>123</v>
      </c>
      <c r="HJ30" s="695">
        <v>20</v>
      </c>
      <c r="HK30" s="695">
        <v>832</v>
      </c>
      <c r="HL30" s="543">
        <v>0</v>
      </c>
      <c r="HM30" s="537"/>
      <c r="HN30" s="537"/>
      <c r="HO30" s="537"/>
      <c r="HP30" s="537"/>
      <c r="HQ30" s="517">
        <v>975</v>
      </c>
      <c r="HR30" s="695">
        <v>9357</v>
      </c>
      <c r="HS30" s="690">
        <v>10332</v>
      </c>
      <c r="HT30" s="524"/>
      <c r="HU30" s="232"/>
      <c r="HV30" s="232"/>
      <c r="HW30" s="232"/>
      <c r="HX30" s="113"/>
      <c r="HY30" s="56"/>
      <c r="HZ30" s="56"/>
      <c r="IA30" s="56"/>
      <c r="IB30" s="158"/>
      <c r="IC30" s="286"/>
      <c r="ID30" s="287"/>
      <c r="IE30" s="25"/>
      <c r="IF30" s="55"/>
      <c r="IG30" s="288"/>
      <c r="IH30" s="84"/>
      <c r="II30" s="84"/>
      <c r="IJ30" s="84"/>
      <c r="IK30" s="179"/>
      <c r="IM30" s="635" t="s">
        <v>109</v>
      </c>
      <c r="IN30" s="636"/>
      <c r="IO30" s="699"/>
      <c r="IP30" s="436"/>
      <c r="IQ30" s="50"/>
      <c r="IR30" s="50"/>
      <c r="IS30" s="410" t="s">
        <v>110</v>
      </c>
      <c r="IT30" s="411">
        <v>63</v>
      </c>
      <c r="IU30" s="412">
        <v>55</v>
      </c>
      <c r="IV30" s="413">
        <v>61</v>
      </c>
      <c r="IW30" s="411">
        <v>179</v>
      </c>
      <c r="IX30" s="414">
        <v>178</v>
      </c>
      <c r="IY30" s="415">
        <v>0.56000000000000005</v>
      </c>
      <c r="IZ30" s="179"/>
      <c r="JA30" s="469" t="s">
        <v>35</v>
      </c>
      <c r="JB30" s="470">
        <v>547.61</v>
      </c>
      <c r="JC30" s="471">
        <v>526.75</v>
      </c>
      <c r="JD30" s="472">
        <v>3.96</v>
      </c>
      <c r="JE30" s="470">
        <v>0</v>
      </c>
      <c r="JF30" s="471">
        <v>0</v>
      </c>
      <c r="JG30" s="472">
        <v>0</v>
      </c>
      <c r="JH30" s="470">
        <v>291.89999999999998</v>
      </c>
      <c r="JI30" s="471">
        <v>288.45999999999998</v>
      </c>
      <c r="JJ30" s="472">
        <v>1.19</v>
      </c>
      <c r="JK30" s="179"/>
      <c r="JL30" s="179"/>
      <c r="JM30" s="179" t="s">
        <v>75</v>
      </c>
      <c r="JN30" s="76">
        <v>60.26</v>
      </c>
      <c r="JO30" s="76">
        <v>57.18</v>
      </c>
      <c r="JP30" s="76">
        <v>62.3</v>
      </c>
      <c r="JQ30" s="76">
        <v>59.91</v>
      </c>
      <c r="JR30" s="143"/>
      <c r="JS30" s="143"/>
      <c r="JT30" s="143"/>
      <c r="JU30" s="143"/>
      <c r="JV30" s="179"/>
      <c r="JW30" s="179"/>
      <c r="JX30" s="510" t="s">
        <v>67</v>
      </c>
      <c r="JY30" s="693">
        <v>25103</v>
      </c>
      <c r="JZ30" s="539">
        <v>1252</v>
      </c>
      <c r="KA30" s="539">
        <v>171619</v>
      </c>
      <c r="KB30" s="538">
        <v>6427</v>
      </c>
      <c r="KC30" s="539">
        <v>0</v>
      </c>
      <c r="KD30" s="539">
        <v>0</v>
      </c>
      <c r="KE30" s="539">
        <v>0</v>
      </c>
      <c r="KF30" s="539">
        <v>0</v>
      </c>
      <c r="KG30" s="544">
        <v>204401</v>
      </c>
      <c r="KH30" s="539">
        <v>299024</v>
      </c>
      <c r="KI30" s="685">
        <v>503425</v>
      </c>
      <c r="KJ30" s="235"/>
      <c r="KK30" s="235"/>
      <c r="KL30" s="528" t="s">
        <v>67</v>
      </c>
      <c r="KM30" s="694">
        <v>199</v>
      </c>
      <c r="KN30" s="695">
        <v>26</v>
      </c>
      <c r="KO30" s="695">
        <v>1596</v>
      </c>
      <c r="KP30" s="538">
        <v>0</v>
      </c>
      <c r="KQ30" s="539"/>
      <c r="KR30" s="539"/>
      <c r="KS30" s="539"/>
      <c r="KT30" s="539"/>
      <c r="KU30" s="544">
        <v>1821</v>
      </c>
      <c r="KV30" s="695">
        <v>15001</v>
      </c>
      <c r="KW30" s="690">
        <v>16822</v>
      </c>
      <c r="KX30" s="178"/>
      <c r="KY30" s="232"/>
      <c r="KZ30" s="232"/>
      <c r="LA30" s="232"/>
      <c r="LB30" s="113"/>
      <c r="LC30" s="56"/>
      <c r="LD30" s="56"/>
      <c r="LE30" s="56"/>
      <c r="LF30" s="158"/>
      <c r="LG30" s="286"/>
      <c r="LH30" s="287"/>
      <c r="LI30" s="25"/>
      <c r="LJ30" s="55"/>
      <c r="LK30" s="288"/>
      <c r="LL30" s="84"/>
      <c r="LM30" s="84"/>
      <c r="LN30" s="84"/>
      <c r="LO30" s="84"/>
      <c r="LQ30" s="635" t="s">
        <v>109</v>
      </c>
      <c r="LR30" s="636"/>
      <c r="LS30" s="699"/>
      <c r="LT30" s="455"/>
      <c r="LU30" s="50"/>
      <c r="LV30" s="50"/>
      <c r="LW30" s="410" t="s">
        <v>110</v>
      </c>
      <c r="LX30" s="7">
        <v>476</v>
      </c>
      <c r="LY30" s="427">
        <v>440</v>
      </c>
      <c r="LZ30" s="428">
        <v>8.18</v>
      </c>
      <c r="MA30" s="58"/>
      <c r="MB30" s="469" t="s">
        <v>35</v>
      </c>
      <c r="MC30" s="470">
        <v>494.58</v>
      </c>
      <c r="MD30" s="471">
        <v>475.52</v>
      </c>
      <c r="ME30" s="472">
        <v>4.01</v>
      </c>
      <c r="MF30" s="470">
        <v>0</v>
      </c>
      <c r="MG30" s="471">
        <v>0</v>
      </c>
      <c r="MH30" s="472">
        <v>0</v>
      </c>
      <c r="MI30" s="470">
        <v>264.45999999999998</v>
      </c>
      <c r="MJ30" s="471">
        <v>259.08</v>
      </c>
      <c r="MK30" s="472">
        <v>2.08</v>
      </c>
      <c r="ML30" s="2"/>
      <c r="MM30" s="2"/>
      <c r="MN30" s="2" t="s">
        <v>75</v>
      </c>
      <c r="MO30" s="666">
        <v>65.150000000000006</v>
      </c>
      <c r="MP30" s="666">
        <v>54.72</v>
      </c>
      <c r="MQ30" s="666">
        <v>49.77</v>
      </c>
      <c r="MR30" s="666">
        <v>59.91</v>
      </c>
      <c r="MS30" s="667">
        <v>57.39</v>
      </c>
      <c r="MT30" s="129"/>
      <c r="MU30" s="130"/>
      <c r="MV30" s="298"/>
      <c r="MW30" s="299"/>
      <c r="MX30" s="130"/>
      <c r="MY30" s="130"/>
      <c r="MZ30" s="528" t="s">
        <v>67</v>
      </c>
      <c r="NA30" s="545">
        <v>92070</v>
      </c>
      <c r="NB30" s="546">
        <v>4009</v>
      </c>
      <c r="NC30" s="546">
        <v>485296</v>
      </c>
      <c r="ND30" s="547">
        <v>15939</v>
      </c>
      <c r="NE30" s="546"/>
      <c r="NF30" s="546"/>
      <c r="NG30" s="546"/>
      <c r="NH30" s="546"/>
      <c r="NI30" s="548">
        <v>597314</v>
      </c>
      <c r="NJ30" s="698">
        <v>914424</v>
      </c>
      <c r="NK30" s="550">
        <v>1511738</v>
      </c>
      <c r="NL30" s="181"/>
      <c r="NM30" s="181"/>
      <c r="NN30" s="535" t="s">
        <v>67</v>
      </c>
      <c r="NO30" s="545">
        <v>815</v>
      </c>
      <c r="NP30" s="546">
        <v>116</v>
      </c>
      <c r="NQ30" s="546">
        <v>6632</v>
      </c>
      <c r="NR30" s="547">
        <v>40</v>
      </c>
      <c r="NS30" s="546"/>
      <c r="NT30" s="546"/>
      <c r="NU30" s="546"/>
      <c r="NV30" s="546"/>
      <c r="NW30" s="548">
        <v>7603</v>
      </c>
      <c r="NX30" s="518">
        <v>37208</v>
      </c>
      <c r="NY30" s="550">
        <v>44811</v>
      </c>
    </row>
    <row r="31" spans="1:389" ht="23.25" customHeight="1" thickBot="1" x14ac:dyDescent="0.3">
      <c r="A31" s="553" t="s">
        <v>111</v>
      </c>
      <c r="B31" s="700">
        <v>2650</v>
      </c>
      <c r="C31" s="701">
        <v>2659</v>
      </c>
      <c r="D31" s="409">
        <v>-0.34</v>
      </c>
      <c r="E31" s="50"/>
      <c r="F31" s="50"/>
      <c r="G31" s="410" t="s">
        <v>112</v>
      </c>
      <c r="H31" s="411">
        <v>56</v>
      </c>
      <c r="I31" s="412">
        <v>113</v>
      </c>
      <c r="J31" s="413">
        <v>85</v>
      </c>
      <c r="K31" s="411">
        <v>254</v>
      </c>
      <c r="L31" s="414">
        <v>246</v>
      </c>
      <c r="M31" s="415">
        <v>3.25</v>
      </c>
      <c r="N31" s="179"/>
      <c r="O31" s="469" t="s">
        <v>47</v>
      </c>
      <c r="P31" s="470">
        <v>291.08</v>
      </c>
      <c r="Q31" s="471">
        <v>269.94</v>
      </c>
      <c r="R31" s="472">
        <v>7.83</v>
      </c>
      <c r="S31" s="470">
        <v>279.27999999999997</v>
      </c>
      <c r="T31" s="471">
        <v>254.34</v>
      </c>
      <c r="U31" s="472">
        <v>9.81</v>
      </c>
      <c r="V31" s="470">
        <v>285.20999999999998</v>
      </c>
      <c r="W31" s="471">
        <v>262.18</v>
      </c>
      <c r="X31" s="472">
        <v>8.7799999999999994</v>
      </c>
      <c r="Y31" s="179"/>
      <c r="Z31" s="179"/>
      <c r="AA31" s="179" t="s">
        <v>79</v>
      </c>
      <c r="AB31" s="76">
        <v>70.650000000000006</v>
      </c>
      <c r="AC31" s="76">
        <v>64.099999999999994</v>
      </c>
      <c r="AD31" s="76">
        <v>50.63</v>
      </c>
      <c r="AE31" s="76">
        <v>61.79</v>
      </c>
      <c r="AF31" s="143"/>
      <c r="AG31" s="143"/>
      <c r="AH31" s="143"/>
      <c r="AI31" s="143"/>
      <c r="AJ31" s="179"/>
      <c r="AK31" s="179"/>
      <c r="AL31" s="510" t="s">
        <v>71</v>
      </c>
      <c r="AM31" s="702">
        <v>0</v>
      </c>
      <c r="AN31" s="565">
        <v>0</v>
      </c>
      <c r="AO31" s="565">
        <v>0</v>
      </c>
      <c r="AP31" s="564">
        <v>0</v>
      </c>
      <c r="AQ31" s="565"/>
      <c r="AR31" s="565"/>
      <c r="AS31" s="565"/>
      <c r="AT31" s="566"/>
      <c r="AU31" s="567">
        <v>0</v>
      </c>
      <c r="AV31" s="565">
        <v>0</v>
      </c>
      <c r="AW31" s="685">
        <v>0</v>
      </c>
      <c r="AX31" s="235"/>
      <c r="AY31" s="235"/>
      <c r="AZ31" s="528" t="s">
        <v>72</v>
      </c>
      <c r="BA31" s="703">
        <v>0</v>
      </c>
      <c r="BB31" s="704">
        <v>0</v>
      </c>
      <c r="BC31" s="704">
        <v>0</v>
      </c>
      <c r="BD31" s="705">
        <v>0</v>
      </c>
      <c r="BE31" s="704"/>
      <c r="BF31" s="704"/>
      <c r="BG31" s="704"/>
      <c r="BH31" s="704"/>
      <c r="BI31" s="706">
        <v>0</v>
      </c>
      <c r="BJ31" s="704">
        <v>0</v>
      </c>
      <c r="BK31" s="690">
        <v>0</v>
      </c>
      <c r="BL31" s="523"/>
      <c r="BM31" s="232"/>
      <c r="BN31" s="232"/>
      <c r="BO31" s="232"/>
      <c r="BP31" s="113"/>
      <c r="BQ31" s="56"/>
      <c r="BR31" s="56"/>
      <c r="BS31" s="56"/>
      <c r="BT31" s="56"/>
      <c r="BU31" s="286"/>
      <c r="BV31" s="287"/>
      <c r="BW31" s="25"/>
      <c r="BX31" s="55"/>
      <c r="BY31" s="288"/>
      <c r="BZ31" s="84"/>
      <c r="CA31" s="84"/>
      <c r="CB31" s="84"/>
      <c r="CC31" s="179"/>
      <c r="CD31" s="179"/>
      <c r="CE31" s="553" t="s">
        <v>111</v>
      </c>
      <c r="CF31" s="700">
        <v>2650</v>
      </c>
      <c r="CG31" s="701">
        <v>2659</v>
      </c>
      <c r="CH31" s="409">
        <v>-0.34</v>
      </c>
      <c r="CI31" s="50"/>
      <c r="CJ31" s="50"/>
      <c r="CK31" s="410" t="s">
        <v>112</v>
      </c>
      <c r="CL31" s="411">
        <v>55</v>
      </c>
      <c r="CM31" s="412">
        <v>47</v>
      </c>
      <c r="CN31" s="413">
        <v>17</v>
      </c>
      <c r="CO31" s="411">
        <v>119</v>
      </c>
      <c r="CP31" s="414">
        <v>141</v>
      </c>
      <c r="CQ31" s="415">
        <v>-15.6</v>
      </c>
      <c r="CR31" s="179"/>
      <c r="CS31" s="469" t="s">
        <v>47</v>
      </c>
      <c r="CT31" s="470">
        <v>303.45999999999998</v>
      </c>
      <c r="CU31" s="471">
        <v>286.19</v>
      </c>
      <c r="CV31" s="472">
        <v>6.03</v>
      </c>
      <c r="CW31" s="470">
        <v>221.51</v>
      </c>
      <c r="CX31" s="471">
        <v>209.44</v>
      </c>
      <c r="CY31" s="472">
        <v>5.76</v>
      </c>
      <c r="CZ31" s="470">
        <v>266.22000000000003</v>
      </c>
      <c r="DA31" s="471">
        <v>252.62</v>
      </c>
      <c r="DB31" s="472">
        <v>5.38</v>
      </c>
      <c r="DC31" s="179"/>
      <c r="DD31" s="179"/>
      <c r="DE31" s="179" t="s">
        <v>79</v>
      </c>
      <c r="DF31" s="76">
        <v>56.12</v>
      </c>
      <c r="DG31" s="76">
        <v>41.31</v>
      </c>
      <c r="DH31" s="76">
        <v>50.26</v>
      </c>
      <c r="DI31" s="76">
        <v>49.23</v>
      </c>
      <c r="DJ31" s="143"/>
      <c r="DK31" s="143"/>
      <c r="DL31" s="143"/>
      <c r="DM31" s="143"/>
      <c r="DN31" s="179"/>
      <c r="DO31" s="179"/>
      <c r="DP31" s="510" t="s">
        <v>71</v>
      </c>
      <c r="DQ31" s="702">
        <v>0</v>
      </c>
      <c r="DR31" s="565">
        <v>0</v>
      </c>
      <c r="DS31" s="565">
        <v>0</v>
      </c>
      <c r="DT31" s="569">
        <v>0</v>
      </c>
      <c r="DU31" s="562"/>
      <c r="DV31" s="563"/>
      <c r="DW31" s="563"/>
      <c r="DX31" s="563"/>
      <c r="DY31" s="570">
        <v>0</v>
      </c>
      <c r="DZ31" s="565">
        <v>0</v>
      </c>
      <c r="EA31" s="685">
        <v>0</v>
      </c>
      <c r="EB31" s="235"/>
      <c r="EC31" s="235"/>
      <c r="ED31" s="528" t="s">
        <v>72</v>
      </c>
      <c r="EE31" s="703">
        <v>0</v>
      </c>
      <c r="EF31" s="704">
        <v>0</v>
      </c>
      <c r="EG31" s="704">
        <v>0</v>
      </c>
      <c r="EH31" s="569">
        <v>0</v>
      </c>
      <c r="EI31" s="562"/>
      <c r="EJ31" s="563"/>
      <c r="EK31" s="563"/>
      <c r="EL31" s="563"/>
      <c r="EM31" s="570">
        <v>0</v>
      </c>
      <c r="EN31" s="704">
        <v>0</v>
      </c>
      <c r="EO31" s="690">
        <v>0</v>
      </c>
      <c r="EP31" s="523"/>
      <c r="EQ31" s="232"/>
      <c r="ER31" s="232"/>
      <c r="ES31" s="232"/>
      <c r="ET31" s="113"/>
      <c r="EU31" s="56"/>
      <c r="EV31" s="56"/>
      <c r="EW31" s="56"/>
      <c r="EX31" s="56"/>
      <c r="EY31" s="286"/>
      <c r="EZ31" s="287"/>
      <c r="FA31" s="25"/>
      <c r="FB31" s="55"/>
      <c r="FC31" s="288"/>
      <c r="FD31" s="84"/>
      <c r="FE31" s="84"/>
      <c r="FF31" s="84"/>
      <c r="FG31" s="179"/>
      <c r="FH31" s="179"/>
      <c r="FI31" s="553" t="s">
        <v>111</v>
      </c>
      <c r="FJ31" s="700">
        <v>2650</v>
      </c>
      <c r="FK31" s="701">
        <v>2659</v>
      </c>
      <c r="FL31" s="409">
        <v>-0.34</v>
      </c>
      <c r="FM31" s="50"/>
      <c r="FN31" s="50"/>
      <c r="FO31" s="410" t="s">
        <v>112</v>
      </c>
      <c r="FP31" s="411">
        <v>9</v>
      </c>
      <c r="FQ31" s="412">
        <v>8</v>
      </c>
      <c r="FR31" s="413">
        <v>14</v>
      </c>
      <c r="FS31" s="411">
        <v>31</v>
      </c>
      <c r="FT31" s="414">
        <v>24</v>
      </c>
      <c r="FU31" s="415">
        <v>29.17</v>
      </c>
      <c r="FV31" s="179"/>
      <c r="FW31" s="469" t="s">
        <v>47</v>
      </c>
      <c r="FX31" s="470">
        <v>274.10000000000002</v>
      </c>
      <c r="FY31" s="471">
        <v>264.29000000000002</v>
      </c>
      <c r="FZ31" s="472">
        <v>3.71</v>
      </c>
      <c r="GA31" s="470">
        <v>214.09</v>
      </c>
      <c r="GB31" s="471">
        <v>203.01</v>
      </c>
      <c r="GC31" s="472">
        <v>5.46</v>
      </c>
      <c r="GD31" s="470">
        <v>248.11</v>
      </c>
      <c r="GE31" s="471">
        <v>238.3</v>
      </c>
      <c r="GF31" s="472">
        <v>4.12</v>
      </c>
      <c r="GG31" s="179"/>
      <c r="GH31" s="179"/>
      <c r="GI31" s="179" t="s">
        <v>79</v>
      </c>
      <c r="GJ31" s="76">
        <v>50.93</v>
      </c>
      <c r="GK31" s="76">
        <v>42.56</v>
      </c>
      <c r="GL31" s="76">
        <v>41.3</v>
      </c>
      <c r="GM31" s="76">
        <v>44.93</v>
      </c>
      <c r="GN31" s="143"/>
      <c r="GO31" s="143"/>
      <c r="GP31" s="143"/>
      <c r="GQ31" s="143"/>
      <c r="GR31" s="179"/>
      <c r="GS31" s="179"/>
      <c r="GT31" s="510" t="s">
        <v>71</v>
      </c>
      <c r="GU31" s="702">
        <v>0</v>
      </c>
      <c r="GV31" s="565">
        <v>0</v>
      </c>
      <c r="GW31" s="565">
        <v>0</v>
      </c>
      <c r="GX31" s="569">
        <v>0</v>
      </c>
      <c r="GY31" s="563"/>
      <c r="GZ31" s="563"/>
      <c r="HA31" s="563"/>
      <c r="HB31" s="563"/>
      <c r="HC31" s="570">
        <v>0</v>
      </c>
      <c r="HD31" s="565">
        <v>0</v>
      </c>
      <c r="HE31" s="685">
        <v>0</v>
      </c>
      <c r="HF31" s="235"/>
      <c r="HG31" s="235"/>
      <c r="HH31" s="528" t="s">
        <v>72</v>
      </c>
      <c r="HI31" s="703">
        <v>0</v>
      </c>
      <c r="HJ31" s="704">
        <v>0</v>
      </c>
      <c r="HK31" s="704">
        <v>0</v>
      </c>
      <c r="HL31" s="569">
        <v>0</v>
      </c>
      <c r="HM31" s="563"/>
      <c r="HN31" s="563"/>
      <c r="HO31" s="563"/>
      <c r="HP31" s="563"/>
      <c r="HQ31" s="570">
        <v>0</v>
      </c>
      <c r="HR31" s="704">
        <v>0</v>
      </c>
      <c r="HS31" s="690">
        <v>0</v>
      </c>
      <c r="HT31" s="524"/>
      <c r="HU31" s="232"/>
      <c r="HV31" s="232"/>
      <c r="HW31" s="232"/>
      <c r="HX31" s="113"/>
      <c r="HY31" s="56"/>
      <c r="HZ31" s="56"/>
      <c r="IA31" s="56"/>
      <c r="IB31" s="56"/>
      <c r="IC31" s="286"/>
      <c r="ID31" s="287"/>
      <c r="IE31" s="25"/>
      <c r="IF31" s="55"/>
      <c r="IG31" s="288"/>
      <c r="IH31" s="84"/>
      <c r="II31" s="84"/>
      <c r="IJ31" s="84"/>
      <c r="IK31" s="179"/>
      <c r="IM31" s="553" t="s">
        <v>111</v>
      </c>
      <c r="IN31" s="700">
        <v>2650</v>
      </c>
      <c r="IO31" s="701">
        <v>2659</v>
      </c>
      <c r="IP31" s="409">
        <v>-0.34</v>
      </c>
      <c r="IQ31" s="50"/>
      <c r="IR31" s="50"/>
      <c r="IS31" s="410" t="s">
        <v>112</v>
      </c>
      <c r="IT31" s="411">
        <v>50</v>
      </c>
      <c r="IU31" s="412">
        <v>91</v>
      </c>
      <c r="IV31" s="413">
        <v>84</v>
      </c>
      <c r="IW31" s="411">
        <v>225</v>
      </c>
      <c r="IX31" s="414">
        <v>206</v>
      </c>
      <c r="IY31" s="415">
        <v>9.2200000000000006</v>
      </c>
      <c r="IZ31" s="179"/>
      <c r="JA31" s="469" t="s">
        <v>47</v>
      </c>
      <c r="JB31" s="470">
        <v>317.91000000000003</v>
      </c>
      <c r="JC31" s="471">
        <v>300.19</v>
      </c>
      <c r="JD31" s="472">
        <v>5.9</v>
      </c>
      <c r="JE31" s="470">
        <v>230.03</v>
      </c>
      <c r="JF31" s="471">
        <v>215.44</v>
      </c>
      <c r="JG31" s="472">
        <v>6.77</v>
      </c>
      <c r="JH31" s="470">
        <v>276.87</v>
      </c>
      <c r="JI31" s="471">
        <v>261.85000000000002</v>
      </c>
      <c r="JJ31" s="472">
        <v>5.74</v>
      </c>
      <c r="JK31" s="179"/>
      <c r="JL31" s="179"/>
      <c r="JM31" s="179" t="s">
        <v>79</v>
      </c>
      <c r="JN31" s="76">
        <v>55.79</v>
      </c>
      <c r="JO31" s="76">
        <v>58.18</v>
      </c>
      <c r="JP31" s="76">
        <v>58.72</v>
      </c>
      <c r="JQ31" s="76">
        <v>57.56</v>
      </c>
      <c r="JR31" s="143"/>
      <c r="JS31" s="143"/>
      <c r="JT31" s="143"/>
      <c r="JU31" s="143"/>
      <c r="JV31" s="179"/>
      <c r="JW31" s="179"/>
      <c r="JX31" s="510" t="s">
        <v>71</v>
      </c>
      <c r="JY31" s="702">
        <v>0</v>
      </c>
      <c r="JZ31" s="565">
        <v>0</v>
      </c>
      <c r="KA31" s="565">
        <v>0</v>
      </c>
      <c r="KB31" s="564">
        <v>0</v>
      </c>
      <c r="KC31" s="565">
        <v>0</v>
      </c>
      <c r="KD31" s="565">
        <v>0</v>
      </c>
      <c r="KE31" s="565">
        <v>0</v>
      </c>
      <c r="KF31" s="565">
        <v>0</v>
      </c>
      <c r="KG31" s="571">
        <v>0</v>
      </c>
      <c r="KH31" s="565">
        <v>0</v>
      </c>
      <c r="KI31" s="685">
        <v>0</v>
      </c>
      <c r="KJ31" s="235"/>
      <c r="KK31" s="235"/>
      <c r="KL31" s="528" t="s">
        <v>72</v>
      </c>
      <c r="KM31" s="703">
        <v>0</v>
      </c>
      <c r="KN31" s="704">
        <v>0</v>
      </c>
      <c r="KO31" s="704">
        <v>0</v>
      </c>
      <c r="KP31" s="564">
        <v>0</v>
      </c>
      <c r="KQ31" s="565"/>
      <c r="KR31" s="565"/>
      <c r="KS31" s="565"/>
      <c r="KT31" s="565"/>
      <c r="KU31" s="571">
        <v>0</v>
      </c>
      <c r="KV31" s="704">
        <v>0</v>
      </c>
      <c r="KW31" s="690">
        <v>0</v>
      </c>
      <c r="KX31" s="178"/>
      <c r="KY31" s="232"/>
      <c r="KZ31" s="232"/>
      <c r="LA31" s="232"/>
      <c r="LB31" s="113"/>
      <c r="LC31" s="56"/>
      <c r="LD31" s="56"/>
      <c r="LE31" s="56"/>
      <c r="LF31" s="56"/>
      <c r="LG31" s="286"/>
      <c r="LH31" s="287"/>
      <c r="LI31" s="25"/>
      <c r="LJ31" s="55"/>
      <c r="LK31" s="288"/>
      <c r="LL31" s="84"/>
      <c r="LM31" s="84"/>
      <c r="LN31" s="84"/>
      <c r="LO31" s="84"/>
      <c r="LQ31" s="553" t="s">
        <v>111</v>
      </c>
      <c r="LR31" s="707">
        <v>2650</v>
      </c>
      <c r="LS31" s="708">
        <v>2659</v>
      </c>
      <c r="LT31" s="426">
        <v>-0.34</v>
      </c>
      <c r="LU31" s="50"/>
      <c r="LV31" s="50"/>
      <c r="LW31" s="410" t="s">
        <v>112</v>
      </c>
      <c r="LX31" s="7">
        <v>629</v>
      </c>
      <c r="LY31" s="427">
        <v>617</v>
      </c>
      <c r="LZ31" s="428">
        <v>1.94</v>
      </c>
      <c r="MA31" s="58"/>
      <c r="MB31" s="469" t="s">
        <v>47</v>
      </c>
      <c r="MC31" s="470">
        <v>298.39</v>
      </c>
      <c r="MD31" s="471">
        <v>282.35000000000002</v>
      </c>
      <c r="ME31" s="472">
        <v>5.68</v>
      </c>
      <c r="MF31" s="470">
        <v>239.3</v>
      </c>
      <c r="MG31" s="471">
        <v>222.99</v>
      </c>
      <c r="MH31" s="472">
        <v>7.31</v>
      </c>
      <c r="MI31" s="470">
        <v>270.89999999999998</v>
      </c>
      <c r="MJ31" s="471">
        <v>255.33</v>
      </c>
      <c r="MK31" s="472">
        <v>6.1</v>
      </c>
      <c r="ML31" s="2"/>
      <c r="MM31" s="2"/>
      <c r="MN31" s="2" t="s">
        <v>79</v>
      </c>
      <c r="MO31" s="666">
        <v>61.79</v>
      </c>
      <c r="MP31" s="666">
        <v>49.23</v>
      </c>
      <c r="MQ31" s="666">
        <v>44.93</v>
      </c>
      <c r="MR31" s="666">
        <v>57.56</v>
      </c>
      <c r="MS31" s="667">
        <v>53.38</v>
      </c>
      <c r="MT31" s="129"/>
      <c r="MU31" s="130"/>
      <c r="MV31" s="298"/>
      <c r="MW31" s="299"/>
      <c r="MX31" s="130"/>
      <c r="MY31" s="130"/>
      <c r="MZ31" s="528" t="s">
        <v>72</v>
      </c>
      <c r="NA31" s="572">
        <v>0</v>
      </c>
      <c r="NB31" s="573">
        <v>0</v>
      </c>
      <c r="NC31" s="573">
        <v>0</v>
      </c>
      <c r="ND31" s="574">
        <v>0</v>
      </c>
      <c r="NE31" s="573"/>
      <c r="NF31" s="573"/>
      <c r="NG31" s="573"/>
      <c r="NH31" s="573"/>
      <c r="NI31" s="575">
        <v>0</v>
      </c>
      <c r="NJ31" s="709">
        <v>0</v>
      </c>
      <c r="NK31" s="577">
        <v>0</v>
      </c>
      <c r="NL31" s="181"/>
      <c r="NM31" s="181"/>
      <c r="NN31" s="535" t="s">
        <v>72</v>
      </c>
      <c r="NO31" s="572">
        <v>0</v>
      </c>
      <c r="NP31" s="573">
        <v>0</v>
      </c>
      <c r="NQ31" s="573">
        <v>0</v>
      </c>
      <c r="NR31" s="574">
        <v>0</v>
      </c>
      <c r="NS31" s="573"/>
      <c r="NT31" s="573"/>
      <c r="NU31" s="573"/>
      <c r="NV31" s="573"/>
      <c r="NW31" s="575">
        <v>0</v>
      </c>
      <c r="NX31" s="710">
        <v>0</v>
      </c>
      <c r="NY31" s="577">
        <v>0</v>
      </c>
    </row>
    <row r="32" spans="1:389" ht="23.25" customHeight="1" thickTop="1" thickBot="1" x14ac:dyDescent="0.3">
      <c r="A32" s="553" t="s">
        <v>168</v>
      </c>
      <c r="B32" s="711">
        <v>69.11</v>
      </c>
      <c r="C32" s="712">
        <v>65.28</v>
      </c>
      <c r="D32" s="409">
        <v>3.83</v>
      </c>
      <c r="E32" s="300"/>
      <c r="F32" s="50"/>
      <c r="G32" s="410" t="s">
        <v>113</v>
      </c>
      <c r="H32" s="411">
        <v>58</v>
      </c>
      <c r="I32" s="412">
        <v>66</v>
      </c>
      <c r="J32" s="413">
        <v>59</v>
      </c>
      <c r="K32" s="411">
        <v>183</v>
      </c>
      <c r="L32" s="414">
        <v>200</v>
      </c>
      <c r="M32" s="415">
        <v>-8.5</v>
      </c>
      <c r="N32" s="179"/>
      <c r="O32" s="469" t="s">
        <v>53</v>
      </c>
      <c r="P32" s="470">
        <v>200.41</v>
      </c>
      <c r="Q32" s="656">
        <v>187.89</v>
      </c>
      <c r="R32" s="472">
        <v>6.66</v>
      </c>
      <c r="S32" s="470">
        <v>409.97</v>
      </c>
      <c r="T32" s="471">
        <v>392.22</v>
      </c>
      <c r="U32" s="472">
        <v>4.53</v>
      </c>
      <c r="V32" s="470">
        <v>304.72000000000003</v>
      </c>
      <c r="W32" s="471">
        <v>289.5</v>
      </c>
      <c r="X32" s="472">
        <v>5.26</v>
      </c>
      <c r="Y32" s="179"/>
      <c r="Z32" s="73" t="s">
        <v>55</v>
      </c>
      <c r="AA32" s="73"/>
      <c r="AB32" s="616">
        <v>62847</v>
      </c>
      <c r="AC32" s="616">
        <v>59576</v>
      </c>
      <c r="AD32" s="616">
        <v>55706</v>
      </c>
      <c r="AE32" s="616">
        <v>178129</v>
      </c>
      <c r="AF32" s="143"/>
      <c r="AG32" s="143"/>
      <c r="AH32" s="143"/>
      <c r="AI32" s="143"/>
      <c r="AJ32" s="179"/>
      <c r="AK32" s="179"/>
      <c r="AL32" s="583" t="s">
        <v>44</v>
      </c>
      <c r="AM32" s="713">
        <v>28847</v>
      </c>
      <c r="AN32" s="587">
        <v>1350</v>
      </c>
      <c r="AO32" s="587">
        <v>144422</v>
      </c>
      <c r="AP32" s="586">
        <v>6395</v>
      </c>
      <c r="AQ32" s="587"/>
      <c r="AR32" s="587"/>
      <c r="AS32" s="587"/>
      <c r="AT32" s="587"/>
      <c r="AU32" s="586">
        <v>181014</v>
      </c>
      <c r="AV32" s="587">
        <v>349735</v>
      </c>
      <c r="AW32" s="714">
        <v>530749</v>
      </c>
      <c r="AX32" s="235"/>
      <c r="AY32" s="235"/>
      <c r="AZ32" s="595" t="s">
        <v>44</v>
      </c>
      <c r="BA32" s="715">
        <v>442</v>
      </c>
      <c r="BB32" s="716">
        <v>46</v>
      </c>
      <c r="BC32" s="716">
        <v>3022</v>
      </c>
      <c r="BD32" s="717">
        <v>23</v>
      </c>
      <c r="BE32" s="716"/>
      <c r="BF32" s="716"/>
      <c r="BG32" s="716"/>
      <c r="BH32" s="716"/>
      <c r="BI32" s="718">
        <v>3533</v>
      </c>
      <c r="BJ32" s="716">
        <v>7074</v>
      </c>
      <c r="BK32" s="719">
        <v>10607</v>
      </c>
      <c r="BL32" s="592"/>
      <c r="BM32" s="232"/>
      <c r="BN32" s="232"/>
      <c r="BO32" s="232"/>
      <c r="BP32" s="113"/>
      <c r="BQ32" s="56"/>
      <c r="BR32" s="56"/>
      <c r="BS32" s="301"/>
      <c r="BT32" s="56"/>
      <c r="BU32" s="286"/>
      <c r="BV32" s="293"/>
      <c r="BW32" s="25"/>
      <c r="BX32" s="55"/>
      <c r="BY32" s="288"/>
      <c r="BZ32" s="84"/>
      <c r="CA32" s="84"/>
      <c r="CB32" s="84"/>
      <c r="CC32" s="179"/>
      <c r="CD32" s="179"/>
      <c r="CE32" s="553" t="s">
        <v>168</v>
      </c>
      <c r="CF32" s="711">
        <v>63.79</v>
      </c>
      <c r="CG32" s="712">
        <v>62.78</v>
      </c>
      <c r="CH32" s="409">
        <v>1.01</v>
      </c>
      <c r="CI32" s="300"/>
      <c r="CJ32" s="50"/>
      <c r="CK32" s="410" t="s">
        <v>113</v>
      </c>
      <c r="CL32" s="411">
        <v>36</v>
      </c>
      <c r="CM32" s="412">
        <v>40</v>
      </c>
      <c r="CN32" s="413">
        <v>42</v>
      </c>
      <c r="CO32" s="411">
        <v>118</v>
      </c>
      <c r="CP32" s="414">
        <v>131</v>
      </c>
      <c r="CQ32" s="415">
        <v>-9.92</v>
      </c>
      <c r="CR32" s="179"/>
      <c r="CS32" s="469" t="s">
        <v>53</v>
      </c>
      <c r="CT32" s="470">
        <v>167.1</v>
      </c>
      <c r="CU32" s="656">
        <v>153.47999999999999</v>
      </c>
      <c r="CV32" s="472">
        <v>8.8699999999999992</v>
      </c>
      <c r="CW32" s="470">
        <v>333.65</v>
      </c>
      <c r="CX32" s="471">
        <v>315.98</v>
      </c>
      <c r="CY32" s="472">
        <v>5.59</v>
      </c>
      <c r="CZ32" s="470">
        <v>242.78</v>
      </c>
      <c r="DA32" s="471">
        <v>224.58</v>
      </c>
      <c r="DB32" s="472">
        <v>8.1</v>
      </c>
      <c r="DC32" s="179"/>
      <c r="DD32" s="73" t="s">
        <v>55</v>
      </c>
      <c r="DE32" s="73"/>
      <c r="DF32" s="616">
        <v>53467</v>
      </c>
      <c r="DG32" s="616">
        <v>54190</v>
      </c>
      <c r="DH32" s="616">
        <v>48732</v>
      </c>
      <c r="DI32" s="616">
        <v>156389</v>
      </c>
      <c r="DJ32" s="143"/>
      <c r="DK32" s="143"/>
      <c r="DL32" s="143"/>
      <c r="DM32" s="143"/>
      <c r="DN32" s="179"/>
      <c r="DO32" s="179"/>
      <c r="DP32" s="583" t="s">
        <v>44</v>
      </c>
      <c r="DQ32" s="713">
        <v>25792</v>
      </c>
      <c r="DR32" s="587">
        <v>1203</v>
      </c>
      <c r="DS32" s="587">
        <v>127626</v>
      </c>
      <c r="DT32" s="590">
        <v>1691</v>
      </c>
      <c r="DU32" s="585"/>
      <c r="DV32" s="585"/>
      <c r="DW32" s="585"/>
      <c r="DX32" s="585"/>
      <c r="DY32" s="591">
        <v>156312</v>
      </c>
      <c r="DZ32" s="587">
        <v>251312</v>
      </c>
      <c r="EA32" s="714">
        <v>407624</v>
      </c>
      <c r="EB32" s="235"/>
      <c r="EC32" s="235"/>
      <c r="ED32" s="595" t="s">
        <v>44</v>
      </c>
      <c r="EE32" s="715">
        <v>232</v>
      </c>
      <c r="EF32" s="716">
        <v>24</v>
      </c>
      <c r="EG32" s="716">
        <v>1512</v>
      </c>
      <c r="EH32" s="590">
        <v>17</v>
      </c>
      <c r="EI32" s="585"/>
      <c r="EJ32" s="585"/>
      <c r="EK32" s="585"/>
      <c r="EL32" s="585"/>
      <c r="EM32" s="591">
        <v>1785</v>
      </c>
      <c r="EN32" s="716">
        <v>7009</v>
      </c>
      <c r="EO32" s="719">
        <v>8794</v>
      </c>
      <c r="EP32" s="592"/>
      <c r="EQ32" s="232"/>
      <c r="ER32" s="232"/>
      <c r="ES32" s="232"/>
      <c r="ET32" s="113"/>
      <c r="EU32" s="56"/>
      <c r="EV32" s="56"/>
      <c r="EW32" s="301"/>
      <c r="EX32" s="56"/>
      <c r="EY32" s="286"/>
      <c r="EZ32" s="293"/>
      <c r="FA32" s="25"/>
      <c r="FB32" s="55"/>
      <c r="FC32" s="288"/>
      <c r="FD32" s="84"/>
      <c r="FE32" s="84"/>
      <c r="FF32" s="84"/>
      <c r="FG32" s="179"/>
      <c r="FH32" s="179"/>
      <c r="FI32" s="553" t="s">
        <v>168</v>
      </c>
      <c r="FJ32" s="711">
        <v>58.42</v>
      </c>
      <c r="FK32" s="712">
        <v>57.51</v>
      </c>
      <c r="FL32" s="409">
        <v>0.91</v>
      </c>
      <c r="FM32" s="300"/>
      <c r="FN32" s="50"/>
      <c r="FO32" s="410" t="s">
        <v>113</v>
      </c>
      <c r="FP32" s="411">
        <v>17</v>
      </c>
      <c r="FQ32" s="412">
        <v>42</v>
      </c>
      <c r="FR32" s="413">
        <v>37</v>
      </c>
      <c r="FS32" s="411">
        <v>96</v>
      </c>
      <c r="FT32" s="414">
        <v>100</v>
      </c>
      <c r="FU32" s="415">
        <v>-4</v>
      </c>
      <c r="FV32" s="179"/>
      <c r="FW32" s="469" t="s">
        <v>53</v>
      </c>
      <c r="FX32" s="470">
        <v>165.34</v>
      </c>
      <c r="FY32" s="656">
        <v>155.28</v>
      </c>
      <c r="FZ32" s="472">
        <v>6.48</v>
      </c>
      <c r="GA32" s="470">
        <v>334.15</v>
      </c>
      <c r="GB32" s="471">
        <v>320.27999999999997</v>
      </c>
      <c r="GC32" s="472">
        <v>4.33</v>
      </c>
      <c r="GD32" s="470">
        <v>238.46</v>
      </c>
      <c r="GE32" s="471">
        <v>225.3</v>
      </c>
      <c r="GF32" s="472">
        <v>5.84</v>
      </c>
      <c r="GG32" s="179"/>
      <c r="GH32" s="73" t="s">
        <v>55</v>
      </c>
      <c r="GI32" s="73"/>
      <c r="GJ32" s="616">
        <v>56959</v>
      </c>
      <c r="GK32" s="616">
        <v>56376</v>
      </c>
      <c r="GL32" s="616">
        <v>49752</v>
      </c>
      <c r="GM32" s="616">
        <v>163087</v>
      </c>
      <c r="GN32" s="143"/>
      <c r="GO32" s="143"/>
      <c r="GP32" s="143"/>
      <c r="GQ32" s="143"/>
      <c r="GR32" s="179"/>
      <c r="GS32" s="179"/>
      <c r="GT32" s="583" t="s">
        <v>44</v>
      </c>
      <c r="GU32" s="713">
        <v>24162</v>
      </c>
      <c r="GV32" s="587">
        <v>1258</v>
      </c>
      <c r="GW32" s="587">
        <v>136259</v>
      </c>
      <c r="GX32" s="590">
        <v>3519</v>
      </c>
      <c r="GY32" s="585"/>
      <c r="GZ32" s="585"/>
      <c r="HA32" s="585"/>
      <c r="HB32" s="585"/>
      <c r="HC32" s="591">
        <v>165198</v>
      </c>
      <c r="HD32" s="587">
        <v>225270</v>
      </c>
      <c r="HE32" s="714">
        <v>390468</v>
      </c>
      <c r="HF32" s="235"/>
      <c r="HG32" s="235"/>
      <c r="HH32" s="595" t="s">
        <v>44</v>
      </c>
      <c r="HI32" s="715">
        <v>176</v>
      </c>
      <c r="HJ32" s="716">
        <v>20</v>
      </c>
      <c r="HK32" s="716">
        <v>1212</v>
      </c>
      <c r="HL32" s="590">
        <v>0</v>
      </c>
      <c r="HM32" s="585"/>
      <c r="HN32" s="585"/>
      <c r="HO32" s="585"/>
      <c r="HP32" s="585"/>
      <c r="HQ32" s="591">
        <v>1408</v>
      </c>
      <c r="HR32" s="716">
        <v>11782</v>
      </c>
      <c r="HS32" s="719">
        <v>13190</v>
      </c>
      <c r="HT32" s="592"/>
      <c r="HU32" s="232"/>
      <c r="HV32" s="232"/>
      <c r="HW32" s="232"/>
      <c r="HX32" s="113"/>
      <c r="HY32" s="56"/>
      <c r="HZ32" s="56"/>
      <c r="IA32" s="301"/>
      <c r="IB32" s="56"/>
      <c r="IC32" s="286"/>
      <c r="ID32" s="293"/>
      <c r="IE32" s="25"/>
      <c r="IF32" s="55"/>
      <c r="IG32" s="288"/>
      <c r="IH32" s="84"/>
      <c r="II32" s="84"/>
      <c r="IJ32" s="84"/>
      <c r="IK32" s="179"/>
      <c r="IM32" s="553" t="s">
        <v>168</v>
      </c>
      <c r="IN32" s="711">
        <v>69.459999999999994</v>
      </c>
      <c r="IO32" s="712">
        <v>67.67</v>
      </c>
      <c r="IP32" s="409">
        <v>1.79</v>
      </c>
      <c r="IQ32" s="300"/>
      <c r="IR32" s="50"/>
      <c r="IS32" s="410" t="s">
        <v>113</v>
      </c>
      <c r="IT32" s="411">
        <v>19</v>
      </c>
      <c r="IU32" s="412">
        <v>27</v>
      </c>
      <c r="IV32" s="413">
        <v>25</v>
      </c>
      <c r="IW32" s="411">
        <v>71</v>
      </c>
      <c r="IX32" s="414">
        <v>59</v>
      </c>
      <c r="IY32" s="415">
        <v>20.34</v>
      </c>
      <c r="IZ32" s="179"/>
      <c r="JA32" s="469" t="s">
        <v>53</v>
      </c>
      <c r="JB32" s="470">
        <v>175.12</v>
      </c>
      <c r="JC32" s="656">
        <v>168.36</v>
      </c>
      <c r="JD32" s="472">
        <v>4.0199999999999996</v>
      </c>
      <c r="JE32" s="470">
        <v>232.03</v>
      </c>
      <c r="JF32" s="471">
        <v>219.76</v>
      </c>
      <c r="JG32" s="472">
        <v>5.58</v>
      </c>
      <c r="JH32" s="470">
        <v>201.7</v>
      </c>
      <c r="JI32" s="471">
        <v>191.62</v>
      </c>
      <c r="JJ32" s="472">
        <v>5.26</v>
      </c>
      <c r="JK32" s="179"/>
      <c r="JL32" s="73" t="s">
        <v>55</v>
      </c>
      <c r="JM32" s="73"/>
      <c r="JN32" s="616">
        <v>83397</v>
      </c>
      <c r="JO32" s="616">
        <v>93625</v>
      </c>
      <c r="JP32" s="616">
        <v>102006</v>
      </c>
      <c r="JQ32" s="616">
        <v>279028</v>
      </c>
      <c r="JR32" s="143"/>
      <c r="JS32" s="143"/>
      <c r="JT32" s="143"/>
      <c r="JU32" s="143"/>
      <c r="JV32" s="179"/>
      <c r="JW32" s="179"/>
      <c r="JX32" s="583" t="s">
        <v>44</v>
      </c>
      <c r="JY32" s="713">
        <v>35811</v>
      </c>
      <c r="JZ32" s="587">
        <v>1670</v>
      </c>
      <c r="KA32" s="587">
        <v>239498</v>
      </c>
      <c r="KB32" s="586">
        <v>9526</v>
      </c>
      <c r="KC32" s="587">
        <v>0</v>
      </c>
      <c r="KD32" s="587">
        <v>0</v>
      </c>
      <c r="KE32" s="587">
        <v>0</v>
      </c>
      <c r="KF32" s="587">
        <v>0</v>
      </c>
      <c r="KG32" s="593">
        <v>286505</v>
      </c>
      <c r="KH32" s="587">
        <v>382138</v>
      </c>
      <c r="KI32" s="714">
        <v>668643</v>
      </c>
      <c r="KJ32" s="235"/>
      <c r="KK32" s="235"/>
      <c r="KL32" s="595" t="s">
        <v>44</v>
      </c>
      <c r="KM32" s="715">
        <v>240</v>
      </c>
      <c r="KN32" s="716">
        <v>26</v>
      </c>
      <c r="KO32" s="716">
        <v>1783</v>
      </c>
      <c r="KP32" s="586">
        <v>0</v>
      </c>
      <c r="KQ32" s="587"/>
      <c r="KR32" s="587"/>
      <c r="KS32" s="587"/>
      <c r="KT32" s="587"/>
      <c r="KU32" s="593">
        <v>2049</v>
      </c>
      <c r="KV32" s="716">
        <v>16597</v>
      </c>
      <c r="KW32" s="719">
        <v>18646</v>
      </c>
      <c r="KX32" s="178"/>
      <c r="KY32" s="232"/>
      <c r="KZ32" s="232"/>
      <c r="LA32" s="232"/>
      <c r="LB32" s="113"/>
      <c r="LC32" s="56"/>
      <c r="LD32" s="56"/>
      <c r="LE32" s="301"/>
      <c r="LF32" s="56"/>
      <c r="LG32" s="286"/>
      <c r="LH32" s="293"/>
      <c r="LI32" s="25"/>
      <c r="LJ32" s="55"/>
      <c r="LK32" s="288"/>
      <c r="LL32" s="84"/>
      <c r="LM32" s="84"/>
      <c r="LN32" s="84"/>
      <c r="LO32" s="84"/>
      <c r="LQ32" s="553" t="s">
        <v>168</v>
      </c>
      <c r="LR32" s="720">
        <v>65.2</v>
      </c>
      <c r="LS32" s="721">
        <v>63.31</v>
      </c>
      <c r="LT32" s="426">
        <v>1.89</v>
      </c>
      <c r="LU32" s="50"/>
      <c r="LV32" s="50"/>
      <c r="LW32" s="410" t="s">
        <v>113</v>
      </c>
      <c r="LX32" s="7">
        <v>468</v>
      </c>
      <c r="LY32" s="427">
        <v>490</v>
      </c>
      <c r="LZ32" s="428">
        <v>-4.49</v>
      </c>
      <c r="MA32" s="58"/>
      <c r="MB32" s="469" t="s">
        <v>53</v>
      </c>
      <c r="MC32" s="470">
        <v>177.51</v>
      </c>
      <c r="MD32" s="471">
        <v>167.15</v>
      </c>
      <c r="ME32" s="472">
        <v>6.2</v>
      </c>
      <c r="MF32" s="470">
        <v>323.12</v>
      </c>
      <c r="MG32" s="471">
        <v>307.64999999999998</v>
      </c>
      <c r="MH32" s="472">
        <v>5.03</v>
      </c>
      <c r="MI32" s="470">
        <v>245.26</v>
      </c>
      <c r="MJ32" s="471">
        <v>231.1</v>
      </c>
      <c r="MK32" s="472">
        <v>6.13</v>
      </c>
      <c r="ML32" s="2"/>
      <c r="MM32" s="456" t="s">
        <v>55</v>
      </c>
      <c r="MN32" s="456"/>
      <c r="MO32" s="457">
        <v>178129</v>
      </c>
      <c r="MP32" s="457">
        <v>156389</v>
      </c>
      <c r="MQ32" s="457">
        <v>163087</v>
      </c>
      <c r="MR32" s="457">
        <v>279028</v>
      </c>
      <c r="MS32" s="457">
        <v>776633</v>
      </c>
      <c r="MT32" s="129"/>
      <c r="MU32" s="130"/>
      <c r="MV32" s="298"/>
      <c r="MW32" s="299"/>
      <c r="MX32" s="130"/>
      <c r="MY32" s="130"/>
      <c r="MZ32" s="595" t="s">
        <v>44</v>
      </c>
      <c r="NA32" s="596">
        <v>114612</v>
      </c>
      <c r="NB32" s="597">
        <v>5481</v>
      </c>
      <c r="NC32" s="597">
        <v>647805</v>
      </c>
      <c r="ND32" s="598">
        <v>21131</v>
      </c>
      <c r="NE32" s="597"/>
      <c r="NF32" s="597"/>
      <c r="NG32" s="597"/>
      <c r="NH32" s="597"/>
      <c r="NI32" s="599">
        <v>789029</v>
      </c>
      <c r="NJ32" s="597">
        <v>1208455</v>
      </c>
      <c r="NK32" s="599">
        <v>1997484</v>
      </c>
      <c r="NL32" s="181"/>
      <c r="NM32" s="181"/>
      <c r="NN32" s="596" t="s">
        <v>44</v>
      </c>
      <c r="NO32" s="596">
        <v>1090</v>
      </c>
      <c r="NP32" s="597">
        <v>116</v>
      </c>
      <c r="NQ32" s="597">
        <v>7529</v>
      </c>
      <c r="NR32" s="598">
        <v>40</v>
      </c>
      <c r="NS32" s="597"/>
      <c r="NT32" s="597"/>
      <c r="NU32" s="597"/>
      <c r="NV32" s="597"/>
      <c r="NW32" s="599">
        <v>8775</v>
      </c>
      <c r="NX32" s="599">
        <v>42462</v>
      </c>
      <c r="NY32" s="599">
        <v>51237</v>
      </c>
    </row>
    <row r="33" spans="1:389" ht="23.25" customHeight="1" thickTop="1" x14ac:dyDescent="0.25">
      <c r="A33" s="553" t="s">
        <v>114</v>
      </c>
      <c r="B33" s="722">
        <v>178129</v>
      </c>
      <c r="C33" s="701">
        <v>167904</v>
      </c>
      <c r="D33" s="409">
        <v>6.09</v>
      </c>
      <c r="E33" s="50"/>
      <c r="F33" s="50"/>
      <c r="G33" s="410" t="s">
        <v>115</v>
      </c>
      <c r="H33" s="411">
        <v>0</v>
      </c>
      <c r="I33" s="412">
        <v>0</v>
      </c>
      <c r="J33" s="413">
        <v>0</v>
      </c>
      <c r="K33" s="411">
        <v>0</v>
      </c>
      <c r="L33" s="414">
        <v>1</v>
      </c>
      <c r="M33" s="415">
        <v>-100</v>
      </c>
      <c r="N33" s="179"/>
      <c r="O33" s="469" t="s">
        <v>58</v>
      </c>
      <c r="P33" s="470">
        <v>116.11</v>
      </c>
      <c r="Q33" s="471">
        <v>110.85</v>
      </c>
      <c r="R33" s="472">
        <v>4.75</v>
      </c>
      <c r="S33" s="470">
        <v>160.06</v>
      </c>
      <c r="T33" s="471">
        <v>149.61000000000001</v>
      </c>
      <c r="U33" s="472">
        <v>6.98</v>
      </c>
      <c r="V33" s="470">
        <v>138</v>
      </c>
      <c r="W33" s="471">
        <v>130.13</v>
      </c>
      <c r="X33" s="472">
        <v>6.05</v>
      </c>
      <c r="Y33" s="179"/>
      <c r="Z33" s="179"/>
      <c r="AA33" s="179" t="s">
        <v>36</v>
      </c>
      <c r="AB33" s="474">
        <v>519</v>
      </c>
      <c r="AC33" s="474">
        <v>473</v>
      </c>
      <c r="AD33" s="474">
        <v>404</v>
      </c>
      <c r="AE33" s="474">
        <v>1396</v>
      </c>
      <c r="AF33" s="143"/>
      <c r="AG33" s="143"/>
      <c r="AH33" s="143"/>
      <c r="AI33" s="143"/>
      <c r="AJ33" s="179"/>
      <c r="AK33" s="179"/>
      <c r="AL33" s="230" t="s">
        <v>218</v>
      </c>
      <c r="AM33" s="723" t="s">
        <v>222</v>
      </c>
      <c r="AN33" s="723"/>
      <c r="AO33" s="723"/>
      <c r="AP33" s="723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180"/>
      <c r="BM33" s="232"/>
      <c r="BN33" s="232"/>
      <c r="BO33" s="232"/>
      <c r="BP33" s="113"/>
      <c r="BQ33" s="56"/>
      <c r="BR33" s="56"/>
      <c r="BS33" s="54"/>
      <c r="BT33" s="54"/>
      <c r="BU33" s="286"/>
      <c r="BV33" s="287"/>
      <c r="BW33" s="25"/>
      <c r="BX33" s="55"/>
      <c r="BY33" s="288"/>
      <c r="BZ33" s="84"/>
      <c r="CA33" s="84"/>
      <c r="CB33" s="84"/>
      <c r="CC33" s="179"/>
      <c r="CD33" s="179"/>
      <c r="CE33" s="553" t="s">
        <v>114</v>
      </c>
      <c r="CF33" s="722">
        <v>156389</v>
      </c>
      <c r="CG33" s="701">
        <v>151074</v>
      </c>
      <c r="CH33" s="409">
        <v>3.52</v>
      </c>
      <c r="CI33" s="50"/>
      <c r="CJ33" s="50"/>
      <c r="CK33" s="410" t="s">
        <v>115</v>
      </c>
      <c r="CL33" s="411">
        <v>0</v>
      </c>
      <c r="CM33" s="412">
        <v>0</v>
      </c>
      <c r="CN33" s="413">
        <v>0</v>
      </c>
      <c r="CO33" s="411">
        <v>0</v>
      </c>
      <c r="CP33" s="414">
        <v>0</v>
      </c>
      <c r="CQ33" s="415">
        <v>0</v>
      </c>
      <c r="CR33" s="179"/>
      <c r="CS33" s="469" t="s">
        <v>58</v>
      </c>
      <c r="CT33" s="470">
        <v>59.28</v>
      </c>
      <c r="CU33" s="471">
        <v>56.51</v>
      </c>
      <c r="CV33" s="472">
        <v>4.9000000000000004</v>
      </c>
      <c r="CW33" s="470">
        <v>52.76</v>
      </c>
      <c r="CX33" s="471">
        <v>48.3</v>
      </c>
      <c r="CY33" s="472">
        <v>9.23</v>
      </c>
      <c r="CZ33" s="470">
        <v>56.32</v>
      </c>
      <c r="DA33" s="471">
        <v>52.92</v>
      </c>
      <c r="DB33" s="472">
        <v>6.42</v>
      </c>
      <c r="DC33" s="179"/>
      <c r="DD33" s="179"/>
      <c r="DE33" s="179" t="s">
        <v>36</v>
      </c>
      <c r="DF33" s="474">
        <v>400</v>
      </c>
      <c r="DG33" s="474">
        <v>454</v>
      </c>
      <c r="DH33" s="474">
        <v>373</v>
      </c>
      <c r="DI33" s="474">
        <v>1227</v>
      </c>
      <c r="DJ33" s="143"/>
      <c r="DK33" s="143"/>
      <c r="DL33" s="143"/>
      <c r="DM33" s="143"/>
      <c r="DN33" s="179"/>
      <c r="DO33" s="179"/>
      <c r="DP33" s="230" t="s">
        <v>218</v>
      </c>
      <c r="DQ33" s="723" t="s">
        <v>223</v>
      </c>
      <c r="DR33" s="723"/>
      <c r="DS33" s="723"/>
      <c r="DT33" s="723"/>
      <c r="DU33" s="235"/>
      <c r="DV33" s="235"/>
      <c r="DW33" s="235"/>
      <c r="DX33" s="235"/>
      <c r="DY33" s="235"/>
      <c r="DZ33" s="235"/>
      <c r="EA33" s="235"/>
      <c r="EB33" s="235"/>
      <c r="EC33" s="235"/>
      <c r="ED33" s="235"/>
      <c r="EE33" s="235"/>
      <c r="EF33" s="235"/>
      <c r="EG33" s="235"/>
      <c r="EH33" s="235"/>
      <c r="EI33" s="235"/>
      <c r="EJ33" s="235"/>
      <c r="EK33" s="235"/>
      <c r="EL33" s="235"/>
      <c r="EM33" s="235"/>
      <c r="EN33" s="235"/>
      <c r="EO33" s="235"/>
      <c r="EP33" s="180"/>
      <c r="EQ33" s="232"/>
      <c r="ER33" s="232"/>
      <c r="ES33" s="232"/>
      <c r="ET33" s="113"/>
      <c r="EU33" s="56"/>
      <c r="EV33" s="56"/>
      <c r="EW33" s="54"/>
      <c r="EX33" s="54"/>
      <c r="EY33" s="286"/>
      <c r="EZ33" s="287"/>
      <c r="FA33" s="25"/>
      <c r="FB33" s="55"/>
      <c r="FC33" s="288"/>
      <c r="FD33" s="84"/>
      <c r="FE33" s="84"/>
      <c r="FF33" s="84"/>
      <c r="FG33" s="179"/>
      <c r="FH33" s="179"/>
      <c r="FI33" s="553" t="s">
        <v>114</v>
      </c>
      <c r="FJ33" s="722">
        <v>163087</v>
      </c>
      <c r="FK33" s="701">
        <v>158806</v>
      </c>
      <c r="FL33" s="409">
        <v>2.7</v>
      </c>
      <c r="FM33" s="50"/>
      <c r="FN33" s="50"/>
      <c r="FO33" s="410" t="s">
        <v>115</v>
      </c>
      <c r="FP33" s="411">
        <v>0</v>
      </c>
      <c r="FQ33" s="412">
        <v>0</v>
      </c>
      <c r="FR33" s="413">
        <v>0</v>
      </c>
      <c r="FS33" s="411">
        <v>0</v>
      </c>
      <c r="FT33" s="414">
        <v>0</v>
      </c>
      <c r="FU33" s="415">
        <v>0</v>
      </c>
      <c r="FV33" s="179"/>
      <c r="FW33" s="469" t="s">
        <v>58</v>
      </c>
      <c r="FX33" s="470">
        <v>79.27</v>
      </c>
      <c r="FY33" s="471">
        <v>76.92</v>
      </c>
      <c r="FZ33" s="472">
        <v>3.06</v>
      </c>
      <c r="GA33" s="470">
        <v>99.56</v>
      </c>
      <c r="GB33" s="471">
        <v>93.7</v>
      </c>
      <c r="GC33" s="472">
        <v>6.25</v>
      </c>
      <c r="GD33" s="470">
        <v>88.04</v>
      </c>
      <c r="GE33" s="471">
        <v>84.04</v>
      </c>
      <c r="GF33" s="472">
        <v>4.76</v>
      </c>
      <c r="GG33" s="179"/>
      <c r="GH33" s="179"/>
      <c r="GI33" s="179" t="s">
        <v>36</v>
      </c>
      <c r="GJ33" s="474">
        <v>440</v>
      </c>
      <c r="GK33" s="474">
        <v>451</v>
      </c>
      <c r="GL33" s="474">
        <v>387</v>
      </c>
      <c r="GM33" s="474">
        <v>1278</v>
      </c>
      <c r="GN33" s="143"/>
      <c r="GO33" s="143"/>
      <c r="GP33" s="143"/>
      <c r="GQ33" s="143"/>
      <c r="GR33" s="179"/>
      <c r="GS33" s="179"/>
      <c r="GT33" s="230" t="s">
        <v>218</v>
      </c>
      <c r="GU33" s="723" t="s">
        <v>222</v>
      </c>
      <c r="GV33" s="723"/>
      <c r="GW33" s="723"/>
      <c r="GX33" s="723"/>
      <c r="GY33" s="235"/>
      <c r="GZ33" s="235"/>
      <c r="HA33" s="235"/>
      <c r="HB33" s="235"/>
      <c r="HC33" s="235"/>
      <c r="HD33" s="235"/>
      <c r="HE33" s="235"/>
      <c r="HF33" s="235"/>
      <c r="HG33" s="235"/>
      <c r="HH33" s="235"/>
      <c r="HI33" s="235"/>
      <c r="HJ33" s="235"/>
      <c r="HK33" s="235"/>
      <c r="HL33" s="235"/>
      <c r="HM33" s="235"/>
      <c r="HN33" s="235"/>
      <c r="HO33" s="235"/>
      <c r="HP33" s="235"/>
      <c r="HQ33" s="235"/>
      <c r="HR33" s="235"/>
      <c r="HS33" s="235"/>
      <c r="HT33" s="180"/>
      <c r="HU33" s="232"/>
      <c r="HV33" s="232"/>
      <c r="HW33" s="232"/>
      <c r="HX33" s="113"/>
      <c r="HY33" s="56"/>
      <c r="HZ33" s="56"/>
      <c r="IA33" s="54"/>
      <c r="IB33" s="54"/>
      <c r="IC33" s="286"/>
      <c r="ID33" s="287"/>
      <c r="IE33" s="25"/>
      <c r="IF33" s="55"/>
      <c r="IG33" s="288"/>
      <c r="IH33" s="84"/>
      <c r="II33" s="84"/>
      <c r="IJ33" s="84"/>
      <c r="IK33" s="179"/>
      <c r="IM33" s="553" t="s">
        <v>114</v>
      </c>
      <c r="IN33" s="722">
        <v>279028</v>
      </c>
      <c r="IO33" s="701">
        <v>271510</v>
      </c>
      <c r="IP33" s="409">
        <v>2.77</v>
      </c>
      <c r="IQ33" s="50"/>
      <c r="IR33" s="50"/>
      <c r="IS33" s="410" t="s">
        <v>115</v>
      </c>
      <c r="IT33" s="411">
        <v>0</v>
      </c>
      <c r="IU33" s="412">
        <v>0</v>
      </c>
      <c r="IV33" s="413">
        <v>0</v>
      </c>
      <c r="IW33" s="411">
        <v>0</v>
      </c>
      <c r="IX33" s="414">
        <v>0</v>
      </c>
      <c r="IY33" s="415">
        <v>0</v>
      </c>
      <c r="IZ33" s="179"/>
      <c r="JA33" s="469" t="s">
        <v>58</v>
      </c>
      <c r="JB33" s="470">
        <v>68.239999999999995</v>
      </c>
      <c r="JC33" s="471">
        <v>66.53</v>
      </c>
      <c r="JD33" s="472">
        <v>2.57</v>
      </c>
      <c r="JE33" s="470">
        <v>46.92</v>
      </c>
      <c r="JF33" s="471">
        <v>45.67</v>
      </c>
      <c r="JG33" s="472">
        <v>2.74</v>
      </c>
      <c r="JH33" s="470">
        <v>58.3</v>
      </c>
      <c r="JI33" s="471">
        <v>57.09</v>
      </c>
      <c r="JJ33" s="472">
        <v>2.12</v>
      </c>
      <c r="JK33" s="179"/>
      <c r="JL33" s="179"/>
      <c r="JM33" s="179" t="s">
        <v>36</v>
      </c>
      <c r="JN33" s="474">
        <v>589</v>
      </c>
      <c r="JO33" s="474">
        <v>598</v>
      </c>
      <c r="JP33" s="474">
        <v>509</v>
      </c>
      <c r="JQ33" s="474">
        <v>1696</v>
      </c>
      <c r="JR33" s="143"/>
      <c r="JS33" s="143"/>
      <c r="JT33" s="143"/>
      <c r="JU33" s="143"/>
      <c r="JV33" s="179"/>
      <c r="JW33" s="179"/>
      <c r="JX33" s="230" t="s">
        <v>218</v>
      </c>
      <c r="JY33" s="723" t="s">
        <v>222</v>
      </c>
      <c r="JZ33" s="723"/>
      <c r="KA33" s="723"/>
      <c r="KB33" s="723"/>
      <c r="KC33" s="235"/>
      <c r="KD33" s="235"/>
      <c r="KE33" s="235"/>
      <c r="KF33" s="235"/>
      <c r="KG33" s="235"/>
      <c r="KH33" s="235"/>
      <c r="KI33" s="235"/>
      <c r="KJ33" s="235"/>
      <c r="KK33" s="235"/>
      <c r="KL33" s="235"/>
      <c r="KM33" s="235"/>
      <c r="KN33" s="235"/>
      <c r="KO33" s="235"/>
      <c r="KP33" s="235"/>
      <c r="KQ33" s="235"/>
      <c r="KR33" s="235"/>
      <c r="KS33" s="235"/>
      <c r="KT33" s="235"/>
      <c r="KU33" s="235"/>
      <c r="KV33" s="235"/>
      <c r="KW33" s="235"/>
      <c r="KX33" s="83"/>
      <c r="KY33" s="232"/>
      <c r="KZ33" s="232"/>
      <c r="LA33" s="232"/>
      <c r="LB33" s="113"/>
      <c r="LC33" s="56"/>
      <c r="LD33" s="56"/>
      <c r="LE33" s="54"/>
      <c r="LF33" s="54"/>
      <c r="LG33" s="286"/>
      <c r="LH33" s="287"/>
      <c r="LI33" s="25"/>
      <c r="LJ33" s="55"/>
      <c r="LK33" s="288"/>
      <c r="LL33" s="84"/>
      <c r="LM33" s="84"/>
      <c r="LN33" s="84"/>
      <c r="LO33" s="84"/>
      <c r="LQ33" s="553" t="s">
        <v>114</v>
      </c>
      <c r="LR33" s="6">
        <v>776633</v>
      </c>
      <c r="LS33" s="708">
        <v>749294</v>
      </c>
      <c r="LT33" s="426">
        <v>3.65</v>
      </c>
      <c r="LU33" s="50"/>
      <c r="LV33" s="50"/>
      <c r="LW33" s="410" t="s">
        <v>115</v>
      </c>
      <c r="LX33" s="7">
        <v>0</v>
      </c>
      <c r="LY33" s="427">
        <v>1</v>
      </c>
      <c r="LZ33" s="428">
        <v>-100</v>
      </c>
      <c r="MA33" s="58"/>
      <c r="MB33" s="469" t="s">
        <v>58</v>
      </c>
      <c r="MC33" s="470">
        <v>80.64</v>
      </c>
      <c r="MD33" s="471">
        <v>77.34</v>
      </c>
      <c r="ME33" s="472">
        <v>4.2699999999999996</v>
      </c>
      <c r="MF33" s="470">
        <v>90.37</v>
      </c>
      <c r="MG33" s="471">
        <v>85.04</v>
      </c>
      <c r="MH33" s="472">
        <v>6.27</v>
      </c>
      <c r="MI33" s="470">
        <v>85.17</v>
      </c>
      <c r="MJ33" s="471">
        <v>80.849999999999994</v>
      </c>
      <c r="MK33" s="472">
        <v>5.34</v>
      </c>
      <c r="ML33" s="2"/>
      <c r="MM33" s="2"/>
      <c r="MN33" s="2" t="s">
        <v>36</v>
      </c>
      <c r="MO33" s="496">
        <v>1396</v>
      </c>
      <c r="MP33" s="496">
        <v>1227</v>
      </c>
      <c r="MQ33" s="496">
        <v>1278</v>
      </c>
      <c r="MR33" s="496">
        <v>1696</v>
      </c>
      <c r="MS33" s="496">
        <v>5597</v>
      </c>
      <c r="MT33" s="129"/>
      <c r="MU33" s="130"/>
      <c r="MV33" s="298"/>
      <c r="MW33" s="299"/>
      <c r="MX33" s="130"/>
      <c r="MY33" s="130"/>
      <c r="MZ33" s="230" t="s">
        <v>218</v>
      </c>
      <c r="NA33" s="724" t="s">
        <v>222</v>
      </c>
      <c r="NB33" s="724"/>
      <c r="NC33" s="724"/>
      <c r="ND33" s="724"/>
      <c r="NE33" s="181"/>
      <c r="NF33" s="181"/>
      <c r="NG33" s="181"/>
      <c r="NH33" s="181"/>
      <c r="NI33" s="181"/>
      <c r="NJ33" s="181"/>
      <c r="NK33" s="181"/>
      <c r="NL33" s="181"/>
      <c r="NM33" s="181"/>
      <c r="NN33" s="181"/>
      <c r="NO33" s="181"/>
      <c r="NP33" s="181"/>
      <c r="NQ33" s="181"/>
      <c r="NR33" s="181"/>
      <c r="NS33" s="181"/>
      <c r="NT33" s="181"/>
      <c r="NU33" s="181"/>
      <c r="NV33" s="181"/>
      <c r="NW33" s="181"/>
      <c r="NX33" s="181"/>
      <c r="NY33" s="181"/>
    </row>
    <row r="34" spans="1:389" ht="23.25" customHeight="1" thickBot="1" x14ac:dyDescent="0.3">
      <c r="A34" s="434" t="s">
        <v>116</v>
      </c>
      <c r="B34" s="725">
        <v>174619</v>
      </c>
      <c r="C34" s="726">
        <v>164570</v>
      </c>
      <c r="D34" s="436">
        <v>6.11</v>
      </c>
      <c r="E34" s="50"/>
      <c r="F34" s="50"/>
      <c r="G34" s="410" t="s">
        <v>117</v>
      </c>
      <c r="H34" s="411">
        <v>27</v>
      </c>
      <c r="I34" s="412">
        <v>25</v>
      </c>
      <c r="J34" s="413">
        <v>9</v>
      </c>
      <c r="K34" s="411">
        <v>61</v>
      </c>
      <c r="L34" s="414">
        <v>83</v>
      </c>
      <c r="M34" s="415">
        <v>-26.51</v>
      </c>
      <c r="N34" s="179"/>
      <c r="O34" s="469" t="s">
        <v>64</v>
      </c>
      <c r="P34" s="470">
        <v>81.61</v>
      </c>
      <c r="Q34" s="471">
        <v>76.92</v>
      </c>
      <c r="R34" s="472">
        <v>6.1</v>
      </c>
      <c r="S34" s="470">
        <v>81.89</v>
      </c>
      <c r="T34" s="471">
        <v>75.02</v>
      </c>
      <c r="U34" s="472">
        <v>9.16</v>
      </c>
      <c r="V34" s="470">
        <v>81.760000000000005</v>
      </c>
      <c r="W34" s="471">
        <v>75.97</v>
      </c>
      <c r="X34" s="472">
        <v>7.62</v>
      </c>
      <c r="Y34" s="179"/>
      <c r="Z34" s="179"/>
      <c r="AA34" s="179" t="s">
        <v>48</v>
      </c>
      <c r="AB34" s="474">
        <v>53173</v>
      </c>
      <c r="AC34" s="474">
        <v>49618</v>
      </c>
      <c r="AD34" s="474">
        <v>44653</v>
      </c>
      <c r="AE34" s="474">
        <v>147444</v>
      </c>
      <c r="AF34" s="143"/>
      <c r="AG34" s="143"/>
      <c r="AH34" s="143"/>
      <c r="AI34" s="143"/>
      <c r="AJ34" s="179"/>
      <c r="AK34" s="179"/>
      <c r="AL34" s="231"/>
      <c r="AM34" s="727"/>
      <c r="AN34" s="727"/>
      <c r="AO34" s="727"/>
      <c r="AP34" s="727"/>
      <c r="AQ34" s="83"/>
      <c r="AR34" s="83"/>
      <c r="AS34" s="83"/>
      <c r="AT34" s="83"/>
      <c r="AU34" s="83"/>
      <c r="AV34" s="83"/>
      <c r="AW34" s="83"/>
      <c r="AX34" s="235"/>
      <c r="AY34" s="235"/>
      <c r="AZ34" s="77" t="s">
        <v>118</v>
      </c>
      <c r="BA34" s="77"/>
      <c r="BB34" s="78"/>
      <c r="BC34" s="78"/>
      <c r="BD34" s="79"/>
      <c r="BE34" s="79"/>
      <c r="BF34" s="79"/>
      <c r="BG34" s="79"/>
      <c r="BH34" s="79"/>
      <c r="BI34" s="79"/>
      <c r="BJ34" s="79"/>
      <c r="BK34" s="26"/>
      <c r="BL34" s="180"/>
      <c r="BM34" s="232"/>
      <c r="BN34" s="232"/>
      <c r="BO34" s="232"/>
      <c r="BP34" s="110"/>
      <c r="BQ34" s="56"/>
      <c r="BR34" s="56"/>
      <c r="BS34" s="56"/>
      <c r="BT34" s="54"/>
      <c r="BU34" s="286"/>
      <c r="BV34" s="287"/>
      <c r="BW34" s="25"/>
      <c r="BX34" s="55"/>
      <c r="BY34" s="288"/>
      <c r="BZ34" s="84"/>
      <c r="CA34" s="84"/>
      <c r="CB34" s="84"/>
      <c r="CC34" s="179"/>
      <c r="CD34" s="179"/>
      <c r="CE34" s="434" t="s">
        <v>116</v>
      </c>
      <c r="CF34" s="725">
        <v>154621</v>
      </c>
      <c r="CG34" s="726">
        <v>149393</v>
      </c>
      <c r="CH34" s="436">
        <v>3.5</v>
      </c>
      <c r="CI34" s="50"/>
      <c r="CJ34" s="50"/>
      <c r="CK34" s="410" t="s">
        <v>117</v>
      </c>
      <c r="CL34" s="411">
        <v>3</v>
      </c>
      <c r="CM34" s="412">
        <v>8</v>
      </c>
      <c r="CN34" s="413">
        <v>7</v>
      </c>
      <c r="CO34" s="411">
        <v>18</v>
      </c>
      <c r="CP34" s="414">
        <v>23</v>
      </c>
      <c r="CQ34" s="415">
        <v>-21.74</v>
      </c>
      <c r="CR34" s="179"/>
      <c r="CS34" s="469" t="s">
        <v>64</v>
      </c>
      <c r="CT34" s="470">
        <v>72.849999999999994</v>
      </c>
      <c r="CU34" s="471">
        <v>69.81</v>
      </c>
      <c r="CV34" s="472">
        <v>4.3499999999999996</v>
      </c>
      <c r="CW34" s="470">
        <v>43.12</v>
      </c>
      <c r="CX34" s="471">
        <v>41.52</v>
      </c>
      <c r="CY34" s="472">
        <v>3.85</v>
      </c>
      <c r="CZ34" s="470">
        <v>59.34</v>
      </c>
      <c r="DA34" s="471">
        <v>57.44</v>
      </c>
      <c r="DB34" s="472">
        <v>3.31</v>
      </c>
      <c r="DC34" s="179"/>
      <c r="DD34" s="179"/>
      <c r="DE34" s="179" t="s">
        <v>48</v>
      </c>
      <c r="DF34" s="474">
        <v>44445</v>
      </c>
      <c r="DG34" s="474">
        <v>46000</v>
      </c>
      <c r="DH34" s="474">
        <v>38693</v>
      </c>
      <c r="DI34" s="474">
        <v>129138</v>
      </c>
      <c r="DJ34" s="143"/>
      <c r="DK34" s="143"/>
      <c r="DL34" s="143"/>
      <c r="DM34" s="143"/>
      <c r="DN34" s="179"/>
      <c r="DO34" s="179"/>
      <c r="DP34" s="231"/>
      <c r="DQ34" s="727"/>
      <c r="DR34" s="727"/>
      <c r="DS34" s="727"/>
      <c r="DT34" s="727"/>
      <c r="DU34" s="83"/>
      <c r="DV34" s="83"/>
      <c r="DW34" s="83"/>
      <c r="DX34" s="83"/>
      <c r="DY34" s="83"/>
      <c r="DZ34" s="83"/>
      <c r="EA34" s="83"/>
      <c r="EB34" s="235"/>
      <c r="EC34" s="235"/>
      <c r="ED34" s="77" t="s">
        <v>118</v>
      </c>
      <c r="EE34" s="77"/>
      <c r="EF34" s="78"/>
      <c r="EG34" s="78"/>
      <c r="EH34" s="79"/>
      <c r="EI34" s="79"/>
      <c r="EJ34" s="79"/>
      <c r="EK34" s="79"/>
      <c r="EL34" s="79"/>
      <c r="EM34" s="79"/>
      <c r="EN34" s="79"/>
      <c r="EO34" s="26"/>
      <c r="EP34" s="180"/>
      <c r="EQ34" s="232"/>
      <c r="ER34" s="232"/>
      <c r="ES34" s="232"/>
      <c r="ET34" s="110"/>
      <c r="EU34" s="56"/>
      <c r="EV34" s="56"/>
      <c r="EW34" s="56"/>
      <c r="EX34" s="54"/>
      <c r="EY34" s="286"/>
      <c r="EZ34" s="287"/>
      <c r="FA34" s="25"/>
      <c r="FB34" s="55"/>
      <c r="FC34" s="288"/>
      <c r="FD34" s="84"/>
      <c r="FE34" s="84"/>
      <c r="FF34" s="84"/>
      <c r="FG34" s="179"/>
      <c r="FH34" s="179"/>
      <c r="FI34" s="434" t="s">
        <v>116</v>
      </c>
      <c r="FJ34" s="725">
        <v>161679</v>
      </c>
      <c r="FK34" s="726">
        <v>157521</v>
      </c>
      <c r="FL34" s="436">
        <v>2.64</v>
      </c>
      <c r="FM34" s="50"/>
      <c r="FN34" s="50"/>
      <c r="FO34" s="410" t="s">
        <v>117</v>
      </c>
      <c r="FP34" s="411">
        <v>8</v>
      </c>
      <c r="FQ34" s="412">
        <v>6</v>
      </c>
      <c r="FR34" s="413">
        <v>9</v>
      </c>
      <c r="FS34" s="411">
        <v>23</v>
      </c>
      <c r="FT34" s="414">
        <v>30</v>
      </c>
      <c r="FU34" s="415">
        <v>-23.33</v>
      </c>
      <c r="FV34" s="179"/>
      <c r="FW34" s="469" t="s">
        <v>64</v>
      </c>
      <c r="FX34" s="470">
        <v>83.1</v>
      </c>
      <c r="FY34" s="471">
        <v>77.260000000000005</v>
      </c>
      <c r="FZ34" s="472">
        <v>7.56</v>
      </c>
      <c r="GA34" s="470">
        <v>109.72</v>
      </c>
      <c r="GB34" s="471">
        <v>102.29</v>
      </c>
      <c r="GC34" s="472">
        <v>7.26</v>
      </c>
      <c r="GD34" s="470">
        <v>94.63</v>
      </c>
      <c r="GE34" s="471">
        <v>87.88</v>
      </c>
      <c r="GF34" s="472">
        <v>7.68</v>
      </c>
      <c r="GG34" s="179"/>
      <c r="GH34" s="179"/>
      <c r="GI34" s="179" t="s">
        <v>48</v>
      </c>
      <c r="GJ34" s="474">
        <v>47682</v>
      </c>
      <c r="GK34" s="474">
        <v>47655</v>
      </c>
      <c r="GL34" s="474">
        <v>42134</v>
      </c>
      <c r="GM34" s="474">
        <v>137471</v>
      </c>
      <c r="GN34" s="143"/>
      <c r="GO34" s="143"/>
      <c r="GP34" s="143"/>
      <c r="GQ34" s="143"/>
      <c r="GR34" s="179"/>
      <c r="GS34" s="179"/>
      <c r="GT34" s="231"/>
      <c r="GU34" s="727"/>
      <c r="GV34" s="727"/>
      <c r="GW34" s="727"/>
      <c r="GX34" s="727"/>
      <c r="GY34" s="83"/>
      <c r="GZ34" s="83"/>
      <c r="HA34" s="83"/>
      <c r="HB34" s="83"/>
      <c r="HC34" s="83"/>
      <c r="HD34" s="83"/>
      <c r="HE34" s="83"/>
      <c r="HF34" s="235"/>
      <c r="HG34" s="235"/>
      <c r="HH34" s="77" t="s">
        <v>118</v>
      </c>
      <c r="HI34" s="77"/>
      <c r="HJ34" s="78"/>
      <c r="HK34" s="78"/>
      <c r="HL34" s="79"/>
      <c r="HM34" s="79"/>
      <c r="HN34" s="79"/>
      <c r="HO34" s="79"/>
      <c r="HP34" s="79"/>
      <c r="HQ34" s="79"/>
      <c r="HR34" s="79"/>
      <c r="HS34" s="26"/>
      <c r="HT34" s="180"/>
      <c r="HU34" s="232"/>
      <c r="HV34" s="232"/>
      <c r="HW34" s="232"/>
      <c r="HX34" s="110"/>
      <c r="HY34" s="56"/>
      <c r="HZ34" s="56"/>
      <c r="IA34" s="56"/>
      <c r="IB34" s="54"/>
      <c r="IC34" s="286"/>
      <c r="ID34" s="287"/>
      <c r="IE34" s="25"/>
      <c r="IF34" s="55"/>
      <c r="IG34" s="288"/>
      <c r="IH34" s="84"/>
      <c r="II34" s="84"/>
      <c r="IJ34" s="84"/>
      <c r="IK34" s="179"/>
      <c r="IM34" s="434" t="s">
        <v>116</v>
      </c>
      <c r="IN34" s="725">
        <v>276979</v>
      </c>
      <c r="IO34" s="726">
        <v>269534</v>
      </c>
      <c r="IP34" s="436">
        <v>2.76</v>
      </c>
      <c r="IQ34" s="50"/>
      <c r="IR34" s="50"/>
      <c r="IS34" s="410" t="s">
        <v>117</v>
      </c>
      <c r="IT34" s="411">
        <v>6</v>
      </c>
      <c r="IU34" s="412">
        <v>10</v>
      </c>
      <c r="IV34" s="413">
        <v>8</v>
      </c>
      <c r="IW34" s="411">
        <v>24</v>
      </c>
      <c r="IX34" s="414">
        <v>35</v>
      </c>
      <c r="IY34" s="415">
        <v>-31.43</v>
      </c>
      <c r="IZ34" s="179"/>
      <c r="JA34" s="469" t="s">
        <v>64</v>
      </c>
      <c r="JB34" s="470">
        <v>91.04</v>
      </c>
      <c r="JC34" s="471">
        <v>87.86</v>
      </c>
      <c r="JD34" s="472">
        <v>3.62</v>
      </c>
      <c r="JE34" s="470">
        <v>60.67</v>
      </c>
      <c r="JF34" s="471">
        <v>57.97</v>
      </c>
      <c r="JG34" s="472">
        <v>4.66</v>
      </c>
      <c r="JH34" s="470">
        <v>76.86</v>
      </c>
      <c r="JI34" s="471">
        <v>74.34</v>
      </c>
      <c r="JJ34" s="472">
        <v>3.39</v>
      </c>
      <c r="JK34" s="179"/>
      <c r="JL34" s="179"/>
      <c r="JM34" s="179" t="s">
        <v>48</v>
      </c>
      <c r="JN34" s="474">
        <v>71463</v>
      </c>
      <c r="JO34" s="474">
        <v>81003</v>
      </c>
      <c r="JP34" s="474">
        <v>88815</v>
      </c>
      <c r="JQ34" s="474">
        <v>241281</v>
      </c>
      <c r="JR34" s="143"/>
      <c r="JS34" s="143"/>
      <c r="JT34" s="143"/>
      <c r="JU34" s="143"/>
      <c r="JV34" s="179"/>
      <c r="JW34" s="179"/>
      <c r="JX34" s="231"/>
      <c r="JY34" s="727"/>
      <c r="JZ34" s="727"/>
      <c r="KA34" s="727"/>
      <c r="KB34" s="727"/>
      <c r="KC34" s="83"/>
      <c r="KD34" s="83"/>
      <c r="KE34" s="83"/>
      <c r="KF34" s="83"/>
      <c r="KG34" s="83"/>
      <c r="KH34" s="83"/>
      <c r="KI34" s="83"/>
      <c r="KJ34" s="235"/>
      <c r="KK34" s="235"/>
      <c r="KL34" s="77" t="s">
        <v>118</v>
      </c>
      <c r="KM34" s="77"/>
      <c r="KN34" s="78"/>
      <c r="KO34" s="78"/>
      <c r="KP34" s="79"/>
      <c r="KQ34" s="79"/>
      <c r="KR34" s="79"/>
      <c r="KS34" s="79"/>
      <c r="KT34" s="79"/>
      <c r="KU34" s="79"/>
      <c r="KV34" s="79"/>
      <c r="KW34" s="26"/>
      <c r="KX34" s="26"/>
      <c r="KY34" s="232"/>
      <c r="KZ34" s="232"/>
      <c r="LA34" s="232"/>
      <c r="LB34" s="110"/>
      <c r="LC34" s="56"/>
      <c r="LD34" s="56"/>
      <c r="LE34" s="56"/>
      <c r="LF34" s="54"/>
      <c r="LG34" s="286"/>
      <c r="LH34" s="287"/>
      <c r="LI34" s="25"/>
      <c r="LJ34" s="55"/>
      <c r="LK34" s="288"/>
      <c r="LL34" s="84"/>
      <c r="LM34" s="84"/>
      <c r="LN34" s="84"/>
      <c r="LO34" s="84"/>
      <c r="LQ34" s="434" t="s">
        <v>116</v>
      </c>
      <c r="LR34" s="7">
        <v>767898</v>
      </c>
      <c r="LS34" s="728">
        <v>741018</v>
      </c>
      <c r="LT34" s="455">
        <v>3.63</v>
      </c>
      <c r="LU34" s="50"/>
      <c r="LV34" s="50"/>
      <c r="LW34" s="410" t="s">
        <v>117</v>
      </c>
      <c r="LX34" s="7">
        <v>126</v>
      </c>
      <c r="LY34" s="427">
        <v>171</v>
      </c>
      <c r="LZ34" s="428">
        <v>-26.32</v>
      </c>
      <c r="MA34" s="58"/>
      <c r="MB34" s="469" t="s">
        <v>64</v>
      </c>
      <c r="MC34" s="470">
        <v>82.97</v>
      </c>
      <c r="MD34" s="471">
        <v>79.069999999999993</v>
      </c>
      <c r="ME34" s="472">
        <v>4.93</v>
      </c>
      <c r="MF34" s="470">
        <v>72.39</v>
      </c>
      <c r="MG34" s="471">
        <v>67.92</v>
      </c>
      <c r="MH34" s="472">
        <v>6.58</v>
      </c>
      <c r="MI34" s="470">
        <v>78.05</v>
      </c>
      <c r="MJ34" s="471">
        <v>73.989999999999995</v>
      </c>
      <c r="MK34" s="472">
        <v>5.49</v>
      </c>
      <c r="ML34" s="2"/>
      <c r="MM34" s="2"/>
      <c r="MN34" s="2" t="s">
        <v>48</v>
      </c>
      <c r="MO34" s="496">
        <v>147444</v>
      </c>
      <c r="MP34" s="496">
        <v>129138</v>
      </c>
      <c r="MQ34" s="496">
        <v>137471</v>
      </c>
      <c r="MR34" s="496">
        <v>241281</v>
      </c>
      <c r="MS34" s="496">
        <v>655334</v>
      </c>
      <c r="MT34" s="129"/>
      <c r="MU34" s="130"/>
      <c r="MV34" s="298"/>
      <c r="MW34" s="299"/>
      <c r="MX34" s="130"/>
      <c r="MY34" s="130"/>
      <c r="MZ34" s="231"/>
      <c r="NA34" s="729"/>
      <c r="NB34" s="729"/>
      <c r="NC34" s="729"/>
      <c r="ND34" s="729"/>
      <c r="NE34" s="181"/>
      <c r="NF34" s="181"/>
      <c r="NG34" s="181"/>
      <c r="NH34" s="181"/>
      <c r="NI34" s="181"/>
      <c r="NJ34" s="181"/>
      <c r="NK34" s="181"/>
      <c r="NL34" s="181"/>
      <c r="NM34" s="181"/>
      <c r="NN34" s="622" t="s">
        <v>158</v>
      </c>
      <c r="NO34" s="622"/>
      <c r="NP34" s="621"/>
      <c r="NQ34" s="621"/>
      <c r="NR34" s="181"/>
      <c r="NS34" s="181"/>
      <c r="NT34" s="181"/>
      <c r="NU34" s="181"/>
      <c r="NV34" s="181"/>
      <c r="NW34" s="181"/>
      <c r="NX34" s="181"/>
      <c r="NY34" s="614"/>
    </row>
    <row r="35" spans="1:389" ht="23.25" customHeight="1" thickTop="1" thickBot="1" x14ac:dyDescent="0.3">
      <c r="A35" s="578" t="s">
        <v>119</v>
      </c>
      <c r="B35" s="730">
        <v>3510</v>
      </c>
      <c r="C35" s="731">
        <v>3334</v>
      </c>
      <c r="D35" s="581">
        <v>5.28</v>
      </c>
      <c r="E35" s="50"/>
      <c r="F35" s="50"/>
      <c r="G35" s="410" t="s">
        <v>120</v>
      </c>
      <c r="H35" s="411">
        <v>84</v>
      </c>
      <c r="I35" s="412">
        <v>46</v>
      </c>
      <c r="J35" s="413">
        <v>78</v>
      </c>
      <c r="K35" s="411">
        <v>208</v>
      </c>
      <c r="L35" s="414">
        <v>265</v>
      </c>
      <c r="M35" s="415">
        <v>-21.51</v>
      </c>
      <c r="N35" s="179"/>
      <c r="O35" s="469" t="s">
        <v>69</v>
      </c>
      <c r="P35" s="470">
        <v>166.41</v>
      </c>
      <c r="Q35" s="471">
        <v>155.59</v>
      </c>
      <c r="R35" s="472">
        <v>6.95</v>
      </c>
      <c r="S35" s="470">
        <v>145.22999999999999</v>
      </c>
      <c r="T35" s="471">
        <v>134.52000000000001</v>
      </c>
      <c r="U35" s="472">
        <v>7.96</v>
      </c>
      <c r="V35" s="470">
        <v>155.86000000000001</v>
      </c>
      <c r="W35" s="471">
        <v>145.12</v>
      </c>
      <c r="X35" s="472">
        <v>7.4</v>
      </c>
      <c r="Y35" s="179"/>
      <c r="Z35" s="179"/>
      <c r="AA35" s="179" t="s">
        <v>54</v>
      </c>
      <c r="AB35" s="474">
        <v>9155</v>
      </c>
      <c r="AC35" s="474">
        <v>9485</v>
      </c>
      <c r="AD35" s="474">
        <v>10649</v>
      </c>
      <c r="AE35" s="474">
        <v>29289</v>
      </c>
      <c r="AF35" s="143"/>
      <c r="AG35" s="143"/>
      <c r="AH35" s="143"/>
      <c r="AI35" s="143"/>
      <c r="AJ35" s="179"/>
      <c r="AK35" s="179"/>
      <c r="AL35" s="231"/>
      <c r="AM35" s="732" t="s">
        <v>221</v>
      </c>
      <c r="AN35" s="732"/>
      <c r="AO35" s="732"/>
      <c r="AP35" s="732"/>
      <c r="AQ35" s="83"/>
      <c r="AR35" s="83"/>
      <c r="AS35" s="83"/>
      <c r="AT35" s="83"/>
      <c r="AU35" s="83"/>
      <c r="AV35" s="83"/>
      <c r="AW35" s="83"/>
      <c r="AX35" s="235"/>
      <c r="AY35" s="235"/>
      <c r="AZ35" s="462"/>
      <c r="BA35" s="733" t="s">
        <v>21</v>
      </c>
      <c r="BB35" s="734"/>
      <c r="BC35" s="734"/>
      <c r="BD35" s="734"/>
      <c r="BE35" s="734"/>
      <c r="BF35" s="734"/>
      <c r="BG35" s="734"/>
      <c r="BH35" s="734"/>
      <c r="BI35" s="735"/>
      <c r="BJ35" s="463" t="s">
        <v>22</v>
      </c>
      <c r="BK35" s="464" t="s">
        <v>32</v>
      </c>
      <c r="BL35" s="180"/>
      <c r="BM35" s="232"/>
      <c r="BN35" s="232"/>
      <c r="BO35" s="232"/>
      <c r="BP35" s="110"/>
      <c r="BQ35" s="56"/>
      <c r="BR35" s="56"/>
      <c r="BS35" s="56"/>
      <c r="BT35" s="54"/>
      <c r="BU35" s="286"/>
      <c r="BV35" s="287"/>
      <c r="BW35" s="25"/>
      <c r="BX35" s="55"/>
      <c r="BY35" s="288"/>
      <c r="BZ35" s="84"/>
      <c r="CA35" s="84"/>
      <c r="CB35" s="84"/>
      <c r="CC35" s="179"/>
      <c r="CD35" s="179"/>
      <c r="CE35" s="578" t="s">
        <v>119</v>
      </c>
      <c r="CF35" s="730">
        <v>1768</v>
      </c>
      <c r="CG35" s="731">
        <v>1681</v>
      </c>
      <c r="CH35" s="581">
        <v>5.18</v>
      </c>
      <c r="CI35" s="50"/>
      <c r="CJ35" s="50"/>
      <c r="CK35" s="410" t="s">
        <v>120</v>
      </c>
      <c r="CL35" s="411">
        <v>42</v>
      </c>
      <c r="CM35" s="412">
        <v>25</v>
      </c>
      <c r="CN35" s="413">
        <v>28</v>
      </c>
      <c r="CO35" s="411">
        <v>95</v>
      </c>
      <c r="CP35" s="414">
        <v>83</v>
      </c>
      <c r="CQ35" s="415">
        <v>14.46</v>
      </c>
      <c r="CR35" s="179"/>
      <c r="CS35" s="469" t="s">
        <v>69</v>
      </c>
      <c r="CT35" s="470">
        <v>166.75</v>
      </c>
      <c r="CU35" s="471">
        <v>149.63</v>
      </c>
      <c r="CV35" s="472">
        <v>11.44</v>
      </c>
      <c r="CW35" s="470">
        <v>111.72</v>
      </c>
      <c r="CX35" s="471">
        <v>107.73</v>
      </c>
      <c r="CY35" s="472">
        <v>3.7</v>
      </c>
      <c r="CZ35" s="470">
        <v>141.75</v>
      </c>
      <c r="DA35" s="471">
        <v>131.30000000000001</v>
      </c>
      <c r="DB35" s="472">
        <v>7.96</v>
      </c>
      <c r="DC35" s="179"/>
      <c r="DD35" s="179"/>
      <c r="DE35" s="179" t="s">
        <v>54</v>
      </c>
      <c r="DF35" s="474">
        <v>8622</v>
      </c>
      <c r="DG35" s="474">
        <v>7736</v>
      </c>
      <c r="DH35" s="474">
        <v>9666</v>
      </c>
      <c r="DI35" s="474">
        <v>26024</v>
      </c>
      <c r="DJ35" s="143"/>
      <c r="DK35" s="143"/>
      <c r="DL35" s="143"/>
      <c r="DM35" s="143"/>
      <c r="DN35" s="179"/>
      <c r="DO35" s="179"/>
      <c r="DP35" s="231"/>
      <c r="DQ35" s="732" t="s">
        <v>221</v>
      </c>
      <c r="DR35" s="732"/>
      <c r="DS35" s="732"/>
      <c r="DT35" s="732"/>
      <c r="DU35" s="83"/>
      <c r="DV35" s="83"/>
      <c r="DW35" s="83"/>
      <c r="DX35" s="83"/>
      <c r="DY35" s="83"/>
      <c r="DZ35" s="83"/>
      <c r="EA35" s="83"/>
      <c r="EB35" s="235"/>
      <c r="EC35" s="235"/>
      <c r="ED35" s="462"/>
      <c r="EE35" s="733" t="s">
        <v>21</v>
      </c>
      <c r="EF35" s="734"/>
      <c r="EG35" s="734"/>
      <c r="EH35" s="734"/>
      <c r="EI35" s="734"/>
      <c r="EJ35" s="734"/>
      <c r="EK35" s="734"/>
      <c r="EL35" s="734"/>
      <c r="EM35" s="735"/>
      <c r="EN35" s="463" t="s">
        <v>22</v>
      </c>
      <c r="EO35" s="464" t="s">
        <v>32</v>
      </c>
      <c r="EP35" s="180"/>
      <c r="EQ35" s="232"/>
      <c r="ER35" s="232"/>
      <c r="ES35" s="232"/>
      <c r="ET35" s="110"/>
      <c r="EU35" s="56"/>
      <c r="EV35" s="56"/>
      <c r="EW35" s="56"/>
      <c r="EX35" s="54"/>
      <c r="EY35" s="286"/>
      <c r="EZ35" s="287"/>
      <c r="FA35" s="25"/>
      <c r="FB35" s="55"/>
      <c r="FC35" s="288"/>
      <c r="FD35" s="84"/>
      <c r="FE35" s="84"/>
      <c r="FF35" s="84"/>
      <c r="FG35" s="179"/>
      <c r="FH35" s="179"/>
      <c r="FI35" s="578" t="s">
        <v>119</v>
      </c>
      <c r="FJ35" s="730">
        <v>1408</v>
      </c>
      <c r="FK35" s="731">
        <v>1285</v>
      </c>
      <c r="FL35" s="581">
        <v>9.57</v>
      </c>
      <c r="FM35" s="50"/>
      <c r="FN35" s="50"/>
      <c r="FO35" s="410" t="s">
        <v>120</v>
      </c>
      <c r="FP35" s="411">
        <v>21</v>
      </c>
      <c r="FQ35" s="412">
        <v>12</v>
      </c>
      <c r="FR35" s="413">
        <v>23</v>
      </c>
      <c r="FS35" s="411">
        <v>56</v>
      </c>
      <c r="FT35" s="414">
        <v>47</v>
      </c>
      <c r="FU35" s="415">
        <v>19.149999999999999</v>
      </c>
      <c r="FV35" s="179"/>
      <c r="FW35" s="469" t="s">
        <v>69</v>
      </c>
      <c r="FX35" s="470">
        <v>92.74</v>
      </c>
      <c r="FY35" s="471">
        <v>90.56</v>
      </c>
      <c r="FZ35" s="472">
        <v>2.41</v>
      </c>
      <c r="GA35" s="470">
        <v>120.14</v>
      </c>
      <c r="GB35" s="471">
        <v>114.74</v>
      </c>
      <c r="GC35" s="472">
        <v>4.71</v>
      </c>
      <c r="GD35" s="470">
        <v>104.59</v>
      </c>
      <c r="GE35" s="471">
        <v>100.82</v>
      </c>
      <c r="GF35" s="472">
        <v>3.74</v>
      </c>
      <c r="GG35" s="179"/>
      <c r="GH35" s="179"/>
      <c r="GI35" s="179" t="s">
        <v>54</v>
      </c>
      <c r="GJ35" s="474">
        <v>8837</v>
      </c>
      <c r="GK35" s="474">
        <v>8270</v>
      </c>
      <c r="GL35" s="474">
        <v>7231</v>
      </c>
      <c r="GM35" s="474">
        <v>24338</v>
      </c>
      <c r="GN35" s="143"/>
      <c r="GO35" s="143"/>
      <c r="GP35" s="143"/>
      <c r="GQ35" s="143"/>
      <c r="GR35" s="179"/>
      <c r="GS35" s="179"/>
      <c r="GT35" s="231"/>
      <c r="GU35" s="732" t="s">
        <v>221</v>
      </c>
      <c r="GV35" s="732"/>
      <c r="GW35" s="732"/>
      <c r="GX35" s="732"/>
      <c r="GY35" s="83"/>
      <c r="GZ35" s="83"/>
      <c r="HA35" s="83"/>
      <c r="HB35" s="83"/>
      <c r="HC35" s="83"/>
      <c r="HD35" s="83"/>
      <c r="HE35" s="83"/>
      <c r="HF35" s="235"/>
      <c r="HG35" s="235"/>
      <c r="HH35" s="462"/>
      <c r="HI35" s="733" t="s">
        <v>21</v>
      </c>
      <c r="HJ35" s="734"/>
      <c r="HK35" s="734"/>
      <c r="HL35" s="734"/>
      <c r="HM35" s="734"/>
      <c r="HN35" s="734"/>
      <c r="HO35" s="734"/>
      <c r="HP35" s="734"/>
      <c r="HQ35" s="735"/>
      <c r="HR35" s="463" t="s">
        <v>22</v>
      </c>
      <c r="HS35" s="464" t="s">
        <v>32</v>
      </c>
      <c r="HT35" s="180"/>
      <c r="HU35" s="232"/>
      <c r="HV35" s="232"/>
      <c r="HW35" s="232"/>
      <c r="HX35" s="110"/>
      <c r="HY35" s="56"/>
      <c r="HZ35" s="56"/>
      <c r="IA35" s="56"/>
      <c r="IB35" s="54"/>
      <c r="IC35" s="286"/>
      <c r="ID35" s="287"/>
      <c r="IE35" s="25"/>
      <c r="IF35" s="55"/>
      <c r="IG35" s="288"/>
      <c r="IH35" s="84"/>
      <c r="II35" s="84"/>
      <c r="IJ35" s="84"/>
      <c r="IK35" s="179"/>
      <c r="IM35" s="578" t="s">
        <v>119</v>
      </c>
      <c r="IN35" s="730">
        <v>2049</v>
      </c>
      <c r="IO35" s="731">
        <v>1976</v>
      </c>
      <c r="IP35" s="581">
        <v>3.69</v>
      </c>
      <c r="IQ35" s="50"/>
      <c r="IR35" s="50"/>
      <c r="IS35" s="410" t="s">
        <v>120</v>
      </c>
      <c r="IT35" s="411">
        <v>31</v>
      </c>
      <c r="IU35" s="412">
        <v>28</v>
      </c>
      <c r="IV35" s="413">
        <v>30</v>
      </c>
      <c r="IW35" s="411">
        <v>89</v>
      </c>
      <c r="IX35" s="414">
        <v>82</v>
      </c>
      <c r="IY35" s="415">
        <v>8.5399999999999991</v>
      </c>
      <c r="IZ35" s="179"/>
      <c r="JA35" s="469" t="s">
        <v>69</v>
      </c>
      <c r="JB35" s="470">
        <v>113.89</v>
      </c>
      <c r="JC35" s="471">
        <v>109.15</v>
      </c>
      <c r="JD35" s="472">
        <v>4.34</v>
      </c>
      <c r="JE35" s="470">
        <v>132.24</v>
      </c>
      <c r="JF35" s="471">
        <v>126.79</v>
      </c>
      <c r="JG35" s="472">
        <v>4.3</v>
      </c>
      <c r="JH35" s="470">
        <v>122.46</v>
      </c>
      <c r="JI35" s="471">
        <v>117.12</v>
      </c>
      <c r="JJ35" s="472">
        <v>4.5599999999999996</v>
      </c>
      <c r="JK35" s="179"/>
      <c r="JL35" s="179"/>
      <c r="JM35" s="179" t="s">
        <v>54</v>
      </c>
      <c r="JN35" s="474">
        <v>11345</v>
      </c>
      <c r="JO35" s="474">
        <v>12024</v>
      </c>
      <c r="JP35" s="474">
        <v>12682</v>
      </c>
      <c r="JQ35" s="474">
        <v>36051</v>
      </c>
      <c r="JR35" s="143"/>
      <c r="JS35" s="143"/>
      <c r="JT35" s="143"/>
      <c r="JU35" s="143"/>
      <c r="JV35" s="179"/>
      <c r="JW35" s="179"/>
      <c r="JX35" s="231"/>
      <c r="JY35" s="732" t="s">
        <v>221</v>
      </c>
      <c r="JZ35" s="732"/>
      <c r="KA35" s="732"/>
      <c r="KB35" s="732"/>
      <c r="KC35" s="83"/>
      <c r="KD35" s="83"/>
      <c r="KE35" s="83"/>
      <c r="KF35" s="83"/>
      <c r="KG35" s="83"/>
      <c r="KH35" s="83"/>
      <c r="KI35" s="83"/>
      <c r="KJ35" s="235"/>
      <c r="KK35" s="235"/>
      <c r="KL35" s="462"/>
      <c r="KM35" s="733" t="s">
        <v>21</v>
      </c>
      <c r="KN35" s="734"/>
      <c r="KO35" s="734"/>
      <c r="KP35" s="734"/>
      <c r="KQ35" s="734"/>
      <c r="KR35" s="734"/>
      <c r="KS35" s="734"/>
      <c r="KT35" s="734"/>
      <c r="KU35" s="735"/>
      <c r="KV35" s="463" t="s">
        <v>22</v>
      </c>
      <c r="KW35" s="464" t="s">
        <v>32</v>
      </c>
      <c r="KX35" s="8"/>
      <c r="KY35" s="232"/>
      <c r="KZ35" s="232"/>
      <c r="LA35" s="232"/>
      <c r="LB35" s="110"/>
      <c r="LC35" s="56"/>
      <c r="LD35" s="56"/>
      <c r="LE35" s="56"/>
      <c r="LF35" s="54"/>
      <c r="LG35" s="286"/>
      <c r="LH35" s="287"/>
      <c r="LI35" s="25"/>
      <c r="LJ35" s="55"/>
      <c r="LK35" s="288"/>
      <c r="LL35" s="84"/>
      <c r="LM35" s="84"/>
      <c r="LN35" s="84"/>
      <c r="LO35" s="84"/>
      <c r="LQ35" s="578" t="s">
        <v>119</v>
      </c>
      <c r="LR35" s="736">
        <v>8735</v>
      </c>
      <c r="LS35" s="737">
        <v>8276</v>
      </c>
      <c r="LT35" s="594">
        <v>5.55</v>
      </c>
      <c r="LU35" s="50"/>
      <c r="LV35" s="50"/>
      <c r="LW35" s="410" t="s">
        <v>120</v>
      </c>
      <c r="LX35" s="7">
        <v>448</v>
      </c>
      <c r="LY35" s="427">
        <v>477</v>
      </c>
      <c r="LZ35" s="428">
        <v>-6.08</v>
      </c>
      <c r="MA35" s="58"/>
      <c r="MB35" s="469" t="s">
        <v>69</v>
      </c>
      <c r="MC35" s="470">
        <v>133.83000000000001</v>
      </c>
      <c r="MD35" s="471">
        <v>125.27</v>
      </c>
      <c r="ME35" s="472">
        <v>6.83</v>
      </c>
      <c r="MF35" s="470">
        <v>129.41999999999999</v>
      </c>
      <c r="MG35" s="471">
        <v>122.85</v>
      </c>
      <c r="MH35" s="472">
        <v>5.35</v>
      </c>
      <c r="MI35" s="470">
        <v>131.78</v>
      </c>
      <c r="MJ35" s="471">
        <v>124.17</v>
      </c>
      <c r="MK35" s="472">
        <v>6.13</v>
      </c>
      <c r="ML35" s="2"/>
      <c r="MM35" s="2"/>
      <c r="MN35" s="2" t="s">
        <v>54</v>
      </c>
      <c r="MO35" s="496">
        <v>29289</v>
      </c>
      <c r="MP35" s="496">
        <v>26024</v>
      </c>
      <c r="MQ35" s="496">
        <v>24338</v>
      </c>
      <c r="MR35" s="496">
        <v>36051</v>
      </c>
      <c r="MS35" s="496">
        <v>115702</v>
      </c>
      <c r="MT35" s="129"/>
      <c r="MU35" s="130"/>
      <c r="MV35" s="298"/>
      <c r="MW35" s="299"/>
      <c r="MX35" s="130"/>
      <c r="MY35" s="130"/>
      <c r="MZ35" s="231"/>
      <c r="NA35" s="732" t="s">
        <v>221</v>
      </c>
      <c r="NB35" s="732"/>
      <c r="NC35" s="732"/>
      <c r="ND35" s="732"/>
      <c r="NE35" s="181"/>
      <c r="NF35" s="181"/>
      <c r="NG35" s="181"/>
      <c r="NH35" s="181"/>
      <c r="NI35" s="181"/>
      <c r="NJ35" s="181"/>
      <c r="NK35" s="181"/>
      <c r="NL35" s="181"/>
      <c r="NM35" s="181"/>
      <c r="NN35" s="738" t="s">
        <v>128</v>
      </c>
      <c r="NO35" s="632" t="s">
        <v>21</v>
      </c>
      <c r="NP35" s="633"/>
      <c r="NQ35" s="633"/>
      <c r="NR35" s="633"/>
      <c r="NS35" s="633"/>
      <c r="NT35" s="633"/>
      <c r="NU35" s="633"/>
      <c r="NV35" s="633"/>
      <c r="NW35" s="634"/>
      <c r="NX35" s="532" t="s">
        <v>22</v>
      </c>
      <c r="NY35" s="532" t="s">
        <v>32</v>
      </c>
    </row>
    <row r="36" spans="1:389" ht="29.25" customHeight="1" thickTop="1" thickBot="1" x14ac:dyDescent="0.3">
      <c r="A36" s="739" t="s">
        <v>169</v>
      </c>
      <c r="B36" s="34"/>
      <c r="C36" s="34"/>
      <c r="D36" s="23"/>
      <c r="E36" s="50"/>
      <c r="F36" s="50"/>
      <c r="G36" s="410" t="s">
        <v>121</v>
      </c>
      <c r="H36" s="411">
        <v>57</v>
      </c>
      <c r="I36" s="412">
        <v>18</v>
      </c>
      <c r="J36" s="413">
        <v>11</v>
      </c>
      <c r="K36" s="411">
        <v>86</v>
      </c>
      <c r="L36" s="414">
        <v>130</v>
      </c>
      <c r="M36" s="415">
        <v>-33.85</v>
      </c>
      <c r="N36" s="179"/>
      <c r="O36" s="582" t="s">
        <v>74</v>
      </c>
      <c r="P36" s="470">
        <v>45.25</v>
      </c>
      <c r="Q36" s="471">
        <v>41.32</v>
      </c>
      <c r="R36" s="740">
        <v>9.51</v>
      </c>
      <c r="S36" s="470">
        <v>46.55</v>
      </c>
      <c r="T36" s="471">
        <v>41.14</v>
      </c>
      <c r="U36" s="740">
        <v>13.15</v>
      </c>
      <c r="V36" s="470">
        <v>45.88</v>
      </c>
      <c r="W36" s="471">
        <v>41.23</v>
      </c>
      <c r="X36" s="740">
        <v>11.28</v>
      </c>
      <c r="Y36" s="179"/>
      <c r="Z36" s="179"/>
      <c r="AA36" s="179" t="s">
        <v>59</v>
      </c>
      <c r="AB36" s="474">
        <v>1970</v>
      </c>
      <c r="AC36" s="474">
        <v>1566</v>
      </c>
      <c r="AD36" s="474">
        <v>2681</v>
      </c>
      <c r="AE36" s="474">
        <v>6217</v>
      </c>
      <c r="AF36" s="143"/>
      <c r="AG36" s="143"/>
      <c r="AH36" s="143"/>
      <c r="AI36" s="143"/>
      <c r="AJ36" s="179"/>
      <c r="AK36" s="179"/>
      <c r="AL36" s="21"/>
      <c r="AM36" s="100"/>
      <c r="AN36" s="100"/>
      <c r="AO36" s="83"/>
      <c r="AP36" s="83"/>
      <c r="AQ36" s="83"/>
      <c r="AR36" s="83"/>
      <c r="AS36" s="83"/>
      <c r="AT36" s="83"/>
      <c r="AU36" s="83"/>
      <c r="AV36" s="83"/>
      <c r="AW36" s="83"/>
      <c r="AX36" s="235"/>
      <c r="AY36" s="235"/>
      <c r="AZ36" s="499"/>
      <c r="BA36" s="500" t="s">
        <v>38</v>
      </c>
      <c r="BB36" s="501" t="s">
        <v>39</v>
      </c>
      <c r="BC36" s="502" t="s">
        <v>219</v>
      </c>
      <c r="BD36" s="741" t="s">
        <v>220</v>
      </c>
      <c r="BE36" s="742"/>
      <c r="BF36" s="742"/>
      <c r="BG36" s="742"/>
      <c r="BH36" s="742"/>
      <c r="BI36" s="488" t="s">
        <v>44</v>
      </c>
      <c r="BJ36" s="743"/>
      <c r="BK36" s="744"/>
      <c r="BL36" s="180"/>
      <c r="BM36" s="232"/>
      <c r="BN36" s="232"/>
      <c r="BO36" s="232"/>
      <c r="BP36" s="35"/>
      <c r="BQ36" s="158"/>
      <c r="BR36" s="158"/>
      <c r="BS36" s="35"/>
      <c r="BT36" s="158"/>
      <c r="BU36" s="287"/>
      <c r="BV36" s="287"/>
      <c r="BW36" s="25"/>
      <c r="BX36" s="55"/>
      <c r="BY36" s="288"/>
      <c r="BZ36" s="84"/>
      <c r="CA36" s="84"/>
      <c r="CB36" s="84"/>
      <c r="CC36" s="179"/>
      <c r="CD36" s="179"/>
      <c r="CE36" s="739" t="s">
        <v>169</v>
      </c>
      <c r="CF36" s="34"/>
      <c r="CG36" s="34"/>
      <c r="CH36" s="23"/>
      <c r="CI36" s="50"/>
      <c r="CJ36" s="50"/>
      <c r="CK36" s="410" t="s">
        <v>121</v>
      </c>
      <c r="CL36" s="411">
        <v>11</v>
      </c>
      <c r="CM36" s="412">
        <v>3</v>
      </c>
      <c r="CN36" s="413">
        <v>6</v>
      </c>
      <c r="CO36" s="411">
        <v>20</v>
      </c>
      <c r="CP36" s="414">
        <v>17</v>
      </c>
      <c r="CQ36" s="415">
        <v>17.649999999999999</v>
      </c>
      <c r="CR36" s="179"/>
      <c r="CS36" s="582" t="s">
        <v>74</v>
      </c>
      <c r="CT36" s="470">
        <v>43.23</v>
      </c>
      <c r="CU36" s="471">
        <v>40.619999999999997</v>
      </c>
      <c r="CV36" s="740">
        <v>6.43</v>
      </c>
      <c r="CW36" s="470">
        <v>39.6</v>
      </c>
      <c r="CX36" s="471">
        <v>36.61</v>
      </c>
      <c r="CY36" s="740">
        <v>8.17</v>
      </c>
      <c r="CZ36" s="470">
        <v>41.58</v>
      </c>
      <c r="DA36" s="471">
        <v>38.869999999999997</v>
      </c>
      <c r="DB36" s="740">
        <v>6.97</v>
      </c>
      <c r="DC36" s="179"/>
      <c r="DD36" s="179"/>
      <c r="DE36" s="179" t="s">
        <v>59</v>
      </c>
      <c r="DF36" s="474">
        <v>2359</v>
      </c>
      <c r="DG36" s="474">
        <v>1980</v>
      </c>
      <c r="DH36" s="474">
        <v>2216</v>
      </c>
      <c r="DI36" s="474">
        <v>6555</v>
      </c>
      <c r="DJ36" s="143"/>
      <c r="DK36" s="143"/>
      <c r="DL36" s="143"/>
      <c r="DM36" s="143"/>
      <c r="DN36" s="179"/>
      <c r="DO36" s="179"/>
      <c r="DP36" s="21"/>
      <c r="DQ36" s="100"/>
      <c r="DR36" s="100"/>
      <c r="DS36" s="83"/>
      <c r="DT36" s="83"/>
      <c r="DU36" s="83"/>
      <c r="DV36" s="83"/>
      <c r="DW36" s="83"/>
      <c r="DX36" s="83"/>
      <c r="DY36" s="83"/>
      <c r="DZ36" s="83"/>
      <c r="EA36" s="83"/>
      <c r="EB36" s="235"/>
      <c r="EC36" s="235"/>
      <c r="ED36" s="499"/>
      <c r="EE36" s="500" t="s">
        <v>38</v>
      </c>
      <c r="EF36" s="501" t="s">
        <v>39</v>
      </c>
      <c r="EG36" s="502" t="s">
        <v>219</v>
      </c>
      <c r="EH36" s="487" t="s">
        <v>220</v>
      </c>
      <c r="EI36" s="479"/>
      <c r="EJ36" s="479"/>
      <c r="EK36" s="479"/>
      <c r="EL36" s="479"/>
      <c r="EM36" s="488" t="s">
        <v>44</v>
      </c>
      <c r="EN36" s="743"/>
      <c r="EO36" s="744"/>
      <c r="EP36" s="180"/>
      <c r="EQ36" s="232"/>
      <c r="ER36" s="232"/>
      <c r="ES36" s="232"/>
      <c r="ET36" s="35"/>
      <c r="EU36" s="158"/>
      <c r="EV36" s="158"/>
      <c r="EW36" s="35"/>
      <c r="EX36" s="158"/>
      <c r="EY36" s="287"/>
      <c r="EZ36" s="287"/>
      <c r="FA36" s="25"/>
      <c r="FB36" s="55"/>
      <c r="FC36" s="288"/>
      <c r="FD36" s="84"/>
      <c r="FE36" s="84"/>
      <c r="FF36" s="84"/>
      <c r="FG36" s="179"/>
      <c r="FH36" s="179"/>
      <c r="FI36" s="739" t="s">
        <v>169</v>
      </c>
      <c r="FJ36" s="34"/>
      <c r="FK36" s="34"/>
      <c r="FL36" s="23"/>
      <c r="FM36" s="50"/>
      <c r="FN36" s="50"/>
      <c r="FO36" s="410" t="s">
        <v>121</v>
      </c>
      <c r="FP36" s="411">
        <v>13</v>
      </c>
      <c r="FQ36" s="412">
        <v>19</v>
      </c>
      <c r="FR36" s="413">
        <v>13</v>
      </c>
      <c r="FS36" s="411">
        <v>45</v>
      </c>
      <c r="FT36" s="414">
        <v>57</v>
      </c>
      <c r="FU36" s="415">
        <v>-21.05</v>
      </c>
      <c r="FV36" s="179"/>
      <c r="FW36" s="582" t="s">
        <v>74</v>
      </c>
      <c r="FX36" s="470">
        <v>45.1</v>
      </c>
      <c r="FY36" s="471">
        <v>43.3</v>
      </c>
      <c r="FZ36" s="740">
        <v>4.16</v>
      </c>
      <c r="GA36" s="470">
        <v>52.52</v>
      </c>
      <c r="GB36" s="471">
        <v>48.91</v>
      </c>
      <c r="GC36" s="740">
        <v>7.38</v>
      </c>
      <c r="GD36" s="470">
        <v>48.31</v>
      </c>
      <c r="GE36" s="471">
        <v>45.68</v>
      </c>
      <c r="GF36" s="740">
        <v>5.76</v>
      </c>
      <c r="GG36" s="179"/>
      <c r="GH36" s="179"/>
      <c r="GI36" s="179" t="s">
        <v>59</v>
      </c>
      <c r="GJ36" s="474">
        <v>1881</v>
      </c>
      <c r="GK36" s="474">
        <v>1778</v>
      </c>
      <c r="GL36" s="474">
        <v>1570</v>
      </c>
      <c r="GM36" s="474">
        <v>5229</v>
      </c>
      <c r="GN36" s="143"/>
      <c r="GO36" s="143"/>
      <c r="GP36" s="143"/>
      <c r="GQ36" s="143"/>
      <c r="GR36" s="179"/>
      <c r="GS36" s="179"/>
      <c r="GT36" s="21"/>
      <c r="GU36" s="100"/>
      <c r="GV36" s="100"/>
      <c r="GW36" s="83"/>
      <c r="GX36" s="83"/>
      <c r="GY36" s="83"/>
      <c r="GZ36" s="83"/>
      <c r="HA36" s="83"/>
      <c r="HB36" s="83"/>
      <c r="HC36" s="83"/>
      <c r="HD36" s="83"/>
      <c r="HE36" s="83"/>
      <c r="HF36" s="235"/>
      <c r="HG36" s="235"/>
      <c r="HH36" s="499"/>
      <c r="HI36" s="500" t="s">
        <v>38</v>
      </c>
      <c r="HJ36" s="501" t="s">
        <v>39</v>
      </c>
      <c r="HK36" s="502" t="s">
        <v>219</v>
      </c>
      <c r="HL36" s="490" t="s">
        <v>220</v>
      </c>
      <c r="HM36" s="491" t="s">
        <v>40</v>
      </c>
      <c r="HN36" s="491" t="s">
        <v>41</v>
      </c>
      <c r="HO36" s="491" t="s">
        <v>42</v>
      </c>
      <c r="HP36" s="491" t="s">
        <v>43</v>
      </c>
      <c r="HQ36" s="488" t="s">
        <v>44</v>
      </c>
      <c r="HR36" s="743"/>
      <c r="HS36" s="744"/>
      <c r="HT36" s="180"/>
      <c r="HU36" s="232"/>
      <c r="HV36" s="232"/>
      <c r="HW36" s="232"/>
      <c r="HX36" s="35"/>
      <c r="HY36" s="158"/>
      <c r="HZ36" s="158"/>
      <c r="IA36" s="35"/>
      <c r="IB36" s="158"/>
      <c r="IC36" s="287"/>
      <c r="ID36" s="287"/>
      <c r="IE36" s="25"/>
      <c r="IF36" s="55"/>
      <c r="IG36" s="288"/>
      <c r="IH36" s="84"/>
      <c r="II36" s="84"/>
      <c r="IJ36" s="84"/>
      <c r="IK36" s="179"/>
      <c r="IM36" s="739" t="s">
        <v>169</v>
      </c>
      <c r="IN36" s="34"/>
      <c r="IO36" s="34"/>
      <c r="IP36" s="23"/>
      <c r="IQ36" s="50"/>
      <c r="IR36" s="50"/>
      <c r="IS36" s="410" t="s">
        <v>121</v>
      </c>
      <c r="IT36" s="411">
        <v>10</v>
      </c>
      <c r="IU36" s="412">
        <v>7</v>
      </c>
      <c r="IV36" s="413">
        <v>9</v>
      </c>
      <c r="IW36" s="411">
        <v>26</v>
      </c>
      <c r="IX36" s="414">
        <v>31</v>
      </c>
      <c r="IY36" s="415">
        <v>-16.13</v>
      </c>
      <c r="IZ36" s="179"/>
      <c r="JA36" s="582" t="s">
        <v>74</v>
      </c>
      <c r="JB36" s="470">
        <v>52.18</v>
      </c>
      <c r="JC36" s="471">
        <v>50.47</v>
      </c>
      <c r="JD36" s="740">
        <v>3.39</v>
      </c>
      <c r="JE36" s="470">
        <v>50.33</v>
      </c>
      <c r="JF36" s="471">
        <v>48.53</v>
      </c>
      <c r="JG36" s="740">
        <v>3.71</v>
      </c>
      <c r="JH36" s="470">
        <v>51.32</v>
      </c>
      <c r="JI36" s="471">
        <v>49.6</v>
      </c>
      <c r="JJ36" s="740">
        <v>3.47</v>
      </c>
      <c r="JK36" s="179"/>
      <c r="JL36" s="179"/>
      <c r="JM36" s="179" t="s">
        <v>59</v>
      </c>
      <c r="JN36" s="474">
        <v>2199</v>
      </c>
      <c r="JO36" s="474">
        <v>2471</v>
      </c>
      <c r="JP36" s="474">
        <v>2292</v>
      </c>
      <c r="JQ36" s="474">
        <v>6962</v>
      </c>
      <c r="JR36" s="143"/>
      <c r="JS36" s="143"/>
      <c r="JT36" s="143"/>
      <c r="JU36" s="143"/>
      <c r="JV36" s="179"/>
      <c r="JW36" s="179"/>
      <c r="JX36" s="21"/>
      <c r="JY36" s="100"/>
      <c r="JZ36" s="100"/>
      <c r="KA36" s="83"/>
      <c r="KB36" s="83"/>
      <c r="KC36" s="83"/>
      <c r="KD36" s="83"/>
      <c r="KE36" s="83"/>
      <c r="KF36" s="83"/>
      <c r="KG36" s="83"/>
      <c r="KH36" s="83"/>
      <c r="KI36" s="83"/>
      <c r="KJ36" s="235"/>
      <c r="KK36" s="235"/>
      <c r="KL36" s="499"/>
      <c r="KM36" s="500" t="s">
        <v>38</v>
      </c>
      <c r="KN36" s="501" t="s">
        <v>39</v>
      </c>
      <c r="KO36" s="502" t="s">
        <v>219</v>
      </c>
      <c r="KP36" s="481" t="s">
        <v>220</v>
      </c>
      <c r="KQ36" s="482"/>
      <c r="KR36" s="482"/>
      <c r="KS36" s="482"/>
      <c r="KT36" s="482"/>
      <c r="KU36" s="493" t="s">
        <v>44</v>
      </c>
      <c r="KV36" s="743"/>
      <c r="KW36" s="744"/>
      <c r="KX36" s="11"/>
      <c r="KY36" s="232"/>
      <c r="KZ36" s="232"/>
      <c r="LA36" s="232"/>
      <c r="LB36" s="35"/>
      <c r="LC36" s="158"/>
      <c r="LD36" s="158"/>
      <c r="LE36" s="35"/>
      <c r="LF36" s="158"/>
      <c r="LG36" s="287"/>
      <c r="LH36" s="287"/>
      <c r="LI36" s="25"/>
      <c r="LJ36" s="55"/>
      <c r="LK36" s="288"/>
      <c r="LL36" s="84"/>
      <c r="LM36" s="84"/>
      <c r="LN36" s="84"/>
      <c r="LO36" s="84"/>
      <c r="LQ36" s="739" t="s">
        <v>169</v>
      </c>
      <c r="LR36" s="34"/>
      <c r="LS36" s="34"/>
      <c r="LT36" s="23"/>
      <c r="LU36" s="50"/>
      <c r="LV36" s="50"/>
      <c r="LW36" s="410" t="s">
        <v>121</v>
      </c>
      <c r="LX36" s="7">
        <v>177</v>
      </c>
      <c r="LY36" s="427">
        <v>235</v>
      </c>
      <c r="LZ36" s="428">
        <v>-24.68</v>
      </c>
      <c r="MA36" s="58"/>
      <c r="MB36" s="582" t="s">
        <v>74</v>
      </c>
      <c r="MC36" s="470">
        <v>46.95</v>
      </c>
      <c r="MD36" s="471">
        <v>44.6</v>
      </c>
      <c r="ME36" s="472">
        <v>5.27</v>
      </c>
      <c r="MF36" s="470">
        <v>47.45</v>
      </c>
      <c r="MG36" s="471">
        <v>44.07</v>
      </c>
      <c r="MH36" s="472">
        <v>7.67</v>
      </c>
      <c r="MI36" s="470">
        <v>47.19</v>
      </c>
      <c r="MJ36" s="471">
        <v>44.36</v>
      </c>
      <c r="MK36" s="472">
        <v>6.38</v>
      </c>
      <c r="ML36" s="2"/>
      <c r="MM36" s="2"/>
      <c r="MN36" s="2" t="s">
        <v>59</v>
      </c>
      <c r="MO36" s="496">
        <v>6217</v>
      </c>
      <c r="MP36" s="496">
        <v>6555</v>
      </c>
      <c r="MQ36" s="496">
        <v>5229</v>
      </c>
      <c r="MR36" s="496">
        <v>6962</v>
      </c>
      <c r="MS36" s="496">
        <v>24963</v>
      </c>
      <c r="MT36" s="129"/>
      <c r="MU36" s="130"/>
      <c r="MV36" s="298"/>
      <c r="MW36" s="299"/>
      <c r="MX36" s="130"/>
      <c r="MY36" s="130"/>
      <c r="MZ36" s="130"/>
      <c r="NA36" s="181"/>
      <c r="NB36" s="181"/>
      <c r="NC36" s="181"/>
      <c r="ND36" s="181"/>
      <c r="NE36" s="181"/>
      <c r="NF36" s="181"/>
      <c r="NG36" s="181"/>
      <c r="NH36" s="181"/>
      <c r="NI36" s="181"/>
      <c r="NJ36" s="181"/>
      <c r="NK36" s="181"/>
      <c r="NL36" s="181"/>
      <c r="NM36" s="181"/>
      <c r="NN36" s="647"/>
      <c r="NO36" s="645" t="s">
        <v>38</v>
      </c>
      <c r="NP36" s="504" t="s">
        <v>39</v>
      </c>
      <c r="NQ36" s="646" t="s">
        <v>219</v>
      </c>
      <c r="NR36" s="503" t="s">
        <v>220</v>
      </c>
      <c r="NS36" s="504"/>
      <c r="NT36" s="504"/>
      <c r="NU36" s="504"/>
      <c r="NV36" s="504"/>
      <c r="NW36" s="488" t="s">
        <v>44</v>
      </c>
      <c r="NX36" s="575"/>
      <c r="NY36" s="575"/>
    </row>
    <row r="37" spans="1:389" ht="23.25" customHeight="1" thickTop="1" thickBot="1" x14ac:dyDescent="0.3">
      <c r="A37" s="302"/>
      <c r="B37" s="34"/>
      <c r="C37" s="34"/>
      <c r="D37" s="23"/>
      <c r="E37" s="50"/>
      <c r="F37" s="50"/>
      <c r="G37" s="410" t="s">
        <v>122</v>
      </c>
      <c r="H37" s="411">
        <v>23</v>
      </c>
      <c r="I37" s="412">
        <v>49</v>
      </c>
      <c r="J37" s="413">
        <v>52</v>
      </c>
      <c r="K37" s="411">
        <v>124</v>
      </c>
      <c r="L37" s="414">
        <v>141</v>
      </c>
      <c r="M37" s="415">
        <v>-12.06</v>
      </c>
      <c r="N37" s="179"/>
      <c r="O37" s="602" t="s">
        <v>78</v>
      </c>
      <c r="P37" s="603">
        <v>1334.28</v>
      </c>
      <c r="Q37" s="604">
        <v>1254.26</v>
      </c>
      <c r="R37" s="605">
        <v>6.38</v>
      </c>
      <c r="S37" s="606">
        <v>1122.9799999999998</v>
      </c>
      <c r="T37" s="604">
        <v>1046.8500000000001</v>
      </c>
      <c r="U37" s="605">
        <v>7.27</v>
      </c>
      <c r="V37" s="606">
        <v>1229.1000000000004</v>
      </c>
      <c r="W37" s="604">
        <v>1151.1100000000001</v>
      </c>
      <c r="X37" s="605">
        <v>6.78</v>
      </c>
      <c r="Y37" s="179"/>
      <c r="Z37" s="179"/>
      <c r="AA37" s="179" t="s">
        <v>65</v>
      </c>
      <c r="AB37" s="474">
        <v>0</v>
      </c>
      <c r="AC37" s="474">
        <v>0</v>
      </c>
      <c r="AD37" s="474">
        <v>0</v>
      </c>
      <c r="AE37" s="474">
        <v>0</v>
      </c>
      <c r="AF37" s="143"/>
      <c r="AG37" s="143"/>
      <c r="AH37" s="143"/>
      <c r="AI37" s="143"/>
      <c r="AJ37" s="179"/>
      <c r="AK37" s="179"/>
      <c r="AL37" s="179"/>
      <c r="AM37" s="303"/>
      <c r="AN37" s="303"/>
      <c r="AO37" s="83"/>
      <c r="AP37" s="83"/>
      <c r="AQ37" s="83"/>
      <c r="AR37" s="83"/>
      <c r="AS37" s="83"/>
      <c r="AT37" s="83"/>
      <c r="AU37" s="83"/>
      <c r="AV37" s="83"/>
      <c r="AW37" s="83"/>
      <c r="AX37" s="235"/>
      <c r="AY37" s="235"/>
      <c r="AZ37" s="528" t="s">
        <v>50</v>
      </c>
      <c r="BA37" s="684">
        <v>0</v>
      </c>
      <c r="BB37" s="514">
        <v>0</v>
      </c>
      <c r="BC37" s="514">
        <v>0</v>
      </c>
      <c r="BD37" s="513">
        <v>0</v>
      </c>
      <c r="BE37" s="514"/>
      <c r="BF37" s="514"/>
      <c r="BG37" s="514"/>
      <c r="BH37" s="514"/>
      <c r="BI37" s="525">
        <v>0</v>
      </c>
      <c r="BJ37" s="745">
        <v>0</v>
      </c>
      <c r="BK37" s="746">
        <v>0</v>
      </c>
      <c r="BL37" s="180"/>
      <c r="BM37" s="232"/>
      <c r="BN37" s="232"/>
      <c r="BO37" s="232"/>
      <c r="BP37" s="109"/>
      <c r="BQ37" s="116"/>
      <c r="BR37" s="116"/>
      <c r="BS37" s="116"/>
      <c r="BT37" s="292"/>
      <c r="BU37" s="287"/>
      <c r="BV37" s="287"/>
      <c r="BW37" s="25"/>
      <c r="BX37" s="55"/>
      <c r="BY37" s="288"/>
      <c r="BZ37" s="84"/>
      <c r="CA37" s="84"/>
      <c r="CB37" s="84"/>
      <c r="CC37" s="179"/>
      <c r="CD37" s="179"/>
      <c r="CE37" s="302"/>
      <c r="CF37" s="34"/>
      <c r="CG37" s="34"/>
      <c r="CH37" s="23"/>
      <c r="CI37" s="50"/>
      <c r="CJ37" s="50"/>
      <c r="CK37" s="410" t="s">
        <v>122</v>
      </c>
      <c r="CL37" s="411">
        <v>17</v>
      </c>
      <c r="CM37" s="412">
        <v>10</v>
      </c>
      <c r="CN37" s="413">
        <v>8</v>
      </c>
      <c r="CO37" s="411">
        <v>35</v>
      </c>
      <c r="CP37" s="414">
        <v>62</v>
      </c>
      <c r="CQ37" s="415">
        <v>-43.55</v>
      </c>
      <c r="CR37" s="179"/>
      <c r="CS37" s="602" t="s">
        <v>78</v>
      </c>
      <c r="CT37" s="603">
        <v>1308.67</v>
      </c>
      <c r="CU37" s="604">
        <v>1230.31</v>
      </c>
      <c r="CV37" s="605">
        <v>6.37</v>
      </c>
      <c r="CW37" s="606">
        <v>802.36</v>
      </c>
      <c r="CX37" s="604">
        <v>759.58</v>
      </c>
      <c r="CY37" s="605">
        <v>5.63</v>
      </c>
      <c r="CZ37" s="606">
        <v>1078.6300000000001</v>
      </c>
      <c r="DA37" s="604">
        <v>1024.4199999999998</v>
      </c>
      <c r="DB37" s="605">
        <v>5.29</v>
      </c>
      <c r="DC37" s="179"/>
      <c r="DD37" s="179"/>
      <c r="DE37" s="179" t="s">
        <v>65</v>
      </c>
      <c r="DF37" s="474">
        <v>0</v>
      </c>
      <c r="DG37" s="474">
        <v>0</v>
      </c>
      <c r="DH37" s="474">
        <v>0</v>
      </c>
      <c r="DI37" s="474">
        <v>0</v>
      </c>
      <c r="DJ37" s="143"/>
      <c r="DK37" s="143"/>
      <c r="DL37" s="143"/>
      <c r="DM37" s="143"/>
      <c r="DN37" s="179"/>
      <c r="DO37" s="179"/>
      <c r="DP37" s="179"/>
      <c r="DQ37" s="303"/>
      <c r="DR37" s="303"/>
      <c r="DS37" s="83"/>
      <c r="DT37" s="83"/>
      <c r="DU37" s="83"/>
      <c r="DV37" s="83"/>
      <c r="DW37" s="83"/>
      <c r="DX37" s="83"/>
      <c r="DY37" s="83"/>
      <c r="DZ37" s="83"/>
      <c r="EA37" s="83"/>
      <c r="EB37" s="235"/>
      <c r="EC37" s="235"/>
      <c r="ED37" s="528" t="s">
        <v>50</v>
      </c>
      <c r="EE37" s="684">
        <v>0</v>
      </c>
      <c r="EF37" s="514">
        <v>0</v>
      </c>
      <c r="EG37" s="514">
        <v>0</v>
      </c>
      <c r="EH37" s="521">
        <v>0</v>
      </c>
      <c r="EI37" s="511"/>
      <c r="EJ37" s="512"/>
      <c r="EK37" s="512"/>
      <c r="EL37" s="512"/>
      <c r="EM37" s="525">
        <v>0</v>
      </c>
      <c r="EN37" s="745">
        <v>0</v>
      </c>
      <c r="EO37" s="746">
        <v>0</v>
      </c>
      <c r="EP37" s="180"/>
      <c r="EQ37" s="232"/>
      <c r="ER37" s="232"/>
      <c r="ES37" s="232"/>
      <c r="ET37" s="109"/>
      <c r="EU37" s="116"/>
      <c r="EV37" s="116"/>
      <c r="EW37" s="116"/>
      <c r="EX37" s="292"/>
      <c r="EY37" s="287"/>
      <c r="EZ37" s="287"/>
      <c r="FA37" s="25"/>
      <c r="FB37" s="55"/>
      <c r="FC37" s="288"/>
      <c r="FD37" s="84"/>
      <c r="FE37" s="84"/>
      <c r="FF37" s="84"/>
      <c r="FG37" s="179"/>
      <c r="FH37" s="179"/>
      <c r="FI37" s="302"/>
      <c r="FJ37" s="34"/>
      <c r="FK37" s="34"/>
      <c r="FL37" s="23"/>
      <c r="FM37" s="50"/>
      <c r="FN37" s="50"/>
      <c r="FO37" s="410" t="s">
        <v>122</v>
      </c>
      <c r="FP37" s="411">
        <v>15</v>
      </c>
      <c r="FQ37" s="412">
        <v>41</v>
      </c>
      <c r="FR37" s="413">
        <v>17</v>
      </c>
      <c r="FS37" s="411">
        <v>73</v>
      </c>
      <c r="FT37" s="414">
        <v>61</v>
      </c>
      <c r="FU37" s="415">
        <v>19.670000000000002</v>
      </c>
      <c r="FV37" s="179"/>
      <c r="FW37" s="602" t="s">
        <v>78</v>
      </c>
      <c r="FX37" s="603">
        <v>1227.51</v>
      </c>
      <c r="FY37" s="604">
        <v>1176.78</v>
      </c>
      <c r="FZ37" s="605">
        <v>4.3099999999999996</v>
      </c>
      <c r="GA37" s="606">
        <v>930.18</v>
      </c>
      <c r="GB37" s="604">
        <v>882.93</v>
      </c>
      <c r="GC37" s="605">
        <v>5.35</v>
      </c>
      <c r="GD37" s="606">
        <v>1098.68</v>
      </c>
      <c r="GE37" s="604">
        <v>1052.0800000000002</v>
      </c>
      <c r="GF37" s="605">
        <v>4.43</v>
      </c>
      <c r="GG37" s="179"/>
      <c r="GH37" s="179"/>
      <c r="GI37" s="179" t="s">
        <v>65</v>
      </c>
      <c r="GJ37" s="474">
        <v>0</v>
      </c>
      <c r="GK37" s="474">
        <v>0</v>
      </c>
      <c r="GL37" s="474">
        <v>0</v>
      </c>
      <c r="GM37" s="474">
        <v>0</v>
      </c>
      <c r="GN37" s="143"/>
      <c r="GO37" s="143"/>
      <c r="GP37" s="143"/>
      <c r="GQ37" s="143"/>
      <c r="GR37" s="179"/>
      <c r="GS37" s="179"/>
      <c r="GT37" s="179"/>
      <c r="GU37" s="303"/>
      <c r="GV37" s="303"/>
      <c r="GW37" s="83"/>
      <c r="GX37" s="83"/>
      <c r="GY37" s="83"/>
      <c r="GZ37" s="83"/>
      <c r="HA37" s="83"/>
      <c r="HB37" s="83"/>
      <c r="HC37" s="83"/>
      <c r="HD37" s="83"/>
      <c r="HE37" s="83"/>
      <c r="HF37" s="235"/>
      <c r="HG37" s="235"/>
      <c r="HH37" s="528" t="s">
        <v>50</v>
      </c>
      <c r="HI37" s="684">
        <v>0</v>
      </c>
      <c r="HJ37" s="514">
        <v>0</v>
      </c>
      <c r="HK37" s="514">
        <v>0</v>
      </c>
      <c r="HL37" s="521">
        <v>0</v>
      </c>
      <c r="HM37" s="512">
        <v>0</v>
      </c>
      <c r="HN37" s="512">
        <v>0</v>
      </c>
      <c r="HO37" s="512">
        <v>0</v>
      </c>
      <c r="HP37" s="512">
        <v>0</v>
      </c>
      <c r="HQ37" s="525">
        <v>0</v>
      </c>
      <c r="HR37" s="745">
        <v>0</v>
      </c>
      <c r="HS37" s="746">
        <v>0</v>
      </c>
      <c r="HT37" s="180"/>
      <c r="HU37" s="232"/>
      <c r="HV37" s="232"/>
      <c r="HW37" s="232"/>
      <c r="HX37" s="109"/>
      <c r="HY37" s="116"/>
      <c r="HZ37" s="116"/>
      <c r="IA37" s="116"/>
      <c r="IB37" s="292"/>
      <c r="IC37" s="287"/>
      <c r="ID37" s="287"/>
      <c r="IE37" s="25"/>
      <c r="IF37" s="55"/>
      <c r="IG37" s="288"/>
      <c r="IH37" s="84"/>
      <c r="II37" s="84"/>
      <c r="IJ37" s="84"/>
      <c r="IK37" s="179"/>
      <c r="IM37" s="302"/>
      <c r="IN37" s="34"/>
      <c r="IO37" s="34"/>
      <c r="IP37" s="23"/>
      <c r="IQ37" s="50"/>
      <c r="IR37" s="50"/>
      <c r="IS37" s="410" t="s">
        <v>122</v>
      </c>
      <c r="IT37" s="411">
        <v>27</v>
      </c>
      <c r="IU37" s="412">
        <v>21</v>
      </c>
      <c r="IV37" s="413">
        <v>26</v>
      </c>
      <c r="IW37" s="411">
        <v>74</v>
      </c>
      <c r="IX37" s="414">
        <v>70</v>
      </c>
      <c r="IY37" s="415">
        <v>5.71</v>
      </c>
      <c r="IZ37" s="179"/>
      <c r="JA37" s="602" t="s">
        <v>78</v>
      </c>
      <c r="JB37" s="603">
        <v>1365.99</v>
      </c>
      <c r="JC37" s="604">
        <v>1309.3100000000002</v>
      </c>
      <c r="JD37" s="605">
        <v>4.33</v>
      </c>
      <c r="JE37" s="606">
        <v>752.22</v>
      </c>
      <c r="JF37" s="604">
        <v>714.16</v>
      </c>
      <c r="JG37" s="605">
        <v>5.33</v>
      </c>
      <c r="JH37" s="606">
        <v>1079.4099999999999</v>
      </c>
      <c r="JI37" s="604">
        <v>1040.08</v>
      </c>
      <c r="JJ37" s="605">
        <v>3.78</v>
      </c>
      <c r="JK37" s="179"/>
      <c r="JL37" s="179"/>
      <c r="JM37" s="179" t="s">
        <v>65</v>
      </c>
      <c r="JN37" s="474">
        <v>0</v>
      </c>
      <c r="JO37" s="474">
        <v>0</v>
      </c>
      <c r="JP37" s="474">
        <v>0</v>
      </c>
      <c r="JQ37" s="474">
        <v>0</v>
      </c>
      <c r="JR37" s="143"/>
      <c r="JS37" s="143"/>
      <c r="JT37" s="143"/>
      <c r="JU37" s="143"/>
      <c r="JV37" s="179"/>
      <c r="JW37" s="179"/>
      <c r="JX37" s="179"/>
      <c r="JY37" s="303"/>
      <c r="JZ37" s="303"/>
      <c r="KA37" s="83"/>
      <c r="KB37" s="83"/>
      <c r="KC37" s="83"/>
      <c r="KD37" s="83"/>
      <c r="KE37" s="83"/>
      <c r="KF37" s="83"/>
      <c r="KG37" s="83"/>
      <c r="KH37" s="83"/>
      <c r="KI37" s="83"/>
      <c r="KJ37" s="235"/>
      <c r="KK37" s="235"/>
      <c r="KL37" s="528" t="s">
        <v>50</v>
      </c>
      <c r="KM37" s="684">
        <v>0</v>
      </c>
      <c r="KN37" s="514">
        <v>0</v>
      </c>
      <c r="KO37" s="514">
        <v>0</v>
      </c>
      <c r="KP37" s="513">
        <v>0</v>
      </c>
      <c r="KQ37" s="514"/>
      <c r="KR37" s="514"/>
      <c r="KS37" s="514"/>
      <c r="KT37" s="514"/>
      <c r="KU37" s="525">
        <v>0</v>
      </c>
      <c r="KV37" s="745">
        <v>0</v>
      </c>
      <c r="KW37" s="746">
        <v>0</v>
      </c>
      <c r="KX37" s="178"/>
      <c r="KY37" s="232"/>
      <c r="KZ37" s="232"/>
      <c r="LA37" s="232"/>
      <c r="LB37" s="109"/>
      <c r="LC37" s="116"/>
      <c r="LD37" s="116"/>
      <c r="LE37" s="116"/>
      <c r="LF37" s="292"/>
      <c r="LG37" s="287"/>
      <c r="LH37" s="287"/>
      <c r="LI37" s="25"/>
      <c r="LJ37" s="55"/>
      <c r="LK37" s="288"/>
      <c r="LL37" s="84"/>
      <c r="LM37" s="84"/>
      <c r="LN37" s="84"/>
      <c r="LO37" s="84"/>
      <c r="LQ37" s="23"/>
      <c r="LR37" s="34"/>
      <c r="LS37" s="34"/>
      <c r="LT37" s="23"/>
      <c r="LU37" s="50"/>
      <c r="LV37" s="50"/>
      <c r="LW37" s="410" t="s">
        <v>122</v>
      </c>
      <c r="LX37" s="7">
        <v>306</v>
      </c>
      <c r="LY37" s="427">
        <v>334</v>
      </c>
      <c r="LZ37" s="428">
        <v>-8.3800000000000008</v>
      </c>
      <c r="MA37" s="58"/>
      <c r="MB37" s="610" t="s">
        <v>78</v>
      </c>
      <c r="MC37" s="603">
        <v>1314.8700000000001</v>
      </c>
      <c r="MD37" s="611">
        <v>1251.3</v>
      </c>
      <c r="ME37" s="612">
        <v>5.08</v>
      </c>
      <c r="MF37" s="603">
        <v>902.05000000000007</v>
      </c>
      <c r="MG37" s="611">
        <v>850.52</v>
      </c>
      <c r="MH37" s="612">
        <v>6.06</v>
      </c>
      <c r="MI37" s="603">
        <v>1122.81</v>
      </c>
      <c r="MJ37" s="611">
        <v>1068.8799999999999</v>
      </c>
      <c r="MK37" s="612">
        <v>5.05</v>
      </c>
      <c r="ML37" s="2"/>
      <c r="MM37" s="2"/>
      <c r="MN37" s="2" t="s">
        <v>65</v>
      </c>
      <c r="MO37" s="496">
        <v>0</v>
      </c>
      <c r="MP37" s="496">
        <v>0</v>
      </c>
      <c r="MQ37" s="496">
        <v>0</v>
      </c>
      <c r="MR37" s="496">
        <v>0</v>
      </c>
      <c r="MS37" s="496">
        <v>0</v>
      </c>
      <c r="MT37" s="129"/>
      <c r="MU37" s="130"/>
      <c r="MV37" s="298"/>
      <c r="MW37" s="299"/>
      <c r="MX37" s="130"/>
      <c r="MY37" s="130"/>
      <c r="MZ37" s="130"/>
      <c r="NA37" s="181"/>
      <c r="NB37" s="181"/>
      <c r="NC37" s="181"/>
      <c r="ND37" s="181"/>
      <c r="NE37" s="181"/>
      <c r="NF37" s="181"/>
      <c r="NG37" s="181"/>
      <c r="NH37" s="181"/>
      <c r="NI37" s="181"/>
      <c r="NJ37" s="181"/>
      <c r="NK37" s="181"/>
      <c r="NL37" s="181"/>
      <c r="NM37" s="181"/>
      <c r="NN37" s="535" t="s">
        <v>132</v>
      </c>
      <c r="NO37" s="747">
        <v>0</v>
      </c>
      <c r="NP37" s="748">
        <v>0</v>
      </c>
      <c r="NQ37" s="748">
        <v>0</v>
      </c>
      <c r="NR37" s="531">
        <v>0</v>
      </c>
      <c r="NS37" s="530"/>
      <c r="NT37" s="530"/>
      <c r="NU37" s="530"/>
      <c r="NV37" s="530"/>
      <c r="NW37" s="532">
        <v>0</v>
      </c>
      <c r="NX37" s="749">
        <v>0</v>
      </c>
      <c r="NY37" s="534">
        <v>0</v>
      </c>
    </row>
    <row r="38" spans="1:389" ht="23.25" customHeight="1" thickTop="1" x14ac:dyDescent="0.25">
      <c r="A38" s="302"/>
      <c r="B38" s="23"/>
      <c r="C38" s="23"/>
      <c r="D38" s="23"/>
      <c r="E38" s="50"/>
      <c r="F38" s="50"/>
      <c r="G38" s="410" t="s">
        <v>123</v>
      </c>
      <c r="H38" s="411">
        <v>9</v>
      </c>
      <c r="I38" s="412">
        <v>8</v>
      </c>
      <c r="J38" s="413">
        <v>8</v>
      </c>
      <c r="K38" s="411">
        <v>25</v>
      </c>
      <c r="L38" s="414">
        <v>25</v>
      </c>
      <c r="M38" s="415">
        <v>0</v>
      </c>
      <c r="N38" s="179"/>
      <c r="R38" s="23"/>
      <c r="U38" s="23"/>
      <c r="X38" s="23"/>
      <c r="Y38" s="179"/>
      <c r="Z38" s="179"/>
      <c r="AA38" s="179" t="s">
        <v>70</v>
      </c>
      <c r="AB38" s="474">
        <v>1063</v>
      </c>
      <c r="AC38" s="474">
        <v>1126</v>
      </c>
      <c r="AD38" s="474">
        <v>1256</v>
      </c>
      <c r="AE38" s="474">
        <v>3445</v>
      </c>
      <c r="AF38" s="143"/>
      <c r="AG38" s="143"/>
      <c r="AH38" s="143"/>
      <c r="AI38" s="143"/>
      <c r="AJ38" s="179"/>
      <c r="AK38" s="179"/>
      <c r="AL38" s="179"/>
      <c r="AM38" s="100"/>
      <c r="AN38" s="100"/>
      <c r="AO38" s="83"/>
      <c r="AP38" s="83"/>
      <c r="AQ38" s="83"/>
      <c r="AR38" s="83"/>
      <c r="AS38" s="83"/>
      <c r="AT38" s="83"/>
      <c r="AU38" s="83"/>
      <c r="AV38" s="83"/>
      <c r="AW38" s="83"/>
      <c r="AX38" s="235"/>
      <c r="AY38" s="235"/>
      <c r="AZ38" s="528" t="s">
        <v>56</v>
      </c>
      <c r="BA38" s="693">
        <v>719</v>
      </c>
      <c r="BB38" s="539">
        <v>0</v>
      </c>
      <c r="BC38" s="539">
        <v>0</v>
      </c>
      <c r="BD38" s="538">
        <v>0</v>
      </c>
      <c r="BE38" s="539"/>
      <c r="BF38" s="539"/>
      <c r="BG38" s="539"/>
      <c r="BH38" s="539"/>
      <c r="BI38" s="544">
        <v>719</v>
      </c>
      <c r="BJ38" s="750">
        <v>12782</v>
      </c>
      <c r="BK38" s="746">
        <v>13501</v>
      </c>
      <c r="BL38" s="180"/>
      <c r="BM38" s="232"/>
      <c r="BN38" s="232"/>
      <c r="BO38" s="232"/>
      <c r="BP38" s="35"/>
      <c r="BQ38" s="158"/>
      <c r="BR38" s="158"/>
      <c r="BS38" s="158"/>
      <c r="BT38" s="158"/>
      <c r="BU38" s="287"/>
      <c r="BV38" s="287"/>
      <c r="BW38" s="25"/>
      <c r="BX38" s="55"/>
      <c r="BY38" s="288"/>
      <c r="BZ38" s="84"/>
      <c r="CA38" s="84"/>
      <c r="CB38" s="84"/>
      <c r="CC38" s="179"/>
      <c r="CD38" s="179"/>
      <c r="CE38" s="302"/>
      <c r="CF38" s="23"/>
      <c r="CG38" s="23"/>
      <c r="CH38" s="23"/>
      <c r="CI38" s="50"/>
      <c r="CJ38" s="50"/>
      <c r="CK38" s="410" t="s">
        <v>123</v>
      </c>
      <c r="CL38" s="411">
        <v>3</v>
      </c>
      <c r="CM38" s="412">
        <v>5</v>
      </c>
      <c r="CN38" s="413">
        <v>11</v>
      </c>
      <c r="CO38" s="411">
        <v>19</v>
      </c>
      <c r="CP38" s="414">
        <v>20</v>
      </c>
      <c r="CQ38" s="415">
        <v>-5</v>
      </c>
      <c r="CR38" s="179"/>
      <c r="CV38" s="23"/>
      <c r="CY38" s="23"/>
      <c r="DB38" s="23"/>
      <c r="DC38" s="179"/>
      <c r="DD38" s="179"/>
      <c r="DE38" s="179" t="s">
        <v>70</v>
      </c>
      <c r="DF38" s="474">
        <v>1082</v>
      </c>
      <c r="DG38" s="474">
        <v>1118</v>
      </c>
      <c r="DH38" s="474">
        <v>1276</v>
      </c>
      <c r="DI38" s="474">
        <v>3476</v>
      </c>
      <c r="DJ38" s="143"/>
      <c r="DK38" s="143"/>
      <c r="DL38" s="143"/>
      <c r="DM38" s="143"/>
      <c r="DN38" s="179"/>
      <c r="DO38" s="179"/>
      <c r="DP38" s="179"/>
      <c r="DQ38" s="100"/>
      <c r="DR38" s="100"/>
      <c r="DS38" s="83"/>
      <c r="DT38" s="83"/>
      <c r="DU38" s="83"/>
      <c r="DV38" s="83"/>
      <c r="DW38" s="83"/>
      <c r="DX38" s="83"/>
      <c r="DY38" s="83"/>
      <c r="DZ38" s="83"/>
      <c r="EA38" s="83"/>
      <c r="EB38" s="235"/>
      <c r="EC38" s="235"/>
      <c r="ED38" s="528" t="s">
        <v>56</v>
      </c>
      <c r="EE38" s="693">
        <v>0</v>
      </c>
      <c r="EF38" s="539">
        <v>0</v>
      </c>
      <c r="EG38" s="539">
        <v>89</v>
      </c>
      <c r="EH38" s="543">
        <v>0</v>
      </c>
      <c r="EI38" s="536"/>
      <c r="EJ38" s="537"/>
      <c r="EK38" s="537"/>
      <c r="EL38" s="537"/>
      <c r="EM38" s="544">
        <v>89</v>
      </c>
      <c r="EN38" s="750">
        <v>11259</v>
      </c>
      <c r="EO38" s="746">
        <v>11348</v>
      </c>
      <c r="EP38" s="180"/>
      <c r="EQ38" s="232"/>
      <c r="ER38" s="232"/>
      <c r="ES38" s="232"/>
      <c r="ET38" s="35"/>
      <c r="EU38" s="158"/>
      <c r="EV38" s="158"/>
      <c r="EW38" s="158"/>
      <c r="EX38" s="158"/>
      <c r="EY38" s="287"/>
      <c r="EZ38" s="287"/>
      <c r="FA38" s="25"/>
      <c r="FB38" s="55"/>
      <c r="FC38" s="288"/>
      <c r="FD38" s="84"/>
      <c r="FE38" s="84"/>
      <c r="FF38" s="84"/>
      <c r="FG38" s="179"/>
      <c r="FH38" s="179"/>
      <c r="FI38" s="302"/>
      <c r="FJ38" s="23"/>
      <c r="FK38" s="23"/>
      <c r="FL38" s="23"/>
      <c r="FM38" s="50"/>
      <c r="FN38" s="50"/>
      <c r="FO38" s="410" t="s">
        <v>123</v>
      </c>
      <c r="FP38" s="411">
        <v>7</v>
      </c>
      <c r="FQ38" s="412">
        <v>12</v>
      </c>
      <c r="FR38" s="413">
        <v>5</v>
      </c>
      <c r="FS38" s="411">
        <v>24</v>
      </c>
      <c r="FT38" s="414">
        <v>18</v>
      </c>
      <c r="FU38" s="415">
        <v>33.33</v>
      </c>
      <c r="FV38" s="179"/>
      <c r="FZ38" s="23"/>
      <c r="GC38" s="23"/>
      <c r="GF38" s="23"/>
      <c r="GG38" s="179"/>
      <c r="GH38" s="179"/>
      <c r="GI38" s="179" t="s">
        <v>70</v>
      </c>
      <c r="GJ38" s="474">
        <v>1029</v>
      </c>
      <c r="GK38" s="474">
        <v>1068</v>
      </c>
      <c r="GL38" s="474">
        <v>950</v>
      </c>
      <c r="GM38" s="474">
        <v>3047</v>
      </c>
      <c r="GN38" s="143"/>
      <c r="GO38" s="143"/>
      <c r="GP38" s="143"/>
      <c r="GQ38" s="143"/>
      <c r="GR38" s="179"/>
      <c r="GS38" s="179"/>
      <c r="GT38" s="179"/>
      <c r="GU38" s="100"/>
      <c r="GV38" s="100"/>
      <c r="GW38" s="83"/>
      <c r="GX38" s="83"/>
      <c r="GY38" s="83"/>
      <c r="GZ38" s="83"/>
      <c r="HA38" s="83"/>
      <c r="HB38" s="83"/>
      <c r="HC38" s="83"/>
      <c r="HD38" s="83"/>
      <c r="HE38" s="83"/>
      <c r="HF38" s="235"/>
      <c r="HG38" s="235"/>
      <c r="HH38" s="528" t="s">
        <v>56</v>
      </c>
      <c r="HI38" s="693">
        <v>0</v>
      </c>
      <c r="HJ38" s="539">
        <v>0</v>
      </c>
      <c r="HK38" s="539">
        <v>0</v>
      </c>
      <c r="HL38" s="543">
        <v>0</v>
      </c>
      <c r="HM38" s="537">
        <v>0</v>
      </c>
      <c r="HN38" s="537">
        <v>0</v>
      </c>
      <c r="HO38" s="537">
        <v>0</v>
      </c>
      <c r="HP38" s="537">
        <v>0</v>
      </c>
      <c r="HQ38" s="544">
        <v>0</v>
      </c>
      <c r="HR38" s="750">
        <v>0</v>
      </c>
      <c r="HS38" s="746">
        <v>0</v>
      </c>
      <c r="HT38" s="180"/>
      <c r="HU38" s="232"/>
      <c r="HV38" s="232"/>
      <c r="HW38" s="232"/>
      <c r="HX38" s="35"/>
      <c r="HY38" s="158"/>
      <c r="HZ38" s="158"/>
      <c r="IA38" s="158"/>
      <c r="IB38" s="158"/>
      <c r="IC38" s="287"/>
      <c r="ID38" s="287"/>
      <c r="IE38" s="25"/>
      <c r="IF38" s="55"/>
      <c r="IG38" s="288"/>
      <c r="IH38" s="84"/>
      <c r="II38" s="84"/>
      <c r="IJ38" s="84"/>
      <c r="IK38" s="179"/>
      <c r="IM38" s="302"/>
      <c r="IN38" s="23"/>
      <c r="IO38" s="23"/>
      <c r="IP38" s="23"/>
      <c r="IQ38" s="50"/>
      <c r="IR38" s="50"/>
      <c r="IS38" s="410" t="s">
        <v>123</v>
      </c>
      <c r="IT38" s="411">
        <v>8</v>
      </c>
      <c r="IU38" s="412">
        <v>5</v>
      </c>
      <c r="IV38" s="413">
        <v>7</v>
      </c>
      <c r="IW38" s="411">
        <v>20</v>
      </c>
      <c r="IX38" s="414">
        <v>29</v>
      </c>
      <c r="IY38" s="415">
        <v>-31.03</v>
      </c>
      <c r="IZ38" s="179"/>
      <c r="JD38" s="23"/>
      <c r="JG38" s="23"/>
      <c r="JJ38" s="23"/>
      <c r="JK38" s="179"/>
      <c r="JL38" s="179"/>
      <c r="JM38" s="179" t="s">
        <v>70</v>
      </c>
      <c r="JN38" s="474">
        <v>1217</v>
      </c>
      <c r="JO38" s="474">
        <v>1191</v>
      </c>
      <c r="JP38" s="474">
        <v>1318</v>
      </c>
      <c r="JQ38" s="474">
        <v>3726</v>
      </c>
      <c r="JR38" s="143"/>
      <c r="JS38" s="143"/>
      <c r="JT38" s="143"/>
      <c r="JU38" s="143"/>
      <c r="JV38" s="179"/>
      <c r="JW38" s="179"/>
      <c r="JX38" s="179"/>
      <c r="JY38" s="100"/>
      <c r="JZ38" s="100"/>
      <c r="KA38" s="83"/>
      <c r="KB38" s="83"/>
      <c r="KC38" s="83"/>
      <c r="KD38" s="83"/>
      <c r="KE38" s="83"/>
      <c r="KF38" s="83"/>
      <c r="KG38" s="83"/>
      <c r="KH38" s="83"/>
      <c r="KI38" s="83"/>
      <c r="KJ38" s="235"/>
      <c r="KK38" s="235"/>
      <c r="KL38" s="528" t="s">
        <v>56</v>
      </c>
      <c r="KM38" s="693">
        <v>2003</v>
      </c>
      <c r="KN38" s="539">
        <v>0</v>
      </c>
      <c r="KO38" s="539">
        <v>5060</v>
      </c>
      <c r="KP38" s="538">
        <v>883</v>
      </c>
      <c r="KQ38" s="539"/>
      <c r="KR38" s="539"/>
      <c r="KS38" s="539"/>
      <c r="KT38" s="539"/>
      <c r="KU38" s="544">
        <v>7946</v>
      </c>
      <c r="KV38" s="750">
        <v>5960</v>
      </c>
      <c r="KW38" s="746">
        <v>13906</v>
      </c>
      <c r="KX38" s="178"/>
      <c r="KY38" s="232"/>
      <c r="KZ38" s="232"/>
      <c r="LA38" s="232"/>
      <c r="LB38" s="35"/>
      <c r="LC38" s="158"/>
      <c r="LD38" s="158"/>
      <c r="LE38" s="158"/>
      <c r="LF38" s="158"/>
      <c r="LG38" s="287"/>
      <c r="LH38" s="287"/>
      <c r="LI38" s="25"/>
      <c r="LJ38" s="55"/>
      <c r="LK38" s="288"/>
      <c r="LL38" s="84"/>
      <c r="LM38" s="84"/>
      <c r="LN38" s="84"/>
      <c r="LO38" s="84"/>
      <c r="LQ38" s="23"/>
      <c r="LR38" s="23"/>
      <c r="LS38" s="23"/>
      <c r="LT38" s="23"/>
      <c r="LU38" s="50"/>
      <c r="LV38" s="50"/>
      <c r="LW38" s="410" t="s">
        <v>123</v>
      </c>
      <c r="LX38" s="7">
        <v>88</v>
      </c>
      <c r="LY38" s="427">
        <v>92</v>
      </c>
      <c r="LZ38" s="428">
        <v>-4.3499999999999996</v>
      </c>
      <c r="MA38" s="58"/>
      <c r="MB38" s="23"/>
      <c r="MC38" s="23"/>
      <c r="MD38" s="10"/>
      <c r="ME38" s="23"/>
      <c r="MF38" s="23"/>
      <c r="MG38" s="10"/>
      <c r="MH38" s="23"/>
      <c r="MI38" s="23"/>
      <c r="MJ38" s="10"/>
      <c r="MK38" s="23"/>
      <c r="ML38" s="2"/>
      <c r="MM38" s="2"/>
      <c r="MN38" s="2" t="s">
        <v>70</v>
      </c>
      <c r="MO38" s="496">
        <v>3445</v>
      </c>
      <c r="MP38" s="496">
        <v>3476</v>
      </c>
      <c r="MQ38" s="496">
        <v>3047</v>
      </c>
      <c r="MR38" s="496">
        <v>3726</v>
      </c>
      <c r="MS38" s="496">
        <v>13694</v>
      </c>
      <c r="MT38" s="129"/>
      <c r="MU38" s="130"/>
      <c r="MV38" s="298"/>
      <c r="MW38" s="299"/>
      <c r="MX38" s="130"/>
      <c r="MY38" s="130"/>
      <c r="MZ38" s="130"/>
      <c r="NA38" s="181"/>
      <c r="NB38" s="181"/>
      <c r="NC38" s="181"/>
      <c r="ND38" s="181"/>
      <c r="NE38" s="181"/>
      <c r="NF38" s="181"/>
      <c r="NG38" s="181"/>
      <c r="NH38" s="181"/>
      <c r="NI38" s="181"/>
      <c r="NJ38" s="181"/>
      <c r="NK38" s="181"/>
      <c r="NL38" s="181"/>
      <c r="NM38" s="181"/>
      <c r="NN38" s="535" t="s">
        <v>56</v>
      </c>
      <c r="NO38" s="751">
        <v>2722</v>
      </c>
      <c r="NP38" s="752">
        <v>0</v>
      </c>
      <c r="NQ38" s="752">
        <v>5149</v>
      </c>
      <c r="NR38" s="547">
        <v>883</v>
      </c>
      <c r="NS38" s="546"/>
      <c r="NT38" s="546"/>
      <c r="NU38" s="546"/>
      <c r="NV38" s="546"/>
      <c r="NW38" s="548">
        <v>8754</v>
      </c>
      <c r="NX38" s="753">
        <v>30001</v>
      </c>
      <c r="NY38" s="550">
        <v>38755</v>
      </c>
    </row>
    <row r="39" spans="1:389" ht="23.25" customHeight="1" x14ac:dyDescent="0.25">
      <c r="A39" s="302"/>
      <c r="B39" s="36"/>
      <c r="C39" s="36"/>
      <c r="D39" s="37"/>
      <c r="E39" s="50"/>
      <c r="F39" s="50"/>
      <c r="G39" s="410" t="s">
        <v>124</v>
      </c>
      <c r="H39" s="411">
        <v>0</v>
      </c>
      <c r="I39" s="412">
        <v>0</v>
      </c>
      <c r="J39" s="413">
        <v>0</v>
      </c>
      <c r="K39" s="411">
        <v>0</v>
      </c>
      <c r="L39" s="414">
        <v>6</v>
      </c>
      <c r="M39" s="415">
        <v>-100</v>
      </c>
      <c r="N39" s="179"/>
      <c r="R39" s="23"/>
      <c r="U39" s="23"/>
      <c r="X39" s="23"/>
      <c r="Y39" s="179"/>
      <c r="Z39" s="179"/>
      <c r="AA39" s="179" t="s">
        <v>75</v>
      </c>
      <c r="AB39" s="474">
        <v>2497</v>
      </c>
      <c r="AC39" s="474">
        <v>3029</v>
      </c>
      <c r="AD39" s="474">
        <v>2973</v>
      </c>
      <c r="AE39" s="474">
        <v>8499</v>
      </c>
      <c r="AF39" s="143"/>
      <c r="AG39" s="143"/>
      <c r="AH39" s="143"/>
      <c r="AI39" s="143"/>
      <c r="AJ39" s="179"/>
      <c r="AK39" s="179"/>
      <c r="AL39" s="179"/>
      <c r="AM39" s="100"/>
      <c r="AN39" s="100"/>
      <c r="AO39" s="83"/>
      <c r="AP39" s="83"/>
      <c r="AQ39" s="83"/>
      <c r="AR39" s="83"/>
      <c r="AS39" s="83"/>
      <c r="AT39" s="83"/>
      <c r="AU39" s="83"/>
      <c r="AV39" s="83"/>
      <c r="AW39" s="83"/>
      <c r="AX39" s="235"/>
      <c r="AY39" s="235"/>
      <c r="AZ39" s="528" t="s">
        <v>61</v>
      </c>
      <c r="BA39" s="693">
        <v>4107</v>
      </c>
      <c r="BB39" s="539">
        <v>338</v>
      </c>
      <c r="BC39" s="539">
        <v>31068</v>
      </c>
      <c r="BD39" s="538">
        <v>978</v>
      </c>
      <c r="BE39" s="539"/>
      <c r="BF39" s="539"/>
      <c r="BG39" s="539"/>
      <c r="BH39" s="539"/>
      <c r="BI39" s="544">
        <v>36491</v>
      </c>
      <c r="BJ39" s="750">
        <v>85364</v>
      </c>
      <c r="BK39" s="746">
        <v>121855</v>
      </c>
      <c r="BL39" s="180"/>
      <c r="BM39" s="232"/>
      <c r="BN39" s="232"/>
      <c r="BO39" s="232"/>
      <c r="BP39" s="35"/>
      <c r="BQ39" s="158"/>
      <c r="BR39" s="158"/>
      <c r="BS39" s="158"/>
      <c r="BT39" s="158"/>
      <c r="BU39" s="287"/>
      <c r="BV39" s="287"/>
      <c r="BW39" s="25"/>
      <c r="BX39" s="55"/>
      <c r="BY39" s="288"/>
      <c r="BZ39" s="84"/>
      <c r="CA39" s="84"/>
      <c r="CB39" s="84"/>
      <c r="CC39" s="179"/>
      <c r="CD39" s="179"/>
      <c r="CE39" s="302"/>
      <c r="CF39" s="36"/>
      <c r="CG39" s="36"/>
      <c r="CH39" s="37"/>
      <c r="CI39" s="50"/>
      <c r="CJ39" s="50"/>
      <c r="CK39" s="410" t="s">
        <v>124</v>
      </c>
      <c r="CL39" s="411">
        <v>0</v>
      </c>
      <c r="CM39" s="412">
        <v>0</v>
      </c>
      <c r="CN39" s="413">
        <v>0</v>
      </c>
      <c r="CO39" s="411">
        <v>0</v>
      </c>
      <c r="CP39" s="414">
        <v>0</v>
      </c>
      <c r="CQ39" s="415">
        <v>0</v>
      </c>
      <c r="CR39" s="179"/>
      <c r="CV39" s="23"/>
      <c r="CY39" s="23"/>
      <c r="DB39" s="23"/>
      <c r="DC39" s="179"/>
      <c r="DD39" s="179"/>
      <c r="DE39" s="179" t="s">
        <v>75</v>
      </c>
      <c r="DF39" s="474">
        <v>2927</v>
      </c>
      <c r="DG39" s="474">
        <v>2592</v>
      </c>
      <c r="DH39" s="474">
        <v>2709</v>
      </c>
      <c r="DI39" s="474">
        <v>8228</v>
      </c>
      <c r="DJ39" s="143"/>
      <c r="DK39" s="143"/>
      <c r="DL39" s="143"/>
      <c r="DM39" s="143"/>
      <c r="DN39" s="179"/>
      <c r="DO39" s="179"/>
      <c r="DP39" s="179"/>
      <c r="DQ39" s="100"/>
      <c r="DR39" s="100"/>
      <c r="DS39" s="83"/>
      <c r="DT39" s="83"/>
      <c r="DU39" s="83"/>
      <c r="DV39" s="83"/>
      <c r="DW39" s="83"/>
      <c r="DX39" s="83"/>
      <c r="DY39" s="83"/>
      <c r="DZ39" s="83"/>
      <c r="EA39" s="83"/>
      <c r="EB39" s="235"/>
      <c r="EC39" s="235"/>
      <c r="ED39" s="528" t="s">
        <v>61</v>
      </c>
      <c r="EE39" s="693">
        <v>1612</v>
      </c>
      <c r="EF39" s="539">
        <v>401</v>
      </c>
      <c r="EG39" s="539">
        <v>35607</v>
      </c>
      <c r="EH39" s="543">
        <v>314</v>
      </c>
      <c r="EI39" s="536"/>
      <c r="EJ39" s="537"/>
      <c r="EK39" s="537"/>
      <c r="EL39" s="537"/>
      <c r="EM39" s="544">
        <v>37934</v>
      </c>
      <c r="EN39" s="750">
        <v>67172</v>
      </c>
      <c r="EO39" s="746">
        <v>105106</v>
      </c>
      <c r="EP39" s="180"/>
      <c r="EQ39" s="232"/>
      <c r="ER39" s="232"/>
      <c r="ES39" s="232"/>
      <c r="ET39" s="35"/>
      <c r="EU39" s="158"/>
      <c r="EV39" s="158"/>
      <c r="EW39" s="158"/>
      <c r="EX39" s="158"/>
      <c r="EY39" s="287"/>
      <c r="EZ39" s="287"/>
      <c r="FA39" s="25"/>
      <c r="FB39" s="55"/>
      <c r="FC39" s="288"/>
      <c r="FD39" s="84"/>
      <c r="FE39" s="84"/>
      <c r="FF39" s="84"/>
      <c r="FG39" s="179"/>
      <c r="FH39" s="179"/>
      <c r="FI39" s="302"/>
      <c r="FJ39" s="36"/>
      <c r="FK39" s="36"/>
      <c r="FL39" s="37"/>
      <c r="FM39" s="50"/>
      <c r="FN39" s="50"/>
      <c r="FO39" s="410" t="s">
        <v>124</v>
      </c>
      <c r="FP39" s="411">
        <v>0</v>
      </c>
      <c r="FQ39" s="412">
        <v>0</v>
      </c>
      <c r="FR39" s="413">
        <v>0</v>
      </c>
      <c r="FS39" s="411">
        <v>0</v>
      </c>
      <c r="FT39" s="414">
        <v>1</v>
      </c>
      <c r="FU39" s="415">
        <v>-100</v>
      </c>
      <c r="FV39" s="179"/>
      <c r="FZ39" s="23"/>
      <c r="GC39" s="23"/>
      <c r="GF39" s="23"/>
      <c r="GG39" s="179"/>
      <c r="GH39" s="179"/>
      <c r="GI39" s="179" t="s">
        <v>75</v>
      </c>
      <c r="GJ39" s="474">
        <v>2529</v>
      </c>
      <c r="GK39" s="474">
        <v>2611</v>
      </c>
      <c r="GL39" s="474">
        <v>2289</v>
      </c>
      <c r="GM39" s="474">
        <v>7429</v>
      </c>
      <c r="GN39" s="143"/>
      <c r="GO39" s="143"/>
      <c r="GP39" s="143"/>
      <c r="GQ39" s="143"/>
      <c r="GR39" s="179"/>
      <c r="GS39" s="179"/>
      <c r="GT39" s="179"/>
      <c r="GU39" s="100"/>
      <c r="GV39" s="100"/>
      <c r="GW39" s="83"/>
      <c r="GX39" s="83"/>
      <c r="GY39" s="83"/>
      <c r="GZ39" s="83"/>
      <c r="HA39" s="83"/>
      <c r="HB39" s="83"/>
      <c r="HC39" s="83"/>
      <c r="HD39" s="83"/>
      <c r="HE39" s="83"/>
      <c r="HF39" s="235"/>
      <c r="HG39" s="235"/>
      <c r="HH39" s="528" t="s">
        <v>61</v>
      </c>
      <c r="HI39" s="693">
        <v>5630</v>
      </c>
      <c r="HJ39" s="539">
        <v>315</v>
      </c>
      <c r="HK39" s="539">
        <v>28576</v>
      </c>
      <c r="HL39" s="543">
        <v>801</v>
      </c>
      <c r="HM39" s="537">
        <v>0</v>
      </c>
      <c r="HN39" s="537">
        <v>0</v>
      </c>
      <c r="HO39" s="537">
        <v>0</v>
      </c>
      <c r="HP39" s="537">
        <v>0</v>
      </c>
      <c r="HQ39" s="544">
        <v>35322</v>
      </c>
      <c r="HR39" s="750">
        <v>37998</v>
      </c>
      <c r="HS39" s="746">
        <v>73320</v>
      </c>
      <c r="HT39" s="180"/>
      <c r="HU39" s="232"/>
      <c r="HV39" s="232"/>
      <c r="HW39" s="232"/>
      <c r="HX39" s="35"/>
      <c r="HY39" s="158"/>
      <c r="HZ39" s="158"/>
      <c r="IA39" s="158"/>
      <c r="IB39" s="158"/>
      <c r="IC39" s="287"/>
      <c r="ID39" s="287"/>
      <c r="IE39" s="25"/>
      <c r="IF39" s="55"/>
      <c r="IG39" s="288"/>
      <c r="IH39" s="84"/>
      <c r="II39" s="84"/>
      <c r="IJ39" s="84"/>
      <c r="IK39" s="179"/>
      <c r="IM39" s="302"/>
      <c r="IN39" s="36"/>
      <c r="IO39" s="36"/>
      <c r="IP39" s="37"/>
      <c r="IQ39" s="50"/>
      <c r="IR39" s="50"/>
      <c r="IS39" s="410" t="s">
        <v>124</v>
      </c>
      <c r="IT39" s="411">
        <v>0</v>
      </c>
      <c r="IU39" s="412">
        <v>0</v>
      </c>
      <c r="IV39" s="413">
        <v>0</v>
      </c>
      <c r="IW39" s="411">
        <v>0</v>
      </c>
      <c r="IX39" s="414">
        <v>0</v>
      </c>
      <c r="IY39" s="415">
        <v>0</v>
      </c>
      <c r="IZ39" s="179"/>
      <c r="JD39" s="23"/>
      <c r="JG39" s="23"/>
      <c r="JJ39" s="23"/>
      <c r="JK39" s="179"/>
      <c r="JL39" s="179"/>
      <c r="JM39" s="179" t="s">
        <v>75</v>
      </c>
      <c r="JN39" s="474">
        <v>3525</v>
      </c>
      <c r="JO39" s="474">
        <v>3394</v>
      </c>
      <c r="JP39" s="474">
        <v>3966</v>
      </c>
      <c r="JQ39" s="474">
        <v>10885</v>
      </c>
      <c r="JR39" s="143"/>
      <c r="JS39" s="143"/>
      <c r="JT39" s="143"/>
      <c r="JU39" s="143"/>
      <c r="JV39" s="179"/>
      <c r="JW39" s="179"/>
      <c r="JX39" s="179"/>
      <c r="JY39" s="100"/>
      <c r="JZ39" s="100"/>
      <c r="KA39" s="83"/>
      <c r="KB39" s="83"/>
      <c r="KC39" s="83"/>
      <c r="KD39" s="83"/>
      <c r="KE39" s="83"/>
      <c r="KF39" s="83"/>
      <c r="KG39" s="83"/>
      <c r="KH39" s="83"/>
      <c r="KI39" s="83"/>
      <c r="KJ39" s="235"/>
      <c r="KK39" s="235"/>
      <c r="KL39" s="528" t="s">
        <v>61</v>
      </c>
      <c r="KM39" s="693">
        <v>8746</v>
      </c>
      <c r="KN39" s="539">
        <v>418</v>
      </c>
      <c r="KO39" s="539">
        <v>63006</v>
      </c>
      <c r="KP39" s="538">
        <v>2216</v>
      </c>
      <c r="KQ39" s="539"/>
      <c r="KR39" s="539"/>
      <c r="KS39" s="539"/>
      <c r="KT39" s="539"/>
      <c r="KU39" s="544">
        <v>74386</v>
      </c>
      <c r="KV39" s="750">
        <v>78750</v>
      </c>
      <c r="KW39" s="746">
        <v>153136</v>
      </c>
      <c r="KX39" s="178"/>
      <c r="KY39" s="232"/>
      <c r="KZ39" s="232"/>
      <c r="LA39" s="232"/>
      <c r="LB39" s="35"/>
      <c r="LC39" s="158"/>
      <c r="LD39" s="158"/>
      <c r="LE39" s="158"/>
      <c r="LF39" s="158"/>
      <c r="LG39" s="287"/>
      <c r="LH39" s="287"/>
      <c r="LI39" s="25"/>
      <c r="LJ39" s="55"/>
      <c r="LK39" s="288"/>
      <c r="LL39" s="84"/>
      <c r="LM39" s="84"/>
      <c r="LN39" s="84"/>
      <c r="LO39" s="84"/>
      <c r="LQ39" s="23"/>
      <c r="LR39" s="36"/>
      <c r="LS39" s="36"/>
      <c r="LT39" s="23"/>
      <c r="LU39" s="50"/>
      <c r="LV39" s="50"/>
      <c r="LW39" s="410" t="s">
        <v>124</v>
      </c>
      <c r="LX39" s="7">
        <v>0</v>
      </c>
      <c r="LY39" s="427">
        <v>7</v>
      </c>
      <c r="LZ39" s="428">
        <v>-100</v>
      </c>
      <c r="MA39" s="58"/>
      <c r="MB39" s="23"/>
      <c r="MC39" s="23"/>
      <c r="MD39" s="10"/>
      <c r="ME39" s="23"/>
      <c r="MF39" s="23"/>
      <c r="MG39" s="10"/>
      <c r="MH39" s="23"/>
      <c r="MI39" s="23"/>
      <c r="MJ39" s="10"/>
      <c r="MK39" s="23"/>
      <c r="ML39" s="2"/>
      <c r="MM39" s="2"/>
      <c r="MN39" s="2" t="s">
        <v>75</v>
      </c>
      <c r="MO39" s="496">
        <v>8499</v>
      </c>
      <c r="MP39" s="496">
        <v>8228</v>
      </c>
      <c r="MQ39" s="496">
        <v>7429</v>
      </c>
      <c r="MR39" s="496">
        <v>10885</v>
      </c>
      <c r="MS39" s="496">
        <v>35041</v>
      </c>
      <c r="MT39" s="129"/>
      <c r="MU39" s="130"/>
      <c r="MV39" s="298"/>
      <c r="MW39" s="299"/>
      <c r="MX39" s="130"/>
      <c r="MY39" s="130"/>
      <c r="MZ39" s="130"/>
      <c r="NA39" s="181"/>
      <c r="NB39" s="181"/>
      <c r="NC39" s="181"/>
      <c r="ND39" s="181"/>
      <c r="NE39" s="181"/>
      <c r="NF39" s="181"/>
      <c r="NG39" s="181"/>
      <c r="NH39" s="181"/>
      <c r="NI39" s="181"/>
      <c r="NJ39" s="181"/>
      <c r="NK39" s="181"/>
      <c r="NL39" s="181"/>
      <c r="NM39" s="181"/>
      <c r="NN39" s="535" t="s">
        <v>133</v>
      </c>
      <c r="NO39" s="751">
        <v>20095</v>
      </c>
      <c r="NP39" s="752">
        <v>1472</v>
      </c>
      <c r="NQ39" s="752">
        <v>158257</v>
      </c>
      <c r="NR39" s="547">
        <v>4309</v>
      </c>
      <c r="NS39" s="546"/>
      <c r="NT39" s="546"/>
      <c r="NU39" s="546"/>
      <c r="NV39" s="546"/>
      <c r="NW39" s="548">
        <v>184133</v>
      </c>
      <c r="NX39" s="753">
        <v>269284</v>
      </c>
      <c r="NY39" s="550">
        <v>453417</v>
      </c>
    </row>
    <row r="40" spans="1:389" ht="23.25" customHeight="1" x14ac:dyDescent="0.25">
      <c r="A40" s="304"/>
      <c r="B40" s="36"/>
      <c r="C40" s="36"/>
      <c r="D40" s="38"/>
      <c r="E40" s="50"/>
      <c r="F40" s="50"/>
      <c r="G40" s="410" t="s">
        <v>125</v>
      </c>
      <c r="H40" s="411">
        <v>0</v>
      </c>
      <c r="I40" s="412">
        <v>0</v>
      </c>
      <c r="J40" s="413">
        <v>0</v>
      </c>
      <c r="K40" s="411">
        <v>0</v>
      </c>
      <c r="L40" s="414">
        <v>0</v>
      </c>
      <c r="M40" s="415">
        <v>0</v>
      </c>
      <c r="N40" s="179"/>
      <c r="R40" s="23"/>
      <c r="U40" s="23"/>
      <c r="X40" s="23"/>
      <c r="Y40" s="179"/>
      <c r="Z40" s="179"/>
      <c r="AA40" s="179" t="s">
        <v>79</v>
      </c>
      <c r="AB40" s="474">
        <v>3625</v>
      </c>
      <c r="AC40" s="474">
        <v>3764</v>
      </c>
      <c r="AD40" s="474">
        <v>3739</v>
      </c>
      <c r="AE40" s="474">
        <v>11128</v>
      </c>
      <c r="AF40" s="143"/>
      <c r="AG40" s="143"/>
      <c r="AH40" s="143"/>
      <c r="AI40" s="143"/>
      <c r="AJ40" s="179"/>
      <c r="AK40" s="179"/>
      <c r="AL40" s="179"/>
      <c r="AM40" s="233"/>
      <c r="AN40" s="233"/>
      <c r="AO40" s="39"/>
      <c r="AP40" s="233"/>
      <c r="AQ40" s="233"/>
      <c r="AR40" s="233"/>
      <c r="AS40" s="233"/>
      <c r="AT40" s="233"/>
      <c r="AU40" s="233"/>
      <c r="AV40" s="83"/>
      <c r="AW40" s="83"/>
      <c r="AX40" s="235"/>
      <c r="AY40" s="235"/>
      <c r="AZ40" s="528" t="s">
        <v>67</v>
      </c>
      <c r="BA40" s="693">
        <v>24463</v>
      </c>
      <c r="BB40" s="539">
        <v>1058</v>
      </c>
      <c r="BC40" s="539">
        <v>116376</v>
      </c>
      <c r="BD40" s="538">
        <v>5440</v>
      </c>
      <c r="BE40" s="539"/>
      <c r="BF40" s="539"/>
      <c r="BG40" s="539"/>
      <c r="BH40" s="539"/>
      <c r="BI40" s="544">
        <v>147337</v>
      </c>
      <c r="BJ40" s="750">
        <v>258663</v>
      </c>
      <c r="BK40" s="746">
        <v>406000</v>
      </c>
      <c r="BL40" s="180"/>
      <c r="BM40" s="232"/>
      <c r="BN40" s="232"/>
      <c r="BO40" s="232"/>
      <c r="BP40" s="35"/>
      <c r="BQ40" s="158"/>
      <c r="BR40" s="158"/>
      <c r="BS40" s="158"/>
      <c r="BT40" s="158"/>
      <c r="BU40" s="287"/>
      <c r="BV40" s="287"/>
      <c r="BW40" s="25"/>
      <c r="BX40" s="55"/>
      <c r="BY40" s="288"/>
      <c r="BZ40" s="84"/>
      <c r="CA40" s="84"/>
      <c r="CB40" s="84"/>
      <c r="CC40" s="179"/>
      <c r="CD40" s="179"/>
      <c r="CE40" s="304"/>
      <c r="CF40" s="36"/>
      <c r="CG40" s="36"/>
      <c r="CH40" s="38"/>
      <c r="CI40" s="50"/>
      <c r="CJ40" s="50"/>
      <c r="CK40" s="410" t="s">
        <v>125</v>
      </c>
      <c r="CL40" s="411">
        <v>0</v>
      </c>
      <c r="CM40" s="412">
        <v>0</v>
      </c>
      <c r="CN40" s="413">
        <v>0</v>
      </c>
      <c r="CO40" s="411">
        <v>0</v>
      </c>
      <c r="CP40" s="414">
        <v>0</v>
      </c>
      <c r="CQ40" s="415">
        <v>0</v>
      </c>
      <c r="CR40" s="179"/>
      <c r="CV40" s="23"/>
      <c r="CY40" s="23"/>
      <c r="DB40" s="23"/>
      <c r="DC40" s="179"/>
      <c r="DD40" s="179"/>
      <c r="DE40" s="179" t="s">
        <v>79</v>
      </c>
      <c r="DF40" s="474">
        <v>2254</v>
      </c>
      <c r="DG40" s="474">
        <v>2046</v>
      </c>
      <c r="DH40" s="474">
        <v>3465</v>
      </c>
      <c r="DI40" s="474">
        <v>7765</v>
      </c>
      <c r="DJ40" s="143"/>
      <c r="DK40" s="143"/>
      <c r="DL40" s="143"/>
      <c r="DM40" s="143"/>
      <c r="DN40" s="179"/>
      <c r="DO40" s="179"/>
      <c r="DP40" s="179"/>
      <c r="DQ40" s="233"/>
      <c r="DR40" s="233"/>
      <c r="DS40" s="39"/>
      <c r="DT40" s="233"/>
      <c r="DU40" s="233"/>
      <c r="DV40" s="233"/>
      <c r="DW40" s="233"/>
      <c r="DX40" s="233"/>
      <c r="DY40" s="233"/>
      <c r="DZ40" s="83"/>
      <c r="EA40" s="83"/>
      <c r="EB40" s="235"/>
      <c r="EC40" s="235"/>
      <c r="ED40" s="528" t="s">
        <v>67</v>
      </c>
      <c r="EE40" s="693">
        <v>24412</v>
      </c>
      <c r="EF40" s="539">
        <v>826</v>
      </c>
      <c r="EG40" s="539">
        <v>93442</v>
      </c>
      <c r="EH40" s="543">
        <v>1394</v>
      </c>
      <c r="EI40" s="536"/>
      <c r="EJ40" s="537"/>
      <c r="EK40" s="537"/>
      <c r="EL40" s="537"/>
      <c r="EM40" s="544">
        <v>120074</v>
      </c>
      <c r="EN40" s="750">
        <v>179890</v>
      </c>
      <c r="EO40" s="746">
        <v>299964</v>
      </c>
      <c r="EP40" s="180"/>
      <c r="EQ40" s="232"/>
      <c r="ER40" s="232"/>
      <c r="ES40" s="232"/>
      <c r="ET40" s="35"/>
      <c r="EU40" s="158"/>
      <c r="EV40" s="158"/>
      <c r="EW40" s="158"/>
      <c r="EX40" s="158"/>
      <c r="EY40" s="287"/>
      <c r="EZ40" s="287"/>
      <c r="FA40" s="25"/>
      <c r="FB40" s="55"/>
      <c r="FC40" s="288"/>
      <c r="FD40" s="84"/>
      <c r="FE40" s="84"/>
      <c r="FF40" s="84"/>
      <c r="FG40" s="179"/>
      <c r="FH40" s="179"/>
      <c r="FI40" s="304"/>
      <c r="FJ40" s="36"/>
      <c r="FK40" s="36"/>
      <c r="FL40" s="38"/>
      <c r="FM40" s="50"/>
      <c r="FN40" s="50"/>
      <c r="FO40" s="410" t="s">
        <v>125</v>
      </c>
      <c r="FP40" s="411">
        <v>0</v>
      </c>
      <c r="FQ40" s="412">
        <v>0</v>
      </c>
      <c r="FR40" s="413">
        <v>0</v>
      </c>
      <c r="FS40" s="411">
        <v>0</v>
      </c>
      <c r="FT40" s="414">
        <v>0</v>
      </c>
      <c r="FU40" s="415">
        <v>0</v>
      </c>
      <c r="FV40" s="179"/>
      <c r="FZ40" s="23"/>
      <c r="GC40" s="23"/>
      <c r="GF40" s="23"/>
      <c r="GG40" s="179"/>
      <c r="GH40" s="179"/>
      <c r="GI40" s="179" t="s">
        <v>79</v>
      </c>
      <c r="GJ40" s="474">
        <v>3398</v>
      </c>
      <c r="GK40" s="474">
        <v>2813</v>
      </c>
      <c r="GL40" s="474">
        <v>2422</v>
      </c>
      <c r="GM40" s="474">
        <v>8633</v>
      </c>
      <c r="GN40" s="143"/>
      <c r="GO40" s="143"/>
      <c r="GP40" s="143"/>
      <c r="GQ40" s="143"/>
      <c r="GR40" s="179"/>
      <c r="GS40" s="179"/>
      <c r="GT40" s="179"/>
      <c r="GU40" s="233"/>
      <c r="GV40" s="233"/>
      <c r="GW40" s="39"/>
      <c r="GX40" s="233"/>
      <c r="GY40" s="233"/>
      <c r="GZ40" s="233"/>
      <c r="HA40" s="233"/>
      <c r="HB40" s="233"/>
      <c r="HC40" s="233"/>
      <c r="HD40" s="83"/>
      <c r="HE40" s="83"/>
      <c r="HF40" s="235"/>
      <c r="HG40" s="235"/>
      <c r="HH40" s="528" t="s">
        <v>67</v>
      </c>
      <c r="HI40" s="693">
        <v>18708</v>
      </c>
      <c r="HJ40" s="539">
        <v>963</v>
      </c>
      <c r="HK40" s="539">
        <v>108895</v>
      </c>
      <c r="HL40" s="543">
        <v>2718</v>
      </c>
      <c r="HM40" s="537">
        <v>0</v>
      </c>
      <c r="HN40" s="537">
        <v>0</v>
      </c>
      <c r="HO40" s="537">
        <v>0</v>
      </c>
      <c r="HP40" s="537">
        <v>0</v>
      </c>
      <c r="HQ40" s="544">
        <v>131284</v>
      </c>
      <c r="HR40" s="750">
        <v>199054</v>
      </c>
      <c r="HS40" s="746">
        <v>330338</v>
      </c>
      <c r="HT40" s="180"/>
      <c r="HU40" s="232"/>
      <c r="HV40" s="232"/>
      <c r="HW40" s="232"/>
      <c r="HX40" s="35"/>
      <c r="HY40" s="158"/>
      <c r="HZ40" s="158"/>
      <c r="IA40" s="158"/>
      <c r="IB40" s="158"/>
      <c r="IC40" s="287"/>
      <c r="ID40" s="287"/>
      <c r="IE40" s="25"/>
      <c r="IF40" s="55"/>
      <c r="IG40" s="288"/>
      <c r="IH40" s="84"/>
      <c r="II40" s="84"/>
      <c r="IJ40" s="84"/>
      <c r="IK40" s="179"/>
      <c r="IM40" s="304"/>
      <c r="IN40" s="36"/>
      <c r="IO40" s="36"/>
      <c r="IP40" s="38"/>
      <c r="IQ40" s="50"/>
      <c r="IR40" s="50"/>
      <c r="IS40" s="410" t="s">
        <v>125</v>
      </c>
      <c r="IT40" s="411">
        <v>0</v>
      </c>
      <c r="IU40" s="412">
        <v>0</v>
      </c>
      <c r="IV40" s="413">
        <v>0</v>
      </c>
      <c r="IW40" s="411">
        <v>0</v>
      </c>
      <c r="IX40" s="414">
        <v>0</v>
      </c>
      <c r="IY40" s="415">
        <v>0</v>
      </c>
      <c r="IZ40" s="179"/>
      <c r="JD40" s="23"/>
      <c r="JG40" s="23"/>
      <c r="JJ40" s="23"/>
      <c r="JK40" s="179"/>
      <c r="JL40" s="179"/>
      <c r="JM40" s="179" t="s">
        <v>79</v>
      </c>
      <c r="JN40" s="474">
        <v>4404</v>
      </c>
      <c r="JO40" s="474">
        <v>4968</v>
      </c>
      <c r="JP40" s="474">
        <v>5106</v>
      </c>
      <c r="JQ40" s="474">
        <v>14478</v>
      </c>
      <c r="JR40" s="143"/>
      <c r="JS40" s="143"/>
      <c r="JT40" s="143"/>
      <c r="JU40" s="143"/>
      <c r="JV40" s="179"/>
      <c r="JW40" s="179"/>
      <c r="JX40" s="179"/>
      <c r="JY40" s="233"/>
      <c r="JZ40" s="233"/>
      <c r="KA40" s="39"/>
      <c r="KB40" s="233"/>
      <c r="KC40" s="233"/>
      <c r="KD40" s="233"/>
      <c r="KE40" s="233"/>
      <c r="KF40" s="233"/>
      <c r="KG40" s="233"/>
      <c r="KH40" s="83"/>
      <c r="KI40" s="83"/>
      <c r="KJ40" s="235"/>
      <c r="KK40" s="235"/>
      <c r="KL40" s="528" t="s">
        <v>67</v>
      </c>
      <c r="KM40" s="693">
        <v>25302</v>
      </c>
      <c r="KN40" s="539">
        <v>1278</v>
      </c>
      <c r="KO40" s="539">
        <v>173215</v>
      </c>
      <c r="KP40" s="538">
        <v>6427</v>
      </c>
      <c r="KQ40" s="539"/>
      <c r="KR40" s="539"/>
      <c r="KS40" s="539"/>
      <c r="KT40" s="539"/>
      <c r="KU40" s="544">
        <v>206222</v>
      </c>
      <c r="KV40" s="750">
        <v>314025</v>
      </c>
      <c r="KW40" s="746">
        <v>520247</v>
      </c>
      <c r="KX40" s="178"/>
      <c r="KY40" s="232"/>
      <c r="KZ40" s="232"/>
      <c r="LA40" s="232"/>
      <c r="LB40" s="35"/>
      <c r="LC40" s="158"/>
      <c r="LD40" s="158"/>
      <c r="LE40" s="158"/>
      <c r="LF40" s="158"/>
      <c r="LG40" s="287"/>
      <c r="LH40" s="287"/>
      <c r="LI40" s="25"/>
      <c r="LJ40" s="55"/>
      <c r="LK40" s="288"/>
      <c r="LL40" s="84"/>
      <c r="LM40" s="84"/>
      <c r="LN40" s="84"/>
      <c r="LO40" s="84"/>
      <c r="LQ40" s="23"/>
      <c r="LR40" s="36"/>
      <c r="LS40" s="36"/>
      <c r="LT40" s="23"/>
      <c r="LU40" s="128"/>
      <c r="LV40" s="128"/>
      <c r="LW40" s="410" t="s">
        <v>125</v>
      </c>
      <c r="LX40" s="7">
        <v>0</v>
      </c>
      <c r="LY40" s="427">
        <v>0</v>
      </c>
      <c r="LZ40" s="428">
        <v>0</v>
      </c>
      <c r="MA40" s="58"/>
      <c r="MB40" s="23"/>
      <c r="MC40" s="23"/>
      <c r="MD40" s="10"/>
      <c r="ME40" s="23"/>
      <c r="MF40" s="23"/>
      <c r="MG40" s="10"/>
      <c r="MH40" s="23"/>
      <c r="MI40" s="23"/>
      <c r="MJ40" s="10"/>
      <c r="MK40" s="23"/>
      <c r="ML40" s="2"/>
      <c r="MM40" s="2"/>
      <c r="MN40" s="2" t="s">
        <v>79</v>
      </c>
      <c r="MO40" s="496">
        <v>11128</v>
      </c>
      <c r="MP40" s="496">
        <v>7765</v>
      </c>
      <c r="MQ40" s="496">
        <v>8633</v>
      </c>
      <c r="MR40" s="496">
        <v>14478</v>
      </c>
      <c r="MS40" s="496">
        <v>42004</v>
      </c>
      <c r="MT40" s="129"/>
      <c r="MU40" s="130"/>
      <c r="MV40" s="298"/>
      <c r="MW40" s="299"/>
      <c r="MX40" s="130"/>
      <c r="MY40" s="130"/>
      <c r="MZ40" s="130"/>
      <c r="NA40" s="181"/>
      <c r="NB40" s="181"/>
      <c r="NC40" s="181"/>
      <c r="ND40" s="181"/>
      <c r="NE40" s="181"/>
      <c r="NF40" s="181"/>
      <c r="NG40" s="181"/>
      <c r="NH40" s="181"/>
      <c r="NI40" s="181"/>
      <c r="NJ40" s="181"/>
      <c r="NK40" s="181"/>
      <c r="NL40" s="181"/>
      <c r="NM40" s="181"/>
      <c r="NN40" s="535" t="s">
        <v>67</v>
      </c>
      <c r="NO40" s="751">
        <v>92885</v>
      </c>
      <c r="NP40" s="752">
        <v>4125</v>
      </c>
      <c r="NQ40" s="752">
        <v>491928</v>
      </c>
      <c r="NR40" s="547">
        <v>15979</v>
      </c>
      <c r="NS40" s="546"/>
      <c r="NT40" s="546"/>
      <c r="NU40" s="546"/>
      <c r="NV40" s="546"/>
      <c r="NW40" s="548">
        <v>604917</v>
      </c>
      <c r="NX40" s="753">
        <v>951632</v>
      </c>
      <c r="NY40" s="550">
        <v>1556549</v>
      </c>
    </row>
    <row r="41" spans="1:389" ht="23.25" customHeight="1" thickBot="1" x14ac:dyDescent="0.3">
      <c r="A41" s="304"/>
      <c r="B41" s="36"/>
      <c r="C41" s="36"/>
      <c r="D41" s="23"/>
      <c r="E41" s="50"/>
      <c r="F41" s="50"/>
      <c r="G41" s="410" t="s">
        <v>126</v>
      </c>
      <c r="H41" s="411">
        <v>0</v>
      </c>
      <c r="I41" s="412">
        <v>0</v>
      </c>
      <c r="J41" s="413">
        <v>0</v>
      </c>
      <c r="K41" s="411">
        <v>0</v>
      </c>
      <c r="L41" s="414">
        <v>0</v>
      </c>
      <c r="M41" s="415">
        <v>0</v>
      </c>
      <c r="N41" s="179"/>
      <c r="R41" s="23"/>
      <c r="U41" s="23"/>
      <c r="X41" s="23"/>
      <c r="Y41" s="179"/>
      <c r="Z41" s="73" t="s">
        <v>60</v>
      </c>
      <c r="AA41" s="73"/>
      <c r="AB41" s="754">
        <v>1.96</v>
      </c>
      <c r="AC41" s="754">
        <v>1.82</v>
      </c>
      <c r="AD41" s="754">
        <v>1.91</v>
      </c>
      <c r="AE41" s="754">
        <v>1.9</v>
      </c>
      <c r="AF41" s="144"/>
      <c r="AG41" s="144"/>
      <c r="AH41" s="144"/>
      <c r="AI41" s="144"/>
      <c r="AJ41" s="179"/>
      <c r="AK41" s="179"/>
      <c r="AL41" s="179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235"/>
      <c r="AY41" s="235"/>
      <c r="AZ41" s="528" t="s">
        <v>72</v>
      </c>
      <c r="BA41" s="693">
        <v>0</v>
      </c>
      <c r="BB41" s="539">
        <v>0</v>
      </c>
      <c r="BC41" s="539">
        <v>0</v>
      </c>
      <c r="BD41" s="538">
        <v>0</v>
      </c>
      <c r="BE41" s="539"/>
      <c r="BF41" s="539"/>
      <c r="BG41" s="539"/>
      <c r="BH41" s="539"/>
      <c r="BI41" s="544">
        <v>0</v>
      </c>
      <c r="BJ41" s="755">
        <v>0</v>
      </c>
      <c r="BK41" s="746">
        <v>0</v>
      </c>
      <c r="BL41" s="180"/>
      <c r="BM41" s="232"/>
      <c r="BN41" s="232"/>
      <c r="BO41" s="232"/>
      <c r="BP41" s="35"/>
      <c r="BQ41" s="35"/>
      <c r="BR41" s="35"/>
      <c r="BS41" s="35"/>
      <c r="BT41" s="158"/>
      <c r="BU41" s="287"/>
      <c r="BV41" s="287"/>
      <c r="BW41" s="25"/>
      <c r="BX41" s="55"/>
      <c r="BY41" s="288"/>
      <c r="BZ41" s="84"/>
      <c r="CA41" s="84"/>
      <c r="CB41" s="84"/>
      <c r="CC41" s="179"/>
      <c r="CD41" s="179"/>
      <c r="CE41" s="304"/>
      <c r="CF41" s="36"/>
      <c r="CG41" s="36"/>
      <c r="CH41" s="23"/>
      <c r="CI41" s="50"/>
      <c r="CJ41" s="50"/>
      <c r="CK41" s="410" t="s">
        <v>126</v>
      </c>
      <c r="CL41" s="411">
        <v>0</v>
      </c>
      <c r="CM41" s="412">
        <v>0</v>
      </c>
      <c r="CN41" s="413">
        <v>0</v>
      </c>
      <c r="CO41" s="411">
        <v>0</v>
      </c>
      <c r="CP41" s="414">
        <v>0</v>
      </c>
      <c r="CQ41" s="415">
        <v>0</v>
      </c>
      <c r="CR41" s="179"/>
      <c r="CV41" s="23"/>
      <c r="CY41" s="23"/>
      <c r="DB41" s="23"/>
      <c r="DC41" s="179"/>
      <c r="DD41" s="73" t="s">
        <v>60</v>
      </c>
      <c r="DE41" s="73"/>
      <c r="DF41" s="754">
        <v>2</v>
      </c>
      <c r="DG41" s="754">
        <v>1.91</v>
      </c>
      <c r="DH41" s="754">
        <v>1.79</v>
      </c>
      <c r="DI41" s="754">
        <v>1.9</v>
      </c>
      <c r="DJ41" s="144"/>
      <c r="DK41" s="144"/>
      <c r="DL41" s="144"/>
      <c r="DM41" s="144"/>
      <c r="DN41" s="179"/>
      <c r="DO41" s="179"/>
      <c r="DP41" s="179"/>
      <c r="DQ41" s="83"/>
      <c r="DR41" s="83"/>
      <c r="DS41" s="83"/>
      <c r="DT41" s="83"/>
      <c r="DU41" s="83"/>
      <c r="DV41" s="83"/>
      <c r="DW41" s="83"/>
      <c r="DX41" s="83"/>
      <c r="DY41" s="83"/>
      <c r="DZ41" s="83"/>
      <c r="EA41" s="83"/>
      <c r="EB41" s="235"/>
      <c r="EC41" s="235"/>
      <c r="ED41" s="528" t="s">
        <v>72</v>
      </c>
      <c r="EE41" s="693">
        <v>0</v>
      </c>
      <c r="EF41" s="539">
        <v>0</v>
      </c>
      <c r="EG41" s="539">
        <v>0</v>
      </c>
      <c r="EH41" s="569">
        <v>0</v>
      </c>
      <c r="EI41" s="562"/>
      <c r="EJ41" s="563"/>
      <c r="EK41" s="563"/>
      <c r="EL41" s="563"/>
      <c r="EM41" s="544">
        <v>0</v>
      </c>
      <c r="EN41" s="755">
        <v>0</v>
      </c>
      <c r="EO41" s="746">
        <v>0</v>
      </c>
      <c r="EP41" s="180"/>
      <c r="EQ41" s="232"/>
      <c r="ER41" s="232"/>
      <c r="ES41" s="232"/>
      <c r="ET41" s="35"/>
      <c r="EU41" s="35"/>
      <c r="EV41" s="35"/>
      <c r="EW41" s="35"/>
      <c r="EX41" s="158"/>
      <c r="EY41" s="287"/>
      <c r="EZ41" s="287"/>
      <c r="FA41" s="25"/>
      <c r="FB41" s="55"/>
      <c r="FC41" s="288"/>
      <c r="FD41" s="84"/>
      <c r="FE41" s="84"/>
      <c r="FF41" s="84"/>
      <c r="FG41" s="179"/>
      <c r="FH41" s="179"/>
      <c r="FI41" s="304"/>
      <c r="FJ41" s="36"/>
      <c r="FK41" s="36"/>
      <c r="FL41" s="23"/>
      <c r="FM41" s="50"/>
      <c r="FN41" s="50"/>
      <c r="FO41" s="410" t="s">
        <v>126</v>
      </c>
      <c r="FP41" s="411">
        <v>0</v>
      </c>
      <c r="FQ41" s="412">
        <v>0</v>
      </c>
      <c r="FR41" s="413">
        <v>0</v>
      </c>
      <c r="FS41" s="411">
        <v>0</v>
      </c>
      <c r="FT41" s="414">
        <v>0</v>
      </c>
      <c r="FU41" s="415">
        <v>0</v>
      </c>
      <c r="FV41" s="179"/>
      <c r="FZ41" s="23"/>
      <c r="GC41" s="23"/>
      <c r="GF41" s="23"/>
      <c r="GG41" s="179"/>
      <c r="GH41" s="73" t="s">
        <v>60</v>
      </c>
      <c r="GI41" s="73"/>
      <c r="GJ41" s="754">
        <v>1.83</v>
      </c>
      <c r="GK41" s="754">
        <v>1.81</v>
      </c>
      <c r="GL41" s="754">
        <v>1.75</v>
      </c>
      <c r="GM41" s="754">
        <v>1.8</v>
      </c>
      <c r="GN41" s="144"/>
      <c r="GO41" s="144"/>
      <c r="GP41" s="144"/>
      <c r="GQ41" s="144"/>
      <c r="GR41" s="179"/>
      <c r="GS41" s="179"/>
      <c r="GT41" s="179"/>
      <c r="GU41" s="83"/>
      <c r="GV41" s="83"/>
      <c r="GW41" s="83"/>
      <c r="GX41" s="83"/>
      <c r="GY41" s="83"/>
      <c r="GZ41" s="83"/>
      <c r="HA41" s="83"/>
      <c r="HB41" s="83"/>
      <c r="HC41" s="83"/>
      <c r="HD41" s="83"/>
      <c r="HE41" s="83"/>
      <c r="HF41" s="235"/>
      <c r="HG41" s="235"/>
      <c r="HH41" s="528" t="s">
        <v>72</v>
      </c>
      <c r="HI41" s="693">
        <v>0</v>
      </c>
      <c r="HJ41" s="539">
        <v>0</v>
      </c>
      <c r="HK41" s="539">
        <v>0</v>
      </c>
      <c r="HL41" s="569">
        <v>0</v>
      </c>
      <c r="HM41" s="563">
        <v>0</v>
      </c>
      <c r="HN41" s="563">
        <v>0</v>
      </c>
      <c r="HO41" s="563">
        <v>0</v>
      </c>
      <c r="HP41" s="563">
        <v>0</v>
      </c>
      <c r="HQ41" s="544">
        <v>0</v>
      </c>
      <c r="HR41" s="755">
        <v>0</v>
      </c>
      <c r="HS41" s="746">
        <v>0</v>
      </c>
      <c r="HT41" s="180"/>
      <c r="HU41" s="232"/>
      <c r="HV41" s="232"/>
      <c r="HW41" s="232"/>
      <c r="HX41" s="35"/>
      <c r="HY41" s="35"/>
      <c r="HZ41" s="35"/>
      <c r="IA41" s="35"/>
      <c r="IB41" s="158"/>
      <c r="IC41" s="287"/>
      <c r="ID41" s="287"/>
      <c r="IE41" s="25"/>
      <c r="IF41" s="55"/>
      <c r="IG41" s="288"/>
      <c r="IH41" s="84"/>
      <c r="II41" s="84"/>
      <c r="IJ41" s="84"/>
      <c r="IK41" s="179"/>
      <c r="IM41" s="304"/>
      <c r="IN41" s="36"/>
      <c r="IO41" s="36"/>
      <c r="IP41" s="23"/>
      <c r="IQ41" s="50"/>
      <c r="IR41" s="50"/>
      <c r="IS41" s="410" t="s">
        <v>126</v>
      </c>
      <c r="IT41" s="411">
        <v>0</v>
      </c>
      <c r="IU41" s="412">
        <v>0</v>
      </c>
      <c r="IV41" s="413">
        <v>0</v>
      </c>
      <c r="IW41" s="411">
        <v>0</v>
      </c>
      <c r="IX41" s="414">
        <v>0</v>
      </c>
      <c r="IY41" s="415">
        <v>0</v>
      </c>
      <c r="IZ41" s="179"/>
      <c r="JD41" s="23"/>
      <c r="JG41" s="23"/>
      <c r="JJ41" s="23"/>
      <c r="JK41" s="179"/>
      <c r="JL41" s="73" t="s">
        <v>60</v>
      </c>
      <c r="JM41" s="73"/>
      <c r="JN41" s="754">
        <v>1.39</v>
      </c>
      <c r="JO41" s="754">
        <v>1.37</v>
      </c>
      <c r="JP41" s="754">
        <v>1.3</v>
      </c>
      <c r="JQ41" s="754">
        <v>1.35</v>
      </c>
      <c r="JR41" s="144"/>
      <c r="JS41" s="144"/>
      <c r="JT41" s="144"/>
      <c r="JU41" s="144"/>
      <c r="JV41" s="179"/>
      <c r="JW41" s="179"/>
      <c r="JX41" s="179"/>
      <c r="JY41" s="83"/>
      <c r="JZ41" s="83"/>
      <c r="KA41" s="83"/>
      <c r="KB41" s="83"/>
      <c r="KC41" s="83"/>
      <c r="KD41" s="83"/>
      <c r="KE41" s="83"/>
      <c r="KF41" s="83"/>
      <c r="KG41" s="83"/>
      <c r="KH41" s="83"/>
      <c r="KI41" s="83"/>
      <c r="KJ41" s="235"/>
      <c r="KK41" s="235"/>
      <c r="KL41" s="528" t="s">
        <v>72</v>
      </c>
      <c r="KM41" s="693">
        <v>0</v>
      </c>
      <c r="KN41" s="539">
        <v>0</v>
      </c>
      <c r="KO41" s="539">
        <v>0</v>
      </c>
      <c r="KP41" s="564">
        <v>0</v>
      </c>
      <c r="KQ41" s="565"/>
      <c r="KR41" s="565"/>
      <c r="KS41" s="565"/>
      <c r="KT41" s="565"/>
      <c r="KU41" s="571">
        <v>0</v>
      </c>
      <c r="KV41" s="755">
        <v>0</v>
      </c>
      <c r="KW41" s="746">
        <v>0</v>
      </c>
      <c r="KX41" s="178"/>
      <c r="KY41" s="232"/>
      <c r="KZ41" s="232"/>
      <c r="LA41" s="232"/>
      <c r="LB41" s="35"/>
      <c r="LC41" s="35"/>
      <c r="LD41" s="35"/>
      <c r="LE41" s="35"/>
      <c r="LF41" s="158"/>
      <c r="LG41" s="287"/>
      <c r="LH41" s="287"/>
      <c r="LI41" s="25"/>
      <c r="LJ41" s="55"/>
      <c r="LK41" s="288"/>
      <c r="LL41" s="84"/>
      <c r="LM41" s="84"/>
      <c r="LN41" s="84"/>
      <c r="LO41" s="84"/>
      <c r="LQ41" s="23"/>
      <c r="LR41" s="36"/>
      <c r="LS41" s="36"/>
      <c r="LT41" s="23"/>
      <c r="LU41" s="128"/>
      <c r="LV41" s="128"/>
      <c r="LW41" s="410" t="s">
        <v>126</v>
      </c>
      <c r="LX41" s="7">
        <v>0</v>
      </c>
      <c r="LY41" s="427">
        <v>0</v>
      </c>
      <c r="LZ41" s="428">
        <v>0</v>
      </c>
      <c r="MA41" s="58"/>
      <c r="MB41" s="23"/>
      <c r="MC41" s="23"/>
      <c r="MD41" s="10"/>
      <c r="ME41" s="23"/>
      <c r="MF41" s="23"/>
      <c r="MG41" s="10"/>
      <c r="MH41" s="23"/>
      <c r="MI41" s="23"/>
      <c r="MJ41" s="10"/>
      <c r="MK41" s="23"/>
      <c r="ML41" s="2"/>
      <c r="MM41" s="456" t="s">
        <v>60</v>
      </c>
      <c r="MN41" s="456"/>
      <c r="MO41" s="756">
        <v>1.9</v>
      </c>
      <c r="MP41" s="756">
        <v>1.9</v>
      </c>
      <c r="MQ41" s="756">
        <v>1.8</v>
      </c>
      <c r="MR41" s="756">
        <v>1.35</v>
      </c>
      <c r="MS41" s="757">
        <v>1.68</v>
      </c>
      <c r="MT41" s="129"/>
      <c r="MU41" s="130"/>
      <c r="MV41" s="130"/>
      <c r="MW41" s="135"/>
      <c r="MX41" s="130"/>
      <c r="MY41" s="130"/>
      <c r="MZ41" s="130"/>
      <c r="NA41" s="181"/>
      <c r="NB41" s="181"/>
      <c r="NC41" s="181"/>
      <c r="ND41" s="181"/>
      <c r="NE41" s="181"/>
      <c r="NF41" s="181"/>
      <c r="NG41" s="181"/>
      <c r="NH41" s="181"/>
      <c r="NI41" s="181"/>
      <c r="NJ41" s="181"/>
      <c r="NK41" s="181"/>
      <c r="NL41" s="181"/>
      <c r="NM41" s="181"/>
      <c r="NN41" s="535" t="s">
        <v>72</v>
      </c>
      <c r="NO41" s="758">
        <v>0</v>
      </c>
      <c r="NP41" s="759">
        <v>0</v>
      </c>
      <c r="NQ41" s="759">
        <v>0</v>
      </c>
      <c r="NR41" s="574">
        <v>0</v>
      </c>
      <c r="NS41" s="573"/>
      <c r="NT41" s="573"/>
      <c r="NU41" s="573"/>
      <c r="NV41" s="573"/>
      <c r="NW41" s="575">
        <v>0</v>
      </c>
      <c r="NX41" s="760">
        <v>0</v>
      </c>
      <c r="NY41" s="550">
        <v>0</v>
      </c>
    </row>
    <row r="42" spans="1:389" ht="23.25" customHeight="1" thickTop="1" thickBot="1" x14ac:dyDescent="0.3">
      <c r="A42" s="302"/>
      <c r="B42" s="36"/>
      <c r="C42" s="36"/>
      <c r="D42" s="23"/>
      <c r="E42" s="50"/>
      <c r="F42" s="50"/>
      <c r="G42" s="437" t="s">
        <v>127</v>
      </c>
      <c r="H42" s="761">
        <v>0</v>
      </c>
      <c r="I42" s="762">
        <v>0</v>
      </c>
      <c r="J42" s="763">
        <v>0</v>
      </c>
      <c r="K42" s="761">
        <v>0</v>
      </c>
      <c r="L42" s="764">
        <v>0</v>
      </c>
      <c r="M42" s="765">
        <v>0</v>
      </c>
      <c r="N42" s="179"/>
      <c r="R42" s="23"/>
      <c r="U42" s="23"/>
      <c r="X42" s="23"/>
      <c r="Y42" s="179"/>
      <c r="Z42" s="179"/>
      <c r="AA42" s="179" t="s">
        <v>36</v>
      </c>
      <c r="AB42" s="309">
        <v>1.84</v>
      </c>
      <c r="AC42" s="309">
        <v>1.62</v>
      </c>
      <c r="AD42" s="309">
        <v>1.52</v>
      </c>
      <c r="AE42" s="309">
        <v>1.66</v>
      </c>
      <c r="AF42" s="143"/>
      <c r="AG42" s="143"/>
      <c r="AH42" s="143"/>
      <c r="AI42" s="143"/>
      <c r="AJ42" s="179"/>
      <c r="AK42" s="179"/>
      <c r="AL42" s="179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235"/>
      <c r="AY42" s="235"/>
      <c r="AZ42" s="595" t="s">
        <v>44</v>
      </c>
      <c r="BA42" s="713">
        <v>29289</v>
      </c>
      <c r="BB42" s="587">
        <v>1396</v>
      </c>
      <c r="BC42" s="587">
        <v>147444</v>
      </c>
      <c r="BD42" s="586">
        <v>6418</v>
      </c>
      <c r="BE42" s="587"/>
      <c r="BF42" s="587"/>
      <c r="BG42" s="587"/>
      <c r="BH42" s="587"/>
      <c r="BI42" s="593">
        <v>184547</v>
      </c>
      <c r="BJ42" s="587">
        <v>356809</v>
      </c>
      <c r="BK42" s="766">
        <v>541356</v>
      </c>
      <c r="BL42" s="180"/>
      <c r="BM42" s="232"/>
      <c r="BN42" s="232"/>
      <c r="BO42" s="232"/>
      <c r="BP42" s="35"/>
      <c r="BQ42" s="232"/>
      <c r="BR42" s="232"/>
      <c r="BS42" s="232"/>
      <c r="BT42" s="62"/>
      <c r="BU42" s="287"/>
      <c r="BV42" s="287"/>
      <c r="BW42" s="27"/>
      <c r="BX42" s="55"/>
      <c r="BY42" s="288"/>
      <c r="BZ42" s="84"/>
      <c r="CA42" s="84"/>
      <c r="CB42" s="84"/>
      <c r="CC42" s="179"/>
      <c r="CD42" s="179"/>
      <c r="CE42" s="302"/>
      <c r="CF42" s="36"/>
      <c r="CG42" s="36"/>
      <c r="CH42" s="23"/>
      <c r="CI42" s="50"/>
      <c r="CJ42" s="50"/>
      <c r="CK42" s="437" t="s">
        <v>127</v>
      </c>
      <c r="CL42" s="761">
        <v>0</v>
      </c>
      <c r="CM42" s="762">
        <v>0</v>
      </c>
      <c r="CN42" s="763">
        <v>0</v>
      </c>
      <c r="CO42" s="761">
        <v>0</v>
      </c>
      <c r="CP42" s="764">
        <v>0</v>
      </c>
      <c r="CQ42" s="765">
        <v>0</v>
      </c>
      <c r="CR42" s="179"/>
      <c r="CV42" s="23"/>
      <c r="CY42" s="23"/>
      <c r="DB42" s="23"/>
      <c r="DC42" s="179"/>
      <c r="DD42" s="179"/>
      <c r="DE42" s="179" t="s">
        <v>36</v>
      </c>
      <c r="DF42" s="309">
        <v>1.85</v>
      </c>
      <c r="DG42" s="309">
        <v>1.76</v>
      </c>
      <c r="DH42" s="309">
        <v>1.66</v>
      </c>
      <c r="DI42" s="309">
        <v>1.76</v>
      </c>
      <c r="DJ42" s="143"/>
      <c r="DK42" s="143"/>
      <c r="DL42" s="143"/>
      <c r="DM42" s="143"/>
      <c r="DN42" s="179"/>
      <c r="DO42" s="179"/>
      <c r="DP42" s="179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235"/>
      <c r="EC42" s="235"/>
      <c r="ED42" s="595" t="s">
        <v>44</v>
      </c>
      <c r="EE42" s="713">
        <v>26024</v>
      </c>
      <c r="EF42" s="587">
        <v>1227</v>
      </c>
      <c r="EG42" s="587">
        <v>129138</v>
      </c>
      <c r="EH42" s="590">
        <v>1708</v>
      </c>
      <c r="EI42" s="585"/>
      <c r="EJ42" s="585"/>
      <c r="EK42" s="585"/>
      <c r="EL42" s="585"/>
      <c r="EM42" s="593">
        <v>158097</v>
      </c>
      <c r="EN42" s="587">
        <v>258321</v>
      </c>
      <c r="EO42" s="766">
        <v>416418</v>
      </c>
      <c r="EP42" s="180"/>
      <c r="EQ42" s="232"/>
      <c r="ER42" s="232"/>
      <c r="ES42" s="232"/>
      <c r="ET42" s="35"/>
      <c r="EU42" s="232"/>
      <c r="EV42" s="232"/>
      <c r="EW42" s="232"/>
      <c r="EX42" s="62"/>
      <c r="EY42" s="287"/>
      <c r="EZ42" s="287"/>
      <c r="FA42" s="27"/>
      <c r="FB42" s="55"/>
      <c r="FC42" s="288"/>
      <c r="FD42" s="84"/>
      <c r="FE42" s="84"/>
      <c r="FF42" s="84"/>
      <c r="FG42" s="179"/>
      <c r="FH42" s="179"/>
      <c r="FI42" s="302"/>
      <c r="FJ42" s="36"/>
      <c r="FK42" s="36"/>
      <c r="FL42" s="23"/>
      <c r="FM42" s="50"/>
      <c r="FN42" s="50"/>
      <c r="FO42" s="437" t="s">
        <v>127</v>
      </c>
      <c r="FP42" s="761">
        <v>0</v>
      </c>
      <c r="FQ42" s="762">
        <v>0</v>
      </c>
      <c r="FR42" s="763">
        <v>0</v>
      </c>
      <c r="FS42" s="761">
        <v>0</v>
      </c>
      <c r="FT42" s="764">
        <v>0</v>
      </c>
      <c r="FU42" s="765">
        <v>0</v>
      </c>
      <c r="FV42" s="179"/>
      <c r="FZ42" s="23"/>
      <c r="GC42" s="23"/>
      <c r="GF42" s="23"/>
      <c r="GG42" s="179"/>
      <c r="GH42" s="179"/>
      <c r="GI42" s="179" t="s">
        <v>36</v>
      </c>
      <c r="GJ42" s="309">
        <v>1.51</v>
      </c>
      <c r="GK42" s="309">
        <v>1.49</v>
      </c>
      <c r="GL42" s="309">
        <v>1.48</v>
      </c>
      <c r="GM42" s="309">
        <v>1.49</v>
      </c>
      <c r="GN42" s="143"/>
      <c r="GO42" s="143"/>
      <c r="GP42" s="143"/>
      <c r="GQ42" s="143"/>
      <c r="GR42" s="179"/>
      <c r="GS42" s="179"/>
      <c r="GT42" s="179"/>
      <c r="GU42" s="83"/>
      <c r="GV42" s="83"/>
      <c r="GW42" s="83"/>
      <c r="GX42" s="83"/>
      <c r="GY42" s="83"/>
      <c r="GZ42" s="83"/>
      <c r="HA42" s="83"/>
      <c r="HB42" s="83"/>
      <c r="HC42" s="83"/>
      <c r="HD42" s="83"/>
      <c r="HE42" s="83"/>
      <c r="HF42" s="235"/>
      <c r="HG42" s="235"/>
      <c r="HH42" s="595" t="s">
        <v>44</v>
      </c>
      <c r="HI42" s="713">
        <v>24338</v>
      </c>
      <c r="HJ42" s="587">
        <v>1278</v>
      </c>
      <c r="HK42" s="587">
        <v>137471</v>
      </c>
      <c r="HL42" s="590">
        <v>3519</v>
      </c>
      <c r="HM42" s="585">
        <v>0</v>
      </c>
      <c r="HN42" s="585">
        <v>0</v>
      </c>
      <c r="HO42" s="585">
        <v>0</v>
      </c>
      <c r="HP42" s="585">
        <v>0</v>
      </c>
      <c r="HQ42" s="593">
        <v>166606</v>
      </c>
      <c r="HR42" s="587">
        <v>237052</v>
      </c>
      <c r="HS42" s="766">
        <v>403658</v>
      </c>
      <c r="HT42" s="180"/>
      <c r="HU42" s="232"/>
      <c r="HV42" s="232"/>
      <c r="HW42" s="232"/>
      <c r="HX42" s="35"/>
      <c r="HY42" s="232"/>
      <c r="HZ42" s="232"/>
      <c r="IA42" s="232"/>
      <c r="IB42" s="62"/>
      <c r="IC42" s="287"/>
      <c r="ID42" s="287"/>
      <c r="IE42" s="27"/>
      <c r="IF42" s="55"/>
      <c r="IG42" s="288"/>
      <c r="IH42" s="84"/>
      <c r="II42" s="84"/>
      <c r="IJ42" s="84"/>
      <c r="IK42" s="179"/>
      <c r="IM42" s="302"/>
      <c r="IN42" s="36"/>
      <c r="IO42" s="36"/>
      <c r="IP42" s="23"/>
      <c r="IQ42" s="50"/>
      <c r="IR42" s="50"/>
      <c r="IS42" s="437" t="s">
        <v>127</v>
      </c>
      <c r="IT42" s="761">
        <v>0</v>
      </c>
      <c r="IU42" s="762">
        <v>0</v>
      </c>
      <c r="IV42" s="763">
        <v>0</v>
      </c>
      <c r="IW42" s="761">
        <v>0</v>
      </c>
      <c r="IX42" s="764">
        <v>0</v>
      </c>
      <c r="IY42" s="765">
        <v>0</v>
      </c>
      <c r="IZ42" s="179"/>
      <c r="JD42" s="23"/>
      <c r="JG42" s="23"/>
      <c r="JJ42" s="23"/>
      <c r="JK42" s="179"/>
      <c r="JL42" s="179"/>
      <c r="JM42" s="179" t="s">
        <v>36</v>
      </c>
      <c r="JN42" s="309">
        <v>1.43</v>
      </c>
      <c r="JO42" s="309">
        <v>1.38</v>
      </c>
      <c r="JP42" s="309">
        <v>1.37</v>
      </c>
      <c r="JQ42" s="309">
        <v>1.39</v>
      </c>
      <c r="JR42" s="143"/>
      <c r="JS42" s="143"/>
      <c r="JT42" s="143"/>
      <c r="JU42" s="143"/>
      <c r="JV42" s="179"/>
      <c r="JW42" s="179"/>
      <c r="JX42" s="179"/>
      <c r="JY42" s="83"/>
      <c r="JZ42" s="83"/>
      <c r="KA42" s="83"/>
      <c r="KB42" s="83"/>
      <c r="KC42" s="83"/>
      <c r="KD42" s="83"/>
      <c r="KE42" s="83"/>
      <c r="KF42" s="83"/>
      <c r="KG42" s="83"/>
      <c r="KH42" s="83"/>
      <c r="KI42" s="83"/>
      <c r="KJ42" s="235"/>
      <c r="KK42" s="235"/>
      <c r="KL42" s="595" t="s">
        <v>44</v>
      </c>
      <c r="KM42" s="713">
        <v>36051</v>
      </c>
      <c r="KN42" s="587">
        <v>1696</v>
      </c>
      <c r="KO42" s="587">
        <v>241281</v>
      </c>
      <c r="KP42" s="586">
        <v>9526</v>
      </c>
      <c r="KQ42" s="587"/>
      <c r="KR42" s="587"/>
      <c r="KS42" s="587"/>
      <c r="KT42" s="587"/>
      <c r="KU42" s="593">
        <v>288554</v>
      </c>
      <c r="KV42" s="587">
        <v>398735</v>
      </c>
      <c r="KW42" s="766">
        <v>687289</v>
      </c>
      <c r="KX42" s="177"/>
      <c r="KY42" s="232"/>
      <c r="KZ42" s="232"/>
      <c r="LA42" s="232"/>
      <c r="LB42" s="35"/>
      <c r="LC42" s="232"/>
      <c r="LD42" s="232"/>
      <c r="LE42" s="232"/>
      <c r="LF42" s="62"/>
      <c r="LG42" s="287"/>
      <c r="LH42" s="287"/>
      <c r="LI42" s="27"/>
      <c r="LJ42" s="55"/>
      <c r="LK42" s="288"/>
      <c r="LL42" s="84"/>
      <c r="LM42" s="84"/>
      <c r="LN42" s="84"/>
      <c r="LO42" s="84"/>
      <c r="LQ42" s="23"/>
      <c r="LR42" s="36"/>
      <c r="LS42" s="36"/>
      <c r="LT42" s="23"/>
      <c r="LU42" s="128"/>
      <c r="LV42" s="128"/>
      <c r="LW42" s="437" t="s">
        <v>127</v>
      </c>
      <c r="LX42" s="7">
        <v>0</v>
      </c>
      <c r="LY42" s="427">
        <v>0</v>
      </c>
      <c r="LZ42" s="428">
        <v>0</v>
      </c>
      <c r="MA42" s="58"/>
      <c r="MB42" s="23"/>
      <c r="MC42" s="23"/>
      <c r="MD42" s="10"/>
      <c r="ME42" s="23"/>
      <c r="MF42" s="23"/>
      <c r="MG42" s="10"/>
      <c r="MH42" s="23"/>
      <c r="MI42" s="23"/>
      <c r="MJ42" s="10"/>
      <c r="MK42" s="23"/>
      <c r="ML42" s="2"/>
      <c r="MM42" s="2"/>
      <c r="MN42" s="2" t="s">
        <v>36</v>
      </c>
      <c r="MO42" s="767">
        <v>1.66</v>
      </c>
      <c r="MP42" s="767">
        <v>1.76</v>
      </c>
      <c r="MQ42" s="767">
        <v>1.49</v>
      </c>
      <c r="MR42" s="767">
        <v>1.39</v>
      </c>
      <c r="MS42" s="768">
        <v>1.56</v>
      </c>
      <c r="MT42" s="129"/>
      <c r="MU42" s="130"/>
      <c r="MV42" s="130"/>
      <c r="MW42" s="135"/>
      <c r="MX42" s="130"/>
      <c r="MY42" s="130"/>
      <c r="MZ42" s="130"/>
      <c r="NA42" s="181"/>
      <c r="NB42" s="181"/>
      <c r="NC42" s="181"/>
      <c r="ND42" s="181"/>
      <c r="NE42" s="181"/>
      <c r="NF42" s="181"/>
      <c r="NG42" s="181"/>
      <c r="NH42" s="181"/>
      <c r="NI42" s="181"/>
      <c r="NJ42" s="181"/>
      <c r="NK42" s="181"/>
      <c r="NL42" s="181"/>
      <c r="NM42" s="181"/>
      <c r="NN42" s="596" t="s">
        <v>44</v>
      </c>
      <c r="NO42" s="596">
        <v>115702</v>
      </c>
      <c r="NP42" s="597">
        <v>5597</v>
      </c>
      <c r="NQ42" s="597">
        <v>655334</v>
      </c>
      <c r="NR42" s="598">
        <v>21171</v>
      </c>
      <c r="NS42" s="597"/>
      <c r="NT42" s="597"/>
      <c r="NU42" s="597"/>
      <c r="NV42" s="597"/>
      <c r="NW42" s="599">
        <v>797804</v>
      </c>
      <c r="NX42" s="599">
        <v>1250917</v>
      </c>
      <c r="NY42" s="599">
        <v>2048721</v>
      </c>
    </row>
    <row r="43" spans="1:389" ht="23.25" customHeight="1" thickTop="1" thickBot="1" x14ac:dyDescent="0.3">
      <c r="A43" s="40"/>
      <c r="B43" s="36"/>
      <c r="C43" s="36"/>
      <c r="D43" s="23"/>
      <c r="E43" s="50"/>
      <c r="F43" s="50"/>
      <c r="G43" s="769" t="s">
        <v>128</v>
      </c>
      <c r="H43" s="770">
        <v>62847</v>
      </c>
      <c r="I43" s="771">
        <v>59576</v>
      </c>
      <c r="J43" s="772">
        <v>55706</v>
      </c>
      <c r="K43" s="770">
        <v>178129</v>
      </c>
      <c r="L43" s="773">
        <v>167904</v>
      </c>
      <c r="M43" s="774">
        <v>6.09</v>
      </c>
      <c r="N43" s="73"/>
      <c r="R43" s="23"/>
      <c r="U43" s="23"/>
      <c r="X43" s="23"/>
      <c r="Y43" s="179"/>
      <c r="Z43" s="179"/>
      <c r="AA43" s="179" t="s">
        <v>48</v>
      </c>
      <c r="AB43" s="309">
        <v>1.93</v>
      </c>
      <c r="AC43" s="309">
        <v>1.85</v>
      </c>
      <c r="AD43" s="309">
        <v>2</v>
      </c>
      <c r="AE43" s="309">
        <v>1.93</v>
      </c>
      <c r="AF43" s="143"/>
      <c r="AG43" s="143"/>
      <c r="AH43" s="143"/>
      <c r="AI43" s="143"/>
      <c r="AJ43" s="179"/>
      <c r="AK43" s="179"/>
      <c r="AL43" s="84"/>
      <c r="AM43" s="84"/>
      <c r="AN43" s="84"/>
      <c r="AO43" s="84"/>
      <c r="AP43" s="84"/>
      <c r="AQ43" s="84"/>
      <c r="AR43" s="84"/>
      <c r="AS43" s="84"/>
      <c r="AT43" s="84"/>
      <c r="AU43" s="85"/>
      <c r="AV43" s="85"/>
      <c r="AW43" s="84"/>
      <c r="AX43" s="103"/>
      <c r="AY43" s="84"/>
      <c r="AZ43" s="84" t="s">
        <v>129</v>
      </c>
      <c r="BA43" s="305">
        <v>0</v>
      </c>
      <c r="BB43" s="305">
        <v>0</v>
      </c>
      <c r="BC43" s="305">
        <v>0</v>
      </c>
      <c r="BD43" s="83"/>
      <c r="BE43" s="83"/>
      <c r="BF43" s="83"/>
      <c r="BG43" s="83"/>
      <c r="BH43" s="83"/>
      <c r="BI43" s="83"/>
      <c r="BJ43" s="83"/>
      <c r="BK43" s="83"/>
      <c r="BL43" s="180"/>
      <c r="BM43" s="232"/>
      <c r="BN43" s="232"/>
      <c r="BO43" s="232"/>
      <c r="BP43" s="35"/>
      <c r="BQ43" s="63"/>
      <c r="BR43" s="63"/>
      <c r="BS43" s="63"/>
      <c r="BT43" s="63"/>
      <c r="BU43" s="287"/>
      <c r="BV43" s="287"/>
      <c r="BW43" s="41"/>
      <c r="BX43" s="55"/>
      <c r="BY43" s="288"/>
      <c r="BZ43" s="84"/>
      <c r="CA43" s="84"/>
      <c r="CB43" s="84"/>
      <c r="CC43" s="179"/>
      <c r="CD43" s="179"/>
      <c r="CE43" s="40"/>
      <c r="CF43" s="36"/>
      <c r="CG43" s="36"/>
      <c r="CH43" s="23"/>
      <c r="CI43" s="50"/>
      <c r="CJ43" s="50"/>
      <c r="CK43" s="769" t="s">
        <v>128</v>
      </c>
      <c r="CL43" s="770">
        <v>53467</v>
      </c>
      <c r="CM43" s="771">
        <v>54190</v>
      </c>
      <c r="CN43" s="772">
        <v>48732</v>
      </c>
      <c r="CO43" s="770">
        <v>156389</v>
      </c>
      <c r="CP43" s="773">
        <v>151074</v>
      </c>
      <c r="CQ43" s="774">
        <v>3.52</v>
      </c>
      <c r="CR43" s="73"/>
      <c r="CV43" s="23"/>
      <c r="CY43" s="23"/>
      <c r="DB43" s="23"/>
      <c r="DC43" s="179"/>
      <c r="DD43" s="179"/>
      <c r="DE43" s="179" t="s">
        <v>48</v>
      </c>
      <c r="DF43" s="309">
        <v>2.04</v>
      </c>
      <c r="DG43" s="309">
        <v>1.95</v>
      </c>
      <c r="DH43" s="309">
        <v>1.85</v>
      </c>
      <c r="DI43" s="309">
        <v>1.95</v>
      </c>
      <c r="DJ43" s="143"/>
      <c r="DK43" s="143"/>
      <c r="DL43" s="143"/>
      <c r="DM43" s="143"/>
      <c r="DN43" s="179"/>
      <c r="DO43" s="179"/>
      <c r="DP43" s="84"/>
      <c r="DQ43" s="84"/>
      <c r="DR43" s="84"/>
      <c r="DS43" s="84"/>
      <c r="DT43" s="84"/>
      <c r="DU43" s="84"/>
      <c r="DV43" s="84"/>
      <c r="DW43" s="84"/>
      <c r="DX43" s="84"/>
      <c r="DY43" s="85"/>
      <c r="DZ43" s="85"/>
      <c r="EA43" s="84"/>
      <c r="EB43" s="103"/>
      <c r="EC43" s="84"/>
      <c r="ED43" s="84" t="s">
        <v>129</v>
      </c>
      <c r="EE43" s="305">
        <v>0</v>
      </c>
      <c r="EF43" s="305">
        <v>0</v>
      </c>
      <c r="EG43" s="305">
        <v>0</v>
      </c>
      <c r="EH43" s="83"/>
      <c r="EI43" s="83"/>
      <c r="EJ43" s="83"/>
      <c r="EK43" s="83"/>
      <c r="EL43" s="83"/>
      <c r="EM43" s="83"/>
      <c r="EN43" s="83"/>
      <c r="EO43" s="83"/>
      <c r="EP43" s="180"/>
      <c r="EQ43" s="232"/>
      <c r="ER43" s="232"/>
      <c r="ES43" s="232"/>
      <c r="ET43" s="35"/>
      <c r="EU43" s="63"/>
      <c r="EV43" s="63"/>
      <c r="EW43" s="63"/>
      <c r="EX43" s="63"/>
      <c r="EY43" s="287"/>
      <c r="EZ43" s="287"/>
      <c r="FA43" s="41"/>
      <c r="FB43" s="55"/>
      <c r="FC43" s="288"/>
      <c r="FD43" s="84"/>
      <c r="FE43" s="84"/>
      <c r="FF43" s="84"/>
      <c r="FG43" s="179"/>
      <c r="FH43" s="179"/>
      <c r="FI43" s="40"/>
      <c r="FJ43" s="36"/>
      <c r="FK43" s="36"/>
      <c r="FL43" s="23"/>
      <c r="FM43" s="50"/>
      <c r="FN43" s="50"/>
      <c r="FO43" s="769" t="s">
        <v>128</v>
      </c>
      <c r="FP43" s="770">
        <v>56959</v>
      </c>
      <c r="FQ43" s="771">
        <v>56376</v>
      </c>
      <c r="FR43" s="772">
        <v>49752</v>
      </c>
      <c r="FS43" s="770">
        <v>163087</v>
      </c>
      <c r="FT43" s="773">
        <v>158806</v>
      </c>
      <c r="FU43" s="774">
        <v>2.7</v>
      </c>
      <c r="FV43" s="73"/>
      <c r="FZ43" s="23"/>
      <c r="GC43" s="23"/>
      <c r="GF43" s="23"/>
      <c r="GG43" s="179"/>
      <c r="GH43" s="179"/>
      <c r="GI43" s="179" t="s">
        <v>48</v>
      </c>
      <c r="GJ43" s="309">
        <v>1.88</v>
      </c>
      <c r="GK43" s="309">
        <v>1.85</v>
      </c>
      <c r="GL43" s="309">
        <v>1.77</v>
      </c>
      <c r="GM43" s="309">
        <v>1.83</v>
      </c>
      <c r="GN43" s="143"/>
      <c r="GO43" s="143"/>
      <c r="GP43" s="143"/>
      <c r="GQ43" s="143"/>
      <c r="GR43" s="179"/>
      <c r="GS43" s="179"/>
      <c r="GT43" s="84"/>
      <c r="GU43" s="84"/>
      <c r="GV43" s="84"/>
      <c r="GW43" s="84"/>
      <c r="GX43" s="84"/>
      <c r="GY43" s="84"/>
      <c r="GZ43" s="84"/>
      <c r="HA43" s="84"/>
      <c r="HB43" s="84"/>
      <c r="HC43" s="85"/>
      <c r="HD43" s="85"/>
      <c r="HE43" s="84"/>
      <c r="HF43" s="103"/>
      <c r="HG43" s="84"/>
      <c r="HH43" s="84" t="s">
        <v>129</v>
      </c>
      <c r="HI43" s="305">
        <v>0</v>
      </c>
      <c r="HJ43" s="305">
        <v>0</v>
      </c>
      <c r="HK43" s="305">
        <v>0</v>
      </c>
      <c r="HL43" s="83"/>
      <c r="HM43" s="83"/>
      <c r="HN43" s="83"/>
      <c r="HO43" s="83"/>
      <c r="HP43" s="83"/>
      <c r="HQ43" s="83"/>
      <c r="HR43" s="83"/>
      <c r="HS43" s="83"/>
      <c r="HT43" s="180"/>
      <c r="HU43" s="232"/>
      <c r="HV43" s="232"/>
      <c r="HW43" s="232"/>
      <c r="HX43" s="35"/>
      <c r="HY43" s="63"/>
      <c r="HZ43" s="63"/>
      <c r="IA43" s="63"/>
      <c r="IB43" s="63"/>
      <c r="IC43" s="287"/>
      <c r="ID43" s="287"/>
      <c r="IE43" s="41"/>
      <c r="IF43" s="55"/>
      <c r="IG43" s="288"/>
      <c r="IH43" s="84"/>
      <c r="II43" s="84"/>
      <c r="IJ43" s="84"/>
      <c r="IK43" s="179"/>
      <c r="IM43" s="40"/>
      <c r="IN43" s="36"/>
      <c r="IO43" s="36"/>
      <c r="IP43" s="23"/>
      <c r="IQ43" s="50"/>
      <c r="IR43" s="50"/>
      <c r="IS43" s="769" t="s">
        <v>128</v>
      </c>
      <c r="IT43" s="770">
        <v>83397</v>
      </c>
      <c r="IU43" s="771">
        <v>93625</v>
      </c>
      <c r="IV43" s="772">
        <v>102006</v>
      </c>
      <c r="IW43" s="770">
        <v>279028</v>
      </c>
      <c r="IX43" s="773">
        <v>271510</v>
      </c>
      <c r="IY43" s="774">
        <v>2.77</v>
      </c>
      <c r="IZ43" s="73"/>
      <c r="JD43" s="23"/>
      <c r="JG43" s="23"/>
      <c r="JJ43" s="23"/>
      <c r="JK43" s="179"/>
      <c r="JL43" s="179"/>
      <c r="JM43" s="179" t="s">
        <v>48</v>
      </c>
      <c r="JN43" s="309">
        <v>1.37</v>
      </c>
      <c r="JO43" s="309">
        <v>1.36</v>
      </c>
      <c r="JP43" s="309">
        <v>1.29</v>
      </c>
      <c r="JQ43" s="309">
        <v>1.34</v>
      </c>
      <c r="JR43" s="143"/>
      <c r="JS43" s="143"/>
      <c r="JT43" s="143"/>
      <c r="JU43" s="143"/>
      <c r="JV43" s="179"/>
      <c r="JW43" s="179"/>
      <c r="JX43" s="84"/>
      <c r="JY43" s="84"/>
      <c r="JZ43" s="84"/>
      <c r="KA43" s="84"/>
      <c r="KB43" s="84"/>
      <c r="KC43" s="84"/>
      <c r="KD43" s="84"/>
      <c r="KE43" s="84"/>
      <c r="KF43" s="84"/>
      <c r="KG43" s="85"/>
      <c r="KH43" s="85"/>
      <c r="KI43" s="84"/>
      <c r="KJ43" s="103"/>
      <c r="KK43" s="84"/>
      <c r="KL43" s="84" t="s">
        <v>129</v>
      </c>
      <c r="KM43" s="305">
        <v>0</v>
      </c>
      <c r="KN43" s="305">
        <v>0</v>
      </c>
      <c r="KO43" s="305">
        <v>0</v>
      </c>
      <c r="KP43" s="83"/>
      <c r="KQ43" s="83"/>
      <c r="KR43" s="83"/>
      <c r="KS43" s="83"/>
      <c r="KT43" s="83"/>
      <c r="KU43" s="83"/>
      <c r="KV43" s="83"/>
      <c r="KW43" s="83"/>
      <c r="KX43" s="83"/>
      <c r="KY43" s="232"/>
      <c r="KZ43" s="232"/>
      <c r="LA43" s="232"/>
      <c r="LB43" s="35"/>
      <c r="LC43" s="63"/>
      <c r="LD43" s="63"/>
      <c r="LE43" s="63"/>
      <c r="LF43" s="63"/>
      <c r="LG43" s="287"/>
      <c r="LH43" s="287"/>
      <c r="LI43" s="41"/>
      <c r="LJ43" s="55"/>
      <c r="LK43" s="288"/>
      <c r="LL43" s="84"/>
      <c r="LM43" s="84"/>
      <c r="LN43" s="84"/>
      <c r="LO43" s="84"/>
      <c r="LQ43" s="23"/>
      <c r="LR43" s="36"/>
      <c r="LS43" s="36"/>
      <c r="LT43" s="23"/>
      <c r="LU43" s="128"/>
      <c r="LV43" s="128"/>
      <c r="LW43" s="769" t="s">
        <v>128</v>
      </c>
      <c r="LX43" s="775">
        <v>776633</v>
      </c>
      <c r="LY43" s="776">
        <v>749294</v>
      </c>
      <c r="LZ43" s="777">
        <v>3.65</v>
      </c>
      <c r="MA43" s="58"/>
      <c r="MB43" s="23"/>
      <c r="MC43" s="23"/>
      <c r="MD43" s="10"/>
      <c r="ME43" s="23"/>
      <c r="MF43" s="23"/>
      <c r="MG43" s="10"/>
      <c r="MH43" s="23"/>
      <c r="MI43" s="23"/>
      <c r="MJ43" s="10"/>
      <c r="MK43" s="23"/>
      <c r="ML43" s="2"/>
      <c r="MM43" s="2"/>
      <c r="MN43" s="2" t="s">
        <v>48</v>
      </c>
      <c r="MO43" s="767">
        <v>1.93</v>
      </c>
      <c r="MP43" s="767">
        <v>1.95</v>
      </c>
      <c r="MQ43" s="767">
        <v>1.83</v>
      </c>
      <c r="MR43" s="767">
        <v>1.34</v>
      </c>
      <c r="MS43" s="768">
        <v>1.7</v>
      </c>
      <c r="MT43" s="129"/>
      <c r="MU43" s="130"/>
      <c r="MV43" s="130"/>
      <c r="MW43" s="135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6"/>
      <c r="NY43" s="136"/>
    </row>
    <row r="44" spans="1:389" ht="23.25" customHeight="1" thickTop="1" x14ac:dyDescent="0.25">
      <c r="A44" s="40"/>
      <c r="B44" s="36"/>
      <c r="C44" s="36"/>
      <c r="D44" s="23"/>
      <c r="E44" s="50"/>
      <c r="F44" s="50"/>
      <c r="G44" s="778" t="s">
        <v>19</v>
      </c>
      <c r="H44" s="64">
        <v>61645</v>
      </c>
      <c r="I44" s="64">
        <v>58403</v>
      </c>
      <c r="J44" s="64">
        <v>54571</v>
      </c>
      <c r="K44" s="64">
        <v>174619</v>
      </c>
      <c r="L44" s="779">
        <v>164570</v>
      </c>
      <c r="M44" s="780">
        <v>6.11</v>
      </c>
      <c r="N44" s="179"/>
      <c r="P44" s="38"/>
      <c r="R44" s="23"/>
      <c r="U44" s="23"/>
      <c r="X44" s="23"/>
      <c r="Y44" s="179"/>
      <c r="Z44" s="179"/>
      <c r="AA44" s="179" t="s">
        <v>54</v>
      </c>
      <c r="AB44" s="309">
        <v>2.09</v>
      </c>
      <c r="AC44" s="309">
        <v>1.71</v>
      </c>
      <c r="AD44" s="309">
        <v>1.51</v>
      </c>
      <c r="AE44" s="309">
        <v>1.77</v>
      </c>
      <c r="AF44" s="144"/>
      <c r="AG44" s="144"/>
      <c r="AH44" s="144"/>
      <c r="AI44" s="144"/>
      <c r="AJ44" s="179"/>
      <c r="AK44" s="179"/>
      <c r="AL44" s="84"/>
      <c r="AM44" s="84"/>
      <c r="AN44" s="84"/>
      <c r="AO44" s="84"/>
      <c r="AP44" s="84"/>
      <c r="AQ44" s="84"/>
      <c r="AR44" s="84"/>
      <c r="AS44" s="84"/>
      <c r="AT44" s="84"/>
      <c r="AU44" s="85"/>
      <c r="AV44" s="85"/>
      <c r="AW44" s="84"/>
      <c r="AX44" s="103"/>
      <c r="AY44" s="84"/>
      <c r="AZ44" s="84"/>
      <c r="BA44" s="305"/>
      <c r="BB44" s="305"/>
      <c r="BC44" s="305"/>
      <c r="BD44" s="83"/>
      <c r="BE44" s="83"/>
      <c r="BF44" s="83"/>
      <c r="BG44" s="83"/>
      <c r="BH44" s="83"/>
      <c r="BI44" s="83"/>
      <c r="BJ44" s="83"/>
      <c r="BK44" s="83"/>
      <c r="BL44" s="306"/>
      <c r="BM44" s="232"/>
      <c r="BN44" s="232"/>
      <c r="BO44" s="232"/>
      <c r="BP44" s="150"/>
      <c r="BQ44" s="42"/>
      <c r="BR44" s="42"/>
      <c r="BS44" s="42"/>
      <c r="BT44" s="158"/>
      <c r="BU44" s="287"/>
      <c r="BV44" s="287"/>
      <c r="BW44" s="25"/>
      <c r="BX44" s="55"/>
      <c r="BY44" s="288"/>
      <c r="BZ44" s="84"/>
      <c r="CA44" s="84"/>
      <c r="CB44" s="84"/>
      <c r="CC44" s="179"/>
      <c r="CD44" s="179"/>
      <c r="CE44" s="40"/>
      <c r="CF44" s="36"/>
      <c r="CG44" s="36"/>
      <c r="CH44" s="23"/>
      <c r="CI44" s="50"/>
      <c r="CJ44" s="50"/>
      <c r="CK44" s="778" t="s">
        <v>19</v>
      </c>
      <c r="CL44" s="64">
        <v>52774</v>
      </c>
      <c r="CM44" s="64">
        <v>53648</v>
      </c>
      <c r="CN44" s="64">
        <v>48199</v>
      </c>
      <c r="CO44" s="64">
        <v>154621</v>
      </c>
      <c r="CP44" s="779">
        <v>149393</v>
      </c>
      <c r="CQ44" s="780">
        <v>3.5</v>
      </c>
      <c r="CR44" s="179"/>
      <c r="CT44" s="38"/>
      <c r="CV44" s="23"/>
      <c r="CY44" s="23"/>
      <c r="DB44" s="23"/>
      <c r="DC44" s="179"/>
      <c r="DD44" s="179"/>
      <c r="DE44" s="179" t="s">
        <v>54</v>
      </c>
      <c r="DF44" s="309">
        <v>1.8</v>
      </c>
      <c r="DG44" s="309">
        <v>1.71</v>
      </c>
      <c r="DH44" s="309">
        <v>1.54</v>
      </c>
      <c r="DI44" s="309">
        <v>1.69</v>
      </c>
      <c r="DJ44" s="144"/>
      <c r="DK44" s="144"/>
      <c r="DL44" s="144"/>
      <c r="DM44" s="144"/>
      <c r="DN44" s="179"/>
      <c r="DO44" s="179"/>
      <c r="DP44" s="84"/>
      <c r="DQ44" s="84"/>
      <c r="DR44" s="84"/>
      <c r="DS44" s="84"/>
      <c r="DT44" s="84"/>
      <c r="DU44" s="84"/>
      <c r="DV44" s="84"/>
      <c r="DW44" s="84"/>
      <c r="DX44" s="84"/>
      <c r="DY44" s="85"/>
      <c r="DZ44" s="85"/>
      <c r="EA44" s="84"/>
      <c r="EB44" s="103"/>
      <c r="EC44" s="84"/>
      <c r="ED44" s="84"/>
      <c r="EE44" s="305"/>
      <c r="EF44" s="305"/>
      <c r="EG44" s="305"/>
      <c r="EH44" s="83"/>
      <c r="EI44" s="83"/>
      <c r="EJ44" s="83"/>
      <c r="EK44" s="83"/>
      <c r="EL44" s="83"/>
      <c r="EM44" s="83"/>
      <c r="EN44" s="83"/>
      <c r="EO44" s="83"/>
      <c r="EP44" s="306"/>
      <c r="EQ44" s="232"/>
      <c r="ER44" s="232"/>
      <c r="ES44" s="232"/>
      <c r="ET44" s="150"/>
      <c r="EU44" s="42"/>
      <c r="EV44" s="42"/>
      <c r="EW44" s="42"/>
      <c r="EX44" s="158"/>
      <c r="EY44" s="287"/>
      <c r="EZ44" s="287"/>
      <c r="FA44" s="25"/>
      <c r="FB44" s="55"/>
      <c r="FC44" s="288"/>
      <c r="FD44" s="84"/>
      <c r="FE44" s="84"/>
      <c r="FF44" s="84"/>
      <c r="FG44" s="179"/>
      <c r="FH44" s="179"/>
      <c r="FI44" s="40"/>
      <c r="FJ44" s="36"/>
      <c r="FK44" s="36"/>
      <c r="FL44" s="23"/>
      <c r="FM44" s="50"/>
      <c r="FN44" s="50"/>
      <c r="FO44" s="778" t="s">
        <v>19</v>
      </c>
      <c r="FP44" s="64">
        <v>56520</v>
      </c>
      <c r="FQ44" s="64">
        <v>55865</v>
      </c>
      <c r="FR44" s="64">
        <v>49294</v>
      </c>
      <c r="FS44" s="64">
        <v>161679</v>
      </c>
      <c r="FT44" s="779">
        <v>157521</v>
      </c>
      <c r="FU44" s="780">
        <v>2.64</v>
      </c>
      <c r="FV44" s="179"/>
      <c r="FX44" s="38"/>
      <c r="FZ44" s="23"/>
      <c r="GC44" s="23"/>
      <c r="GF44" s="23"/>
      <c r="GG44" s="179"/>
      <c r="GH44" s="179"/>
      <c r="GI44" s="179" t="s">
        <v>54</v>
      </c>
      <c r="GJ44" s="309">
        <v>1.63</v>
      </c>
      <c r="GK44" s="309">
        <v>1.64</v>
      </c>
      <c r="GL44" s="309">
        <v>1.69</v>
      </c>
      <c r="GM44" s="309">
        <v>1.65</v>
      </c>
      <c r="GN44" s="144"/>
      <c r="GO44" s="144"/>
      <c r="GP44" s="144"/>
      <c r="GQ44" s="144"/>
      <c r="GR44" s="179"/>
      <c r="GS44" s="179"/>
      <c r="GT44" s="84"/>
      <c r="GU44" s="84"/>
      <c r="GV44" s="84"/>
      <c r="GW44" s="84"/>
      <c r="GX44" s="84"/>
      <c r="GY44" s="84"/>
      <c r="GZ44" s="84"/>
      <c r="HA44" s="84"/>
      <c r="HB44" s="84"/>
      <c r="HC44" s="85"/>
      <c r="HD44" s="85"/>
      <c r="HE44" s="84"/>
      <c r="HF44" s="103"/>
      <c r="HG44" s="84"/>
      <c r="HH44" s="84"/>
      <c r="HI44" s="305"/>
      <c r="HJ44" s="305"/>
      <c r="HK44" s="305"/>
      <c r="HL44" s="83"/>
      <c r="HM44" s="83"/>
      <c r="HN44" s="83"/>
      <c r="HO44" s="83"/>
      <c r="HP44" s="83"/>
      <c r="HQ44" s="83"/>
      <c r="HR44" s="83"/>
      <c r="HS44" s="83"/>
      <c r="HT44" s="306"/>
      <c r="HU44" s="232"/>
      <c r="HV44" s="232"/>
      <c r="HW44" s="232"/>
      <c r="HX44" s="150"/>
      <c r="HY44" s="42"/>
      <c r="HZ44" s="42"/>
      <c r="IA44" s="42"/>
      <c r="IB44" s="158"/>
      <c r="IC44" s="287"/>
      <c r="ID44" s="287"/>
      <c r="IE44" s="25"/>
      <c r="IF44" s="55"/>
      <c r="IG44" s="288"/>
      <c r="IH44" s="84"/>
      <c r="II44" s="84"/>
      <c r="IJ44" s="84"/>
      <c r="IK44" s="179"/>
      <c r="IM44" s="40"/>
      <c r="IN44" s="36"/>
      <c r="IO44" s="36"/>
      <c r="IP44" s="23"/>
      <c r="IQ44" s="50"/>
      <c r="IR44" s="50"/>
      <c r="IS44" s="778" t="s">
        <v>19</v>
      </c>
      <c r="IT44" s="64">
        <v>82789</v>
      </c>
      <c r="IU44" s="64">
        <v>92902</v>
      </c>
      <c r="IV44" s="64">
        <v>101288</v>
      </c>
      <c r="IW44" s="64">
        <v>276979</v>
      </c>
      <c r="IX44" s="779">
        <v>269534</v>
      </c>
      <c r="IY44" s="780">
        <v>2.76</v>
      </c>
      <c r="IZ44" s="179"/>
      <c r="JB44" s="38"/>
      <c r="JD44" s="23"/>
      <c r="JG44" s="23"/>
      <c r="JJ44" s="23"/>
      <c r="JK44" s="179"/>
      <c r="JL44" s="179"/>
      <c r="JM44" s="179" t="s">
        <v>54</v>
      </c>
      <c r="JN44" s="309">
        <v>1.47</v>
      </c>
      <c r="JO44" s="309">
        <v>1.42</v>
      </c>
      <c r="JP44" s="309">
        <v>1.35</v>
      </c>
      <c r="JQ44" s="309">
        <v>1.41</v>
      </c>
      <c r="JR44" s="144"/>
      <c r="JS44" s="144"/>
      <c r="JT44" s="144"/>
      <c r="JU44" s="144"/>
      <c r="JV44" s="179"/>
      <c r="JW44" s="179"/>
      <c r="JX44" s="84"/>
      <c r="JY44" s="84"/>
      <c r="JZ44" s="84"/>
      <c r="KA44" s="84"/>
      <c r="KB44" s="84"/>
      <c r="KC44" s="84"/>
      <c r="KD44" s="84"/>
      <c r="KE44" s="84"/>
      <c r="KF44" s="84"/>
      <c r="KG44" s="85"/>
      <c r="KH44" s="85"/>
      <c r="KI44" s="84"/>
      <c r="KJ44" s="103"/>
      <c r="KK44" s="84"/>
      <c r="KL44" s="84"/>
      <c r="KM44" s="305"/>
      <c r="KN44" s="305"/>
      <c r="KO44" s="305"/>
      <c r="KP44" s="83"/>
      <c r="KQ44" s="83"/>
      <c r="KR44" s="83"/>
      <c r="KS44" s="83"/>
      <c r="KT44" s="83"/>
      <c r="KU44" s="83"/>
      <c r="KV44" s="83"/>
      <c r="KW44" s="83"/>
      <c r="KX44" s="83"/>
      <c r="KY44" s="232"/>
      <c r="KZ44" s="232"/>
      <c r="LA44" s="232"/>
      <c r="LB44" s="150"/>
      <c r="LC44" s="42"/>
      <c r="LD44" s="42"/>
      <c r="LE44" s="42"/>
      <c r="LF44" s="158"/>
      <c r="LG44" s="287"/>
      <c r="LH44" s="287"/>
      <c r="LI44" s="25"/>
      <c r="LJ44" s="55"/>
      <c r="LK44" s="288"/>
      <c r="LL44" s="84"/>
      <c r="LM44" s="84"/>
      <c r="LN44" s="84"/>
      <c r="LO44" s="84"/>
      <c r="LQ44" s="23"/>
      <c r="LR44" s="36"/>
      <c r="LS44" s="36"/>
      <c r="LT44" s="23"/>
      <c r="LU44" s="128"/>
      <c r="LV44" s="128"/>
      <c r="LW44" s="778" t="s">
        <v>19</v>
      </c>
      <c r="LX44" s="7">
        <v>767898</v>
      </c>
      <c r="LY44" s="781">
        <v>741018</v>
      </c>
      <c r="LZ44" s="782">
        <v>3.63</v>
      </c>
      <c r="MA44" s="60"/>
      <c r="MB44" s="23"/>
      <c r="MC44" s="23"/>
      <c r="MD44" s="10"/>
      <c r="ME44" s="23"/>
      <c r="MF44" s="23"/>
      <c r="MG44" s="10"/>
      <c r="MH44" s="23"/>
      <c r="MI44" s="23"/>
      <c r="MJ44" s="10"/>
      <c r="MK44" s="23"/>
      <c r="ML44" s="2"/>
      <c r="MM44" s="2"/>
      <c r="MN44" s="2" t="s">
        <v>54</v>
      </c>
      <c r="MO44" s="767">
        <v>1.77</v>
      </c>
      <c r="MP44" s="767">
        <v>1.69</v>
      </c>
      <c r="MQ44" s="767">
        <v>1.65</v>
      </c>
      <c r="MR44" s="767">
        <v>1.41</v>
      </c>
      <c r="MS44" s="768">
        <v>1.61</v>
      </c>
      <c r="MT44" s="129"/>
      <c r="MU44" s="130"/>
      <c r="MV44" s="130"/>
      <c r="MW44" s="135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</row>
    <row r="45" spans="1:389" ht="23.25" customHeight="1" x14ac:dyDescent="0.25">
      <c r="A45" s="179"/>
      <c r="B45" s="36"/>
      <c r="C45" s="36"/>
      <c r="D45" s="23"/>
      <c r="E45" s="50"/>
      <c r="F45" s="50"/>
      <c r="G45" s="778" t="s">
        <v>130</v>
      </c>
      <c r="H45" s="64">
        <v>1202</v>
      </c>
      <c r="I45" s="64">
        <v>1173</v>
      </c>
      <c r="J45" s="64">
        <v>1135</v>
      </c>
      <c r="K45" s="64">
        <v>3510</v>
      </c>
      <c r="L45" s="779">
        <v>3334</v>
      </c>
      <c r="M45" s="783">
        <v>5.28</v>
      </c>
      <c r="N45" s="179"/>
      <c r="P45" s="37"/>
      <c r="R45" s="23"/>
      <c r="U45" s="23"/>
      <c r="X45" s="23"/>
      <c r="Y45" s="179"/>
      <c r="Z45" s="179"/>
      <c r="AA45" s="179" t="s">
        <v>59</v>
      </c>
      <c r="AB45" s="309">
        <v>1.8</v>
      </c>
      <c r="AC45" s="309">
        <v>1.98</v>
      </c>
      <c r="AD45" s="309">
        <v>1.43</v>
      </c>
      <c r="AE45" s="309">
        <v>1.74</v>
      </c>
      <c r="AF45" s="143"/>
      <c r="AG45" s="143"/>
      <c r="AH45" s="143"/>
      <c r="AI45" s="143"/>
      <c r="AJ45" s="179"/>
      <c r="AK45" s="179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03"/>
      <c r="AY45" s="84"/>
      <c r="AZ45" s="12"/>
      <c r="BA45" s="12"/>
      <c r="BB45" s="12"/>
      <c r="BC45" s="12"/>
      <c r="BD45" s="13"/>
      <c r="BE45" s="13"/>
      <c r="BF45" s="13"/>
      <c r="BG45" s="13"/>
      <c r="BH45" s="13"/>
      <c r="BI45" s="14"/>
      <c r="BJ45" s="14"/>
      <c r="BK45" s="14"/>
      <c r="BL45" s="180"/>
      <c r="BM45" s="232"/>
      <c r="BN45" s="232"/>
      <c r="BO45" s="232"/>
      <c r="BP45" s="151"/>
      <c r="BQ45" s="42"/>
      <c r="BR45" s="42"/>
      <c r="BS45" s="42"/>
      <c r="BT45" s="158"/>
      <c r="BU45" s="287"/>
      <c r="BV45" s="287"/>
      <c r="BW45" s="25"/>
      <c r="BX45" s="55"/>
      <c r="BY45" s="288"/>
      <c r="BZ45" s="84"/>
      <c r="CA45" s="84"/>
      <c r="CB45" s="84"/>
      <c r="CC45" s="179"/>
      <c r="CD45" s="179"/>
      <c r="CE45" s="179"/>
      <c r="CF45" s="36"/>
      <c r="CG45" s="36"/>
      <c r="CH45" s="23"/>
      <c r="CI45" s="50"/>
      <c r="CJ45" s="50"/>
      <c r="CK45" s="778" t="s">
        <v>130</v>
      </c>
      <c r="CL45" s="64">
        <v>693</v>
      </c>
      <c r="CM45" s="64">
        <v>542</v>
      </c>
      <c r="CN45" s="64">
        <v>533</v>
      </c>
      <c r="CO45" s="64">
        <v>1768</v>
      </c>
      <c r="CP45" s="779">
        <v>1681</v>
      </c>
      <c r="CQ45" s="783">
        <v>5.18</v>
      </c>
      <c r="CR45" s="179"/>
      <c r="CT45" s="37"/>
      <c r="CV45" s="23"/>
      <c r="CY45" s="23"/>
      <c r="DB45" s="23"/>
      <c r="DC45" s="179"/>
      <c r="DD45" s="179"/>
      <c r="DE45" s="179" t="s">
        <v>59</v>
      </c>
      <c r="DF45" s="309">
        <v>1.62</v>
      </c>
      <c r="DG45" s="309">
        <v>1.58</v>
      </c>
      <c r="DH45" s="309">
        <v>1.54</v>
      </c>
      <c r="DI45" s="309">
        <v>1.58</v>
      </c>
      <c r="DJ45" s="143"/>
      <c r="DK45" s="143"/>
      <c r="DL45" s="143"/>
      <c r="DM45" s="143"/>
      <c r="DN45" s="179"/>
      <c r="DO45" s="179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03"/>
      <c r="EC45" s="84"/>
      <c r="ED45" s="12"/>
      <c r="EE45" s="12"/>
      <c r="EF45" s="12"/>
      <c r="EG45" s="12"/>
      <c r="EH45" s="13"/>
      <c r="EI45" s="13"/>
      <c r="EJ45" s="13"/>
      <c r="EK45" s="13"/>
      <c r="EL45" s="13"/>
      <c r="EM45" s="14"/>
      <c r="EN45" s="14"/>
      <c r="EO45" s="14"/>
      <c r="EP45" s="180"/>
      <c r="EQ45" s="232"/>
      <c r="ER45" s="232"/>
      <c r="ES45" s="232"/>
      <c r="ET45" s="151"/>
      <c r="EU45" s="42"/>
      <c r="EV45" s="42"/>
      <c r="EW45" s="42"/>
      <c r="EX45" s="158"/>
      <c r="EY45" s="287"/>
      <c r="EZ45" s="287"/>
      <c r="FA45" s="25"/>
      <c r="FB45" s="55"/>
      <c r="FC45" s="288"/>
      <c r="FD45" s="84"/>
      <c r="FE45" s="84"/>
      <c r="FF45" s="84"/>
      <c r="FG45" s="179"/>
      <c r="FH45" s="179"/>
      <c r="FI45" s="179"/>
      <c r="FJ45" s="36"/>
      <c r="FK45" s="36"/>
      <c r="FL45" s="23"/>
      <c r="FM45" s="50"/>
      <c r="FN45" s="50"/>
      <c r="FO45" s="778" t="s">
        <v>130</v>
      </c>
      <c r="FP45" s="64">
        <v>439</v>
      </c>
      <c r="FQ45" s="64">
        <v>511</v>
      </c>
      <c r="FR45" s="64">
        <v>458</v>
      </c>
      <c r="FS45" s="64">
        <v>1408</v>
      </c>
      <c r="FT45" s="779">
        <v>1285</v>
      </c>
      <c r="FU45" s="783">
        <v>9.57</v>
      </c>
      <c r="FV45" s="179"/>
      <c r="FX45" s="37"/>
      <c r="FZ45" s="23"/>
      <c r="GC45" s="23"/>
      <c r="GF45" s="23"/>
      <c r="GG45" s="179"/>
      <c r="GH45" s="179"/>
      <c r="GI45" s="179" t="s">
        <v>59</v>
      </c>
      <c r="GJ45" s="309">
        <v>1.82</v>
      </c>
      <c r="GK45" s="309">
        <v>1.87</v>
      </c>
      <c r="GL45" s="309">
        <v>1.82</v>
      </c>
      <c r="GM45" s="309">
        <v>1.84</v>
      </c>
      <c r="GN45" s="143"/>
      <c r="GO45" s="143"/>
      <c r="GP45" s="143"/>
      <c r="GQ45" s="143"/>
      <c r="GR45" s="179"/>
      <c r="GS45" s="179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03"/>
      <c r="HG45" s="84"/>
      <c r="HH45" s="12"/>
      <c r="HI45" s="12"/>
      <c r="HJ45" s="12"/>
      <c r="HK45" s="12"/>
      <c r="HL45" s="13"/>
      <c r="HM45" s="13"/>
      <c r="HN45" s="13"/>
      <c r="HO45" s="13"/>
      <c r="HP45" s="13"/>
      <c r="HQ45" s="14"/>
      <c r="HR45" s="14"/>
      <c r="HS45" s="14"/>
      <c r="HT45" s="103"/>
      <c r="HU45" s="232"/>
      <c r="HV45" s="232"/>
      <c r="HW45" s="232"/>
      <c r="HX45" s="151"/>
      <c r="HY45" s="42"/>
      <c r="HZ45" s="42"/>
      <c r="IA45" s="42"/>
      <c r="IB45" s="158"/>
      <c r="IC45" s="287"/>
      <c r="ID45" s="287"/>
      <c r="IE45" s="25"/>
      <c r="IF45" s="55"/>
      <c r="IG45" s="288"/>
      <c r="IH45" s="84"/>
      <c r="II45" s="84"/>
      <c r="IJ45" s="84"/>
      <c r="IK45" s="179"/>
      <c r="IM45" s="179"/>
      <c r="IN45" s="36"/>
      <c r="IO45" s="36"/>
      <c r="IP45" s="23"/>
      <c r="IQ45" s="50"/>
      <c r="IR45" s="50"/>
      <c r="IS45" s="778" t="s">
        <v>130</v>
      </c>
      <c r="IT45" s="64">
        <v>608</v>
      </c>
      <c r="IU45" s="64">
        <v>723</v>
      </c>
      <c r="IV45" s="64">
        <v>718</v>
      </c>
      <c r="IW45" s="64">
        <v>2049</v>
      </c>
      <c r="IX45" s="779">
        <v>1976</v>
      </c>
      <c r="IY45" s="783">
        <v>3.69</v>
      </c>
      <c r="IZ45" s="179"/>
      <c r="JB45" s="37"/>
      <c r="JD45" s="23"/>
      <c r="JG45" s="23"/>
      <c r="JJ45" s="23"/>
      <c r="JK45" s="179"/>
      <c r="JL45" s="179"/>
      <c r="JM45" s="179" t="s">
        <v>59</v>
      </c>
      <c r="JN45" s="309">
        <v>1.6</v>
      </c>
      <c r="JO45" s="309">
        <v>1.56</v>
      </c>
      <c r="JP45" s="309">
        <v>1.49</v>
      </c>
      <c r="JQ45" s="309">
        <v>1.55</v>
      </c>
      <c r="JR45" s="143"/>
      <c r="JS45" s="143"/>
      <c r="JT45" s="143"/>
      <c r="JU45" s="143"/>
      <c r="JV45" s="179"/>
      <c r="JW45" s="179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03"/>
      <c r="KK45" s="84"/>
      <c r="KL45" s="12"/>
      <c r="KM45" s="12"/>
      <c r="KN45" s="12"/>
      <c r="KO45" s="12"/>
      <c r="KP45" s="13"/>
      <c r="KQ45" s="13"/>
      <c r="KR45" s="13"/>
      <c r="KS45" s="13"/>
      <c r="KT45" s="13"/>
      <c r="KU45" s="14"/>
      <c r="KV45" s="14"/>
      <c r="KW45" s="14"/>
      <c r="KX45" s="83"/>
      <c r="KY45" s="232"/>
      <c r="KZ45" s="232"/>
      <c r="LA45" s="232"/>
      <c r="LB45" s="151"/>
      <c r="LC45" s="42"/>
      <c r="LD45" s="42"/>
      <c r="LE45" s="42"/>
      <c r="LF45" s="158"/>
      <c r="LG45" s="287"/>
      <c r="LH45" s="287"/>
      <c r="LI45" s="25"/>
      <c r="LJ45" s="55"/>
      <c r="LK45" s="288"/>
      <c r="LL45" s="84"/>
      <c r="LM45" s="84"/>
      <c r="LN45" s="84"/>
      <c r="LO45" s="84"/>
      <c r="LQ45" s="23"/>
      <c r="LR45" s="36"/>
      <c r="LS45" s="36"/>
      <c r="LT45" s="23"/>
      <c r="LU45" s="128"/>
      <c r="LV45" s="128"/>
      <c r="LW45" s="778" t="s">
        <v>130</v>
      </c>
      <c r="LX45" s="7">
        <v>8735</v>
      </c>
      <c r="LY45" s="781">
        <v>8276</v>
      </c>
      <c r="LZ45" s="782">
        <v>5.55</v>
      </c>
      <c r="MA45" s="60"/>
      <c r="MB45" s="23"/>
      <c r="MC45" s="23"/>
      <c r="MD45" s="10"/>
      <c r="ME45" s="23"/>
      <c r="MF45" s="23"/>
      <c r="MG45" s="10"/>
      <c r="MH45" s="23"/>
      <c r="MI45" s="23"/>
      <c r="MJ45" s="10"/>
      <c r="MK45" s="23"/>
      <c r="ML45" s="2"/>
      <c r="MM45" s="2"/>
      <c r="MN45" s="2" t="s">
        <v>59</v>
      </c>
      <c r="MO45" s="767">
        <v>1.74</v>
      </c>
      <c r="MP45" s="767">
        <v>1.58</v>
      </c>
      <c r="MQ45" s="767">
        <v>1.84</v>
      </c>
      <c r="MR45" s="767">
        <v>1.55</v>
      </c>
      <c r="MS45" s="768">
        <v>1.67</v>
      </c>
      <c r="MT45" s="129"/>
      <c r="MU45" s="130"/>
      <c r="MV45" s="130"/>
      <c r="MW45" s="135"/>
      <c r="MX45" s="130"/>
      <c r="MY45" s="130"/>
      <c r="MZ45" s="77"/>
      <c r="NA45" s="77"/>
      <c r="NB45" s="78"/>
      <c r="NC45" s="78"/>
      <c r="ND45" s="79"/>
      <c r="NE45" s="79"/>
      <c r="NF45" s="79"/>
      <c r="NG45" s="79"/>
      <c r="NH45" s="79"/>
      <c r="NI45" s="79"/>
      <c r="NJ45" s="79"/>
      <c r="NK45" s="26"/>
      <c r="NL45" s="130"/>
      <c r="NM45" s="130"/>
      <c r="NN45" s="77"/>
      <c r="NO45" s="77"/>
      <c r="NP45" s="78"/>
      <c r="NQ45" s="78"/>
      <c r="NR45" s="79"/>
      <c r="NS45" s="79"/>
      <c r="NT45" s="79"/>
      <c r="NU45" s="79"/>
      <c r="NV45" s="79"/>
      <c r="NW45" s="79"/>
      <c r="NX45" s="79"/>
      <c r="NY45" s="26"/>
    </row>
    <row r="46" spans="1:389" ht="23.25" customHeight="1" x14ac:dyDescent="0.25">
      <c r="A46" s="23"/>
      <c r="B46" s="23"/>
      <c r="C46" s="23"/>
      <c r="D46" s="23"/>
      <c r="E46" s="300"/>
      <c r="F46" s="300"/>
      <c r="G46" s="179"/>
      <c r="H46" s="179"/>
      <c r="I46" s="179"/>
      <c r="J46" s="179"/>
      <c r="K46" s="179"/>
      <c r="L46" s="179"/>
      <c r="M46" s="179"/>
      <c r="N46" s="179"/>
      <c r="P46" s="37"/>
      <c r="R46" s="23"/>
      <c r="U46" s="23"/>
      <c r="X46" s="23"/>
      <c r="Y46" s="179"/>
      <c r="Z46" s="179"/>
      <c r="AA46" s="179" t="s">
        <v>65</v>
      </c>
      <c r="AB46" s="309">
        <v>0</v>
      </c>
      <c r="AC46" s="309">
        <v>0</v>
      </c>
      <c r="AD46" s="309">
        <v>0</v>
      </c>
      <c r="AE46" s="309">
        <v>0</v>
      </c>
      <c r="AF46" s="143"/>
      <c r="AG46" s="143"/>
      <c r="AH46" s="143"/>
      <c r="AI46" s="143"/>
      <c r="AJ46" s="179"/>
      <c r="AK46" s="179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03"/>
      <c r="AY46" s="84"/>
      <c r="AZ46" s="145"/>
      <c r="BA46" s="145"/>
      <c r="BB46" s="145"/>
      <c r="BC46" s="145"/>
      <c r="BD46" s="148"/>
      <c r="BE46" s="148"/>
      <c r="BF46" s="148"/>
      <c r="BG46" s="148"/>
      <c r="BH46" s="148"/>
      <c r="BI46" s="145"/>
      <c r="BJ46" s="145"/>
      <c r="BK46" s="13"/>
      <c r="BL46" s="180"/>
      <c r="BM46" s="232"/>
      <c r="BN46" s="232"/>
      <c r="BO46" s="232"/>
      <c r="BP46" s="35"/>
      <c r="BQ46" s="42"/>
      <c r="BR46" s="42"/>
      <c r="BS46" s="42"/>
      <c r="BT46" s="158"/>
      <c r="BU46" s="287"/>
      <c r="BV46" s="287"/>
      <c r="BW46" s="65"/>
      <c r="BX46" s="232"/>
      <c r="BY46" s="288"/>
      <c r="BZ46" s="84"/>
      <c r="CA46" s="84"/>
      <c r="CB46" s="84"/>
      <c r="CC46" s="179"/>
      <c r="CD46" s="179"/>
      <c r="CE46" s="23"/>
      <c r="CF46" s="23"/>
      <c r="CG46" s="23"/>
      <c r="CH46" s="23"/>
      <c r="CI46" s="300"/>
      <c r="CJ46" s="300"/>
      <c r="CK46" s="179"/>
      <c r="CL46" s="179"/>
      <c r="CM46" s="179"/>
      <c r="CN46" s="179"/>
      <c r="CO46" s="179"/>
      <c r="CP46" s="179"/>
      <c r="CQ46" s="179"/>
      <c r="CR46" s="179"/>
      <c r="CT46" s="37"/>
      <c r="CV46" s="23"/>
      <c r="CY46" s="23"/>
      <c r="DB46" s="23"/>
      <c r="DC46" s="179"/>
      <c r="DD46" s="179"/>
      <c r="DE46" s="179" t="s">
        <v>65</v>
      </c>
      <c r="DF46" s="309">
        <v>0</v>
      </c>
      <c r="DG46" s="309">
        <v>0</v>
      </c>
      <c r="DH46" s="309">
        <v>0</v>
      </c>
      <c r="DI46" s="309">
        <v>0</v>
      </c>
      <c r="DJ46" s="143"/>
      <c r="DK46" s="143"/>
      <c r="DL46" s="143"/>
      <c r="DM46" s="143"/>
      <c r="DN46" s="179"/>
      <c r="DO46" s="179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03"/>
      <c r="EC46" s="84"/>
      <c r="ED46" s="145"/>
      <c r="EE46" s="145"/>
      <c r="EF46" s="145"/>
      <c r="EG46" s="145"/>
      <c r="EH46" s="148"/>
      <c r="EI46" s="148"/>
      <c r="EJ46" s="148"/>
      <c r="EK46" s="148"/>
      <c r="EL46" s="148"/>
      <c r="EM46" s="145"/>
      <c r="EN46" s="145"/>
      <c r="EO46" s="13"/>
      <c r="EP46" s="103"/>
      <c r="EQ46" s="232"/>
      <c r="ER46" s="232"/>
      <c r="ES46" s="232"/>
      <c r="ET46" s="35"/>
      <c r="EU46" s="42"/>
      <c r="EV46" s="42"/>
      <c r="EW46" s="42"/>
      <c r="EX46" s="158"/>
      <c r="EY46" s="287"/>
      <c r="EZ46" s="287"/>
      <c r="FA46" s="65"/>
      <c r="FB46" s="232"/>
      <c r="FC46" s="288"/>
      <c r="FD46" s="84"/>
      <c r="FE46" s="84"/>
      <c r="FF46" s="84"/>
      <c r="FG46" s="179"/>
      <c r="FH46" s="179"/>
      <c r="FI46" s="23"/>
      <c r="FJ46" s="23"/>
      <c r="FK46" s="23"/>
      <c r="FL46" s="23"/>
      <c r="FM46" s="300"/>
      <c r="FN46" s="300"/>
      <c r="FO46" s="179"/>
      <c r="FP46" s="179"/>
      <c r="FQ46" s="179"/>
      <c r="FR46" s="179"/>
      <c r="FS46" s="179"/>
      <c r="FT46" s="179"/>
      <c r="FU46" s="179"/>
      <c r="FV46" s="179"/>
      <c r="FX46" s="37"/>
      <c r="FZ46" s="23"/>
      <c r="GC46" s="23"/>
      <c r="GF46" s="23"/>
      <c r="GG46" s="179"/>
      <c r="GH46" s="179"/>
      <c r="GI46" s="179" t="s">
        <v>65</v>
      </c>
      <c r="GJ46" s="309">
        <v>0</v>
      </c>
      <c r="GK46" s="309">
        <v>0</v>
      </c>
      <c r="GL46" s="309">
        <v>0</v>
      </c>
      <c r="GM46" s="309">
        <v>0</v>
      </c>
      <c r="GN46" s="143"/>
      <c r="GO46" s="143"/>
      <c r="GP46" s="143"/>
      <c r="GQ46" s="143"/>
      <c r="GR46" s="179"/>
      <c r="GS46" s="179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03"/>
      <c r="HG46" s="84"/>
      <c r="HH46" s="145"/>
      <c r="HI46" s="145"/>
      <c r="HJ46" s="145"/>
      <c r="HK46" s="145"/>
      <c r="HL46" s="148"/>
      <c r="HM46" s="148"/>
      <c r="HN46" s="148"/>
      <c r="HO46" s="148"/>
      <c r="HP46" s="148"/>
      <c r="HQ46" s="145"/>
      <c r="HR46" s="145"/>
      <c r="HS46" s="13"/>
      <c r="HT46" s="103"/>
      <c r="HU46" s="232"/>
      <c r="HV46" s="232"/>
      <c r="HW46" s="232"/>
      <c r="HX46" s="35"/>
      <c r="HY46" s="42"/>
      <c r="HZ46" s="42"/>
      <c r="IA46" s="42"/>
      <c r="IB46" s="158"/>
      <c r="IC46" s="287"/>
      <c r="ID46" s="287"/>
      <c r="IE46" s="65"/>
      <c r="IF46" s="232"/>
      <c r="IG46" s="288"/>
      <c r="IH46" s="84"/>
      <c r="II46" s="84"/>
      <c r="IJ46" s="84"/>
      <c r="IK46" s="179"/>
      <c r="IM46" s="23"/>
      <c r="IN46" s="23"/>
      <c r="IO46" s="23"/>
      <c r="IP46" s="23"/>
      <c r="IQ46" s="300"/>
      <c r="IR46" s="300"/>
      <c r="IS46" s="179"/>
      <c r="IT46" s="179"/>
      <c r="IU46" s="179"/>
      <c r="IV46" s="179"/>
      <c r="IW46" s="179"/>
      <c r="IX46" s="179"/>
      <c r="IY46" s="179"/>
      <c r="IZ46" s="179"/>
      <c r="JB46" s="37"/>
      <c r="JD46" s="23"/>
      <c r="JG46" s="23"/>
      <c r="JJ46" s="23"/>
      <c r="JK46" s="179"/>
      <c r="JL46" s="179"/>
      <c r="JM46" s="179" t="s">
        <v>65</v>
      </c>
      <c r="JN46" s="309">
        <v>0</v>
      </c>
      <c r="JO46" s="309">
        <v>0</v>
      </c>
      <c r="JP46" s="309">
        <v>0</v>
      </c>
      <c r="JQ46" s="309">
        <v>0</v>
      </c>
      <c r="JR46" s="143"/>
      <c r="JS46" s="143"/>
      <c r="JT46" s="143"/>
      <c r="JU46" s="143"/>
      <c r="JV46" s="179"/>
      <c r="JW46" s="179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03"/>
      <c r="KK46" s="84"/>
      <c r="KL46" s="145"/>
      <c r="KM46" s="145"/>
      <c r="KN46" s="145"/>
      <c r="KO46" s="145"/>
      <c r="KP46" s="148"/>
      <c r="KQ46" s="148"/>
      <c r="KR46" s="148"/>
      <c r="KS46" s="148"/>
      <c r="KT46" s="148"/>
      <c r="KU46" s="145"/>
      <c r="KV46" s="145"/>
      <c r="KW46" s="13"/>
      <c r="KX46" s="83"/>
      <c r="KY46" s="232"/>
      <c r="KZ46" s="232"/>
      <c r="LA46" s="232"/>
      <c r="LB46" s="35"/>
      <c r="LC46" s="42"/>
      <c r="LD46" s="42"/>
      <c r="LE46" s="42"/>
      <c r="LF46" s="158"/>
      <c r="LG46" s="287"/>
      <c r="LH46" s="287"/>
      <c r="LI46" s="65"/>
      <c r="LJ46" s="232"/>
      <c r="LK46" s="288"/>
      <c r="LL46" s="84"/>
      <c r="LM46" s="84"/>
      <c r="LN46" s="84"/>
      <c r="LO46" s="84"/>
      <c r="LQ46" s="23"/>
      <c r="LR46" s="23"/>
      <c r="LS46" s="23"/>
      <c r="LT46" s="23"/>
      <c r="LU46" s="142"/>
      <c r="LV46" s="142"/>
      <c r="LW46" s="58"/>
      <c r="LX46" s="58"/>
      <c r="LY46" s="307"/>
      <c r="LZ46" s="60"/>
      <c r="MA46" s="60"/>
      <c r="MB46" s="58"/>
      <c r="MC46" s="23"/>
      <c r="MD46" s="10"/>
      <c r="ME46" s="23"/>
      <c r="MF46" s="23"/>
      <c r="MG46" s="10"/>
      <c r="MH46" s="23"/>
      <c r="MI46" s="23"/>
      <c r="MJ46" s="10"/>
      <c r="MK46" s="23"/>
      <c r="ML46" s="2"/>
      <c r="MM46" s="2"/>
      <c r="MN46" s="2" t="s">
        <v>65</v>
      </c>
      <c r="MO46" s="767">
        <v>0</v>
      </c>
      <c r="MP46" s="767">
        <v>0</v>
      </c>
      <c r="MQ46" s="767">
        <v>0</v>
      </c>
      <c r="MR46" s="767">
        <v>0</v>
      </c>
      <c r="MS46" s="768" t="s">
        <v>166</v>
      </c>
      <c r="MT46" s="129"/>
      <c r="MU46" s="130"/>
      <c r="MV46" s="130"/>
      <c r="MW46" s="135"/>
      <c r="MX46" s="130"/>
      <c r="MY46" s="137"/>
      <c r="MZ46" s="308"/>
      <c r="NA46" s="308"/>
      <c r="NB46" s="308"/>
      <c r="NC46" s="308"/>
      <c r="ND46" s="308"/>
      <c r="NE46" s="308"/>
      <c r="NF46" s="308"/>
      <c r="NG46" s="308"/>
      <c r="NH46" s="308"/>
      <c r="NI46" s="308"/>
      <c r="NJ46" s="308"/>
      <c r="NK46" s="308"/>
      <c r="NL46" s="103"/>
      <c r="NM46" s="84"/>
      <c r="NN46" s="12"/>
      <c r="NO46" s="12"/>
      <c r="NP46" s="12"/>
      <c r="NQ46" s="12"/>
      <c r="NR46" s="13"/>
      <c r="NS46" s="13"/>
      <c r="NT46" s="13"/>
      <c r="NU46" s="13"/>
      <c r="NV46" s="13"/>
      <c r="NW46" s="14"/>
      <c r="NX46" s="14"/>
      <c r="NY46" s="14"/>
    </row>
    <row r="47" spans="1:389" ht="23.25" customHeight="1" x14ac:dyDescent="0.25">
      <c r="A47" s="17"/>
      <c r="B47" s="124"/>
      <c r="C47" s="17"/>
      <c r="D47" s="17"/>
      <c r="E47" s="158"/>
      <c r="F47" s="158"/>
      <c r="G47" s="84"/>
      <c r="H47" s="309"/>
      <c r="I47" s="309"/>
      <c r="J47" s="309"/>
      <c r="K47" s="309"/>
      <c r="L47" s="309"/>
      <c r="M47" s="179"/>
      <c r="N47" s="179"/>
      <c r="P47" s="36"/>
      <c r="R47" s="23"/>
      <c r="U47" s="23"/>
      <c r="X47" s="23"/>
      <c r="Y47" s="179"/>
      <c r="Z47" s="179"/>
      <c r="AA47" s="179" t="s">
        <v>70</v>
      </c>
      <c r="AB47" s="309">
        <v>2.15</v>
      </c>
      <c r="AC47" s="309">
        <v>1.61</v>
      </c>
      <c r="AD47" s="309">
        <v>1.45</v>
      </c>
      <c r="AE47" s="309">
        <v>1.74</v>
      </c>
      <c r="AF47" s="143"/>
      <c r="AG47" s="143"/>
      <c r="AH47" s="143"/>
      <c r="AI47" s="143"/>
      <c r="AJ47" s="179"/>
      <c r="AK47" s="179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03"/>
      <c r="AY47" s="84"/>
      <c r="AZ47" s="238"/>
      <c r="BA47" s="145"/>
      <c r="BB47" s="145"/>
      <c r="BC47" s="145"/>
      <c r="BD47" s="145"/>
      <c r="BE47" s="145"/>
      <c r="BF47" s="145"/>
      <c r="BG47" s="145"/>
      <c r="BH47" s="145"/>
      <c r="BI47" s="145"/>
      <c r="BJ47" s="172"/>
      <c r="BK47" s="172"/>
      <c r="BL47" s="180"/>
      <c r="BM47" s="232"/>
      <c r="BN47" s="232"/>
      <c r="BO47" s="232"/>
      <c r="BP47" s="35"/>
      <c r="BQ47" s="35"/>
      <c r="BR47" s="35"/>
      <c r="BS47" s="35"/>
      <c r="BT47" s="158"/>
      <c r="BU47" s="287"/>
      <c r="BV47" s="287"/>
      <c r="BW47" s="66"/>
      <c r="BX47" s="67"/>
      <c r="BY47" s="67"/>
      <c r="BZ47" s="67"/>
      <c r="CA47" s="288"/>
      <c r="CB47" s="84"/>
      <c r="CC47" s="179"/>
      <c r="CD47" s="179"/>
      <c r="CE47" s="17"/>
      <c r="CF47" s="124"/>
      <c r="CG47" s="17"/>
      <c r="CH47" s="17"/>
      <c r="CI47" s="158"/>
      <c r="CJ47" s="158"/>
      <c r="CK47" s="84"/>
      <c r="CL47" s="309"/>
      <c r="CM47" s="309"/>
      <c r="CN47" s="309"/>
      <c r="CO47" s="309"/>
      <c r="CP47" s="309"/>
      <c r="CQ47" s="179"/>
      <c r="CR47" s="179"/>
      <c r="CT47" s="36"/>
      <c r="CV47" s="23"/>
      <c r="CY47" s="23"/>
      <c r="DB47" s="23"/>
      <c r="DC47" s="179"/>
      <c r="DD47" s="179"/>
      <c r="DE47" s="179" t="s">
        <v>70</v>
      </c>
      <c r="DF47" s="309">
        <v>1.65</v>
      </c>
      <c r="DG47" s="309">
        <v>1.47</v>
      </c>
      <c r="DH47" s="309">
        <v>1.42</v>
      </c>
      <c r="DI47" s="309">
        <v>1.51</v>
      </c>
      <c r="DJ47" s="143"/>
      <c r="DK47" s="143"/>
      <c r="DL47" s="143"/>
      <c r="DM47" s="143"/>
      <c r="DN47" s="179"/>
      <c r="DO47" s="179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03"/>
      <c r="EC47" s="84"/>
      <c r="ED47" s="238"/>
      <c r="EE47" s="145"/>
      <c r="EF47" s="145"/>
      <c r="EG47" s="145"/>
      <c r="EH47" s="145"/>
      <c r="EI47" s="145"/>
      <c r="EJ47" s="145"/>
      <c r="EK47" s="145"/>
      <c r="EL47" s="145"/>
      <c r="EM47" s="145"/>
      <c r="EN47" s="172"/>
      <c r="EO47" s="172"/>
      <c r="EP47" s="103"/>
      <c r="EQ47" s="232"/>
      <c r="ER47" s="232"/>
      <c r="ES47" s="232"/>
      <c r="ET47" s="35"/>
      <c r="EU47" s="35"/>
      <c r="EV47" s="35"/>
      <c r="EW47" s="35"/>
      <c r="EX47" s="158"/>
      <c r="EY47" s="287"/>
      <c r="EZ47" s="287"/>
      <c r="FA47" s="66"/>
      <c r="FB47" s="67"/>
      <c r="FC47" s="67"/>
      <c r="FD47" s="67"/>
      <c r="FE47" s="288"/>
      <c r="FF47" s="84"/>
      <c r="FG47" s="179"/>
      <c r="FH47" s="179"/>
      <c r="FI47" s="17"/>
      <c r="FJ47" s="124"/>
      <c r="FK47" s="17"/>
      <c r="FL47" s="17"/>
      <c r="FM47" s="158"/>
      <c r="FN47" s="158"/>
      <c r="FO47" s="84"/>
      <c r="FP47" s="309"/>
      <c r="FQ47" s="309"/>
      <c r="FR47" s="309"/>
      <c r="FS47" s="309"/>
      <c r="FT47" s="309"/>
      <c r="FU47" s="179"/>
      <c r="FV47" s="179"/>
      <c r="FX47" s="36"/>
      <c r="FZ47" s="23"/>
      <c r="GC47" s="23"/>
      <c r="GF47" s="23"/>
      <c r="GG47" s="179"/>
      <c r="GH47" s="179"/>
      <c r="GI47" s="179" t="s">
        <v>70</v>
      </c>
      <c r="GJ47" s="309">
        <v>1.59</v>
      </c>
      <c r="GK47" s="309">
        <v>1.53</v>
      </c>
      <c r="GL47" s="309">
        <v>1.48</v>
      </c>
      <c r="GM47" s="309">
        <v>1.53</v>
      </c>
      <c r="GN47" s="143"/>
      <c r="GO47" s="143"/>
      <c r="GP47" s="143"/>
      <c r="GQ47" s="143"/>
      <c r="GR47" s="179"/>
      <c r="GS47" s="179"/>
      <c r="GT47" s="171"/>
      <c r="GU47" s="171"/>
      <c r="GV47" s="171"/>
      <c r="GW47" s="171"/>
      <c r="GX47" s="171"/>
      <c r="GY47" s="171"/>
      <c r="GZ47" s="171"/>
      <c r="HA47" s="171"/>
      <c r="HB47" s="171"/>
      <c r="HC47" s="171"/>
      <c r="HD47" s="171"/>
      <c r="HE47" s="171"/>
      <c r="HF47" s="103"/>
      <c r="HG47" s="84"/>
      <c r="HH47" s="238"/>
      <c r="HI47" s="145"/>
      <c r="HJ47" s="145"/>
      <c r="HK47" s="145"/>
      <c r="HL47" s="145"/>
      <c r="HM47" s="145"/>
      <c r="HN47" s="145"/>
      <c r="HO47" s="145"/>
      <c r="HP47" s="145"/>
      <c r="HQ47" s="145"/>
      <c r="HR47" s="172"/>
      <c r="HS47" s="172"/>
      <c r="HT47" s="103"/>
      <c r="HU47" s="232"/>
      <c r="HV47" s="232"/>
      <c r="HW47" s="232"/>
      <c r="HX47" s="35"/>
      <c r="HY47" s="35"/>
      <c r="HZ47" s="35"/>
      <c r="IA47" s="35"/>
      <c r="IB47" s="158"/>
      <c r="IC47" s="287"/>
      <c r="ID47" s="287"/>
      <c r="IE47" s="66"/>
      <c r="IF47" s="67"/>
      <c r="IG47" s="67"/>
      <c r="IH47" s="67"/>
      <c r="II47" s="288"/>
      <c r="IJ47" s="84"/>
      <c r="IK47" s="179"/>
      <c r="IM47" s="17"/>
      <c r="IN47" s="124"/>
      <c r="IO47" s="17"/>
      <c r="IP47" s="17"/>
      <c r="IQ47" s="158"/>
      <c r="IR47" s="158"/>
      <c r="IS47" s="84"/>
      <c r="IT47" s="309"/>
      <c r="IU47" s="309"/>
      <c r="IV47" s="309"/>
      <c r="IW47" s="309"/>
      <c r="IX47" s="309"/>
      <c r="IY47" s="179"/>
      <c r="IZ47" s="179"/>
      <c r="JB47" s="36"/>
      <c r="JD47" s="23"/>
      <c r="JG47" s="23"/>
      <c r="JJ47" s="23"/>
      <c r="JK47" s="179"/>
      <c r="JL47" s="179"/>
      <c r="JM47" s="179" t="s">
        <v>70</v>
      </c>
      <c r="JN47" s="309">
        <v>1.72</v>
      </c>
      <c r="JO47" s="309">
        <v>1.64</v>
      </c>
      <c r="JP47" s="309">
        <v>1.47</v>
      </c>
      <c r="JQ47" s="309">
        <v>1.61</v>
      </c>
      <c r="JR47" s="143"/>
      <c r="JS47" s="143"/>
      <c r="JT47" s="143"/>
      <c r="JU47" s="143"/>
      <c r="JV47" s="179"/>
      <c r="JW47" s="179"/>
      <c r="JX47" s="171"/>
      <c r="JY47" s="171"/>
      <c r="JZ47" s="171"/>
      <c r="KA47" s="171"/>
      <c r="KB47" s="171"/>
      <c r="KC47" s="171"/>
      <c r="KD47" s="171"/>
      <c r="KE47" s="171"/>
      <c r="KF47" s="171"/>
      <c r="KG47" s="171"/>
      <c r="KH47" s="171"/>
      <c r="KI47" s="171"/>
      <c r="KJ47" s="103"/>
      <c r="KK47" s="84"/>
      <c r="KL47" s="238"/>
      <c r="KM47" s="145"/>
      <c r="KN47" s="145"/>
      <c r="KO47" s="145"/>
      <c r="KP47" s="145"/>
      <c r="KQ47" s="145"/>
      <c r="KR47" s="145"/>
      <c r="KS47" s="145"/>
      <c r="KT47" s="145"/>
      <c r="KU47" s="145"/>
      <c r="KV47" s="172"/>
      <c r="KW47" s="172"/>
      <c r="KX47" s="83"/>
      <c r="KY47" s="232"/>
      <c r="KZ47" s="232"/>
      <c r="LA47" s="232"/>
      <c r="LB47" s="35"/>
      <c r="LC47" s="35"/>
      <c r="LD47" s="35"/>
      <c r="LE47" s="35"/>
      <c r="LF47" s="158"/>
      <c r="LG47" s="287"/>
      <c r="LH47" s="287"/>
      <c r="LI47" s="66"/>
      <c r="LJ47" s="67"/>
      <c r="LK47" s="67"/>
      <c r="LL47" s="67"/>
      <c r="LM47" s="288"/>
      <c r="LN47" s="84"/>
      <c r="LO47" s="84"/>
      <c r="LQ47" s="17"/>
      <c r="LR47" s="17"/>
      <c r="LS47" s="17"/>
      <c r="LT47" s="17"/>
      <c r="LU47" s="310"/>
      <c r="LV47" s="310"/>
      <c r="LW47" s="60"/>
      <c r="LX47" s="60"/>
      <c r="LY47" s="311"/>
      <c r="LZ47" s="60"/>
      <c r="MA47" s="60"/>
      <c r="MB47" s="60"/>
      <c r="MC47" s="17"/>
      <c r="MD47" s="71"/>
      <c r="ME47" s="17"/>
      <c r="MF47" s="17"/>
      <c r="MG47" s="71"/>
      <c r="MH47" s="17"/>
      <c r="MI47" s="17"/>
      <c r="MJ47" s="71"/>
      <c r="MK47" s="17"/>
      <c r="ML47" s="2"/>
      <c r="MM47" s="2"/>
      <c r="MN47" s="2" t="s">
        <v>70</v>
      </c>
      <c r="MO47" s="767">
        <v>1.74</v>
      </c>
      <c r="MP47" s="767">
        <v>1.51</v>
      </c>
      <c r="MQ47" s="767">
        <v>1.53</v>
      </c>
      <c r="MR47" s="767">
        <v>1.61</v>
      </c>
      <c r="MS47" s="768">
        <v>1.6</v>
      </c>
      <c r="MT47" s="129"/>
      <c r="MU47" s="130"/>
      <c r="MV47" s="130"/>
      <c r="MW47" s="135"/>
      <c r="MX47" s="130"/>
      <c r="MY47" s="137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03"/>
      <c r="NM47" s="84"/>
      <c r="NN47" s="145"/>
      <c r="NO47" s="145"/>
      <c r="NP47" s="145"/>
      <c r="NQ47" s="145"/>
      <c r="NR47" s="148"/>
      <c r="NS47" s="148"/>
      <c r="NT47" s="148"/>
      <c r="NU47" s="148"/>
      <c r="NV47" s="148"/>
      <c r="NW47" s="145"/>
      <c r="NX47" s="145"/>
      <c r="NY47" s="13"/>
    </row>
    <row r="48" spans="1:389" ht="23.25" customHeight="1" x14ac:dyDescent="0.25">
      <c r="A48" s="43"/>
      <c r="B48" s="87"/>
      <c r="C48" s="87"/>
      <c r="D48" s="83"/>
      <c r="E48" s="158"/>
      <c r="F48" s="158"/>
      <c r="G48" s="83"/>
      <c r="H48" s="235"/>
      <c r="I48" s="235"/>
      <c r="J48" s="235"/>
      <c r="K48" s="235"/>
      <c r="L48" s="80"/>
      <c r="M48" s="235"/>
      <c r="N48" s="83"/>
      <c r="O48" s="83"/>
      <c r="P48" s="17"/>
      <c r="Q48" s="71"/>
      <c r="R48" s="17"/>
      <c r="S48" s="17"/>
      <c r="T48" s="71"/>
      <c r="U48" s="17"/>
      <c r="V48" s="17"/>
      <c r="W48" s="71"/>
      <c r="X48" s="17"/>
      <c r="Y48" s="179"/>
      <c r="Z48" s="179"/>
      <c r="AA48" s="179" t="s">
        <v>75</v>
      </c>
      <c r="AB48" s="309">
        <v>2.33</v>
      </c>
      <c r="AC48" s="309">
        <v>1.74</v>
      </c>
      <c r="AD48" s="309">
        <v>1.78</v>
      </c>
      <c r="AE48" s="309">
        <v>1.95</v>
      </c>
      <c r="AF48" s="143"/>
      <c r="AG48" s="143"/>
      <c r="AH48" s="143"/>
      <c r="AI48" s="143"/>
      <c r="AJ48" s="179"/>
      <c r="AK48" s="179"/>
      <c r="AL48" s="145"/>
      <c r="AM48" s="145"/>
      <c r="AN48" s="145"/>
      <c r="AO48" s="145"/>
      <c r="AP48" s="148"/>
      <c r="AQ48" s="148"/>
      <c r="AR48" s="148"/>
      <c r="AS48" s="148"/>
      <c r="AT48" s="148"/>
      <c r="AU48" s="145"/>
      <c r="AV48" s="145"/>
      <c r="AW48" s="13"/>
      <c r="AX48" s="162"/>
      <c r="AY48" s="84"/>
      <c r="AZ48" s="238"/>
      <c r="BA48" s="164"/>
      <c r="BB48" s="164"/>
      <c r="BC48" s="164"/>
      <c r="BD48" s="164"/>
      <c r="BE48" s="164"/>
      <c r="BF48" s="238"/>
      <c r="BG48" s="238"/>
      <c r="BH48" s="238"/>
      <c r="BI48" s="238"/>
      <c r="BJ48" s="238"/>
      <c r="BK48" s="238"/>
      <c r="BL48" s="180"/>
      <c r="BM48" s="232"/>
      <c r="BN48" s="232"/>
      <c r="BO48" s="232"/>
      <c r="BP48" s="35"/>
      <c r="BQ48" s="112"/>
      <c r="BR48" s="112"/>
      <c r="BS48" s="112"/>
      <c r="BT48" s="112"/>
      <c r="BU48" s="287"/>
      <c r="BV48" s="287"/>
      <c r="BW48" s="68"/>
      <c r="BX48" s="69"/>
      <c r="BY48" s="69"/>
      <c r="BZ48" s="69"/>
      <c r="CA48" s="288"/>
      <c r="CB48" s="84"/>
      <c r="CC48" s="179"/>
      <c r="CD48" s="179"/>
      <c r="CE48" s="43"/>
      <c r="CF48" s="87"/>
      <c r="CG48" s="87"/>
      <c r="CH48" s="83"/>
      <c r="CI48" s="158"/>
      <c r="CJ48" s="158"/>
      <c r="CK48" s="83"/>
      <c r="CL48" s="235"/>
      <c r="CM48" s="235"/>
      <c r="CN48" s="235"/>
      <c r="CO48" s="235"/>
      <c r="CP48" s="80"/>
      <c r="CQ48" s="235"/>
      <c r="CR48" s="83"/>
      <c r="CS48" s="83"/>
      <c r="CT48" s="17"/>
      <c r="CU48" s="71"/>
      <c r="CV48" s="17"/>
      <c r="CW48" s="17"/>
      <c r="CX48" s="71"/>
      <c r="CY48" s="17"/>
      <c r="CZ48" s="17"/>
      <c r="DA48" s="71"/>
      <c r="DB48" s="17"/>
      <c r="DC48" s="179"/>
      <c r="DD48" s="179"/>
      <c r="DE48" s="179" t="s">
        <v>75</v>
      </c>
      <c r="DF48" s="309">
        <v>1.73</v>
      </c>
      <c r="DG48" s="309">
        <v>1.48</v>
      </c>
      <c r="DH48" s="309">
        <v>1.71</v>
      </c>
      <c r="DI48" s="309">
        <v>1.64</v>
      </c>
      <c r="DJ48" s="143"/>
      <c r="DK48" s="143"/>
      <c r="DL48" s="143"/>
      <c r="DM48" s="143"/>
      <c r="DN48" s="179"/>
      <c r="DO48" s="179"/>
      <c r="DP48" s="145"/>
      <c r="DQ48" s="145"/>
      <c r="DR48" s="145"/>
      <c r="DS48" s="145"/>
      <c r="DT48" s="148"/>
      <c r="DU48" s="148"/>
      <c r="DV48" s="148"/>
      <c r="DW48" s="148"/>
      <c r="DX48" s="148"/>
      <c r="DY48" s="145"/>
      <c r="DZ48" s="145"/>
      <c r="EA48" s="13"/>
      <c r="EB48" s="162"/>
      <c r="EC48" s="84"/>
      <c r="ED48" s="238"/>
      <c r="EE48" s="164"/>
      <c r="EF48" s="164"/>
      <c r="EG48" s="164"/>
      <c r="EH48" s="164"/>
      <c r="EI48" s="164"/>
      <c r="EJ48" s="238"/>
      <c r="EK48" s="238"/>
      <c r="EL48" s="238"/>
      <c r="EM48" s="238"/>
      <c r="EN48" s="238"/>
      <c r="EO48" s="238"/>
      <c r="EP48" s="103"/>
      <c r="EQ48" s="232"/>
      <c r="ER48" s="232"/>
      <c r="ES48" s="232"/>
      <c r="ET48" s="35"/>
      <c r="EU48" s="112"/>
      <c r="EV48" s="112"/>
      <c r="EW48" s="112"/>
      <c r="EX48" s="112"/>
      <c r="EY48" s="287"/>
      <c r="EZ48" s="287"/>
      <c r="FA48" s="68"/>
      <c r="FB48" s="69"/>
      <c r="FC48" s="69"/>
      <c r="FD48" s="69"/>
      <c r="FE48" s="288"/>
      <c r="FF48" s="84"/>
      <c r="FG48" s="179"/>
      <c r="FH48" s="179"/>
      <c r="FI48" s="43"/>
      <c r="FJ48" s="87"/>
      <c r="FK48" s="87"/>
      <c r="FL48" s="83"/>
      <c r="FM48" s="158"/>
      <c r="FN48" s="158"/>
      <c r="FO48" s="83"/>
      <c r="FP48" s="235"/>
      <c r="FQ48" s="235"/>
      <c r="FR48" s="235"/>
      <c r="FS48" s="235"/>
      <c r="FT48" s="80"/>
      <c r="FU48" s="235"/>
      <c r="FV48" s="83"/>
      <c r="FW48" s="83"/>
      <c r="FX48" s="17"/>
      <c r="FY48" s="71"/>
      <c r="FZ48" s="17"/>
      <c r="GA48" s="17"/>
      <c r="GB48" s="71"/>
      <c r="GC48" s="17"/>
      <c r="GD48" s="17"/>
      <c r="GE48" s="71"/>
      <c r="GF48" s="17"/>
      <c r="GG48" s="179"/>
      <c r="GH48" s="179"/>
      <c r="GI48" s="179" t="s">
        <v>75</v>
      </c>
      <c r="GJ48" s="309">
        <v>1.65</v>
      </c>
      <c r="GK48" s="309">
        <v>1.61</v>
      </c>
      <c r="GL48" s="309">
        <v>1.73</v>
      </c>
      <c r="GM48" s="309">
        <v>1.66</v>
      </c>
      <c r="GN48" s="143"/>
      <c r="GO48" s="143"/>
      <c r="GP48" s="143"/>
      <c r="GQ48" s="143"/>
      <c r="GR48" s="179"/>
      <c r="GS48" s="179"/>
      <c r="GT48" s="145"/>
      <c r="GU48" s="145"/>
      <c r="GV48" s="145"/>
      <c r="GW48" s="145"/>
      <c r="GX48" s="148"/>
      <c r="GY48" s="148"/>
      <c r="GZ48" s="148"/>
      <c r="HA48" s="148"/>
      <c r="HB48" s="148"/>
      <c r="HC48" s="145"/>
      <c r="HD48" s="145"/>
      <c r="HE48" s="13"/>
      <c r="HF48" s="162"/>
      <c r="HG48" s="84"/>
      <c r="HH48" s="238"/>
      <c r="HI48" s="164"/>
      <c r="HJ48" s="164"/>
      <c r="HK48" s="164"/>
      <c r="HL48" s="164"/>
      <c r="HM48" s="164"/>
      <c r="HN48" s="238"/>
      <c r="HO48" s="238"/>
      <c r="HP48" s="238"/>
      <c r="HQ48" s="238"/>
      <c r="HR48" s="238"/>
      <c r="HS48" s="238"/>
      <c r="HT48" s="103"/>
      <c r="HU48" s="232"/>
      <c r="HV48" s="232"/>
      <c r="HW48" s="232"/>
      <c r="HX48" s="35"/>
      <c r="HY48" s="112"/>
      <c r="HZ48" s="112"/>
      <c r="IA48" s="112"/>
      <c r="IB48" s="112"/>
      <c r="IC48" s="287"/>
      <c r="ID48" s="287"/>
      <c r="IE48" s="68"/>
      <c r="IF48" s="69"/>
      <c r="IG48" s="69"/>
      <c r="IH48" s="69"/>
      <c r="II48" s="288"/>
      <c r="IJ48" s="84"/>
      <c r="IK48" s="179"/>
      <c r="IM48" s="43"/>
      <c r="IN48" s="87"/>
      <c r="IO48" s="87"/>
      <c r="IP48" s="83"/>
      <c r="IQ48" s="158"/>
      <c r="IR48" s="158"/>
      <c r="IS48" s="83"/>
      <c r="IT48" s="235"/>
      <c r="IU48" s="235"/>
      <c r="IV48" s="235"/>
      <c r="IW48" s="235"/>
      <c r="IX48" s="80"/>
      <c r="IY48" s="235"/>
      <c r="IZ48" s="83"/>
      <c r="JA48" s="83"/>
      <c r="JB48" s="17"/>
      <c r="JC48" s="71"/>
      <c r="JD48" s="17"/>
      <c r="JE48" s="17"/>
      <c r="JF48" s="71"/>
      <c r="JG48" s="17"/>
      <c r="JH48" s="17"/>
      <c r="JI48" s="71"/>
      <c r="JJ48" s="17"/>
      <c r="JK48" s="179"/>
      <c r="JL48" s="179"/>
      <c r="JM48" s="179" t="s">
        <v>75</v>
      </c>
      <c r="JN48" s="309">
        <v>1.53</v>
      </c>
      <c r="JO48" s="309">
        <v>1.49</v>
      </c>
      <c r="JP48" s="309">
        <v>1.41</v>
      </c>
      <c r="JQ48" s="309">
        <v>1.48</v>
      </c>
      <c r="JR48" s="143"/>
      <c r="JS48" s="143"/>
      <c r="JT48" s="143"/>
      <c r="JU48" s="143"/>
      <c r="JV48" s="179"/>
      <c r="JW48" s="179"/>
      <c r="JX48" s="145"/>
      <c r="JY48" s="145"/>
      <c r="JZ48" s="145"/>
      <c r="KA48" s="145"/>
      <c r="KB48" s="148"/>
      <c r="KC48" s="148"/>
      <c r="KD48" s="148"/>
      <c r="KE48" s="148"/>
      <c r="KF48" s="148"/>
      <c r="KG48" s="145"/>
      <c r="KH48" s="145"/>
      <c r="KI48" s="13"/>
      <c r="KJ48" s="162"/>
      <c r="KK48" s="84"/>
      <c r="KL48" s="238"/>
      <c r="KM48" s="164"/>
      <c r="KN48" s="164"/>
      <c r="KO48" s="164"/>
      <c r="KP48" s="164"/>
      <c r="KQ48" s="164"/>
      <c r="KR48" s="238"/>
      <c r="KS48" s="238"/>
      <c r="KT48" s="238"/>
      <c r="KU48" s="238"/>
      <c r="KV48" s="238"/>
      <c r="KW48" s="238"/>
      <c r="KX48" s="83"/>
      <c r="KY48" s="232"/>
      <c r="KZ48" s="232"/>
      <c r="LA48" s="232"/>
      <c r="LB48" s="35"/>
      <c r="LC48" s="112"/>
      <c r="LD48" s="112"/>
      <c r="LE48" s="112"/>
      <c r="LF48" s="112"/>
      <c r="LG48" s="287"/>
      <c r="LH48" s="287"/>
      <c r="LI48" s="68"/>
      <c r="LJ48" s="69"/>
      <c r="LK48" s="69"/>
      <c r="LL48" s="69"/>
      <c r="LM48" s="288"/>
      <c r="LN48" s="84"/>
      <c r="LO48" s="84"/>
      <c r="LQ48" s="43"/>
      <c r="LR48" s="7"/>
      <c r="LS48" s="7"/>
      <c r="LT48" s="60"/>
      <c r="LU48" s="310"/>
      <c r="LV48" s="158"/>
      <c r="LW48" s="60"/>
      <c r="LX48" s="60"/>
      <c r="LY48" s="311"/>
      <c r="LZ48" s="60"/>
      <c r="MA48" s="60"/>
      <c r="MB48" s="60"/>
      <c r="MC48" s="17"/>
      <c r="MD48" s="71"/>
      <c r="ME48" s="17"/>
      <c r="MF48" s="17"/>
      <c r="MG48" s="71"/>
      <c r="MH48" s="17"/>
      <c r="MI48" s="17"/>
      <c r="MJ48" s="71"/>
      <c r="MK48" s="17"/>
      <c r="ML48" s="2"/>
      <c r="MM48" s="2"/>
      <c r="MN48" s="2" t="s">
        <v>75</v>
      </c>
      <c r="MO48" s="767">
        <v>1.95</v>
      </c>
      <c r="MP48" s="767">
        <v>1.64</v>
      </c>
      <c r="MQ48" s="767">
        <v>1.66</v>
      </c>
      <c r="MR48" s="767">
        <v>1.48</v>
      </c>
      <c r="MS48" s="768">
        <v>1.67</v>
      </c>
      <c r="MT48" s="129"/>
      <c r="MU48" s="130"/>
      <c r="MV48" s="130"/>
      <c r="MW48" s="135"/>
      <c r="MX48" s="130"/>
      <c r="MY48" s="137"/>
      <c r="MZ48" s="171"/>
      <c r="NA48" s="171"/>
      <c r="NB48" s="171"/>
      <c r="NC48" s="171"/>
      <c r="ND48" s="171"/>
      <c r="NE48" s="171"/>
      <c r="NF48" s="171"/>
      <c r="NG48" s="171"/>
      <c r="NH48" s="171"/>
      <c r="NI48" s="171"/>
      <c r="NJ48" s="171"/>
      <c r="NK48" s="171"/>
      <c r="NL48" s="103"/>
      <c r="NM48" s="84"/>
      <c r="NN48" s="238"/>
      <c r="NO48" s="238"/>
      <c r="NP48" s="238"/>
      <c r="NQ48" s="238"/>
      <c r="NR48" s="238"/>
      <c r="NS48" s="238"/>
      <c r="NT48" s="238"/>
      <c r="NU48" s="238"/>
      <c r="NV48" s="238"/>
      <c r="NW48" s="238"/>
      <c r="NX48" s="239"/>
      <c r="NY48" s="239"/>
    </row>
    <row r="49" spans="1:389" ht="23.25" customHeight="1" x14ac:dyDescent="0.25">
      <c r="A49" s="43"/>
      <c r="B49" s="87"/>
      <c r="C49" s="87"/>
      <c r="D49" s="83"/>
      <c r="E49" s="158"/>
      <c r="F49" s="158"/>
      <c r="G49" s="96"/>
      <c r="K49" s="96"/>
      <c r="N49" s="72"/>
      <c r="O49" s="83"/>
      <c r="P49" s="17"/>
      <c r="Q49" s="71"/>
      <c r="R49" s="17"/>
      <c r="S49" s="17"/>
      <c r="T49" s="71"/>
      <c r="U49" s="17"/>
      <c r="V49" s="17"/>
      <c r="W49" s="71"/>
      <c r="X49" s="17"/>
      <c r="Y49" s="179"/>
      <c r="Z49" s="179"/>
      <c r="AA49" s="179" t="s">
        <v>79</v>
      </c>
      <c r="AB49" s="309">
        <v>2.0299999999999998</v>
      </c>
      <c r="AC49" s="309">
        <v>1.57</v>
      </c>
      <c r="AD49" s="309">
        <v>1.34</v>
      </c>
      <c r="AE49" s="309">
        <v>1.65</v>
      </c>
      <c r="AF49" s="143"/>
      <c r="AG49" s="143"/>
      <c r="AH49" s="143"/>
      <c r="AI49" s="143"/>
      <c r="AJ49" s="179"/>
      <c r="AK49" s="179"/>
      <c r="AL49" s="238"/>
      <c r="AM49" s="238"/>
      <c r="AN49" s="238"/>
      <c r="AO49" s="238"/>
      <c r="AP49" s="238"/>
      <c r="AQ49" s="238"/>
      <c r="AR49" s="238"/>
      <c r="AS49" s="238"/>
      <c r="AT49" s="238"/>
      <c r="AU49" s="238"/>
      <c r="AV49" s="239"/>
      <c r="AW49" s="239"/>
      <c r="AX49" s="162"/>
      <c r="AY49" s="84"/>
      <c r="AZ49" s="148"/>
      <c r="BA49" s="146"/>
      <c r="BB49" s="146"/>
      <c r="BC49" s="146"/>
      <c r="BD49" s="146"/>
      <c r="BE49" s="146"/>
      <c r="BF49" s="165"/>
      <c r="BG49" s="166"/>
      <c r="BH49" s="165"/>
      <c r="BI49" s="166"/>
      <c r="BJ49" s="167"/>
      <c r="BK49" s="166"/>
      <c r="BL49" s="180"/>
      <c r="BM49" s="232"/>
      <c r="BN49" s="232"/>
      <c r="BO49" s="232"/>
      <c r="BP49" s="65"/>
      <c r="BQ49" s="117"/>
      <c r="BR49" s="117"/>
      <c r="BS49" s="117"/>
      <c r="BT49" s="75"/>
      <c r="BU49" s="287"/>
      <c r="BV49" s="287"/>
      <c r="BW49" s="68"/>
      <c r="BX49" s="69"/>
      <c r="BY49" s="69"/>
      <c r="BZ49" s="69"/>
      <c r="CA49" s="288"/>
      <c r="CB49" s="84"/>
      <c r="CC49" s="179"/>
      <c r="CD49" s="179"/>
      <c r="CE49" s="43"/>
      <c r="CF49" s="87"/>
      <c r="CG49" s="87"/>
      <c r="CH49" s="83"/>
      <c r="CI49" s="158"/>
      <c r="CJ49" s="158"/>
      <c r="CK49" s="83"/>
      <c r="CL49" s="235"/>
      <c r="CM49" s="235"/>
      <c r="CN49" s="235"/>
      <c r="CO49" s="235"/>
      <c r="CP49" s="80"/>
      <c r="CQ49" s="235"/>
      <c r="CR49" s="83"/>
      <c r="CS49" s="83"/>
      <c r="CT49" s="17"/>
      <c r="CU49" s="71"/>
      <c r="CV49" s="17"/>
      <c r="CW49" s="17"/>
      <c r="CX49" s="71"/>
      <c r="CY49" s="17"/>
      <c r="CZ49" s="17"/>
      <c r="DA49" s="71"/>
      <c r="DB49" s="17"/>
      <c r="DC49" s="179"/>
      <c r="DD49" s="179"/>
      <c r="DE49" s="179" t="s">
        <v>79</v>
      </c>
      <c r="DF49" s="309">
        <v>2.02</v>
      </c>
      <c r="DG49" s="309">
        <v>2.0499999999999998</v>
      </c>
      <c r="DH49" s="309">
        <v>1.44</v>
      </c>
      <c r="DI49" s="309">
        <v>1.84</v>
      </c>
      <c r="DJ49" s="143"/>
      <c r="DK49" s="143"/>
      <c r="DL49" s="143"/>
      <c r="DM49" s="143"/>
      <c r="DN49" s="179"/>
      <c r="DO49" s="179"/>
      <c r="DP49" s="238"/>
      <c r="DQ49" s="238"/>
      <c r="DR49" s="238"/>
      <c r="DS49" s="238"/>
      <c r="DT49" s="238"/>
      <c r="DU49" s="238"/>
      <c r="DV49" s="238"/>
      <c r="DW49" s="238"/>
      <c r="DX49" s="238"/>
      <c r="DY49" s="238"/>
      <c r="DZ49" s="239"/>
      <c r="EA49" s="239"/>
      <c r="EB49" s="162"/>
      <c r="EC49" s="84"/>
      <c r="ED49" s="148"/>
      <c r="EE49" s="146"/>
      <c r="EF49" s="146"/>
      <c r="EG49" s="146"/>
      <c r="EH49" s="146"/>
      <c r="EI49" s="146"/>
      <c r="EJ49" s="165"/>
      <c r="EK49" s="166"/>
      <c r="EL49" s="165"/>
      <c r="EM49" s="166"/>
      <c r="EN49" s="167"/>
      <c r="EO49" s="166"/>
      <c r="EP49" s="103"/>
      <c r="EQ49" s="232"/>
      <c r="ER49" s="232"/>
      <c r="ES49" s="232"/>
      <c r="ET49" s="65"/>
      <c r="EU49" s="117"/>
      <c r="EV49" s="117"/>
      <c r="EW49" s="117"/>
      <c r="EX49" s="75"/>
      <c r="EY49" s="287"/>
      <c r="EZ49" s="287"/>
      <c r="FA49" s="68"/>
      <c r="FB49" s="69"/>
      <c r="FC49" s="69"/>
      <c r="FD49" s="69"/>
      <c r="FE49" s="288"/>
      <c r="FF49" s="84"/>
      <c r="FG49" s="179"/>
      <c r="FH49" s="179"/>
      <c r="FI49" s="43"/>
      <c r="FJ49" s="87"/>
      <c r="FK49" s="87"/>
      <c r="FL49" s="83"/>
      <c r="FM49" s="158"/>
      <c r="FN49" s="158"/>
      <c r="FO49" s="83"/>
      <c r="FP49" s="235"/>
      <c r="FQ49" s="235"/>
      <c r="FR49" s="235"/>
      <c r="FS49" s="235"/>
      <c r="FT49" s="80"/>
      <c r="FU49" s="235"/>
      <c r="FV49" s="83"/>
      <c r="FW49" s="83"/>
      <c r="FX49" s="17"/>
      <c r="FY49" s="71"/>
      <c r="FZ49" s="17"/>
      <c r="GA49" s="17"/>
      <c r="GB49" s="71"/>
      <c r="GC49" s="17"/>
      <c r="GD49" s="17"/>
      <c r="GE49" s="71"/>
      <c r="GF49" s="17"/>
      <c r="GG49" s="179"/>
      <c r="GH49" s="179"/>
      <c r="GI49" s="179" t="s">
        <v>79</v>
      </c>
      <c r="GJ49" s="309">
        <v>1.53</v>
      </c>
      <c r="GK49" s="309">
        <v>1.56</v>
      </c>
      <c r="GL49" s="309">
        <v>1.65</v>
      </c>
      <c r="GM49" s="309">
        <v>1.58</v>
      </c>
      <c r="GN49" s="143"/>
      <c r="GO49" s="143"/>
      <c r="GP49" s="143"/>
      <c r="GQ49" s="143"/>
      <c r="GR49" s="179"/>
      <c r="GS49" s="179"/>
      <c r="GT49" s="238"/>
      <c r="GU49" s="238"/>
      <c r="GV49" s="238"/>
      <c r="GW49" s="238"/>
      <c r="GX49" s="238"/>
      <c r="GY49" s="238"/>
      <c r="GZ49" s="238"/>
      <c r="HA49" s="238"/>
      <c r="HB49" s="238"/>
      <c r="HC49" s="238"/>
      <c r="HD49" s="239"/>
      <c r="HE49" s="239"/>
      <c r="HF49" s="162"/>
      <c r="HG49" s="84"/>
      <c r="HH49" s="148"/>
      <c r="HI49" s="146"/>
      <c r="HJ49" s="146"/>
      <c r="HK49" s="146"/>
      <c r="HL49" s="146"/>
      <c r="HM49" s="146"/>
      <c r="HN49" s="165"/>
      <c r="HO49" s="166"/>
      <c r="HP49" s="165"/>
      <c r="HQ49" s="166"/>
      <c r="HR49" s="167"/>
      <c r="HS49" s="166"/>
      <c r="HT49" s="103"/>
      <c r="HU49" s="232"/>
      <c r="HV49" s="232"/>
      <c r="HW49" s="232"/>
      <c r="HX49" s="65"/>
      <c r="HY49" s="117"/>
      <c r="HZ49" s="117"/>
      <c r="IA49" s="117"/>
      <c r="IB49" s="75"/>
      <c r="IC49" s="287"/>
      <c r="ID49" s="287"/>
      <c r="IE49" s="68"/>
      <c r="IF49" s="69"/>
      <c r="IG49" s="69"/>
      <c r="IH49" s="69"/>
      <c r="II49" s="288"/>
      <c r="IJ49" s="84"/>
      <c r="IK49" s="179"/>
      <c r="IM49" s="43"/>
      <c r="IN49" s="87"/>
      <c r="IO49" s="87"/>
      <c r="IP49" s="83"/>
      <c r="IQ49" s="158"/>
      <c r="IR49" s="158"/>
      <c r="IS49" s="83"/>
      <c r="IT49" s="235"/>
      <c r="IU49" s="235"/>
      <c r="IV49" s="235"/>
      <c r="IW49" s="80"/>
      <c r="IX49" s="235"/>
      <c r="IY49" s="235"/>
      <c r="IZ49" s="83"/>
      <c r="JA49" s="83"/>
      <c r="JB49" s="17"/>
      <c r="JC49" s="71"/>
      <c r="JD49" s="17"/>
      <c r="JE49" s="17"/>
      <c r="JF49" s="71"/>
      <c r="JG49" s="17"/>
      <c r="JH49" s="17"/>
      <c r="JI49" s="71"/>
      <c r="JJ49" s="17"/>
      <c r="JK49" s="179"/>
      <c r="JL49" s="179"/>
      <c r="JM49" s="179" t="s">
        <v>79</v>
      </c>
      <c r="JN49" s="309">
        <v>1.26</v>
      </c>
      <c r="JO49" s="309">
        <v>1.21</v>
      </c>
      <c r="JP49" s="309">
        <v>1.18</v>
      </c>
      <c r="JQ49" s="309">
        <v>1.22</v>
      </c>
      <c r="JR49" s="143"/>
      <c r="JS49" s="143"/>
      <c r="JT49" s="143"/>
      <c r="JU49" s="143"/>
      <c r="JV49" s="179"/>
      <c r="JW49" s="179"/>
      <c r="JX49" s="238"/>
      <c r="JY49" s="238"/>
      <c r="JZ49" s="238"/>
      <c r="KA49" s="238"/>
      <c r="KB49" s="238"/>
      <c r="KC49" s="238"/>
      <c r="KD49" s="238"/>
      <c r="KE49" s="238"/>
      <c r="KF49" s="238"/>
      <c r="KG49" s="238"/>
      <c r="KH49" s="239"/>
      <c r="KI49" s="239"/>
      <c r="KJ49" s="162"/>
      <c r="KK49" s="84"/>
      <c r="KL49" s="148"/>
      <c r="KM49" s="146"/>
      <c r="KN49" s="146"/>
      <c r="KO49" s="146"/>
      <c r="KP49" s="146"/>
      <c r="KQ49" s="146"/>
      <c r="KR49" s="165"/>
      <c r="KS49" s="166"/>
      <c r="KT49" s="165"/>
      <c r="KU49" s="166"/>
      <c r="KV49" s="167"/>
      <c r="KW49" s="166"/>
      <c r="KX49" s="83"/>
      <c r="KY49" s="232"/>
      <c r="KZ49" s="232"/>
      <c r="LA49" s="232"/>
      <c r="LB49" s="65"/>
      <c r="LC49" s="117"/>
      <c r="LD49" s="117"/>
      <c r="LE49" s="117"/>
      <c r="LF49" s="75"/>
      <c r="LG49" s="287"/>
      <c r="LH49" s="287"/>
      <c r="LI49" s="68"/>
      <c r="LJ49" s="69"/>
      <c r="LK49" s="69"/>
      <c r="LL49" s="69"/>
      <c r="LM49" s="288"/>
      <c r="LN49" s="84"/>
      <c r="LO49" s="84"/>
      <c r="LQ49" s="43"/>
      <c r="LR49" s="7"/>
      <c r="LS49" s="7"/>
      <c r="LT49" s="60"/>
      <c r="LU49" s="310"/>
      <c r="LV49" s="158"/>
      <c r="LW49" s="60"/>
      <c r="LX49" s="60"/>
      <c r="LY49" s="311"/>
      <c r="LZ49" s="60"/>
      <c r="MA49" s="60"/>
      <c r="MB49" s="60"/>
      <c r="MC49" s="17"/>
      <c r="MD49" s="71"/>
      <c r="ME49" s="17"/>
      <c r="MF49" s="17"/>
      <c r="MG49" s="71"/>
      <c r="MH49" s="17"/>
      <c r="MI49" s="17"/>
      <c r="MJ49" s="71"/>
      <c r="MK49" s="17"/>
      <c r="ML49" s="2"/>
      <c r="MM49" s="2"/>
      <c r="MN49" s="2" t="s">
        <v>79</v>
      </c>
      <c r="MO49" s="767">
        <v>1.65</v>
      </c>
      <c r="MP49" s="767">
        <v>1.84</v>
      </c>
      <c r="MQ49" s="767">
        <v>1.58</v>
      </c>
      <c r="MR49" s="767">
        <v>1.22</v>
      </c>
      <c r="MS49" s="768">
        <v>1.52</v>
      </c>
      <c r="MT49" s="129"/>
      <c r="MU49" s="130"/>
      <c r="MV49" s="130"/>
      <c r="MW49" s="135"/>
      <c r="MX49" s="130"/>
      <c r="MY49" s="137"/>
      <c r="MZ49" s="145"/>
      <c r="NA49" s="145"/>
      <c r="NB49" s="145"/>
      <c r="NC49" s="145"/>
      <c r="ND49" s="148"/>
      <c r="NE49" s="148"/>
      <c r="NF49" s="148"/>
      <c r="NG49" s="148"/>
      <c r="NH49" s="148"/>
      <c r="NI49" s="145"/>
      <c r="NJ49" s="145"/>
      <c r="NK49" s="13"/>
      <c r="NL49" s="162"/>
      <c r="NM49" s="84"/>
      <c r="NN49" s="238"/>
      <c r="NO49" s="164"/>
      <c r="NP49" s="164"/>
      <c r="NQ49" s="164"/>
      <c r="NR49" s="164"/>
      <c r="NS49" s="164"/>
      <c r="NT49" s="238"/>
      <c r="NU49" s="238"/>
      <c r="NV49" s="238"/>
      <c r="NW49" s="238"/>
      <c r="NX49" s="238"/>
      <c r="NY49" s="238"/>
    </row>
    <row r="50" spans="1:389" ht="23.25" customHeight="1" x14ac:dyDescent="0.25">
      <c r="A50" s="83"/>
      <c r="B50" s="83"/>
      <c r="C50" s="83"/>
      <c r="D50" s="83"/>
      <c r="E50" s="158"/>
      <c r="F50" s="158"/>
      <c r="G50" s="96"/>
      <c r="K50" s="96"/>
      <c r="N50" s="72"/>
      <c r="O50" s="312"/>
      <c r="P50" s="312"/>
      <c r="Q50" s="312"/>
      <c r="R50" s="17"/>
      <c r="S50" s="17"/>
      <c r="T50" s="71"/>
      <c r="U50" s="17"/>
      <c r="V50" s="17"/>
      <c r="W50" s="71"/>
      <c r="X50" s="17"/>
      <c r="Y50" s="179"/>
      <c r="Z50" s="73" t="s">
        <v>66</v>
      </c>
      <c r="AA50" s="73"/>
      <c r="AB50" s="754">
        <v>2.0099999999999998</v>
      </c>
      <c r="AC50" s="754">
        <v>2.1</v>
      </c>
      <c r="AD50" s="754">
        <v>2.0299999999999998</v>
      </c>
      <c r="AE50" s="754">
        <v>2.04</v>
      </c>
      <c r="AF50" s="144"/>
      <c r="AG50" s="144"/>
      <c r="AH50" s="144"/>
      <c r="AI50" s="144"/>
      <c r="AJ50" s="179"/>
      <c r="AK50" s="179"/>
      <c r="AL50" s="238"/>
      <c r="AM50" s="164"/>
      <c r="AN50" s="164"/>
      <c r="AO50" s="164"/>
      <c r="AP50" s="164"/>
      <c r="AQ50" s="164"/>
      <c r="AR50" s="238"/>
      <c r="AS50" s="238"/>
      <c r="AT50" s="238"/>
      <c r="AU50" s="238"/>
      <c r="AV50" s="238"/>
      <c r="AW50" s="238"/>
      <c r="AX50" s="162"/>
      <c r="AY50" s="84"/>
      <c r="AZ50" s="148"/>
      <c r="BA50" s="146"/>
      <c r="BB50" s="146"/>
      <c r="BC50" s="146"/>
      <c r="BD50" s="146"/>
      <c r="BE50" s="146"/>
      <c r="BF50" s="165"/>
      <c r="BG50" s="166"/>
      <c r="BH50" s="165"/>
      <c r="BI50" s="166"/>
      <c r="BJ50" s="167"/>
      <c r="BK50" s="166"/>
      <c r="BL50" s="180"/>
      <c r="BM50" s="232"/>
      <c r="BN50" s="232"/>
      <c r="BO50" s="232"/>
      <c r="BP50" s="65"/>
      <c r="BQ50" s="117"/>
      <c r="BR50" s="117"/>
      <c r="BS50" s="117"/>
      <c r="BT50" s="75"/>
      <c r="BU50" s="287"/>
      <c r="BV50" s="287"/>
      <c r="BW50" s="65"/>
      <c r="BX50" s="56"/>
      <c r="BY50" s="56"/>
      <c r="BZ50" s="56"/>
      <c r="CA50" s="288"/>
      <c r="CB50" s="84"/>
      <c r="CC50" s="179"/>
      <c r="CD50" s="179"/>
      <c r="CE50" s="83"/>
      <c r="CF50" s="83"/>
      <c r="CG50" s="83"/>
      <c r="CH50" s="83"/>
      <c r="CI50" s="158"/>
      <c r="CJ50" s="158"/>
      <c r="CK50" s="83"/>
      <c r="CL50" s="160"/>
      <c r="CM50" s="160"/>
      <c r="CN50" s="96"/>
      <c r="CQ50" s="235"/>
      <c r="CR50" s="83"/>
      <c r="CS50" s="312"/>
      <c r="CT50" s="312"/>
      <c r="CU50" s="312"/>
      <c r="CV50" s="17"/>
      <c r="CW50" s="17"/>
      <c r="CX50" s="71"/>
      <c r="CY50" s="17"/>
      <c r="CZ50" s="17"/>
      <c r="DA50" s="71"/>
      <c r="DB50" s="17"/>
      <c r="DC50" s="179"/>
      <c r="DD50" s="73" t="s">
        <v>66</v>
      </c>
      <c r="DE50" s="73"/>
      <c r="DF50" s="754">
        <v>1.91</v>
      </c>
      <c r="DG50" s="754">
        <v>1.87</v>
      </c>
      <c r="DH50" s="754">
        <v>2</v>
      </c>
      <c r="DI50" s="754">
        <v>1.93</v>
      </c>
      <c r="DJ50" s="144"/>
      <c r="DK50" s="144"/>
      <c r="DL50" s="144"/>
      <c r="DM50" s="144"/>
      <c r="DN50" s="179"/>
      <c r="DO50" s="179"/>
      <c r="DP50" s="238"/>
      <c r="DQ50" s="164"/>
      <c r="DR50" s="164"/>
      <c r="DS50" s="164"/>
      <c r="DT50" s="164"/>
      <c r="DU50" s="164"/>
      <c r="DV50" s="238"/>
      <c r="DW50" s="238"/>
      <c r="DX50" s="238"/>
      <c r="DY50" s="238"/>
      <c r="DZ50" s="238"/>
      <c r="EA50" s="238"/>
      <c r="EB50" s="162"/>
      <c r="EC50" s="84"/>
      <c r="ED50" s="148"/>
      <c r="EE50" s="146"/>
      <c r="EF50" s="146"/>
      <c r="EG50" s="146"/>
      <c r="EH50" s="146"/>
      <c r="EI50" s="146"/>
      <c r="EJ50" s="165"/>
      <c r="EK50" s="166"/>
      <c r="EL50" s="165"/>
      <c r="EM50" s="166"/>
      <c r="EN50" s="167"/>
      <c r="EO50" s="166"/>
      <c r="EP50" s="103"/>
      <c r="EQ50" s="232"/>
      <c r="ER50" s="232"/>
      <c r="ES50" s="232"/>
      <c r="ET50" s="65"/>
      <c r="EU50" s="117"/>
      <c r="EV50" s="117"/>
      <c r="EW50" s="117"/>
      <c r="EX50" s="75"/>
      <c r="EY50" s="287"/>
      <c r="EZ50" s="287"/>
      <c r="FA50" s="65"/>
      <c r="FB50" s="56"/>
      <c r="FC50" s="56"/>
      <c r="FD50" s="56"/>
      <c r="FE50" s="288"/>
      <c r="FF50" s="84"/>
      <c r="FG50" s="179"/>
      <c r="FH50" s="179"/>
      <c r="FI50" s="83"/>
      <c r="FJ50" s="83"/>
      <c r="FK50" s="83"/>
      <c r="FL50" s="83"/>
      <c r="FM50" s="158"/>
      <c r="FN50" s="158"/>
      <c r="FO50" s="83"/>
      <c r="FP50" s="86"/>
      <c r="FQ50" s="81"/>
      <c r="FR50" s="81"/>
      <c r="FS50" s="81"/>
      <c r="FT50" s="235"/>
      <c r="FU50" s="235"/>
      <c r="FV50" s="83"/>
      <c r="FW50" s="312"/>
      <c r="FX50" s="312"/>
      <c r="FY50" s="312"/>
      <c r="FZ50" s="17"/>
      <c r="GA50" s="17"/>
      <c r="GB50" s="71"/>
      <c r="GC50" s="17"/>
      <c r="GD50" s="17"/>
      <c r="GE50" s="71"/>
      <c r="GF50" s="17"/>
      <c r="GG50" s="179"/>
      <c r="GH50" s="73" t="s">
        <v>66</v>
      </c>
      <c r="GI50" s="73"/>
      <c r="GJ50" s="754">
        <v>2.06</v>
      </c>
      <c r="GK50" s="754">
        <v>2.09</v>
      </c>
      <c r="GL50" s="754">
        <v>2.02</v>
      </c>
      <c r="GM50" s="754">
        <v>2.06</v>
      </c>
      <c r="GN50" s="144"/>
      <c r="GO50" s="144"/>
      <c r="GP50" s="144"/>
      <c r="GQ50" s="144"/>
      <c r="GR50" s="179"/>
      <c r="GS50" s="179"/>
      <c r="GT50" s="238"/>
      <c r="GU50" s="164"/>
      <c r="GV50" s="164"/>
      <c r="GW50" s="164"/>
      <c r="GX50" s="164"/>
      <c r="GY50" s="164"/>
      <c r="GZ50" s="238"/>
      <c r="HA50" s="238"/>
      <c r="HB50" s="238"/>
      <c r="HC50" s="238"/>
      <c r="HD50" s="238"/>
      <c r="HE50" s="238"/>
      <c r="HF50" s="162"/>
      <c r="HG50" s="84"/>
      <c r="HH50" s="148"/>
      <c r="HI50" s="146"/>
      <c r="HJ50" s="146"/>
      <c r="HK50" s="146"/>
      <c r="HL50" s="146"/>
      <c r="HM50" s="146"/>
      <c r="HN50" s="165"/>
      <c r="HO50" s="166"/>
      <c r="HP50" s="165"/>
      <c r="HQ50" s="166"/>
      <c r="HR50" s="167"/>
      <c r="HS50" s="166"/>
      <c r="HT50" s="103"/>
      <c r="HU50" s="232"/>
      <c r="HV50" s="232"/>
      <c r="HW50" s="232"/>
      <c r="HX50" s="65"/>
      <c r="HY50" s="117"/>
      <c r="HZ50" s="117"/>
      <c r="IA50" s="117"/>
      <c r="IB50" s="75"/>
      <c r="IC50" s="287"/>
      <c r="ID50" s="287"/>
      <c r="IE50" s="65"/>
      <c r="IF50" s="56"/>
      <c r="IG50" s="56"/>
      <c r="IH50" s="56"/>
      <c r="II50" s="288"/>
      <c r="IJ50" s="84"/>
      <c r="IK50" s="179"/>
      <c r="IM50" s="83"/>
      <c r="IN50" s="83"/>
      <c r="IO50" s="83"/>
      <c r="IP50" s="83"/>
      <c r="IQ50" s="158"/>
      <c r="IR50" s="158"/>
      <c r="IS50" s="83"/>
      <c r="IT50" s="235"/>
      <c r="IU50" s="235"/>
      <c r="IV50" s="235"/>
      <c r="IW50" s="80"/>
      <c r="IX50" s="235"/>
      <c r="IY50" s="235"/>
      <c r="JA50" s="36"/>
      <c r="JB50" s="10"/>
      <c r="JC50" s="23"/>
      <c r="JD50" s="23"/>
      <c r="JE50" s="10"/>
      <c r="JF50" s="23"/>
      <c r="JG50" s="23"/>
      <c r="JI50" s="36"/>
      <c r="JJ50" s="10"/>
      <c r="JK50" s="23"/>
      <c r="JL50" s="73" t="s">
        <v>66</v>
      </c>
      <c r="JM50" s="73"/>
      <c r="JN50" s="754">
        <v>2.19</v>
      </c>
      <c r="JO50" s="754">
        <v>2.23</v>
      </c>
      <c r="JP50" s="754">
        <v>2.2000000000000002</v>
      </c>
      <c r="JQ50" s="754">
        <v>2.21</v>
      </c>
      <c r="JR50" s="144"/>
      <c r="JS50" s="144"/>
      <c r="JT50" s="144"/>
      <c r="JU50" s="144"/>
      <c r="JV50" s="179"/>
      <c r="JW50" s="179"/>
      <c r="JX50" s="238"/>
      <c r="JY50" s="164"/>
      <c r="JZ50" s="164"/>
      <c r="KA50" s="164"/>
      <c r="KB50" s="164"/>
      <c r="KC50" s="164"/>
      <c r="KD50" s="238"/>
      <c r="KE50" s="238"/>
      <c r="KF50" s="238"/>
      <c r="KG50" s="238"/>
      <c r="KH50" s="238"/>
      <c r="KI50" s="238"/>
      <c r="KJ50" s="162"/>
      <c r="KK50" s="84"/>
      <c r="KL50" s="148"/>
      <c r="KM50" s="146"/>
      <c r="KN50" s="146"/>
      <c r="KO50" s="146"/>
      <c r="KP50" s="146"/>
      <c r="KQ50" s="146"/>
      <c r="KR50" s="165"/>
      <c r="KS50" s="166"/>
      <c r="KT50" s="165"/>
      <c r="KU50" s="166"/>
      <c r="KV50" s="167"/>
      <c r="KW50" s="166"/>
      <c r="KX50" s="83"/>
      <c r="KY50" s="232"/>
      <c r="KZ50" s="232"/>
      <c r="LA50" s="232"/>
      <c r="LB50" s="65"/>
      <c r="LC50" s="117"/>
      <c r="LD50" s="117"/>
      <c r="LE50" s="117"/>
      <c r="LF50" s="75"/>
      <c r="LG50" s="287"/>
      <c r="LH50" s="287"/>
      <c r="LI50" s="65"/>
      <c r="LJ50" s="56"/>
      <c r="LK50" s="56"/>
      <c r="LL50" s="56"/>
      <c r="LM50" s="288"/>
      <c r="LN50" s="84"/>
      <c r="LO50" s="84"/>
      <c r="LQ50" s="60"/>
      <c r="LR50" s="60"/>
      <c r="LS50" s="60"/>
      <c r="LT50" s="60"/>
      <c r="LU50" s="310"/>
      <c r="LV50" s="158"/>
      <c r="LW50" s="60"/>
      <c r="LX50" s="60"/>
      <c r="LY50" s="313"/>
      <c r="LZ50" s="60"/>
      <c r="MA50" s="60"/>
      <c r="MB50" s="60"/>
      <c r="MC50" s="17"/>
      <c r="MD50" s="71"/>
      <c r="ME50" s="17"/>
      <c r="MF50" s="17"/>
      <c r="MG50" s="71"/>
      <c r="MH50" s="17"/>
      <c r="MI50" s="17"/>
      <c r="MJ50" s="71"/>
      <c r="MK50" s="17"/>
      <c r="ML50" s="2"/>
      <c r="MM50" s="456" t="s">
        <v>66</v>
      </c>
      <c r="MN50" s="456"/>
      <c r="MO50" s="756">
        <v>2.04</v>
      </c>
      <c r="MP50" s="756">
        <v>1.93</v>
      </c>
      <c r="MQ50" s="756">
        <v>2.06</v>
      </c>
      <c r="MR50" s="756">
        <v>2.21</v>
      </c>
      <c r="MS50" s="756">
        <v>2.08</v>
      </c>
      <c r="MT50" s="129"/>
      <c r="MU50" s="130"/>
      <c r="MV50" s="130"/>
      <c r="MW50" s="135"/>
      <c r="MX50" s="130"/>
      <c r="MY50" s="137"/>
      <c r="MZ50" s="238"/>
      <c r="NA50" s="238"/>
      <c r="NB50" s="238"/>
      <c r="NC50" s="238"/>
      <c r="ND50" s="238"/>
      <c r="NE50" s="238"/>
      <c r="NF50" s="238"/>
      <c r="NG50" s="238"/>
      <c r="NH50" s="238"/>
      <c r="NI50" s="238"/>
      <c r="NJ50" s="239"/>
      <c r="NK50" s="239"/>
      <c r="NL50" s="162"/>
      <c r="NM50" s="84"/>
      <c r="NN50" s="148"/>
      <c r="NO50" s="146"/>
      <c r="NP50" s="146"/>
      <c r="NQ50" s="146"/>
      <c r="NR50" s="146"/>
      <c r="NS50" s="146"/>
      <c r="NT50" s="165"/>
      <c r="NU50" s="166"/>
      <c r="NV50" s="165"/>
      <c r="NW50" s="166"/>
      <c r="NX50" s="167"/>
      <c r="NY50" s="166"/>
    </row>
    <row r="51" spans="1:389" ht="23.25" customHeight="1" x14ac:dyDescent="0.25">
      <c r="A51" s="74"/>
      <c r="B51" s="88"/>
      <c r="C51" s="88"/>
      <c r="D51" s="15"/>
      <c r="E51" s="158"/>
      <c r="F51" s="158"/>
      <c r="N51" s="72"/>
      <c r="O51" s="89"/>
      <c r="P51" s="90"/>
      <c r="Q51" s="91"/>
      <c r="R51" s="90"/>
      <c r="S51" s="90"/>
      <c r="T51" s="91"/>
      <c r="U51" s="90"/>
      <c r="V51" s="90"/>
      <c r="W51" s="91"/>
      <c r="X51" s="92"/>
      <c r="Y51" s="179"/>
      <c r="Z51" s="179"/>
      <c r="AA51" s="179" t="s">
        <v>36</v>
      </c>
      <c r="AB51" s="309">
        <v>1.66</v>
      </c>
      <c r="AC51" s="309">
        <v>1.91</v>
      </c>
      <c r="AD51" s="309">
        <v>1.89</v>
      </c>
      <c r="AE51" s="309">
        <v>1.82</v>
      </c>
      <c r="AF51" s="143"/>
      <c r="AG51" s="143"/>
      <c r="AH51" s="143"/>
      <c r="AI51" s="143"/>
      <c r="AJ51" s="179"/>
      <c r="AK51" s="179"/>
      <c r="AL51" s="148"/>
      <c r="AM51" s="146"/>
      <c r="AN51" s="146"/>
      <c r="AO51" s="146"/>
      <c r="AP51" s="146"/>
      <c r="AQ51" s="146"/>
      <c r="AR51" s="165"/>
      <c r="AS51" s="166"/>
      <c r="AT51" s="165"/>
      <c r="AU51" s="166"/>
      <c r="AV51" s="167"/>
      <c r="AW51" s="166"/>
      <c r="AX51" s="162"/>
      <c r="AY51" s="84"/>
      <c r="AZ51" s="148"/>
      <c r="BA51" s="146"/>
      <c r="BB51" s="146"/>
      <c r="BC51" s="146"/>
      <c r="BD51" s="146"/>
      <c r="BE51" s="146"/>
      <c r="BF51" s="165"/>
      <c r="BG51" s="166"/>
      <c r="BH51" s="165"/>
      <c r="BI51" s="166"/>
      <c r="BJ51" s="167"/>
      <c r="BK51" s="166"/>
      <c r="BL51" s="180"/>
      <c r="BM51" s="232"/>
      <c r="BN51" s="232"/>
      <c r="BO51" s="232"/>
      <c r="BP51" s="35"/>
      <c r="BQ51" s="118"/>
      <c r="BR51" s="118"/>
      <c r="BS51" s="118"/>
      <c r="BT51" s="118"/>
      <c r="BU51" s="287"/>
      <c r="BV51" s="287"/>
      <c r="BW51" s="65"/>
      <c r="BX51" s="56"/>
      <c r="BY51" s="56"/>
      <c r="BZ51" s="56"/>
      <c r="CA51" s="288"/>
      <c r="CB51" s="84"/>
      <c r="CC51" s="179"/>
      <c r="CD51" s="179"/>
      <c r="CE51" s="74"/>
      <c r="CF51" s="88"/>
      <c r="CG51" s="88"/>
      <c r="CH51" s="15"/>
      <c r="CI51" s="158"/>
      <c r="CJ51" s="158"/>
      <c r="CK51" s="160"/>
      <c r="CL51" s="160"/>
      <c r="CM51" s="160"/>
      <c r="CN51" s="96"/>
      <c r="CQ51" s="235"/>
      <c r="CR51" s="83"/>
      <c r="CS51" s="89"/>
      <c r="CT51" s="90"/>
      <c r="CU51" s="91"/>
      <c r="CV51" s="90"/>
      <c r="CW51" s="90"/>
      <c r="CX51" s="91"/>
      <c r="CY51" s="90"/>
      <c r="CZ51" s="90"/>
      <c r="DA51" s="91"/>
      <c r="DB51" s="92"/>
      <c r="DC51" s="179"/>
      <c r="DD51" s="179"/>
      <c r="DE51" s="179" t="s">
        <v>36</v>
      </c>
      <c r="DF51" s="309">
        <v>1.66</v>
      </c>
      <c r="DG51" s="309">
        <v>1.86</v>
      </c>
      <c r="DH51" s="309">
        <v>1.93</v>
      </c>
      <c r="DI51" s="309">
        <v>1.82</v>
      </c>
      <c r="DJ51" s="143"/>
      <c r="DK51" s="143"/>
      <c r="DL51" s="143"/>
      <c r="DM51" s="143"/>
      <c r="DN51" s="179"/>
      <c r="DO51" s="179"/>
      <c r="DP51" s="148"/>
      <c r="DQ51" s="146"/>
      <c r="DR51" s="146"/>
      <c r="DS51" s="146"/>
      <c r="DT51" s="146"/>
      <c r="DU51" s="146"/>
      <c r="DV51" s="165"/>
      <c r="DW51" s="166"/>
      <c r="DX51" s="165"/>
      <c r="DY51" s="166"/>
      <c r="DZ51" s="167"/>
      <c r="EA51" s="166"/>
      <c r="EB51" s="162"/>
      <c r="EC51" s="84"/>
      <c r="ED51" s="148"/>
      <c r="EE51" s="146"/>
      <c r="EF51" s="146"/>
      <c r="EG51" s="146"/>
      <c r="EH51" s="146"/>
      <c r="EI51" s="146"/>
      <c r="EJ51" s="165"/>
      <c r="EK51" s="166"/>
      <c r="EL51" s="165"/>
      <c r="EM51" s="166"/>
      <c r="EN51" s="167"/>
      <c r="EO51" s="166"/>
      <c r="EP51" s="103"/>
      <c r="EQ51" s="232"/>
      <c r="ER51" s="232"/>
      <c r="ES51" s="232"/>
      <c r="ET51" s="35"/>
      <c r="EU51" s="118"/>
      <c r="EV51" s="118"/>
      <c r="EW51" s="118"/>
      <c r="EX51" s="118"/>
      <c r="EY51" s="287"/>
      <c r="EZ51" s="287"/>
      <c r="FA51" s="65"/>
      <c r="FB51" s="56"/>
      <c r="FC51" s="56"/>
      <c r="FD51" s="56"/>
      <c r="FE51" s="288"/>
      <c r="FF51" s="84"/>
      <c r="FG51" s="179"/>
      <c r="FH51" s="179"/>
      <c r="FI51" s="74"/>
      <c r="FJ51" s="88"/>
      <c r="FK51" s="88"/>
      <c r="FL51" s="15"/>
      <c r="FM51" s="158"/>
      <c r="FN51" s="158"/>
      <c r="FO51" s="160"/>
      <c r="FP51" s="86"/>
      <c r="FQ51" s="81"/>
      <c r="FR51" s="81"/>
      <c r="FS51" s="81"/>
      <c r="FT51" s="179"/>
      <c r="FU51" s="235"/>
      <c r="FV51" s="83"/>
      <c r="FW51" s="89"/>
      <c r="FX51" s="90"/>
      <c r="FY51" s="91"/>
      <c r="FZ51" s="90"/>
      <c r="GA51" s="90"/>
      <c r="GB51" s="91"/>
      <c r="GC51" s="90"/>
      <c r="GD51" s="90"/>
      <c r="GE51" s="91"/>
      <c r="GF51" s="92"/>
      <c r="GG51" s="179"/>
      <c r="GH51" s="179"/>
      <c r="GI51" s="179" t="s">
        <v>36</v>
      </c>
      <c r="GJ51" s="309">
        <v>1.84</v>
      </c>
      <c r="GK51" s="309">
        <v>1.86</v>
      </c>
      <c r="GL51" s="309">
        <v>1.91</v>
      </c>
      <c r="GM51" s="309">
        <v>1.87</v>
      </c>
      <c r="GN51" s="143"/>
      <c r="GO51" s="143"/>
      <c r="GP51" s="143"/>
      <c r="GQ51" s="143"/>
      <c r="GR51" s="179"/>
      <c r="GS51" s="179"/>
      <c r="GT51" s="148"/>
      <c r="GU51" s="146"/>
      <c r="GV51" s="146"/>
      <c r="GW51" s="146"/>
      <c r="GX51" s="146"/>
      <c r="GY51" s="146"/>
      <c r="GZ51" s="165"/>
      <c r="HA51" s="166"/>
      <c r="HB51" s="165"/>
      <c r="HC51" s="166"/>
      <c r="HD51" s="167"/>
      <c r="HE51" s="166"/>
      <c r="HF51" s="162"/>
      <c r="HG51" s="84"/>
      <c r="HH51" s="148"/>
      <c r="HI51" s="146"/>
      <c r="HJ51" s="146"/>
      <c r="HK51" s="146"/>
      <c r="HL51" s="146"/>
      <c r="HM51" s="146"/>
      <c r="HN51" s="165"/>
      <c r="HO51" s="166"/>
      <c r="HP51" s="165"/>
      <c r="HQ51" s="166"/>
      <c r="HR51" s="167"/>
      <c r="HS51" s="166"/>
      <c r="HT51" s="103"/>
      <c r="HU51" s="232"/>
      <c r="HV51" s="232"/>
      <c r="HW51" s="232"/>
      <c r="HX51" s="35"/>
      <c r="HY51" s="118"/>
      <c r="HZ51" s="118"/>
      <c r="IA51" s="118"/>
      <c r="IB51" s="118"/>
      <c r="IC51" s="287"/>
      <c r="ID51" s="287"/>
      <c r="IE51" s="65"/>
      <c r="IF51" s="56"/>
      <c r="IG51" s="56"/>
      <c r="IH51" s="56"/>
      <c r="II51" s="288"/>
      <c r="IJ51" s="84"/>
      <c r="IK51" s="179"/>
      <c r="IM51" s="74"/>
      <c r="IN51" s="88"/>
      <c r="IO51" s="88"/>
      <c r="IP51" s="15"/>
      <c r="IQ51" s="158"/>
      <c r="IR51" s="158"/>
      <c r="IS51" s="160"/>
      <c r="IT51" s="235"/>
      <c r="IU51" s="235"/>
      <c r="IV51" s="235"/>
      <c r="IW51" s="80"/>
      <c r="IX51" s="235"/>
      <c r="IY51" s="235"/>
      <c r="IZ51" s="83"/>
      <c r="JA51" s="17"/>
      <c r="JB51" s="71"/>
      <c r="JC51" s="17"/>
      <c r="JD51" s="17"/>
      <c r="JE51" s="71"/>
      <c r="JF51" s="17"/>
      <c r="JG51" s="17"/>
      <c r="JH51" s="83"/>
      <c r="JI51" s="17"/>
      <c r="JJ51" s="71"/>
      <c r="JK51" s="17"/>
      <c r="JL51" s="179"/>
      <c r="JM51" s="179" t="s">
        <v>36</v>
      </c>
      <c r="JN51" s="309">
        <v>1.99</v>
      </c>
      <c r="JO51" s="309">
        <v>1.99</v>
      </c>
      <c r="JP51" s="309">
        <v>1.87</v>
      </c>
      <c r="JQ51" s="309">
        <v>1.95</v>
      </c>
      <c r="JR51" s="143"/>
      <c r="JS51" s="143"/>
      <c r="JT51" s="143"/>
      <c r="JU51" s="143"/>
      <c r="JV51" s="179"/>
      <c r="JW51" s="179"/>
      <c r="JX51" s="148"/>
      <c r="JY51" s="146"/>
      <c r="JZ51" s="146"/>
      <c r="KA51" s="146"/>
      <c r="KB51" s="146"/>
      <c r="KC51" s="146"/>
      <c r="KD51" s="165"/>
      <c r="KE51" s="166"/>
      <c r="KF51" s="165"/>
      <c r="KG51" s="166"/>
      <c r="KH51" s="167"/>
      <c r="KI51" s="166"/>
      <c r="KJ51" s="162"/>
      <c r="KK51" s="84"/>
      <c r="KL51" s="148"/>
      <c r="KM51" s="146"/>
      <c r="KN51" s="146"/>
      <c r="KO51" s="146"/>
      <c r="KP51" s="146"/>
      <c r="KQ51" s="146"/>
      <c r="KR51" s="165"/>
      <c r="KS51" s="166"/>
      <c r="KT51" s="165"/>
      <c r="KU51" s="166"/>
      <c r="KV51" s="167"/>
      <c r="KW51" s="166"/>
      <c r="KX51" s="83"/>
      <c r="KY51" s="232"/>
      <c r="KZ51" s="232"/>
      <c r="LA51" s="232"/>
      <c r="LB51" s="35"/>
      <c r="LC51" s="118"/>
      <c r="LD51" s="118"/>
      <c r="LE51" s="118"/>
      <c r="LF51" s="118"/>
      <c r="LG51" s="287"/>
      <c r="LH51" s="287"/>
      <c r="LI51" s="65"/>
      <c r="LJ51" s="56"/>
      <c r="LK51" s="56"/>
      <c r="LL51" s="56"/>
      <c r="LM51" s="288"/>
      <c r="LN51" s="84"/>
      <c r="LO51" s="84"/>
      <c r="LQ51" s="74"/>
      <c r="LR51" s="6"/>
      <c r="LS51" s="88"/>
      <c r="LT51" s="15"/>
      <c r="LU51" s="314"/>
      <c r="LV51" s="158"/>
      <c r="LW51" s="60"/>
      <c r="LX51" s="60"/>
      <c r="LY51" s="313"/>
      <c r="LZ51" s="60"/>
      <c r="MA51" s="60"/>
      <c r="MB51" s="89"/>
      <c r="MC51" s="315"/>
      <c r="MD51" s="316"/>
      <c r="ME51" s="315"/>
      <c r="MF51" s="315"/>
      <c r="MG51" s="316"/>
      <c r="MH51" s="315"/>
      <c r="MI51" s="315"/>
      <c r="MJ51" s="316"/>
      <c r="MK51" s="92"/>
      <c r="ML51" s="2"/>
      <c r="MM51" s="2"/>
      <c r="MN51" s="2" t="s">
        <v>36</v>
      </c>
      <c r="MO51" s="767">
        <v>1.82</v>
      </c>
      <c r="MP51" s="767">
        <v>1.82</v>
      </c>
      <c r="MQ51" s="767">
        <v>1.87</v>
      </c>
      <c r="MR51" s="767">
        <v>1.95</v>
      </c>
      <c r="MS51" s="768">
        <v>1.87</v>
      </c>
      <c r="MT51" s="129"/>
      <c r="MU51" s="130"/>
      <c r="MV51" s="130"/>
      <c r="MW51" s="135"/>
      <c r="MX51" s="130"/>
      <c r="MY51" s="137"/>
      <c r="MZ51" s="238"/>
      <c r="NA51" s="164"/>
      <c r="NB51" s="164"/>
      <c r="NC51" s="164"/>
      <c r="ND51" s="164"/>
      <c r="NE51" s="164"/>
      <c r="NF51" s="238"/>
      <c r="NG51" s="238"/>
      <c r="NH51" s="238"/>
      <c r="NI51" s="238"/>
      <c r="NJ51" s="238"/>
      <c r="NK51" s="238"/>
      <c r="NL51" s="162"/>
      <c r="NM51" s="84"/>
      <c r="NN51" s="148"/>
      <c r="NO51" s="146"/>
      <c r="NP51" s="146"/>
      <c r="NQ51" s="146"/>
      <c r="NR51" s="146"/>
      <c r="NS51" s="146"/>
      <c r="NT51" s="165"/>
      <c r="NU51" s="166"/>
      <c r="NV51" s="165"/>
      <c r="NW51" s="166"/>
      <c r="NX51" s="167"/>
      <c r="NY51" s="166"/>
    </row>
    <row r="52" spans="1:389" ht="23.25" customHeight="1" x14ac:dyDescent="0.25">
      <c r="A52" s="16"/>
      <c r="B52" s="28"/>
      <c r="C52" s="28"/>
      <c r="D52" s="15"/>
      <c r="E52" s="158"/>
      <c r="F52" s="158"/>
      <c r="N52" s="72"/>
      <c r="O52" s="53"/>
      <c r="P52" s="53"/>
      <c r="Q52" s="93"/>
      <c r="R52" s="53"/>
      <c r="S52" s="53"/>
      <c r="T52" s="93"/>
      <c r="U52" s="53"/>
      <c r="V52" s="53"/>
      <c r="W52" s="93"/>
      <c r="X52" s="53"/>
      <c r="Y52" s="179"/>
      <c r="Z52" s="179"/>
      <c r="AA52" s="179" t="s">
        <v>48</v>
      </c>
      <c r="AB52" s="309">
        <v>2.0099999999999998</v>
      </c>
      <c r="AC52" s="309">
        <v>2.14</v>
      </c>
      <c r="AD52" s="309">
        <v>2.0499999999999998</v>
      </c>
      <c r="AE52" s="309">
        <v>2.0699999999999998</v>
      </c>
      <c r="AF52" s="143"/>
      <c r="AG52" s="143"/>
      <c r="AH52" s="143"/>
      <c r="AI52" s="143"/>
      <c r="AJ52" s="179"/>
      <c r="AK52" s="179"/>
      <c r="AL52" s="148"/>
      <c r="AM52" s="146"/>
      <c r="AN52" s="146"/>
      <c r="AO52" s="146"/>
      <c r="AP52" s="146"/>
      <c r="AQ52" s="146"/>
      <c r="AR52" s="165"/>
      <c r="AS52" s="166"/>
      <c r="AT52" s="165"/>
      <c r="AU52" s="166"/>
      <c r="AV52" s="167"/>
      <c r="AW52" s="166"/>
      <c r="AX52" s="162"/>
      <c r="AY52" s="84"/>
      <c r="AZ52" s="148"/>
      <c r="BA52" s="146"/>
      <c r="BB52" s="146"/>
      <c r="BC52" s="146"/>
      <c r="BD52" s="146"/>
      <c r="BE52" s="146"/>
      <c r="BF52" s="165"/>
      <c r="BG52" s="166"/>
      <c r="BH52" s="165"/>
      <c r="BI52" s="166"/>
      <c r="BJ52" s="167"/>
      <c r="BK52" s="166"/>
      <c r="BL52" s="180"/>
      <c r="BM52" s="232"/>
      <c r="BN52" s="232"/>
      <c r="BO52" s="232"/>
      <c r="BP52" s="65"/>
      <c r="BQ52" s="118"/>
      <c r="BR52" s="118"/>
      <c r="BS52" s="118"/>
      <c r="BT52" s="118"/>
      <c r="BU52" s="287"/>
      <c r="BV52" s="287"/>
      <c r="BW52" s="49"/>
      <c r="BX52" s="117"/>
      <c r="BY52" s="42"/>
      <c r="BZ52" s="42"/>
      <c r="CA52" s="288"/>
      <c r="CB52" s="84"/>
      <c r="CC52" s="179"/>
      <c r="CD52" s="179"/>
      <c r="CE52" s="16"/>
      <c r="CF52" s="28"/>
      <c r="CG52" s="28"/>
      <c r="CH52" s="15"/>
      <c r="CI52" s="158"/>
      <c r="CJ52" s="15"/>
      <c r="CK52" s="158"/>
      <c r="CL52" s="160"/>
      <c r="CM52" s="160"/>
      <c r="CQ52" s="235"/>
      <c r="CR52" s="83"/>
      <c r="CS52" s="53"/>
      <c r="CT52" s="53"/>
      <c r="CU52" s="93"/>
      <c r="CV52" s="53"/>
      <c r="CW52" s="53"/>
      <c r="CX52" s="93"/>
      <c r="CY52" s="53"/>
      <c r="CZ52" s="53"/>
      <c r="DA52" s="93"/>
      <c r="DB52" s="53"/>
      <c r="DC52" s="179"/>
      <c r="DD52" s="179"/>
      <c r="DE52" s="179" t="s">
        <v>48</v>
      </c>
      <c r="DF52" s="309">
        <v>1.94</v>
      </c>
      <c r="DG52" s="309">
        <v>1.89</v>
      </c>
      <c r="DH52" s="309">
        <v>1.99</v>
      </c>
      <c r="DI52" s="309">
        <v>1.94</v>
      </c>
      <c r="DJ52" s="143"/>
      <c r="DK52" s="143"/>
      <c r="DL52" s="143"/>
      <c r="DM52" s="143"/>
      <c r="DN52" s="179"/>
      <c r="DO52" s="179"/>
      <c r="DP52" s="148"/>
      <c r="DQ52" s="146"/>
      <c r="DR52" s="146"/>
      <c r="DS52" s="146"/>
      <c r="DT52" s="146"/>
      <c r="DU52" s="146"/>
      <c r="DV52" s="165"/>
      <c r="DW52" s="166"/>
      <c r="DX52" s="165"/>
      <c r="DY52" s="166"/>
      <c r="DZ52" s="167"/>
      <c r="EA52" s="166"/>
      <c r="EB52" s="162"/>
      <c r="EC52" s="84"/>
      <c r="ED52" s="148"/>
      <c r="EE52" s="146"/>
      <c r="EF52" s="146"/>
      <c r="EG52" s="146"/>
      <c r="EH52" s="146"/>
      <c r="EI52" s="146"/>
      <c r="EJ52" s="165"/>
      <c r="EK52" s="166"/>
      <c r="EL52" s="165"/>
      <c r="EM52" s="166"/>
      <c r="EN52" s="167"/>
      <c r="EO52" s="166"/>
      <c r="EP52" s="103"/>
      <c r="EQ52" s="232"/>
      <c r="ER52" s="232"/>
      <c r="ES52" s="232"/>
      <c r="ET52" s="65"/>
      <c r="EU52" s="118"/>
      <c r="EV52" s="118"/>
      <c r="EW52" s="118"/>
      <c r="EX52" s="118"/>
      <c r="EY52" s="287"/>
      <c r="EZ52" s="287"/>
      <c r="FA52" s="49"/>
      <c r="FB52" s="117"/>
      <c r="FC52" s="42"/>
      <c r="FD52" s="42"/>
      <c r="FE52" s="288"/>
      <c r="FF52" s="84"/>
      <c r="FG52" s="179"/>
      <c r="FH52" s="179"/>
      <c r="FI52" s="16"/>
      <c r="FJ52" s="28"/>
      <c r="FK52" s="28"/>
      <c r="FL52" s="15"/>
      <c r="FM52" s="158"/>
      <c r="FN52" s="158"/>
      <c r="FO52" s="160"/>
      <c r="FP52" s="96"/>
      <c r="FT52" s="179"/>
      <c r="FU52" s="235"/>
      <c r="FV52" s="83"/>
      <c r="FW52" s="53"/>
      <c r="FX52" s="53"/>
      <c r="FY52" s="93"/>
      <c r="FZ52" s="53"/>
      <c r="GA52" s="53"/>
      <c r="GB52" s="93"/>
      <c r="GC52" s="53"/>
      <c r="GD52" s="53"/>
      <c r="GE52" s="93"/>
      <c r="GF52" s="53"/>
      <c r="GG52" s="179"/>
      <c r="GH52" s="179"/>
      <c r="GI52" s="179" t="s">
        <v>48</v>
      </c>
      <c r="GJ52" s="309">
        <v>2.1</v>
      </c>
      <c r="GK52" s="309">
        <v>2.12</v>
      </c>
      <c r="GL52" s="309">
        <v>2.04</v>
      </c>
      <c r="GM52" s="309">
        <v>2.09</v>
      </c>
      <c r="GN52" s="143"/>
      <c r="GO52" s="143"/>
      <c r="GP52" s="143"/>
      <c r="GQ52" s="143"/>
      <c r="GR52" s="179"/>
      <c r="GS52" s="179"/>
      <c r="GT52" s="148"/>
      <c r="GU52" s="146"/>
      <c r="GV52" s="146"/>
      <c r="GW52" s="146"/>
      <c r="GX52" s="146"/>
      <c r="GY52" s="146"/>
      <c r="GZ52" s="165"/>
      <c r="HA52" s="166"/>
      <c r="HB52" s="165"/>
      <c r="HC52" s="166"/>
      <c r="HD52" s="167"/>
      <c r="HE52" s="166"/>
      <c r="HF52" s="162"/>
      <c r="HG52" s="84"/>
      <c r="HH52" s="148"/>
      <c r="HI52" s="146"/>
      <c r="HJ52" s="146"/>
      <c r="HK52" s="146"/>
      <c r="HL52" s="146"/>
      <c r="HM52" s="146"/>
      <c r="HN52" s="165"/>
      <c r="HO52" s="166"/>
      <c r="HP52" s="165"/>
      <c r="HQ52" s="166"/>
      <c r="HR52" s="167"/>
      <c r="HS52" s="166"/>
      <c r="HT52" s="103"/>
      <c r="HU52" s="232"/>
      <c r="HV52" s="232"/>
      <c r="HW52" s="232"/>
      <c r="HX52" s="65"/>
      <c r="HY52" s="118"/>
      <c r="HZ52" s="118"/>
      <c r="IA52" s="118"/>
      <c r="IB52" s="118"/>
      <c r="IC52" s="287"/>
      <c r="ID52" s="287"/>
      <c r="IE52" s="49"/>
      <c r="IF52" s="117"/>
      <c r="IG52" s="42"/>
      <c r="IH52" s="42"/>
      <c r="II52" s="288"/>
      <c r="IJ52" s="84"/>
      <c r="IK52" s="179"/>
      <c r="IM52" s="16"/>
      <c r="IN52" s="28"/>
      <c r="IO52" s="28"/>
      <c r="IP52" s="15"/>
      <c r="IQ52" s="158"/>
      <c r="IR52" s="158"/>
      <c r="IS52" s="160"/>
      <c r="IT52" s="235"/>
      <c r="IU52" s="235"/>
      <c r="IV52" s="235"/>
      <c r="IW52" s="80"/>
      <c r="IX52" s="235"/>
      <c r="IY52" s="235"/>
      <c r="IZ52" s="83"/>
      <c r="JA52" s="17"/>
      <c r="JB52" s="71"/>
      <c r="JC52" s="17"/>
      <c r="JD52" s="17"/>
      <c r="JE52" s="71"/>
      <c r="JF52" s="17"/>
      <c r="JG52" s="17"/>
      <c r="JH52" s="83"/>
      <c r="JI52" s="17"/>
      <c r="JJ52" s="71"/>
      <c r="JK52" s="17"/>
      <c r="JL52" s="179"/>
      <c r="JM52" s="179" t="s">
        <v>48</v>
      </c>
      <c r="JN52" s="309">
        <v>2.2400000000000002</v>
      </c>
      <c r="JO52" s="309">
        <v>2.2799999999999998</v>
      </c>
      <c r="JP52" s="309">
        <v>2.2599999999999998</v>
      </c>
      <c r="JQ52" s="309">
        <v>2.2599999999999998</v>
      </c>
      <c r="JR52" s="143"/>
      <c r="JS52" s="143"/>
      <c r="JT52" s="143"/>
      <c r="JU52" s="143"/>
      <c r="JV52" s="179"/>
      <c r="JW52" s="179"/>
      <c r="JX52" s="148"/>
      <c r="JY52" s="146"/>
      <c r="JZ52" s="146"/>
      <c r="KA52" s="146"/>
      <c r="KB52" s="146"/>
      <c r="KC52" s="146"/>
      <c r="KD52" s="165"/>
      <c r="KE52" s="166"/>
      <c r="KF52" s="165"/>
      <c r="KG52" s="166"/>
      <c r="KH52" s="167"/>
      <c r="KI52" s="166"/>
      <c r="KJ52" s="162"/>
      <c r="KK52" s="84"/>
      <c r="KL52" s="148"/>
      <c r="KM52" s="146"/>
      <c r="KN52" s="146"/>
      <c r="KO52" s="146"/>
      <c r="KP52" s="146"/>
      <c r="KQ52" s="146"/>
      <c r="KR52" s="165"/>
      <c r="KS52" s="166"/>
      <c r="KT52" s="165"/>
      <c r="KU52" s="166"/>
      <c r="KV52" s="167"/>
      <c r="KW52" s="166"/>
      <c r="KX52" s="83"/>
      <c r="KY52" s="232"/>
      <c r="KZ52" s="232"/>
      <c r="LA52" s="232"/>
      <c r="LB52" s="65"/>
      <c r="LC52" s="118"/>
      <c r="LD52" s="118"/>
      <c r="LE52" s="118"/>
      <c r="LF52" s="118"/>
      <c r="LG52" s="287"/>
      <c r="LH52" s="287"/>
      <c r="LI52" s="49"/>
      <c r="LJ52" s="117"/>
      <c r="LK52" s="42"/>
      <c r="LL52" s="42"/>
      <c r="LM52" s="288"/>
      <c r="LN52" s="84"/>
      <c r="LO52" s="84"/>
      <c r="LQ52" s="16"/>
      <c r="LR52" s="7"/>
      <c r="LS52" s="28"/>
      <c r="LT52" s="15"/>
      <c r="LU52" s="310"/>
      <c r="LV52" s="158"/>
      <c r="LW52" s="60"/>
      <c r="LX52" s="60"/>
      <c r="LY52" s="313"/>
      <c r="LZ52" s="60"/>
      <c r="MA52" s="60"/>
      <c r="MB52" s="333"/>
      <c r="MC52" s="333"/>
      <c r="MD52" s="149"/>
      <c r="ME52" s="333"/>
      <c r="MF52" s="333"/>
      <c r="MG52" s="149"/>
      <c r="MH52" s="333"/>
      <c r="MI52" s="333"/>
      <c r="MJ52" s="149"/>
      <c r="MK52" s="333"/>
      <c r="ML52" s="2"/>
      <c r="MM52" s="2"/>
      <c r="MN52" s="2" t="s">
        <v>48</v>
      </c>
      <c r="MO52" s="767">
        <v>2.0699999999999998</v>
      </c>
      <c r="MP52" s="767">
        <v>1.94</v>
      </c>
      <c r="MQ52" s="767">
        <v>2.09</v>
      </c>
      <c r="MR52" s="767">
        <v>2.2599999999999998</v>
      </c>
      <c r="MS52" s="768">
        <v>2.1</v>
      </c>
      <c r="MT52" s="129"/>
      <c r="MU52" s="130"/>
      <c r="MV52" s="130"/>
      <c r="MW52" s="135"/>
      <c r="MX52" s="130"/>
      <c r="MY52" s="137"/>
      <c r="MZ52" s="148"/>
      <c r="NA52" s="146"/>
      <c r="NB52" s="146"/>
      <c r="NC52" s="146"/>
      <c r="ND52" s="146"/>
      <c r="NE52" s="146"/>
      <c r="NF52" s="165"/>
      <c r="NG52" s="166"/>
      <c r="NH52" s="165"/>
      <c r="NI52" s="166"/>
      <c r="NJ52" s="167"/>
      <c r="NK52" s="166"/>
      <c r="NL52" s="162"/>
      <c r="NM52" s="84"/>
      <c r="NN52" s="148"/>
      <c r="NO52" s="146"/>
      <c r="NP52" s="146"/>
      <c r="NQ52" s="146"/>
      <c r="NR52" s="146"/>
      <c r="NS52" s="146"/>
      <c r="NT52" s="165"/>
      <c r="NU52" s="166"/>
      <c r="NV52" s="165"/>
      <c r="NW52" s="166"/>
      <c r="NX52" s="167"/>
      <c r="NY52" s="166"/>
    </row>
    <row r="53" spans="1:389" ht="23.25" customHeight="1" x14ac:dyDescent="0.25">
      <c r="A53" s="16"/>
      <c r="B53" s="28"/>
      <c r="C53" s="28"/>
      <c r="D53" s="15"/>
      <c r="E53" s="158"/>
      <c r="F53" s="158"/>
      <c r="N53" s="72"/>
      <c r="O53" s="333"/>
      <c r="P53" s="333"/>
      <c r="Q53" s="94"/>
      <c r="R53" s="333"/>
      <c r="S53" s="333"/>
      <c r="T53" s="94"/>
      <c r="U53" s="333"/>
      <c r="V53" s="333"/>
      <c r="W53" s="94"/>
      <c r="X53" s="333"/>
      <c r="Y53" s="179"/>
      <c r="Z53" s="179"/>
      <c r="AA53" s="179" t="s">
        <v>54</v>
      </c>
      <c r="AB53" s="309">
        <v>1.98</v>
      </c>
      <c r="AC53" s="309">
        <v>1.91</v>
      </c>
      <c r="AD53" s="309">
        <v>1.94</v>
      </c>
      <c r="AE53" s="309">
        <v>1.94</v>
      </c>
      <c r="AF53" s="143"/>
      <c r="AG53" s="143"/>
      <c r="AH53" s="143"/>
      <c r="AI53" s="143"/>
      <c r="AJ53" s="179"/>
      <c r="AK53" s="179"/>
      <c r="AL53" s="148"/>
      <c r="AM53" s="146"/>
      <c r="AN53" s="146"/>
      <c r="AO53" s="146"/>
      <c r="AP53" s="146"/>
      <c r="AQ53" s="146"/>
      <c r="AR53" s="165"/>
      <c r="AS53" s="166"/>
      <c r="AT53" s="165"/>
      <c r="AU53" s="166"/>
      <c r="AV53" s="167"/>
      <c r="AW53" s="166"/>
      <c r="AX53" s="104"/>
      <c r="AY53" s="85"/>
      <c r="AZ53" s="148"/>
      <c r="BA53" s="146"/>
      <c r="BB53" s="146"/>
      <c r="BC53" s="146"/>
      <c r="BD53" s="146"/>
      <c r="BE53" s="146"/>
      <c r="BF53" s="165"/>
      <c r="BG53" s="166"/>
      <c r="BH53" s="165"/>
      <c r="BI53" s="166"/>
      <c r="BJ53" s="167"/>
      <c r="BK53" s="166"/>
      <c r="BL53" s="180"/>
      <c r="BM53" s="232"/>
      <c r="BN53" s="232"/>
      <c r="BO53" s="232"/>
      <c r="BP53" s="35"/>
      <c r="BQ53" s="118"/>
      <c r="BR53" s="118"/>
      <c r="BS53" s="118"/>
      <c r="BT53" s="118"/>
      <c r="BU53" s="287"/>
      <c r="BV53" s="287"/>
      <c r="BW53" s="84"/>
      <c r="BX53" s="84"/>
      <c r="BY53" s="35"/>
      <c r="BZ53" s="35"/>
      <c r="CA53" s="288"/>
      <c r="CB53" s="84"/>
      <c r="CC53" s="179"/>
      <c r="CD53" s="179"/>
      <c r="CE53" s="16"/>
      <c r="CF53" s="28"/>
      <c r="CG53" s="28"/>
      <c r="CH53" s="15"/>
      <c r="CI53" s="158"/>
      <c r="CJ53" s="15"/>
      <c r="CK53" s="158"/>
      <c r="CL53" s="160"/>
      <c r="CM53" s="160"/>
      <c r="CQ53" s="235"/>
      <c r="CR53" s="83"/>
      <c r="CS53" s="333"/>
      <c r="CT53" s="333"/>
      <c r="CU53" s="94"/>
      <c r="CV53" s="333"/>
      <c r="CW53" s="333"/>
      <c r="CX53" s="94"/>
      <c r="CY53" s="333"/>
      <c r="CZ53" s="333"/>
      <c r="DA53" s="94"/>
      <c r="DB53" s="333"/>
      <c r="DC53" s="179"/>
      <c r="DD53" s="179"/>
      <c r="DE53" s="179" t="s">
        <v>54</v>
      </c>
      <c r="DF53" s="309">
        <v>1.79</v>
      </c>
      <c r="DG53" s="309">
        <v>1.78</v>
      </c>
      <c r="DH53" s="309">
        <v>2.0299999999999998</v>
      </c>
      <c r="DI53" s="309">
        <v>1.87</v>
      </c>
      <c r="DJ53" s="143"/>
      <c r="DK53" s="143"/>
      <c r="DL53" s="143"/>
      <c r="DM53" s="143"/>
      <c r="DN53" s="179"/>
      <c r="DO53" s="179"/>
      <c r="DP53" s="148"/>
      <c r="DQ53" s="146"/>
      <c r="DR53" s="146"/>
      <c r="DS53" s="146"/>
      <c r="DT53" s="146"/>
      <c r="DU53" s="146"/>
      <c r="DV53" s="165"/>
      <c r="DW53" s="166"/>
      <c r="DX53" s="165"/>
      <c r="DY53" s="166"/>
      <c r="DZ53" s="167"/>
      <c r="EA53" s="166"/>
      <c r="EB53" s="104"/>
      <c r="EC53" s="85"/>
      <c r="ED53" s="148"/>
      <c r="EE53" s="146"/>
      <c r="EF53" s="146"/>
      <c r="EG53" s="146"/>
      <c r="EH53" s="146"/>
      <c r="EI53" s="146"/>
      <c r="EJ53" s="165"/>
      <c r="EK53" s="166"/>
      <c r="EL53" s="165"/>
      <c r="EM53" s="166"/>
      <c r="EN53" s="167"/>
      <c r="EO53" s="166"/>
      <c r="EP53" s="103"/>
      <c r="EQ53" s="232"/>
      <c r="ER53" s="232"/>
      <c r="ES53" s="232"/>
      <c r="ET53" s="35"/>
      <c r="EU53" s="118"/>
      <c r="EV53" s="118"/>
      <c r="EW53" s="118"/>
      <c r="EX53" s="118"/>
      <c r="EY53" s="287"/>
      <c r="EZ53" s="287"/>
      <c r="FA53" s="84"/>
      <c r="FB53" s="84"/>
      <c r="FC53" s="35"/>
      <c r="FD53" s="35"/>
      <c r="FE53" s="288"/>
      <c r="FF53" s="84"/>
      <c r="FG53" s="179"/>
      <c r="FH53" s="179"/>
      <c r="FI53" s="16"/>
      <c r="FJ53" s="28"/>
      <c r="FK53" s="28"/>
      <c r="FL53" s="15"/>
      <c r="FM53" s="158"/>
      <c r="FN53" s="158"/>
      <c r="FO53" s="16"/>
      <c r="FP53" s="86"/>
      <c r="FQ53" s="81"/>
      <c r="FR53" s="81"/>
      <c r="FS53" s="81"/>
      <c r="FT53" s="76"/>
      <c r="FU53" s="235"/>
      <c r="FV53" s="83"/>
      <c r="FW53" s="333"/>
      <c r="FX53" s="333"/>
      <c r="FY53" s="94"/>
      <c r="FZ53" s="333"/>
      <c r="GA53" s="333"/>
      <c r="GB53" s="94"/>
      <c r="GC53" s="333"/>
      <c r="GD53" s="333"/>
      <c r="GE53" s="94"/>
      <c r="GF53" s="333"/>
      <c r="GG53" s="179"/>
      <c r="GH53" s="179"/>
      <c r="GI53" s="179" t="s">
        <v>54</v>
      </c>
      <c r="GJ53" s="309">
        <v>1.93</v>
      </c>
      <c r="GK53" s="309">
        <v>1.97</v>
      </c>
      <c r="GL53" s="309">
        <v>1.92</v>
      </c>
      <c r="GM53" s="309">
        <v>1.94</v>
      </c>
      <c r="GN53" s="143"/>
      <c r="GO53" s="143"/>
      <c r="GP53" s="143"/>
      <c r="GQ53" s="143"/>
      <c r="GR53" s="179"/>
      <c r="GS53" s="179"/>
      <c r="GT53" s="148"/>
      <c r="GU53" s="146"/>
      <c r="GV53" s="146"/>
      <c r="GW53" s="146"/>
      <c r="GX53" s="146"/>
      <c r="GY53" s="146"/>
      <c r="GZ53" s="165"/>
      <c r="HA53" s="166"/>
      <c r="HB53" s="165"/>
      <c r="HC53" s="166"/>
      <c r="HD53" s="167"/>
      <c r="HE53" s="166"/>
      <c r="HF53" s="104"/>
      <c r="HG53" s="85"/>
      <c r="HH53" s="148"/>
      <c r="HI53" s="146"/>
      <c r="HJ53" s="146"/>
      <c r="HK53" s="146"/>
      <c r="HL53" s="146"/>
      <c r="HM53" s="146"/>
      <c r="HN53" s="165"/>
      <c r="HO53" s="166"/>
      <c r="HP53" s="165"/>
      <c r="HQ53" s="166"/>
      <c r="HR53" s="167"/>
      <c r="HS53" s="166"/>
      <c r="HT53" s="103"/>
      <c r="HU53" s="232"/>
      <c r="HV53" s="232"/>
      <c r="HW53" s="232"/>
      <c r="HX53" s="35"/>
      <c r="HY53" s="118"/>
      <c r="HZ53" s="118"/>
      <c r="IA53" s="118"/>
      <c r="IB53" s="118"/>
      <c r="IC53" s="287"/>
      <c r="ID53" s="287"/>
      <c r="IE53" s="84"/>
      <c r="IF53" s="84"/>
      <c r="IG53" s="35"/>
      <c r="IH53" s="35"/>
      <c r="II53" s="288"/>
      <c r="IJ53" s="84"/>
      <c r="IK53" s="179"/>
      <c r="IM53" s="16"/>
      <c r="IN53" s="28"/>
      <c r="IO53" s="28"/>
      <c r="IP53" s="15"/>
      <c r="IQ53" s="158"/>
      <c r="IR53" s="158"/>
      <c r="IS53" s="16"/>
      <c r="IT53" s="235"/>
      <c r="IU53" s="235"/>
      <c r="IV53" s="235"/>
      <c r="IW53" s="80"/>
      <c r="IX53" s="235"/>
      <c r="IY53" s="235"/>
      <c r="JA53" s="36"/>
      <c r="JB53" s="10"/>
      <c r="JC53" s="23"/>
      <c r="JD53" s="23"/>
      <c r="JE53" s="10"/>
      <c r="JF53" s="23"/>
      <c r="JG53" s="23"/>
      <c r="JI53" s="36"/>
      <c r="JJ53" s="10"/>
      <c r="JK53" s="23"/>
      <c r="JL53" s="179"/>
      <c r="JM53" s="179" t="s">
        <v>54</v>
      </c>
      <c r="JN53" s="309">
        <v>1.96</v>
      </c>
      <c r="JO53" s="309">
        <v>2.04</v>
      </c>
      <c r="JP53" s="309">
        <v>1.93</v>
      </c>
      <c r="JQ53" s="309">
        <v>1.98</v>
      </c>
      <c r="JR53" s="143"/>
      <c r="JS53" s="143"/>
      <c r="JT53" s="143"/>
      <c r="JU53" s="143"/>
      <c r="JV53" s="179"/>
      <c r="JW53" s="179"/>
      <c r="JX53" s="148"/>
      <c r="JY53" s="146"/>
      <c r="JZ53" s="146"/>
      <c r="KA53" s="146"/>
      <c r="KB53" s="146"/>
      <c r="KC53" s="146"/>
      <c r="KD53" s="165"/>
      <c r="KE53" s="166"/>
      <c r="KF53" s="165"/>
      <c r="KG53" s="166"/>
      <c r="KH53" s="167"/>
      <c r="KI53" s="166"/>
      <c r="KJ53" s="104"/>
      <c r="KK53" s="85"/>
      <c r="KL53" s="148"/>
      <c r="KM53" s="146"/>
      <c r="KN53" s="146"/>
      <c r="KO53" s="146"/>
      <c r="KP53" s="146"/>
      <c r="KQ53" s="146"/>
      <c r="KR53" s="165"/>
      <c r="KS53" s="166"/>
      <c r="KT53" s="165"/>
      <c r="KU53" s="166"/>
      <c r="KV53" s="167"/>
      <c r="KW53" s="166"/>
      <c r="KX53" s="83"/>
      <c r="KY53" s="232"/>
      <c r="KZ53" s="232"/>
      <c r="LA53" s="232"/>
      <c r="LB53" s="35"/>
      <c r="LC53" s="118"/>
      <c r="LD53" s="118"/>
      <c r="LE53" s="118"/>
      <c r="LF53" s="118"/>
      <c r="LG53" s="287"/>
      <c r="LH53" s="287"/>
      <c r="LI53" s="84"/>
      <c r="LJ53" s="84"/>
      <c r="LK53" s="35"/>
      <c r="LL53" s="35"/>
      <c r="LM53" s="288"/>
      <c r="LN53" s="84"/>
      <c r="LO53" s="84"/>
      <c r="LQ53" s="16"/>
      <c r="LR53" s="7"/>
      <c r="LS53" s="28"/>
      <c r="LT53" s="15"/>
      <c r="LU53" s="310"/>
      <c r="LV53" s="107"/>
      <c r="LW53" s="60"/>
      <c r="LX53" s="60"/>
      <c r="LY53" s="313"/>
      <c r="LZ53" s="60"/>
      <c r="MA53" s="60"/>
      <c r="MB53" s="333"/>
      <c r="MC53" s="333"/>
      <c r="MD53" s="94"/>
      <c r="ME53" s="333"/>
      <c r="MF53" s="333"/>
      <c r="MG53" s="94"/>
      <c r="MH53" s="333"/>
      <c r="MI53" s="333"/>
      <c r="MJ53" s="94"/>
      <c r="MK53" s="333"/>
      <c r="ML53" s="2"/>
      <c r="MM53" s="2"/>
      <c r="MN53" s="2" t="s">
        <v>54</v>
      </c>
      <c r="MO53" s="767">
        <v>1.94</v>
      </c>
      <c r="MP53" s="767">
        <v>1.87</v>
      </c>
      <c r="MQ53" s="767">
        <v>1.94</v>
      </c>
      <c r="MR53" s="767">
        <v>1.98</v>
      </c>
      <c r="MS53" s="768">
        <v>1.93</v>
      </c>
      <c r="MT53" s="129"/>
      <c r="MU53" s="130"/>
      <c r="MV53" s="130"/>
      <c r="MW53" s="135"/>
      <c r="MX53" s="130"/>
      <c r="MY53" s="137"/>
      <c r="MZ53" s="148"/>
      <c r="NA53" s="146"/>
      <c r="NB53" s="146"/>
      <c r="NC53" s="146"/>
      <c r="ND53" s="146"/>
      <c r="NE53" s="146"/>
      <c r="NF53" s="165"/>
      <c r="NG53" s="166"/>
      <c r="NH53" s="165"/>
      <c r="NI53" s="166"/>
      <c r="NJ53" s="167"/>
      <c r="NK53" s="166"/>
      <c r="NL53" s="162"/>
      <c r="NM53" s="84"/>
      <c r="NN53" s="148"/>
      <c r="NO53" s="146"/>
      <c r="NP53" s="146"/>
      <c r="NQ53" s="146"/>
      <c r="NR53" s="146"/>
      <c r="NS53" s="146"/>
      <c r="NT53" s="165"/>
      <c r="NU53" s="166"/>
      <c r="NV53" s="165"/>
      <c r="NW53" s="166"/>
      <c r="NX53" s="167"/>
      <c r="NY53" s="166"/>
    </row>
    <row r="54" spans="1:389" ht="23.25" customHeight="1" x14ac:dyDescent="0.25">
      <c r="A54" s="74"/>
      <c r="B54" s="44"/>
      <c r="C54" s="45"/>
      <c r="D54" s="15"/>
      <c r="E54" s="158"/>
      <c r="F54" s="158"/>
      <c r="G54" s="96"/>
      <c r="K54" s="96"/>
      <c r="N54" s="72"/>
      <c r="O54" s="17"/>
      <c r="P54" s="18"/>
      <c r="Q54" s="18"/>
      <c r="R54" s="20"/>
      <c r="S54" s="18"/>
      <c r="T54" s="18"/>
      <c r="U54" s="20"/>
      <c r="V54" s="18"/>
      <c r="W54" s="18"/>
      <c r="X54" s="20"/>
      <c r="Y54" s="179"/>
      <c r="Z54" s="179"/>
      <c r="AA54" s="179" t="s">
        <v>59</v>
      </c>
      <c r="AB54" s="309">
        <v>1.86</v>
      </c>
      <c r="AC54" s="309">
        <v>1.72</v>
      </c>
      <c r="AD54" s="309">
        <v>1.96</v>
      </c>
      <c r="AE54" s="309">
        <v>1.85</v>
      </c>
      <c r="AF54" s="143"/>
      <c r="AG54" s="143"/>
      <c r="AH54" s="143"/>
      <c r="AI54" s="143"/>
      <c r="AJ54" s="179"/>
      <c r="AK54" s="179"/>
      <c r="AL54" s="148"/>
      <c r="AM54" s="146"/>
      <c r="AN54" s="146"/>
      <c r="AO54" s="146"/>
      <c r="AP54" s="146"/>
      <c r="AQ54" s="146"/>
      <c r="AR54" s="165"/>
      <c r="AS54" s="166"/>
      <c r="AT54" s="165"/>
      <c r="AU54" s="166"/>
      <c r="AV54" s="167"/>
      <c r="AW54" s="166"/>
      <c r="AX54" s="103"/>
      <c r="AY54" s="84"/>
      <c r="AZ54" s="238"/>
      <c r="BA54" s="165"/>
      <c r="BB54" s="165"/>
      <c r="BC54" s="165"/>
      <c r="BD54" s="165"/>
      <c r="BE54" s="165"/>
      <c r="BF54" s="165"/>
      <c r="BG54" s="166"/>
      <c r="BH54" s="165"/>
      <c r="BI54" s="166"/>
      <c r="BJ54" s="167"/>
      <c r="BK54" s="166"/>
      <c r="BL54" s="180"/>
      <c r="BM54" s="232"/>
      <c r="BN54" s="232"/>
      <c r="BO54" s="232"/>
      <c r="BP54" s="35"/>
      <c r="BQ54" s="118"/>
      <c r="BR54" s="118"/>
      <c r="BS54" s="118"/>
      <c r="BT54" s="118"/>
      <c r="BU54" s="287"/>
      <c r="BV54" s="287"/>
      <c r="BW54" s="49"/>
      <c r="BX54" s="237"/>
      <c r="BY54" s="237"/>
      <c r="BZ54" s="237"/>
      <c r="CA54" s="317"/>
      <c r="CB54" s="65"/>
      <c r="CC54" s="70"/>
      <c r="CD54" s="179"/>
      <c r="CE54" s="74"/>
      <c r="CF54" s="44"/>
      <c r="CG54" s="45"/>
      <c r="CH54" s="15"/>
      <c r="CI54" s="158"/>
      <c r="CK54" s="160"/>
      <c r="CL54" s="160"/>
      <c r="CM54" s="96"/>
      <c r="CQ54" s="235"/>
      <c r="CR54" s="83"/>
      <c r="CS54" s="17"/>
      <c r="CT54" s="18"/>
      <c r="CU54" s="18"/>
      <c r="CV54" s="20"/>
      <c r="CW54" s="18"/>
      <c r="CX54" s="18"/>
      <c r="CY54" s="20"/>
      <c r="CZ54" s="18"/>
      <c r="DA54" s="18"/>
      <c r="DB54" s="20"/>
      <c r="DC54" s="179"/>
      <c r="DD54" s="179"/>
      <c r="DE54" s="179" t="s">
        <v>59</v>
      </c>
      <c r="DF54" s="309">
        <v>1.91</v>
      </c>
      <c r="DG54" s="309">
        <v>1.68</v>
      </c>
      <c r="DH54" s="309">
        <v>1.95</v>
      </c>
      <c r="DI54" s="309">
        <v>1.85</v>
      </c>
      <c r="DJ54" s="143"/>
      <c r="DK54" s="143"/>
      <c r="DL54" s="143"/>
      <c r="DM54" s="143"/>
      <c r="DN54" s="179"/>
      <c r="DO54" s="179"/>
      <c r="DP54" s="148"/>
      <c r="DQ54" s="146"/>
      <c r="DR54" s="146"/>
      <c r="DS54" s="146"/>
      <c r="DT54" s="146"/>
      <c r="DU54" s="146"/>
      <c r="DV54" s="165"/>
      <c r="DW54" s="166"/>
      <c r="DX54" s="165"/>
      <c r="DY54" s="166"/>
      <c r="DZ54" s="167"/>
      <c r="EA54" s="166"/>
      <c r="EB54" s="103"/>
      <c r="EC54" s="84"/>
      <c r="ED54" s="238"/>
      <c r="EE54" s="165"/>
      <c r="EF54" s="165"/>
      <c r="EG54" s="165"/>
      <c r="EH54" s="165"/>
      <c r="EI54" s="165"/>
      <c r="EJ54" s="165"/>
      <c r="EK54" s="166"/>
      <c r="EL54" s="165"/>
      <c r="EM54" s="166"/>
      <c r="EN54" s="167"/>
      <c r="EO54" s="166"/>
      <c r="EP54" s="103"/>
      <c r="EQ54" s="232"/>
      <c r="ER54" s="232"/>
      <c r="ES54" s="232"/>
      <c r="ET54" s="35"/>
      <c r="EU54" s="118"/>
      <c r="EV54" s="118"/>
      <c r="EW54" s="118"/>
      <c r="EX54" s="118"/>
      <c r="EY54" s="287"/>
      <c r="EZ54" s="287"/>
      <c r="FA54" s="49"/>
      <c r="FB54" s="237"/>
      <c r="FC54" s="237"/>
      <c r="FD54" s="237"/>
      <c r="FE54" s="317"/>
      <c r="FF54" s="65"/>
      <c r="FG54" s="70"/>
      <c r="FH54" s="179"/>
      <c r="FI54" s="74"/>
      <c r="FJ54" s="44"/>
      <c r="FK54" s="45"/>
      <c r="FL54" s="15"/>
      <c r="FM54" s="158"/>
      <c r="FN54" s="158"/>
      <c r="FO54" s="16"/>
      <c r="FP54" s="86"/>
      <c r="FQ54" s="81"/>
      <c r="FR54" s="81"/>
      <c r="FS54" s="81"/>
      <c r="FT54" s="76"/>
      <c r="FU54" s="235"/>
      <c r="FV54" s="83"/>
      <c r="FW54" s="17"/>
      <c r="FX54" s="18"/>
      <c r="FY54" s="18"/>
      <c r="FZ54" s="20"/>
      <c r="GA54" s="18"/>
      <c r="GB54" s="18"/>
      <c r="GC54" s="20"/>
      <c r="GD54" s="18"/>
      <c r="GE54" s="18"/>
      <c r="GF54" s="20"/>
      <c r="GG54" s="179"/>
      <c r="GH54" s="179"/>
      <c r="GI54" s="179" t="s">
        <v>59</v>
      </c>
      <c r="GJ54" s="309">
        <v>1.93</v>
      </c>
      <c r="GK54" s="309">
        <v>1.98</v>
      </c>
      <c r="GL54" s="309">
        <v>1.94</v>
      </c>
      <c r="GM54" s="309">
        <v>1.95</v>
      </c>
      <c r="GN54" s="143"/>
      <c r="GO54" s="143"/>
      <c r="GP54" s="143"/>
      <c r="GQ54" s="143"/>
      <c r="GR54" s="179"/>
      <c r="GS54" s="179"/>
      <c r="GT54" s="148"/>
      <c r="GU54" s="146"/>
      <c r="GV54" s="146"/>
      <c r="GW54" s="146"/>
      <c r="GX54" s="146"/>
      <c r="GY54" s="146"/>
      <c r="GZ54" s="165"/>
      <c r="HA54" s="166"/>
      <c r="HB54" s="165"/>
      <c r="HC54" s="166"/>
      <c r="HD54" s="167"/>
      <c r="HE54" s="166"/>
      <c r="HF54" s="103"/>
      <c r="HG54" s="84"/>
      <c r="HH54" s="238"/>
      <c r="HI54" s="165"/>
      <c r="HJ54" s="165"/>
      <c r="HK54" s="165"/>
      <c r="HL54" s="165"/>
      <c r="HM54" s="165"/>
      <c r="HN54" s="165"/>
      <c r="HO54" s="166"/>
      <c r="HP54" s="165"/>
      <c r="HQ54" s="166"/>
      <c r="HR54" s="167"/>
      <c r="HS54" s="166"/>
      <c r="HT54" s="103"/>
      <c r="HU54" s="232"/>
      <c r="HV54" s="232"/>
      <c r="HW54" s="232"/>
      <c r="HX54" s="35"/>
      <c r="HY54" s="118"/>
      <c r="HZ54" s="118"/>
      <c r="IA54" s="118"/>
      <c r="IB54" s="118"/>
      <c r="IC54" s="287"/>
      <c r="ID54" s="287"/>
      <c r="IE54" s="49"/>
      <c r="IF54" s="237"/>
      <c r="IG54" s="237"/>
      <c r="IH54" s="237"/>
      <c r="II54" s="317"/>
      <c r="IJ54" s="65"/>
      <c r="IK54" s="70"/>
      <c r="IM54" s="74"/>
      <c r="IN54" s="44"/>
      <c r="IO54" s="45"/>
      <c r="IP54" s="15"/>
      <c r="IQ54" s="158"/>
      <c r="IR54" s="158"/>
      <c r="IS54" s="16"/>
      <c r="IT54" s="235"/>
      <c r="IU54" s="235"/>
      <c r="IV54" s="235"/>
      <c r="IW54" s="80"/>
      <c r="IX54" s="235"/>
      <c r="IY54" s="235"/>
      <c r="IZ54" s="83"/>
      <c r="JA54" s="17"/>
      <c r="JB54" s="71"/>
      <c r="JC54" s="17"/>
      <c r="JD54" s="17"/>
      <c r="JE54" s="71"/>
      <c r="JF54" s="17"/>
      <c r="JG54" s="17"/>
      <c r="JH54" s="83"/>
      <c r="JI54" s="17"/>
      <c r="JJ54" s="71"/>
      <c r="JK54" s="17"/>
      <c r="JL54" s="179"/>
      <c r="JM54" s="179" t="s">
        <v>59</v>
      </c>
      <c r="JN54" s="309">
        <v>1.87</v>
      </c>
      <c r="JO54" s="309">
        <v>1.98</v>
      </c>
      <c r="JP54" s="309">
        <v>1.76</v>
      </c>
      <c r="JQ54" s="309">
        <v>1.87</v>
      </c>
      <c r="JR54" s="143"/>
      <c r="JS54" s="143"/>
      <c r="JT54" s="143"/>
      <c r="JU54" s="143"/>
      <c r="JV54" s="179"/>
      <c r="JW54" s="179"/>
      <c r="JX54" s="148"/>
      <c r="JY54" s="146"/>
      <c r="JZ54" s="146"/>
      <c r="KA54" s="146"/>
      <c r="KB54" s="146"/>
      <c r="KC54" s="146"/>
      <c r="KD54" s="165"/>
      <c r="KE54" s="166"/>
      <c r="KF54" s="165"/>
      <c r="KG54" s="166"/>
      <c r="KH54" s="167"/>
      <c r="KI54" s="166"/>
      <c r="KJ54" s="103"/>
      <c r="KK54" s="84"/>
      <c r="KL54" s="238"/>
      <c r="KM54" s="165"/>
      <c r="KN54" s="165"/>
      <c r="KO54" s="165"/>
      <c r="KP54" s="165"/>
      <c r="KQ54" s="165"/>
      <c r="KR54" s="165"/>
      <c r="KS54" s="166"/>
      <c r="KT54" s="165"/>
      <c r="KU54" s="166"/>
      <c r="KV54" s="167"/>
      <c r="KW54" s="166"/>
      <c r="KX54" s="83"/>
      <c r="KY54" s="232"/>
      <c r="KZ54" s="232"/>
      <c r="LA54" s="232"/>
      <c r="LB54" s="35"/>
      <c r="LC54" s="118"/>
      <c r="LD54" s="118"/>
      <c r="LE54" s="118"/>
      <c r="LF54" s="118"/>
      <c r="LG54" s="287"/>
      <c r="LH54" s="287"/>
      <c r="LI54" s="49"/>
      <c r="LJ54" s="237"/>
      <c r="LK54" s="237"/>
      <c r="LL54" s="237"/>
      <c r="LM54" s="317"/>
      <c r="LN54" s="65"/>
      <c r="LO54" s="65"/>
      <c r="LQ54" s="74"/>
      <c r="LR54" s="44"/>
      <c r="LS54" s="45"/>
      <c r="LT54" s="15"/>
      <c r="LU54" s="310"/>
      <c r="LV54" s="158"/>
      <c r="LW54" s="60"/>
      <c r="LX54" s="60"/>
      <c r="LY54" s="313"/>
      <c r="LZ54" s="60"/>
      <c r="MA54" s="60"/>
      <c r="MB54" s="17"/>
      <c r="MC54" s="32"/>
      <c r="MD54" s="153"/>
      <c r="ME54" s="154"/>
      <c r="MF54" s="32"/>
      <c r="MG54" s="153"/>
      <c r="MH54" s="154"/>
      <c r="MI54" s="32"/>
      <c r="MJ54" s="106"/>
      <c r="MK54" s="17"/>
      <c r="ML54" s="2"/>
      <c r="MM54" s="2"/>
      <c r="MN54" s="2" t="s">
        <v>59</v>
      </c>
      <c r="MO54" s="767">
        <v>1.85</v>
      </c>
      <c r="MP54" s="767">
        <v>1.85</v>
      </c>
      <c r="MQ54" s="767">
        <v>1.95</v>
      </c>
      <c r="MR54" s="767">
        <v>1.87</v>
      </c>
      <c r="MS54" s="768">
        <v>1.88</v>
      </c>
      <c r="MT54" s="129"/>
      <c r="MU54" s="130"/>
      <c r="MV54" s="130"/>
      <c r="MW54" s="135"/>
      <c r="MX54" s="130"/>
      <c r="MY54" s="137"/>
      <c r="MZ54" s="148"/>
      <c r="NA54" s="146"/>
      <c r="NB54" s="146"/>
      <c r="NC54" s="146"/>
      <c r="ND54" s="146"/>
      <c r="NE54" s="146"/>
      <c r="NF54" s="165"/>
      <c r="NG54" s="166"/>
      <c r="NH54" s="165"/>
      <c r="NI54" s="166"/>
      <c r="NJ54" s="167"/>
      <c r="NK54" s="166"/>
      <c r="NL54" s="104"/>
      <c r="NM54" s="85"/>
      <c r="NN54" s="148"/>
      <c r="NO54" s="146"/>
      <c r="NP54" s="146"/>
      <c r="NQ54" s="146"/>
      <c r="NR54" s="146"/>
      <c r="NS54" s="146"/>
      <c r="NT54" s="165"/>
      <c r="NU54" s="166"/>
      <c r="NV54" s="165"/>
      <c r="NW54" s="166"/>
      <c r="NX54" s="167"/>
      <c r="NY54" s="166"/>
    </row>
    <row r="55" spans="1:389" ht="23.25" customHeight="1" x14ac:dyDescent="0.25">
      <c r="A55" s="74"/>
      <c r="B55" s="31"/>
      <c r="C55" s="31"/>
      <c r="D55" s="15"/>
      <c r="E55" s="158"/>
      <c r="F55" s="158"/>
      <c r="G55" s="96"/>
      <c r="K55" s="96"/>
      <c r="N55" s="72"/>
      <c r="O55" s="17"/>
      <c r="P55" s="18"/>
      <c r="Q55" s="18"/>
      <c r="R55" s="20"/>
      <c r="S55" s="18"/>
      <c r="T55" s="18"/>
      <c r="U55" s="20"/>
      <c r="V55" s="18"/>
      <c r="W55" s="18"/>
      <c r="X55" s="20"/>
      <c r="Y55" s="179"/>
      <c r="Z55" s="179"/>
      <c r="AA55" s="179" t="s">
        <v>65</v>
      </c>
      <c r="AB55" s="309">
        <v>0</v>
      </c>
      <c r="AC55" s="309">
        <v>0</v>
      </c>
      <c r="AD55" s="309">
        <v>0</v>
      </c>
      <c r="AE55" s="309">
        <v>0</v>
      </c>
      <c r="AF55" s="143"/>
      <c r="AG55" s="143"/>
      <c r="AH55" s="143"/>
      <c r="AI55" s="143"/>
      <c r="AJ55" s="179"/>
      <c r="AK55" s="179"/>
      <c r="AL55" s="148"/>
      <c r="AM55" s="146"/>
      <c r="AN55" s="146"/>
      <c r="AO55" s="146"/>
      <c r="AP55" s="146"/>
      <c r="AQ55" s="146"/>
      <c r="AR55" s="165"/>
      <c r="AS55" s="166"/>
      <c r="AT55" s="165"/>
      <c r="AU55" s="166"/>
      <c r="AV55" s="167"/>
      <c r="AW55" s="166"/>
      <c r="AX55" s="103"/>
      <c r="AY55" s="84"/>
      <c r="AZ55" s="168"/>
      <c r="BA55" s="169"/>
      <c r="BB55" s="169"/>
      <c r="BC55" s="169"/>
      <c r="BD55" s="169"/>
      <c r="BE55" s="169"/>
      <c r="BF55" s="169"/>
      <c r="BG55" s="170"/>
      <c r="BH55" s="170"/>
      <c r="BI55" s="170"/>
      <c r="BJ55" s="170"/>
      <c r="BK55" s="170"/>
      <c r="BL55" s="180"/>
      <c r="BM55" s="232"/>
      <c r="BN55" s="232"/>
      <c r="BO55" s="232"/>
      <c r="BP55" s="35"/>
      <c r="BQ55" s="42"/>
      <c r="BR55" s="42"/>
      <c r="BS55" s="42"/>
      <c r="BT55" s="42"/>
      <c r="BU55" s="287"/>
      <c r="BV55" s="287"/>
      <c r="BW55" s="35"/>
      <c r="BX55" s="42"/>
      <c r="BY55" s="42"/>
      <c r="BZ55" s="42"/>
      <c r="CA55" s="288"/>
      <c r="CB55" s="288"/>
      <c r="CC55" s="318"/>
      <c r="CD55" s="179"/>
      <c r="CE55" s="74"/>
      <c r="CF55" s="31"/>
      <c r="CG55" s="31"/>
      <c r="CH55" s="15"/>
      <c r="CI55" s="158"/>
      <c r="CK55" s="160"/>
      <c r="CL55" s="160"/>
      <c r="CM55" s="96"/>
      <c r="CQ55" s="235"/>
      <c r="CR55" s="83"/>
      <c r="CS55" s="17"/>
      <c r="CT55" s="18"/>
      <c r="CU55" s="18"/>
      <c r="CV55" s="20"/>
      <c r="CW55" s="18"/>
      <c r="CX55" s="18"/>
      <c r="CY55" s="20"/>
      <c r="CZ55" s="18"/>
      <c r="DA55" s="18"/>
      <c r="DB55" s="20"/>
      <c r="DC55" s="179"/>
      <c r="DD55" s="179"/>
      <c r="DE55" s="179" t="s">
        <v>65</v>
      </c>
      <c r="DF55" s="309">
        <v>0</v>
      </c>
      <c r="DG55" s="309">
        <v>0</v>
      </c>
      <c r="DH55" s="309">
        <v>0</v>
      </c>
      <c r="DI55" s="309">
        <v>0</v>
      </c>
      <c r="DJ55" s="143"/>
      <c r="DK55" s="143"/>
      <c r="DL55" s="143"/>
      <c r="DM55" s="143"/>
      <c r="DN55" s="179"/>
      <c r="DO55" s="179"/>
      <c r="DP55" s="148"/>
      <c r="DQ55" s="146"/>
      <c r="DR55" s="146"/>
      <c r="DS55" s="146"/>
      <c r="DT55" s="146"/>
      <c r="DU55" s="146"/>
      <c r="DV55" s="165"/>
      <c r="DW55" s="166"/>
      <c r="DX55" s="165"/>
      <c r="DY55" s="166"/>
      <c r="DZ55" s="167"/>
      <c r="EA55" s="166"/>
      <c r="EB55" s="103"/>
      <c r="EC55" s="84"/>
      <c r="ED55" s="168"/>
      <c r="EE55" s="169"/>
      <c r="EF55" s="169"/>
      <c r="EG55" s="169"/>
      <c r="EH55" s="169"/>
      <c r="EI55" s="169"/>
      <c r="EJ55" s="169"/>
      <c r="EK55" s="170"/>
      <c r="EL55" s="170"/>
      <c r="EM55" s="170"/>
      <c r="EN55" s="170"/>
      <c r="EO55" s="170"/>
      <c r="EP55" s="103"/>
      <c r="EQ55" s="232"/>
      <c r="ER55" s="232"/>
      <c r="ES55" s="232"/>
      <c r="ET55" s="35"/>
      <c r="EU55" s="42"/>
      <c r="EV55" s="42"/>
      <c r="EW55" s="42"/>
      <c r="EX55" s="42"/>
      <c r="EY55" s="287"/>
      <c r="EZ55" s="287"/>
      <c r="FA55" s="35"/>
      <c r="FB55" s="42"/>
      <c r="FC55" s="42"/>
      <c r="FD55" s="42"/>
      <c r="FE55" s="288"/>
      <c r="FF55" s="288"/>
      <c r="FG55" s="318"/>
      <c r="FH55" s="179"/>
      <c r="FI55" s="74"/>
      <c r="FJ55" s="31"/>
      <c r="FK55" s="31"/>
      <c r="FL55" s="15"/>
      <c r="FM55" s="158"/>
      <c r="FN55" s="158"/>
      <c r="FO55" s="160"/>
      <c r="FP55" s="96"/>
      <c r="FT55" s="179"/>
      <c r="FU55" s="235"/>
      <c r="FV55" s="83"/>
      <c r="FW55" s="17"/>
      <c r="FX55" s="18"/>
      <c r="FY55" s="18"/>
      <c r="FZ55" s="20"/>
      <c r="GA55" s="18"/>
      <c r="GB55" s="18"/>
      <c r="GC55" s="20"/>
      <c r="GD55" s="18"/>
      <c r="GE55" s="18"/>
      <c r="GF55" s="20"/>
      <c r="GG55" s="179"/>
      <c r="GH55" s="179"/>
      <c r="GI55" s="179" t="s">
        <v>65</v>
      </c>
      <c r="GJ55" s="309">
        <v>0</v>
      </c>
      <c r="GK55" s="309">
        <v>0</v>
      </c>
      <c r="GL55" s="309">
        <v>0</v>
      </c>
      <c r="GM55" s="309">
        <v>0</v>
      </c>
      <c r="GN55" s="143"/>
      <c r="GO55" s="143"/>
      <c r="GP55" s="143"/>
      <c r="GQ55" s="143"/>
      <c r="GR55" s="179"/>
      <c r="GS55" s="179"/>
      <c r="GT55" s="148"/>
      <c r="GU55" s="146"/>
      <c r="GV55" s="146"/>
      <c r="GW55" s="146"/>
      <c r="GX55" s="146"/>
      <c r="GY55" s="146"/>
      <c r="GZ55" s="165"/>
      <c r="HA55" s="166"/>
      <c r="HB55" s="165"/>
      <c r="HC55" s="166"/>
      <c r="HD55" s="167"/>
      <c r="HE55" s="166"/>
      <c r="HF55" s="103"/>
      <c r="HG55" s="84"/>
      <c r="HH55" s="168"/>
      <c r="HI55" s="169"/>
      <c r="HJ55" s="169"/>
      <c r="HK55" s="169"/>
      <c r="HL55" s="169"/>
      <c r="HM55" s="169"/>
      <c r="HN55" s="169"/>
      <c r="HO55" s="170"/>
      <c r="HP55" s="170"/>
      <c r="HQ55" s="170"/>
      <c r="HR55" s="170"/>
      <c r="HS55" s="170"/>
      <c r="HT55" s="103"/>
      <c r="HU55" s="232"/>
      <c r="HV55" s="232"/>
      <c r="HW55" s="232"/>
      <c r="HX55" s="35"/>
      <c r="HY55" s="42"/>
      <c r="HZ55" s="42"/>
      <c r="IA55" s="42"/>
      <c r="IB55" s="42"/>
      <c r="IC55" s="287"/>
      <c r="ID55" s="287"/>
      <c r="IE55" s="35"/>
      <c r="IF55" s="42"/>
      <c r="IG55" s="42"/>
      <c r="IH55" s="42"/>
      <c r="II55" s="288"/>
      <c r="IJ55" s="288"/>
      <c r="IK55" s="318"/>
      <c r="IM55" s="74"/>
      <c r="IN55" s="31"/>
      <c r="IO55" s="31"/>
      <c r="IP55" s="15"/>
      <c r="IQ55" s="158"/>
      <c r="IR55" s="158"/>
      <c r="IS55" s="160"/>
      <c r="IT55" s="235"/>
      <c r="IU55" s="235"/>
      <c r="IV55" s="235"/>
      <c r="IW55" s="80"/>
      <c r="IX55" s="235"/>
      <c r="IY55" s="235"/>
      <c r="IZ55" s="83"/>
      <c r="JA55" s="17"/>
      <c r="JB55" s="71"/>
      <c r="JC55" s="17"/>
      <c r="JD55" s="17"/>
      <c r="JE55" s="71"/>
      <c r="JF55" s="17"/>
      <c r="JG55" s="17"/>
      <c r="JH55" s="83"/>
      <c r="JI55" s="17"/>
      <c r="JJ55" s="71"/>
      <c r="JK55" s="17"/>
      <c r="JL55" s="179"/>
      <c r="JM55" s="179" t="s">
        <v>65</v>
      </c>
      <c r="JN55" s="309">
        <v>0</v>
      </c>
      <c r="JO55" s="309">
        <v>0</v>
      </c>
      <c r="JP55" s="309">
        <v>0</v>
      </c>
      <c r="JQ55" s="309">
        <v>0</v>
      </c>
      <c r="JR55" s="143"/>
      <c r="JS55" s="143"/>
      <c r="JT55" s="143"/>
      <c r="JU55" s="143"/>
      <c r="JV55" s="179"/>
      <c r="JW55" s="179"/>
      <c r="JX55" s="148"/>
      <c r="JY55" s="146"/>
      <c r="JZ55" s="146"/>
      <c r="KA55" s="146"/>
      <c r="KB55" s="146"/>
      <c r="KC55" s="146"/>
      <c r="KD55" s="165"/>
      <c r="KE55" s="166"/>
      <c r="KF55" s="165"/>
      <c r="KG55" s="166"/>
      <c r="KH55" s="167"/>
      <c r="KI55" s="166"/>
      <c r="KJ55" s="103"/>
      <c r="KK55" s="84"/>
      <c r="KL55" s="168"/>
      <c r="KM55" s="169"/>
      <c r="KN55" s="169"/>
      <c r="KO55" s="169"/>
      <c r="KP55" s="169"/>
      <c r="KQ55" s="169"/>
      <c r="KR55" s="169"/>
      <c r="KS55" s="170"/>
      <c r="KT55" s="170"/>
      <c r="KU55" s="170"/>
      <c r="KV55" s="170"/>
      <c r="KW55" s="170"/>
      <c r="KX55" s="83"/>
      <c r="KY55" s="232"/>
      <c r="KZ55" s="232"/>
      <c r="LA55" s="232"/>
      <c r="LB55" s="35"/>
      <c r="LC55" s="42"/>
      <c r="LD55" s="42"/>
      <c r="LE55" s="42"/>
      <c r="LF55" s="42"/>
      <c r="LG55" s="287"/>
      <c r="LH55" s="287"/>
      <c r="LI55" s="35"/>
      <c r="LJ55" s="42"/>
      <c r="LK55" s="42"/>
      <c r="LL55" s="42"/>
      <c r="LM55" s="288"/>
      <c r="LN55" s="288"/>
      <c r="LO55" s="288"/>
      <c r="LQ55" s="74"/>
      <c r="LR55" s="6"/>
      <c r="LS55" s="31"/>
      <c r="LT55" s="15"/>
      <c r="LU55" s="310"/>
      <c r="LV55" s="158"/>
      <c r="LW55" s="60"/>
      <c r="LX55" s="60"/>
      <c r="LY55" s="313"/>
      <c r="LZ55" s="60"/>
      <c r="MA55" s="60"/>
      <c r="MB55" s="17"/>
      <c r="MC55" s="32"/>
      <c r="MD55" s="153"/>
      <c r="ME55" s="154"/>
      <c r="MF55" s="32"/>
      <c r="MG55" s="153"/>
      <c r="MH55" s="154"/>
      <c r="MI55" s="32"/>
      <c r="MJ55" s="106"/>
      <c r="MK55" s="17"/>
      <c r="ML55" s="2"/>
      <c r="MM55" s="2"/>
      <c r="MN55" s="2" t="s">
        <v>65</v>
      </c>
      <c r="MO55" s="767">
        <v>0</v>
      </c>
      <c r="MP55" s="767">
        <v>0</v>
      </c>
      <c r="MQ55" s="767">
        <v>0</v>
      </c>
      <c r="MR55" s="767">
        <v>0</v>
      </c>
      <c r="MS55" s="768" t="s">
        <v>166</v>
      </c>
      <c r="MT55" s="129"/>
      <c r="MU55" s="130"/>
      <c r="MV55" s="130"/>
      <c r="MW55" s="135"/>
      <c r="MX55" s="130"/>
      <c r="MY55" s="137"/>
      <c r="MZ55" s="148"/>
      <c r="NA55" s="146"/>
      <c r="NB55" s="146"/>
      <c r="NC55" s="146"/>
      <c r="ND55" s="146"/>
      <c r="NE55" s="146"/>
      <c r="NF55" s="165"/>
      <c r="NG55" s="166"/>
      <c r="NH55" s="165"/>
      <c r="NI55" s="166"/>
      <c r="NJ55" s="167"/>
      <c r="NK55" s="166"/>
      <c r="NL55" s="103"/>
      <c r="NM55" s="84"/>
      <c r="NN55" s="238"/>
      <c r="NO55" s="165"/>
      <c r="NP55" s="165"/>
      <c r="NQ55" s="165"/>
      <c r="NR55" s="165"/>
      <c r="NS55" s="165"/>
      <c r="NT55" s="165"/>
      <c r="NU55" s="166"/>
      <c r="NV55" s="165"/>
      <c r="NW55" s="166"/>
      <c r="NX55" s="167"/>
      <c r="NY55" s="166"/>
    </row>
    <row r="56" spans="1:389" ht="23.25" customHeight="1" x14ac:dyDescent="0.25">
      <c r="A56" s="16"/>
      <c r="B56" s="32"/>
      <c r="C56" s="32"/>
      <c r="D56" s="15"/>
      <c r="E56" s="158"/>
      <c r="F56" s="158"/>
      <c r="N56" s="72"/>
      <c r="O56" s="17"/>
      <c r="P56" s="18"/>
      <c r="Q56" s="18"/>
      <c r="R56" s="20"/>
      <c r="S56" s="18"/>
      <c r="T56" s="18"/>
      <c r="U56" s="20"/>
      <c r="V56" s="18"/>
      <c r="W56" s="18"/>
      <c r="X56" s="20"/>
      <c r="Y56" s="179"/>
      <c r="Z56" s="179"/>
      <c r="AA56" s="179" t="s">
        <v>70</v>
      </c>
      <c r="AB56" s="309">
        <v>2.09</v>
      </c>
      <c r="AC56" s="309">
        <v>1.9</v>
      </c>
      <c r="AD56" s="309">
        <v>2</v>
      </c>
      <c r="AE56" s="309">
        <v>2</v>
      </c>
      <c r="AF56" s="143"/>
      <c r="AG56" s="143"/>
      <c r="AH56" s="143"/>
      <c r="AI56" s="143"/>
      <c r="AJ56" s="179"/>
      <c r="AK56" s="179"/>
      <c r="AL56" s="238"/>
      <c r="AM56" s="165"/>
      <c r="AN56" s="165"/>
      <c r="AO56" s="165"/>
      <c r="AP56" s="165"/>
      <c r="AQ56" s="165"/>
      <c r="AR56" s="165"/>
      <c r="AS56" s="166"/>
      <c r="AT56" s="165"/>
      <c r="AU56" s="166"/>
      <c r="AV56" s="167"/>
      <c r="AW56" s="166"/>
      <c r="AX56" s="103"/>
      <c r="AY56" s="84"/>
      <c r="AZ56" s="145"/>
      <c r="BA56" s="145"/>
      <c r="BB56" s="145"/>
      <c r="BC56" s="145"/>
      <c r="BD56" s="148"/>
      <c r="BE56" s="148"/>
      <c r="BF56" s="145"/>
      <c r="BG56" s="145"/>
      <c r="BH56" s="145"/>
      <c r="BI56" s="145"/>
      <c r="BJ56" s="147"/>
      <c r="BK56" s="147"/>
      <c r="BL56" s="180"/>
      <c r="BM56" s="232"/>
      <c r="BN56" s="232"/>
      <c r="BO56" s="232"/>
      <c r="BP56" s="35"/>
      <c r="BQ56" s="83"/>
      <c r="BR56" s="35"/>
      <c r="BS56" s="35"/>
      <c r="BT56" s="158"/>
      <c r="BU56" s="287"/>
      <c r="BV56" s="287"/>
      <c r="BW56" s="35"/>
      <c r="BX56" s="42"/>
      <c r="BY56" s="42"/>
      <c r="BZ56" s="42"/>
      <c r="CA56" s="288"/>
      <c r="CB56" s="288"/>
      <c r="CC56" s="318"/>
      <c r="CD56" s="179"/>
      <c r="CE56" s="16"/>
      <c r="CF56" s="32"/>
      <c r="CG56" s="32"/>
      <c r="CH56" s="15"/>
      <c r="CI56" s="158"/>
      <c r="CK56" s="160"/>
      <c r="CL56" s="160"/>
      <c r="CM56" s="96"/>
      <c r="CQ56" s="235"/>
      <c r="CR56" s="83"/>
      <c r="CS56" s="17"/>
      <c r="CT56" s="18"/>
      <c r="CU56" s="18"/>
      <c r="CV56" s="20"/>
      <c r="CW56" s="18"/>
      <c r="CX56" s="18"/>
      <c r="CY56" s="20"/>
      <c r="CZ56" s="18"/>
      <c r="DA56" s="18"/>
      <c r="DB56" s="20"/>
      <c r="DC56" s="179"/>
      <c r="DD56" s="179"/>
      <c r="DE56" s="179" t="s">
        <v>70</v>
      </c>
      <c r="DF56" s="309">
        <v>1.87</v>
      </c>
      <c r="DG56" s="309">
        <v>1.65</v>
      </c>
      <c r="DH56" s="309">
        <v>2.13</v>
      </c>
      <c r="DI56" s="309">
        <v>1.88</v>
      </c>
      <c r="DJ56" s="143"/>
      <c r="DK56" s="143"/>
      <c r="DL56" s="143"/>
      <c r="DM56" s="143"/>
      <c r="DN56" s="179"/>
      <c r="DO56" s="179"/>
      <c r="DP56" s="238"/>
      <c r="DQ56" s="165"/>
      <c r="DR56" s="165"/>
      <c r="DS56" s="165"/>
      <c r="DT56" s="165"/>
      <c r="DU56" s="165"/>
      <c r="DV56" s="165"/>
      <c r="DW56" s="166"/>
      <c r="DX56" s="165"/>
      <c r="DY56" s="166"/>
      <c r="DZ56" s="167"/>
      <c r="EA56" s="166"/>
      <c r="EB56" s="103"/>
      <c r="EC56" s="84"/>
      <c r="ED56" s="145"/>
      <c r="EE56" s="145"/>
      <c r="EF56" s="145"/>
      <c r="EG56" s="145"/>
      <c r="EH56" s="148"/>
      <c r="EI56" s="148"/>
      <c r="EJ56" s="145"/>
      <c r="EK56" s="145"/>
      <c r="EL56" s="145"/>
      <c r="EM56" s="145"/>
      <c r="EN56" s="147"/>
      <c r="EO56" s="147"/>
      <c r="EP56" s="103"/>
      <c r="EQ56" s="232"/>
      <c r="ER56" s="232"/>
      <c r="ES56" s="232"/>
      <c r="ET56" s="35"/>
      <c r="EU56" s="83"/>
      <c r="EV56" s="35"/>
      <c r="EW56" s="35"/>
      <c r="EX56" s="158"/>
      <c r="EY56" s="287"/>
      <c r="EZ56" s="287"/>
      <c r="FA56" s="35"/>
      <c r="FB56" s="42"/>
      <c r="FC56" s="42"/>
      <c r="FD56" s="42"/>
      <c r="FE56" s="288"/>
      <c r="FF56" s="288"/>
      <c r="FG56" s="318"/>
      <c r="FH56" s="179"/>
      <c r="FI56" s="16"/>
      <c r="FJ56" s="32"/>
      <c r="FK56" s="32"/>
      <c r="FL56" s="15"/>
      <c r="FM56" s="158"/>
      <c r="FN56" s="158"/>
      <c r="FO56" s="160"/>
      <c r="FP56" s="86"/>
      <c r="FQ56" s="81"/>
      <c r="FR56" s="81"/>
      <c r="FS56" s="81"/>
      <c r="FT56" s="179"/>
      <c r="FU56" s="235"/>
      <c r="FV56" s="83"/>
      <c r="FW56" s="17"/>
      <c r="FX56" s="18"/>
      <c r="FY56" s="18"/>
      <c r="FZ56" s="20"/>
      <c r="GA56" s="18"/>
      <c r="GB56" s="18"/>
      <c r="GC56" s="20"/>
      <c r="GD56" s="18"/>
      <c r="GE56" s="18"/>
      <c r="GF56" s="20"/>
      <c r="GG56" s="179"/>
      <c r="GH56" s="179"/>
      <c r="GI56" s="179" t="s">
        <v>70</v>
      </c>
      <c r="GJ56" s="309">
        <v>1.95</v>
      </c>
      <c r="GK56" s="309">
        <v>1.99</v>
      </c>
      <c r="GL56" s="309">
        <v>1.9</v>
      </c>
      <c r="GM56" s="309">
        <v>1.95</v>
      </c>
      <c r="GN56" s="143"/>
      <c r="GO56" s="143"/>
      <c r="GP56" s="143"/>
      <c r="GQ56" s="143"/>
      <c r="GR56" s="179"/>
      <c r="GS56" s="179"/>
      <c r="GT56" s="238"/>
      <c r="GU56" s="165"/>
      <c r="GV56" s="165"/>
      <c r="GW56" s="165"/>
      <c r="GX56" s="165"/>
      <c r="GY56" s="165"/>
      <c r="GZ56" s="165"/>
      <c r="HA56" s="166"/>
      <c r="HB56" s="165"/>
      <c r="HC56" s="166"/>
      <c r="HD56" s="167"/>
      <c r="HE56" s="166"/>
      <c r="HF56" s="103"/>
      <c r="HG56" s="84"/>
      <c r="HH56" s="145"/>
      <c r="HI56" s="145"/>
      <c r="HJ56" s="145"/>
      <c r="HK56" s="145"/>
      <c r="HL56" s="148"/>
      <c r="HM56" s="148"/>
      <c r="HN56" s="145"/>
      <c r="HO56" s="145"/>
      <c r="HP56" s="145"/>
      <c r="HQ56" s="145"/>
      <c r="HR56" s="147"/>
      <c r="HS56" s="147"/>
      <c r="HT56" s="103"/>
      <c r="HU56" s="232"/>
      <c r="HV56" s="232"/>
      <c r="HW56" s="232"/>
      <c r="HX56" s="35"/>
      <c r="HY56" s="83"/>
      <c r="HZ56" s="35"/>
      <c r="IA56" s="35"/>
      <c r="IB56" s="158"/>
      <c r="IC56" s="287"/>
      <c r="ID56" s="287"/>
      <c r="IE56" s="35"/>
      <c r="IF56" s="42"/>
      <c r="IG56" s="42"/>
      <c r="IH56" s="42"/>
      <c r="II56" s="288"/>
      <c r="IJ56" s="288"/>
      <c r="IK56" s="318"/>
      <c r="IM56" s="16"/>
      <c r="IN56" s="32"/>
      <c r="IO56" s="32"/>
      <c r="IP56" s="15"/>
      <c r="IQ56" s="158"/>
      <c r="IR56" s="158"/>
      <c r="IS56" s="160"/>
      <c r="IT56" s="235"/>
      <c r="IU56" s="235"/>
      <c r="IV56" s="235"/>
      <c r="IW56" s="80"/>
      <c r="IX56" s="235"/>
      <c r="IY56" s="235"/>
      <c r="JA56" s="36"/>
      <c r="JB56" s="10"/>
      <c r="JC56" s="23"/>
      <c r="JD56" s="23"/>
      <c r="JE56" s="10"/>
      <c r="JF56" s="23"/>
      <c r="JG56" s="23"/>
      <c r="JI56" s="36"/>
      <c r="JJ56" s="10"/>
      <c r="JK56" s="23"/>
      <c r="JL56" s="179"/>
      <c r="JM56" s="179" t="s">
        <v>70</v>
      </c>
      <c r="JN56" s="309">
        <v>2</v>
      </c>
      <c r="JO56" s="309">
        <v>2</v>
      </c>
      <c r="JP56" s="309">
        <v>2.0099999999999998</v>
      </c>
      <c r="JQ56" s="309">
        <v>2</v>
      </c>
      <c r="JR56" s="143"/>
      <c r="JS56" s="143"/>
      <c r="JT56" s="143"/>
      <c r="JU56" s="143"/>
      <c r="JV56" s="179"/>
      <c r="JW56" s="179"/>
      <c r="JX56" s="238"/>
      <c r="JY56" s="165"/>
      <c r="JZ56" s="165"/>
      <c r="KA56" s="165"/>
      <c r="KB56" s="165"/>
      <c r="KC56" s="165"/>
      <c r="KD56" s="165"/>
      <c r="KE56" s="166"/>
      <c r="KF56" s="165"/>
      <c r="KG56" s="166"/>
      <c r="KH56" s="167"/>
      <c r="KI56" s="166"/>
      <c r="KJ56" s="103"/>
      <c r="KK56" s="84"/>
      <c r="KL56" s="145"/>
      <c r="KM56" s="145"/>
      <c r="KN56" s="145"/>
      <c r="KO56" s="145"/>
      <c r="KP56" s="148"/>
      <c r="KQ56" s="148"/>
      <c r="KR56" s="145"/>
      <c r="KS56" s="145"/>
      <c r="KT56" s="145"/>
      <c r="KU56" s="145"/>
      <c r="KV56" s="147"/>
      <c r="KW56" s="147"/>
      <c r="KX56" s="83"/>
      <c r="KY56" s="232"/>
      <c r="KZ56" s="232"/>
      <c r="LA56" s="232"/>
      <c r="LB56" s="35"/>
      <c r="LC56" s="83"/>
      <c r="LD56" s="35"/>
      <c r="LE56" s="35"/>
      <c r="LF56" s="158"/>
      <c r="LG56" s="287"/>
      <c r="LH56" s="287"/>
      <c r="LI56" s="35"/>
      <c r="LJ56" s="42"/>
      <c r="LK56" s="42"/>
      <c r="LL56" s="42"/>
      <c r="LM56" s="288"/>
      <c r="LN56" s="288"/>
      <c r="LO56" s="288"/>
      <c r="LQ56" s="16"/>
      <c r="LR56" s="7"/>
      <c r="LS56" s="32"/>
      <c r="LT56" s="15"/>
      <c r="LU56" s="310"/>
      <c r="LV56" s="158"/>
      <c r="LW56" s="60"/>
      <c r="LX56" s="60"/>
      <c r="LY56" s="313"/>
      <c r="LZ56" s="60"/>
      <c r="MA56" s="60"/>
      <c r="MB56" s="17"/>
      <c r="MC56" s="32"/>
      <c r="MD56" s="153"/>
      <c r="ME56" s="154"/>
      <c r="MF56" s="32"/>
      <c r="MG56" s="153"/>
      <c r="MH56" s="154"/>
      <c r="MI56" s="32"/>
      <c r="MJ56" s="106"/>
      <c r="MK56" s="17"/>
      <c r="ML56" s="2"/>
      <c r="MM56" s="2"/>
      <c r="MN56" s="2" t="s">
        <v>70</v>
      </c>
      <c r="MO56" s="767">
        <v>2</v>
      </c>
      <c r="MP56" s="767">
        <v>1.88</v>
      </c>
      <c r="MQ56" s="767">
        <v>1.95</v>
      </c>
      <c r="MR56" s="767">
        <v>2</v>
      </c>
      <c r="MS56" s="768">
        <v>1.96</v>
      </c>
      <c r="MT56" s="129"/>
      <c r="MU56" s="130"/>
      <c r="MV56" s="130"/>
      <c r="MW56" s="135"/>
      <c r="MX56" s="130"/>
      <c r="MY56" s="137"/>
      <c r="MZ56" s="148"/>
      <c r="NA56" s="146"/>
      <c r="NB56" s="146"/>
      <c r="NC56" s="146"/>
      <c r="ND56" s="146"/>
      <c r="NE56" s="146"/>
      <c r="NF56" s="165"/>
      <c r="NG56" s="166"/>
      <c r="NH56" s="165"/>
      <c r="NI56" s="166"/>
      <c r="NJ56" s="167"/>
      <c r="NK56" s="166"/>
      <c r="NL56" s="103"/>
      <c r="NM56" s="84"/>
      <c r="NN56" s="168"/>
      <c r="NO56" s="169"/>
      <c r="NP56" s="169"/>
      <c r="NQ56" s="169"/>
      <c r="NR56" s="169"/>
      <c r="NS56" s="169"/>
      <c r="NT56" s="169"/>
      <c r="NU56" s="170"/>
      <c r="NV56" s="170"/>
      <c r="NW56" s="170"/>
      <c r="NX56" s="170"/>
      <c r="NY56" s="170"/>
    </row>
    <row r="57" spans="1:389" ht="23.25" customHeight="1" x14ac:dyDescent="0.25">
      <c r="A57" s="16"/>
      <c r="B57" s="32"/>
      <c r="C57" s="32"/>
      <c r="D57" s="15"/>
      <c r="E57" s="158"/>
      <c r="F57" s="158"/>
      <c r="N57" s="72"/>
      <c r="O57" s="17"/>
      <c r="P57" s="18"/>
      <c r="Q57" s="18"/>
      <c r="R57" s="20"/>
      <c r="S57" s="18"/>
      <c r="T57" s="18"/>
      <c r="U57" s="20"/>
      <c r="V57" s="18"/>
      <c r="W57" s="18"/>
      <c r="X57" s="20"/>
      <c r="Y57" s="179"/>
      <c r="Z57" s="179"/>
      <c r="AA57" s="179" t="s">
        <v>75</v>
      </c>
      <c r="AB57" s="309">
        <v>1.99</v>
      </c>
      <c r="AC57" s="309">
        <v>1.98</v>
      </c>
      <c r="AD57" s="309">
        <v>1.96</v>
      </c>
      <c r="AE57" s="309">
        <v>1.98</v>
      </c>
      <c r="AF57" s="143"/>
      <c r="AG57" s="143"/>
      <c r="AH57" s="143"/>
      <c r="AI57" s="143"/>
      <c r="AJ57" s="179"/>
      <c r="AK57" s="179"/>
      <c r="AL57" s="168"/>
      <c r="AM57" s="169"/>
      <c r="AN57" s="169"/>
      <c r="AO57" s="169"/>
      <c r="AP57" s="169"/>
      <c r="AQ57" s="169"/>
      <c r="AR57" s="169"/>
      <c r="AS57" s="170"/>
      <c r="AT57" s="170"/>
      <c r="AU57" s="170"/>
      <c r="AV57" s="170"/>
      <c r="AW57" s="170"/>
      <c r="AX57" s="103"/>
      <c r="AY57" s="84"/>
      <c r="AZ57" s="238"/>
      <c r="BA57" s="145"/>
      <c r="BB57" s="145"/>
      <c r="BC57" s="145"/>
      <c r="BD57" s="145"/>
      <c r="BE57" s="145"/>
      <c r="BF57" s="145"/>
      <c r="BG57" s="145"/>
      <c r="BH57" s="145"/>
      <c r="BI57" s="145"/>
      <c r="BJ57" s="172"/>
      <c r="BK57" s="172"/>
      <c r="BL57" s="180"/>
      <c r="BM57" s="232"/>
      <c r="BN57" s="232"/>
      <c r="BO57" s="232"/>
      <c r="BP57" s="35"/>
      <c r="BQ57" s="35"/>
      <c r="BR57" s="119"/>
      <c r="BS57" s="120"/>
      <c r="BT57" s="161"/>
      <c r="BU57" s="287"/>
      <c r="BV57" s="287"/>
      <c r="BW57" s="35"/>
      <c r="BX57" s="42"/>
      <c r="BY57" s="42"/>
      <c r="BZ57" s="42"/>
      <c r="CA57" s="288"/>
      <c r="CB57" s="288"/>
      <c r="CC57" s="318"/>
      <c r="CD57" s="179"/>
      <c r="CE57" s="16"/>
      <c r="CF57" s="32"/>
      <c r="CG57" s="32"/>
      <c r="CH57" s="15"/>
      <c r="CI57" s="158"/>
      <c r="CK57" s="160"/>
      <c r="CL57" s="160"/>
      <c r="CQ57" s="235"/>
      <c r="CR57" s="83"/>
      <c r="CS57" s="17"/>
      <c r="CT57" s="18"/>
      <c r="CU57" s="18"/>
      <c r="CV57" s="20"/>
      <c r="CW57" s="18"/>
      <c r="CX57" s="18"/>
      <c r="CY57" s="20"/>
      <c r="CZ57" s="18"/>
      <c r="DA57" s="18"/>
      <c r="DB57" s="20"/>
      <c r="DC57" s="179"/>
      <c r="DD57" s="179"/>
      <c r="DE57" s="179" t="s">
        <v>75</v>
      </c>
      <c r="DF57" s="309">
        <v>1.9</v>
      </c>
      <c r="DG57" s="309">
        <v>1.71</v>
      </c>
      <c r="DH57" s="309">
        <v>2.11</v>
      </c>
      <c r="DI57" s="309">
        <v>1.91</v>
      </c>
      <c r="DJ57" s="143"/>
      <c r="DK57" s="143"/>
      <c r="DL57" s="143"/>
      <c r="DM57" s="143"/>
      <c r="DN57" s="179"/>
      <c r="DO57" s="179"/>
      <c r="DP57" s="168"/>
      <c r="DQ57" s="169"/>
      <c r="DR57" s="169"/>
      <c r="DS57" s="169"/>
      <c r="DT57" s="169"/>
      <c r="DU57" s="169"/>
      <c r="DV57" s="169"/>
      <c r="DW57" s="170"/>
      <c r="DX57" s="170"/>
      <c r="DY57" s="170"/>
      <c r="DZ57" s="170"/>
      <c r="EA57" s="170"/>
      <c r="EB57" s="103"/>
      <c r="EC57" s="84"/>
      <c r="ED57" s="238"/>
      <c r="EE57" s="145"/>
      <c r="EF57" s="145"/>
      <c r="EG57" s="145"/>
      <c r="EH57" s="145"/>
      <c r="EI57" s="145"/>
      <c r="EJ57" s="145"/>
      <c r="EK57" s="145"/>
      <c r="EL57" s="145"/>
      <c r="EM57" s="145"/>
      <c r="EN57" s="172"/>
      <c r="EO57" s="172"/>
      <c r="EP57" s="103"/>
      <c r="EQ57" s="232"/>
      <c r="ER57" s="232"/>
      <c r="ES57" s="232"/>
      <c r="ET57" s="35"/>
      <c r="EU57" s="35"/>
      <c r="EV57" s="119"/>
      <c r="EW57" s="120"/>
      <c r="EX57" s="161"/>
      <c r="EY57" s="287"/>
      <c r="EZ57" s="287"/>
      <c r="FA57" s="35"/>
      <c r="FB57" s="42"/>
      <c r="FC57" s="42"/>
      <c r="FD57" s="42"/>
      <c r="FE57" s="288"/>
      <c r="FF57" s="288"/>
      <c r="FG57" s="318"/>
      <c r="FH57" s="179"/>
      <c r="FI57" s="16"/>
      <c r="FJ57" s="32"/>
      <c r="FK57" s="32"/>
      <c r="FL57" s="15"/>
      <c r="FM57" s="158"/>
      <c r="FN57" s="158"/>
      <c r="FO57" s="83"/>
      <c r="FP57" s="86"/>
      <c r="FQ57" s="81"/>
      <c r="FR57" s="81"/>
      <c r="FS57" s="81"/>
      <c r="FT57" s="235"/>
      <c r="FU57" s="235"/>
      <c r="FV57" s="83"/>
      <c r="FW57" s="17"/>
      <c r="FX57" s="18"/>
      <c r="FY57" s="18"/>
      <c r="FZ57" s="20"/>
      <c r="GA57" s="18"/>
      <c r="GB57" s="18"/>
      <c r="GC57" s="20"/>
      <c r="GD57" s="18"/>
      <c r="GE57" s="18"/>
      <c r="GF57" s="20"/>
      <c r="GG57" s="179"/>
      <c r="GH57" s="179"/>
      <c r="GI57" s="179" t="s">
        <v>75</v>
      </c>
      <c r="GJ57" s="309">
        <v>1.87</v>
      </c>
      <c r="GK57" s="309">
        <v>1.95</v>
      </c>
      <c r="GL57" s="309">
        <v>1.9</v>
      </c>
      <c r="GM57" s="309">
        <v>1.91</v>
      </c>
      <c r="GN57" s="143"/>
      <c r="GO57" s="143"/>
      <c r="GP57" s="143"/>
      <c r="GQ57" s="143"/>
      <c r="GR57" s="179"/>
      <c r="GS57" s="179"/>
      <c r="GT57" s="168"/>
      <c r="GU57" s="169"/>
      <c r="GV57" s="169"/>
      <c r="GW57" s="169"/>
      <c r="GX57" s="169"/>
      <c r="GY57" s="169"/>
      <c r="GZ57" s="169"/>
      <c r="HA57" s="170"/>
      <c r="HB57" s="170"/>
      <c r="HC57" s="170"/>
      <c r="HD57" s="170"/>
      <c r="HE57" s="170"/>
      <c r="HF57" s="103"/>
      <c r="HG57" s="84"/>
      <c r="HH57" s="238"/>
      <c r="HI57" s="145"/>
      <c r="HJ57" s="145"/>
      <c r="HK57" s="145"/>
      <c r="HL57" s="145"/>
      <c r="HM57" s="145"/>
      <c r="HN57" s="145"/>
      <c r="HO57" s="145"/>
      <c r="HP57" s="145"/>
      <c r="HQ57" s="145"/>
      <c r="HR57" s="172"/>
      <c r="HS57" s="172"/>
      <c r="HT57" s="103"/>
      <c r="HU57" s="232"/>
      <c r="HV57" s="232"/>
      <c r="HW57" s="232"/>
      <c r="HX57" s="35"/>
      <c r="HY57" s="35"/>
      <c r="HZ57" s="119"/>
      <c r="IA57" s="120"/>
      <c r="IB57" s="161"/>
      <c r="IC57" s="287"/>
      <c r="ID57" s="287"/>
      <c r="IE57" s="35"/>
      <c r="IF57" s="42"/>
      <c r="IG57" s="42"/>
      <c r="IH57" s="42"/>
      <c r="II57" s="288"/>
      <c r="IJ57" s="288"/>
      <c r="IK57" s="318"/>
      <c r="IM57" s="16"/>
      <c r="IN57" s="32"/>
      <c r="IO57" s="32"/>
      <c r="IP57" s="15"/>
      <c r="IQ57" s="158"/>
      <c r="IR57" s="158"/>
      <c r="IS57" s="83"/>
      <c r="IT57" s="235"/>
      <c r="IU57" s="235"/>
      <c r="IV57" s="235"/>
      <c r="IW57" s="80"/>
      <c r="IX57" s="235"/>
      <c r="IY57" s="235"/>
      <c r="IZ57" s="83"/>
      <c r="JA57" s="17"/>
      <c r="JB57" s="71"/>
      <c r="JC57" s="17"/>
      <c r="JD57" s="17"/>
      <c r="JE57" s="71"/>
      <c r="JF57" s="17"/>
      <c r="JG57" s="17"/>
      <c r="JH57" s="83"/>
      <c r="JI57" s="17"/>
      <c r="JJ57" s="71"/>
      <c r="JK57" s="17"/>
      <c r="JL57" s="179"/>
      <c r="JM57" s="179" t="s">
        <v>75</v>
      </c>
      <c r="JN57" s="309">
        <v>2.06</v>
      </c>
      <c r="JO57" s="309">
        <v>2.09</v>
      </c>
      <c r="JP57" s="309">
        <v>1.96</v>
      </c>
      <c r="JQ57" s="309">
        <v>2.04</v>
      </c>
      <c r="JR57" s="143"/>
      <c r="JS57" s="143"/>
      <c r="JT57" s="143"/>
      <c r="JU57" s="143"/>
      <c r="JV57" s="179"/>
      <c r="JW57" s="179"/>
      <c r="JX57" s="168"/>
      <c r="JY57" s="169"/>
      <c r="JZ57" s="169"/>
      <c r="KA57" s="169"/>
      <c r="KB57" s="169"/>
      <c r="KC57" s="169"/>
      <c r="KD57" s="169"/>
      <c r="KE57" s="170"/>
      <c r="KF57" s="170"/>
      <c r="KG57" s="170"/>
      <c r="KH57" s="170"/>
      <c r="KI57" s="170"/>
      <c r="KJ57" s="103"/>
      <c r="KK57" s="84"/>
      <c r="KL57" s="238"/>
      <c r="KM57" s="145"/>
      <c r="KN57" s="145"/>
      <c r="KO57" s="145"/>
      <c r="KP57" s="145"/>
      <c r="KQ57" s="145"/>
      <c r="KR57" s="145"/>
      <c r="KS57" s="145"/>
      <c r="KT57" s="145"/>
      <c r="KU57" s="145"/>
      <c r="KV57" s="172"/>
      <c r="KW57" s="172"/>
      <c r="KX57" s="83"/>
      <c r="KY57" s="232"/>
      <c r="KZ57" s="232"/>
      <c r="LA57" s="232"/>
      <c r="LB57" s="35"/>
      <c r="LC57" s="35"/>
      <c r="LD57" s="119"/>
      <c r="LE57" s="120"/>
      <c r="LF57" s="161"/>
      <c r="LG57" s="287"/>
      <c r="LH57" s="287"/>
      <c r="LI57" s="35"/>
      <c r="LJ57" s="42"/>
      <c r="LK57" s="42"/>
      <c r="LL57" s="42"/>
      <c r="LM57" s="288"/>
      <c r="LN57" s="288"/>
      <c r="LO57" s="288"/>
      <c r="LQ57" s="16"/>
      <c r="LR57" s="7"/>
      <c r="LS57" s="32"/>
      <c r="LT57" s="15"/>
      <c r="LU57" s="310"/>
      <c r="LV57" s="158"/>
      <c r="LW57" s="60"/>
      <c r="LX57" s="60"/>
      <c r="LY57" s="313"/>
      <c r="LZ57" s="60"/>
      <c r="MA57" s="60"/>
      <c r="MB57" s="17"/>
      <c r="MC57" s="32"/>
      <c r="MD57" s="153"/>
      <c r="ME57" s="154"/>
      <c r="MF57" s="32"/>
      <c r="MG57" s="153"/>
      <c r="MH57" s="154"/>
      <c r="MI57" s="32"/>
      <c r="MJ57" s="106"/>
      <c r="MK57" s="17"/>
      <c r="ML57" s="2"/>
      <c r="MM57" s="2"/>
      <c r="MN57" s="2" t="s">
        <v>75</v>
      </c>
      <c r="MO57" s="767">
        <v>1.98</v>
      </c>
      <c r="MP57" s="767">
        <v>1.91</v>
      </c>
      <c r="MQ57" s="767">
        <v>1.91</v>
      </c>
      <c r="MR57" s="767">
        <v>2.04</v>
      </c>
      <c r="MS57" s="768">
        <v>1.97</v>
      </c>
      <c r="MT57" s="129"/>
      <c r="MU57" s="130"/>
      <c r="MV57" s="298"/>
      <c r="MW57" s="299"/>
      <c r="MX57" s="130"/>
      <c r="MY57" s="137"/>
      <c r="MZ57" s="238"/>
      <c r="NA57" s="165"/>
      <c r="NB57" s="165"/>
      <c r="NC57" s="165"/>
      <c r="ND57" s="165"/>
      <c r="NE57" s="165"/>
      <c r="NF57" s="165"/>
      <c r="NG57" s="166"/>
      <c r="NH57" s="165"/>
      <c r="NI57" s="166"/>
      <c r="NJ57" s="167"/>
      <c r="NK57" s="166"/>
      <c r="NL57" s="103"/>
      <c r="NM57" s="84"/>
      <c r="NN57" s="145"/>
      <c r="NO57" s="145"/>
      <c r="NP57" s="145"/>
      <c r="NQ57" s="145"/>
      <c r="NR57" s="148"/>
      <c r="NS57" s="148"/>
      <c r="NT57" s="145"/>
      <c r="NU57" s="145"/>
      <c r="NV57" s="145"/>
      <c r="NW57" s="145"/>
      <c r="NX57" s="147"/>
      <c r="NY57" s="147"/>
    </row>
    <row r="58" spans="1:389" ht="23.25" customHeight="1" x14ac:dyDescent="0.25">
      <c r="A58" s="95"/>
      <c r="B58" s="31"/>
      <c r="C58" s="31"/>
      <c r="D58" s="15"/>
      <c r="E58" s="158"/>
      <c r="F58" s="158"/>
      <c r="N58" s="72"/>
      <c r="O58" s="17"/>
      <c r="P58" s="18"/>
      <c r="Q58" s="18"/>
      <c r="R58" s="20"/>
      <c r="S58" s="18"/>
      <c r="T58" s="18"/>
      <c r="U58" s="20"/>
      <c r="V58" s="18"/>
      <c r="W58" s="18"/>
      <c r="X58" s="20"/>
      <c r="Y58" s="179"/>
      <c r="Z58" s="179"/>
      <c r="AA58" s="179" t="s">
        <v>79</v>
      </c>
      <c r="AB58" s="309">
        <v>2</v>
      </c>
      <c r="AC58" s="309">
        <v>1.96</v>
      </c>
      <c r="AD58" s="309">
        <v>1.9</v>
      </c>
      <c r="AE58" s="309">
        <v>1.95</v>
      </c>
      <c r="AF58" s="143"/>
      <c r="AG58" s="143"/>
      <c r="AH58" s="143"/>
      <c r="AI58" s="143"/>
      <c r="AJ58" s="179"/>
      <c r="AK58" s="179"/>
      <c r="AL58" s="145"/>
      <c r="AM58" s="145"/>
      <c r="AN58" s="145"/>
      <c r="AO58" s="145"/>
      <c r="AP58" s="148"/>
      <c r="AQ58" s="148"/>
      <c r="AR58" s="145"/>
      <c r="AS58" s="145"/>
      <c r="AT58" s="145"/>
      <c r="AU58" s="145"/>
      <c r="AV58" s="147"/>
      <c r="AW58" s="147"/>
      <c r="AX58" s="162"/>
      <c r="AY58" s="84"/>
      <c r="AZ58" s="238"/>
      <c r="BA58" s="164"/>
      <c r="BB58" s="164"/>
      <c r="BC58" s="164"/>
      <c r="BD58" s="164"/>
      <c r="BE58" s="164"/>
      <c r="BF58" s="238"/>
      <c r="BG58" s="238"/>
      <c r="BH58" s="238"/>
      <c r="BI58" s="238"/>
      <c r="BJ58" s="238"/>
      <c r="BK58" s="238"/>
      <c r="BM58" s="232"/>
      <c r="BN58" s="232"/>
      <c r="BO58" s="232"/>
      <c r="BP58" s="35"/>
      <c r="BQ58" s="35"/>
      <c r="BR58" s="119"/>
      <c r="BS58" s="120"/>
      <c r="BT58" s="161"/>
      <c r="BU58" s="287"/>
      <c r="BV58" s="287"/>
      <c r="BW58" s="35"/>
      <c r="BX58" s="42"/>
      <c r="BY58" s="42"/>
      <c r="BZ58" s="42"/>
      <c r="CA58" s="288"/>
      <c r="CB58" s="288"/>
      <c r="CC58" s="318"/>
      <c r="CD58" s="179"/>
      <c r="CE58" s="95"/>
      <c r="CF58" s="31"/>
      <c r="CG58" s="31"/>
      <c r="CH58" s="15"/>
      <c r="CI58" s="158"/>
      <c r="CK58" s="160"/>
      <c r="CL58" s="160"/>
      <c r="CQ58" s="81"/>
      <c r="CR58" s="17"/>
      <c r="CS58" s="17"/>
      <c r="CT58" s="18"/>
      <c r="CU58" s="18"/>
      <c r="CV58" s="20"/>
      <c r="CW58" s="18"/>
      <c r="CX58" s="18"/>
      <c r="CY58" s="20"/>
      <c r="CZ58" s="18"/>
      <c r="DA58" s="18"/>
      <c r="DB58" s="20"/>
      <c r="DC58" s="179"/>
      <c r="DD58" s="179"/>
      <c r="DE58" s="179" t="s">
        <v>79</v>
      </c>
      <c r="DF58" s="309">
        <v>1.61</v>
      </c>
      <c r="DG58" s="309">
        <v>1.95</v>
      </c>
      <c r="DH58" s="309">
        <v>1.97</v>
      </c>
      <c r="DI58" s="309">
        <v>1.84</v>
      </c>
      <c r="DJ58" s="143"/>
      <c r="DK58" s="143"/>
      <c r="DL58" s="143"/>
      <c r="DM58" s="143"/>
      <c r="DN58" s="179"/>
      <c r="DO58" s="179"/>
      <c r="DP58" s="145"/>
      <c r="DQ58" s="145"/>
      <c r="DR58" s="145"/>
      <c r="DS58" s="145"/>
      <c r="DT58" s="148"/>
      <c r="DU58" s="148"/>
      <c r="DV58" s="145"/>
      <c r="DW58" s="145"/>
      <c r="DX58" s="145"/>
      <c r="DY58" s="145"/>
      <c r="DZ58" s="147"/>
      <c r="EA58" s="147"/>
      <c r="EB58" s="162"/>
      <c r="EC58" s="84"/>
      <c r="ED58" s="238"/>
      <c r="EE58" s="164"/>
      <c r="EF58" s="164"/>
      <c r="EG58" s="164"/>
      <c r="EH58" s="164"/>
      <c r="EI58" s="164"/>
      <c r="EJ58" s="238"/>
      <c r="EK58" s="238"/>
      <c r="EL58" s="238"/>
      <c r="EM58" s="238"/>
      <c r="EN58" s="238"/>
      <c r="EO58" s="238"/>
      <c r="EP58" s="319"/>
      <c r="EQ58" s="232"/>
      <c r="ER58" s="232"/>
      <c r="ES58" s="232"/>
      <c r="ET58" s="35"/>
      <c r="EU58" s="35"/>
      <c r="EV58" s="119"/>
      <c r="EW58" s="120"/>
      <c r="EX58" s="161"/>
      <c r="EY58" s="287"/>
      <c r="EZ58" s="287"/>
      <c r="FA58" s="35"/>
      <c r="FB58" s="42"/>
      <c r="FC58" s="42"/>
      <c r="FD58" s="42"/>
      <c r="FE58" s="288"/>
      <c r="FF58" s="288"/>
      <c r="FG58" s="318"/>
      <c r="FH58" s="179"/>
      <c r="FI58" s="95"/>
      <c r="FJ58" s="31"/>
      <c r="FK58" s="31"/>
      <c r="FL58" s="15"/>
      <c r="FM58" s="158"/>
      <c r="FN58" s="158"/>
      <c r="FO58" s="86"/>
      <c r="FP58" s="81"/>
      <c r="FQ58" s="81"/>
      <c r="FR58" s="81"/>
      <c r="FS58" s="81"/>
      <c r="FT58" s="81"/>
      <c r="FU58" s="81"/>
      <c r="FV58" s="17"/>
      <c r="FW58" s="17"/>
      <c r="FX58" s="18"/>
      <c r="FY58" s="18"/>
      <c r="FZ58" s="20"/>
      <c r="GA58" s="18"/>
      <c r="GB58" s="18"/>
      <c r="GC58" s="20"/>
      <c r="GD58" s="18"/>
      <c r="GE58" s="18"/>
      <c r="GF58" s="20"/>
      <c r="GG58" s="179"/>
      <c r="GH58" s="179"/>
      <c r="GI58" s="179" t="s">
        <v>79</v>
      </c>
      <c r="GJ58" s="309">
        <v>1.96</v>
      </c>
      <c r="GK58" s="309">
        <v>1.98</v>
      </c>
      <c r="GL58" s="309">
        <v>1.92</v>
      </c>
      <c r="GM58" s="309">
        <v>1.95</v>
      </c>
      <c r="GN58" s="143"/>
      <c r="GO58" s="143"/>
      <c r="GP58" s="143"/>
      <c r="GQ58" s="143"/>
      <c r="GR58" s="179"/>
      <c r="GS58" s="179"/>
      <c r="GT58" s="145"/>
      <c r="GU58" s="145"/>
      <c r="GV58" s="145"/>
      <c r="GW58" s="145"/>
      <c r="GX58" s="148"/>
      <c r="GY58" s="148"/>
      <c r="GZ58" s="145"/>
      <c r="HA58" s="145"/>
      <c r="HB58" s="145"/>
      <c r="HC58" s="145"/>
      <c r="HD58" s="147"/>
      <c r="HE58" s="147"/>
      <c r="HF58" s="162"/>
      <c r="HG58" s="84"/>
      <c r="HH58" s="238"/>
      <c r="HI58" s="164"/>
      <c r="HJ58" s="164"/>
      <c r="HK58" s="164"/>
      <c r="HL58" s="164"/>
      <c r="HM58" s="164"/>
      <c r="HN58" s="238"/>
      <c r="HO58" s="238"/>
      <c r="HP58" s="238"/>
      <c r="HQ58" s="238"/>
      <c r="HR58" s="238"/>
      <c r="HS58" s="238"/>
      <c r="HT58" s="319"/>
      <c r="HU58" s="232"/>
      <c r="HV58" s="232"/>
      <c r="HW58" s="232"/>
      <c r="HX58" s="35"/>
      <c r="HY58" s="35"/>
      <c r="HZ58" s="119"/>
      <c r="IA58" s="120"/>
      <c r="IB58" s="161"/>
      <c r="IC58" s="287"/>
      <c r="ID58" s="287"/>
      <c r="IE58" s="35"/>
      <c r="IF58" s="42"/>
      <c r="IG58" s="42"/>
      <c r="IH58" s="42"/>
      <c r="II58" s="288"/>
      <c r="IJ58" s="288"/>
      <c r="IK58" s="318"/>
      <c r="IM58" s="95"/>
      <c r="IN58" s="31"/>
      <c r="IO58" s="31"/>
      <c r="IP58" s="15"/>
      <c r="IQ58" s="158"/>
      <c r="IR58" s="158"/>
      <c r="IS58" s="86"/>
      <c r="IT58" s="235"/>
      <c r="IU58" s="235"/>
      <c r="IV58" s="235"/>
      <c r="IW58" s="80"/>
      <c r="IX58" s="235"/>
      <c r="IY58" s="81"/>
      <c r="IZ58" s="83"/>
      <c r="JA58" s="17"/>
      <c r="JB58" s="71"/>
      <c r="JC58" s="17"/>
      <c r="JD58" s="17"/>
      <c r="JE58" s="71"/>
      <c r="JF58" s="17"/>
      <c r="JG58" s="17"/>
      <c r="JH58" s="83"/>
      <c r="JI58" s="17"/>
      <c r="JJ58" s="71"/>
      <c r="JK58" s="17"/>
      <c r="JL58" s="179"/>
      <c r="JM58" s="179" t="s">
        <v>79</v>
      </c>
      <c r="JN58" s="309">
        <v>1.91</v>
      </c>
      <c r="JO58" s="309">
        <v>2.0499999999999998</v>
      </c>
      <c r="JP58" s="309">
        <v>1.97</v>
      </c>
      <c r="JQ58" s="309">
        <v>1.98</v>
      </c>
      <c r="JR58" s="143"/>
      <c r="JS58" s="143"/>
      <c r="JT58" s="143"/>
      <c r="JU58" s="143"/>
      <c r="JV58" s="179"/>
      <c r="JW58" s="179"/>
      <c r="JX58" s="145"/>
      <c r="JY58" s="145"/>
      <c r="JZ58" s="145"/>
      <c r="KA58" s="145"/>
      <c r="KB58" s="148"/>
      <c r="KC58" s="148"/>
      <c r="KD58" s="145"/>
      <c r="KE58" s="145"/>
      <c r="KF58" s="145"/>
      <c r="KG58" s="145"/>
      <c r="KH58" s="147"/>
      <c r="KI58" s="147"/>
      <c r="KJ58" s="162"/>
      <c r="KK58" s="84"/>
      <c r="KL58" s="238"/>
      <c r="KM58" s="164"/>
      <c r="KN58" s="164"/>
      <c r="KO58" s="164"/>
      <c r="KP58" s="164"/>
      <c r="KQ58" s="164"/>
      <c r="KR58" s="238"/>
      <c r="KS58" s="238"/>
      <c r="KT58" s="238"/>
      <c r="KU58" s="238"/>
      <c r="KV58" s="238"/>
      <c r="KW58" s="238"/>
      <c r="KX58" s="96"/>
      <c r="KY58" s="232"/>
      <c r="KZ58" s="232"/>
      <c r="LA58" s="232"/>
      <c r="LB58" s="35"/>
      <c r="LC58" s="35"/>
      <c r="LD58" s="119"/>
      <c r="LE58" s="120"/>
      <c r="LF58" s="161"/>
      <c r="LG58" s="287"/>
      <c r="LH58" s="287"/>
      <c r="LI58" s="35"/>
      <c r="LJ58" s="42"/>
      <c r="LK58" s="42"/>
      <c r="LL58" s="42"/>
      <c r="LM58" s="288"/>
      <c r="LN58" s="288"/>
      <c r="LO58" s="288"/>
      <c r="LQ58" s="95"/>
      <c r="LR58" s="6"/>
      <c r="LS58" s="31"/>
      <c r="LT58" s="15"/>
      <c r="LU58" s="320"/>
      <c r="LV58" s="97"/>
      <c r="LW58" s="320"/>
      <c r="LX58" s="320"/>
      <c r="LY58" s="320"/>
      <c r="LZ58" s="320"/>
      <c r="MA58" s="320"/>
      <c r="MB58" s="17"/>
      <c r="MC58" s="32"/>
      <c r="MD58" s="153"/>
      <c r="ME58" s="154"/>
      <c r="MF58" s="32"/>
      <c r="MG58" s="153"/>
      <c r="MH58" s="154"/>
      <c r="MI58" s="32"/>
      <c r="MJ58" s="106"/>
      <c r="MK58" s="17"/>
      <c r="ML58" s="159"/>
      <c r="MM58" s="159"/>
      <c r="MN58" s="1" t="s">
        <v>79</v>
      </c>
      <c r="MO58" s="767">
        <v>1.95</v>
      </c>
      <c r="MP58" s="767">
        <v>1.84</v>
      </c>
      <c r="MQ58" s="767">
        <v>1.95</v>
      </c>
      <c r="MR58" s="767">
        <v>1.98</v>
      </c>
      <c r="MS58" s="768">
        <v>1.93</v>
      </c>
      <c r="MT58" s="129"/>
      <c r="MU58" s="130"/>
      <c r="MV58" s="298"/>
      <c r="MW58" s="299"/>
      <c r="MX58" s="130"/>
      <c r="MY58" s="137"/>
      <c r="MZ58" s="168"/>
      <c r="NA58" s="169"/>
      <c r="NB58" s="169"/>
      <c r="NC58" s="169"/>
      <c r="ND58" s="169"/>
      <c r="NE58" s="169"/>
      <c r="NF58" s="169"/>
      <c r="NG58" s="170"/>
      <c r="NH58" s="170"/>
      <c r="NI58" s="170"/>
      <c r="NJ58" s="170"/>
      <c r="NK58" s="170"/>
      <c r="NL58" s="103"/>
      <c r="NM58" s="84"/>
      <c r="NN58" s="238"/>
      <c r="NO58" s="238"/>
      <c r="NP58" s="238"/>
      <c r="NQ58" s="238"/>
      <c r="NR58" s="238"/>
      <c r="NS58" s="238"/>
      <c r="NT58" s="238"/>
      <c r="NU58" s="238"/>
      <c r="NV58" s="238"/>
      <c r="NW58" s="238"/>
      <c r="NX58" s="239"/>
      <c r="NY58" s="239"/>
    </row>
    <row r="59" spans="1:389" ht="23.25" customHeight="1" x14ac:dyDescent="0.25">
      <c r="A59" s="16"/>
      <c r="B59" s="32"/>
      <c r="C59" s="32"/>
      <c r="D59" s="15"/>
      <c r="E59" s="158"/>
      <c r="F59" s="158"/>
      <c r="G59" s="96"/>
      <c r="K59" s="96"/>
      <c r="N59" s="72"/>
      <c r="O59" s="17"/>
      <c r="P59" s="18"/>
      <c r="Q59" s="18"/>
      <c r="R59" s="20"/>
      <c r="S59" s="18"/>
      <c r="T59" s="18"/>
      <c r="U59" s="20"/>
      <c r="V59" s="18"/>
      <c r="W59" s="18"/>
      <c r="X59" s="20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9"/>
      <c r="AW59" s="239"/>
      <c r="AX59" s="162"/>
      <c r="AY59" s="84"/>
      <c r="AZ59" s="148"/>
      <c r="BA59" s="146"/>
      <c r="BB59" s="146"/>
      <c r="BC59" s="146"/>
      <c r="BD59" s="146"/>
      <c r="BE59" s="146"/>
      <c r="BF59" s="165"/>
      <c r="BG59" s="166"/>
      <c r="BH59" s="165"/>
      <c r="BI59" s="166"/>
      <c r="BJ59" s="167"/>
      <c r="BK59" s="166"/>
      <c r="BM59" s="232"/>
      <c r="BN59" s="232"/>
      <c r="BO59" s="232"/>
      <c r="BP59" s="35"/>
      <c r="BQ59" s="35"/>
      <c r="BR59" s="35"/>
      <c r="BS59" s="35"/>
      <c r="BT59" s="158"/>
      <c r="BU59" s="287"/>
      <c r="BV59" s="287"/>
      <c r="BW59" s="35"/>
      <c r="BX59" s="42"/>
      <c r="BY59" s="42"/>
      <c r="BZ59" s="42"/>
      <c r="CA59" s="288"/>
      <c r="CB59" s="288"/>
      <c r="CC59" s="318"/>
      <c r="CE59" s="16"/>
      <c r="CF59" s="32"/>
      <c r="CG59" s="32"/>
      <c r="CH59" s="15"/>
      <c r="CI59" s="158"/>
      <c r="CJ59" s="15"/>
      <c r="CK59" s="158"/>
      <c r="CL59" s="158"/>
      <c r="CM59" s="86"/>
      <c r="CN59" s="81"/>
      <c r="CO59" s="81"/>
      <c r="CP59" s="81"/>
      <c r="CQ59" s="81"/>
      <c r="CR59" s="17"/>
      <c r="CS59" s="17"/>
      <c r="CT59" s="18"/>
      <c r="CU59" s="18"/>
      <c r="CV59" s="20"/>
      <c r="CW59" s="18"/>
      <c r="CX59" s="18"/>
      <c r="CY59" s="20"/>
      <c r="CZ59" s="18"/>
      <c r="DA59" s="18"/>
      <c r="DB59" s="20"/>
      <c r="DP59" s="238"/>
      <c r="DQ59" s="238"/>
      <c r="DR59" s="238"/>
      <c r="DS59" s="238"/>
      <c r="DT59" s="238"/>
      <c r="DU59" s="238"/>
      <c r="DV59" s="238"/>
      <c r="DW59" s="238"/>
      <c r="DX59" s="238"/>
      <c r="DY59" s="238"/>
      <c r="DZ59" s="239"/>
      <c r="EA59" s="239"/>
      <c r="EB59" s="162"/>
      <c r="EC59" s="84"/>
      <c r="ED59" s="148"/>
      <c r="EE59" s="146"/>
      <c r="EF59" s="146"/>
      <c r="EG59" s="146"/>
      <c r="EH59" s="146"/>
      <c r="EI59" s="146"/>
      <c r="EJ59" s="165"/>
      <c r="EK59" s="166"/>
      <c r="EL59" s="165"/>
      <c r="EM59" s="166"/>
      <c r="EN59" s="167"/>
      <c r="EO59" s="166"/>
      <c r="EP59" s="319"/>
      <c r="EQ59" s="232"/>
      <c r="ER59" s="232"/>
      <c r="ES59" s="232"/>
      <c r="ET59" s="35"/>
      <c r="EU59" s="35"/>
      <c r="EV59" s="35"/>
      <c r="EW59" s="35"/>
      <c r="EX59" s="158"/>
      <c r="EY59" s="287"/>
      <c r="EZ59" s="287"/>
      <c r="FA59" s="35"/>
      <c r="FB59" s="42"/>
      <c r="FC59" s="42"/>
      <c r="FD59" s="42"/>
      <c r="FE59" s="288"/>
      <c r="FF59" s="288"/>
      <c r="FG59" s="318"/>
      <c r="FI59" s="16"/>
      <c r="FJ59" s="32"/>
      <c r="FK59" s="32"/>
      <c r="FL59" s="15"/>
      <c r="FM59" s="158"/>
      <c r="FN59" s="158"/>
      <c r="FO59" s="86"/>
      <c r="FP59" s="81"/>
      <c r="FQ59" s="81"/>
      <c r="FR59" s="81"/>
      <c r="FS59" s="81"/>
      <c r="FT59" s="81"/>
      <c r="FU59" s="81"/>
      <c r="FV59" s="17"/>
      <c r="FW59" s="17"/>
      <c r="FX59" s="18"/>
      <c r="FY59" s="18"/>
      <c r="FZ59" s="20"/>
      <c r="GA59" s="18"/>
      <c r="GB59" s="18"/>
      <c r="GC59" s="20"/>
      <c r="GD59" s="18"/>
      <c r="GE59" s="18"/>
      <c r="GF59" s="20"/>
      <c r="GT59" s="238"/>
      <c r="GU59" s="238"/>
      <c r="GV59" s="238"/>
      <c r="GW59" s="238"/>
      <c r="GX59" s="238"/>
      <c r="GY59" s="238"/>
      <c r="GZ59" s="238"/>
      <c r="HA59" s="238"/>
      <c r="HB59" s="238"/>
      <c r="HC59" s="238"/>
      <c r="HD59" s="239"/>
      <c r="HE59" s="239"/>
      <c r="HF59" s="162"/>
      <c r="HG59" s="84"/>
      <c r="HH59" s="148"/>
      <c r="HI59" s="146"/>
      <c r="HJ59" s="146"/>
      <c r="HK59" s="146"/>
      <c r="HL59" s="146"/>
      <c r="HM59" s="146"/>
      <c r="HN59" s="165"/>
      <c r="HO59" s="166"/>
      <c r="HP59" s="165"/>
      <c r="HQ59" s="166"/>
      <c r="HR59" s="167"/>
      <c r="HS59" s="166"/>
      <c r="HT59" s="319"/>
      <c r="HU59" s="232"/>
      <c r="HV59" s="232"/>
      <c r="HW59" s="232"/>
      <c r="HX59" s="35"/>
      <c r="HY59" s="35"/>
      <c r="HZ59" s="35"/>
      <c r="IA59" s="35"/>
      <c r="IB59" s="158"/>
      <c r="IC59" s="287"/>
      <c r="ID59" s="287"/>
      <c r="IE59" s="35"/>
      <c r="IF59" s="42"/>
      <c r="IG59" s="42"/>
      <c r="IH59" s="42"/>
      <c r="II59" s="288"/>
      <c r="IJ59" s="288"/>
      <c r="IK59" s="318"/>
      <c r="IM59" s="16"/>
      <c r="IN59" s="32"/>
      <c r="IO59" s="32"/>
      <c r="IP59" s="15"/>
      <c r="IQ59" s="158"/>
      <c r="IR59" s="158"/>
      <c r="IS59" s="86"/>
      <c r="IT59" s="235"/>
      <c r="IU59" s="235"/>
      <c r="IV59" s="235"/>
      <c r="IW59" s="80"/>
      <c r="IX59" s="235"/>
      <c r="IY59" s="81"/>
      <c r="JA59" s="36"/>
      <c r="JB59" s="10"/>
      <c r="JC59" s="23"/>
      <c r="JD59" s="23"/>
      <c r="JE59" s="10"/>
      <c r="JF59" s="23"/>
      <c r="JG59" s="23"/>
      <c r="JI59" s="36"/>
      <c r="JJ59" s="10"/>
      <c r="JK59" s="23"/>
      <c r="JX59" s="238"/>
      <c r="JY59" s="238"/>
      <c r="JZ59" s="238"/>
      <c r="KA59" s="238"/>
      <c r="KB59" s="238"/>
      <c r="KC59" s="238"/>
      <c r="KD59" s="238"/>
      <c r="KE59" s="238"/>
      <c r="KF59" s="238"/>
      <c r="KG59" s="238"/>
      <c r="KH59" s="239"/>
      <c r="KI59" s="239"/>
      <c r="KJ59" s="162"/>
      <c r="KK59" s="84"/>
      <c r="KL59" s="148"/>
      <c r="KM59" s="146"/>
      <c r="KN59" s="146"/>
      <c r="KO59" s="146"/>
      <c r="KP59" s="146"/>
      <c r="KQ59" s="146"/>
      <c r="KR59" s="165"/>
      <c r="KS59" s="166"/>
      <c r="KT59" s="165"/>
      <c r="KU59" s="166"/>
      <c r="KV59" s="167"/>
      <c r="KW59" s="166"/>
      <c r="KX59" s="96"/>
      <c r="KY59" s="232"/>
      <c r="KZ59" s="232"/>
      <c r="LA59" s="232"/>
      <c r="LB59" s="35"/>
      <c r="LC59" s="35"/>
      <c r="LD59" s="35"/>
      <c r="LE59" s="35"/>
      <c r="LF59" s="158"/>
      <c r="LG59" s="287"/>
      <c r="LH59" s="287"/>
      <c r="LI59" s="35"/>
      <c r="LJ59" s="42"/>
      <c r="LK59" s="42"/>
      <c r="LL59" s="42"/>
      <c r="LM59" s="288"/>
      <c r="LN59" s="288"/>
      <c r="LO59" s="288"/>
      <c r="LQ59" s="16"/>
      <c r="LR59" s="7"/>
      <c r="LS59" s="32"/>
      <c r="LT59" s="15"/>
      <c r="LU59" s="322"/>
      <c r="LV59" s="97"/>
      <c r="LW59" s="322"/>
      <c r="LX59" s="322"/>
      <c r="LY59" s="322"/>
      <c r="LZ59" s="322"/>
      <c r="MA59" s="322"/>
      <c r="MB59" s="17"/>
      <c r="MC59" s="32"/>
      <c r="MD59" s="153"/>
      <c r="ME59" s="154"/>
      <c r="MF59" s="32"/>
      <c r="MG59" s="153"/>
      <c r="MH59" s="154"/>
      <c r="MI59" s="32"/>
      <c r="MJ59" s="106"/>
      <c r="MK59" s="17"/>
      <c r="ML59" s="1"/>
      <c r="MM59" s="1"/>
      <c r="MN59" s="323"/>
      <c r="MO59" s="323"/>
      <c r="MP59" s="323"/>
      <c r="MQ59" s="323"/>
      <c r="MR59" s="323"/>
      <c r="MS59" s="138"/>
      <c r="MT59" s="126"/>
      <c r="MU59" s="130"/>
      <c r="MV59" s="298"/>
      <c r="MW59" s="299"/>
      <c r="MX59" s="130"/>
      <c r="MY59" s="137"/>
      <c r="MZ59" s="145"/>
      <c r="NA59" s="145"/>
      <c r="NB59" s="145"/>
      <c r="NC59" s="145"/>
      <c r="ND59" s="148"/>
      <c r="NE59" s="148"/>
      <c r="NF59" s="145"/>
      <c r="NG59" s="145"/>
      <c r="NH59" s="145"/>
      <c r="NI59" s="145"/>
      <c r="NJ59" s="147"/>
      <c r="NK59" s="147"/>
      <c r="NL59" s="162"/>
      <c r="NM59" s="84"/>
      <c r="NN59" s="238"/>
      <c r="NO59" s="164"/>
      <c r="NP59" s="164"/>
      <c r="NQ59" s="164"/>
      <c r="NR59" s="164"/>
      <c r="NS59" s="164"/>
      <c r="NT59" s="238"/>
      <c r="NU59" s="238"/>
      <c r="NV59" s="238"/>
      <c r="NW59" s="238"/>
      <c r="NX59" s="238"/>
      <c r="NY59" s="238"/>
    </row>
    <row r="60" spans="1:389" ht="23.25" customHeight="1" x14ac:dyDescent="0.25">
      <c r="A60" s="16"/>
      <c r="B60" s="32"/>
      <c r="C60" s="32"/>
      <c r="D60" s="15"/>
      <c r="E60" s="158"/>
      <c r="F60" s="158"/>
      <c r="G60" s="96"/>
      <c r="K60" s="96"/>
      <c r="N60" s="72"/>
      <c r="O60" s="17"/>
      <c r="P60" s="18"/>
      <c r="Q60" s="18"/>
      <c r="R60" s="20"/>
      <c r="S60" s="18"/>
      <c r="T60" s="18"/>
      <c r="U60" s="20"/>
      <c r="V60" s="18"/>
      <c r="W60" s="18"/>
      <c r="X60" s="20"/>
      <c r="AL60" s="238"/>
      <c r="AM60" s="164"/>
      <c r="AN60" s="164"/>
      <c r="AO60" s="164"/>
      <c r="AP60" s="164"/>
      <c r="AQ60" s="164"/>
      <c r="AR60" s="238"/>
      <c r="AS60" s="238"/>
      <c r="AT60" s="238"/>
      <c r="AU60" s="238"/>
      <c r="AV60" s="238"/>
      <c r="AW60" s="238"/>
      <c r="AX60" s="162"/>
      <c r="AY60" s="84"/>
      <c r="AZ60" s="148"/>
      <c r="BA60" s="146"/>
      <c r="BB60" s="146"/>
      <c r="BC60" s="146"/>
      <c r="BD60" s="146"/>
      <c r="BE60" s="146"/>
      <c r="BF60" s="165"/>
      <c r="BG60" s="166"/>
      <c r="BH60" s="165"/>
      <c r="BI60" s="166"/>
      <c r="BJ60" s="167"/>
      <c r="BK60" s="166"/>
      <c r="BM60" s="232"/>
      <c r="BN60" s="232"/>
      <c r="BO60" s="232"/>
      <c r="BP60" s="35"/>
      <c r="BQ60" s="35"/>
      <c r="BR60" s="35"/>
      <c r="BS60" s="35"/>
      <c r="BT60" s="158"/>
      <c r="BU60" s="287"/>
      <c r="BV60" s="287"/>
      <c r="BW60" s="65"/>
      <c r="BX60" s="42"/>
      <c r="BY60" s="42"/>
      <c r="BZ60" s="42"/>
      <c r="CA60" s="288"/>
      <c r="CB60" s="288"/>
      <c r="CC60" s="318"/>
      <c r="CE60" s="16"/>
      <c r="CF60" s="32"/>
      <c r="CG60" s="32"/>
      <c r="CH60" s="15"/>
      <c r="CI60" s="158"/>
      <c r="CJ60" s="158"/>
      <c r="CK60" s="86"/>
      <c r="CL60" s="81"/>
      <c r="CM60" s="81"/>
      <c r="CN60" s="81"/>
      <c r="CO60" s="81"/>
      <c r="CP60" s="81"/>
      <c r="CQ60" s="81"/>
      <c r="CR60" s="17"/>
      <c r="CS60" s="17"/>
      <c r="CT60" s="18"/>
      <c r="CU60" s="18"/>
      <c r="CV60" s="20"/>
      <c r="CW60" s="18"/>
      <c r="CX60" s="18"/>
      <c r="CY60" s="20"/>
      <c r="CZ60" s="18"/>
      <c r="DA60" s="18"/>
      <c r="DB60" s="20"/>
      <c r="DP60" s="238"/>
      <c r="DQ60" s="164"/>
      <c r="DR60" s="164"/>
      <c r="DS60" s="164"/>
      <c r="DT60" s="164"/>
      <c r="DU60" s="164"/>
      <c r="DV60" s="238"/>
      <c r="DW60" s="238"/>
      <c r="DX60" s="238"/>
      <c r="DY60" s="238"/>
      <c r="DZ60" s="238"/>
      <c r="EA60" s="238"/>
      <c r="EB60" s="162"/>
      <c r="EC60" s="84"/>
      <c r="ED60" s="148"/>
      <c r="EE60" s="146"/>
      <c r="EF60" s="146"/>
      <c r="EG60" s="146"/>
      <c r="EH60" s="146"/>
      <c r="EI60" s="146"/>
      <c r="EJ60" s="165"/>
      <c r="EK60" s="166"/>
      <c r="EL60" s="165"/>
      <c r="EM60" s="166"/>
      <c r="EN60" s="167"/>
      <c r="EO60" s="166"/>
      <c r="EP60" s="319"/>
      <c r="EQ60" s="232"/>
      <c r="ER60" s="232"/>
      <c r="ES60" s="232"/>
      <c r="ET60" s="35"/>
      <c r="EU60" s="35"/>
      <c r="EV60" s="35"/>
      <c r="EW60" s="35"/>
      <c r="EX60" s="158"/>
      <c r="EY60" s="287"/>
      <c r="EZ60" s="287"/>
      <c r="FA60" s="65"/>
      <c r="FB60" s="42"/>
      <c r="FC60" s="42"/>
      <c r="FD60" s="42"/>
      <c r="FE60" s="288"/>
      <c r="FF60" s="288"/>
      <c r="FG60" s="318"/>
      <c r="FI60" s="16"/>
      <c r="FJ60" s="32"/>
      <c r="FK60" s="32"/>
      <c r="FL60" s="15"/>
      <c r="FM60" s="158"/>
      <c r="FN60" s="158"/>
      <c r="FO60" s="86"/>
      <c r="FP60" s="81"/>
      <c r="FQ60" s="81"/>
      <c r="FR60" s="81"/>
      <c r="FS60" s="81"/>
      <c r="FT60" s="81"/>
      <c r="FU60" s="81"/>
      <c r="FV60" s="17"/>
      <c r="FW60" s="17"/>
      <c r="FX60" s="18"/>
      <c r="FY60" s="18"/>
      <c r="FZ60" s="20"/>
      <c r="GA60" s="18"/>
      <c r="GB60" s="18"/>
      <c r="GC60" s="20"/>
      <c r="GD60" s="18"/>
      <c r="GE60" s="18"/>
      <c r="GF60" s="20"/>
      <c r="GT60" s="238"/>
      <c r="GU60" s="164"/>
      <c r="GV60" s="164"/>
      <c r="GW60" s="164"/>
      <c r="GX60" s="164"/>
      <c r="GY60" s="164"/>
      <c r="GZ60" s="238"/>
      <c r="HA60" s="238"/>
      <c r="HB60" s="238"/>
      <c r="HC60" s="238"/>
      <c r="HD60" s="238"/>
      <c r="HE60" s="238"/>
      <c r="HF60" s="162"/>
      <c r="HG60" s="84"/>
      <c r="HH60" s="148"/>
      <c r="HI60" s="146"/>
      <c r="HJ60" s="146"/>
      <c r="HK60" s="146"/>
      <c r="HL60" s="146"/>
      <c r="HM60" s="146"/>
      <c r="HN60" s="165"/>
      <c r="HO60" s="166"/>
      <c r="HP60" s="165"/>
      <c r="HQ60" s="166"/>
      <c r="HR60" s="167"/>
      <c r="HS60" s="166"/>
      <c r="HT60" s="319"/>
      <c r="HU60" s="232"/>
      <c r="HV60" s="232"/>
      <c r="HW60" s="232"/>
      <c r="HX60" s="35"/>
      <c r="HY60" s="35"/>
      <c r="HZ60" s="35"/>
      <c r="IA60" s="35"/>
      <c r="IB60" s="158"/>
      <c r="IC60" s="287"/>
      <c r="ID60" s="287"/>
      <c r="IE60" s="65"/>
      <c r="IF60" s="42"/>
      <c r="IG60" s="42"/>
      <c r="IH60" s="42"/>
      <c r="II60" s="288"/>
      <c r="IJ60" s="288"/>
      <c r="IK60" s="318"/>
      <c r="IM60" s="16"/>
      <c r="IN60" s="32"/>
      <c r="IO60" s="32"/>
      <c r="IP60" s="15"/>
      <c r="IQ60" s="158"/>
      <c r="IR60" s="158"/>
      <c r="IS60" s="86"/>
      <c r="IT60" s="235"/>
      <c r="IU60" s="235"/>
      <c r="IV60" s="235"/>
      <c r="IW60" s="80"/>
      <c r="IX60" s="235"/>
      <c r="IY60" s="81"/>
      <c r="IZ60" s="83"/>
      <c r="JA60" s="17"/>
      <c r="JB60" s="71"/>
      <c r="JC60" s="17"/>
      <c r="JD60" s="17"/>
      <c r="JE60" s="71"/>
      <c r="JF60" s="17"/>
      <c r="JG60" s="17"/>
      <c r="JH60" s="83"/>
      <c r="JI60" s="17"/>
      <c r="JJ60" s="71"/>
      <c r="JK60" s="17"/>
      <c r="JX60" s="238"/>
      <c r="JY60" s="164"/>
      <c r="JZ60" s="164"/>
      <c r="KA60" s="164"/>
      <c r="KB60" s="164"/>
      <c r="KC60" s="164"/>
      <c r="KD60" s="238"/>
      <c r="KE60" s="238"/>
      <c r="KF60" s="238"/>
      <c r="KG60" s="238"/>
      <c r="KH60" s="238"/>
      <c r="KI60" s="238"/>
      <c r="KJ60" s="162"/>
      <c r="KK60" s="84"/>
      <c r="KL60" s="148"/>
      <c r="KM60" s="146"/>
      <c r="KN60" s="146"/>
      <c r="KO60" s="146"/>
      <c r="KP60" s="146"/>
      <c r="KQ60" s="146"/>
      <c r="KR60" s="165"/>
      <c r="KS60" s="166"/>
      <c r="KT60" s="165"/>
      <c r="KU60" s="166"/>
      <c r="KV60" s="167"/>
      <c r="KW60" s="166"/>
      <c r="KX60" s="96"/>
      <c r="KY60" s="232"/>
      <c r="KZ60" s="232"/>
      <c r="LA60" s="232"/>
      <c r="LB60" s="35"/>
      <c r="LC60" s="35"/>
      <c r="LD60" s="35"/>
      <c r="LE60" s="35"/>
      <c r="LF60" s="158"/>
      <c r="LG60" s="287"/>
      <c r="LH60" s="287"/>
      <c r="LI60" s="65"/>
      <c r="LJ60" s="42"/>
      <c r="LK60" s="42"/>
      <c r="LL60" s="42"/>
      <c r="LM60" s="288"/>
      <c r="LN60" s="288"/>
      <c r="LO60" s="288"/>
      <c r="LQ60" s="16"/>
      <c r="LR60" s="7"/>
      <c r="LS60" s="32"/>
      <c r="LT60" s="15"/>
      <c r="LU60" s="320"/>
      <c r="LV60" s="97"/>
      <c r="LW60" s="320"/>
      <c r="LX60" s="320"/>
      <c r="LY60" s="320"/>
      <c r="LZ60" s="320"/>
      <c r="MA60" s="320"/>
      <c r="MB60" s="17"/>
      <c r="MC60" s="32"/>
      <c r="MD60" s="153"/>
      <c r="ME60" s="154"/>
      <c r="MF60" s="32"/>
      <c r="MG60" s="153"/>
      <c r="MH60" s="154"/>
      <c r="MI60" s="32"/>
      <c r="MJ60" s="106"/>
      <c r="MK60" s="17"/>
      <c r="ML60" s="159"/>
      <c r="MM60" s="159"/>
      <c r="MN60" s="159"/>
      <c r="MO60" s="159"/>
      <c r="MP60" s="159"/>
      <c r="MQ60" s="324"/>
      <c r="MR60" s="324"/>
      <c r="MS60" s="159"/>
      <c r="MT60" s="126"/>
      <c r="MU60" s="130"/>
      <c r="MV60" s="298"/>
      <c r="MW60" s="299"/>
      <c r="MX60" s="130"/>
      <c r="MY60" s="137"/>
      <c r="MZ60" s="238"/>
      <c r="NA60" s="238"/>
      <c r="NB60" s="238"/>
      <c r="NC60" s="238"/>
      <c r="ND60" s="238"/>
      <c r="NE60" s="238"/>
      <c r="NF60" s="238"/>
      <c r="NG60" s="238"/>
      <c r="NH60" s="238"/>
      <c r="NI60" s="238"/>
      <c r="NJ60" s="239"/>
      <c r="NK60" s="239"/>
      <c r="NL60" s="162"/>
      <c r="NM60" s="84"/>
      <c r="NN60" s="148"/>
      <c r="NO60" s="146"/>
      <c r="NP60" s="146"/>
      <c r="NQ60" s="146"/>
      <c r="NR60" s="146"/>
      <c r="NS60" s="146"/>
      <c r="NT60" s="165"/>
      <c r="NU60" s="166"/>
      <c r="NV60" s="165"/>
      <c r="NW60" s="166"/>
      <c r="NX60" s="167"/>
      <c r="NY60" s="166"/>
    </row>
    <row r="61" spans="1:389" ht="23.25" customHeight="1" x14ac:dyDescent="0.25">
      <c r="A61" s="74"/>
      <c r="B61" s="31"/>
      <c r="C61" s="31"/>
      <c r="D61" s="15"/>
      <c r="E61" s="158"/>
      <c r="F61" s="158"/>
      <c r="G61" s="86"/>
      <c r="H61" s="81"/>
      <c r="I61" s="81"/>
      <c r="J61" s="81"/>
      <c r="K61" s="81"/>
      <c r="L61" s="81"/>
      <c r="M61" s="81"/>
      <c r="N61" s="17"/>
      <c r="O61" s="98"/>
      <c r="P61" s="99"/>
      <c r="Q61" s="99"/>
      <c r="R61" s="57"/>
      <c r="S61" s="99"/>
      <c r="T61" s="99"/>
      <c r="U61" s="57"/>
      <c r="V61" s="99"/>
      <c r="W61" s="99"/>
      <c r="X61" s="57"/>
      <c r="AL61" s="148"/>
      <c r="AM61" s="146"/>
      <c r="AN61" s="146"/>
      <c r="AO61" s="146"/>
      <c r="AP61" s="146"/>
      <c r="AQ61" s="146"/>
      <c r="AR61" s="165"/>
      <c r="AS61" s="166"/>
      <c r="AT61" s="165"/>
      <c r="AU61" s="166"/>
      <c r="AV61" s="167"/>
      <c r="AW61" s="166"/>
      <c r="AX61" s="162"/>
      <c r="AY61" s="84"/>
      <c r="AZ61" s="148"/>
      <c r="BA61" s="146"/>
      <c r="BB61" s="146"/>
      <c r="BC61" s="146"/>
      <c r="BD61" s="146"/>
      <c r="BE61" s="146"/>
      <c r="BF61" s="165"/>
      <c r="BG61" s="166"/>
      <c r="BH61" s="165"/>
      <c r="BI61" s="166"/>
      <c r="BJ61" s="167"/>
      <c r="BK61" s="166"/>
      <c r="BM61" s="232"/>
      <c r="BN61" s="232"/>
      <c r="BO61" s="121"/>
      <c r="BP61" s="122"/>
      <c r="BQ61" s="122"/>
      <c r="BR61" s="122"/>
      <c r="BS61" s="122"/>
      <c r="BT61" s="158"/>
      <c r="BU61" s="287"/>
      <c r="BV61" s="287"/>
      <c r="BW61" s="65"/>
      <c r="BX61" s="42"/>
      <c r="BY61" s="42"/>
      <c r="BZ61" s="42"/>
      <c r="CA61" s="65"/>
      <c r="CB61" s="65"/>
      <c r="CC61" s="70"/>
      <c r="CE61" s="74"/>
      <c r="CF61" s="31"/>
      <c r="CG61" s="31"/>
      <c r="CH61" s="15"/>
      <c r="CI61" s="158"/>
      <c r="CJ61" s="158"/>
      <c r="CK61" s="86"/>
      <c r="CL61" s="81"/>
      <c r="CM61" s="81"/>
      <c r="CN61" s="81"/>
      <c r="CO61" s="81"/>
      <c r="CP61" s="81"/>
      <c r="CQ61" s="81"/>
      <c r="CR61" s="17"/>
      <c r="CS61" s="98"/>
      <c r="CT61" s="99"/>
      <c r="CU61" s="99"/>
      <c r="CV61" s="57"/>
      <c r="CW61" s="99"/>
      <c r="CX61" s="99"/>
      <c r="CY61" s="57"/>
      <c r="CZ61" s="99"/>
      <c r="DA61" s="99"/>
      <c r="DB61" s="57"/>
      <c r="DP61" s="148"/>
      <c r="DQ61" s="146"/>
      <c r="DR61" s="146"/>
      <c r="DS61" s="146"/>
      <c r="DT61" s="146"/>
      <c r="DU61" s="146"/>
      <c r="DV61" s="165"/>
      <c r="DW61" s="166"/>
      <c r="DX61" s="165"/>
      <c r="DY61" s="166"/>
      <c r="DZ61" s="167"/>
      <c r="EA61" s="166"/>
      <c r="EB61" s="162"/>
      <c r="EC61" s="84"/>
      <c r="ED61" s="148"/>
      <c r="EE61" s="146"/>
      <c r="EF61" s="146"/>
      <c r="EG61" s="146"/>
      <c r="EH61" s="146"/>
      <c r="EI61" s="146"/>
      <c r="EJ61" s="165"/>
      <c r="EK61" s="166"/>
      <c r="EL61" s="165"/>
      <c r="EM61" s="166"/>
      <c r="EN61" s="167"/>
      <c r="EO61" s="166"/>
      <c r="EP61" s="319"/>
      <c r="EQ61" s="232"/>
      <c r="ER61" s="232"/>
      <c r="ES61" s="121"/>
      <c r="ET61" s="122"/>
      <c r="EU61" s="122"/>
      <c r="EV61" s="122"/>
      <c r="EW61" s="122"/>
      <c r="EX61" s="158"/>
      <c r="EY61" s="287"/>
      <c r="EZ61" s="287"/>
      <c r="FA61" s="65"/>
      <c r="FB61" s="42"/>
      <c r="FC61" s="42"/>
      <c r="FD61" s="42"/>
      <c r="FE61" s="65"/>
      <c r="FF61" s="65"/>
      <c r="FG61" s="70"/>
      <c r="FI61" s="74"/>
      <c r="FJ61" s="31"/>
      <c r="FK61" s="31"/>
      <c r="FL61" s="15"/>
      <c r="FM61" s="158"/>
      <c r="FN61" s="158"/>
      <c r="FO61" s="86"/>
      <c r="FP61" s="81"/>
      <c r="FQ61" s="81"/>
      <c r="FR61" s="81"/>
      <c r="FS61" s="81"/>
      <c r="FT61" s="81"/>
      <c r="FU61" s="81"/>
      <c r="FV61" s="17"/>
      <c r="FW61" s="98"/>
      <c r="FX61" s="99"/>
      <c r="FY61" s="99"/>
      <c r="FZ61" s="57"/>
      <c r="GA61" s="99"/>
      <c r="GB61" s="99"/>
      <c r="GC61" s="57"/>
      <c r="GD61" s="99"/>
      <c r="GE61" s="99"/>
      <c r="GF61" s="57"/>
      <c r="GT61" s="148"/>
      <c r="GU61" s="146"/>
      <c r="GV61" s="146"/>
      <c r="GW61" s="146"/>
      <c r="GX61" s="146"/>
      <c r="GY61" s="146"/>
      <c r="GZ61" s="165"/>
      <c r="HA61" s="166"/>
      <c r="HB61" s="165"/>
      <c r="HC61" s="166"/>
      <c r="HD61" s="167"/>
      <c r="HE61" s="166"/>
      <c r="HF61" s="162"/>
      <c r="HG61" s="84"/>
      <c r="HH61" s="148"/>
      <c r="HI61" s="146"/>
      <c r="HJ61" s="146"/>
      <c r="HK61" s="146"/>
      <c r="HL61" s="146"/>
      <c r="HM61" s="146"/>
      <c r="HN61" s="165"/>
      <c r="HO61" s="166"/>
      <c r="HP61" s="165"/>
      <c r="HQ61" s="166"/>
      <c r="HR61" s="167"/>
      <c r="HS61" s="166"/>
      <c r="HT61" s="319"/>
      <c r="HU61" s="232"/>
      <c r="HV61" s="232"/>
      <c r="HW61" s="121"/>
      <c r="HX61" s="122"/>
      <c r="HY61" s="122"/>
      <c r="HZ61" s="122"/>
      <c r="IA61" s="122"/>
      <c r="IB61" s="158"/>
      <c r="IC61" s="287"/>
      <c r="ID61" s="287"/>
      <c r="IE61" s="65"/>
      <c r="IF61" s="42"/>
      <c r="IG61" s="42"/>
      <c r="IH61" s="42"/>
      <c r="II61" s="65"/>
      <c r="IJ61" s="65"/>
      <c r="IK61" s="70"/>
      <c r="IM61" s="74"/>
      <c r="IN61" s="31"/>
      <c r="IO61" s="31"/>
      <c r="IP61" s="15"/>
      <c r="IQ61" s="158"/>
      <c r="IR61" s="158"/>
      <c r="IS61" s="86"/>
      <c r="IT61" s="235"/>
      <c r="IU61" s="235"/>
      <c r="IV61" s="235"/>
      <c r="IW61" s="80"/>
      <c r="IX61" s="235"/>
      <c r="IY61" s="81"/>
      <c r="IZ61" s="83"/>
      <c r="JA61" s="17"/>
      <c r="JB61" s="71"/>
      <c r="JC61" s="17"/>
      <c r="JD61" s="17"/>
      <c r="JE61" s="71"/>
      <c r="JF61" s="17"/>
      <c r="JG61" s="17"/>
      <c r="JH61" s="83"/>
      <c r="JI61" s="17"/>
      <c r="JJ61" s="71"/>
      <c r="JK61" s="17"/>
      <c r="JX61" s="148"/>
      <c r="JY61" s="146"/>
      <c r="JZ61" s="146"/>
      <c r="KA61" s="146"/>
      <c r="KB61" s="146"/>
      <c r="KC61" s="146"/>
      <c r="KD61" s="165"/>
      <c r="KE61" s="166"/>
      <c r="KF61" s="165"/>
      <c r="KG61" s="166"/>
      <c r="KH61" s="167"/>
      <c r="KI61" s="166"/>
      <c r="KJ61" s="162"/>
      <c r="KK61" s="84"/>
      <c r="KL61" s="148"/>
      <c r="KM61" s="146"/>
      <c r="KN61" s="146"/>
      <c r="KO61" s="146"/>
      <c r="KP61" s="146"/>
      <c r="KQ61" s="146"/>
      <c r="KR61" s="165"/>
      <c r="KS61" s="166"/>
      <c r="KT61" s="165"/>
      <c r="KU61" s="166"/>
      <c r="KV61" s="167"/>
      <c r="KW61" s="166"/>
      <c r="KX61" s="96"/>
      <c r="KY61" s="232"/>
      <c r="KZ61" s="232"/>
      <c r="LA61" s="121"/>
      <c r="LB61" s="122"/>
      <c r="LC61" s="122"/>
      <c r="LD61" s="122"/>
      <c r="LE61" s="122"/>
      <c r="LF61" s="158"/>
      <c r="LG61" s="287"/>
      <c r="LH61" s="287"/>
      <c r="LI61" s="65"/>
      <c r="LJ61" s="42"/>
      <c r="LK61" s="42"/>
      <c r="LL61" s="42"/>
      <c r="LM61" s="65"/>
      <c r="LN61" s="65"/>
      <c r="LO61" s="65"/>
      <c r="LQ61" s="74"/>
      <c r="LR61" s="6"/>
      <c r="LS61" s="31"/>
      <c r="LT61" s="15"/>
      <c r="LU61" s="320"/>
      <c r="LV61" s="97"/>
      <c r="LW61" s="320"/>
      <c r="LX61" s="320"/>
      <c r="LY61" s="320"/>
      <c r="LZ61" s="320"/>
      <c r="MA61" s="320"/>
      <c r="MB61" s="325"/>
      <c r="MC61" s="31"/>
      <c r="MD61" s="155"/>
      <c r="ME61" s="156"/>
      <c r="MF61" s="31"/>
      <c r="MG61" s="155"/>
      <c r="MH61" s="156"/>
      <c r="MI61" s="31"/>
      <c r="MJ61" s="152"/>
      <c r="MK61" s="61"/>
      <c r="ML61" s="159"/>
      <c r="MM61" s="159"/>
      <c r="MN61" s="159"/>
      <c r="MO61" s="159"/>
      <c r="MP61" s="159"/>
      <c r="MQ61" s="324"/>
      <c r="MR61" s="324"/>
      <c r="MS61" s="159"/>
      <c r="MT61" s="126"/>
      <c r="MU61" s="130"/>
      <c r="MV61" s="298"/>
      <c r="MW61" s="299"/>
      <c r="MX61" s="130"/>
      <c r="MY61" s="137"/>
      <c r="MZ61" s="238"/>
      <c r="NA61" s="164"/>
      <c r="NB61" s="164"/>
      <c r="NC61" s="164"/>
      <c r="ND61" s="164"/>
      <c r="NE61" s="164"/>
      <c r="NF61" s="238"/>
      <c r="NG61" s="238"/>
      <c r="NH61" s="238"/>
      <c r="NI61" s="238"/>
      <c r="NJ61" s="238"/>
      <c r="NK61" s="238"/>
      <c r="NL61" s="162"/>
      <c r="NM61" s="84"/>
      <c r="NN61" s="148"/>
      <c r="NO61" s="146"/>
      <c r="NP61" s="146"/>
      <c r="NQ61" s="146"/>
      <c r="NR61" s="146"/>
      <c r="NS61" s="146"/>
      <c r="NT61" s="165"/>
      <c r="NU61" s="166"/>
      <c r="NV61" s="165"/>
      <c r="NW61" s="166"/>
      <c r="NX61" s="167"/>
      <c r="NY61" s="166"/>
    </row>
    <row r="62" spans="1:389" ht="23.25" customHeight="1" x14ac:dyDescent="0.25">
      <c r="A62" s="16"/>
      <c r="B62" s="32"/>
      <c r="C62" s="32"/>
      <c r="D62" s="15"/>
      <c r="E62" s="158"/>
      <c r="F62" s="158"/>
      <c r="G62" s="86"/>
      <c r="H62" s="81"/>
      <c r="I62" s="81"/>
      <c r="J62" s="81"/>
      <c r="K62" s="81"/>
      <c r="L62" s="81"/>
      <c r="M62" s="81"/>
      <c r="N62" s="17"/>
      <c r="O62" s="17"/>
      <c r="P62" s="17"/>
      <c r="Q62" s="19"/>
      <c r="R62" s="17"/>
      <c r="S62" s="18"/>
      <c r="T62" s="19"/>
      <c r="U62" s="17"/>
      <c r="V62" s="18"/>
      <c r="W62" s="19"/>
      <c r="X62" s="17"/>
      <c r="AL62" s="148"/>
      <c r="AM62" s="146"/>
      <c r="AN62" s="146"/>
      <c r="AO62" s="146"/>
      <c r="AP62" s="146"/>
      <c r="AQ62" s="146"/>
      <c r="AR62" s="165"/>
      <c r="AS62" s="166"/>
      <c r="AT62" s="165"/>
      <c r="AU62" s="166"/>
      <c r="AV62" s="167"/>
      <c r="AW62" s="166"/>
      <c r="AX62" s="162"/>
      <c r="AY62" s="84"/>
      <c r="AZ62" s="148"/>
      <c r="BA62" s="146"/>
      <c r="BB62" s="146"/>
      <c r="BC62" s="146"/>
      <c r="BD62" s="146"/>
      <c r="BE62" s="146"/>
      <c r="BF62" s="165"/>
      <c r="BG62" s="166"/>
      <c r="BH62" s="165"/>
      <c r="BI62" s="166"/>
      <c r="BJ62" s="167"/>
      <c r="BK62" s="166"/>
      <c r="BM62" s="232"/>
      <c r="BN62" s="101"/>
      <c r="BO62" s="326"/>
      <c r="BP62" s="327"/>
      <c r="BQ62" s="327"/>
      <c r="BR62" s="327"/>
      <c r="BS62" s="327"/>
      <c r="BT62" s="158"/>
      <c r="BU62" s="287"/>
      <c r="BV62" s="287"/>
      <c r="BW62" s="65"/>
      <c r="BX62" s="65"/>
      <c r="BY62" s="65"/>
      <c r="BZ62" s="65"/>
      <c r="CA62" s="65"/>
      <c r="CB62" s="65"/>
      <c r="CC62" s="70"/>
      <c r="CE62" s="16"/>
      <c r="CF62" s="32"/>
      <c r="CG62" s="32"/>
      <c r="CH62" s="15"/>
      <c r="CI62" s="158"/>
      <c r="CJ62" s="158"/>
      <c r="CK62" s="86"/>
      <c r="CL62" s="81"/>
      <c r="CM62" s="81"/>
      <c r="CN62" s="81"/>
      <c r="CO62" s="81"/>
      <c r="CP62" s="81"/>
      <c r="CQ62" s="81"/>
      <c r="CR62" s="17"/>
      <c r="CS62" s="17"/>
      <c r="CT62" s="17"/>
      <c r="CU62" s="19"/>
      <c r="CV62" s="17"/>
      <c r="CW62" s="18"/>
      <c r="CX62" s="19"/>
      <c r="CY62" s="17"/>
      <c r="CZ62" s="18"/>
      <c r="DA62" s="19"/>
      <c r="DB62" s="17"/>
      <c r="DP62" s="148"/>
      <c r="DQ62" s="146"/>
      <c r="DR62" s="146"/>
      <c r="DS62" s="146"/>
      <c r="DT62" s="146"/>
      <c r="DU62" s="146"/>
      <c r="DV62" s="165"/>
      <c r="DW62" s="166"/>
      <c r="DX62" s="165"/>
      <c r="DY62" s="166"/>
      <c r="DZ62" s="167"/>
      <c r="EA62" s="166"/>
      <c r="EB62" s="162"/>
      <c r="EC62" s="84"/>
      <c r="ED62" s="148"/>
      <c r="EE62" s="146"/>
      <c r="EF62" s="146"/>
      <c r="EG62" s="146"/>
      <c r="EH62" s="146"/>
      <c r="EI62" s="146"/>
      <c r="EJ62" s="165"/>
      <c r="EK62" s="166"/>
      <c r="EL62" s="165"/>
      <c r="EM62" s="166"/>
      <c r="EN62" s="167"/>
      <c r="EO62" s="166"/>
      <c r="EP62" s="319"/>
      <c r="EQ62" s="232"/>
      <c r="ER62" s="101"/>
      <c r="ES62" s="326"/>
      <c r="ET62" s="327"/>
      <c r="EU62" s="327"/>
      <c r="EV62" s="327"/>
      <c r="EW62" s="327"/>
      <c r="EX62" s="158"/>
      <c r="EY62" s="287"/>
      <c r="EZ62" s="287"/>
      <c r="FA62" s="65"/>
      <c r="FB62" s="65"/>
      <c r="FC62" s="65"/>
      <c r="FD62" s="65"/>
      <c r="FE62" s="65"/>
      <c r="FF62" s="65"/>
      <c r="FG62" s="70"/>
      <c r="FI62" s="16"/>
      <c r="FJ62" s="32"/>
      <c r="FK62" s="32"/>
      <c r="FL62" s="15"/>
      <c r="FM62" s="158"/>
      <c r="FN62" s="158"/>
      <c r="FO62" s="86"/>
      <c r="FP62" s="81"/>
      <c r="FQ62" s="81"/>
      <c r="FR62" s="81"/>
      <c r="FS62" s="81"/>
      <c r="FT62" s="81"/>
      <c r="FU62" s="81"/>
      <c r="FV62" s="17"/>
      <c r="FW62" s="17"/>
      <c r="FX62" s="17"/>
      <c r="FY62" s="19"/>
      <c r="FZ62" s="17"/>
      <c r="GA62" s="18"/>
      <c r="GB62" s="19"/>
      <c r="GC62" s="17"/>
      <c r="GD62" s="18"/>
      <c r="GE62" s="19"/>
      <c r="GF62" s="17"/>
      <c r="GT62" s="148"/>
      <c r="GU62" s="146"/>
      <c r="GV62" s="146"/>
      <c r="GW62" s="146"/>
      <c r="GX62" s="146"/>
      <c r="GY62" s="146"/>
      <c r="GZ62" s="165"/>
      <c r="HA62" s="166"/>
      <c r="HB62" s="165"/>
      <c r="HC62" s="166"/>
      <c r="HD62" s="167"/>
      <c r="HE62" s="166"/>
      <c r="HF62" s="162"/>
      <c r="HG62" s="84"/>
      <c r="HH62" s="148"/>
      <c r="HI62" s="146"/>
      <c r="HJ62" s="146"/>
      <c r="HK62" s="146"/>
      <c r="HL62" s="146"/>
      <c r="HM62" s="146"/>
      <c r="HN62" s="165"/>
      <c r="HO62" s="166"/>
      <c r="HP62" s="165"/>
      <c r="HQ62" s="166"/>
      <c r="HR62" s="167"/>
      <c r="HS62" s="166"/>
      <c r="HT62" s="319"/>
      <c r="HU62" s="232"/>
      <c r="HV62" s="101"/>
      <c r="HW62" s="326"/>
      <c r="HX62" s="327"/>
      <c r="HY62" s="327"/>
      <c r="HZ62" s="327"/>
      <c r="IA62" s="327"/>
      <c r="IB62" s="158"/>
      <c r="IC62" s="287"/>
      <c r="ID62" s="287"/>
      <c r="IE62" s="65"/>
      <c r="IF62" s="65"/>
      <c r="IG62" s="65"/>
      <c r="IH62" s="65"/>
      <c r="II62" s="65"/>
      <c r="IJ62" s="65"/>
      <c r="IK62" s="70"/>
      <c r="IM62" s="16"/>
      <c r="IN62" s="32"/>
      <c r="IO62" s="32"/>
      <c r="IP62" s="15"/>
      <c r="IQ62" s="158"/>
      <c r="IR62" s="158"/>
      <c r="IS62" s="86"/>
      <c r="IT62" s="81"/>
      <c r="IU62" s="81"/>
      <c r="IV62" s="81"/>
      <c r="IW62" s="81"/>
      <c r="IX62" s="81"/>
      <c r="IY62" s="81"/>
      <c r="JA62" s="36"/>
      <c r="JB62" s="10"/>
      <c r="JC62" s="23"/>
      <c r="JD62" s="23"/>
      <c r="JE62" s="10"/>
      <c r="JF62" s="23"/>
      <c r="JG62" s="23"/>
      <c r="JI62" s="36"/>
      <c r="JJ62" s="10"/>
      <c r="JK62" s="23"/>
      <c r="JX62" s="148"/>
      <c r="JY62" s="146"/>
      <c r="JZ62" s="146"/>
      <c r="KA62" s="146"/>
      <c r="KB62" s="146"/>
      <c r="KC62" s="146"/>
      <c r="KD62" s="165"/>
      <c r="KE62" s="166"/>
      <c r="KF62" s="165"/>
      <c r="KG62" s="166"/>
      <c r="KH62" s="167"/>
      <c r="KI62" s="166"/>
      <c r="KJ62" s="162"/>
      <c r="KK62" s="84"/>
      <c r="KL62" s="148"/>
      <c r="KM62" s="146"/>
      <c r="KN62" s="146"/>
      <c r="KO62" s="146"/>
      <c r="KP62" s="146"/>
      <c r="KQ62" s="146"/>
      <c r="KR62" s="165"/>
      <c r="KS62" s="166"/>
      <c r="KT62" s="165"/>
      <c r="KU62" s="166"/>
      <c r="KV62" s="167"/>
      <c r="KW62" s="166"/>
      <c r="KX62" s="96"/>
      <c r="KY62" s="232"/>
      <c r="KZ62" s="101"/>
      <c r="LA62" s="326"/>
      <c r="LB62" s="327"/>
      <c r="LC62" s="327"/>
      <c r="LD62" s="327"/>
      <c r="LE62" s="327"/>
      <c r="LF62" s="158"/>
      <c r="LG62" s="287"/>
      <c r="LH62" s="287"/>
      <c r="LI62" s="65"/>
      <c r="LJ62" s="65"/>
      <c r="LK62" s="65"/>
      <c r="LL62" s="65"/>
      <c r="LM62" s="65"/>
      <c r="LN62" s="65"/>
      <c r="LO62" s="65"/>
      <c r="LQ62" s="16"/>
      <c r="LR62" s="7"/>
      <c r="LS62" s="32"/>
      <c r="LT62" s="15"/>
      <c r="LU62" s="320"/>
      <c r="LV62" s="97"/>
      <c r="LW62" s="320"/>
      <c r="LX62" s="320"/>
      <c r="LY62" s="320"/>
      <c r="LZ62" s="320"/>
      <c r="MA62" s="320"/>
      <c r="MB62" s="17"/>
      <c r="MC62" s="17"/>
      <c r="MD62" s="19"/>
      <c r="ME62" s="17"/>
      <c r="MF62" s="18"/>
      <c r="MG62" s="19"/>
      <c r="MH62" s="17"/>
      <c r="MI62" s="18"/>
      <c r="MJ62" s="106"/>
      <c r="MK62" s="320"/>
      <c r="ML62" s="159"/>
      <c r="MM62" s="159"/>
      <c r="MN62" s="159"/>
      <c r="MO62" s="159"/>
      <c r="MP62" s="159"/>
      <c r="MQ62" s="324"/>
      <c r="MR62" s="324"/>
      <c r="MS62" s="159"/>
      <c r="MT62" s="126"/>
      <c r="MU62" s="130"/>
      <c r="MV62" s="298"/>
      <c r="MW62" s="299"/>
      <c r="MX62" s="130"/>
      <c r="MY62" s="137"/>
      <c r="MZ62" s="148"/>
      <c r="NA62" s="146"/>
      <c r="NB62" s="146"/>
      <c r="NC62" s="146"/>
      <c r="ND62" s="146"/>
      <c r="NE62" s="146"/>
      <c r="NF62" s="165"/>
      <c r="NG62" s="166"/>
      <c r="NH62" s="165"/>
      <c r="NI62" s="166"/>
      <c r="NJ62" s="167"/>
      <c r="NK62" s="166"/>
      <c r="NL62" s="162"/>
      <c r="NM62" s="84"/>
      <c r="NN62" s="148"/>
      <c r="NO62" s="146"/>
      <c r="NP62" s="146"/>
      <c r="NQ62" s="146"/>
      <c r="NR62" s="146"/>
      <c r="NS62" s="146"/>
      <c r="NT62" s="165"/>
      <c r="NU62" s="166"/>
      <c r="NV62" s="165"/>
      <c r="NW62" s="166"/>
      <c r="NX62" s="167"/>
      <c r="NY62" s="166"/>
    </row>
    <row r="63" spans="1:389" ht="23.25" customHeight="1" x14ac:dyDescent="0.25">
      <c r="A63" s="96"/>
      <c r="B63" s="96"/>
      <c r="C63" s="96"/>
      <c r="G63" s="96"/>
      <c r="AL63" s="96"/>
      <c r="AM63" s="96"/>
      <c r="AN63" s="96"/>
      <c r="AO63" s="96"/>
      <c r="AP63" s="96"/>
      <c r="AQ63" s="96"/>
      <c r="AR63" s="96"/>
      <c r="AS63" s="96"/>
      <c r="AT63" s="96"/>
      <c r="AU63" s="329"/>
      <c r="AV63" s="329"/>
      <c r="AW63" s="96"/>
      <c r="AX63" s="319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329"/>
      <c r="BJ63" s="329"/>
      <c r="BK63" s="329"/>
      <c r="CE63" s="96"/>
      <c r="CF63" s="96"/>
      <c r="CG63" s="96"/>
      <c r="CK63" s="96"/>
      <c r="DP63" s="96"/>
      <c r="DQ63" s="96"/>
      <c r="DR63" s="96"/>
      <c r="DS63" s="96"/>
      <c r="DT63" s="96"/>
      <c r="DU63" s="96"/>
      <c r="DV63" s="96"/>
      <c r="DW63" s="96"/>
      <c r="DX63" s="96"/>
      <c r="DY63" s="329"/>
      <c r="DZ63" s="329"/>
      <c r="EA63" s="96"/>
      <c r="EB63" s="319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329"/>
      <c r="EN63" s="329"/>
      <c r="EO63" s="329"/>
      <c r="EP63" s="319"/>
      <c r="FI63" s="96"/>
      <c r="FJ63" s="96"/>
      <c r="FK63" s="96"/>
      <c r="FO63" s="96"/>
      <c r="GT63" s="96"/>
      <c r="GU63" s="96"/>
      <c r="GV63" s="96"/>
      <c r="GW63" s="96"/>
      <c r="GX63" s="96"/>
      <c r="GY63" s="96"/>
      <c r="GZ63" s="96"/>
      <c r="HA63" s="96"/>
      <c r="HB63" s="96"/>
      <c r="HC63" s="329"/>
      <c r="HD63" s="329"/>
      <c r="HE63" s="96"/>
      <c r="HF63" s="319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329"/>
      <c r="HR63" s="329"/>
      <c r="HS63" s="329"/>
      <c r="IM63" s="96"/>
      <c r="IN63" s="96"/>
      <c r="IO63" s="96"/>
      <c r="IS63" s="96"/>
      <c r="IZ63" s="83"/>
      <c r="JA63" s="17"/>
      <c r="JB63" s="71"/>
      <c r="JC63" s="17"/>
      <c r="JD63" s="17"/>
      <c r="JE63" s="71"/>
      <c r="JF63" s="17"/>
      <c r="JG63" s="17"/>
      <c r="JH63" s="83"/>
      <c r="JI63" s="17"/>
      <c r="JJ63" s="71"/>
      <c r="JK63" s="17"/>
      <c r="JX63" s="96"/>
      <c r="JY63" s="96"/>
      <c r="JZ63" s="96"/>
      <c r="KA63" s="96"/>
      <c r="KB63" s="96"/>
      <c r="KC63" s="96"/>
      <c r="KD63" s="96"/>
      <c r="KE63" s="96"/>
      <c r="KF63" s="96"/>
      <c r="KG63" s="329"/>
      <c r="KH63" s="329"/>
      <c r="KI63" s="96"/>
      <c r="KJ63" s="319"/>
      <c r="KK63" s="96"/>
      <c r="KL63" s="96"/>
      <c r="KM63" s="96"/>
      <c r="KN63" s="96"/>
      <c r="KO63" s="96"/>
      <c r="KP63" s="96"/>
      <c r="KQ63" s="96"/>
      <c r="KR63" s="96"/>
      <c r="KS63" s="96"/>
      <c r="KT63" s="96"/>
      <c r="KU63" s="329"/>
      <c r="KV63" s="329"/>
      <c r="KW63" s="329"/>
    </row>
    <row r="64" spans="1:389" ht="23.25" customHeight="1" x14ac:dyDescent="0.25">
      <c r="A64" s="96"/>
      <c r="B64" s="96"/>
      <c r="C64" s="96"/>
      <c r="G64" s="96"/>
      <c r="CE64" s="96"/>
      <c r="CF64" s="96"/>
      <c r="CG64" s="96"/>
      <c r="CK64" s="96"/>
      <c r="EP64" s="319"/>
      <c r="FI64" s="96"/>
      <c r="FJ64" s="96"/>
      <c r="FK64" s="96"/>
      <c r="FO64" s="96"/>
      <c r="IM64" s="96"/>
      <c r="IN64" s="96"/>
      <c r="IO64" s="96"/>
      <c r="IS64" s="96"/>
      <c r="IZ64" s="83"/>
      <c r="JA64" s="17"/>
      <c r="JB64" s="71"/>
      <c r="JC64" s="17"/>
      <c r="JD64" s="17"/>
      <c r="JE64" s="71"/>
      <c r="JF64" s="17"/>
      <c r="JG64" s="17"/>
      <c r="JH64" s="83"/>
      <c r="JI64" s="17"/>
      <c r="JJ64" s="71"/>
      <c r="JK64" s="17"/>
    </row>
    <row r="65" spans="1:271" ht="23.25" customHeight="1" x14ac:dyDescent="0.25">
      <c r="A65" s="96"/>
      <c r="B65" s="96"/>
      <c r="C65" s="96"/>
      <c r="G65" s="96"/>
      <c r="CE65" s="96"/>
      <c r="CF65" s="96"/>
      <c r="CG65" s="96"/>
      <c r="CK65" s="96"/>
      <c r="FI65" s="96"/>
      <c r="FJ65" s="96"/>
      <c r="FK65" s="96"/>
      <c r="FO65" s="96"/>
      <c r="IM65" s="96"/>
      <c r="IN65" s="96"/>
      <c r="IO65" s="96"/>
      <c r="IS65" s="96"/>
      <c r="JA65" s="36"/>
      <c r="JB65" s="10"/>
      <c r="JC65" s="23"/>
      <c r="JD65" s="23"/>
      <c r="JE65" s="10"/>
      <c r="JF65" s="23"/>
      <c r="JG65" s="23"/>
      <c r="JI65" s="36"/>
      <c r="JJ65" s="10"/>
      <c r="JK65" s="23"/>
    </row>
    <row r="66" spans="1:271" ht="23.25" customHeight="1" x14ac:dyDescent="0.25">
      <c r="IZ66" s="83"/>
      <c r="JA66" s="17"/>
      <c r="JB66" s="71"/>
      <c r="JC66" s="17"/>
      <c r="JD66" s="17"/>
      <c r="JE66" s="71"/>
      <c r="JF66" s="17"/>
      <c r="JG66" s="17"/>
      <c r="JH66" s="83"/>
      <c r="JI66" s="17"/>
      <c r="JJ66" s="71"/>
      <c r="JK66" s="17"/>
    </row>
    <row r="67" spans="1:271" ht="23.25" customHeight="1" x14ac:dyDescent="0.25">
      <c r="IZ67" s="83"/>
      <c r="JA67" s="17"/>
      <c r="JB67" s="71"/>
      <c r="JC67" s="17"/>
      <c r="JD67" s="17"/>
      <c r="JE67" s="71"/>
      <c r="JF67" s="17"/>
      <c r="JG67" s="17"/>
      <c r="JH67" s="83"/>
      <c r="JI67" s="17"/>
      <c r="JJ67" s="71"/>
      <c r="JK67" s="17"/>
    </row>
    <row r="68" spans="1:271" ht="23.25" customHeight="1" x14ac:dyDescent="0.25">
      <c r="JA68" s="36"/>
      <c r="JB68" s="10"/>
      <c r="JC68" s="23"/>
      <c r="JD68" s="23"/>
      <c r="JE68" s="10"/>
      <c r="JF68" s="23"/>
      <c r="JG68" s="23"/>
      <c r="JI68" s="36"/>
      <c r="JJ68" s="10"/>
      <c r="JK68" s="23"/>
    </row>
    <row r="69" spans="1:271" ht="23.25" customHeight="1" x14ac:dyDescent="0.25">
      <c r="IZ69" s="83"/>
      <c r="JA69" s="17"/>
      <c r="JB69" s="71"/>
      <c r="JC69" s="17"/>
      <c r="JD69" s="17"/>
      <c r="JE69" s="71"/>
      <c r="JF69" s="17"/>
      <c r="JG69" s="17"/>
      <c r="JH69" s="83"/>
      <c r="JI69" s="17"/>
      <c r="JJ69" s="71"/>
      <c r="JK69" s="17"/>
    </row>
    <row r="70" spans="1:271" ht="23.25" customHeight="1" x14ac:dyDescent="0.25">
      <c r="IZ70" s="83"/>
      <c r="JA70" s="17"/>
      <c r="JB70" s="71"/>
      <c r="JC70" s="17"/>
      <c r="JD70" s="17"/>
      <c r="JE70" s="71"/>
      <c r="JF70" s="17"/>
      <c r="JG70" s="17"/>
      <c r="JH70" s="83"/>
      <c r="JI70" s="17"/>
      <c r="JJ70" s="71"/>
      <c r="JK70" s="17"/>
    </row>
    <row r="71" spans="1:271" ht="23.25" customHeight="1" x14ac:dyDescent="0.25">
      <c r="JA71" s="36"/>
      <c r="JB71" s="10"/>
      <c r="JC71" s="23"/>
      <c r="JD71" s="23"/>
      <c r="JE71" s="10"/>
      <c r="JF71" s="23"/>
      <c r="JG71" s="23"/>
      <c r="JI71" s="36"/>
      <c r="JJ71" s="10"/>
      <c r="JK71" s="23"/>
    </row>
    <row r="72" spans="1:271" ht="23.25" customHeight="1" x14ac:dyDescent="0.25">
      <c r="IZ72" s="83"/>
      <c r="JA72" s="17"/>
      <c r="JB72" s="71"/>
      <c r="JC72" s="17"/>
      <c r="JD72" s="17"/>
      <c r="JE72" s="71"/>
      <c r="JF72" s="17"/>
      <c r="JG72" s="17"/>
      <c r="JH72" s="83"/>
      <c r="JI72" s="17"/>
      <c r="JJ72" s="71"/>
      <c r="JK72" s="17"/>
    </row>
    <row r="73" spans="1:271" ht="23.25" customHeight="1" x14ac:dyDescent="0.25">
      <c r="IZ73" s="83"/>
      <c r="JA73" s="17"/>
      <c r="JB73" s="71"/>
      <c r="JC73" s="17"/>
      <c r="JD73" s="17"/>
      <c r="JE73" s="71"/>
      <c r="JF73" s="17"/>
      <c r="JG73" s="17"/>
      <c r="JH73" s="83"/>
      <c r="JI73" s="17"/>
      <c r="JJ73" s="71"/>
      <c r="JK73" s="17"/>
    </row>
    <row r="74" spans="1:271" ht="23.25" customHeight="1" x14ac:dyDescent="0.25">
      <c r="JA74" s="36"/>
      <c r="JB74" s="10"/>
      <c r="JC74" s="23"/>
      <c r="JD74" s="23"/>
      <c r="JE74" s="10"/>
      <c r="JF74" s="23"/>
      <c r="JG74" s="23"/>
      <c r="JI74" s="36"/>
      <c r="JJ74" s="10"/>
      <c r="JK74" s="23"/>
    </row>
    <row r="75" spans="1:271" ht="23.25" customHeight="1" x14ac:dyDescent="0.25">
      <c r="IZ75" s="83"/>
      <c r="JA75" s="17"/>
      <c r="JB75" s="71"/>
      <c r="JC75" s="17"/>
      <c r="JD75" s="17"/>
      <c r="JE75" s="71"/>
      <c r="JF75" s="17"/>
      <c r="JG75" s="17"/>
      <c r="JH75" s="83"/>
      <c r="JI75" s="17"/>
      <c r="JJ75" s="71"/>
      <c r="JK75" s="17"/>
    </row>
    <row r="76" spans="1:271" ht="23.25" customHeight="1" x14ac:dyDescent="0.25">
      <c r="IZ76" s="83"/>
      <c r="JA76" s="17"/>
      <c r="JB76" s="71"/>
      <c r="JC76" s="17"/>
      <c r="JD76" s="17"/>
      <c r="JE76" s="71"/>
      <c r="JF76" s="17"/>
      <c r="JG76" s="17"/>
      <c r="JH76" s="83"/>
      <c r="JI76" s="17"/>
      <c r="JJ76" s="71"/>
      <c r="JK76" s="17"/>
    </row>
    <row r="77" spans="1:271" ht="23.25" customHeight="1" x14ac:dyDescent="0.25">
      <c r="JA77" s="36"/>
      <c r="JB77" s="10"/>
      <c r="JC77" s="23"/>
      <c r="JD77" s="23"/>
      <c r="JE77" s="10"/>
      <c r="JF77" s="23"/>
      <c r="JG77" s="23"/>
      <c r="JI77" s="36"/>
      <c r="JJ77" s="10"/>
      <c r="JK77" s="23"/>
    </row>
    <row r="78" spans="1:271" ht="23.25" customHeight="1" x14ac:dyDescent="0.25">
      <c r="IZ78" s="83"/>
      <c r="JA78" s="17"/>
      <c r="JB78" s="71"/>
      <c r="JC78" s="17"/>
      <c r="JD78" s="17"/>
      <c r="JE78" s="71"/>
      <c r="JF78" s="17"/>
      <c r="JG78" s="17"/>
      <c r="JH78" s="83"/>
      <c r="JI78" s="17"/>
      <c r="JJ78" s="71"/>
      <c r="JK78" s="17"/>
    </row>
    <row r="79" spans="1:271" ht="23.25" customHeight="1" x14ac:dyDescent="0.25">
      <c r="IZ79" s="83"/>
      <c r="JA79" s="17"/>
      <c r="JB79" s="71"/>
      <c r="JC79" s="17"/>
      <c r="JD79" s="17"/>
      <c r="JE79" s="71"/>
      <c r="JF79" s="17"/>
      <c r="JG79" s="17"/>
      <c r="JH79" s="83"/>
      <c r="JI79" s="17"/>
      <c r="JJ79" s="71"/>
      <c r="JK79" s="17"/>
    </row>
    <row r="80" spans="1:271" ht="23.25" customHeight="1" x14ac:dyDescent="0.25">
      <c r="JA80" s="36"/>
      <c r="JB80" s="10"/>
      <c r="JC80" s="23"/>
      <c r="JD80" s="23"/>
      <c r="JE80" s="10"/>
      <c r="JF80" s="23"/>
      <c r="JG80" s="23"/>
      <c r="JI80" s="36"/>
      <c r="JJ80" s="10"/>
      <c r="JK80" s="23"/>
    </row>
    <row r="81" spans="260:271" ht="23.25" customHeight="1" x14ac:dyDescent="0.25">
      <c r="IZ81" s="83"/>
      <c r="JA81" s="17"/>
      <c r="JB81" s="71"/>
      <c r="JC81" s="17"/>
      <c r="JD81" s="17"/>
      <c r="JE81" s="71"/>
      <c r="JF81" s="17"/>
      <c r="JG81" s="17"/>
      <c r="JH81" s="83"/>
      <c r="JI81" s="17"/>
      <c r="JJ81" s="71"/>
      <c r="JK81" s="17"/>
    </row>
    <row r="82" spans="260:271" ht="23.25" customHeight="1" x14ac:dyDescent="0.25">
      <c r="IZ82" s="83"/>
      <c r="JA82" s="17"/>
      <c r="JB82" s="71"/>
      <c r="JC82" s="17"/>
      <c r="JD82" s="17"/>
      <c r="JE82" s="71"/>
      <c r="JF82" s="17"/>
      <c r="JG82" s="17"/>
      <c r="JH82" s="83"/>
      <c r="JI82" s="17"/>
      <c r="JJ82" s="71"/>
      <c r="JK82" s="17"/>
    </row>
    <row r="83" spans="260:271" ht="23.25" customHeight="1" x14ac:dyDescent="0.25">
      <c r="JA83" s="36"/>
      <c r="JB83" s="10"/>
      <c r="JC83" s="23"/>
      <c r="JD83" s="23"/>
      <c r="JE83" s="10"/>
      <c r="JF83" s="23"/>
      <c r="JG83" s="23"/>
      <c r="JI83" s="36"/>
      <c r="JJ83" s="10"/>
      <c r="JK83" s="23"/>
    </row>
    <row r="84" spans="260:271" ht="23.25" customHeight="1" x14ac:dyDescent="0.25">
      <c r="IZ84" s="83"/>
      <c r="JA84" s="17"/>
      <c r="JB84" s="71"/>
      <c r="JC84" s="17"/>
      <c r="JD84" s="17"/>
      <c r="JE84" s="71"/>
      <c r="JF84" s="17"/>
      <c r="JG84" s="17"/>
      <c r="JH84" s="83"/>
      <c r="JI84" s="17"/>
      <c r="JJ84" s="71"/>
      <c r="JK84" s="17"/>
    </row>
    <row r="85" spans="260:271" ht="23.25" customHeight="1" x14ac:dyDescent="0.25">
      <c r="IZ85" s="83"/>
      <c r="JA85" s="17"/>
      <c r="JB85" s="71"/>
      <c r="JC85" s="17"/>
      <c r="JD85" s="17"/>
      <c r="JE85" s="71"/>
      <c r="JF85" s="17"/>
      <c r="JG85" s="17"/>
      <c r="JH85" s="83"/>
      <c r="JI85" s="17"/>
      <c r="JJ85" s="71"/>
      <c r="JK85" s="17"/>
    </row>
    <row r="86" spans="260:271" ht="23.25" customHeight="1" x14ac:dyDescent="0.25">
      <c r="JA86" s="36"/>
      <c r="JB86" s="10"/>
      <c r="JC86" s="23"/>
      <c r="JD86" s="23"/>
      <c r="JE86" s="10"/>
      <c r="JF86" s="23"/>
      <c r="JG86" s="23"/>
      <c r="JI86" s="36"/>
      <c r="JJ86" s="10"/>
      <c r="JK86" s="23"/>
    </row>
    <row r="87" spans="260:271" ht="23.25" customHeight="1" x14ac:dyDescent="0.25">
      <c r="IZ87" s="83"/>
      <c r="JA87" s="17"/>
      <c r="JB87" s="71"/>
      <c r="JC87" s="17"/>
      <c r="JD87" s="17"/>
      <c r="JE87" s="71"/>
      <c r="JF87" s="17"/>
      <c r="JG87" s="17"/>
      <c r="JH87" s="83"/>
      <c r="JI87" s="17"/>
      <c r="JJ87" s="71"/>
      <c r="JK87" s="17"/>
    </row>
    <row r="88" spans="260:271" ht="23.25" customHeight="1" x14ac:dyDescent="0.25">
      <c r="IZ88" s="83"/>
      <c r="JA88" s="17"/>
      <c r="JB88" s="71"/>
      <c r="JC88" s="17"/>
      <c r="JD88" s="17"/>
      <c r="JE88" s="71"/>
      <c r="JF88" s="17"/>
      <c r="JG88" s="17"/>
      <c r="JH88" s="83"/>
      <c r="JI88" s="17"/>
      <c r="JJ88" s="71"/>
      <c r="JK88" s="17"/>
    </row>
    <row r="89" spans="260:271" ht="23.25" customHeight="1" x14ac:dyDescent="0.25">
      <c r="JA89" s="36"/>
      <c r="JB89" s="10"/>
      <c r="JC89" s="23"/>
      <c r="JD89" s="23"/>
      <c r="JE89" s="10"/>
      <c r="JF89" s="23"/>
      <c r="JG89" s="23"/>
      <c r="JI89" s="36"/>
      <c r="JJ89" s="10"/>
      <c r="JK89" s="23"/>
    </row>
    <row r="90" spans="260:271" ht="23.25" customHeight="1" x14ac:dyDescent="0.25">
      <c r="IZ90" s="83"/>
      <c r="JA90" s="17"/>
      <c r="JB90" s="71"/>
      <c r="JC90" s="17"/>
      <c r="JD90" s="17"/>
      <c r="JE90" s="71"/>
      <c r="JF90" s="17"/>
      <c r="JG90" s="17"/>
      <c r="JH90" s="83"/>
      <c r="JI90" s="17"/>
      <c r="JJ90" s="71"/>
      <c r="JK90" s="17"/>
    </row>
    <row r="91" spans="260:271" ht="23.25" customHeight="1" x14ac:dyDescent="0.25">
      <c r="IZ91" s="83"/>
      <c r="JA91" s="17"/>
      <c r="JB91" s="71"/>
      <c r="JC91" s="17"/>
      <c r="JD91" s="17"/>
      <c r="JE91" s="71"/>
      <c r="JF91" s="17"/>
      <c r="JG91" s="17"/>
      <c r="JH91" s="83"/>
      <c r="JI91" s="17"/>
      <c r="JJ91" s="71"/>
      <c r="JK91" s="17"/>
    </row>
    <row r="92" spans="260:271" ht="23.25" customHeight="1" x14ac:dyDescent="0.25">
      <c r="JA92" s="36"/>
      <c r="JB92" s="10"/>
      <c r="JC92" s="23"/>
      <c r="JD92" s="23"/>
      <c r="JE92" s="10"/>
      <c r="JF92" s="23"/>
      <c r="JG92" s="23"/>
      <c r="JI92" s="36"/>
      <c r="JJ92" s="10"/>
      <c r="JK92" s="23"/>
    </row>
    <row r="93" spans="260:271" ht="23.25" customHeight="1" x14ac:dyDescent="0.25">
      <c r="IZ93" s="83"/>
      <c r="JA93" s="17"/>
      <c r="JB93" s="71"/>
      <c r="JC93" s="17"/>
      <c r="JD93" s="17"/>
      <c r="JE93" s="71"/>
      <c r="JF93" s="17"/>
      <c r="JG93" s="17"/>
      <c r="JH93" s="83"/>
      <c r="JI93" s="17"/>
      <c r="JJ93" s="71"/>
      <c r="JK93" s="17"/>
    </row>
    <row r="94" spans="260:271" ht="23.25" customHeight="1" x14ac:dyDescent="0.25">
      <c r="IZ94" s="83"/>
      <c r="JA94" s="17"/>
      <c r="JB94" s="71"/>
      <c r="JC94" s="17"/>
      <c r="JD94" s="17"/>
      <c r="JE94" s="71"/>
      <c r="JF94" s="17"/>
      <c r="JG94" s="17"/>
      <c r="JH94" s="83"/>
      <c r="JI94" s="17"/>
      <c r="JJ94" s="71"/>
      <c r="JK94" s="17"/>
    </row>
    <row r="95" spans="260:271" ht="23.25" customHeight="1" x14ac:dyDescent="0.25">
      <c r="JA95" s="36"/>
      <c r="JB95" s="10"/>
      <c r="JC95" s="23"/>
      <c r="JD95" s="23"/>
      <c r="JE95" s="10"/>
      <c r="JF95" s="23"/>
      <c r="JG95" s="23"/>
      <c r="JI95" s="36"/>
      <c r="JJ95" s="10"/>
      <c r="JK95" s="23"/>
    </row>
    <row r="96" spans="260:271" ht="23.25" customHeight="1" x14ac:dyDescent="0.25">
      <c r="IZ96" s="83"/>
      <c r="JA96" s="17"/>
      <c r="JB96" s="71"/>
      <c r="JC96" s="17"/>
      <c r="JD96" s="17"/>
      <c r="JE96" s="71"/>
      <c r="JF96" s="17"/>
      <c r="JG96" s="17"/>
      <c r="JH96" s="83"/>
      <c r="JI96" s="17"/>
      <c r="JJ96" s="71"/>
      <c r="JK96" s="17"/>
    </row>
    <row r="97" spans="260:271" ht="23.25" customHeight="1" x14ac:dyDescent="0.25">
      <c r="IZ97" s="83"/>
      <c r="JA97" s="17"/>
      <c r="JB97" s="71"/>
      <c r="JC97" s="17"/>
      <c r="JD97" s="17"/>
      <c r="JE97" s="71"/>
      <c r="JF97" s="17"/>
      <c r="JG97" s="17"/>
      <c r="JH97" s="83"/>
      <c r="JI97" s="17"/>
      <c r="JJ97" s="71"/>
      <c r="JK97" s="17"/>
    </row>
    <row r="98" spans="260:271" ht="23.25" customHeight="1" x14ac:dyDescent="0.25">
      <c r="JA98" s="36"/>
      <c r="JB98" s="10"/>
      <c r="JC98" s="23"/>
      <c r="JD98" s="23"/>
      <c r="JE98" s="10"/>
      <c r="JF98" s="23"/>
      <c r="JG98" s="23"/>
      <c r="JI98" s="36"/>
      <c r="JJ98" s="10"/>
      <c r="JK98" s="23"/>
    </row>
    <row r="99" spans="260:271" ht="23.25" customHeight="1" x14ac:dyDescent="0.25">
      <c r="IZ99" s="83"/>
      <c r="JA99" s="17"/>
      <c r="JB99" s="71"/>
      <c r="JC99" s="17"/>
      <c r="JD99" s="17"/>
      <c r="JE99" s="71"/>
      <c r="JF99" s="17"/>
      <c r="JG99" s="17"/>
      <c r="JH99" s="83"/>
      <c r="JI99" s="17"/>
      <c r="JJ99" s="71"/>
      <c r="JK99" s="17"/>
    </row>
    <row r="100" spans="260:271" ht="23.25" customHeight="1" x14ac:dyDescent="0.25">
      <c r="IZ100" s="83"/>
      <c r="JA100" s="17"/>
      <c r="JB100" s="71"/>
      <c r="JC100" s="17"/>
      <c r="JD100" s="17"/>
      <c r="JE100" s="71"/>
      <c r="JF100" s="17"/>
      <c r="JG100" s="17"/>
      <c r="JH100" s="83"/>
      <c r="JI100" s="17"/>
      <c r="JJ100" s="71"/>
      <c r="JK100" s="17"/>
    </row>
    <row r="101" spans="260:271" ht="23.25" customHeight="1" x14ac:dyDescent="0.25">
      <c r="JA101" s="36"/>
      <c r="JB101" s="10"/>
      <c r="JC101" s="23"/>
      <c r="JD101" s="23"/>
      <c r="JE101" s="10"/>
      <c r="JF101" s="23"/>
      <c r="JG101" s="23"/>
      <c r="JI101" s="36"/>
      <c r="JJ101" s="10"/>
      <c r="JK101" s="23"/>
    </row>
    <row r="102" spans="260:271" ht="23.25" customHeight="1" x14ac:dyDescent="0.25">
      <c r="IZ102" s="83"/>
      <c r="JA102" s="17"/>
      <c r="JB102" s="71"/>
      <c r="JC102" s="17"/>
      <c r="JD102" s="17"/>
      <c r="JE102" s="71"/>
      <c r="JF102" s="17"/>
      <c r="JG102" s="17"/>
      <c r="JH102" s="83"/>
      <c r="JI102" s="17"/>
      <c r="JJ102" s="71"/>
      <c r="JK102" s="17"/>
    </row>
    <row r="103" spans="260:271" ht="23.25" customHeight="1" x14ac:dyDescent="0.25">
      <c r="IZ103" s="83"/>
      <c r="JA103" s="17"/>
      <c r="JB103" s="71"/>
      <c r="JC103" s="17"/>
      <c r="JD103" s="17"/>
      <c r="JE103" s="71"/>
      <c r="JF103" s="17"/>
      <c r="JG103" s="17"/>
      <c r="JH103" s="83"/>
      <c r="JI103" s="17"/>
      <c r="JJ103" s="71"/>
      <c r="JK103" s="17"/>
    </row>
    <row r="104" spans="260:271" ht="23.25" customHeight="1" x14ac:dyDescent="0.25">
      <c r="JA104" s="36"/>
      <c r="JB104" s="10"/>
      <c r="JC104" s="23"/>
      <c r="JD104" s="23"/>
      <c r="JE104" s="10"/>
      <c r="JF104" s="23"/>
      <c r="JG104" s="23"/>
      <c r="JI104" s="36"/>
      <c r="JJ104" s="10"/>
      <c r="JK104" s="23"/>
    </row>
    <row r="105" spans="260:271" ht="23.25" customHeight="1" x14ac:dyDescent="0.25">
      <c r="IZ105" s="83"/>
      <c r="JA105" s="17"/>
      <c r="JB105" s="71"/>
      <c r="JC105" s="17"/>
      <c r="JD105" s="17"/>
      <c r="JE105" s="71"/>
      <c r="JF105" s="17"/>
      <c r="JG105" s="17"/>
      <c r="JH105" s="83"/>
      <c r="JI105" s="17"/>
      <c r="JJ105" s="71"/>
      <c r="JK105" s="17"/>
    </row>
    <row r="106" spans="260:271" ht="23.25" customHeight="1" x14ac:dyDescent="0.25">
      <c r="IZ106" s="83"/>
      <c r="JA106" s="17"/>
      <c r="JB106" s="71"/>
      <c r="JC106" s="17"/>
      <c r="JD106" s="17"/>
      <c r="JE106" s="71"/>
      <c r="JF106" s="17"/>
      <c r="JG106" s="17"/>
      <c r="JH106" s="83"/>
      <c r="JI106" s="17"/>
      <c r="JJ106" s="71"/>
      <c r="JK106" s="17"/>
    </row>
    <row r="107" spans="260:271" ht="23.25" customHeight="1" x14ac:dyDescent="0.25">
      <c r="JA107" s="36"/>
      <c r="JB107" s="10"/>
      <c r="JC107" s="23"/>
      <c r="JD107" s="23"/>
      <c r="JE107" s="10"/>
      <c r="JF107" s="23"/>
      <c r="JG107" s="23"/>
      <c r="JI107" s="36"/>
      <c r="JJ107" s="10"/>
      <c r="JK107" s="23"/>
    </row>
    <row r="108" spans="260:271" ht="23.25" customHeight="1" x14ac:dyDescent="0.25">
      <c r="IZ108" s="83"/>
      <c r="JA108" s="17"/>
      <c r="JB108" s="71"/>
      <c r="JC108" s="17"/>
      <c r="JD108" s="17"/>
      <c r="JE108" s="71"/>
      <c r="JF108" s="17"/>
      <c r="JG108" s="17"/>
      <c r="JH108" s="83"/>
      <c r="JI108" s="17"/>
      <c r="JJ108" s="71"/>
      <c r="JK108" s="17"/>
    </row>
    <row r="109" spans="260:271" ht="23.25" customHeight="1" x14ac:dyDescent="0.25">
      <c r="IZ109" s="83"/>
      <c r="JA109" s="17"/>
      <c r="JB109" s="71"/>
      <c r="JC109" s="17"/>
      <c r="JD109" s="17"/>
      <c r="JE109" s="71"/>
      <c r="JF109" s="17"/>
      <c r="JG109" s="17"/>
      <c r="JH109" s="83"/>
      <c r="JI109" s="17"/>
      <c r="JJ109" s="71"/>
      <c r="JK109" s="17"/>
    </row>
    <row r="110" spans="260:271" ht="23.25" customHeight="1" x14ac:dyDescent="0.25">
      <c r="JA110" s="36"/>
      <c r="JB110" s="10"/>
      <c r="JC110" s="23"/>
      <c r="JD110" s="23"/>
      <c r="JE110" s="10"/>
      <c r="JF110" s="23"/>
      <c r="JG110" s="23"/>
      <c r="JI110" s="36"/>
      <c r="JJ110" s="10"/>
      <c r="JK110" s="23"/>
    </row>
  </sheetData>
  <mergeCells count="150">
    <mergeCell ref="CZ4:DB4"/>
    <mergeCell ref="GD4:GF4"/>
    <mergeCell ref="JH4:JJ4"/>
    <mergeCell ref="BA5:BI5"/>
    <mergeCell ref="EE5:EM5"/>
    <mergeCell ref="KM5:KU5"/>
    <mergeCell ref="BA15:BI15"/>
    <mergeCell ref="EE15:EM15"/>
    <mergeCell ref="KM15:KU15"/>
    <mergeCell ref="CZ16:DB16"/>
    <mergeCell ref="GD16:GF16"/>
    <mergeCell ref="JH16:JJ16"/>
    <mergeCell ref="KM25:KU25"/>
    <mergeCell ref="CZ28:DB28"/>
    <mergeCell ref="GD28:GF28"/>
    <mergeCell ref="JH28:JJ28"/>
    <mergeCell ref="NO35:NW35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BA35:BI35"/>
    <mergeCell ref="EE35:EM35"/>
    <mergeCell ref="HI35:HQ35"/>
    <mergeCell ref="KM35:KU35"/>
    <mergeCell ref="O2:X2"/>
    <mergeCell ref="CS2:DB2"/>
    <mergeCell ref="FW2:GF2"/>
    <mergeCell ref="JA2:JJ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IW2:IX2"/>
    <mergeCell ref="IF2:IG2"/>
    <mergeCell ref="IN2:IP2"/>
    <mergeCell ref="JS3:JV3"/>
    <mergeCell ref="JX3:KI3"/>
    <mergeCell ref="KL3:KW3"/>
    <mergeCell ref="MU3:MX3"/>
    <mergeCell ref="MZ3:NK3"/>
    <mergeCell ref="NN3:NY3"/>
    <mergeCell ref="V28:X28"/>
    <mergeCell ref="NO5:NW5"/>
    <mergeCell ref="V16:X16"/>
    <mergeCell ref="V4:X4"/>
    <mergeCell ref="AM25:AU25"/>
    <mergeCell ref="BA25:BI25"/>
    <mergeCell ref="DQ25:DY25"/>
    <mergeCell ref="EE25:EM25"/>
    <mergeCell ref="GU25:HC25"/>
    <mergeCell ref="HI25:HQ25"/>
    <mergeCell ref="JY25:KG25"/>
    <mergeCell ref="NA25:NI25"/>
    <mergeCell ref="NO25:NW25"/>
    <mergeCell ref="AM15:AU15"/>
    <mergeCell ref="DQ15:DY15"/>
    <mergeCell ref="GU15:HC15"/>
    <mergeCell ref="HI15:HQ15"/>
    <mergeCell ref="JY15:KG15"/>
    <mergeCell ref="NA15:NI15"/>
    <mergeCell ref="NO15:NW15"/>
    <mergeCell ref="AM5:AU5"/>
    <mergeCell ref="DQ5:DY5"/>
    <mergeCell ref="GU5:HC5"/>
    <mergeCell ref="HI5:HQ5"/>
    <mergeCell ref="JY5:KG5"/>
    <mergeCell ref="NA5:NI5"/>
    <mergeCell ref="FB2:FC2"/>
    <mergeCell ref="FJ2:FL2"/>
    <mergeCell ref="FP2:FR2"/>
    <mergeCell ref="FS2:FT2"/>
    <mergeCell ref="GH2:GM2"/>
    <mergeCell ref="GO2:GR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IT2:IV2"/>
    <mergeCell ref="JL2:JQ2"/>
    <mergeCell ref="JS2:JV2"/>
    <mergeCell ref="MZ2:NK2"/>
    <mergeCell ref="NN2:NY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GT2:HE2"/>
    <mergeCell ref="HH2:HS2"/>
    <mergeCell ref="HY2:IA2"/>
    <mergeCell ref="MU1:MX1"/>
    <mergeCell ref="MZ1:NK1"/>
    <mergeCell ref="NN1:NY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LQ1:LT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B050"/>
  </sheetPr>
  <dimension ref="A1:NZ110"/>
  <sheetViews>
    <sheetView tabSelected="1" zoomScale="90" zoomScaleNormal="90" workbookViewId="0">
      <pane xSplit="1" ySplit="3" topLeftCell="LL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0.59765625" defaultRowHeight="23.25" customHeight="1" x14ac:dyDescent="0.25"/>
  <cols>
    <col min="1" max="3" width="10.59765625" style="72"/>
    <col min="4" max="6" width="10.59765625" style="160"/>
    <col min="7" max="13" width="10.59765625" style="72"/>
    <col min="14" max="16" width="10.59765625" style="23"/>
    <col min="17" max="17" width="10.59765625" style="10"/>
    <col min="18" max="18" width="10.59765625" style="328"/>
    <col min="19" max="19" width="10.59765625" style="23"/>
    <col min="20" max="20" width="10.59765625" style="10"/>
    <col min="21" max="21" width="10.59765625" style="328"/>
    <col min="22" max="22" width="10.59765625" style="23"/>
    <col min="23" max="23" width="10.59765625" style="10"/>
    <col min="24" max="24" width="10.59765625" style="328"/>
    <col min="25" max="29" width="10.59765625" style="72"/>
    <col min="30" max="30" width="10.59765625" style="321"/>
    <col min="31" max="32" width="10.59765625" style="72"/>
    <col min="33" max="34" width="10.59765625" style="321"/>
    <col min="35" max="36" width="10.59765625" style="72"/>
    <col min="37" max="37" width="10.59765625" style="82"/>
    <col min="38" max="41" width="10.59765625" style="72"/>
    <col min="42" max="42" width="16.3984375" style="72" customWidth="1"/>
    <col min="43" max="43" width="10" style="72" hidden="1" customWidth="1"/>
    <col min="44" max="46" width="0" style="72" hidden="1" customWidth="1"/>
    <col min="47" max="48" width="10.59765625" style="48"/>
    <col min="49" max="49" width="10.59765625" style="72"/>
    <col min="50" max="50" width="10.59765625" style="141"/>
    <col min="51" max="55" width="10.59765625" style="72"/>
    <col min="56" max="56" width="13.69921875" style="72" customWidth="1"/>
    <col min="57" max="60" width="0" style="72" hidden="1" customWidth="1"/>
    <col min="61" max="63" width="10.59765625" style="48"/>
    <col min="64" max="64" width="10.59765625" style="141"/>
    <col min="65" max="81" width="10.59765625" style="160"/>
    <col min="82" max="85" width="10.59765625" style="72"/>
    <col min="86" max="88" width="10.59765625" style="160"/>
    <col min="89" max="95" width="10.59765625" style="72"/>
    <col min="96" max="98" width="10.59765625" style="23"/>
    <col min="99" max="99" width="10.59765625" style="10"/>
    <col min="100" max="100" width="10.59765625" style="328"/>
    <col min="101" max="101" width="10.59765625" style="23"/>
    <col min="102" max="102" width="10.59765625" style="10"/>
    <col min="103" max="103" width="10.59765625" style="328"/>
    <col min="104" max="104" width="10.59765625" style="23"/>
    <col min="105" max="105" width="10.59765625" style="10"/>
    <col min="106" max="106" width="10.59765625" style="328"/>
    <col min="107" max="111" width="10.59765625" style="72"/>
    <col min="112" max="112" width="10.59765625" style="321"/>
    <col min="113" max="114" width="10.59765625" style="72"/>
    <col min="115" max="116" width="10.59765625" style="321"/>
    <col min="117" max="118" width="10.59765625" style="72"/>
    <col min="119" max="119" width="10.59765625" style="82"/>
    <col min="120" max="123" width="10.59765625" style="72"/>
    <col min="124" max="124" width="12.3984375" style="72" customWidth="1"/>
    <col min="125" max="128" width="0" style="72" hidden="1" customWidth="1"/>
    <col min="129" max="130" width="10.59765625" style="48"/>
    <col min="131" max="131" width="10.59765625" style="72"/>
    <col min="132" max="132" width="10.59765625" style="141"/>
    <col min="133" max="137" width="10.59765625" style="72"/>
    <col min="138" max="138" width="13.09765625" style="72" customWidth="1"/>
    <col min="139" max="142" width="10.59765625" style="72"/>
    <col min="143" max="145" width="10.59765625" style="48"/>
    <col min="146" max="146" width="10.59765625" style="141"/>
    <col min="147" max="163" width="10.59765625" style="160"/>
    <col min="164" max="167" width="10.59765625" style="72"/>
    <col min="168" max="170" width="10.59765625" style="160"/>
    <col min="171" max="177" width="10.59765625" style="72"/>
    <col min="178" max="180" width="10.59765625" style="23"/>
    <col min="181" max="181" width="10.59765625" style="10"/>
    <col min="182" max="182" width="10.59765625" style="328"/>
    <col min="183" max="183" width="10.59765625" style="23"/>
    <col min="184" max="184" width="10.59765625" style="10"/>
    <col min="185" max="185" width="10.59765625" style="328"/>
    <col min="186" max="186" width="10.59765625" style="23"/>
    <col min="187" max="187" width="10.59765625" style="10"/>
    <col min="188" max="188" width="10.59765625" style="328"/>
    <col min="189" max="193" width="10.59765625" style="72"/>
    <col min="194" max="194" width="10.59765625" style="321"/>
    <col min="195" max="196" width="10.59765625" style="72"/>
    <col min="197" max="198" width="10.59765625" style="321"/>
    <col min="199" max="200" width="10.59765625" style="72"/>
    <col min="201" max="201" width="10.59765625" style="82"/>
    <col min="202" max="205" width="10.59765625" style="72"/>
    <col min="206" max="206" width="17.59765625" style="72" customWidth="1"/>
    <col min="207" max="210" width="0" style="72" hidden="1" customWidth="1"/>
    <col min="211" max="212" width="10.59765625" style="48"/>
    <col min="213" max="213" width="10.59765625" style="72"/>
    <col min="214" max="214" width="10.59765625" style="141"/>
    <col min="215" max="219" width="10.59765625" style="72"/>
    <col min="220" max="220" width="14.69921875" style="72" customWidth="1"/>
    <col min="221" max="224" width="0" style="72" hidden="1" customWidth="1"/>
    <col min="225" max="227" width="10.59765625" style="48"/>
    <col min="228" max="246" width="10.59765625" style="160"/>
    <col min="247" max="249" width="10.59765625" style="72"/>
    <col min="250" max="252" width="10.59765625" style="160"/>
    <col min="253" max="259" width="10.59765625" style="72"/>
    <col min="260" max="262" width="10.59765625" style="23"/>
    <col min="263" max="263" width="10.59765625" style="10"/>
    <col min="264" max="264" width="10.59765625" style="328"/>
    <col min="265" max="265" width="10.59765625" style="23"/>
    <col min="266" max="266" width="10.59765625" style="10"/>
    <col min="267" max="267" width="10.59765625" style="328"/>
    <col min="268" max="268" width="10.59765625" style="23"/>
    <col min="269" max="269" width="10.59765625" style="10"/>
    <col min="270" max="270" width="10.59765625" style="328"/>
    <col min="271" max="275" width="10.59765625" style="72"/>
    <col min="276" max="276" width="10.59765625" style="321"/>
    <col min="277" max="278" width="10.59765625" style="72"/>
    <col min="279" max="280" width="10.59765625" style="321"/>
    <col min="281" max="282" width="10.59765625" style="72"/>
    <col min="283" max="283" width="10.59765625" style="82"/>
    <col min="284" max="287" width="10.59765625" style="72"/>
    <col min="288" max="288" width="13.69921875" style="72" customWidth="1"/>
    <col min="289" max="290" width="0" style="72" hidden="1" customWidth="1"/>
    <col min="291" max="291" width="10.8984375" style="72" hidden="1" customWidth="1"/>
    <col min="292" max="292" width="0" style="72" hidden="1" customWidth="1"/>
    <col min="293" max="294" width="10.59765625" style="48"/>
    <col min="295" max="295" width="10.59765625" style="72"/>
    <col min="296" max="296" width="10.59765625" style="141"/>
    <col min="297" max="301" width="10.59765625" style="72"/>
    <col min="302" max="302" width="18.59765625" style="72" customWidth="1"/>
    <col min="303" max="306" width="0" style="72" hidden="1" customWidth="1"/>
    <col min="307" max="309" width="10.59765625" style="48"/>
    <col min="310" max="332" width="10.59765625" style="160"/>
    <col min="333" max="333" width="14.3984375" style="160" customWidth="1"/>
    <col min="334" max="367" width="10.59765625" style="160"/>
    <col min="368" max="368" width="15.69921875" style="160" customWidth="1"/>
    <col min="369" max="372" width="0" style="160" hidden="1" customWidth="1"/>
    <col min="373" max="381" width="10.59765625" style="160"/>
    <col min="382" max="382" width="15.3984375" style="160" customWidth="1"/>
    <col min="383" max="386" width="0" style="160" hidden="1" customWidth="1"/>
    <col min="387" max="16384" width="10.59765625" style="160"/>
  </cols>
  <sheetData>
    <row r="1" spans="1:390" s="250" customFormat="1" ht="23.25" customHeight="1" thickBot="1" x14ac:dyDescent="0.35">
      <c r="A1" s="376" t="s">
        <v>136</v>
      </c>
      <c r="B1" s="173"/>
      <c r="C1" s="173"/>
      <c r="D1" s="173"/>
      <c r="E1" s="241"/>
      <c r="F1" s="241"/>
      <c r="G1" s="377" t="s">
        <v>1</v>
      </c>
      <c r="H1" s="377"/>
      <c r="I1" s="377"/>
      <c r="J1" s="377"/>
      <c r="K1" s="377"/>
      <c r="L1" s="377"/>
      <c r="M1" s="377"/>
      <c r="N1" s="241"/>
      <c r="O1" s="340" t="s">
        <v>2</v>
      </c>
      <c r="P1" s="340"/>
      <c r="Q1" s="340"/>
      <c r="R1" s="340"/>
      <c r="S1" s="340"/>
      <c r="T1" s="340"/>
      <c r="U1" s="340"/>
      <c r="V1" s="340"/>
      <c r="W1" s="340"/>
      <c r="X1" s="340"/>
      <c r="Y1" s="242"/>
      <c r="Z1" s="341" t="s">
        <v>170</v>
      </c>
      <c r="AA1" s="341"/>
      <c r="AB1" s="341"/>
      <c r="AC1" s="341"/>
      <c r="AD1" s="341"/>
      <c r="AE1" s="341"/>
      <c r="AF1" s="241"/>
      <c r="AG1" s="338" t="s">
        <v>136</v>
      </c>
      <c r="AH1" s="338"/>
      <c r="AI1" s="338"/>
      <c r="AJ1" s="338"/>
      <c r="AK1" s="241"/>
      <c r="AL1" s="339" t="s">
        <v>136</v>
      </c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241"/>
      <c r="AY1" s="241"/>
      <c r="AZ1" s="339" t="s">
        <v>136</v>
      </c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243"/>
      <c r="BM1" s="331"/>
      <c r="BN1" s="331"/>
      <c r="BO1" s="331"/>
      <c r="BP1" s="244"/>
      <c r="BQ1" s="245"/>
      <c r="BR1" s="245"/>
      <c r="BS1" s="245"/>
      <c r="BT1" s="246"/>
      <c r="BU1" s="247"/>
      <c r="BV1" s="247"/>
      <c r="BW1" s="248"/>
      <c r="BX1" s="331"/>
      <c r="BY1" s="249"/>
      <c r="BZ1" s="249"/>
      <c r="CA1" s="249"/>
      <c r="CB1" s="249"/>
      <c r="CC1" s="249"/>
      <c r="CD1" s="250" t="s">
        <v>8</v>
      </c>
      <c r="CE1" s="376" t="s">
        <v>137</v>
      </c>
      <c r="CF1" s="173"/>
      <c r="CG1" s="173"/>
      <c r="CH1" s="173"/>
      <c r="CI1" s="241"/>
      <c r="CJ1" s="241"/>
      <c r="CK1" s="377" t="s">
        <v>1</v>
      </c>
      <c r="CL1" s="377"/>
      <c r="CM1" s="377"/>
      <c r="CN1" s="377"/>
      <c r="CO1" s="377"/>
      <c r="CP1" s="377"/>
      <c r="CQ1" s="377"/>
      <c r="CR1" s="241"/>
      <c r="CS1" s="340" t="s">
        <v>2</v>
      </c>
      <c r="CT1" s="340"/>
      <c r="CU1" s="340"/>
      <c r="CV1" s="340"/>
      <c r="CW1" s="340"/>
      <c r="CX1" s="340"/>
      <c r="CY1" s="340"/>
      <c r="CZ1" s="340"/>
      <c r="DA1" s="340"/>
      <c r="DB1" s="340"/>
      <c r="DC1" s="242"/>
      <c r="DD1" s="341" t="s">
        <v>137</v>
      </c>
      <c r="DE1" s="341"/>
      <c r="DF1" s="341"/>
      <c r="DG1" s="341"/>
      <c r="DH1" s="341"/>
      <c r="DI1" s="341"/>
      <c r="DJ1" s="241"/>
      <c r="DK1" s="338" t="s">
        <v>137</v>
      </c>
      <c r="DL1" s="338"/>
      <c r="DM1" s="338"/>
      <c r="DN1" s="338"/>
      <c r="DO1" s="241"/>
      <c r="DP1" s="339" t="s">
        <v>137</v>
      </c>
      <c r="DQ1" s="339"/>
      <c r="DR1" s="339"/>
      <c r="DS1" s="339"/>
      <c r="DT1" s="339"/>
      <c r="DU1" s="339"/>
      <c r="DV1" s="339"/>
      <c r="DW1" s="339"/>
      <c r="DX1" s="339"/>
      <c r="DY1" s="339"/>
      <c r="DZ1" s="339"/>
      <c r="EA1" s="339"/>
      <c r="EB1" s="241"/>
      <c r="EC1" s="241"/>
      <c r="ED1" s="339" t="s">
        <v>137</v>
      </c>
      <c r="EE1" s="339"/>
      <c r="EF1" s="339"/>
      <c r="EG1" s="339"/>
      <c r="EH1" s="339"/>
      <c r="EI1" s="339"/>
      <c r="EJ1" s="339"/>
      <c r="EK1" s="339"/>
      <c r="EL1" s="339"/>
      <c r="EM1" s="339"/>
      <c r="EN1" s="339"/>
      <c r="EO1" s="339"/>
      <c r="EP1" s="243"/>
      <c r="EQ1" s="331"/>
      <c r="ER1" s="331"/>
      <c r="ES1" s="331"/>
      <c r="ET1" s="244"/>
      <c r="EU1" s="245"/>
      <c r="EV1" s="245"/>
      <c r="EW1" s="245"/>
      <c r="EX1" s="246"/>
      <c r="EY1" s="247"/>
      <c r="EZ1" s="247"/>
      <c r="FA1" s="248"/>
      <c r="FB1" s="331"/>
      <c r="FC1" s="249"/>
      <c r="FD1" s="249"/>
      <c r="FE1" s="249"/>
      <c r="FF1" s="249"/>
      <c r="FG1" s="249"/>
      <c r="FH1" s="250" t="s">
        <v>144</v>
      </c>
      <c r="FI1" s="376" t="s">
        <v>137</v>
      </c>
      <c r="FJ1" s="173"/>
      <c r="FK1" s="173"/>
      <c r="FL1" s="173"/>
      <c r="FM1" s="241"/>
      <c r="FN1" s="241"/>
      <c r="FO1" s="377" t="s">
        <v>1</v>
      </c>
      <c r="FP1" s="377"/>
      <c r="FQ1" s="377"/>
      <c r="FR1" s="377"/>
      <c r="FS1" s="377"/>
      <c r="FT1" s="377"/>
      <c r="FU1" s="377"/>
      <c r="FV1" s="241"/>
      <c r="FW1" s="340" t="s">
        <v>2</v>
      </c>
      <c r="FX1" s="340"/>
      <c r="FY1" s="340"/>
      <c r="FZ1" s="340"/>
      <c r="GA1" s="340"/>
      <c r="GB1" s="340"/>
      <c r="GC1" s="340"/>
      <c r="GD1" s="340"/>
      <c r="GE1" s="340"/>
      <c r="GF1" s="340"/>
      <c r="GG1" s="242"/>
      <c r="GH1" s="341" t="s">
        <v>137</v>
      </c>
      <c r="GI1" s="341"/>
      <c r="GJ1" s="341"/>
      <c r="GK1" s="341"/>
      <c r="GL1" s="341"/>
      <c r="GM1" s="341"/>
      <c r="GN1" s="241"/>
      <c r="GO1" s="338" t="s">
        <v>137</v>
      </c>
      <c r="GP1" s="338"/>
      <c r="GQ1" s="338"/>
      <c r="GR1" s="338"/>
      <c r="GS1" s="241"/>
      <c r="GT1" s="339" t="s">
        <v>137</v>
      </c>
      <c r="GU1" s="339"/>
      <c r="GV1" s="339"/>
      <c r="GW1" s="339"/>
      <c r="GX1" s="339"/>
      <c r="GY1" s="339"/>
      <c r="GZ1" s="339"/>
      <c r="HA1" s="339"/>
      <c r="HB1" s="339"/>
      <c r="HC1" s="339"/>
      <c r="HD1" s="339"/>
      <c r="HE1" s="339"/>
      <c r="HF1" s="241"/>
      <c r="HG1" s="241"/>
      <c r="HH1" s="339" t="s">
        <v>137</v>
      </c>
      <c r="HI1" s="339"/>
      <c r="HJ1" s="339"/>
      <c r="HK1" s="339"/>
      <c r="HL1" s="339"/>
      <c r="HM1" s="339"/>
      <c r="HN1" s="339"/>
      <c r="HO1" s="339"/>
      <c r="HP1" s="339"/>
      <c r="HQ1" s="339"/>
      <c r="HR1" s="339"/>
      <c r="HS1" s="339"/>
      <c r="HT1" s="243"/>
      <c r="HU1" s="331"/>
      <c r="HV1" s="331"/>
      <c r="HW1" s="331"/>
      <c r="HX1" s="244"/>
      <c r="HY1" s="245"/>
      <c r="HZ1" s="245"/>
      <c r="IA1" s="245"/>
      <c r="IB1" s="246"/>
      <c r="IC1" s="247"/>
      <c r="ID1" s="247"/>
      <c r="IE1" s="248"/>
      <c r="IF1" s="331"/>
      <c r="IG1" s="249"/>
      <c r="IH1" s="249"/>
      <c r="II1" s="249"/>
      <c r="IJ1" s="249"/>
      <c r="IK1" s="249"/>
      <c r="IL1" s="250" t="s">
        <v>150</v>
      </c>
      <c r="IM1" s="376" t="s">
        <v>137</v>
      </c>
      <c r="IN1" s="173"/>
      <c r="IO1" s="173"/>
      <c r="IP1" s="173"/>
      <c r="IQ1" s="241"/>
      <c r="IR1" s="241"/>
      <c r="IS1" s="377" t="s">
        <v>1</v>
      </c>
      <c r="IT1" s="377"/>
      <c r="IU1" s="377"/>
      <c r="IV1" s="377"/>
      <c r="IW1" s="377"/>
      <c r="IX1" s="377"/>
      <c r="IY1" s="377"/>
      <c r="IZ1" s="241"/>
      <c r="JA1" s="340" t="s">
        <v>2</v>
      </c>
      <c r="JB1" s="340"/>
      <c r="JC1" s="340"/>
      <c r="JD1" s="340"/>
      <c r="JE1" s="340"/>
      <c r="JF1" s="340"/>
      <c r="JG1" s="340"/>
      <c r="JH1" s="340"/>
      <c r="JI1" s="340"/>
      <c r="JJ1" s="340"/>
      <c r="JK1" s="242"/>
      <c r="JL1" s="341" t="s">
        <v>137</v>
      </c>
      <c r="JM1" s="341"/>
      <c r="JN1" s="341"/>
      <c r="JO1" s="341"/>
      <c r="JP1" s="341"/>
      <c r="JQ1" s="341"/>
      <c r="JR1" s="241"/>
      <c r="JS1" s="338" t="s">
        <v>137</v>
      </c>
      <c r="JT1" s="338"/>
      <c r="JU1" s="338"/>
      <c r="JV1" s="338"/>
      <c r="JW1" s="241"/>
      <c r="JX1" s="339" t="s">
        <v>137</v>
      </c>
      <c r="JY1" s="339"/>
      <c r="JZ1" s="339"/>
      <c r="KA1" s="339"/>
      <c r="KB1" s="339"/>
      <c r="KC1" s="339"/>
      <c r="KD1" s="339"/>
      <c r="KE1" s="339"/>
      <c r="KF1" s="339"/>
      <c r="KG1" s="339"/>
      <c r="KH1" s="339"/>
      <c r="KI1" s="339"/>
      <c r="KJ1" s="241"/>
      <c r="KK1" s="241"/>
      <c r="KL1" s="339" t="s">
        <v>137</v>
      </c>
      <c r="KM1" s="339"/>
      <c r="KN1" s="339"/>
      <c r="KO1" s="339"/>
      <c r="KP1" s="339"/>
      <c r="KQ1" s="339"/>
      <c r="KR1" s="339"/>
      <c r="KS1" s="339"/>
      <c r="KT1" s="339"/>
      <c r="KU1" s="339"/>
      <c r="KV1" s="339"/>
      <c r="KW1" s="339"/>
      <c r="KX1" s="248"/>
      <c r="KY1" s="331"/>
      <c r="KZ1" s="331"/>
      <c r="LA1" s="331"/>
      <c r="LB1" s="244"/>
      <c r="LC1" s="245"/>
      <c r="LD1" s="245"/>
      <c r="LE1" s="245"/>
      <c r="LF1" s="246"/>
      <c r="LG1" s="247"/>
      <c r="LH1" s="247"/>
      <c r="LI1" s="248"/>
      <c r="LJ1" s="331"/>
      <c r="LK1" s="249"/>
      <c r="LL1" s="249"/>
      <c r="LM1" s="249"/>
      <c r="LN1" s="249"/>
      <c r="LO1" s="249"/>
      <c r="LP1" s="378" t="s">
        <v>181</v>
      </c>
      <c r="LQ1" s="332" t="s">
        <v>137</v>
      </c>
      <c r="LR1" s="242"/>
      <c r="LS1" s="242"/>
      <c r="LT1" s="242"/>
      <c r="LU1" s="251"/>
      <c r="LV1" s="241"/>
      <c r="LW1" s="347" t="s">
        <v>1</v>
      </c>
      <c r="LX1" s="347"/>
      <c r="LY1" s="347"/>
      <c r="LZ1" s="347"/>
      <c r="MA1" s="252"/>
      <c r="MB1" s="348" t="s">
        <v>2</v>
      </c>
      <c r="MC1" s="348"/>
      <c r="MD1" s="348"/>
      <c r="ME1" s="348"/>
      <c r="MF1" s="348"/>
      <c r="MG1" s="348"/>
      <c r="MH1" s="348"/>
      <c r="MI1" s="348"/>
      <c r="MJ1" s="348"/>
      <c r="MK1" s="348"/>
      <c r="ML1" s="253"/>
      <c r="MM1" s="342" t="s">
        <v>137</v>
      </c>
      <c r="MN1" s="342"/>
      <c r="MO1" s="342"/>
      <c r="MP1" s="342"/>
      <c r="MQ1" s="342"/>
      <c r="MR1" s="342"/>
      <c r="MS1" s="342"/>
      <c r="MT1" s="254"/>
      <c r="MU1" s="338" t="s">
        <v>137</v>
      </c>
      <c r="MV1" s="338"/>
      <c r="MW1" s="338"/>
      <c r="MX1" s="338"/>
      <c r="MY1" s="255"/>
      <c r="MZ1" s="343" t="s">
        <v>137</v>
      </c>
      <c r="NA1" s="343"/>
      <c r="NB1" s="343"/>
      <c r="NC1" s="343"/>
      <c r="ND1" s="343"/>
      <c r="NE1" s="343"/>
      <c r="NF1" s="343"/>
      <c r="NG1" s="343"/>
      <c r="NH1" s="343"/>
      <c r="NI1" s="343"/>
      <c r="NJ1" s="343"/>
      <c r="NK1" s="343"/>
      <c r="NL1" s="254"/>
      <c r="NM1" s="254"/>
      <c r="NN1" s="343" t="s">
        <v>137</v>
      </c>
      <c r="NO1" s="343"/>
      <c r="NP1" s="343"/>
      <c r="NQ1" s="343"/>
      <c r="NR1" s="343"/>
      <c r="NS1" s="343"/>
      <c r="NT1" s="343"/>
      <c r="NU1" s="343"/>
      <c r="NV1" s="343"/>
      <c r="NW1" s="343"/>
      <c r="NX1" s="343"/>
      <c r="NY1" s="343"/>
      <c r="NZ1" s="256"/>
    </row>
    <row r="2" spans="1:390" s="250" customFormat="1" ht="23.25" customHeight="1" thickTop="1" x14ac:dyDescent="0.3">
      <c r="A2" s="379"/>
      <c r="B2" s="380" t="s">
        <v>9</v>
      </c>
      <c r="C2" s="381"/>
      <c r="D2" s="382"/>
      <c r="E2" s="257"/>
      <c r="F2" s="257"/>
      <c r="G2" s="383" t="s">
        <v>3</v>
      </c>
      <c r="H2" s="384">
        <v>2018</v>
      </c>
      <c r="I2" s="385"/>
      <c r="J2" s="385"/>
      <c r="K2" s="386" t="s">
        <v>4</v>
      </c>
      <c r="L2" s="387"/>
      <c r="M2" s="388" t="s">
        <v>199</v>
      </c>
      <c r="N2" s="241"/>
      <c r="O2" s="346" t="s">
        <v>164</v>
      </c>
      <c r="P2" s="346"/>
      <c r="Q2" s="346"/>
      <c r="R2" s="346"/>
      <c r="S2" s="346"/>
      <c r="T2" s="346"/>
      <c r="U2" s="346"/>
      <c r="V2" s="346"/>
      <c r="W2" s="346"/>
      <c r="X2" s="346"/>
      <c r="Y2" s="173"/>
      <c r="Z2" s="338" t="s">
        <v>5</v>
      </c>
      <c r="AA2" s="338"/>
      <c r="AB2" s="338"/>
      <c r="AC2" s="338"/>
      <c r="AD2" s="338"/>
      <c r="AE2" s="338"/>
      <c r="AF2" s="241"/>
      <c r="AG2" s="341" t="s">
        <v>5</v>
      </c>
      <c r="AH2" s="341"/>
      <c r="AI2" s="341"/>
      <c r="AJ2" s="341"/>
      <c r="AK2" s="241"/>
      <c r="AL2" s="339" t="s">
        <v>6</v>
      </c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241"/>
      <c r="AY2" s="241"/>
      <c r="AZ2" s="339" t="s">
        <v>6</v>
      </c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258"/>
      <c r="BM2" s="331"/>
      <c r="BN2" s="331"/>
      <c r="BO2" s="331"/>
      <c r="BP2" s="330"/>
      <c r="BQ2" s="344"/>
      <c r="BR2" s="344"/>
      <c r="BS2" s="344"/>
      <c r="BT2" s="259"/>
      <c r="BU2" s="260"/>
      <c r="BV2" s="247"/>
      <c r="BW2" s="261"/>
      <c r="BX2" s="345"/>
      <c r="BY2" s="345"/>
      <c r="BZ2" s="331"/>
      <c r="CA2" s="331"/>
      <c r="CB2" s="331"/>
      <c r="CC2" s="331"/>
      <c r="CE2" s="379"/>
      <c r="CF2" s="380" t="s">
        <v>7</v>
      </c>
      <c r="CG2" s="381"/>
      <c r="CH2" s="382"/>
      <c r="CI2" s="257"/>
      <c r="CJ2" s="257"/>
      <c r="CK2" s="383" t="s">
        <v>3</v>
      </c>
      <c r="CL2" s="384">
        <v>2018</v>
      </c>
      <c r="CM2" s="385"/>
      <c r="CN2" s="385"/>
      <c r="CO2" s="386" t="s">
        <v>8</v>
      </c>
      <c r="CP2" s="387"/>
      <c r="CQ2" s="388" t="s">
        <v>199</v>
      </c>
      <c r="CR2" s="241"/>
      <c r="CS2" s="346" t="s">
        <v>164</v>
      </c>
      <c r="CT2" s="346"/>
      <c r="CU2" s="346"/>
      <c r="CV2" s="346"/>
      <c r="CW2" s="346"/>
      <c r="CX2" s="346"/>
      <c r="CY2" s="346"/>
      <c r="CZ2" s="346"/>
      <c r="DA2" s="346"/>
      <c r="DB2" s="346"/>
      <c r="DC2" s="173"/>
      <c r="DD2" s="338" t="s">
        <v>5</v>
      </c>
      <c r="DE2" s="338"/>
      <c r="DF2" s="338"/>
      <c r="DG2" s="338"/>
      <c r="DH2" s="338"/>
      <c r="DI2" s="338"/>
      <c r="DJ2" s="241"/>
      <c r="DK2" s="341" t="s">
        <v>5</v>
      </c>
      <c r="DL2" s="341"/>
      <c r="DM2" s="341"/>
      <c r="DN2" s="341"/>
      <c r="DO2" s="241"/>
      <c r="DP2" s="339" t="s">
        <v>6</v>
      </c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241"/>
      <c r="EC2" s="241"/>
      <c r="ED2" s="339" t="s">
        <v>6</v>
      </c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258"/>
      <c r="EQ2" s="331"/>
      <c r="ER2" s="331"/>
      <c r="ES2" s="331"/>
      <c r="ET2" s="330"/>
      <c r="EU2" s="344"/>
      <c r="EV2" s="344"/>
      <c r="EW2" s="344"/>
      <c r="EX2" s="259"/>
      <c r="EY2" s="260"/>
      <c r="EZ2" s="247"/>
      <c r="FA2" s="261"/>
      <c r="FB2" s="345"/>
      <c r="FC2" s="345"/>
      <c r="FD2" s="331"/>
      <c r="FE2" s="331"/>
      <c r="FF2" s="331"/>
      <c r="FG2" s="331"/>
      <c r="FI2" s="379"/>
      <c r="FJ2" s="380" t="s">
        <v>148</v>
      </c>
      <c r="FK2" s="381"/>
      <c r="FL2" s="382"/>
      <c r="FM2" s="257"/>
      <c r="FN2" s="257"/>
      <c r="FO2" s="383" t="s">
        <v>3</v>
      </c>
      <c r="FP2" s="384">
        <v>2018</v>
      </c>
      <c r="FQ2" s="385"/>
      <c r="FR2" s="385"/>
      <c r="FS2" s="386" t="s">
        <v>144</v>
      </c>
      <c r="FT2" s="387">
        <v>0</v>
      </c>
      <c r="FU2" s="388" t="s">
        <v>199</v>
      </c>
      <c r="FV2" s="241"/>
      <c r="FW2" s="346" t="s">
        <v>164</v>
      </c>
      <c r="FX2" s="346"/>
      <c r="FY2" s="346"/>
      <c r="FZ2" s="346"/>
      <c r="GA2" s="346"/>
      <c r="GB2" s="346"/>
      <c r="GC2" s="346"/>
      <c r="GD2" s="346"/>
      <c r="GE2" s="346"/>
      <c r="GF2" s="346"/>
      <c r="GG2" s="173"/>
      <c r="GH2" s="338" t="s">
        <v>5</v>
      </c>
      <c r="GI2" s="338"/>
      <c r="GJ2" s="338"/>
      <c r="GK2" s="338"/>
      <c r="GL2" s="338"/>
      <c r="GM2" s="338"/>
      <c r="GN2" s="241"/>
      <c r="GO2" s="341" t="s">
        <v>5</v>
      </c>
      <c r="GP2" s="341"/>
      <c r="GQ2" s="341"/>
      <c r="GR2" s="341"/>
      <c r="GS2" s="241"/>
      <c r="GT2" s="339" t="s">
        <v>6</v>
      </c>
      <c r="GU2" s="339"/>
      <c r="GV2" s="339"/>
      <c r="GW2" s="339"/>
      <c r="GX2" s="339"/>
      <c r="GY2" s="339"/>
      <c r="GZ2" s="339"/>
      <c r="HA2" s="339"/>
      <c r="HB2" s="339"/>
      <c r="HC2" s="339"/>
      <c r="HD2" s="339"/>
      <c r="HE2" s="339"/>
      <c r="HF2" s="241"/>
      <c r="HG2" s="241"/>
      <c r="HH2" s="339" t="s">
        <v>6</v>
      </c>
      <c r="HI2" s="339"/>
      <c r="HJ2" s="339"/>
      <c r="HK2" s="339"/>
      <c r="HL2" s="339"/>
      <c r="HM2" s="339"/>
      <c r="HN2" s="339"/>
      <c r="HO2" s="339"/>
      <c r="HP2" s="339"/>
      <c r="HQ2" s="339"/>
      <c r="HR2" s="339"/>
      <c r="HS2" s="339"/>
      <c r="HT2" s="258"/>
      <c r="HU2" s="331"/>
      <c r="HV2" s="331"/>
      <c r="HW2" s="331"/>
      <c r="HX2" s="330"/>
      <c r="HY2" s="344"/>
      <c r="HZ2" s="344"/>
      <c r="IA2" s="344"/>
      <c r="IB2" s="259"/>
      <c r="IC2" s="260"/>
      <c r="ID2" s="247"/>
      <c r="IE2" s="261"/>
      <c r="IF2" s="345"/>
      <c r="IG2" s="345"/>
      <c r="IH2" s="331"/>
      <c r="II2" s="331"/>
      <c r="IJ2" s="331"/>
      <c r="IK2" s="331"/>
      <c r="IM2" s="379"/>
      <c r="IN2" s="380" t="s">
        <v>149</v>
      </c>
      <c r="IO2" s="381"/>
      <c r="IP2" s="382"/>
      <c r="IQ2" s="257"/>
      <c r="IR2" s="257"/>
      <c r="IS2" s="383" t="s">
        <v>3</v>
      </c>
      <c r="IT2" s="384">
        <v>2018</v>
      </c>
      <c r="IU2" s="385"/>
      <c r="IV2" s="385"/>
      <c r="IW2" s="386" t="s">
        <v>150</v>
      </c>
      <c r="IX2" s="387"/>
      <c r="IY2" s="388" t="s">
        <v>199</v>
      </c>
      <c r="IZ2" s="241"/>
      <c r="JA2" s="346" t="s">
        <v>164</v>
      </c>
      <c r="JB2" s="346"/>
      <c r="JC2" s="346"/>
      <c r="JD2" s="346"/>
      <c r="JE2" s="346"/>
      <c r="JF2" s="346"/>
      <c r="JG2" s="346"/>
      <c r="JH2" s="346"/>
      <c r="JI2" s="346"/>
      <c r="JJ2" s="346"/>
      <c r="JK2" s="173"/>
      <c r="JL2" s="338" t="s">
        <v>5</v>
      </c>
      <c r="JM2" s="338"/>
      <c r="JN2" s="338"/>
      <c r="JO2" s="338"/>
      <c r="JP2" s="338"/>
      <c r="JQ2" s="338"/>
      <c r="JR2" s="241"/>
      <c r="JS2" s="341" t="s">
        <v>5</v>
      </c>
      <c r="JT2" s="341"/>
      <c r="JU2" s="341"/>
      <c r="JV2" s="341"/>
      <c r="JW2" s="241"/>
      <c r="JX2" s="339" t="s">
        <v>6</v>
      </c>
      <c r="JY2" s="339"/>
      <c r="JZ2" s="339"/>
      <c r="KA2" s="339"/>
      <c r="KB2" s="339"/>
      <c r="KC2" s="339"/>
      <c r="KD2" s="339"/>
      <c r="KE2" s="339"/>
      <c r="KF2" s="339"/>
      <c r="KG2" s="339"/>
      <c r="KH2" s="339"/>
      <c r="KI2" s="339"/>
      <c r="KJ2" s="241"/>
      <c r="KK2" s="241"/>
      <c r="KL2" s="339" t="s">
        <v>6</v>
      </c>
      <c r="KM2" s="339"/>
      <c r="KN2" s="339"/>
      <c r="KO2" s="339"/>
      <c r="KP2" s="339"/>
      <c r="KQ2" s="339"/>
      <c r="KR2" s="339"/>
      <c r="KS2" s="339"/>
      <c r="KT2" s="339"/>
      <c r="KU2" s="339"/>
      <c r="KV2" s="339"/>
      <c r="KW2" s="339"/>
      <c r="KX2" s="262"/>
      <c r="KY2" s="331"/>
      <c r="KZ2" s="331"/>
      <c r="LA2" s="331"/>
      <c r="LB2" s="330"/>
      <c r="LC2" s="344"/>
      <c r="LD2" s="344"/>
      <c r="LE2" s="344"/>
      <c r="LF2" s="259"/>
      <c r="LG2" s="260"/>
      <c r="LH2" s="247"/>
      <c r="LI2" s="261"/>
      <c r="LJ2" s="345"/>
      <c r="LK2" s="345"/>
      <c r="LL2" s="331"/>
      <c r="LM2" s="331"/>
      <c r="LN2" s="331"/>
      <c r="LO2" s="331"/>
      <c r="LP2" s="256">
        <v>2561</v>
      </c>
      <c r="LQ2" s="379"/>
      <c r="LR2" s="380" t="s">
        <v>159</v>
      </c>
      <c r="LS2" s="381"/>
      <c r="LT2" s="382"/>
      <c r="LU2" s="263"/>
      <c r="LV2" s="263"/>
      <c r="LW2" s="383" t="s">
        <v>3</v>
      </c>
      <c r="LX2" s="389" t="s">
        <v>152</v>
      </c>
      <c r="LY2" s="390"/>
      <c r="LZ2" s="391" t="s">
        <v>199</v>
      </c>
      <c r="MA2" s="251"/>
      <c r="MB2" s="346" t="s">
        <v>164</v>
      </c>
      <c r="MC2" s="346"/>
      <c r="MD2" s="346"/>
      <c r="ME2" s="346"/>
      <c r="MF2" s="346"/>
      <c r="MG2" s="346"/>
      <c r="MH2" s="346"/>
      <c r="MI2" s="346"/>
      <c r="MJ2" s="346"/>
      <c r="MK2" s="346"/>
      <c r="ML2" s="174"/>
      <c r="MM2" s="349" t="s">
        <v>5</v>
      </c>
      <c r="MN2" s="349"/>
      <c r="MO2" s="349"/>
      <c r="MP2" s="349"/>
      <c r="MQ2" s="349"/>
      <c r="MR2" s="349"/>
      <c r="MS2" s="349"/>
      <c r="MT2" s="254"/>
      <c r="MU2" s="341" t="s">
        <v>5</v>
      </c>
      <c r="MV2" s="341"/>
      <c r="MW2" s="341"/>
      <c r="MX2" s="341"/>
      <c r="MY2" s="264"/>
      <c r="MZ2" s="343" t="s">
        <v>6</v>
      </c>
      <c r="NA2" s="343"/>
      <c r="NB2" s="343"/>
      <c r="NC2" s="343"/>
      <c r="ND2" s="343"/>
      <c r="NE2" s="343"/>
      <c r="NF2" s="343"/>
      <c r="NG2" s="343"/>
      <c r="NH2" s="343"/>
      <c r="NI2" s="343"/>
      <c r="NJ2" s="343"/>
      <c r="NK2" s="343"/>
      <c r="NL2" s="264"/>
      <c r="NM2" s="264"/>
      <c r="NN2" s="343" t="s">
        <v>6</v>
      </c>
      <c r="NO2" s="343"/>
      <c r="NP2" s="343"/>
      <c r="NQ2" s="343"/>
      <c r="NR2" s="343"/>
      <c r="NS2" s="343"/>
      <c r="NT2" s="343"/>
      <c r="NU2" s="343"/>
      <c r="NV2" s="343"/>
      <c r="NW2" s="343"/>
      <c r="NX2" s="343"/>
      <c r="NY2" s="343"/>
      <c r="NZ2" s="256"/>
    </row>
    <row r="3" spans="1:390" s="277" customFormat="1" ht="23.25" customHeight="1" thickBot="1" x14ac:dyDescent="0.35">
      <c r="A3" s="392"/>
      <c r="B3" s="393">
        <v>2018</v>
      </c>
      <c r="C3" s="394">
        <v>2017</v>
      </c>
      <c r="D3" s="395" t="s">
        <v>26</v>
      </c>
      <c r="E3" s="265"/>
      <c r="F3" s="265"/>
      <c r="G3" s="396" t="s">
        <v>9</v>
      </c>
      <c r="H3" s="397" t="s">
        <v>10</v>
      </c>
      <c r="I3" s="398" t="s">
        <v>11</v>
      </c>
      <c r="J3" s="399" t="s">
        <v>12</v>
      </c>
      <c r="K3" s="400">
        <v>2018</v>
      </c>
      <c r="L3" s="399">
        <v>2017</v>
      </c>
      <c r="M3" s="401" t="s">
        <v>26</v>
      </c>
      <c r="N3" s="266"/>
      <c r="O3" s="267" t="s">
        <v>13</v>
      </c>
      <c r="P3" s="245"/>
      <c r="Q3" s="245"/>
      <c r="R3" s="245"/>
      <c r="S3" s="245"/>
      <c r="T3" s="245"/>
      <c r="U3" s="245"/>
      <c r="V3" s="245"/>
      <c r="W3" s="245"/>
      <c r="X3" s="268" t="s">
        <v>14</v>
      </c>
      <c r="Y3" s="268"/>
      <c r="Z3" s="266"/>
      <c r="AA3" s="266"/>
      <c r="AB3" s="269"/>
      <c r="AC3" s="269"/>
      <c r="AD3" s="269"/>
      <c r="AE3" s="270"/>
      <c r="AF3" s="269"/>
      <c r="AG3" s="350" t="s">
        <v>201</v>
      </c>
      <c r="AH3" s="350"/>
      <c r="AI3" s="350"/>
      <c r="AJ3" s="350"/>
      <c r="AK3" s="266"/>
      <c r="AL3" s="351" t="s">
        <v>202</v>
      </c>
      <c r="AM3" s="351"/>
      <c r="AN3" s="351"/>
      <c r="AO3" s="351"/>
      <c r="AP3" s="351"/>
      <c r="AQ3" s="351"/>
      <c r="AR3" s="351"/>
      <c r="AS3" s="351"/>
      <c r="AT3" s="351"/>
      <c r="AU3" s="351"/>
      <c r="AV3" s="351"/>
      <c r="AW3" s="351"/>
      <c r="AX3" s="271"/>
      <c r="AY3" s="271"/>
      <c r="AZ3" s="351" t="s">
        <v>202</v>
      </c>
      <c r="BA3" s="351"/>
      <c r="BB3" s="351"/>
      <c r="BC3" s="351"/>
      <c r="BD3" s="351"/>
      <c r="BE3" s="351"/>
      <c r="BF3" s="351"/>
      <c r="BG3" s="351"/>
      <c r="BH3" s="351"/>
      <c r="BI3" s="351"/>
      <c r="BJ3" s="351"/>
      <c r="BK3" s="351"/>
      <c r="BL3" s="272"/>
      <c r="BM3" s="331"/>
      <c r="BN3" s="331"/>
      <c r="BO3" s="331"/>
      <c r="BP3" s="273"/>
      <c r="BQ3" s="274"/>
      <c r="BR3" s="274"/>
      <c r="BS3" s="275"/>
      <c r="BT3" s="259"/>
      <c r="BU3" s="247"/>
      <c r="BV3" s="247"/>
      <c r="BW3" s="276"/>
      <c r="BX3" s="331"/>
      <c r="BY3" s="249"/>
      <c r="BZ3" s="249"/>
      <c r="CA3" s="249"/>
      <c r="CB3" s="249"/>
      <c r="CC3" s="249"/>
      <c r="CE3" s="392"/>
      <c r="CF3" s="393">
        <v>2018</v>
      </c>
      <c r="CG3" s="402">
        <v>2017</v>
      </c>
      <c r="CH3" s="395" t="s">
        <v>26</v>
      </c>
      <c r="CI3" s="265"/>
      <c r="CJ3" s="265"/>
      <c r="CK3" s="396" t="s">
        <v>7</v>
      </c>
      <c r="CL3" s="397" t="s">
        <v>160</v>
      </c>
      <c r="CM3" s="398" t="s">
        <v>16</v>
      </c>
      <c r="CN3" s="399" t="s">
        <v>161</v>
      </c>
      <c r="CO3" s="400">
        <v>2018</v>
      </c>
      <c r="CP3" s="403">
        <v>2017</v>
      </c>
      <c r="CQ3" s="401" t="s">
        <v>26</v>
      </c>
      <c r="CR3" s="266"/>
      <c r="CS3" s="267" t="s">
        <v>13</v>
      </c>
      <c r="CT3" s="245"/>
      <c r="CU3" s="245"/>
      <c r="CV3" s="245"/>
      <c r="CW3" s="245"/>
      <c r="CX3" s="245"/>
      <c r="CY3" s="245"/>
      <c r="CZ3" s="245"/>
      <c r="DA3" s="245"/>
      <c r="DB3" s="268" t="s">
        <v>14</v>
      </c>
      <c r="DC3" s="268"/>
      <c r="DD3" s="266"/>
      <c r="DE3" s="266"/>
      <c r="DF3" s="269"/>
      <c r="DG3" s="269"/>
      <c r="DH3" s="269"/>
      <c r="DI3" s="270"/>
      <c r="DJ3" s="269"/>
      <c r="DK3" s="350" t="s">
        <v>204</v>
      </c>
      <c r="DL3" s="350"/>
      <c r="DM3" s="350"/>
      <c r="DN3" s="350"/>
      <c r="DO3" s="266"/>
      <c r="DP3" s="351" t="s">
        <v>205</v>
      </c>
      <c r="DQ3" s="351"/>
      <c r="DR3" s="351"/>
      <c r="DS3" s="351"/>
      <c r="DT3" s="351"/>
      <c r="DU3" s="351"/>
      <c r="DV3" s="351"/>
      <c r="DW3" s="351"/>
      <c r="DX3" s="351"/>
      <c r="DY3" s="351"/>
      <c r="DZ3" s="351"/>
      <c r="EA3" s="351"/>
      <c r="EB3" s="271"/>
      <c r="EC3" s="271"/>
      <c r="ED3" s="351" t="s">
        <v>205</v>
      </c>
      <c r="EE3" s="351"/>
      <c r="EF3" s="351"/>
      <c r="EG3" s="351"/>
      <c r="EH3" s="351"/>
      <c r="EI3" s="351"/>
      <c r="EJ3" s="351"/>
      <c r="EK3" s="351"/>
      <c r="EL3" s="351"/>
      <c r="EM3" s="351"/>
      <c r="EN3" s="351"/>
      <c r="EO3" s="351"/>
      <c r="EP3" s="272"/>
      <c r="EQ3" s="331"/>
      <c r="ER3" s="331"/>
      <c r="ES3" s="331"/>
      <c r="ET3" s="273"/>
      <c r="EU3" s="274"/>
      <c r="EV3" s="274"/>
      <c r="EW3" s="275"/>
      <c r="EX3" s="259"/>
      <c r="EY3" s="247"/>
      <c r="EZ3" s="247"/>
      <c r="FA3" s="276"/>
      <c r="FB3" s="331"/>
      <c r="FC3" s="249"/>
      <c r="FD3" s="249"/>
      <c r="FE3" s="249"/>
      <c r="FF3" s="249"/>
      <c r="FG3" s="249"/>
      <c r="FI3" s="392"/>
      <c r="FJ3" s="393">
        <v>2018</v>
      </c>
      <c r="FK3" s="394">
        <v>2017</v>
      </c>
      <c r="FL3" s="395" t="s">
        <v>26</v>
      </c>
      <c r="FM3" s="265"/>
      <c r="FN3" s="265"/>
      <c r="FO3" s="396" t="s">
        <v>148</v>
      </c>
      <c r="FP3" s="397" t="s">
        <v>145</v>
      </c>
      <c r="FQ3" s="398" t="s">
        <v>146</v>
      </c>
      <c r="FR3" s="399" t="s">
        <v>147</v>
      </c>
      <c r="FS3" s="400">
        <v>2018</v>
      </c>
      <c r="FT3" s="399">
        <v>2017</v>
      </c>
      <c r="FU3" s="401" t="s">
        <v>26</v>
      </c>
      <c r="FV3" s="266"/>
      <c r="FW3" s="267" t="s">
        <v>13</v>
      </c>
      <c r="FX3" s="245"/>
      <c r="FY3" s="245"/>
      <c r="FZ3" s="245"/>
      <c r="GA3" s="245"/>
      <c r="GB3" s="245"/>
      <c r="GC3" s="245"/>
      <c r="GD3" s="245"/>
      <c r="GE3" s="245"/>
      <c r="GF3" s="268" t="s">
        <v>14</v>
      </c>
      <c r="GG3" s="268"/>
      <c r="GH3" s="266"/>
      <c r="GI3" s="266"/>
      <c r="GJ3" s="269"/>
      <c r="GK3" s="269"/>
      <c r="GL3" s="269"/>
      <c r="GM3" s="270"/>
      <c r="GN3" s="269"/>
      <c r="GO3" s="350" t="s">
        <v>207</v>
      </c>
      <c r="GP3" s="350" t="s">
        <v>185</v>
      </c>
      <c r="GQ3" s="350" t="s">
        <v>185</v>
      </c>
      <c r="GR3" s="350" t="s">
        <v>185</v>
      </c>
      <c r="GS3" s="266"/>
      <c r="GT3" s="351" t="s">
        <v>208</v>
      </c>
      <c r="GU3" s="351"/>
      <c r="GV3" s="351"/>
      <c r="GW3" s="351"/>
      <c r="GX3" s="351"/>
      <c r="GY3" s="351"/>
      <c r="GZ3" s="351"/>
      <c r="HA3" s="351"/>
      <c r="HB3" s="351"/>
      <c r="HC3" s="351"/>
      <c r="HD3" s="351"/>
      <c r="HE3" s="351"/>
      <c r="HF3" s="271"/>
      <c r="HG3" s="271"/>
      <c r="HH3" s="351" t="s">
        <v>208</v>
      </c>
      <c r="HI3" s="351"/>
      <c r="HJ3" s="351"/>
      <c r="HK3" s="351"/>
      <c r="HL3" s="351"/>
      <c r="HM3" s="351"/>
      <c r="HN3" s="351"/>
      <c r="HO3" s="351"/>
      <c r="HP3" s="351"/>
      <c r="HQ3" s="351"/>
      <c r="HR3" s="351"/>
      <c r="HS3" s="351"/>
      <c r="HT3" s="272"/>
      <c r="HU3" s="331"/>
      <c r="HV3" s="331"/>
      <c r="HW3" s="331"/>
      <c r="HX3" s="273"/>
      <c r="HY3" s="274"/>
      <c r="HZ3" s="274"/>
      <c r="IA3" s="275"/>
      <c r="IB3" s="259"/>
      <c r="IC3" s="247"/>
      <c r="ID3" s="247"/>
      <c r="IE3" s="276"/>
      <c r="IF3" s="331"/>
      <c r="IG3" s="249"/>
      <c r="IH3" s="249"/>
      <c r="II3" s="249"/>
      <c r="IJ3" s="249"/>
      <c r="IK3" s="249"/>
      <c r="IM3" s="392"/>
      <c r="IN3" s="393">
        <v>2018</v>
      </c>
      <c r="IO3" s="394">
        <v>2017</v>
      </c>
      <c r="IP3" s="395" t="s">
        <v>26</v>
      </c>
      <c r="IQ3" s="265"/>
      <c r="IR3" s="265"/>
      <c r="IS3" s="396" t="s">
        <v>149</v>
      </c>
      <c r="IT3" s="397" t="s">
        <v>153</v>
      </c>
      <c r="IU3" s="398" t="s">
        <v>154</v>
      </c>
      <c r="IV3" s="399" t="s">
        <v>155</v>
      </c>
      <c r="IW3" s="400">
        <v>2018</v>
      </c>
      <c r="IX3" s="399">
        <v>2017</v>
      </c>
      <c r="IY3" s="401" t="s">
        <v>26</v>
      </c>
      <c r="IZ3" s="266"/>
      <c r="JA3" s="267" t="s">
        <v>13</v>
      </c>
      <c r="JB3" s="245"/>
      <c r="JC3" s="245"/>
      <c r="JD3" s="245"/>
      <c r="JE3" s="245"/>
      <c r="JF3" s="245"/>
      <c r="JG3" s="245"/>
      <c r="JH3" s="245"/>
      <c r="JI3" s="245"/>
      <c r="JJ3" s="268" t="s">
        <v>14</v>
      </c>
      <c r="JK3" s="268"/>
      <c r="JL3" s="266"/>
      <c r="JM3" s="266"/>
      <c r="JN3" s="269"/>
      <c r="JO3" s="269"/>
      <c r="JP3" s="269"/>
      <c r="JQ3" s="270"/>
      <c r="JR3" s="269"/>
      <c r="JS3" s="350" t="s">
        <v>209</v>
      </c>
      <c r="JT3" s="350"/>
      <c r="JU3" s="350"/>
      <c r="JV3" s="350"/>
      <c r="JW3" s="266"/>
      <c r="JX3" s="351" t="s">
        <v>210</v>
      </c>
      <c r="JY3" s="351"/>
      <c r="JZ3" s="351"/>
      <c r="KA3" s="351"/>
      <c r="KB3" s="351"/>
      <c r="KC3" s="351"/>
      <c r="KD3" s="351"/>
      <c r="KE3" s="351"/>
      <c r="KF3" s="351"/>
      <c r="KG3" s="351"/>
      <c r="KH3" s="351"/>
      <c r="KI3" s="351"/>
      <c r="KJ3" s="271"/>
      <c r="KK3" s="271"/>
      <c r="KL3" s="351" t="s">
        <v>210</v>
      </c>
      <c r="KM3" s="351"/>
      <c r="KN3" s="351"/>
      <c r="KO3" s="351"/>
      <c r="KP3" s="351"/>
      <c r="KQ3" s="351"/>
      <c r="KR3" s="351"/>
      <c r="KS3" s="351"/>
      <c r="KT3" s="351"/>
      <c r="KU3" s="351"/>
      <c r="KV3" s="351"/>
      <c r="KW3" s="351"/>
      <c r="KX3" s="272"/>
      <c r="KY3" s="331"/>
      <c r="KZ3" s="331"/>
      <c r="LA3" s="331"/>
      <c r="LB3" s="273"/>
      <c r="LC3" s="274"/>
      <c r="LD3" s="274"/>
      <c r="LE3" s="249"/>
      <c r="LF3" s="259"/>
      <c r="LG3" s="247"/>
      <c r="LH3" s="247"/>
      <c r="LI3" s="276"/>
      <c r="LJ3" s="331"/>
      <c r="LK3" s="249"/>
      <c r="LL3" s="249"/>
      <c r="LM3" s="249"/>
      <c r="LN3" s="249"/>
      <c r="LO3" s="249"/>
      <c r="LP3" s="285"/>
      <c r="LQ3" s="392"/>
      <c r="LR3" s="394">
        <v>2018</v>
      </c>
      <c r="LS3" s="394">
        <v>2017</v>
      </c>
      <c r="LT3" s="395" t="s">
        <v>26</v>
      </c>
      <c r="LU3" s="278"/>
      <c r="LV3" s="278"/>
      <c r="LW3" s="404"/>
      <c r="LX3" s="405">
        <v>2018</v>
      </c>
      <c r="LY3" s="406">
        <v>2017</v>
      </c>
      <c r="LZ3" s="395" t="s">
        <v>26</v>
      </c>
      <c r="MA3" s="279"/>
      <c r="MB3" s="267" t="s">
        <v>13</v>
      </c>
      <c r="MC3" s="280"/>
      <c r="MD3" s="280"/>
      <c r="ME3" s="280"/>
      <c r="MF3" s="280"/>
      <c r="MG3" s="280"/>
      <c r="MH3" s="280"/>
      <c r="MI3" s="280"/>
      <c r="MJ3" s="280"/>
      <c r="MK3" s="268" t="s">
        <v>14</v>
      </c>
      <c r="ML3" s="281"/>
      <c r="MM3" s="281"/>
      <c r="MN3" s="281"/>
      <c r="MO3" s="281"/>
      <c r="MP3" s="281"/>
      <c r="MQ3" s="281"/>
      <c r="MR3" s="281"/>
      <c r="MS3" s="282"/>
      <c r="MT3" s="283"/>
      <c r="MU3" s="352" t="s">
        <v>211</v>
      </c>
      <c r="MV3" s="352"/>
      <c r="MW3" s="352"/>
      <c r="MX3" s="352"/>
      <c r="MY3" s="284"/>
      <c r="MZ3" s="350" t="s">
        <v>212</v>
      </c>
      <c r="NA3" s="350"/>
      <c r="NB3" s="350"/>
      <c r="NC3" s="350"/>
      <c r="ND3" s="350"/>
      <c r="NE3" s="350"/>
      <c r="NF3" s="350"/>
      <c r="NG3" s="350"/>
      <c r="NH3" s="350"/>
      <c r="NI3" s="350"/>
      <c r="NJ3" s="350"/>
      <c r="NK3" s="350"/>
      <c r="NL3" s="285"/>
      <c r="NM3" s="285"/>
      <c r="NN3" s="350" t="s">
        <v>212</v>
      </c>
      <c r="NO3" s="350"/>
      <c r="NP3" s="350"/>
      <c r="NQ3" s="350"/>
      <c r="NR3" s="350"/>
      <c r="NS3" s="350"/>
      <c r="NT3" s="350"/>
      <c r="NU3" s="350"/>
      <c r="NV3" s="350"/>
      <c r="NW3" s="350"/>
      <c r="NX3" s="350"/>
      <c r="NY3" s="350"/>
      <c r="NZ3" s="285"/>
    </row>
    <row r="4" spans="1:390" ht="23.25" customHeight="1" thickTop="1" thickBot="1" x14ac:dyDescent="0.3">
      <c r="A4" s="407" t="s">
        <v>18</v>
      </c>
      <c r="B4" s="6">
        <v>632181</v>
      </c>
      <c r="C4" s="408">
        <v>589876</v>
      </c>
      <c r="D4" s="409">
        <v>7.17</v>
      </c>
      <c r="E4" s="50"/>
      <c r="F4" s="50"/>
      <c r="G4" s="410" t="s">
        <v>19</v>
      </c>
      <c r="H4" s="411">
        <v>92564</v>
      </c>
      <c r="I4" s="412">
        <v>85407</v>
      </c>
      <c r="J4" s="413">
        <v>83819</v>
      </c>
      <c r="K4" s="411">
        <v>261790</v>
      </c>
      <c r="L4" s="414">
        <v>249259</v>
      </c>
      <c r="M4" s="415">
        <v>5.03</v>
      </c>
      <c r="N4" s="179"/>
      <c r="O4" s="416" t="s">
        <v>20</v>
      </c>
      <c r="P4" s="417" t="s">
        <v>21</v>
      </c>
      <c r="Q4" s="418"/>
      <c r="R4" s="419"/>
      <c r="S4" s="417" t="s">
        <v>22</v>
      </c>
      <c r="T4" s="418"/>
      <c r="U4" s="419"/>
      <c r="V4" s="356" t="s">
        <v>23</v>
      </c>
      <c r="W4" s="357"/>
      <c r="X4" s="358"/>
      <c r="Y4" s="179"/>
      <c r="Z4" s="179"/>
      <c r="AA4" s="179"/>
      <c r="AB4" s="420" t="s">
        <v>10</v>
      </c>
      <c r="AC4" s="420" t="s">
        <v>11</v>
      </c>
      <c r="AD4" s="420" t="s">
        <v>12</v>
      </c>
      <c r="AE4" s="421" t="s">
        <v>200</v>
      </c>
      <c r="AF4" s="235"/>
      <c r="AG4" s="422"/>
      <c r="AH4" s="423">
        <v>2018</v>
      </c>
      <c r="AI4" s="424">
        <v>2017</v>
      </c>
      <c r="AJ4" s="425" t="s">
        <v>26</v>
      </c>
      <c r="AK4" s="179"/>
      <c r="AL4" s="140" t="s">
        <v>24</v>
      </c>
      <c r="AM4" s="140"/>
      <c r="AN4" s="140"/>
      <c r="AO4" s="140"/>
      <c r="AP4" s="139"/>
      <c r="AQ4" s="139"/>
      <c r="AR4" s="139"/>
      <c r="AS4" s="139"/>
      <c r="AT4" s="139"/>
      <c r="AU4" s="157"/>
      <c r="AV4" s="157"/>
      <c r="AW4" s="13"/>
      <c r="AX4" s="180"/>
      <c r="AY4" s="179"/>
      <c r="AZ4" s="140" t="s">
        <v>25</v>
      </c>
      <c r="BA4" s="140"/>
      <c r="BB4" s="140"/>
      <c r="BC4" s="140"/>
      <c r="BD4" s="139"/>
      <c r="BE4" s="139"/>
      <c r="BF4" s="139"/>
      <c r="BG4" s="139"/>
      <c r="BH4" s="139"/>
      <c r="BI4" s="157"/>
      <c r="BJ4" s="157"/>
      <c r="BK4" s="14"/>
      <c r="BL4" s="180"/>
      <c r="BM4" s="108"/>
      <c r="BN4" s="108"/>
      <c r="BO4" s="108"/>
      <c r="BP4" s="109"/>
      <c r="BQ4" s="54"/>
      <c r="BR4" s="54"/>
      <c r="BS4" s="54"/>
      <c r="BT4" s="54"/>
      <c r="BU4" s="286"/>
      <c r="BV4" s="287"/>
      <c r="BW4" s="25"/>
      <c r="BX4" s="55"/>
      <c r="BY4" s="288"/>
      <c r="BZ4" s="84"/>
      <c r="CA4" s="84"/>
      <c r="CB4" s="84"/>
      <c r="CC4" s="179"/>
      <c r="CD4" s="179"/>
      <c r="CE4" s="407" t="s">
        <v>18</v>
      </c>
      <c r="CF4" s="6">
        <v>561476</v>
      </c>
      <c r="CG4" s="408">
        <v>527516</v>
      </c>
      <c r="CH4" s="409">
        <v>6.44</v>
      </c>
      <c r="CI4" s="50"/>
      <c r="CJ4" s="50"/>
      <c r="CK4" s="410" t="s">
        <v>19</v>
      </c>
      <c r="CL4" s="411">
        <v>88916</v>
      </c>
      <c r="CM4" s="412">
        <v>79608</v>
      </c>
      <c r="CN4" s="413">
        <v>84209</v>
      </c>
      <c r="CO4" s="411">
        <v>252733</v>
      </c>
      <c r="CP4" s="414">
        <v>237517</v>
      </c>
      <c r="CQ4" s="415">
        <v>6.41</v>
      </c>
      <c r="CR4" s="179"/>
      <c r="CS4" s="416" t="s">
        <v>20</v>
      </c>
      <c r="CT4" s="417" t="s">
        <v>21</v>
      </c>
      <c r="CU4" s="418"/>
      <c r="CV4" s="419"/>
      <c r="CW4" s="417" t="s">
        <v>22</v>
      </c>
      <c r="CX4" s="418"/>
      <c r="CY4" s="419"/>
      <c r="CZ4" s="356" t="s">
        <v>23</v>
      </c>
      <c r="DA4" s="357"/>
      <c r="DB4" s="358"/>
      <c r="DC4" s="179"/>
      <c r="DD4" s="179"/>
      <c r="DE4" s="179"/>
      <c r="DF4" s="420" t="s">
        <v>15</v>
      </c>
      <c r="DG4" s="420" t="s">
        <v>16</v>
      </c>
      <c r="DH4" s="420" t="s">
        <v>17</v>
      </c>
      <c r="DI4" s="421" t="s">
        <v>203</v>
      </c>
      <c r="DJ4" s="235"/>
      <c r="DK4" s="422"/>
      <c r="DL4" s="423">
        <v>2018</v>
      </c>
      <c r="DM4" s="424">
        <v>2017</v>
      </c>
      <c r="DN4" s="425" t="s">
        <v>26</v>
      </c>
      <c r="DO4" s="179"/>
      <c r="DP4" s="140" t="s">
        <v>24</v>
      </c>
      <c r="DQ4" s="140"/>
      <c r="DR4" s="140"/>
      <c r="DS4" s="140"/>
      <c r="DT4" s="139"/>
      <c r="DU4" s="139"/>
      <c r="DV4" s="139"/>
      <c r="DW4" s="139"/>
      <c r="DX4" s="139"/>
      <c r="DY4" s="157"/>
      <c r="DZ4" s="157"/>
      <c r="EA4" s="13"/>
      <c r="EB4" s="180"/>
      <c r="EC4" s="179"/>
      <c r="ED4" s="140" t="s">
        <v>25</v>
      </c>
      <c r="EE4" s="140"/>
      <c r="EF4" s="140"/>
      <c r="EG4" s="140"/>
      <c r="EH4" s="139"/>
      <c r="EI4" s="139"/>
      <c r="EJ4" s="139"/>
      <c r="EK4" s="139"/>
      <c r="EL4" s="139"/>
      <c r="EM4" s="157"/>
      <c r="EN4" s="157"/>
      <c r="EO4" s="14"/>
      <c r="EP4" s="180"/>
      <c r="EQ4" s="108"/>
      <c r="ER4" s="108"/>
      <c r="ES4" s="108"/>
      <c r="ET4" s="109"/>
      <c r="EU4" s="54"/>
      <c r="EV4" s="54"/>
      <c r="EW4" s="54"/>
      <c r="EX4" s="54"/>
      <c r="EY4" s="286"/>
      <c r="EZ4" s="287"/>
      <c r="FA4" s="25"/>
      <c r="FB4" s="55"/>
      <c r="FC4" s="288"/>
      <c r="FD4" s="84"/>
      <c r="FE4" s="84"/>
      <c r="FF4" s="84"/>
      <c r="FG4" s="179"/>
      <c r="FH4" s="179"/>
      <c r="FI4" s="407" t="s">
        <v>18</v>
      </c>
      <c r="FJ4" s="6">
        <v>625226</v>
      </c>
      <c r="FK4" s="408">
        <v>602112</v>
      </c>
      <c r="FL4" s="409">
        <v>3.84</v>
      </c>
      <c r="FM4" s="50"/>
      <c r="FN4" s="50"/>
      <c r="FO4" s="410" t="s">
        <v>19</v>
      </c>
      <c r="FP4" s="411">
        <v>62065</v>
      </c>
      <c r="FQ4" s="412">
        <v>60953</v>
      </c>
      <c r="FR4" s="413">
        <v>60681</v>
      </c>
      <c r="FS4" s="411">
        <v>183699</v>
      </c>
      <c r="FT4" s="414">
        <v>175325</v>
      </c>
      <c r="FU4" s="415">
        <v>4.78</v>
      </c>
      <c r="FV4" s="179"/>
      <c r="FW4" s="416" t="s">
        <v>20</v>
      </c>
      <c r="FX4" s="417" t="s">
        <v>21</v>
      </c>
      <c r="FY4" s="418"/>
      <c r="FZ4" s="419"/>
      <c r="GA4" s="417" t="s">
        <v>22</v>
      </c>
      <c r="GB4" s="418"/>
      <c r="GC4" s="419"/>
      <c r="GD4" s="356" t="s">
        <v>23</v>
      </c>
      <c r="GE4" s="357"/>
      <c r="GF4" s="358"/>
      <c r="GG4" s="179"/>
      <c r="GH4" s="179"/>
      <c r="GI4" s="179"/>
      <c r="GJ4" s="420" t="s">
        <v>145</v>
      </c>
      <c r="GK4" s="420" t="s">
        <v>146</v>
      </c>
      <c r="GL4" s="420" t="s">
        <v>147</v>
      </c>
      <c r="GM4" s="421" t="s">
        <v>206</v>
      </c>
      <c r="GN4" s="235"/>
      <c r="GO4" s="422"/>
      <c r="GP4" s="423">
        <v>2018</v>
      </c>
      <c r="GQ4" s="424">
        <v>2017</v>
      </c>
      <c r="GR4" s="425" t="s">
        <v>26</v>
      </c>
      <c r="GS4" s="179"/>
      <c r="GT4" s="140" t="s">
        <v>24</v>
      </c>
      <c r="GU4" s="140"/>
      <c r="GV4" s="140"/>
      <c r="GW4" s="140"/>
      <c r="GX4" s="139"/>
      <c r="GY4" s="139"/>
      <c r="GZ4" s="139"/>
      <c r="HA4" s="139"/>
      <c r="HB4" s="139"/>
      <c r="HC4" s="157"/>
      <c r="HD4" s="157"/>
      <c r="HE4" s="13"/>
      <c r="HF4" s="180"/>
      <c r="HG4" s="179"/>
      <c r="HH4" s="140" t="s">
        <v>25</v>
      </c>
      <c r="HI4" s="140"/>
      <c r="HJ4" s="140"/>
      <c r="HK4" s="140"/>
      <c r="HL4" s="139"/>
      <c r="HM4" s="139"/>
      <c r="HN4" s="139"/>
      <c r="HO4" s="139"/>
      <c r="HP4" s="139"/>
      <c r="HQ4" s="157"/>
      <c r="HR4" s="157"/>
      <c r="HS4" s="14"/>
      <c r="HT4" s="180"/>
      <c r="HU4" s="108"/>
      <c r="HV4" s="108"/>
      <c r="HW4" s="108"/>
      <c r="HX4" s="109"/>
      <c r="HY4" s="54"/>
      <c r="HZ4" s="54"/>
      <c r="IA4" s="54"/>
      <c r="IB4" s="54"/>
      <c r="IC4" s="286"/>
      <c r="ID4" s="287"/>
      <c r="IE4" s="25"/>
      <c r="IF4" s="55"/>
      <c r="IG4" s="288"/>
      <c r="IH4" s="84"/>
      <c r="II4" s="84"/>
      <c r="IJ4" s="84"/>
      <c r="IK4" s="179"/>
      <c r="IM4" s="407" t="s">
        <v>18</v>
      </c>
      <c r="IN4" s="6">
        <v>1512364</v>
      </c>
      <c r="IO4" s="408">
        <v>1463576</v>
      </c>
      <c r="IP4" s="409">
        <v>3.33</v>
      </c>
      <c r="IQ4" s="50"/>
      <c r="IR4" s="50"/>
      <c r="IS4" s="410" t="s">
        <v>19</v>
      </c>
      <c r="IT4" s="411">
        <v>102026</v>
      </c>
      <c r="IU4" s="412">
        <v>108730</v>
      </c>
      <c r="IV4" s="413">
        <v>101359</v>
      </c>
      <c r="IW4" s="411">
        <v>312115</v>
      </c>
      <c r="IX4" s="414">
        <v>317556</v>
      </c>
      <c r="IY4" s="415">
        <v>-1.71</v>
      </c>
      <c r="IZ4" s="179"/>
      <c r="JA4" s="416" t="s">
        <v>20</v>
      </c>
      <c r="JB4" s="417" t="s">
        <v>21</v>
      </c>
      <c r="JC4" s="418"/>
      <c r="JD4" s="419"/>
      <c r="JE4" s="417" t="s">
        <v>22</v>
      </c>
      <c r="JF4" s="418"/>
      <c r="JG4" s="419"/>
      <c r="JH4" s="356" t="s">
        <v>23</v>
      </c>
      <c r="JI4" s="357"/>
      <c r="JJ4" s="358"/>
      <c r="JK4" s="179"/>
      <c r="JL4" s="179"/>
      <c r="JM4" s="179"/>
      <c r="JN4" s="420" t="s">
        <v>153</v>
      </c>
      <c r="JO4" s="420" t="s">
        <v>154</v>
      </c>
      <c r="JP4" s="420" t="s">
        <v>155</v>
      </c>
      <c r="JQ4" s="421" t="s">
        <v>209</v>
      </c>
      <c r="JR4" s="235"/>
      <c r="JS4" s="422"/>
      <c r="JT4" s="423">
        <v>2018</v>
      </c>
      <c r="JU4" s="424">
        <v>2017</v>
      </c>
      <c r="JV4" s="425" t="s">
        <v>26</v>
      </c>
      <c r="JW4" s="179"/>
      <c r="JX4" s="140" t="s">
        <v>24</v>
      </c>
      <c r="JY4" s="140"/>
      <c r="JZ4" s="140"/>
      <c r="KA4" s="140"/>
      <c r="KB4" s="139"/>
      <c r="KC4" s="139"/>
      <c r="KD4" s="139"/>
      <c r="KE4" s="139"/>
      <c r="KF4" s="139"/>
      <c r="KG4" s="157"/>
      <c r="KH4" s="157"/>
      <c r="KI4" s="13"/>
      <c r="KJ4" s="180"/>
      <c r="KK4" s="179"/>
      <c r="KL4" s="140" t="s">
        <v>25</v>
      </c>
      <c r="KM4" s="140"/>
      <c r="KN4" s="140"/>
      <c r="KO4" s="140"/>
      <c r="KP4" s="139"/>
      <c r="KQ4" s="139"/>
      <c r="KR4" s="139"/>
      <c r="KS4" s="139"/>
      <c r="KT4" s="139"/>
      <c r="KU4" s="157"/>
      <c r="KV4" s="157"/>
      <c r="KW4" s="14"/>
      <c r="KX4" s="26"/>
      <c r="KY4" s="108"/>
      <c r="KZ4" s="108"/>
      <c r="LA4" s="108"/>
      <c r="LB4" s="109"/>
      <c r="LC4" s="54"/>
      <c r="LD4" s="54"/>
      <c r="LE4" s="54"/>
      <c r="LF4" s="54"/>
      <c r="LG4" s="286"/>
      <c r="LH4" s="287"/>
      <c r="LI4" s="25"/>
      <c r="LJ4" s="55"/>
      <c r="LK4" s="288"/>
      <c r="LL4" s="84"/>
      <c r="LM4" s="84"/>
      <c r="LN4" s="84"/>
      <c r="LO4" s="84"/>
      <c r="LQ4" s="407" t="s">
        <v>18</v>
      </c>
      <c r="LR4" s="6">
        <v>3331247</v>
      </c>
      <c r="LS4" s="408">
        <v>3183080</v>
      </c>
      <c r="LT4" s="426">
        <v>4.6500000000000004</v>
      </c>
      <c r="LU4" s="50"/>
      <c r="LV4" s="50"/>
      <c r="LW4" s="410" t="s">
        <v>19</v>
      </c>
      <c r="LX4" s="7">
        <v>1010337</v>
      </c>
      <c r="LY4" s="427">
        <v>979657</v>
      </c>
      <c r="LZ4" s="428">
        <v>3.13</v>
      </c>
      <c r="MA4" s="58"/>
      <c r="MB4" s="334" t="s">
        <v>20</v>
      </c>
      <c r="MC4" s="336" t="s">
        <v>21</v>
      </c>
      <c r="MD4" s="429"/>
      <c r="ME4" s="337"/>
      <c r="MF4" s="336" t="s">
        <v>22</v>
      </c>
      <c r="MG4" s="429"/>
      <c r="MH4" s="337"/>
      <c r="MI4" s="336" t="s">
        <v>23</v>
      </c>
      <c r="MJ4" s="429"/>
      <c r="MK4" s="337"/>
      <c r="ML4" s="2"/>
      <c r="MM4" s="2"/>
      <c r="MN4" s="2"/>
      <c r="MO4" s="289" t="s">
        <v>4</v>
      </c>
      <c r="MP4" s="289" t="s">
        <v>8</v>
      </c>
      <c r="MQ4" s="289" t="s">
        <v>144</v>
      </c>
      <c r="MR4" s="289" t="s">
        <v>150</v>
      </c>
      <c r="MS4" s="236">
        <v>2018</v>
      </c>
      <c r="MT4" s="129"/>
      <c r="MU4" s="430"/>
      <c r="MV4" s="431">
        <v>2018</v>
      </c>
      <c r="MW4" s="432">
        <v>2017</v>
      </c>
      <c r="MX4" s="433" t="s">
        <v>26</v>
      </c>
      <c r="MY4" s="130"/>
      <c r="MZ4" s="77" t="s">
        <v>24</v>
      </c>
      <c r="NN4" s="77" t="s">
        <v>25</v>
      </c>
    </row>
    <row r="5" spans="1:390" ht="23.25" customHeight="1" thickTop="1" thickBot="1" x14ac:dyDescent="0.3">
      <c r="A5" s="434" t="s">
        <v>27</v>
      </c>
      <c r="B5" s="7">
        <v>627632</v>
      </c>
      <c r="C5" s="435">
        <v>585633</v>
      </c>
      <c r="D5" s="436">
        <v>7.17</v>
      </c>
      <c r="E5" s="50"/>
      <c r="F5" s="50"/>
      <c r="G5" s="437" t="s">
        <v>28</v>
      </c>
      <c r="H5" s="411">
        <v>0</v>
      </c>
      <c r="I5" s="412">
        <v>5</v>
      </c>
      <c r="J5" s="413">
        <v>3</v>
      </c>
      <c r="K5" s="411">
        <v>8</v>
      </c>
      <c r="L5" s="414">
        <v>9</v>
      </c>
      <c r="M5" s="415">
        <v>-11.11</v>
      </c>
      <c r="N5" s="179"/>
      <c r="O5" s="335" t="s">
        <v>131</v>
      </c>
      <c r="P5" s="438">
        <v>2561</v>
      </c>
      <c r="Q5" s="439">
        <v>2560</v>
      </c>
      <c r="R5" s="440" t="s">
        <v>29</v>
      </c>
      <c r="S5" s="438">
        <v>2561</v>
      </c>
      <c r="T5" s="439">
        <v>2560</v>
      </c>
      <c r="U5" s="440" t="s">
        <v>29</v>
      </c>
      <c r="V5" s="438">
        <v>2561</v>
      </c>
      <c r="W5" s="439">
        <v>2560</v>
      </c>
      <c r="X5" s="440" t="s">
        <v>29</v>
      </c>
      <c r="Y5" s="179"/>
      <c r="Z5" s="73" t="s">
        <v>30</v>
      </c>
      <c r="AA5" s="73"/>
      <c r="AB5" s="441">
        <v>143</v>
      </c>
      <c r="AC5" s="441">
        <v>143</v>
      </c>
      <c r="AD5" s="441">
        <v>143</v>
      </c>
      <c r="AE5" s="441">
        <v>143</v>
      </c>
      <c r="AF5" s="179"/>
      <c r="AG5" s="442" t="s">
        <v>30</v>
      </c>
      <c r="AH5" s="443">
        <v>143</v>
      </c>
      <c r="AI5" s="444">
        <v>135</v>
      </c>
      <c r="AJ5" s="445">
        <v>5.93</v>
      </c>
      <c r="AK5" s="64"/>
      <c r="AL5" s="446" t="s">
        <v>31</v>
      </c>
      <c r="AM5" s="447" t="s">
        <v>21</v>
      </c>
      <c r="AN5" s="448"/>
      <c r="AO5" s="448"/>
      <c r="AP5" s="448"/>
      <c r="AQ5" s="448"/>
      <c r="AR5" s="448"/>
      <c r="AS5" s="448"/>
      <c r="AT5" s="448"/>
      <c r="AU5" s="449"/>
      <c r="AV5" s="450" t="s">
        <v>22</v>
      </c>
      <c r="AW5" s="451" t="s">
        <v>32</v>
      </c>
      <c r="AX5" s="180"/>
      <c r="AY5" s="179"/>
      <c r="AZ5" s="446" t="s">
        <v>31</v>
      </c>
      <c r="BA5" s="452" t="s">
        <v>21</v>
      </c>
      <c r="BB5" s="453"/>
      <c r="BC5" s="453"/>
      <c r="BD5" s="453"/>
      <c r="BE5" s="453"/>
      <c r="BF5" s="453"/>
      <c r="BG5" s="453"/>
      <c r="BH5" s="453"/>
      <c r="BI5" s="454"/>
      <c r="BJ5" s="450" t="s">
        <v>22</v>
      </c>
      <c r="BK5" s="451" t="s">
        <v>32</v>
      </c>
      <c r="BL5" s="180"/>
      <c r="BM5" s="55"/>
      <c r="BN5" s="55"/>
      <c r="BO5" s="290"/>
      <c r="BP5" s="110"/>
      <c r="BQ5" s="56"/>
      <c r="BR5" s="56"/>
      <c r="BS5" s="56"/>
      <c r="BT5" s="56"/>
      <c r="BU5" s="286"/>
      <c r="BV5" s="287"/>
      <c r="BW5" s="27"/>
      <c r="BX5" s="55"/>
      <c r="BY5" s="288"/>
      <c r="BZ5" s="84"/>
      <c r="CA5" s="84"/>
      <c r="CB5" s="84"/>
      <c r="CC5" s="179"/>
      <c r="CD5" s="179"/>
      <c r="CE5" s="434" t="s">
        <v>27</v>
      </c>
      <c r="CF5" s="7">
        <v>553961</v>
      </c>
      <c r="CG5" s="435">
        <v>520563</v>
      </c>
      <c r="CH5" s="436">
        <v>6.42</v>
      </c>
      <c r="CI5" s="50"/>
      <c r="CJ5" s="50"/>
      <c r="CK5" s="437" t="s">
        <v>28</v>
      </c>
      <c r="CL5" s="411">
        <v>0</v>
      </c>
      <c r="CM5" s="412">
        <v>0</v>
      </c>
      <c r="CN5" s="413">
        <v>0</v>
      </c>
      <c r="CO5" s="411">
        <v>0</v>
      </c>
      <c r="CP5" s="414">
        <v>0</v>
      </c>
      <c r="CQ5" s="415">
        <v>0</v>
      </c>
      <c r="CR5" s="179"/>
      <c r="CS5" s="335" t="s">
        <v>141</v>
      </c>
      <c r="CT5" s="438">
        <v>2561</v>
      </c>
      <c r="CU5" s="439">
        <v>2560</v>
      </c>
      <c r="CV5" s="440" t="s">
        <v>29</v>
      </c>
      <c r="CW5" s="438">
        <v>2561</v>
      </c>
      <c r="CX5" s="439">
        <v>2560</v>
      </c>
      <c r="CY5" s="440" t="s">
        <v>29</v>
      </c>
      <c r="CZ5" s="438">
        <v>2561</v>
      </c>
      <c r="DA5" s="439">
        <v>2560</v>
      </c>
      <c r="DB5" s="440" t="s">
        <v>29</v>
      </c>
      <c r="DC5" s="179"/>
      <c r="DD5" s="73" t="s">
        <v>30</v>
      </c>
      <c r="DE5" s="73"/>
      <c r="DF5" s="441">
        <v>143</v>
      </c>
      <c r="DG5" s="441">
        <v>143</v>
      </c>
      <c r="DH5" s="441">
        <v>143</v>
      </c>
      <c r="DI5" s="441">
        <v>143</v>
      </c>
      <c r="DJ5" s="179"/>
      <c r="DK5" s="442" t="s">
        <v>30</v>
      </c>
      <c r="DL5" s="443">
        <v>143</v>
      </c>
      <c r="DM5" s="444">
        <v>135</v>
      </c>
      <c r="DN5" s="445">
        <v>5.93</v>
      </c>
      <c r="DO5" s="64"/>
      <c r="DP5" s="446" t="s">
        <v>31</v>
      </c>
      <c r="DQ5" s="447" t="s">
        <v>21</v>
      </c>
      <c r="DR5" s="448"/>
      <c r="DS5" s="448"/>
      <c r="DT5" s="448"/>
      <c r="DU5" s="448"/>
      <c r="DV5" s="448"/>
      <c r="DW5" s="448"/>
      <c r="DX5" s="448"/>
      <c r="DY5" s="449"/>
      <c r="DZ5" s="450" t="s">
        <v>22</v>
      </c>
      <c r="EA5" s="451" t="s">
        <v>32</v>
      </c>
      <c r="EB5" s="180"/>
      <c r="EC5" s="179"/>
      <c r="ED5" s="446" t="s">
        <v>31</v>
      </c>
      <c r="EE5" s="452" t="s">
        <v>21</v>
      </c>
      <c r="EF5" s="453"/>
      <c r="EG5" s="453"/>
      <c r="EH5" s="453"/>
      <c r="EI5" s="453"/>
      <c r="EJ5" s="453"/>
      <c r="EK5" s="453"/>
      <c r="EL5" s="453"/>
      <c r="EM5" s="454"/>
      <c r="EN5" s="450" t="s">
        <v>22</v>
      </c>
      <c r="EO5" s="451" t="s">
        <v>32</v>
      </c>
      <c r="EP5" s="180"/>
      <c r="EQ5" s="55"/>
      <c r="ER5" s="55"/>
      <c r="ES5" s="290"/>
      <c r="ET5" s="110"/>
      <c r="EU5" s="56"/>
      <c r="EV5" s="56"/>
      <c r="EW5" s="56"/>
      <c r="EX5" s="56"/>
      <c r="EY5" s="286"/>
      <c r="EZ5" s="287"/>
      <c r="FA5" s="27"/>
      <c r="FB5" s="55"/>
      <c r="FC5" s="288"/>
      <c r="FD5" s="84"/>
      <c r="FE5" s="84"/>
      <c r="FF5" s="84"/>
      <c r="FG5" s="179"/>
      <c r="FH5" s="179"/>
      <c r="FI5" s="434" t="s">
        <v>27</v>
      </c>
      <c r="FJ5" s="7">
        <v>619221</v>
      </c>
      <c r="FK5" s="435">
        <v>596334</v>
      </c>
      <c r="FL5" s="436">
        <v>3.84</v>
      </c>
      <c r="FM5" s="50"/>
      <c r="FN5" s="50"/>
      <c r="FO5" s="437" t="s">
        <v>28</v>
      </c>
      <c r="FP5" s="411">
        <v>7</v>
      </c>
      <c r="FQ5" s="412">
        <v>0</v>
      </c>
      <c r="FR5" s="413">
        <v>0</v>
      </c>
      <c r="FS5" s="411">
        <v>7</v>
      </c>
      <c r="FT5" s="414">
        <v>12</v>
      </c>
      <c r="FU5" s="415">
        <v>-41.67</v>
      </c>
      <c r="FV5" s="179"/>
      <c r="FW5" s="335" t="s">
        <v>184</v>
      </c>
      <c r="FX5" s="438">
        <v>2561</v>
      </c>
      <c r="FY5" s="439">
        <v>2560</v>
      </c>
      <c r="FZ5" s="440" t="s">
        <v>26</v>
      </c>
      <c r="GA5" s="438">
        <v>2561</v>
      </c>
      <c r="GB5" s="439">
        <v>2560</v>
      </c>
      <c r="GC5" s="440" t="s">
        <v>26</v>
      </c>
      <c r="GD5" s="438">
        <v>2561</v>
      </c>
      <c r="GE5" s="439">
        <v>2560</v>
      </c>
      <c r="GF5" s="440" t="s">
        <v>26</v>
      </c>
      <c r="GG5" s="179"/>
      <c r="GH5" s="73" t="s">
        <v>30</v>
      </c>
      <c r="GI5" s="73"/>
      <c r="GJ5" s="441">
        <v>143</v>
      </c>
      <c r="GK5" s="441">
        <v>143</v>
      </c>
      <c r="GL5" s="441">
        <v>143</v>
      </c>
      <c r="GM5" s="441">
        <v>143</v>
      </c>
      <c r="GN5" s="179"/>
      <c r="GO5" s="442" t="s">
        <v>30</v>
      </c>
      <c r="GP5" s="443">
        <v>143</v>
      </c>
      <c r="GQ5" s="444">
        <v>135</v>
      </c>
      <c r="GR5" s="445">
        <v>5.93</v>
      </c>
      <c r="GS5" s="64"/>
      <c r="GT5" s="446" t="s">
        <v>31</v>
      </c>
      <c r="GU5" s="447" t="s">
        <v>21</v>
      </c>
      <c r="GV5" s="448"/>
      <c r="GW5" s="448"/>
      <c r="GX5" s="448"/>
      <c r="GY5" s="448"/>
      <c r="GZ5" s="448"/>
      <c r="HA5" s="448"/>
      <c r="HB5" s="448"/>
      <c r="HC5" s="449"/>
      <c r="HD5" s="450" t="s">
        <v>22</v>
      </c>
      <c r="HE5" s="451" t="s">
        <v>32</v>
      </c>
      <c r="HF5" s="180"/>
      <c r="HG5" s="179"/>
      <c r="HH5" s="446" t="s">
        <v>31</v>
      </c>
      <c r="HI5" s="452" t="s">
        <v>21</v>
      </c>
      <c r="HJ5" s="453"/>
      <c r="HK5" s="453"/>
      <c r="HL5" s="453"/>
      <c r="HM5" s="453"/>
      <c r="HN5" s="453"/>
      <c r="HO5" s="453"/>
      <c r="HP5" s="453"/>
      <c r="HQ5" s="454"/>
      <c r="HR5" s="450" t="s">
        <v>22</v>
      </c>
      <c r="HS5" s="451" t="s">
        <v>32</v>
      </c>
      <c r="HT5" s="180"/>
      <c r="HU5" s="55"/>
      <c r="HV5" s="55"/>
      <c r="HW5" s="290"/>
      <c r="HX5" s="110"/>
      <c r="HY5" s="56"/>
      <c r="HZ5" s="56"/>
      <c r="IA5" s="56"/>
      <c r="IB5" s="56"/>
      <c r="IC5" s="286"/>
      <c r="ID5" s="287"/>
      <c r="IE5" s="27"/>
      <c r="IF5" s="55"/>
      <c r="IG5" s="288"/>
      <c r="IH5" s="84"/>
      <c r="II5" s="84"/>
      <c r="IJ5" s="84"/>
      <c r="IK5" s="179"/>
      <c r="IM5" s="434" t="s">
        <v>27</v>
      </c>
      <c r="IN5" s="7">
        <v>1501246</v>
      </c>
      <c r="IO5" s="435">
        <v>1452795</v>
      </c>
      <c r="IP5" s="436">
        <v>3.34</v>
      </c>
      <c r="IQ5" s="50"/>
      <c r="IR5" s="50"/>
      <c r="IS5" s="437" t="s">
        <v>28</v>
      </c>
      <c r="IT5" s="411">
        <v>0</v>
      </c>
      <c r="IU5" s="412">
        <v>3</v>
      </c>
      <c r="IV5" s="413">
        <v>4</v>
      </c>
      <c r="IW5" s="411">
        <v>7</v>
      </c>
      <c r="IX5" s="414">
        <v>12</v>
      </c>
      <c r="IY5" s="415">
        <v>-41.67</v>
      </c>
      <c r="IZ5" s="179"/>
      <c r="JA5" s="335" t="s">
        <v>162</v>
      </c>
      <c r="JB5" s="438">
        <v>2561</v>
      </c>
      <c r="JC5" s="439">
        <v>2560</v>
      </c>
      <c r="JD5" s="440" t="s">
        <v>29</v>
      </c>
      <c r="JE5" s="438">
        <v>2561</v>
      </c>
      <c r="JF5" s="439">
        <v>2560</v>
      </c>
      <c r="JG5" s="440" t="s">
        <v>29</v>
      </c>
      <c r="JH5" s="438">
        <v>2561</v>
      </c>
      <c r="JI5" s="439">
        <v>2560</v>
      </c>
      <c r="JJ5" s="440" t="s">
        <v>29</v>
      </c>
      <c r="JK5" s="179"/>
      <c r="JL5" s="73" t="s">
        <v>30</v>
      </c>
      <c r="JM5" s="73"/>
      <c r="JN5" s="441">
        <v>143</v>
      </c>
      <c r="JO5" s="441">
        <v>143</v>
      </c>
      <c r="JP5" s="441">
        <v>143</v>
      </c>
      <c r="JQ5" s="441">
        <v>143</v>
      </c>
      <c r="JR5" s="179"/>
      <c r="JS5" s="442" t="s">
        <v>30</v>
      </c>
      <c r="JT5" s="443">
        <v>143</v>
      </c>
      <c r="JU5" s="444">
        <v>135</v>
      </c>
      <c r="JV5" s="445">
        <v>5.93</v>
      </c>
      <c r="JW5" s="64"/>
      <c r="JX5" s="446" t="s">
        <v>31</v>
      </c>
      <c r="JY5" s="447" t="s">
        <v>21</v>
      </c>
      <c r="JZ5" s="448"/>
      <c r="KA5" s="448"/>
      <c r="KB5" s="448"/>
      <c r="KC5" s="448"/>
      <c r="KD5" s="448"/>
      <c r="KE5" s="448"/>
      <c r="KF5" s="448"/>
      <c r="KG5" s="449"/>
      <c r="KH5" s="450" t="s">
        <v>22</v>
      </c>
      <c r="KI5" s="451" t="s">
        <v>32</v>
      </c>
      <c r="KJ5" s="180"/>
      <c r="KK5" s="179"/>
      <c r="KL5" s="446" t="s">
        <v>31</v>
      </c>
      <c r="KM5" s="452" t="s">
        <v>21</v>
      </c>
      <c r="KN5" s="453"/>
      <c r="KO5" s="453"/>
      <c r="KP5" s="453"/>
      <c r="KQ5" s="453"/>
      <c r="KR5" s="453"/>
      <c r="KS5" s="453"/>
      <c r="KT5" s="453"/>
      <c r="KU5" s="454"/>
      <c r="KV5" s="450" t="s">
        <v>22</v>
      </c>
      <c r="KW5" s="451" t="s">
        <v>32</v>
      </c>
      <c r="KX5" s="8"/>
      <c r="KY5" s="55"/>
      <c r="KZ5" s="55"/>
      <c r="LA5" s="290"/>
      <c r="LB5" s="110"/>
      <c r="LC5" s="56"/>
      <c r="LD5" s="56"/>
      <c r="LE5" s="56"/>
      <c r="LF5" s="56"/>
      <c r="LG5" s="286"/>
      <c r="LH5" s="287"/>
      <c r="LI5" s="27"/>
      <c r="LJ5" s="55"/>
      <c r="LK5" s="288"/>
      <c r="LL5" s="84"/>
      <c r="LM5" s="84"/>
      <c r="LN5" s="84"/>
      <c r="LO5" s="84"/>
      <c r="LQ5" s="434" t="s">
        <v>27</v>
      </c>
      <c r="LR5" s="7">
        <v>3302060</v>
      </c>
      <c r="LS5" s="435">
        <v>3155325</v>
      </c>
      <c r="LT5" s="455">
        <v>4.6500000000000004</v>
      </c>
      <c r="LU5" s="50"/>
      <c r="LV5" s="50"/>
      <c r="LW5" s="437" t="s">
        <v>28</v>
      </c>
      <c r="LX5" s="7">
        <v>22</v>
      </c>
      <c r="LY5" s="427">
        <v>33</v>
      </c>
      <c r="LZ5" s="428">
        <v>-33.33</v>
      </c>
      <c r="MA5" s="58"/>
      <c r="MB5" s="335" t="s">
        <v>156</v>
      </c>
      <c r="MC5" s="438">
        <v>2561</v>
      </c>
      <c r="MD5" s="439">
        <v>2560</v>
      </c>
      <c r="ME5" s="440" t="s">
        <v>26</v>
      </c>
      <c r="MF5" s="438">
        <v>2561</v>
      </c>
      <c r="MG5" s="439">
        <v>2560</v>
      </c>
      <c r="MH5" s="440" t="s">
        <v>26</v>
      </c>
      <c r="MI5" s="438">
        <v>2561</v>
      </c>
      <c r="MJ5" s="439">
        <v>2560</v>
      </c>
      <c r="MK5" s="440" t="s">
        <v>26</v>
      </c>
      <c r="ML5" s="2"/>
      <c r="MM5" s="456" t="s">
        <v>30</v>
      </c>
      <c r="MN5" s="456"/>
      <c r="MO5" s="457">
        <v>143</v>
      </c>
      <c r="MP5" s="457">
        <v>143</v>
      </c>
      <c r="MQ5" s="457">
        <v>143</v>
      </c>
      <c r="MR5" s="457">
        <v>143</v>
      </c>
      <c r="MS5" s="457">
        <v>143</v>
      </c>
      <c r="MT5" s="129"/>
      <c r="MU5" s="458" t="s">
        <v>30</v>
      </c>
      <c r="MV5" s="459">
        <v>143</v>
      </c>
      <c r="MW5" s="460">
        <v>135</v>
      </c>
      <c r="MX5" s="461">
        <v>5.93</v>
      </c>
      <c r="MY5" s="131"/>
      <c r="MZ5" s="462" t="s">
        <v>31</v>
      </c>
      <c r="NA5" s="452" t="s">
        <v>21</v>
      </c>
      <c r="NB5" s="453"/>
      <c r="NC5" s="453"/>
      <c r="ND5" s="453"/>
      <c r="NE5" s="453"/>
      <c r="NF5" s="453"/>
      <c r="NG5" s="453"/>
      <c r="NH5" s="453"/>
      <c r="NI5" s="454"/>
      <c r="NJ5" s="463" t="s">
        <v>22</v>
      </c>
      <c r="NK5" s="464" t="s">
        <v>32</v>
      </c>
      <c r="NL5" s="130"/>
      <c r="NM5" s="130"/>
      <c r="NN5" s="462" t="s">
        <v>31</v>
      </c>
      <c r="NO5" s="452" t="s">
        <v>21</v>
      </c>
      <c r="NP5" s="453"/>
      <c r="NQ5" s="453"/>
      <c r="NR5" s="453"/>
      <c r="NS5" s="453"/>
      <c r="NT5" s="453"/>
      <c r="NU5" s="453"/>
      <c r="NV5" s="453"/>
      <c r="NW5" s="454"/>
      <c r="NX5" s="463" t="s">
        <v>22</v>
      </c>
      <c r="NY5" s="464" t="s">
        <v>32</v>
      </c>
    </row>
    <row r="6" spans="1:390" ht="29.25" customHeight="1" thickTop="1" thickBot="1" x14ac:dyDescent="0.3">
      <c r="A6" s="465" t="s">
        <v>33</v>
      </c>
      <c r="B6" s="466">
        <v>4549</v>
      </c>
      <c r="C6" s="467">
        <v>4243</v>
      </c>
      <c r="D6" s="468">
        <v>7.21</v>
      </c>
      <c r="E6" s="50"/>
      <c r="F6" s="50"/>
      <c r="G6" s="437" t="s">
        <v>34</v>
      </c>
      <c r="H6" s="411">
        <v>0</v>
      </c>
      <c r="I6" s="412">
        <v>0</v>
      </c>
      <c r="J6" s="413">
        <v>0</v>
      </c>
      <c r="K6" s="411">
        <v>0</v>
      </c>
      <c r="L6" s="414">
        <v>0</v>
      </c>
      <c r="M6" s="415">
        <v>0</v>
      </c>
      <c r="N6" s="179"/>
      <c r="O6" s="469" t="s">
        <v>35</v>
      </c>
      <c r="P6" s="470">
        <v>453.1</v>
      </c>
      <c r="Q6" s="471">
        <v>421.48</v>
      </c>
      <c r="R6" s="472">
        <v>7.5</v>
      </c>
      <c r="S6" s="470">
        <v>0</v>
      </c>
      <c r="T6" s="471">
        <v>0</v>
      </c>
      <c r="U6" s="472">
        <v>0</v>
      </c>
      <c r="V6" s="470">
        <v>292.12</v>
      </c>
      <c r="W6" s="471">
        <v>277.66000000000003</v>
      </c>
      <c r="X6" s="472">
        <v>5.21</v>
      </c>
      <c r="Y6" s="179"/>
      <c r="Z6" s="179"/>
      <c r="AA6" s="179" t="s">
        <v>36</v>
      </c>
      <c r="AB6" s="473">
        <v>5</v>
      </c>
      <c r="AC6" s="64">
        <v>5</v>
      </c>
      <c r="AD6" s="64">
        <v>5</v>
      </c>
      <c r="AE6" s="474">
        <v>5</v>
      </c>
      <c r="AF6" s="179"/>
      <c r="AG6" s="442" t="s">
        <v>37</v>
      </c>
      <c r="AH6" s="475">
        <v>4119</v>
      </c>
      <c r="AI6" s="476">
        <v>4022</v>
      </c>
      <c r="AJ6" s="445">
        <v>2.41</v>
      </c>
      <c r="AK6" s="176"/>
      <c r="AL6" s="477"/>
      <c r="AM6" s="478" t="s">
        <v>38</v>
      </c>
      <c r="AN6" s="479" t="s">
        <v>39</v>
      </c>
      <c r="AO6" s="480" t="s">
        <v>219</v>
      </c>
      <c r="AP6" s="481" t="s">
        <v>220</v>
      </c>
      <c r="AQ6" s="482"/>
      <c r="AR6" s="482"/>
      <c r="AS6" s="482"/>
      <c r="AT6" s="482"/>
      <c r="AU6" s="483" t="s">
        <v>44</v>
      </c>
      <c r="AV6" s="484"/>
      <c r="AW6" s="485"/>
      <c r="AX6" s="180"/>
      <c r="AY6" s="179"/>
      <c r="AZ6" s="486"/>
      <c r="BA6" s="478" t="s">
        <v>38</v>
      </c>
      <c r="BB6" s="479" t="s">
        <v>39</v>
      </c>
      <c r="BC6" s="480" t="s">
        <v>219</v>
      </c>
      <c r="BD6" s="487" t="s">
        <v>220</v>
      </c>
      <c r="BE6" s="479"/>
      <c r="BF6" s="479"/>
      <c r="BG6" s="479"/>
      <c r="BH6" s="479"/>
      <c r="BI6" s="488" t="s">
        <v>44</v>
      </c>
      <c r="BJ6" s="484"/>
      <c r="BK6" s="489"/>
      <c r="BL6" s="180"/>
      <c r="BM6" s="111"/>
      <c r="BN6" s="111"/>
      <c r="BO6" s="290"/>
      <c r="BP6" s="110"/>
      <c r="BQ6" s="56"/>
      <c r="BR6" s="56"/>
      <c r="BS6" s="291"/>
      <c r="BT6" s="56"/>
      <c r="BU6" s="286"/>
      <c r="BV6" s="287"/>
      <c r="BW6" s="27"/>
      <c r="BX6" s="55"/>
      <c r="BY6" s="288"/>
      <c r="BZ6" s="84"/>
      <c r="CA6" s="84"/>
      <c r="CB6" s="84"/>
      <c r="CC6" s="179"/>
      <c r="CD6" s="179"/>
      <c r="CE6" s="465" t="s">
        <v>33</v>
      </c>
      <c r="CF6" s="466">
        <v>7515</v>
      </c>
      <c r="CG6" s="467">
        <v>6953</v>
      </c>
      <c r="CH6" s="468">
        <v>8.08</v>
      </c>
      <c r="CI6" s="50"/>
      <c r="CJ6" s="50"/>
      <c r="CK6" s="437" t="s">
        <v>34</v>
      </c>
      <c r="CL6" s="411">
        <v>0</v>
      </c>
      <c r="CM6" s="412">
        <v>0</v>
      </c>
      <c r="CN6" s="413">
        <v>0</v>
      </c>
      <c r="CO6" s="411">
        <v>0</v>
      </c>
      <c r="CP6" s="414">
        <v>0</v>
      </c>
      <c r="CQ6" s="415">
        <v>0</v>
      </c>
      <c r="CR6" s="179"/>
      <c r="CS6" s="469" t="s">
        <v>35</v>
      </c>
      <c r="CT6" s="470">
        <v>342.06</v>
      </c>
      <c r="CU6" s="471">
        <v>327.58999999999997</v>
      </c>
      <c r="CV6" s="472">
        <v>4.42</v>
      </c>
      <c r="CW6" s="470">
        <v>0</v>
      </c>
      <c r="CX6" s="471">
        <v>0</v>
      </c>
      <c r="CY6" s="472">
        <v>0</v>
      </c>
      <c r="CZ6" s="470">
        <v>227.03</v>
      </c>
      <c r="DA6" s="471">
        <v>217.34</v>
      </c>
      <c r="DB6" s="472">
        <v>4.46</v>
      </c>
      <c r="DC6" s="179"/>
      <c r="DD6" s="179"/>
      <c r="DE6" s="179" t="s">
        <v>36</v>
      </c>
      <c r="DF6" s="473">
        <v>5</v>
      </c>
      <c r="DG6" s="64">
        <v>5</v>
      </c>
      <c r="DH6" s="64">
        <v>5</v>
      </c>
      <c r="DI6" s="474">
        <v>5</v>
      </c>
      <c r="DJ6" s="179"/>
      <c r="DK6" s="442" t="s">
        <v>37</v>
      </c>
      <c r="DL6" s="475">
        <v>4119</v>
      </c>
      <c r="DM6" s="476">
        <v>4022</v>
      </c>
      <c r="DN6" s="445">
        <v>2.41</v>
      </c>
      <c r="DO6" s="176"/>
      <c r="DP6" s="477"/>
      <c r="DQ6" s="478" t="s">
        <v>38</v>
      </c>
      <c r="DR6" s="479" t="s">
        <v>39</v>
      </c>
      <c r="DS6" s="480" t="s">
        <v>219</v>
      </c>
      <c r="DT6" s="487" t="s">
        <v>220</v>
      </c>
      <c r="DU6" s="479"/>
      <c r="DV6" s="479"/>
      <c r="DW6" s="479"/>
      <c r="DX6" s="479"/>
      <c r="DY6" s="488" t="s">
        <v>44</v>
      </c>
      <c r="DZ6" s="484"/>
      <c r="EA6" s="485"/>
      <c r="EB6" s="180"/>
      <c r="EC6" s="179"/>
      <c r="ED6" s="486"/>
      <c r="EE6" s="478" t="s">
        <v>38</v>
      </c>
      <c r="EF6" s="479" t="s">
        <v>39</v>
      </c>
      <c r="EG6" s="480" t="s">
        <v>219</v>
      </c>
      <c r="EH6" s="487" t="s">
        <v>220</v>
      </c>
      <c r="EI6" s="479"/>
      <c r="EJ6" s="479"/>
      <c r="EK6" s="479"/>
      <c r="EL6" s="479"/>
      <c r="EM6" s="488" t="s">
        <v>44</v>
      </c>
      <c r="EN6" s="484"/>
      <c r="EO6" s="489"/>
      <c r="EP6" s="180"/>
      <c r="EQ6" s="111"/>
      <c r="ER6" s="111"/>
      <c r="ES6" s="290"/>
      <c r="ET6" s="110"/>
      <c r="EU6" s="56"/>
      <c r="EV6" s="56"/>
      <c r="EW6" s="291"/>
      <c r="EX6" s="56"/>
      <c r="EY6" s="286"/>
      <c r="EZ6" s="287"/>
      <c r="FA6" s="27"/>
      <c r="FB6" s="55"/>
      <c r="FC6" s="288"/>
      <c r="FD6" s="84"/>
      <c r="FE6" s="84"/>
      <c r="FF6" s="84"/>
      <c r="FG6" s="179"/>
      <c r="FH6" s="179"/>
      <c r="FI6" s="465" t="s">
        <v>33</v>
      </c>
      <c r="FJ6" s="466">
        <v>6005</v>
      </c>
      <c r="FK6" s="467">
        <v>5778</v>
      </c>
      <c r="FL6" s="468">
        <v>3.93</v>
      </c>
      <c r="FM6" s="50"/>
      <c r="FN6" s="50"/>
      <c r="FO6" s="437" t="s">
        <v>34</v>
      </c>
      <c r="FP6" s="411">
        <v>0</v>
      </c>
      <c r="FQ6" s="412">
        <v>0</v>
      </c>
      <c r="FR6" s="413">
        <v>0</v>
      </c>
      <c r="FS6" s="411">
        <v>0</v>
      </c>
      <c r="FT6" s="414">
        <v>0</v>
      </c>
      <c r="FU6" s="415">
        <v>0</v>
      </c>
      <c r="FV6" s="179"/>
      <c r="FW6" s="469" t="s">
        <v>35</v>
      </c>
      <c r="FX6" s="470">
        <v>325.47000000000003</v>
      </c>
      <c r="FY6" s="471">
        <v>309.08999999999997</v>
      </c>
      <c r="FZ6" s="472">
        <v>5.3</v>
      </c>
      <c r="GA6" s="470">
        <v>0</v>
      </c>
      <c r="GB6" s="471">
        <v>0</v>
      </c>
      <c r="GC6" s="472">
        <v>0</v>
      </c>
      <c r="GD6" s="470">
        <v>170.08</v>
      </c>
      <c r="GE6" s="471">
        <v>159.94</v>
      </c>
      <c r="GF6" s="472">
        <v>6.34</v>
      </c>
      <c r="GG6" s="179"/>
      <c r="GH6" s="179"/>
      <c r="GI6" s="179" t="s">
        <v>36</v>
      </c>
      <c r="GJ6" s="473">
        <v>5</v>
      </c>
      <c r="GK6" s="64">
        <v>5</v>
      </c>
      <c r="GL6" s="64">
        <v>5</v>
      </c>
      <c r="GM6" s="474">
        <v>5</v>
      </c>
      <c r="GN6" s="179"/>
      <c r="GO6" s="442" t="s">
        <v>37</v>
      </c>
      <c r="GP6" s="475">
        <v>4119</v>
      </c>
      <c r="GQ6" s="476">
        <v>4022</v>
      </c>
      <c r="GR6" s="445">
        <v>2.41</v>
      </c>
      <c r="GS6" s="176"/>
      <c r="GT6" s="477"/>
      <c r="GU6" s="478" t="s">
        <v>38</v>
      </c>
      <c r="GV6" s="479" t="s">
        <v>39</v>
      </c>
      <c r="GW6" s="480" t="s">
        <v>219</v>
      </c>
      <c r="GX6" s="490" t="s">
        <v>220</v>
      </c>
      <c r="GY6" s="491"/>
      <c r="GZ6" s="491"/>
      <c r="HA6" s="491"/>
      <c r="HB6" s="491"/>
      <c r="HC6" s="492" t="s">
        <v>44</v>
      </c>
      <c r="HD6" s="484"/>
      <c r="HE6" s="485"/>
      <c r="HF6" s="180"/>
      <c r="HG6" s="179"/>
      <c r="HH6" s="486"/>
      <c r="HI6" s="478" t="s">
        <v>38</v>
      </c>
      <c r="HJ6" s="479" t="s">
        <v>39</v>
      </c>
      <c r="HK6" s="480" t="s">
        <v>219</v>
      </c>
      <c r="HL6" s="490" t="s">
        <v>220</v>
      </c>
      <c r="HM6" s="491"/>
      <c r="HN6" s="491"/>
      <c r="HO6" s="491"/>
      <c r="HP6" s="491"/>
      <c r="HQ6" s="492" t="s">
        <v>44</v>
      </c>
      <c r="HR6" s="484"/>
      <c r="HS6" s="489"/>
      <c r="HT6" s="180"/>
      <c r="HU6" s="111"/>
      <c r="HV6" s="111"/>
      <c r="HW6" s="290"/>
      <c r="HX6" s="110"/>
      <c r="HY6" s="56"/>
      <c r="HZ6" s="56"/>
      <c r="IA6" s="291"/>
      <c r="IB6" s="56"/>
      <c r="IC6" s="286"/>
      <c r="ID6" s="287"/>
      <c r="IE6" s="27"/>
      <c r="IF6" s="55"/>
      <c r="IG6" s="288"/>
      <c r="IH6" s="84"/>
      <c r="II6" s="84"/>
      <c r="IJ6" s="84"/>
      <c r="IK6" s="179"/>
      <c r="IM6" s="465" t="s">
        <v>33</v>
      </c>
      <c r="IN6" s="466">
        <v>11118</v>
      </c>
      <c r="IO6" s="467">
        <v>10781</v>
      </c>
      <c r="IP6" s="468">
        <v>3.13</v>
      </c>
      <c r="IQ6" s="50"/>
      <c r="IR6" s="50"/>
      <c r="IS6" s="437" t="s">
        <v>34</v>
      </c>
      <c r="IT6" s="411">
        <v>0</v>
      </c>
      <c r="IU6" s="412">
        <v>0</v>
      </c>
      <c r="IV6" s="413">
        <v>0</v>
      </c>
      <c r="IW6" s="411">
        <v>0</v>
      </c>
      <c r="IX6" s="414">
        <v>2</v>
      </c>
      <c r="IY6" s="415">
        <v>-100</v>
      </c>
      <c r="IZ6" s="179"/>
      <c r="JA6" s="469" t="s">
        <v>35</v>
      </c>
      <c r="JB6" s="470">
        <v>336.72</v>
      </c>
      <c r="JC6" s="471">
        <v>326.57</v>
      </c>
      <c r="JD6" s="472">
        <v>3.11</v>
      </c>
      <c r="JE6" s="470">
        <v>0</v>
      </c>
      <c r="JF6" s="471">
        <v>0</v>
      </c>
      <c r="JG6" s="472">
        <v>0</v>
      </c>
      <c r="JH6" s="470">
        <v>123.44</v>
      </c>
      <c r="JI6" s="471">
        <v>127.02</v>
      </c>
      <c r="JJ6" s="472">
        <v>-2.82</v>
      </c>
      <c r="JK6" s="179"/>
      <c r="JL6" s="179"/>
      <c r="JM6" s="179" t="s">
        <v>36</v>
      </c>
      <c r="JN6" s="473">
        <v>5</v>
      </c>
      <c r="JO6" s="64">
        <v>5</v>
      </c>
      <c r="JP6" s="64">
        <v>5</v>
      </c>
      <c r="JQ6" s="474">
        <v>5</v>
      </c>
      <c r="JR6" s="179"/>
      <c r="JS6" s="442" t="s">
        <v>37</v>
      </c>
      <c r="JT6" s="475">
        <v>4119</v>
      </c>
      <c r="JU6" s="476">
        <v>4022</v>
      </c>
      <c r="JV6" s="445">
        <v>2.41</v>
      </c>
      <c r="JW6" s="176"/>
      <c r="JX6" s="477"/>
      <c r="JY6" s="478" t="s">
        <v>38</v>
      </c>
      <c r="JZ6" s="479" t="s">
        <v>39</v>
      </c>
      <c r="KA6" s="480" t="s">
        <v>219</v>
      </c>
      <c r="KB6" s="481" t="s">
        <v>220</v>
      </c>
      <c r="KC6" s="482"/>
      <c r="KD6" s="482"/>
      <c r="KE6" s="482"/>
      <c r="KF6" s="482"/>
      <c r="KG6" s="493" t="s">
        <v>44</v>
      </c>
      <c r="KH6" s="484"/>
      <c r="KI6" s="485"/>
      <c r="KJ6" s="180"/>
      <c r="KK6" s="179"/>
      <c r="KL6" s="486"/>
      <c r="KM6" s="478" t="s">
        <v>38</v>
      </c>
      <c r="KN6" s="479" t="s">
        <v>39</v>
      </c>
      <c r="KO6" s="480" t="s">
        <v>219</v>
      </c>
      <c r="KP6" s="481" t="s">
        <v>220</v>
      </c>
      <c r="KQ6" s="482"/>
      <c r="KR6" s="482"/>
      <c r="KS6" s="482"/>
      <c r="KT6" s="482"/>
      <c r="KU6" s="493" t="s">
        <v>44</v>
      </c>
      <c r="KV6" s="484"/>
      <c r="KW6" s="489"/>
      <c r="KX6" s="8"/>
      <c r="KY6" s="111"/>
      <c r="KZ6" s="111"/>
      <c r="LA6" s="290"/>
      <c r="LB6" s="110"/>
      <c r="LC6" s="56"/>
      <c r="LD6" s="56"/>
      <c r="LE6" s="291"/>
      <c r="LF6" s="56"/>
      <c r="LG6" s="286"/>
      <c r="LH6" s="287"/>
      <c r="LI6" s="27"/>
      <c r="LJ6" s="55"/>
      <c r="LK6" s="288"/>
      <c r="LL6" s="84"/>
      <c r="LM6" s="84"/>
      <c r="LN6" s="84"/>
      <c r="LO6" s="84"/>
      <c r="LQ6" s="465" t="s">
        <v>33</v>
      </c>
      <c r="LR6" s="494">
        <v>29187</v>
      </c>
      <c r="LS6" s="467">
        <v>27755</v>
      </c>
      <c r="LT6" s="495">
        <v>5.16</v>
      </c>
      <c r="LU6" s="50"/>
      <c r="LV6" s="50"/>
      <c r="LW6" s="437" t="s">
        <v>34</v>
      </c>
      <c r="LX6" s="7">
        <v>0</v>
      </c>
      <c r="LY6" s="427">
        <v>2</v>
      </c>
      <c r="LZ6" s="428">
        <v>-100</v>
      </c>
      <c r="MA6" s="58"/>
      <c r="MB6" s="469" t="s">
        <v>35</v>
      </c>
      <c r="MC6" s="470">
        <v>368.58</v>
      </c>
      <c r="MD6" s="471">
        <v>349.56</v>
      </c>
      <c r="ME6" s="472">
        <v>5.44</v>
      </c>
      <c r="MF6" s="470">
        <v>0</v>
      </c>
      <c r="MG6" s="471">
        <v>0</v>
      </c>
      <c r="MH6" s="472">
        <v>0</v>
      </c>
      <c r="MI6" s="470">
        <v>189.49</v>
      </c>
      <c r="MJ6" s="471">
        <v>182.97</v>
      </c>
      <c r="MK6" s="472">
        <v>3.56</v>
      </c>
      <c r="ML6" s="2"/>
      <c r="MM6" s="2"/>
      <c r="MN6" s="2" t="s">
        <v>36</v>
      </c>
      <c r="MO6" s="496">
        <v>5</v>
      </c>
      <c r="MP6" s="496">
        <v>5</v>
      </c>
      <c r="MQ6" s="496">
        <v>5</v>
      </c>
      <c r="MR6" s="496">
        <v>5</v>
      </c>
      <c r="MS6" s="496">
        <v>5</v>
      </c>
      <c r="MT6" s="129"/>
      <c r="MU6" s="458" t="s">
        <v>37</v>
      </c>
      <c r="MV6" s="497">
        <v>4119</v>
      </c>
      <c r="MW6" s="460">
        <v>4022</v>
      </c>
      <c r="MX6" s="498">
        <v>2.41</v>
      </c>
      <c r="MY6" s="132"/>
      <c r="MZ6" s="499"/>
      <c r="NA6" s="500" t="s">
        <v>38</v>
      </c>
      <c r="NB6" s="501" t="s">
        <v>39</v>
      </c>
      <c r="NC6" s="502" t="s">
        <v>219</v>
      </c>
      <c r="ND6" s="503" t="s">
        <v>220</v>
      </c>
      <c r="NE6" s="504"/>
      <c r="NF6" s="504"/>
      <c r="NG6" s="504"/>
      <c r="NH6" s="504"/>
      <c r="NI6" s="493" t="s">
        <v>44</v>
      </c>
      <c r="NJ6" s="505"/>
      <c r="NK6" s="506"/>
      <c r="NL6" s="130"/>
      <c r="NM6" s="130"/>
      <c r="NN6" s="499"/>
      <c r="NO6" s="500" t="s">
        <v>38</v>
      </c>
      <c r="NP6" s="501" t="s">
        <v>39</v>
      </c>
      <c r="NQ6" s="502" t="s">
        <v>219</v>
      </c>
      <c r="NR6" s="503" t="s">
        <v>220</v>
      </c>
      <c r="NS6" s="504"/>
      <c r="NT6" s="504"/>
      <c r="NU6" s="504"/>
      <c r="NV6" s="504"/>
      <c r="NW6" s="488" t="s">
        <v>44</v>
      </c>
      <c r="NX6" s="505"/>
      <c r="NY6" s="506"/>
    </row>
    <row r="7" spans="1:390" ht="23.25" customHeight="1" thickTop="1" x14ac:dyDescent="0.25">
      <c r="A7" s="407" t="s">
        <v>45</v>
      </c>
      <c r="B7" s="6">
        <v>264768</v>
      </c>
      <c r="C7" s="408">
        <v>252278</v>
      </c>
      <c r="D7" s="409">
        <v>4.95</v>
      </c>
      <c r="E7" s="50"/>
      <c r="F7" s="50"/>
      <c r="G7" s="437" t="s">
        <v>46</v>
      </c>
      <c r="H7" s="411">
        <v>0</v>
      </c>
      <c r="I7" s="412">
        <v>7</v>
      </c>
      <c r="J7" s="413">
        <v>12</v>
      </c>
      <c r="K7" s="411">
        <v>19</v>
      </c>
      <c r="L7" s="414">
        <v>10</v>
      </c>
      <c r="M7" s="415">
        <v>90</v>
      </c>
      <c r="N7" s="179"/>
      <c r="O7" s="469" t="s">
        <v>47</v>
      </c>
      <c r="P7" s="470">
        <v>394.09</v>
      </c>
      <c r="Q7" s="471">
        <v>370.19</v>
      </c>
      <c r="R7" s="472">
        <v>6.46</v>
      </c>
      <c r="S7" s="470">
        <v>273.14</v>
      </c>
      <c r="T7" s="471">
        <v>258.04000000000002</v>
      </c>
      <c r="U7" s="472">
        <v>5.85</v>
      </c>
      <c r="V7" s="470">
        <v>351.1</v>
      </c>
      <c r="W7" s="471">
        <v>331.92</v>
      </c>
      <c r="X7" s="472">
        <v>5.78</v>
      </c>
      <c r="Y7" s="179"/>
      <c r="Z7" s="179"/>
      <c r="AA7" s="179" t="s">
        <v>48</v>
      </c>
      <c r="AB7" s="64">
        <v>97</v>
      </c>
      <c r="AC7" s="64">
        <v>97</v>
      </c>
      <c r="AD7" s="64">
        <v>97</v>
      </c>
      <c r="AE7" s="474">
        <v>97</v>
      </c>
      <c r="AF7" s="179"/>
      <c r="AG7" s="442" t="s">
        <v>49</v>
      </c>
      <c r="AH7" s="507">
        <v>88.42</v>
      </c>
      <c r="AI7" s="508">
        <v>85.88</v>
      </c>
      <c r="AJ7" s="509">
        <v>2.54</v>
      </c>
      <c r="AK7" s="125"/>
      <c r="AL7" s="510" t="s">
        <v>50</v>
      </c>
      <c r="AM7" s="511">
        <v>0</v>
      </c>
      <c r="AN7" s="512">
        <v>0</v>
      </c>
      <c r="AO7" s="512">
        <v>0</v>
      </c>
      <c r="AP7" s="513">
        <v>0</v>
      </c>
      <c r="AQ7" s="514"/>
      <c r="AR7" s="514"/>
      <c r="AS7" s="514"/>
      <c r="AT7" s="515"/>
      <c r="AU7" s="516">
        <v>0</v>
      </c>
      <c r="AV7" s="517">
        <v>0</v>
      </c>
      <c r="AW7" s="518">
        <v>0</v>
      </c>
      <c r="AX7" s="519"/>
      <c r="AY7" s="179"/>
      <c r="AZ7" s="510" t="s">
        <v>50</v>
      </c>
      <c r="BA7" s="511">
        <v>0</v>
      </c>
      <c r="BB7" s="512">
        <v>0</v>
      </c>
      <c r="BC7" s="520">
        <v>0</v>
      </c>
      <c r="BD7" s="521">
        <v>0</v>
      </c>
      <c r="BE7" s="512"/>
      <c r="BF7" s="512"/>
      <c r="BG7" s="512"/>
      <c r="BH7" s="512"/>
      <c r="BI7" s="522">
        <v>0</v>
      </c>
      <c r="BJ7" s="522">
        <v>0</v>
      </c>
      <c r="BK7" s="518">
        <v>0</v>
      </c>
      <c r="BL7" s="523"/>
      <c r="BM7" s="290"/>
      <c r="BN7" s="111"/>
      <c r="BO7" s="290"/>
      <c r="BP7" s="109"/>
      <c r="BQ7" s="54"/>
      <c r="BR7" s="54"/>
      <c r="BS7" s="54"/>
      <c r="BT7" s="54"/>
      <c r="BU7" s="286"/>
      <c r="BV7" s="287"/>
      <c r="BW7" s="27"/>
      <c r="BX7" s="55"/>
      <c r="BY7" s="288"/>
      <c r="BZ7" s="84"/>
      <c r="CA7" s="84"/>
      <c r="CB7" s="84"/>
      <c r="CC7" s="179"/>
      <c r="CD7" s="179"/>
      <c r="CE7" s="407" t="s">
        <v>45</v>
      </c>
      <c r="CF7" s="6">
        <v>265501</v>
      </c>
      <c r="CG7" s="408">
        <v>249666</v>
      </c>
      <c r="CH7" s="409">
        <v>6.34</v>
      </c>
      <c r="CI7" s="50"/>
      <c r="CJ7" s="50"/>
      <c r="CK7" s="437" t="s">
        <v>46</v>
      </c>
      <c r="CL7" s="411">
        <v>0</v>
      </c>
      <c r="CM7" s="412">
        <v>0</v>
      </c>
      <c r="CN7" s="413">
        <v>0</v>
      </c>
      <c r="CO7" s="411">
        <v>0</v>
      </c>
      <c r="CP7" s="414">
        <v>0</v>
      </c>
      <c r="CQ7" s="415">
        <v>0</v>
      </c>
      <c r="CR7" s="179"/>
      <c r="CS7" s="469" t="s">
        <v>47</v>
      </c>
      <c r="CT7" s="470">
        <v>495.49</v>
      </c>
      <c r="CU7" s="471">
        <v>465.87</v>
      </c>
      <c r="CV7" s="472">
        <v>6.36</v>
      </c>
      <c r="CW7" s="470">
        <v>369.22</v>
      </c>
      <c r="CX7" s="471">
        <v>357.8</v>
      </c>
      <c r="CY7" s="472">
        <v>3.19</v>
      </c>
      <c r="CZ7" s="470">
        <v>453.03</v>
      </c>
      <c r="DA7" s="471">
        <v>429.5</v>
      </c>
      <c r="DB7" s="472">
        <v>5.48</v>
      </c>
      <c r="DC7" s="179"/>
      <c r="DD7" s="179"/>
      <c r="DE7" s="179" t="s">
        <v>48</v>
      </c>
      <c r="DF7" s="64">
        <v>97</v>
      </c>
      <c r="DG7" s="64">
        <v>97</v>
      </c>
      <c r="DH7" s="64">
        <v>97</v>
      </c>
      <c r="DI7" s="474">
        <v>97</v>
      </c>
      <c r="DJ7" s="179"/>
      <c r="DK7" s="442" t="s">
        <v>172</v>
      </c>
      <c r="DL7" s="507">
        <v>81.010000000000005</v>
      </c>
      <c r="DM7" s="508">
        <v>79.28</v>
      </c>
      <c r="DN7" s="509">
        <v>1.73</v>
      </c>
      <c r="DO7" s="125"/>
      <c r="DP7" s="510" t="s">
        <v>50</v>
      </c>
      <c r="DQ7" s="511">
        <v>0</v>
      </c>
      <c r="DR7" s="512">
        <v>0</v>
      </c>
      <c r="DS7" s="512">
        <v>0</v>
      </c>
      <c r="DT7" s="521">
        <v>0</v>
      </c>
      <c r="DU7" s="511"/>
      <c r="DV7" s="512"/>
      <c r="DW7" s="512"/>
      <c r="DX7" s="512"/>
      <c r="DY7" s="522">
        <v>0</v>
      </c>
      <c r="DZ7" s="517">
        <v>0</v>
      </c>
      <c r="EA7" s="518">
        <v>0</v>
      </c>
      <c r="EB7" s="519"/>
      <c r="EC7" s="179"/>
      <c r="ED7" s="510" t="s">
        <v>50</v>
      </c>
      <c r="EE7" s="511">
        <v>0</v>
      </c>
      <c r="EF7" s="512">
        <v>0</v>
      </c>
      <c r="EG7" s="520">
        <v>0</v>
      </c>
      <c r="EH7" s="521">
        <v>0</v>
      </c>
      <c r="EI7" s="511"/>
      <c r="EJ7" s="512"/>
      <c r="EK7" s="512"/>
      <c r="EL7" s="512"/>
      <c r="EM7" s="522">
        <v>0</v>
      </c>
      <c r="EN7" s="522">
        <v>0</v>
      </c>
      <c r="EO7" s="518">
        <v>0</v>
      </c>
      <c r="EP7" s="523"/>
      <c r="EQ7" s="290"/>
      <c r="ER7" s="111"/>
      <c r="ES7" s="290"/>
      <c r="ET7" s="109"/>
      <c r="EU7" s="54"/>
      <c r="EV7" s="54"/>
      <c r="EW7" s="54"/>
      <c r="EX7" s="54"/>
      <c r="EY7" s="286"/>
      <c r="EZ7" s="287"/>
      <c r="FA7" s="27"/>
      <c r="FB7" s="55"/>
      <c r="FC7" s="288"/>
      <c r="FD7" s="84"/>
      <c r="FE7" s="84"/>
      <c r="FF7" s="84"/>
      <c r="FG7" s="179"/>
      <c r="FH7" s="179"/>
      <c r="FI7" s="407" t="s">
        <v>45</v>
      </c>
      <c r="FJ7" s="6">
        <v>195085</v>
      </c>
      <c r="FK7" s="408">
        <v>186736</v>
      </c>
      <c r="FL7" s="409">
        <v>4.47</v>
      </c>
      <c r="FM7" s="50"/>
      <c r="FN7" s="50"/>
      <c r="FO7" s="437" t="s">
        <v>46</v>
      </c>
      <c r="FP7" s="411">
        <v>8</v>
      </c>
      <c r="FQ7" s="412">
        <v>15</v>
      </c>
      <c r="FR7" s="413">
        <v>5</v>
      </c>
      <c r="FS7" s="411">
        <v>28</v>
      </c>
      <c r="FT7" s="414">
        <v>26</v>
      </c>
      <c r="FU7" s="415">
        <v>7.69</v>
      </c>
      <c r="FV7" s="179"/>
      <c r="FW7" s="469" t="s">
        <v>47</v>
      </c>
      <c r="FX7" s="470">
        <v>315.29000000000002</v>
      </c>
      <c r="FY7" s="471">
        <v>294.97000000000003</v>
      </c>
      <c r="FZ7" s="472">
        <v>6.89</v>
      </c>
      <c r="GA7" s="470">
        <v>257.02999999999997</v>
      </c>
      <c r="GB7" s="471">
        <v>243.83</v>
      </c>
      <c r="GC7" s="472">
        <v>5.41</v>
      </c>
      <c r="GD7" s="470">
        <v>287.48</v>
      </c>
      <c r="GE7" s="471">
        <v>270.31</v>
      </c>
      <c r="GF7" s="472">
        <v>6.35</v>
      </c>
      <c r="GG7" s="179"/>
      <c r="GH7" s="179"/>
      <c r="GI7" s="179" t="s">
        <v>48</v>
      </c>
      <c r="GJ7" s="64">
        <v>97</v>
      </c>
      <c r="GK7" s="64">
        <v>97</v>
      </c>
      <c r="GL7" s="64">
        <v>97</v>
      </c>
      <c r="GM7" s="474">
        <v>97</v>
      </c>
      <c r="GN7" s="179"/>
      <c r="GO7" s="442" t="s">
        <v>172</v>
      </c>
      <c r="GP7" s="507">
        <v>77.06</v>
      </c>
      <c r="GQ7" s="508">
        <v>75.489999999999995</v>
      </c>
      <c r="GR7" s="509">
        <v>1.57</v>
      </c>
      <c r="GS7" s="125"/>
      <c r="GT7" s="510" t="s">
        <v>50</v>
      </c>
      <c r="GU7" s="511">
        <v>0</v>
      </c>
      <c r="GV7" s="512">
        <v>0</v>
      </c>
      <c r="GW7" s="512">
        <v>0</v>
      </c>
      <c r="GX7" s="521">
        <v>0</v>
      </c>
      <c r="GY7" s="512"/>
      <c r="GZ7" s="512"/>
      <c r="HA7" s="512"/>
      <c r="HB7" s="512"/>
      <c r="HC7" s="522">
        <v>0</v>
      </c>
      <c r="HD7" s="517">
        <v>0</v>
      </c>
      <c r="HE7" s="518">
        <v>0</v>
      </c>
      <c r="HF7" s="519"/>
      <c r="HG7" s="179"/>
      <c r="HH7" s="510" t="s">
        <v>50</v>
      </c>
      <c r="HI7" s="511">
        <v>0</v>
      </c>
      <c r="HJ7" s="512">
        <v>0</v>
      </c>
      <c r="HK7" s="520">
        <v>0</v>
      </c>
      <c r="HL7" s="521">
        <v>0</v>
      </c>
      <c r="HM7" s="512"/>
      <c r="HN7" s="512"/>
      <c r="HO7" s="512"/>
      <c r="HP7" s="512"/>
      <c r="HQ7" s="522">
        <v>0</v>
      </c>
      <c r="HR7" s="522">
        <v>0</v>
      </c>
      <c r="HS7" s="518">
        <v>0</v>
      </c>
      <c r="HT7" s="524"/>
      <c r="HU7" s="290"/>
      <c r="HV7" s="111"/>
      <c r="HW7" s="290"/>
      <c r="HX7" s="109"/>
      <c r="HY7" s="54"/>
      <c r="HZ7" s="54"/>
      <c r="IA7" s="54"/>
      <c r="IB7" s="54"/>
      <c r="IC7" s="286"/>
      <c r="ID7" s="287"/>
      <c r="IE7" s="27"/>
      <c r="IF7" s="55"/>
      <c r="IG7" s="288"/>
      <c r="IH7" s="84"/>
      <c r="II7" s="84"/>
      <c r="IJ7" s="84"/>
      <c r="IK7" s="179"/>
      <c r="IM7" s="407" t="s">
        <v>45</v>
      </c>
      <c r="IN7" s="6">
        <v>342092</v>
      </c>
      <c r="IO7" s="408">
        <v>348113</v>
      </c>
      <c r="IP7" s="409">
        <v>-1.73</v>
      </c>
      <c r="IQ7" s="50"/>
      <c r="IR7" s="50"/>
      <c r="IS7" s="437" t="s">
        <v>46</v>
      </c>
      <c r="IT7" s="411">
        <v>0</v>
      </c>
      <c r="IU7" s="412">
        <v>5</v>
      </c>
      <c r="IV7" s="413">
        <v>2</v>
      </c>
      <c r="IW7" s="411">
        <v>7</v>
      </c>
      <c r="IX7" s="414">
        <v>12</v>
      </c>
      <c r="IY7" s="415">
        <v>-41.67</v>
      </c>
      <c r="IZ7" s="179"/>
      <c r="JA7" s="469" t="s">
        <v>47</v>
      </c>
      <c r="JB7" s="470">
        <v>349.3</v>
      </c>
      <c r="JC7" s="471">
        <v>328.62</v>
      </c>
      <c r="JD7" s="472">
        <v>6.29</v>
      </c>
      <c r="JE7" s="470">
        <v>347.31</v>
      </c>
      <c r="JF7" s="471">
        <v>329.07</v>
      </c>
      <c r="JG7" s="472">
        <v>5.54</v>
      </c>
      <c r="JH7" s="470">
        <v>348.03</v>
      </c>
      <c r="JI7" s="471">
        <v>328.89</v>
      </c>
      <c r="JJ7" s="472">
        <v>5.82</v>
      </c>
      <c r="JK7" s="179"/>
      <c r="JL7" s="179"/>
      <c r="JM7" s="179" t="s">
        <v>48</v>
      </c>
      <c r="JN7" s="64">
        <v>97</v>
      </c>
      <c r="JO7" s="64">
        <v>97</v>
      </c>
      <c r="JP7" s="64">
        <v>97</v>
      </c>
      <c r="JQ7" s="474">
        <v>97</v>
      </c>
      <c r="JR7" s="179"/>
      <c r="JS7" s="442" t="s">
        <v>172</v>
      </c>
      <c r="JT7" s="507">
        <v>82.39</v>
      </c>
      <c r="JU7" s="508">
        <v>83.85</v>
      </c>
      <c r="JV7" s="509">
        <v>-1.46</v>
      </c>
      <c r="JW7" s="125"/>
      <c r="JX7" s="510" t="s">
        <v>50</v>
      </c>
      <c r="JY7" s="511">
        <v>0</v>
      </c>
      <c r="JZ7" s="512">
        <v>0</v>
      </c>
      <c r="KA7" s="512">
        <v>0</v>
      </c>
      <c r="KB7" s="513">
        <v>0</v>
      </c>
      <c r="KC7" s="514"/>
      <c r="KD7" s="514"/>
      <c r="KE7" s="514"/>
      <c r="KF7" s="514"/>
      <c r="KG7" s="525">
        <v>0</v>
      </c>
      <c r="KH7" s="517">
        <v>0</v>
      </c>
      <c r="KI7" s="518">
        <v>0</v>
      </c>
      <c r="KJ7" s="519"/>
      <c r="KK7" s="179"/>
      <c r="KL7" s="510" t="s">
        <v>50</v>
      </c>
      <c r="KM7" s="511">
        <v>0</v>
      </c>
      <c r="KN7" s="512">
        <v>0</v>
      </c>
      <c r="KO7" s="520">
        <v>0</v>
      </c>
      <c r="KP7" s="513">
        <v>0</v>
      </c>
      <c r="KQ7" s="514"/>
      <c r="KR7" s="514"/>
      <c r="KS7" s="514"/>
      <c r="KT7" s="514"/>
      <c r="KU7" s="525">
        <v>0</v>
      </c>
      <c r="KV7" s="522">
        <v>0</v>
      </c>
      <c r="KW7" s="518">
        <v>0</v>
      </c>
      <c r="KX7" s="178"/>
      <c r="KY7" s="290"/>
      <c r="KZ7" s="111"/>
      <c r="LA7" s="290"/>
      <c r="LB7" s="109"/>
      <c r="LC7" s="54"/>
      <c r="LD7" s="54"/>
      <c r="LE7" s="54"/>
      <c r="LF7" s="54"/>
      <c r="LG7" s="286"/>
      <c r="LH7" s="287"/>
      <c r="LI7" s="27"/>
      <c r="LJ7" s="55"/>
      <c r="LK7" s="288"/>
      <c r="LL7" s="84"/>
      <c r="LM7" s="84"/>
      <c r="LN7" s="84"/>
      <c r="LO7" s="84"/>
      <c r="LQ7" s="407" t="s">
        <v>45</v>
      </c>
      <c r="LR7" s="6">
        <v>1067446</v>
      </c>
      <c r="LS7" s="408">
        <v>1036793</v>
      </c>
      <c r="LT7" s="426">
        <v>2.96</v>
      </c>
      <c r="LU7" s="50"/>
      <c r="LV7" s="50"/>
      <c r="LW7" s="437" t="s">
        <v>46</v>
      </c>
      <c r="LX7" s="7">
        <v>54</v>
      </c>
      <c r="LY7" s="427">
        <v>48</v>
      </c>
      <c r="LZ7" s="428">
        <v>12.5</v>
      </c>
      <c r="MA7" s="58"/>
      <c r="MB7" s="469" t="s">
        <v>47</v>
      </c>
      <c r="MC7" s="470">
        <v>390.97</v>
      </c>
      <c r="MD7" s="471">
        <v>365.22</v>
      </c>
      <c r="ME7" s="472">
        <v>7.05</v>
      </c>
      <c r="MF7" s="470">
        <v>320.95999999999998</v>
      </c>
      <c r="MG7" s="471">
        <v>305.08999999999997</v>
      </c>
      <c r="MH7" s="472">
        <v>5.2</v>
      </c>
      <c r="MI7" s="470">
        <v>356.95</v>
      </c>
      <c r="MJ7" s="471">
        <v>336.57</v>
      </c>
      <c r="MK7" s="472">
        <v>6.06</v>
      </c>
      <c r="ML7" s="2"/>
      <c r="MM7" s="2"/>
      <c r="MN7" s="2" t="s">
        <v>48</v>
      </c>
      <c r="MO7" s="496">
        <v>97</v>
      </c>
      <c r="MP7" s="496">
        <v>97</v>
      </c>
      <c r="MQ7" s="496">
        <v>97</v>
      </c>
      <c r="MR7" s="496">
        <v>97</v>
      </c>
      <c r="MS7" s="496">
        <v>97</v>
      </c>
      <c r="MT7" s="129"/>
      <c r="MU7" s="458" t="s">
        <v>172</v>
      </c>
      <c r="MV7" s="526">
        <v>82.22</v>
      </c>
      <c r="MW7" s="527">
        <v>81.13</v>
      </c>
      <c r="MX7" s="498">
        <v>1.0900000000000001</v>
      </c>
      <c r="MY7" s="133"/>
      <c r="MZ7" s="528" t="s">
        <v>132</v>
      </c>
      <c r="NA7" s="529">
        <v>0</v>
      </c>
      <c r="NB7" s="530">
        <v>0</v>
      </c>
      <c r="NC7" s="530">
        <v>0</v>
      </c>
      <c r="ND7" s="531">
        <v>0</v>
      </c>
      <c r="NE7" s="530"/>
      <c r="NF7" s="530"/>
      <c r="NG7" s="530"/>
      <c r="NH7" s="530"/>
      <c r="NI7" s="532">
        <v>0</v>
      </c>
      <c r="NJ7" s="533">
        <v>0</v>
      </c>
      <c r="NK7" s="534">
        <v>0</v>
      </c>
      <c r="NL7" s="181"/>
      <c r="NM7" s="181"/>
      <c r="NN7" s="535" t="s">
        <v>132</v>
      </c>
      <c r="NO7" s="529">
        <v>0</v>
      </c>
      <c r="NP7" s="530">
        <v>0</v>
      </c>
      <c r="NQ7" s="530">
        <v>0</v>
      </c>
      <c r="NR7" s="531">
        <v>0</v>
      </c>
      <c r="NS7" s="530"/>
      <c r="NT7" s="530"/>
      <c r="NU7" s="530"/>
      <c r="NV7" s="530"/>
      <c r="NW7" s="532">
        <v>0</v>
      </c>
      <c r="NX7" s="533">
        <v>0</v>
      </c>
      <c r="NY7" s="534">
        <v>0</v>
      </c>
    </row>
    <row r="8" spans="1:390" ht="23.25" customHeight="1" x14ac:dyDescent="0.25">
      <c r="A8" s="434" t="s">
        <v>51</v>
      </c>
      <c r="B8" s="7">
        <v>262616</v>
      </c>
      <c r="C8" s="435">
        <v>250263</v>
      </c>
      <c r="D8" s="436">
        <v>4.9400000000000004</v>
      </c>
      <c r="E8" s="50"/>
      <c r="F8" s="50"/>
      <c r="G8" s="437" t="s">
        <v>52</v>
      </c>
      <c r="H8" s="411">
        <v>0</v>
      </c>
      <c r="I8" s="412">
        <v>0</v>
      </c>
      <c r="J8" s="413">
        <v>0</v>
      </c>
      <c r="K8" s="411">
        <v>0</v>
      </c>
      <c r="L8" s="414">
        <v>0</v>
      </c>
      <c r="M8" s="415">
        <v>0</v>
      </c>
      <c r="N8" s="179"/>
      <c r="O8" s="469" t="s">
        <v>53</v>
      </c>
      <c r="P8" s="470">
        <v>206.98</v>
      </c>
      <c r="Q8" s="471">
        <v>192.89</v>
      </c>
      <c r="R8" s="472">
        <v>7.3</v>
      </c>
      <c r="S8" s="470">
        <v>163.44</v>
      </c>
      <c r="T8" s="471">
        <v>145.51</v>
      </c>
      <c r="U8" s="472">
        <v>12.32</v>
      </c>
      <c r="V8" s="470">
        <v>191.51</v>
      </c>
      <c r="W8" s="471">
        <v>176.73</v>
      </c>
      <c r="X8" s="472">
        <v>8.36</v>
      </c>
      <c r="Y8" s="179"/>
      <c r="Z8" s="179"/>
      <c r="AA8" s="179" t="s">
        <v>54</v>
      </c>
      <c r="AB8" s="64">
        <v>41</v>
      </c>
      <c r="AC8" s="64">
        <v>41</v>
      </c>
      <c r="AD8" s="64">
        <v>41</v>
      </c>
      <c r="AE8" s="474">
        <v>41</v>
      </c>
      <c r="AF8" s="179"/>
      <c r="AG8" s="442" t="s">
        <v>55</v>
      </c>
      <c r="AH8" s="443">
        <v>263942</v>
      </c>
      <c r="AI8" s="444">
        <v>251274</v>
      </c>
      <c r="AJ8" s="445">
        <v>5.04</v>
      </c>
      <c r="AK8" s="64"/>
      <c r="AL8" s="510" t="s">
        <v>56</v>
      </c>
      <c r="AM8" s="536">
        <v>0</v>
      </c>
      <c r="AN8" s="537">
        <v>0</v>
      </c>
      <c r="AO8" s="537">
        <v>0</v>
      </c>
      <c r="AP8" s="538">
        <v>0</v>
      </c>
      <c r="AQ8" s="539"/>
      <c r="AR8" s="539"/>
      <c r="AS8" s="539"/>
      <c r="AT8" s="540"/>
      <c r="AU8" s="541">
        <v>0</v>
      </c>
      <c r="AV8" s="517">
        <v>0</v>
      </c>
      <c r="AW8" s="518">
        <v>0</v>
      </c>
      <c r="AX8" s="519"/>
      <c r="AY8" s="179"/>
      <c r="AZ8" s="510" t="s">
        <v>56</v>
      </c>
      <c r="BA8" s="536">
        <v>0</v>
      </c>
      <c r="BB8" s="537">
        <v>0</v>
      </c>
      <c r="BC8" s="542">
        <v>0</v>
      </c>
      <c r="BD8" s="543">
        <v>0</v>
      </c>
      <c r="BE8" s="537"/>
      <c r="BF8" s="537"/>
      <c r="BG8" s="537"/>
      <c r="BH8" s="537"/>
      <c r="BI8" s="517">
        <v>0</v>
      </c>
      <c r="BJ8" s="517">
        <v>0</v>
      </c>
      <c r="BK8" s="518">
        <v>0</v>
      </c>
      <c r="BL8" s="523"/>
      <c r="BM8" s="55"/>
      <c r="BN8" s="111"/>
      <c r="BO8" s="290"/>
      <c r="BP8" s="110"/>
      <c r="BQ8" s="56"/>
      <c r="BR8" s="56"/>
      <c r="BS8" s="56"/>
      <c r="BT8" s="56"/>
      <c r="BU8" s="286"/>
      <c r="BV8" s="287"/>
      <c r="BW8" s="27"/>
      <c r="BX8" s="55"/>
      <c r="BY8" s="288"/>
      <c r="BZ8" s="84"/>
      <c r="CA8" s="84"/>
      <c r="CB8" s="84"/>
      <c r="CC8" s="179"/>
      <c r="CD8" s="179"/>
      <c r="CE8" s="434" t="s">
        <v>51</v>
      </c>
      <c r="CF8" s="7">
        <v>262266</v>
      </c>
      <c r="CG8" s="435">
        <v>246639</v>
      </c>
      <c r="CH8" s="436">
        <v>6.34</v>
      </c>
      <c r="CI8" s="50"/>
      <c r="CJ8" s="50"/>
      <c r="CK8" s="437" t="s">
        <v>52</v>
      </c>
      <c r="CL8" s="411">
        <v>0</v>
      </c>
      <c r="CM8" s="412">
        <v>0</v>
      </c>
      <c r="CN8" s="413">
        <v>0</v>
      </c>
      <c r="CO8" s="411">
        <v>0</v>
      </c>
      <c r="CP8" s="414">
        <v>0</v>
      </c>
      <c r="CQ8" s="415">
        <v>0</v>
      </c>
      <c r="CR8" s="179"/>
      <c r="CS8" s="469" t="s">
        <v>53</v>
      </c>
      <c r="CT8" s="470">
        <v>266.83</v>
      </c>
      <c r="CU8" s="471">
        <v>254.44</v>
      </c>
      <c r="CV8" s="472">
        <v>4.87</v>
      </c>
      <c r="CW8" s="470">
        <v>313.51</v>
      </c>
      <c r="CX8" s="471">
        <v>294.32</v>
      </c>
      <c r="CY8" s="472">
        <v>6.52</v>
      </c>
      <c r="CZ8" s="470">
        <v>282.52999999999997</v>
      </c>
      <c r="DA8" s="471">
        <v>267.85000000000002</v>
      </c>
      <c r="DB8" s="472">
        <v>5.48</v>
      </c>
      <c r="DC8" s="179"/>
      <c r="DD8" s="179"/>
      <c r="DE8" s="179" t="s">
        <v>54</v>
      </c>
      <c r="DF8" s="64">
        <v>41</v>
      </c>
      <c r="DG8" s="64">
        <v>41</v>
      </c>
      <c r="DH8" s="64">
        <v>41</v>
      </c>
      <c r="DI8" s="474">
        <v>41</v>
      </c>
      <c r="DJ8" s="179"/>
      <c r="DK8" s="442" t="s">
        <v>55</v>
      </c>
      <c r="DL8" s="443">
        <v>255968</v>
      </c>
      <c r="DM8" s="444">
        <v>240544</v>
      </c>
      <c r="DN8" s="445">
        <v>6.41</v>
      </c>
      <c r="DO8" s="64"/>
      <c r="DP8" s="510" t="s">
        <v>56</v>
      </c>
      <c r="DQ8" s="536">
        <v>0</v>
      </c>
      <c r="DR8" s="537">
        <v>0</v>
      </c>
      <c r="DS8" s="537">
        <v>0</v>
      </c>
      <c r="DT8" s="543">
        <v>0</v>
      </c>
      <c r="DU8" s="536"/>
      <c r="DV8" s="537"/>
      <c r="DW8" s="537"/>
      <c r="DX8" s="537"/>
      <c r="DY8" s="517">
        <v>0</v>
      </c>
      <c r="DZ8" s="517">
        <v>0</v>
      </c>
      <c r="EA8" s="518">
        <v>0</v>
      </c>
      <c r="EB8" s="519"/>
      <c r="EC8" s="179"/>
      <c r="ED8" s="510" t="s">
        <v>56</v>
      </c>
      <c r="EE8" s="536">
        <v>0</v>
      </c>
      <c r="EF8" s="537">
        <v>0</v>
      </c>
      <c r="EG8" s="542">
        <v>0</v>
      </c>
      <c r="EH8" s="543">
        <v>0</v>
      </c>
      <c r="EI8" s="536"/>
      <c r="EJ8" s="537"/>
      <c r="EK8" s="537"/>
      <c r="EL8" s="537"/>
      <c r="EM8" s="517">
        <v>0</v>
      </c>
      <c r="EN8" s="517">
        <v>0</v>
      </c>
      <c r="EO8" s="518">
        <v>0</v>
      </c>
      <c r="EP8" s="523"/>
      <c r="EQ8" s="55"/>
      <c r="ER8" s="111"/>
      <c r="ES8" s="290"/>
      <c r="ET8" s="110"/>
      <c r="EU8" s="56"/>
      <c r="EV8" s="56"/>
      <c r="EW8" s="56"/>
      <c r="EX8" s="56"/>
      <c r="EY8" s="286"/>
      <c r="EZ8" s="287"/>
      <c r="FA8" s="27"/>
      <c r="FB8" s="55"/>
      <c r="FC8" s="288"/>
      <c r="FD8" s="84"/>
      <c r="FE8" s="84"/>
      <c r="FF8" s="84"/>
      <c r="FG8" s="179"/>
      <c r="FH8" s="179"/>
      <c r="FI8" s="434" t="s">
        <v>51</v>
      </c>
      <c r="FJ8" s="7">
        <v>192690</v>
      </c>
      <c r="FK8" s="435">
        <v>184410</v>
      </c>
      <c r="FL8" s="436">
        <v>4.49</v>
      </c>
      <c r="FM8" s="50"/>
      <c r="FN8" s="50"/>
      <c r="FO8" s="437" t="s">
        <v>52</v>
      </c>
      <c r="FP8" s="411">
        <v>0</v>
      </c>
      <c r="FQ8" s="412">
        <v>0</v>
      </c>
      <c r="FR8" s="413">
        <v>0</v>
      </c>
      <c r="FS8" s="411">
        <v>0</v>
      </c>
      <c r="FT8" s="414">
        <v>0</v>
      </c>
      <c r="FU8" s="415">
        <v>0</v>
      </c>
      <c r="FV8" s="179"/>
      <c r="FW8" s="469" t="s">
        <v>53</v>
      </c>
      <c r="FX8" s="470">
        <v>230.86</v>
      </c>
      <c r="FY8" s="471">
        <v>219.63</v>
      </c>
      <c r="FZ8" s="472">
        <v>5.1100000000000003</v>
      </c>
      <c r="GA8" s="470">
        <v>357.54</v>
      </c>
      <c r="GB8" s="471">
        <v>333.87</v>
      </c>
      <c r="GC8" s="472">
        <v>7.09</v>
      </c>
      <c r="GD8" s="470">
        <v>291.33999999999997</v>
      </c>
      <c r="GE8" s="471">
        <v>274.76</v>
      </c>
      <c r="GF8" s="472">
        <v>6.03</v>
      </c>
      <c r="GG8" s="179"/>
      <c r="GH8" s="179"/>
      <c r="GI8" s="179" t="s">
        <v>54</v>
      </c>
      <c r="GJ8" s="64">
        <v>41</v>
      </c>
      <c r="GK8" s="64">
        <v>41</v>
      </c>
      <c r="GL8" s="64">
        <v>41</v>
      </c>
      <c r="GM8" s="474">
        <v>41</v>
      </c>
      <c r="GN8" s="179"/>
      <c r="GO8" s="442" t="s">
        <v>55</v>
      </c>
      <c r="GP8" s="443">
        <v>185894</v>
      </c>
      <c r="GQ8" s="444">
        <v>177396</v>
      </c>
      <c r="GR8" s="445">
        <v>4.79</v>
      </c>
      <c r="GS8" s="64"/>
      <c r="GT8" s="510" t="s">
        <v>56</v>
      </c>
      <c r="GU8" s="536">
        <v>0</v>
      </c>
      <c r="GV8" s="537">
        <v>0</v>
      </c>
      <c r="GW8" s="537">
        <v>0</v>
      </c>
      <c r="GX8" s="543">
        <v>0</v>
      </c>
      <c r="GY8" s="537"/>
      <c r="GZ8" s="537"/>
      <c r="HA8" s="537"/>
      <c r="HB8" s="537"/>
      <c r="HC8" s="517">
        <v>0</v>
      </c>
      <c r="HD8" s="517">
        <v>0</v>
      </c>
      <c r="HE8" s="518">
        <v>0</v>
      </c>
      <c r="HF8" s="519"/>
      <c r="HG8" s="179"/>
      <c r="HH8" s="510" t="s">
        <v>56</v>
      </c>
      <c r="HI8" s="536">
        <v>0</v>
      </c>
      <c r="HJ8" s="537">
        <v>0</v>
      </c>
      <c r="HK8" s="542">
        <v>0</v>
      </c>
      <c r="HL8" s="543">
        <v>0</v>
      </c>
      <c r="HM8" s="537"/>
      <c r="HN8" s="537"/>
      <c r="HO8" s="537"/>
      <c r="HP8" s="537"/>
      <c r="HQ8" s="517">
        <v>0</v>
      </c>
      <c r="HR8" s="517">
        <v>0</v>
      </c>
      <c r="HS8" s="518">
        <v>0</v>
      </c>
      <c r="HT8" s="524"/>
      <c r="HU8" s="55"/>
      <c r="HV8" s="111"/>
      <c r="HW8" s="290"/>
      <c r="HX8" s="110"/>
      <c r="HY8" s="56"/>
      <c r="HZ8" s="56"/>
      <c r="IA8" s="56"/>
      <c r="IB8" s="56"/>
      <c r="IC8" s="286"/>
      <c r="ID8" s="287"/>
      <c r="IE8" s="27"/>
      <c r="IF8" s="55"/>
      <c r="IG8" s="288"/>
      <c r="IH8" s="84"/>
      <c r="II8" s="84"/>
      <c r="IJ8" s="84"/>
      <c r="IK8" s="179"/>
      <c r="IM8" s="434" t="s">
        <v>51</v>
      </c>
      <c r="IN8" s="7">
        <v>338543</v>
      </c>
      <c r="IO8" s="435">
        <v>344535</v>
      </c>
      <c r="IP8" s="436">
        <v>-1.74</v>
      </c>
      <c r="IQ8" s="50"/>
      <c r="IR8" s="50"/>
      <c r="IS8" s="437" t="s">
        <v>52</v>
      </c>
      <c r="IT8" s="411">
        <v>0</v>
      </c>
      <c r="IU8" s="412">
        <v>0</v>
      </c>
      <c r="IV8" s="413">
        <v>0</v>
      </c>
      <c r="IW8" s="411">
        <v>0</v>
      </c>
      <c r="IX8" s="414">
        <v>0</v>
      </c>
      <c r="IY8" s="415">
        <v>0</v>
      </c>
      <c r="IZ8" s="179"/>
      <c r="JA8" s="469" t="s">
        <v>53</v>
      </c>
      <c r="JB8" s="470">
        <v>276.39</v>
      </c>
      <c r="JC8" s="471">
        <v>267.27</v>
      </c>
      <c r="JD8" s="472">
        <v>3.41</v>
      </c>
      <c r="JE8" s="470">
        <v>313.64999999999998</v>
      </c>
      <c r="JF8" s="471">
        <v>293.95</v>
      </c>
      <c r="JG8" s="472">
        <v>6.7</v>
      </c>
      <c r="JH8" s="470">
        <v>299.99</v>
      </c>
      <c r="JI8" s="471">
        <v>283.57</v>
      </c>
      <c r="JJ8" s="472">
        <v>5.79</v>
      </c>
      <c r="JK8" s="179"/>
      <c r="JL8" s="179"/>
      <c r="JM8" s="179" t="s">
        <v>54</v>
      </c>
      <c r="JN8" s="64">
        <v>41</v>
      </c>
      <c r="JO8" s="64">
        <v>41</v>
      </c>
      <c r="JP8" s="64">
        <v>41</v>
      </c>
      <c r="JQ8" s="474">
        <v>41</v>
      </c>
      <c r="JR8" s="179"/>
      <c r="JS8" s="442" t="s">
        <v>55</v>
      </c>
      <c r="JT8" s="443">
        <v>315568</v>
      </c>
      <c r="JU8" s="444">
        <v>321031</v>
      </c>
      <c r="JV8" s="445">
        <v>-1.7</v>
      </c>
      <c r="JW8" s="64"/>
      <c r="JX8" s="510" t="s">
        <v>56</v>
      </c>
      <c r="JY8" s="536">
        <v>0</v>
      </c>
      <c r="JZ8" s="537">
        <v>0</v>
      </c>
      <c r="KA8" s="537">
        <v>0</v>
      </c>
      <c r="KB8" s="538">
        <v>0</v>
      </c>
      <c r="KC8" s="539"/>
      <c r="KD8" s="539"/>
      <c r="KE8" s="539"/>
      <c r="KF8" s="539"/>
      <c r="KG8" s="544">
        <v>0</v>
      </c>
      <c r="KH8" s="517">
        <v>0</v>
      </c>
      <c r="KI8" s="518">
        <v>0</v>
      </c>
      <c r="KJ8" s="519"/>
      <c r="KK8" s="179"/>
      <c r="KL8" s="510" t="s">
        <v>56</v>
      </c>
      <c r="KM8" s="536">
        <v>0</v>
      </c>
      <c r="KN8" s="537">
        <v>0</v>
      </c>
      <c r="KO8" s="542">
        <v>0</v>
      </c>
      <c r="KP8" s="538">
        <v>0</v>
      </c>
      <c r="KQ8" s="539"/>
      <c r="KR8" s="539"/>
      <c r="KS8" s="539"/>
      <c r="KT8" s="539"/>
      <c r="KU8" s="544">
        <v>0</v>
      </c>
      <c r="KV8" s="517">
        <v>0</v>
      </c>
      <c r="KW8" s="518">
        <v>0</v>
      </c>
      <c r="KX8" s="178"/>
      <c r="KY8" s="55"/>
      <c r="KZ8" s="111"/>
      <c r="LA8" s="290"/>
      <c r="LB8" s="110"/>
      <c r="LC8" s="56"/>
      <c r="LD8" s="56"/>
      <c r="LE8" s="56"/>
      <c r="LF8" s="56"/>
      <c r="LG8" s="286"/>
      <c r="LH8" s="287"/>
      <c r="LI8" s="27"/>
      <c r="LJ8" s="55"/>
      <c r="LK8" s="288"/>
      <c r="LL8" s="84"/>
      <c r="LM8" s="84"/>
      <c r="LN8" s="84"/>
      <c r="LO8" s="84"/>
      <c r="LQ8" s="434" t="s">
        <v>51</v>
      </c>
      <c r="LR8" s="7">
        <v>1056115</v>
      </c>
      <c r="LS8" s="435">
        <v>1025847</v>
      </c>
      <c r="LT8" s="455">
        <v>2.95</v>
      </c>
      <c r="LU8" s="50"/>
      <c r="LV8" s="50"/>
      <c r="LW8" s="437" t="s">
        <v>52</v>
      </c>
      <c r="LX8" s="7">
        <v>0</v>
      </c>
      <c r="LY8" s="427">
        <v>0</v>
      </c>
      <c r="LZ8" s="428">
        <v>0</v>
      </c>
      <c r="MA8" s="58"/>
      <c r="MB8" s="469" t="s">
        <v>53</v>
      </c>
      <c r="MC8" s="470">
        <v>246.1</v>
      </c>
      <c r="MD8" s="471">
        <v>234.48</v>
      </c>
      <c r="ME8" s="472">
        <v>4.96</v>
      </c>
      <c r="MF8" s="470">
        <v>297.55</v>
      </c>
      <c r="MG8" s="471">
        <v>278.33999999999997</v>
      </c>
      <c r="MH8" s="472">
        <v>6.9</v>
      </c>
      <c r="MI8" s="470">
        <v>271.10000000000002</v>
      </c>
      <c r="MJ8" s="471">
        <v>255.38</v>
      </c>
      <c r="MK8" s="472">
        <v>6.16</v>
      </c>
      <c r="ML8" s="2"/>
      <c r="MM8" s="2"/>
      <c r="MN8" s="2" t="s">
        <v>54</v>
      </c>
      <c r="MO8" s="496">
        <v>41</v>
      </c>
      <c r="MP8" s="496">
        <v>41</v>
      </c>
      <c r="MQ8" s="496">
        <v>41</v>
      </c>
      <c r="MR8" s="496">
        <v>41</v>
      </c>
      <c r="MS8" s="496">
        <v>41</v>
      </c>
      <c r="MT8" s="129"/>
      <c r="MU8" s="458" t="s">
        <v>55</v>
      </c>
      <c r="MV8" s="459">
        <v>1021372</v>
      </c>
      <c r="MW8" s="460">
        <v>990245</v>
      </c>
      <c r="MX8" s="498">
        <v>3.14</v>
      </c>
      <c r="MY8" s="131"/>
      <c r="MZ8" s="528" t="s">
        <v>56</v>
      </c>
      <c r="NA8" s="545">
        <v>0</v>
      </c>
      <c r="NB8" s="546">
        <v>0</v>
      </c>
      <c r="NC8" s="546">
        <v>0</v>
      </c>
      <c r="ND8" s="547">
        <v>0</v>
      </c>
      <c r="NE8" s="546"/>
      <c r="NF8" s="546"/>
      <c r="NG8" s="546"/>
      <c r="NH8" s="546"/>
      <c r="NI8" s="548">
        <v>0</v>
      </c>
      <c r="NJ8" s="549">
        <v>0</v>
      </c>
      <c r="NK8" s="550">
        <v>0</v>
      </c>
      <c r="NL8" s="181"/>
      <c r="NM8" s="181"/>
      <c r="NN8" s="535" t="s">
        <v>56</v>
      </c>
      <c r="NO8" s="545">
        <v>0</v>
      </c>
      <c r="NP8" s="546">
        <v>0</v>
      </c>
      <c r="NQ8" s="546">
        <v>0</v>
      </c>
      <c r="NR8" s="547">
        <v>0</v>
      </c>
      <c r="NS8" s="546"/>
      <c r="NT8" s="546"/>
      <c r="NU8" s="546"/>
      <c r="NV8" s="546"/>
      <c r="NW8" s="548">
        <v>0</v>
      </c>
      <c r="NX8" s="549">
        <v>0</v>
      </c>
      <c r="NY8" s="550">
        <v>0</v>
      </c>
    </row>
    <row r="9" spans="1:390" ht="23.25" customHeight="1" x14ac:dyDescent="0.25">
      <c r="A9" s="465" t="s">
        <v>33</v>
      </c>
      <c r="B9" s="466">
        <v>2152</v>
      </c>
      <c r="C9" s="467">
        <v>2015</v>
      </c>
      <c r="D9" s="468">
        <v>6.8</v>
      </c>
      <c r="E9" s="50"/>
      <c r="F9" s="50"/>
      <c r="G9" s="437" t="s">
        <v>57</v>
      </c>
      <c r="H9" s="411">
        <v>26</v>
      </c>
      <c r="I9" s="412">
        <v>21</v>
      </c>
      <c r="J9" s="413">
        <v>15</v>
      </c>
      <c r="K9" s="411">
        <v>62</v>
      </c>
      <c r="L9" s="414">
        <v>50</v>
      </c>
      <c r="M9" s="415">
        <v>24</v>
      </c>
      <c r="N9" s="179"/>
      <c r="O9" s="469" t="s">
        <v>58</v>
      </c>
      <c r="P9" s="470">
        <v>104.73</v>
      </c>
      <c r="Q9" s="471">
        <v>98.4</v>
      </c>
      <c r="R9" s="472">
        <v>6.43</v>
      </c>
      <c r="S9" s="470">
        <v>95.37</v>
      </c>
      <c r="T9" s="471">
        <v>86.62</v>
      </c>
      <c r="U9" s="472">
        <v>10.1</v>
      </c>
      <c r="V9" s="470">
        <v>101.4</v>
      </c>
      <c r="W9" s="471">
        <v>94.38</v>
      </c>
      <c r="X9" s="472">
        <v>7.44</v>
      </c>
      <c r="Y9" s="179"/>
      <c r="Z9" s="179"/>
      <c r="AA9" s="179" t="s">
        <v>59</v>
      </c>
      <c r="AB9" s="64">
        <v>0</v>
      </c>
      <c r="AC9" s="64">
        <v>0</v>
      </c>
      <c r="AD9" s="64">
        <v>0</v>
      </c>
      <c r="AE9" s="474">
        <v>0</v>
      </c>
      <c r="AF9" s="179"/>
      <c r="AG9" s="442" t="s">
        <v>60</v>
      </c>
      <c r="AH9" s="551">
        <v>2.48</v>
      </c>
      <c r="AI9" s="508">
        <v>2.5</v>
      </c>
      <c r="AJ9" s="509">
        <v>-0.02</v>
      </c>
      <c r="AK9" s="76"/>
      <c r="AL9" s="510" t="s">
        <v>61</v>
      </c>
      <c r="AM9" s="536">
        <v>0</v>
      </c>
      <c r="AN9" s="537">
        <v>0</v>
      </c>
      <c r="AO9" s="537">
        <v>0</v>
      </c>
      <c r="AP9" s="538">
        <v>0</v>
      </c>
      <c r="AQ9" s="539"/>
      <c r="AR9" s="539"/>
      <c r="AS9" s="539"/>
      <c r="AT9" s="540"/>
      <c r="AU9" s="541">
        <v>0</v>
      </c>
      <c r="AV9" s="517">
        <v>0</v>
      </c>
      <c r="AW9" s="518">
        <v>0</v>
      </c>
      <c r="AX9" s="519"/>
      <c r="AY9" s="179"/>
      <c r="AZ9" s="510" t="s">
        <v>61</v>
      </c>
      <c r="BA9" s="536">
        <v>0</v>
      </c>
      <c r="BB9" s="537">
        <v>0</v>
      </c>
      <c r="BC9" s="542">
        <v>0</v>
      </c>
      <c r="BD9" s="543">
        <v>0</v>
      </c>
      <c r="BE9" s="537"/>
      <c r="BF9" s="537"/>
      <c r="BG9" s="537"/>
      <c r="BH9" s="537"/>
      <c r="BI9" s="517">
        <v>0</v>
      </c>
      <c r="BJ9" s="517">
        <v>0</v>
      </c>
      <c r="BK9" s="518">
        <v>0</v>
      </c>
      <c r="BL9" s="523"/>
      <c r="BM9" s="112"/>
      <c r="BN9" s="112"/>
      <c r="BO9" s="290"/>
      <c r="BP9" s="110"/>
      <c r="BQ9" s="56"/>
      <c r="BR9" s="56"/>
      <c r="BS9" s="56"/>
      <c r="BT9" s="56"/>
      <c r="BU9" s="286"/>
      <c r="BV9" s="287"/>
      <c r="BW9" s="27"/>
      <c r="BX9" s="55"/>
      <c r="BY9" s="288"/>
      <c r="BZ9" s="84"/>
      <c r="CA9" s="84"/>
      <c r="CB9" s="84"/>
      <c r="CC9" s="179"/>
      <c r="CD9" s="179"/>
      <c r="CE9" s="465" t="s">
        <v>33</v>
      </c>
      <c r="CF9" s="466">
        <v>3235</v>
      </c>
      <c r="CG9" s="467">
        <v>3027</v>
      </c>
      <c r="CH9" s="468">
        <v>6.87</v>
      </c>
      <c r="CI9" s="50"/>
      <c r="CJ9" s="50"/>
      <c r="CK9" s="437" t="s">
        <v>57</v>
      </c>
      <c r="CL9" s="411">
        <v>25</v>
      </c>
      <c r="CM9" s="412">
        <v>33</v>
      </c>
      <c r="CN9" s="413">
        <v>26</v>
      </c>
      <c r="CO9" s="411">
        <v>84</v>
      </c>
      <c r="CP9" s="414">
        <v>66</v>
      </c>
      <c r="CQ9" s="415">
        <v>27.27</v>
      </c>
      <c r="CR9" s="179"/>
      <c r="CS9" s="469" t="s">
        <v>58</v>
      </c>
      <c r="CT9" s="470">
        <v>82.63</v>
      </c>
      <c r="CU9" s="471">
        <v>74.37</v>
      </c>
      <c r="CV9" s="472">
        <v>11.11</v>
      </c>
      <c r="CW9" s="470">
        <v>76.69</v>
      </c>
      <c r="CX9" s="471">
        <v>69.73</v>
      </c>
      <c r="CY9" s="472">
        <v>9.98</v>
      </c>
      <c r="CZ9" s="470">
        <v>80.64</v>
      </c>
      <c r="DA9" s="471">
        <v>72.81</v>
      </c>
      <c r="DB9" s="472">
        <v>10.75</v>
      </c>
      <c r="DC9" s="179"/>
      <c r="DD9" s="179"/>
      <c r="DE9" s="179" t="s">
        <v>59</v>
      </c>
      <c r="DF9" s="64">
        <v>0</v>
      </c>
      <c r="DG9" s="64">
        <v>0</v>
      </c>
      <c r="DH9" s="64">
        <v>0</v>
      </c>
      <c r="DI9" s="474">
        <v>0</v>
      </c>
      <c r="DJ9" s="179"/>
      <c r="DK9" s="442" t="s">
        <v>173</v>
      </c>
      <c r="DL9" s="551">
        <v>2.12</v>
      </c>
      <c r="DM9" s="508">
        <v>2.17</v>
      </c>
      <c r="DN9" s="509">
        <v>-0.05</v>
      </c>
      <c r="DO9" s="76"/>
      <c r="DP9" s="510" t="s">
        <v>61</v>
      </c>
      <c r="DQ9" s="536">
        <v>0</v>
      </c>
      <c r="DR9" s="537">
        <v>0</v>
      </c>
      <c r="DS9" s="537">
        <v>0</v>
      </c>
      <c r="DT9" s="543">
        <v>0</v>
      </c>
      <c r="DU9" s="536"/>
      <c r="DV9" s="537"/>
      <c r="DW9" s="537"/>
      <c r="DX9" s="537"/>
      <c r="DY9" s="517">
        <v>0</v>
      </c>
      <c r="DZ9" s="517">
        <v>0</v>
      </c>
      <c r="EA9" s="518">
        <v>0</v>
      </c>
      <c r="EB9" s="519"/>
      <c r="EC9" s="179"/>
      <c r="ED9" s="510" t="s">
        <v>61</v>
      </c>
      <c r="EE9" s="536">
        <v>0</v>
      </c>
      <c r="EF9" s="537">
        <v>0</v>
      </c>
      <c r="EG9" s="542">
        <v>0</v>
      </c>
      <c r="EH9" s="543">
        <v>0</v>
      </c>
      <c r="EI9" s="536"/>
      <c r="EJ9" s="537"/>
      <c r="EK9" s="537"/>
      <c r="EL9" s="537"/>
      <c r="EM9" s="517">
        <v>0</v>
      </c>
      <c r="EN9" s="517">
        <v>0</v>
      </c>
      <c r="EO9" s="518">
        <v>0</v>
      </c>
      <c r="EP9" s="523"/>
      <c r="EQ9" s="112"/>
      <c r="ER9" s="112"/>
      <c r="ES9" s="290"/>
      <c r="ET9" s="110"/>
      <c r="EU9" s="56"/>
      <c r="EV9" s="56"/>
      <c r="EW9" s="56"/>
      <c r="EX9" s="56"/>
      <c r="EY9" s="286"/>
      <c r="EZ9" s="287"/>
      <c r="FA9" s="27"/>
      <c r="FB9" s="55"/>
      <c r="FC9" s="288"/>
      <c r="FD9" s="84"/>
      <c r="FE9" s="84"/>
      <c r="FF9" s="84"/>
      <c r="FG9" s="179"/>
      <c r="FH9" s="179"/>
      <c r="FI9" s="465" t="s">
        <v>33</v>
      </c>
      <c r="FJ9" s="466">
        <v>2395</v>
      </c>
      <c r="FK9" s="467">
        <v>2326</v>
      </c>
      <c r="FL9" s="468">
        <v>2.97</v>
      </c>
      <c r="FM9" s="50"/>
      <c r="FN9" s="50"/>
      <c r="FO9" s="437" t="s">
        <v>57</v>
      </c>
      <c r="FP9" s="411">
        <v>31</v>
      </c>
      <c r="FQ9" s="412">
        <v>30</v>
      </c>
      <c r="FR9" s="413">
        <v>44</v>
      </c>
      <c r="FS9" s="411">
        <v>105</v>
      </c>
      <c r="FT9" s="414">
        <v>41</v>
      </c>
      <c r="FU9" s="415">
        <v>156.1</v>
      </c>
      <c r="FV9" s="179"/>
      <c r="FW9" s="469" t="s">
        <v>58</v>
      </c>
      <c r="FX9" s="470">
        <v>129.37</v>
      </c>
      <c r="FY9" s="471">
        <v>123.52</v>
      </c>
      <c r="FZ9" s="472">
        <v>4.74</v>
      </c>
      <c r="GA9" s="470">
        <v>91.22</v>
      </c>
      <c r="GB9" s="471">
        <v>86.88</v>
      </c>
      <c r="GC9" s="472">
        <v>5</v>
      </c>
      <c r="GD9" s="470">
        <v>111.16</v>
      </c>
      <c r="GE9" s="471">
        <v>105.84</v>
      </c>
      <c r="GF9" s="472">
        <v>5.03</v>
      </c>
      <c r="GG9" s="179"/>
      <c r="GH9" s="179"/>
      <c r="GI9" s="179" t="s">
        <v>59</v>
      </c>
      <c r="GJ9" s="64">
        <v>0</v>
      </c>
      <c r="GK9" s="64">
        <v>0</v>
      </c>
      <c r="GL9" s="64">
        <v>0</v>
      </c>
      <c r="GM9" s="474">
        <v>0</v>
      </c>
      <c r="GN9" s="179"/>
      <c r="GO9" s="442" t="s">
        <v>173</v>
      </c>
      <c r="GP9" s="551">
        <v>2.41</v>
      </c>
      <c r="GQ9" s="508">
        <v>2.33</v>
      </c>
      <c r="GR9" s="509">
        <v>0.08</v>
      </c>
      <c r="GS9" s="76"/>
      <c r="GT9" s="510" t="s">
        <v>61</v>
      </c>
      <c r="GU9" s="536">
        <v>0</v>
      </c>
      <c r="GV9" s="537">
        <v>0</v>
      </c>
      <c r="GW9" s="537">
        <v>0</v>
      </c>
      <c r="GX9" s="543">
        <v>0</v>
      </c>
      <c r="GY9" s="537"/>
      <c r="GZ9" s="537"/>
      <c r="HA9" s="537"/>
      <c r="HB9" s="537"/>
      <c r="HC9" s="517">
        <v>0</v>
      </c>
      <c r="HD9" s="517">
        <v>0</v>
      </c>
      <c r="HE9" s="518">
        <v>0</v>
      </c>
      <c r="HF9" s="519"/>
      <c r="HG9" s="179"/>
      <c r="HH9" s="510" t="s">
        <v>61</v>
      </c>
      <c r="HI9" s="536">
        <v>0</v>
      </c>
      <c r="HJ9" s="537">
        <v>0</v>
      </c>
      <c r="HK9" s="542">
        <v>0</v>
      </c>
      <c r="HL9" s="543">
        <v>0</v>
      </c>
      <c r="HM9" s="537"/>
      <c r="HN9" s="537"/>
      <c r="HO9" s="537"/>
      <c r="HP9" s="537"/>
      <c r="HQ9" s="517">
        <v>0</v>
      </c>
      <c r="HR9" s="517">
        <v>0</v>
      </c>
      <c r="HS9" s="518">
        <v>0</v>
      </c>
      <c r="HT9" s="524"/>
      <c r="HU9" s="112"/>
      <c r="HV9" s="112"/>
      <c r="HW9" s="290"/>
      <c r="HX9" s="110"/>
      <c r="HY9" s="56"/>
      <c r="HZ9" s="56"/>
      <c r="IA9" s="56"/>
      <c r="IB9" s="56"/>
      <c r="IC9" s="286"/>
      <c r="ID9" s="287"/>
      <c r="IE9" s="27"/>
      <c r="IF9" s="55"/>
      <c r="IG9" s="288"/>
      <c r="IH9" s="84"/>
      <c r="II9" s="84"/>
      <c r="IJ9" s="84"/>
      <c r="IK9" s="179"/>
      <c r="IM9" s="465" t="s">
        <v>33</v>
      </c>
      <c r="IN9" s="466">
        <v>3549</v>
      </c>
      <c r="IO9" s="467">
        <v>3578</v>
      </c>
      <c r="IP9" s="468">
        <v>-0.81</v>
      </c>
      <c r="IQ9" s="50"/>
      <c r="IR9" s="50"/>
      <c r="IS9" s="437" t="s">
        <v>57</v>
      </c>
      <c r="IT9" s="411">
        <v>18</v>
      </c>
      <c r="IU9" s="412">
        <v>23</v>
      </c>
      <c r="IV9" s="413">
        <v>34</v>
      </c>
      <c r="IW9" s="411">
        <v>75</v>
      </c>
      <c r="IX9" s="414">
        <v>58</v>
      </c>
      <c r="IY9" s="415">
        <v>29.31</v>
      </c>
      <c r="IZ9" s="179"/>
      <c r="JA9" s="469" t="s">
        <v>58</v>
      </c>
      <c r="JB9" s="470">
        <v>59.25</v>
      </c>
      <c r="JC9" s="471">
        <v>56.56</v>
      </c>
      <c r="JD9" s="472">
        <v>4.76</v>
      </c>
      <c r="JE9" s="470">
        <v>56.14</v>
      </c>
      <c r="JF9" s="471">
        <v>53.76</v>
      </c>
      <c r="JG9" s="472">
        <v>4.43</v>
      </c>
      <c r="JH9" s="470">
        <v>57.28</v>
      </c>
      <c r="JI9" s="471">
        <v>54.85</v>
      </c>
      <c r="JJ9" s="472">
        <v>4.43</v>
      </c>
      <c r="JK9" s="179"/>
      <c r="JL9" s="179"/>
      <c r="JM9" s="179" t="s">
        <v>59</v>
      </c>
      <c r="JN9" s="64">
        <v>0</v>
      </c>
      <c r="JO9" s="64">
        <v>0</v>
      </c>
      <c r="JP9" s="64">
        <v>0</v>
      </c>
      <c r="JQ9" s="474">
        <v>0</v>
      </c>
      <c r="JR9" s="179"/>
      <c r="JS9" s="442" t="s">
        <v>173</v>
      </c>
      <c r="JT9" s="551">
        <v>1.92</v>
      </c>
      <c r="JU9" s="508">
        <v>1.9</v>
      </c>
      <c r="JV9" s="509">
        <v>0.02</v>
      </c>
      <c r="JW9" s="76"/>
      <c r="JX9" s="510" t="s">
        <v>61</v>
      </c>
      <c r="JY9" s="536">
        <v>0</v>
      </c>
      <c r="JZ9" s="537">
        <v>0</v>
      </c>
      <c r="KA9" s="537">
        <v>0</v>
      </c>
      <c r="KB9" s="538">
        <v>0</v>
      </c>
      <c r="KC9" s="539"/>
      <c r="KD9" s="539"/>
      <c r="KE9" s="539"/>
      <c r="KF9" s="539"/>
      <c r="KG9" s="544">
        <v>0</v>
      </c>
      <c r="KH9" s="517">
        <v>0</v>
      </c>
      <c r="KI9" s="518">
        <v>0</v>
      </c>
      <c r="KJ9" s="519"/>
      <c r="KK9" s="179"/>
      <c r="KL9" s="510" t="s">
        <v>61</v>
      </c>
      <c r="KM9" s="536">
        <v>0</v>
      </c>
      <c r="KN9" s="537">
        <v>0</v>
      </c>
      <c r="KO9" s="542">
        <v>0</v>
      </c>
      <c r="KP9" s="538">
        <v>0</v>
      </c>
      <c r="KQ9" s="539"/>
      <c r="KR9" s="539"/>
      <c r="KS9" s="539"/>
      <c r="KT9" s="539"/>
      <c r="KU9" s="544">
        <v>0</v>
      </c>
      <c r="KV9" s="517">
        <v>0</v>
      </c>
      <c r="KW9" s="518">
        <v>0</v>
      </c>
      <c r="KX9" s="178"/>
      <c r="KY9" s="112"/>
      <c r="KZ9" s="112"/>
      <c r="LA9" s="290"/>
      <c r="LB9" s="110"/>
      <c r="LC9" s="56"/>
      <c r="LD9" s="56"/>
      <c r="LE9" s="56"/>
      <c r="LF9" s="56"/>
      <c r="LG9" s="286"/>
      <c r="LH9" s="287"/>
      <c r="LI9" s="27"/>
      <c r="LJ9" s="55"/>
      <c r="LK9" s="288"/>
      <c r="LL9" s="84"/>
      <c r="LM9" s="84"/>
      <c r="LN9" s="84"/>
      <c r="LO9" s="84"/>
      <c r="LQ9" s="465" t="s">
        <v>33</v>
      </c>
      <c r="LR9" s="494">
        <v>11331</v>
      </c>
      <c r="LS9" s="467">
        <v>10946</v>
      </c>
      <c r="LT9" s="495">
        <v>3.52</v>
      </c>
      <c r="LU9" s="50"/>
      <c r="LV9" s="50"/>
      <c r="LW9" s="437" t="s">
        <v>57</v>
      </c>
      <c r="LX9" s="7">
        <v>326</v>
      </c>
      <c r="LY9" s="427">
        <v>215</v>
      </c>
      <c r="LZ9" s="428">
        <v>51.63</v>
      </c>
      <c r="MA9" s="58"/>
      <c r="MB9" s="469" t="s">
        <v>58</v>
      </c>
      <c r="MC9" s="470">
        <v>91.42</v>
      </c>
      <c r="MD9" s="471">
        <v>84.9</v>
      </c>
      <c r="ME9" s="472">
        <v>7.68</v>
      </c>
      <c r="MF9" s="470">
        <v>71.849999999999994</v>
      </c>
      <c r="MG9" s="471">
        <v>67.400000000000006</v>
      </c>
      <c r="MH9" s="472">
        <v>6.6</v>
      </c>
      <c r="MI9" s="470">
        <v>81.91</v>
      </c>
      <c r="MJ9" s="471">
        <v>76.56</v>
      </c>
      <c r="MK9" s="472">
        <v>6.99</v>
      </c>
      <c r="ML9" s="2"/>
      <c r="MM9" s="2"/>
      <c r="MN9" s="2" t="s">
        <v>59</v>
      </c>
      <c r="MO9" s="496">
        <v>0</v>
      </c>
      <c r="MP9" s="496">
        <v>0</v>
      </c>
      <c r="MQ9" s="496">
        <v>0</v>
      </c>
      <c r="MR9" s="496">
        <v>0</v>
      </c>
      <c r="MS9" s="496">
        <v>0</v>
      </c>
      <c r="MT9" s="129"/>
      <c r="MU9" s="458" t="s">
        <v>173</v>
      </c>
      <c r="MV9" s="552">
        <v>2.19</v>
      </c>
      <c r="MW9" s="527">
        <v>2.19</v>
      </c>
      <c r="MX9" s="498">
        <v>0</v>
      </c>
      <c r="MY9" s="134"/>
      <c r="MZ9" s="528" t="s">
        <v>61</v>
      </c>
      <c r="NA9" s="545">
        <v>0</v>
      </c>
      <c r="NB9" s="546">
        <v>0</v>
      </c>
      <c r="NC9" s="546">
        <v>0</v>
      </c>
      <c r="ND9" s="547">
        <v>0</v>
      </c>
      <c r="NE9" s="546"/>
      <c r="NF9" s="546"/>
      <c r="NG9" s="546"/>
      <c r="NH9" s="546"/>
      <c r="NI9" s="548">
        <v>0</v>
      </c>
      <c r="NJ9" s="549">
        <v>0</v>
      </c>
      <c r="NK9" s="550">
        <v>0</v>
      </c>
      <c r="NL9" s="181"/>
      <c r="NM9" s="181"/>
      <c r="NN9" s="535" t="s">
        <v>61</v>
      </c>
      <c r="NO9" s="545">
        <v>0</v>
      </c>
      <c r="NP9" s="546">
        <v>0</v>
      </c>
      <c r="NQ9" s="546">
        <v>0</v>
      </c>
      <c r="NR9" s="547">
        <v>0</v>
      </c>
      <c r="NS9" s="546"/>
      <c r="NT9" s="546"/>
      <c r="NU9" s="546"/>
      <c r="NV9" s="546"/>
      <c r="NW9" s="548">
        <v>0</v>
      </c>
      <c r="NX9" s="549">
        <v>0</v>
      </c>
      <c r="NY9" s="550">
        <v>0</v>
      </c>
    </row>
    <row r="10" spans="1:390" ht="23.25" customHeight="1" thickBot="1" x14ac:dyDescent="0.3">
      <c r="A10" s="553" t="s">
        <v>62</v>
      </c>
      <c r="B10" s="6">
        <v>367413</v>
      </c>
      <c r="C10" s="408">
        <v>337598</v>
      </c>
      <c r="D10" s="409">
        <v>8.83</v>
      </c>
      <c r="E10" s="50"/>
      <c r="F10" s="50"/>
      <c r="G10" s="437" t="s">
        <v>63</v>
      </c>
      <c r="H10" s="411">
        <v>0</v>
      </c>
      <c r="I10" s="412">
        <v>0</v>
      </c>
      <c r="J10" s="413">
        <v>0</v>
      </c>
      <c r="K10" s="411">
        <v>0</v>
      </c>
      <c r="L10" s="414">
        <v>0</v>
      </c>
      <c r="M10" s="415">
        <v>0</v>
      </c>
      <c r="N10" s="179"/>
      <c r="O10" s="469" t="s">
        <v>64</v>
      </c>
      <c r="P10" s="470">
        <v>100.04</v>
      </c>
      <c r="Q10" s="471">
        <v>91.47</v>
      </c>
      <c r="R10" s="472">
        <v>9.3699999999999992</v>
      </c>
      <c r="S10" s="470">
        <v>86.52</v>
      </c>
      <c r="T10" s="471">
        <v>81.64</v>
      </c>
      <c r="U10" s="472">
        <v>5.98</v>
      </c>
      <c r="V10" s="470">
        <v>95.24</v>
      </c>
      <c r="W10" s="471">
        <v>88.11</v>
      </c>
      <c r="X10" s="472">
        <v>8.09</v>
      </c>
      <c r="Y10" s="179"/>
      <c r="Z10" s="179"/>
      <c r="AA10" s="179" t="s">
        <v>65</v>
      </c>
      <c r="AB10" s="64">
        <v>0</v>
      </c>
      <c r="AC10" s="64">
        <v>0</v>
      </c>
      <c r="AD10" s="64">
        <v>0</v>
      </c>
      <c r="AE10" s="474">
        <v>0</v>
      </c>
      <c r="AF10" s="179"/>
      <c r="AG10" s="554" t="s">
        <v>66</v>
      </c>
      <c r="AH10" s="555">
        <v>1.95</v>
      </c>
      <c r="AI10" s="556">
        <v>1.92</v>
      </c>
      <c r="AJ10" s="557">
        <v>0.03</v>
      </c>
      <c r="AK10" s="76"/>
      <c r="AL10" s="510" t="s">
        <v>67</v>
      </c>
      <c r="AM10" s="536">
        <v>33345</v>
      </c>
      <c r="AN10" s="537">
        <v>0</v>
      </c>
      <c r="AO10" s="537">
        <v>41121</v>
      </c>
      <c r="AP10" s="538">
        <v>0</v>
      </c>
      <c r="AQ10" s="539"/>
      <c r="AR10" s="539"/>
      <c r="AS10" s="539"/>
      <c r="AT10" s="540"/>
      <c r="AU10" s="541">
        <v>74466</v>
      </c>
      <c r="AV10" s="517">
        <v>322684</v>
      </c>
      <c r="AW10" s="518">
        <v>397150</v>
      </c>
      <c r="AX10" s="519"/>
      <c r="AY10" s="179"/>
      <c r="AZ10" s="510" t="s">
        <v>67</v>
      </c>
      <c r="BA10" s="536">
        <v>201</v>
      </c>
      <c r="BB10" s="537">
        <v>0</v>
      </c>
      <c r="BC10" s="542">
        <v>924</v>
      </c>
      <c r="BD10" s="543">
        <v>0</v>
      </c>
      <c r="BE10" s="537"/>
      <c r="BF10" s="537"/>
      <c r="BG10" s="537"/>
      <c r="BH10" s="537"/>
      <c r="BI10" s="517">
        <v>1125</v>
      </c>
      <c r="BJ10" s="517">
        <v>1305</v>
      </c>
      <c r="BK10" s="518">
        <v>2430</v>
      </c>
      <c r="BL10" s="523"/>
      <c r="BM10" s="112"/>
      <c r="BN10" s="112"/>
      <c r="BO10" s="290"/>
      <c r="BP10" s="113"/>
      <c r="BQ10" s="54"/>
      <c r="BR10" s="54"/>
      <c r="BS10" s="54"/>
      <c r="BT10" s="54"/>
      <c r="BU10" s="286"/>
      <c r="BV10" s="287"/>
      <c r="BW10" s="27"/>
      <c r="BX10" s="55"/>
      <c r="BY10" s="288"/>
      <c r="BZ10" s="84"/>
      <c r="CA10" s="84"/>
      <c r="CB10" s="84"/>
      <c r="CC10" s="179"/>
      <c r="CD10" s="179"/>
      <c r="CE10" s="553" t="s">
        <v>62</v>
      </c>
      <c r="CF10" s="6">
        <v>295975</v>
      </c>
      <c r="CG10" s="408">
        <v>277850</v>
      </c>
      <c r="CH10" s="409">
        <v>6.52</v>
      </c>
      <c r="CI10" s="50"/>
      <c r="CJ10" s="50"/>
      <c r="CK10" s="437" t="s">
        <v>63</v>
      </c>
      <c r="CL10" s="411">
        <v>0</v>
      </c>
      <c r="CM10" s="412">
        <v>0</v>
      </c>
      <c r="CN10" s="413">
        <v>0</v>
      </c>
      <c r="CO10" s="411">
        <v>0</v>
      </c>
      <c r="CP10" s="414">
        <v>0</v>
      </c>
      <c r="CQ10" s="415">
        <v>0</v>
      </c>
      <c r="CR10" s="179"/>
      <c r="CS10" s="469" t="s">
        <v>64</v>
      </c>
      <c r="CT10" s="470">
        <v>111.97</v>
      </c>
      <c r="CU10" s="471">
        <v>103.15</v>
      </c>
      <c r="CV10" s="472">
        <v>8.5500000000000007</v>
      </c>
      <c r="CW10" s="470">
        <v>98.32</v>
      </c>
      <c r="CX10" s="471">
        <v>95.54</v>
      </c>
      <c r="CY10" s="472">
        <v>2.91</v>
      </c>
      <c r="CZ10" s="470">
        <v>107.38</v>
      </c>
      <c r="DA10" s="471">
        <v>100.59</v>
      </c>
      <c r="DB10" s="472">
        <v>6.75</v>
      </c>
      <c r="DC10" s="179"/>
      <c r="DD10" s="179"/>
      <c r="DE10" s="179" t="s">
        <v>65</v>
      </c>
      <c r="DF10" s="64">
        <v>0</v>
      </c>
      <c r="DG10" s="64">
        <v>0</v>
      </c>
      <c r="DH10" s="64">
        <v>0</v>
      </c>
      <c r="DI10" s="474">
        <v>0</v>
      </c>
      <c r="DJ10" s="179"/>
      <c r="DK10" s="554" t="s">
        <v>174</v>
      </c>
      <c r="DL10" s="555">
        <v>1.78</v>
      </c>
      <c r="DM10" s="556">
        <v>1.79</v>
      </c>
      <c r="DN10" s="557">
        <v>-0.01</v>
      </c>
      <c r="DO10" s="76"/>
      <c r="DP10" s="510" t="s">
        <v>67</v>
      </c>
      <c r="DQ10" s="536">
        <v>35576</v>
      </c>
      <c r="DR10" s="537">
        <v>0</v>
      </c>
      <c r="DS10" s="537">
        <v>30655</v>
      </c>
      <c r="DT10" s="543">
        <v>0</v>
      </c>
      <c r="DU10" s="536"/>
      <c r="DV10" s="537"/>
      <c r="DW10" s="537"/>
      <c r="DX10" s="537"/>
      <c r="DY10" s="517">
        <v>66231</v>
      </c>
      <c r="DZ10" s="517">
        <v>79477</v>
      </c>
      <c r="EA10" s="518">
        <v>145708</v>
      </c>
      <c r="EB10" s="519"/>
      <c r="EC10" s="179"/>
      <c r="ED10" s="510" t="s">
        <v>67</v>
      </c>
      <c r="EE10" s="536">
        <v>1335</v>
      </c>
      <c r="EF10" s="537">
        <v>0</v>
      </c>
      <c r="EG10" s="542">
        <v>0</v>
      </c>
      <c r="EH10" s="543">
        <v>0</v>
      </c>
      <c r="EI10" s="536"/>
      <c r="EJ10" s="537"/>
      <c r="EK10" s="537"/>
      <c r="EL10" s="537"/>
      <c r="EM10" s="517">
        <v>1335</v>
      </c>
      <c r="EN10" s="517">
        <v>2003</v>
      </c>
      <c r="EO10" s="518">
        <v>3338</v>
      </c>
      <c r="EP10" s="523"/>
      <c r="EQ10" s="112"/>
      <c r="ER10" s="112"/>
      <c r="ES10" s="290"/>
      <c r="ET10" s="113"/>
      <c r="EU10" s="54"/>
      <c r="EV10" s="54"/>
      <c r="EW10" s="54"/>
      <c r="EX10" s="54"/>
      <c r="EY10" s="286"/>
      <c r="EZ10" s="287"/>
      <c r="FA10" s="27"/>
      <c r="FB10" s="55"/>
      <c r="FC10" s="288"/>
      <c r="FD10" s="84"/>
      <c r="FE10" s="84"/>
      <c r="FF10" s="84"/>
      <c r="FG10" s="179"/>
      <c r="FH10" s="179"/>
      <c r="FI10" s="553" t="s">
        <v>62</v>
      </c>
      <c r="FJ10" s="6">
        <v>430141</v>
      </c>
      <c r="FK10" s="408">
        <v>415376</v>
      </c>
      <c r="FL10" s="409">
        <v>3.55</v>
      </c>
      <c r="FM10" s="50"/>
      <c r="FN10" s="50"/>
      <c r="FO10" s="437" t="s">
        <v>63</v>
      </c>
      <c r="FP10" s="411">
        <v>0</v>
      </c>
      <c r="FQ10" s="412">
        <v>0</v>
      </c>
      <c r="FR10" s="413">
        <v>0</v>
      </c>
      <c r="FS10" s="411">
        <v>0</v>
      </c>
      <c r="FT10" s="414">
        <v>0</v>
      </c>
      <c r="FU10" s="415">
        <v>0</v>
      </c>
      <c r="FV10" s="179"/>
      <c r="FW10" s="469" t="s">
        <v>64</v>
      </c>
      <c r="FX10" s="470">
        <v>122.75</v>
      </c>
      <c r="FY10" s="471">
        <v>114.65</v>
      </c>
      <c r="FZ10" s="472">
        <v>7.06</v>
      </c>
      <c r="GA10" s="470">
        <v>101.35</v>
      </c>
      <c r="GB10" s="471">
        <v>98.85</v>
      </c>
      <c r="GC10" s="472">
        <v>2.5299999999999998</v>
      </c>
      <c r="GD10" s="470">
        <v>112.55</v>
      </c>
      <c r="GE10" s="471">
        <v>107.03</v>
      </c>
      <c r="GF10" s="472">
        <v>5.16</v>
      </c>
      <c r="GG10" s="179"/>
      <c r="GH10" s="179"/>
      <c r="GI10" s="179" t="s">
        <v>65</v>
      </c>
      <c r="GJ10" s="64">
        <v>0</v>
      </c>
      <c r="GK10" s="64">
        <v>0</v>
      </c>
      <c r="GL10" s="64">
        <v>0</v>
      </c>
      <c r="GM10" s="474">
        <v>0</v>
      </c>
      <c r="GN10" s="179"/>
      <c r="GO10" s="554" t="s">
        <v>174</v>
      </c>
      <c r="GP10" s="555">
        <v>1.51</v>
      </c>
      <c r="GQ10" s="556">
        <v>1.47</v>
      </c>
      <c r="GR10" s="557">
        <v>0.04</v>
      </c>
      <c r="GS10" s="76"/>
      <c r="GT10" s="510" t="s">
        <v>67</v>
      </c>
      <c r="GU10" s="536">
        <v>27075</v>
      </c>
      <c r="GV10" s="537">
        <v>0</v>
      </c>
      <c r="GW10" s="537">
        <v>19527</v>
      </c>
      <c r="GX10" s="543">
        <v>0</v>
      </c>
      <c r="GY10" s="537"/>
      <c r="GZ10" s="537"/>
      <c r="HA10" s="537"/>
      <c r="HB10" s="537"/>
      <c r="HC10" s="517">
        <v>46602</v>
      </c>
      <c r="HD10" s="517">
        <v>28739</v>
      </c>
      <c r="HE10" s="518">
        <v>75341</v>
      </c>
      <c r="HF10" s="519"/>
      <c r="HG10" s="179"/>
      <c r="HH10" s="510" t="s">
        <v>67</v>
      </c>
      <c r="HI10" s="536">
        <v>766</v>
      </c>
      <c r="HJ10" s="537">
        <v>0</v>
      </c>
      <c r="HK10" s="542">
        <v>75</v>
      </c>
      <c r="HL10" s="543">
        <v>0</v>
      </c>
      <c r="HM10" s="537"/>
      <c r="HN10" s="537"/>
      <c r="HO10" s="537"/>
      <c r="HP10" s="537"/>
      <c r="HQ10" s="517">
        <v>841</v>
      </c>
      <c r="HR10" s="517">
        <v>1201</v>
      </c>
      <c r="HS10" s="518">
        <v>2042</v>
      </c>
      <c r="HT10" s="524"/>
      <c r="HU10" s="112"/>
      <c r="HV10" s="112"/>
      <c r="HW10" s="290"/>
      <c r="HX10" s="113"/>
      <c r="HY10" s="54"/>
      <c r="HZ10" s="54"/>
      <c r="IA10" s="54"/>
      <c r="IB10" s="54"/>
      <c r="IC10" s="286"/>
      <c r="ID10" s="287"/>
      <c r="IE10" s="27"/>
      <c r="IF10" s="55"/>
      <c r="IG10" s="288"/>
      <c r="IH10" s="84"/>
      <c r="II10" s="84"/>
      <c r="IJ10" s="84"/>
      <c r="IK10" s="179"/>
      <c r="IM10" s="553" t="s">
        <v>62</v>
      </c>
      <c r="IN10" s="6">
        <v>1170272</v>
      </c>
      <c r="IO10" s="408">
        <v>1115463</v>
      </c>
      <c r="IP10" s="409">
        <v>4.91</v>
      </c>
      <c r="IQ10" s="50"/>
      <c r="IR10" s="50"/>
      <c r="IS10" s="437" t="s">
        <v>63</v>
      </c>
      <c r="IT10" s="411">
        <v>0</v>
      </c>
      <c r="IU10" s="412">
        <v>4</v>
      </c>
      <c r="IV10" s="413">
        <v>0</v>
      </c>
      <c r="IW10" s="411">
        <v>4</v>
      </c>
      <c r="IX10" s="414">
        <v>5</v>
      </c>
      <c r="IY10" s="415">
        <v>-20</v>
      </c>
      <c r="IZ10" s="179"/>
      <c r="JA10" s="469" t="s">
        <v>64</v>
      </c>
      <c r="JB10" s="470">
        <v>108.71</v>
      </c>
      <c r="JC10" s="471">
        <v>106.67</v>
      </c>
      <c r="JD10" s="472">
        <v>1.91</v>
      </c>
      <c r="JE10" s="470">
        <v>104</v>
      </c>
      <c r="JF10" s="471">
        <v>100.09</v>
      </c>
      <c r="JG10" s="472">
        <v>3.91</v>
      </c>
      <c r="JH10" s="470">
        <v>105.73</v>
      </c>
      <c r="JI10" s="471">
        <v>102.65</v>
      </c>
      <c r="JJ10" s="472">
        <v>3</v>
      </c>
      <c r="JK10" s="179"/>
      <c r="JL10" s="179"/>
      <c r="JM10" s="179" t="s">
        <v>65</v>
      </c>
      <c r="JN10" s="64">
        <v>0</v>
      </c>
      <c r="JO10" s="64">
        <v>0</v>
      </c>
      <c r="JP10" s="64">
        <v>0</v>
      </c>
      <c r="JQ10" s="474">
        <v>0</v>
      </c>
      <c r="JR10" s="179"/>
      <c r="JS10" s="554" t="s">
        <v>174</v>
      </c>
      <c r="JT10" s="555">
        <v>1.92</v>
      </c>
      <c r="JU10" s="556">
        <v>1.93</v>
      </c>
      <c r="JV10" s="557">
        <v>-0.01</v>
      </c>
      <c r="JW10" s="76"/>
      <c r="JX10" s="510" t="s">
        <v>67</v>
      </c>
      <c r="JY10" s="536">
        <v>45174</v>
      </c>
      <c r="JZ10" s="537">
        <v>0</v>
      </c>
      <c r="KA10" s="537">
        <v>34528</v>
      </c>
      <c r="KB10" s="538">
        <v>0</v>
      </c>
      <c r="KC10" s="539"/>
      <c r="KD10" s="539"/>
      <c r="KE10" s="539"/>
      <c r="KF10" s="539"/>
      <c r="KG10" s="544">
        <v>79702</v>
      </c>
      <c r="KH10" s="517">
        <v>120884</v>
      </c>
      <c r="KI10" s="518">
        <v>200586</v>
      </c>
      <c r="KJ10" s="519"/>
      <c r="KK10" s="179"/>
      <c r="KL10" s="510" t="s">
        <v>67</v>
      </c>
      <c r="KM10" s="536">
        <v>1305</v>
      </c>
      <c r="KN10" s="537">
        <v>0</v>
      </c>
      <c r="KO10" s="542">
        <v>338</v>
      </c>
      <c r="KP10" s="538">
        <v>0</v>
      </c>
      <c r="KQ10" s="539"/>
      <c r="KR10" s="539"/>
      <c r="KS10" s="539"/>
      <c r="KT10" s="539"/>
      <c r="KU10" s="544">
        <v>1643</v>
      </c>
      <c r="KV10" s="517">
        <v>1068</v>
      </c>
      <c r="KW10" s="518">
        <v>2711</v>
      </c>
      <c r="KX10" s="178"/>
      <c r="KY10" s="112"/>
      <c r="KZ10" s="112"/>
      <c r="LA10" s="290"/>
      <c r="LB10" s="113"/>
      <c r="LC10" s="54"/>
      <c r="LD10" s="54"/>
      <c r="LE10" s="54"/>
      <c r="LF10" s="54"/>
      <c r="LG10" s="286"/>
      <c r="LH10" s="287"/>
      <c r="LI10" s="27"/>
      <c r="LJ10" s="55"/>
      <c r="LK10" s="288"/>
      <c r="LL10" s="84"/>
      <c r="LM10" s="84"/>
      <c r="LN10" s="84"/>
      <c r="LO10" s="84"/>
      <c r="LQ10" s="553" t="s">
        <v>62</v>
      </c>
      <c r="LR10" s="6">
        <v>2263801</v>
      </c>
      <c r="LS10" s="408">
        <v>2146287</v>
      </c>
      <c r="LT10" s="426">
        <v>5.48</v>
      </c>
      <c r="LU10" s="50"/>
      <c r="LV10" s="50"/>
      <c r="LW10" s="437" t="s">
        <v>63</v>
      </c>
      <c r="LX10" s="7">
        <v>4</v>
      </c>
      <c r="LY10" s="427">
        <v>5</v>
      </c>
      <c r="LZ10" s="428">
        <v>-20</v>
      </c>
      <c r="MA10" s="58"/>
      <c r="MB10" s="469" t="s">
        <v>64</v>
      </c>
      <c r="MC10" s="470">
        <v>109.96</v>
      </c>
      <c r="MD10" s="471">
        <v>103.08</v>
      </c>
      <c r="ME10" s="472">
        <v>6.67</v>
      </c>
      <c r="MF10" s="470">
        <v>99.92</v>
      </c>
      <c r="MG10" s="471">
        <v>96.36</v>
      </c>
      <c r="MH10" s="472">
        <v>3.69</v>
      </c>
      <c r="MI10" s="470">
        <v>105.08</v>
      </c>
      <c r="MJ10" s="471">
        <v>99.88</v>
      </c>
      <c r="MK10" s="472">
        <v>5.21</v>
      </c>
      <c r="ML10" s="2"/>
      <c r="MM10" s="2"/>
      <c r="MN10" s="2" t="s">
        <v>65</v>
      </c>
      <c r="MO10" s="496">
        <v>0</v>
      </c>
      <c r="MP10" s="496">
        <v>0</v>
      </c>
      <c r="MQ10" s="496">
        <v>0</v>
      </c>
      <c r="MR10" s="496">
        <v>0</v>
      </c>
      <c r="MS10" s="496">
        <v>0</v>
      </c>
      <c r="MT10" s="129"/>
      <c r="MU10" s="558" t="s">
        <v>174</v>
      </c>
      <c r="MV10" s="559">
        <v>1.81</v>
      </c>
      <c r="MW10" s="560">
        <v>1.81</v>
      </c>
      <c r="MX10" s="561">
        <v>0</v>
      </c>
      <c r="MY10" s="134"/>
      <c r="MZ10" s="528" t="s">
        <v>67</v>
      </c>
      <c r="NA10" s="545">
        <v>141170</v>
      </c>
      <c r="NB10" s="546">
        <v>0</v>
      </c>
      <c r="NC10" s="546">
        <v>125831</v>
      </c>
      <c r="ND10" s="547">
        <v>0</v>
      </c>
      <c r="NE10" s="546"/>
      <c r="NF10" s="546"/>
      <c r="NG10" s="546"/>
      <c r="NH10" s="546"/>
      <c r="NI10" s="548">
        <v>267001</v>
      </c>
      <c r="NJ10" s="549">
        <v>551784</v>
      </c>
      <c r="NK10" s="550">
        <v>818785</v>
      </c>
      <c r="NL10" s="181"/>
      <c r="NM10" s="181"/>
      <c r="NN10" s="535" t="s">
        <v>67</v>
      </c>
      <c r="NO10" s="545">
        <v>3607</v>
      </c>
      <c r="NP10" s="546">
        <v>0</v>
      </c>
      <c r="NQ10" s="546">
        <v>1337</v>
      </c>
      <c r="NR10" s="547">
        <v>0</v>
      </c>
      <c r="NS10" s="546"/>
      <c r="NT10" s="546"/>
      <c r="NU10" s="546"/>
      <c r="NV10" s="546"/>
      <c r="NW10" s="548">
        <v>4944</v>
      </c>
      <c r="NX10" s="549">
        <v>5577</v>
      </c>
      <c r="NY10" s="550">
        <v>10521</v>
      </c>
    </row>
    <row r="11" spans="1:390" ht="23.25" customHeight="1" thickTop="1" thickBot="1" x14ac:dyDescent="0.3">
      <c r="A11" s="434" t="s">
        <v>51</v>
      </c>
      <c r="B11" s="7">
        <v>365016</v>
      </c>
      <c r="C11" s="435">
        <v>335370</v>
      </c>
      <c r="D11" s="436">
        <v>8.84</v>
      </c>
      <c r="E11" s="50"/>
      <c r="F11" s="50"/>
      <c r="G11" s="437" t="s">
        <v>68</v>
      </c>
      <c r="H11" s="411">
        <v>7</v>
      </c>
      <c r="I11" s="412">
        <v>5</v>
      </c>
      <c r="J11" s="413">
        <v>8</v>
      </c>
      <c r="K11" s="411">
        <v>20</v>
      </c>
      <c r="L11" s="414">
        <v>26</v>
      </c>
      <c r="M11" s="415">
        <v>-23.08</v>
      </c>
      <c r="N11" s="179"/>
      <c r="O11" s="469" t="s">
        <v>69</v>
      </c>
      <c r="P11" s="470">
        <v>179.12</v>
      </c>
      <c r="Q11" s="471">
        <v>160.77000000000001</v>
      </c>
      <c r="R11" s="472">
        <v>11.41</v>
      </c>
      <c r="S11" s="470">
        <v>71.010000000000005</v>
      </c>
      <c r="T11" s="471">
        <v>65.540000000000006</v>
      </c>
      <c r="U11" s="472">
        <v>8.35</v>
      </c>
      <c r="V11" s="470">
        <v>140.71</v>
      </c>
      <c r="W11" s="471">
        <v>128.27000000000001</v>
      </c>
      <c r="X11" s="472">
        <v>9.6999999999999993</v>
      </c>
      <c r="Y11" s="179"/>
      <c r="Z11" s="179"/>
      <c r="AA11" s="179" t="s">
        <v>70</v>
      </c>
      <c r="AB11" s="64">
        <v>3</v>
      </c>
      <c r="AC11" s="64">
        <v>3</v>
      </c>
      <c r="AD11" s="64">
        <v>3</v>
      </c>
      <c r="AE11" s="474">
        <v>3</v>
      </c>
      <c r="AF11" s="179"/>
      <c r="AG11" s="73" t="s">
        <v>169</v>
      </c>
      <c r="AH11" s="179"/>
      <c r="AI11" s="179"/>
      <c r="AJ11" s="179"/>
      <c r="AK11" s="179"/>
      <c r="AL11" s="510" t="s">
        <v>71</v>
      </c>
      <c r="AM11" s="562">
        <v>0</v>
      </c>
      <c r="AN11" s="563">
        <v>0</v>
      </c>
      <c r="AO11" s="563">
        <v>0</v>
      </c>
      <c r="AP11" s="564">
        <v>0</v>
      </c>
      <c r="AQ11" s="565"/>
      <c r="AR11" s="565"/>
      <c r="AS11" s="565"/>
      <c r="AT11" s="566"/>
      <c r="AU11" s="567">
        <v>0</v>
      </c>
      <c r="AV11" s="517">
        <v>0</v>
      </c>
      <c r="AW11" s="518">
        <v>0</v>
      </c>
      <c r="AX11" s="519"/>
      <c r="AY11" s="179"/>
      <c r="AZ11" s="510" t="s">
        <v>72</v>
      </c>
      <c r="BA11" s="562">
        <v>0</v>
      </c>
      <c r="BB11" s="563">
        <v>0</v>
      </c>
      <c r="BC11" s="568">
        <v>0</v>
      </c>
      <c r="BD11" s="569">
        <v>0</v>
      </c>
      <c r="BE11" s="563"/>
      <c r="BF11" s="563"/>
      <c r="BG11" s="563"/>
      <c r="BH11" s="563"/>
      <c r="BI11" s="570">
        <v>0</v>
      </c>
      <c r="BJ11" s="570">
        <v>0</v>
      </c>
      <c r="BK11" s="518">
        <v>0</v>
      </c>
      <c r="BL11" s="523"/>
      <c r="BM11" s="232"/>
      <c r="BN11" s="232"/>
      <c r="BO11" s="232"/>
      <c r="BP11" s="110"/>
      <c r="BQ11" s="56"/>
      <c r="BR11" s="56"/>
      <c r="BS11" s="56"/>
      <c r="BT11" s="158"/>
      <c r="BU11" s="286"/>
      <c r="BV11" s="287"/>
      <c r="BW11" s="27"/>
      <c r="BX11" s="55"/>
      <c r="BY11" s="288"/>
      <c r="BZ11" s="84"/>
      <c r="CA11" s="84"/>
      <c r="CB11" s="84"/>
      <c r="CC11" s="179"/>
      <c r="CD11" s="179"/>
      <c r="CE11" s="434" t="s">
        <v>51</v>
      </c>
      <c r="CF11" s="7">
        <v>291695</v>
      </c>
      <c r="CG11" s="435">
        <v>273924</v>
      </c>
      <c r="CH11" s="436">
        <v>6.49</v>
      </c>
      <c r="CI11" s="50"/>
      <c r="CJ11" s="50"/>
      <c r="CK11" s="437" t="s">
        <v>68</v>
      </c>
      <c r="CL11" s="411">
        <v>11</v>
      </c>
      <c r="CM11" s="412">
        <v>0</v>
      </c>
      <c r="CN11" s="413">
        <v>12</v>
      </c>
      <c r="CO11" s="411">
        <v>23</v>
      </c>
      <c r="CP11" s="414">
        <v>29</v>
      </c>
      <c r="CQ11" s="415">
        <v>-20.69</v>
      </c>
      <c r="CR11" s="179"/>
      <c r="CS11" s="469" t="s">
        <v>69</v>
      </c>
      <c r="CT11" s="470">
        <v>167.14</v>
      </c>
      <c r="CU11" s="471">
        <v>158.09</v>
      </c>
      <c r="CV11" s="472">
        <v>5.72</v>
      </c>
      <c r="CW11" s="470">
        <v>127.05</v>
      </c>
      <c r="CX11" s="471">
        <v>122.44</v>
      </c>
      <c r="CY11" s="472">
        <v>3.77</v>
      </c>
      <c r="CZ11" s="470">
        <v>153.65</v>
      </c>
      <c r="DA11" s="471">
        <v>146.09</v>
      </c>
      <c r="DB11" s="472">
        <v>5.17</v>
      </c>
      <c r="DC11" s="179"/>
      <c r="DD11" s="179"/>
      <c r="DE11" s="179" t="s">
        <v>70</v>
      </c>
      <c r="DF11" s="64">
        <v>3</v>
      </c>
      <c r="DG11" s="64">
        <v>3</v>
      </c>
      <c r="DH11" s="64">
        <v>3</v>
      </c>
      <c r="DI11" s="474">
        <v>3</v>
      </c>
      <c r="DJ11" s="179"/>
      <c r="DK11" s="73" t="s">
        <v>169</v>
      </c>
      <c r="DL11" s="179"/>
      <c r="DM11" s="179"/>
      <c r="DN11" s="179"/>
      <c r="DO11" s="179"/>
      <c r="DP11" s="510" t="s">
        <v>71</v>
      </c>
      <c r="DQ11" s="562">
        <v>0</v>
      </c>
      <c r="DR11" s="563">
        <v>0</v>
      </c>
      <c r="DS11" s="563">
        <v>0</v>
      </c>
      <c r="DT11" s="569">
        <v>0</v>
      </c>
      <c r="DU11" s="562"/>
      <c r="DV11" s="563"/>
      <c r="DW11" s="563"/>
      <c r="DX11" s="563"/>
      <c r="DY11" s="570">
        <v>0</v>
      </c>
      <c r="DZ11" s="517">
        <v>0</v>
      </c>
      <c r="EA11" s="518">
        <v>0</v>
      </c>
      <c r="EB11" s="519"/>
      <c r="EC11" s="179"/>
      <c r="ED11" s="510" t="s">
        <v>72</v>
      </c>
      <c r="EE11" s="562">
        <v>0</v>
      </c>
      <c r="EF11" s="563">
        <v>0</v>
      </c>
      <c r="EG11" s="568">
        <v>0</v>
      </c>
      <c r="EH11" s="569">
        <v>0</v>
      </c>
      <c r="EI11" s="562"/>
      <c r="EJ11" s="563"/>
      <c r="EK11" s="563"/>
      <c r="EL11" s="563"/>
      <c r="EM11" s="570">
        <v>0</v>
      </c>
      <c r="EN11" s="570">
        <v>0</v>
      </c>
      <c r="EO11" s="518">
        <v>0</v>
      </c>
      <c r="EP11" s="523"/>
      <c r="EQ11" s="232"/>
      <c r="ER11" s="232"/>
      <c r="ES11" s="232"/>
      <c r="ET11" s="110"/>
      <c r="EU11" s="56"/>
      <c r="EV11" s="56"/>
      <c r="EW11" s="56"/>
      <c r="EX11" s="158"/>
      <c r="EY11" s="286"/>
      <c r="EZ11" s="287"/>
      <c r="FA11" s="27"/>
      <c r="FB11" s="55"/>
      <c r="FC11" s="288"/>
      <c r="FD11" s="84"/>
      <c r="FE11" s="84"/>
      <c r="FF11" s="84"/>
      <c r="FG11" s="179"/>
      <c r="FH11" s="179"/>
      <c r="FI11" s="434" t="s">
        <v>51</v>
      </c>
      <c r="FJ11" s="7">
        <v>426531</v>
      </c>
      <c r="FK11" s="435">
        <v>411924</v>
      </c>
      <c r="FL11" s="436">
        <v>3.55</v>
      </c>
      <c r="FM11" s="50"/>
      <c r="FN11" s="50"/>
      <c r="FO11" s="437" t="s">
        <v>68</v>
      </c>
      <c r="FP11" s="411">
        <v>0</v>
      </c>
      <c r="FQ11" s="412">
        <v>13</v>
      </c>
      <c r="FR11" s="413">
        <v>5</v>
      </c>
      <c r="FS11" s="411">
        <v>18</v>
      </c>
      <c r="FT11" s="414">
        <v>17</v>
      </c>
      <c r="FU11" s="415">
        <v>5.88</v>
      </c>
      <c r="FV11" s="179"/>
      <c r="FW11" s="469" t="s">
        <v>69</v>
      </c>
      <c r="FX11" s="470">
        <v>122.26</v>
      </c>
      <c r="FY11" s="471">
        <v>113.45</v>
      </c>
      <c r="FZ11" s="472">
        <v>7.77</v>
      </c>
      <c r="GA11" s="470">
        <v>91.76</v>
      </c>
      <c r="GB11" s="471">
        <v>84.65</v>
      </c>
      <c r="GC11" s="472">
        <v>8.4</v>
      </c>
      <c r="GD11" s="470">
        <v>107.7</v>
      </c>
      <c r="GE11" s="471">
        <v>99.55</v>
      </c>
      <c r="GF11" s="472">
        <v>8.19</v>
      </c>
      <c r="GG11" s="179"/>
      <c r="GH11" s="179"/>
      <c r="GI11" s="179" t="s">
        <v>70</v>
      </c>
      <c r="GJ11" s="64">
        <v>3</v>
      </c>
      <c r="GK11" s="64">
        <v>3</v>
      </c>
      <c r="GL11" s="64">
        <v>3</v>
      </c>
      <c r="GM11" s="474">
        <v>3</v>
      </c>
      <c r="GN11" s="179"/>
      <c r="GO11" s="73" t="s">
        <v>169</v>
      </c>
      <c r="GP11" s="179"/>
      <c r="GQ11" s="179"/>
      <c r="GR11" s="179"/>
      <c r="GS11" s="179"/>
      <c r="GT11" s="510" t="s">
        <v>71</v>
      </c>
      <c r="GU11" s="562">
        <v>0</v>
      </c>
      <c r="GV11" s="563">
        <v>0</v>
      </c>
      <c r="GW11" s="563">
        <v>0</v>
      </c>
      <c r="GX11" s="569">
        <v>0</v>
      </c>
      <c r="GY11" s="563"/>
      <c r="GZ11" s="563"/>
      <c r="HA11" s="563"/>
      <c r="HB11" s="563"/>
      <c r="HC11" s="570">
        <v>0</v>
      </c>
      <c r="HD11" s="517">
        <v>0</v>
      </c>
      <c r="HE11" s="518">
        <v>0</v>
      </c>
      <c r="HF11" s="519"/>
      <c r="HG11" s="179"/>
      <c r="HH11" s="510" t="s">
        <v>72</v>
      </c>
      <c r="HI11" s="562">
        <v>0</v>
      </c>
      <c r="HJ11" s="563">
        <v>0</v>
      </c>
      <c r="HK11" s="568">
        <v>0</v>
      </c>
      <c r="HL11" s="569">
        <v>0</v>
      </c>
      <c r="HM11" s="563"/>
      <c r="HN11" s="563"/>
      <c r="HO11" s="563"/>
      <c r="HP11" s="563"/>
      <c r="HQ11" s="570">
        <v>0</v>
      </c>
      <c r="HR11" s="570">
        <v>0</v>
      </c>
      <c r="HS11" s="518">
        <v>0</v>
      </c>
      <c r="HT11" s="524"/>
      <c r="HU11" s="232"/>
      <c r="HV11" s="232"/>
      <c r="HW11" s="232"/>
      <c r="HX11" s="110"/>
      <c r="HY11" s="56"/>
      <c r="HZ11" s="56"/>
      <c r="IA11" s="56"/>
      <c r="IB11" s="158"/>
      <c r="IC11" s="286"/>
      <c r="ID11" s="287"/>
      <c r="IE11" s="27"/>
      <c r="IF11" s="55"/>
      <c r="IG11" s="288"/>
      <c r="IH11" s="84"/>
      <c r="II11" s="84"/>
      <c r="IJ11" s="84"/>
      <c r="IK11" s="179"/>
      <c r="IM11" s="434" t="s">
        <v>51</v>
      </c>
      <c r="IN11" s="7">
        <v>1162703</v>
      </c>
      <c r="IO11" s="435">
        <v>1108260</v>
      </c>
      <c r="IP11" s="436">
        <v>4.91</v>
      </c>
      <c r="IQ11" s="50"/>
      <c r="IR11" s="50"/>
      <c r="IS11" s="437" t="s">
        <v>68</v>
      </c>
      <c r="IT11" s="411">
        <v>0</v>
      </c>
      <c r="IU11" s="412">
        <v>6</v>
      </c>
      <c r="IV11" s="413">
        <v>3</v>
      </c>
      <c r="IW11" s="411">
        <v>9</v>
      </c>
      <c r="IX11" s="414">
        <v>11</v>
      </c>
      <c r="IY11" s="415">
        <v>-18.18</v>
      </c>
      <c r="IZ11" s="179"/>
      <c r="JA11" s="469" t="s">
        <v>69</v>
      </c>
      <c r="JB11" s="470">
        <v>162.72999999999999</v>
      </c>
      <c r="JC11" s="471">
        <v>157.27000000000001</v>
      </c>
      <c r="JD11" s="472">
        <v>3.47</v>
      </c>
      <c r="JE11" s="470">
        <v>153.78</v>
      </c>
      <c r="JF11" s="471">
        <v>147.75</v>
      </c>
      <c r="JG11" s="472">
        <v>4.08</v>
      </c>
      <c r="JH11" s="470">
        <v>157.06</v>
      </c>
      <c r="JI11" s="471">
        <v>151.44999999999999</v>
      </c>
      <c r="JJ11" s="472">
        <v>3.7</v>
      </c>
      <c r="JK11" s="179"/>
      <c r="JL11" s="179"/>
      <c r="JM11" s="179" t="s">
        <v>70</v>
      </c>
      <c r="JN11" s="64">
        <v>3</v>
      </c>
      <c r="JO11" s="64">
        <v>3</v>
      </c>
      <c r="JP11" s="64">
        <v>3</v>
      </c>
      <c r="JQ11" s="474">
        <v>3</v>
      </c>
      <c r="JR11" s="179"/>
      <c r="JS11" s="73" t="s">
        <v>169</v>
      </c>
      <c r="JT11" s="179"/>
      <c r="JU11" s="179"/>
      <c r="JV11" s="179"/>
      <c r="JW11" s="179"/>
      <c r="JX11" s="510" t="s">
        <v>71</v>
      </c>
      <c r="JY11" s="562">
        <v>0</v>
      </c>
      <c r="JZ11" s="563">
        <v>0</v>
      </c>
      <c r="KA11" s="563">
        <v>0</v>
      </c>
      <c r="KB11" s="564">
        <v>0</v>
      </c>
      <c r="KC11" s="565"/>
      <c r="KD11" s="565"/>
      <c r="KE11" s="565"/>
      <c r="KF11" s="565"/>
      <c r="KG11" s="571">
        <v>0</v>
      </c>
      <c r="KH11" s="517">
        <v>0</v>
      </c>
      <c r="KI11" s="518">
        <v>0</v>
      </c>
      <c r="KJ11" s="519"/>
      <c r="KK11" s="179"/>
      <c r="KL11" s="510" t="s">
        <v>72</v>
      </c>
      <c r="KM11" s="562">
        <v>0</v>
      </c>
      <c r="KN11" s="563">
        <v>0</v>
      </c>
      <c r="KO11" s="568">
        <v>0</v>
      </c>
      <c r="KP11" s="564">
        <v>0</v>
      </c>
      <c r="KQ11" s="565"/>
      <c r="KR11" s="565"/>
      <c r="KS11" s="565"/>
      <c r="KT11" s="565"/>
      <c r="KU11" s="571">
        <v>0</v>
      </c>
      <c r="KV11" s="570">
        <v>0</v>
      </c>
      <c r="KW11" s="518">
        <v>0</v>
      </c>
      <c r="KX11" s="178"/>
      <c r="KY11" s="232"/>
      <c r="KZ11" s="232"/>
      <c r="LA11" s="232"/>
      <c r="LB11" s="110"/>
      <c r="LC11" s="56"/>
      <c r="LD11" s="56"/>
      <c r="LE11" s="56"/>
      <c r="LF11" s="158"/>
      <c r="LG11" s="286"/>
      <c r="LH11" s="287"/>
      <c r="LI11" s="27"/>
      <c r="LJ11" s="55"/>
      <c r="LK11" s="288"/>
      <c r="LL11" s="84"/>
      <c r="LM11" s="84"/>
      <c r="LN11" s="84"/>
      <c r="LO11" s="84"/>
      <c r="LQ11" s="434" t="s">
        <v>51</v>
      </c>
      <c r="LR11" s="7">
        <v>2245945</v>
      </c>
      <c r="LS11" s="435">
        <v>2129478</v>
      </c>
      <c r="LT11" s="455">
        <v>5.47</v>
      </c>
      <c r="LU11" s="50"/>
      <c r="LV11" s="50"/>
      <c r="LW11" s="437" t="s">
        <v>68</v>
      </c>
      <c r="LX11" s="7">
        <v>70</v>
      </c>
      <c r="LY11" s="427">
        <v>83</v>
      </c>
      <c r="LZ11" s="428">
        <v>-15.66</v>
      </c>
      <c r="MA11" s="58"/>
      <c r="MB11" s="469" t="s">
        <v>69</v>
      </c>
      <c r="MC11" s="470">
        <v>160.6</v>
      </c>
      <c r="MD11" s="471">
        <v>150.02000000000001</v>
      </c>
      <c r="ME11" s="472">
        <v>7.05</v>
      </c>
      <c r="MF11" s="470">
        <v>125.08</v>
      </c>
      <c r="MG11" s="471">
        <v>119.34</v>
      </c>
      <c r="MH11" s="472">
        <v>4.8099999999999996</v>
      </c>
      <c r="MI11" s="470">
        <v>143.34</v>
      </c>
      <c r="MJ11" s="471">
        <v>135.4</v>
      </c>
      <c r="MK11" s="472">
        <v>5.86</v>
      </c>
      <c r="ML11" s="2"/>
      <c r="MM11" s="2"/>
      <c r="MN11" s="2" t="s">
        <v>70</v>
      </c>
      <c r="MO11" s="496">
        <v>3</v>
      </c>
      <c r="MP11" s="496">
        <v>3</v>
      </c>
      <c r="MQ11" s="496">
        <v>3</v>
      </c>
      <c r="MR11" s="496">
        <v>3</v>
      </c>
      <c r="MS11" s="496">
        <v>3</v>
      </c>
      <c r="MT11" s="129"/>
      <c r="MU11" s="130" t="s">
        <v>169</v>
      </c>
      <c r="MV11" s="130"/>
      <c r="MW11" s="135"/>
      <c r="MX11" s="130"/>
      <c r="MY11" s="130"/>
      <c r="MZ11" s="528" t="s">
        <v>72</v>
      </c>
      <c r="NA11" s="572">
        <v>0</v>
      </c>
      <c r="NB11" s="573">
        <v>0</v>
      </c>
      <c r="NC11" s="573">
        <v>0</v>
      </c>
      <c r="ND11" s="574">
        <v>0</v>
      </c>
      <c r="NE11" s="573"/>
      <c r="NF11" s="573"/>
      <c r="NG11" s="573"/>
      <c r="NH11" s="573"/>
      <c r="NI11" s="575">
        <v>0</v>
      </c>
      <c r="NJ11" s="576">
        <v>0</v>
      </c>
      <c r="NK11" s="577">
        <v>0</v>
      </c>
      <c r="NL11" s="181"/>
      <c r="NM11" s="181"/>
      <c r="NN11" s="535" t="s">
        <v>72</v>
      </c>
      <c r="NO11" s="572">
        <v>0</v>
      </c>
      <c r="NP11" s="573">
        <v>0</v>
      </c>
      <c r="NQ11" s="573">
        <v>0</v>
      </c>
      <c r="NR11" s="574">
        <v>0</v>
      </c>
      <c r="NS11" s="573"/>
      <c r="NT11" s="573"/>
      <c r="NU11" s="573"/>
      <c r="NV11" s="573"/>
      <c r="NW11" s="575">
        <v>0</v>
      </c>
      <c r="NX11" s="576">
        <v>0</v>
      </c>
      <c r="NY11" s="577">
        <v>0</v>
      </c>
    </row>
    <row r="12" spans="1:390" ht="23.25" customHeight="1" thickTop="1" thickBot="1" x14ac:dyDescent="0.3">
      <c r="A12" s="578" t="s">
        <v>33</v>
      </c>
      <c r="B12" s="579">
        <v>2397</v>
      </c>
      <c r="C12" s="580">
        <v>2228</v>
      </c>
      <c r="D12" s="581">
        <v>7.59</v>
      </c>
      <c r="E12" s="50"/>
      <c r="F12" s="50"/>
      <c r="G12" s="437" t="s">
        <v>73</v>
      </c>
      <c r="H12" s="411">
        <v>54</v>
      </c>
      <c r="I12" s="412">
        <v>28</v>
      </c>
      <c r="J12" s="413">
        <v>30</v>
      </c>
      <c r="K12" s="411">
        <v>112</v>
      </c>
      <c r="L12" s="414">
        <v>111</v>
      </c>
      <c r="M12" s="415">
        <v>0.9</v>
      </c>
      <c r="N12" s="179"/>
      <c r="O12" s="582" t="s">
        <v>74</v>
      </c>
      <c r="P12" s="470">
        <v>67.67</v>
      </c>
      <c r="Q12" s="471">
        <v>64.64</v>
      </c>
      <c r="R12" s="472">
        <v>4.6900000000000004</v>
      </c>
      <c r="S12" s="470">
        <v>45.26</v>
      </c>
      <c r="T12" s="471">
        <v>40.130000000000003</v>
      </c>
      <c r="U12" s="472">
        <v>12.78</v>
      </c>
      <c r="V12" s="470">
        <v>59.7</v>
      </c>
      <c r="W12" s="471">
        <v>56.28</v>
      </c>
      <c r="X12" s="472">
        <v>6.08</v>
      </c>
      <c r="Y12" s="179"/>
      <c r="Z12" s="179"/>
      <c r="AA12" s="179" t="s">
        <v>75</v>
      </c>
      <c r="AB12" s="64">
        <v>11</v>
      </c>
      <c r="AC12" s="64">
        <v>11</v>
      </c>
      <c r="AD12" s="64">
        <v>11</v>
      </c>
      <c r="AE12" s="474">
        <v>11</v>
      </c>
      <c r="AF12" s="179"/>
      <c r="AG12" s="179"/>
      <c r="AH12" s="179"/>
      <c r="AI12" s="179"/>
      <c r="AJ12" s="179"/>
      <c r="AK12" s="179"/>
      <c r="AL12" s="583" t="s">
        <v>44</v>
      </c>
      <c r="AM12" s="584">
        <v>33345</v>
      </c>
      <c r="AN12" s="585">
        <v>0</v>
      </c>
      <c r="AO12" s="585">
        <v>41121</v>
      </c>
      <c r="AP12" s="586">
        <v>0</v>
      </c>
      <c r="AQ12" s="587"/>
      <c r="AR12" s="587"/>
      <c r="AS12" s="587"/>
      <c r="AT12" s="587"/>
      <c r="AU12" s="586">
        <v>74466</v>
      </c>
      <c r="AV12" s="585">
        <v>322684</v>
      </c>
      <c r="AW12" s="588">
        <v>397150</v>
      </c>
      <c r="AX12" s="589"/>
      <c r="AY12" s="73"/>
      <c r="AZ12" s="583" t="s">
        <v>44</v>
      </c>
      <c r="BA12" s="584">
        <v>201</v>
      </c>
      <c r="BB12" s="585">
        <v>0</v>
      </c>
      <c r="BC12" s="585">
        <v>924</v>
      </c>
      <c r="BD12" s="590">
        <v>0</v>
      </c>
      <c r="BE12" s="585"/>
      <c r="BF12" s="585"/>
      <c r="BG12" s="585"/>
      <c r="BH12" s="585"/>
      <c r="BI12" s="591">
        <v>1125</v>
      </c>
      <c r="BJ12" s="585">
        <v>1305</v>
      </c>
      <c r="BK12" s="588">
        <v>2430</v>
      </c>
      <c r="BL12" s="592"/>
      <c r="BM12" s="108"/>
      <c r="BN12" s="108"/>
      <c r="BO12" s="108"/>
      <c r="BP12" s="110"/>
      <c r="BQ12" s="56"/>
      <c r="BR12" s="56"/>
      <c r="BS12" s="158"/>
      <c r="BT12" s="158"/>
      <c r="BU12" s="286"/>
      <c r="BV12" s="287"/>
      <c r="BW12" s="27"/>
      <c r="BX12" s="55"/>
      <c r="BY12" s="288"/>
      <c r="BZ12" s="84"/>
      <c r="CA12" s="84"/>
      <c r="CB12" s="84"/>
      <c r="CC12" s="179"/>
      <c r="CD12" s="179"/>
      <c r="CE12" s="578" t="s">
        <v>33</v>
      </c>
      <c r="CF12" s="579">
        <v>4280</v>
      </c>
      <c r="CG12" s="580">
        <v>3926</v>
      </c>
      <c r="CH12" s="581">
        <v>9.02</v>
      </c>
      <c r="CI12" s="50"/>
      <c r="CJ12" s="50"/>
      <c r="CK12" s="437" t="s">
        <v>73</v>
      </c>
      <c r="CL12" s="411">
        <v>37</v>
      </c>
      <c r="CM12" s="412">
        <v>21</v>
      </c>
      <c r="CN12" s="413">
        <v>33</v>
      </c>
      <c r="CO12" s="411">
        <v>91</v>
      </c>
      <c r="CP12" s="414">
        <v>75</v>
      </c>
      <c r="CQ12" s="415">
        <v>21.33</v>
      </c>
      <c r="CR12" s="179"/>
      <c r="CS12" s="582" t="s">
        <v>74</v>
      </c>
      <c r="CT12" s="470">
        <v>59.86</v>
      </c>
      <c r="CU12" s="471">
        <v>54.74</v>
      </c>
      <c r="CV12" s="472">
        <v>9.35</v>
      </c>
      <c r="CW12" s="470">
        <v>50.64</v>
      </c>
      <c r="CX12" s="471">
        <v>47.68</v>
      </c>
      <c r="CY12" s="472">
        <v>6.21</v>
      </c>
      <c r="CZ12" s="470">
        <v>56.76</v>
      </c>
      <c r="DA12" s="471">
        <v>52.36</v>
      </c>
      <c r="DB12" s="472">
        <v>8.4</v>
      </c>
      <c r="DC12" s="179"/>
      <c r="DD12" s="179"/>
      <c r="DE12" s="179" t="s">
        <v>75</v>
      </c>
      <c r="DF12" s="64">
        <v>11</v>
      </c>
      <c r="DG12" s="64">
        <v>11</v>
      </c>
      <c r="DH12" s="64">
        <v>11</v>
      </c>
      <c r="DI12" s="474">
        <v>11</v>
      </c>
      <c r="DJ12" s="179"/>
      <c r="DK12" s="179"/>
      <c r="DL12" s="179"/>
      <c r="DM12" s="179"/>
      <c r="DN12" s="179"/>
      <c r="DO12" s="179"/>
      <c r="DP12" s="583" t="s">
        <v>44</v>
      </c>
      <c r="DQ12" s="584">
        <v>35576</v>
      </c>
      <c r="DR12" s="585">
        <v>0</v>
      </c>
      <c r="DS12" s="585">
        <v>30655</v>
      </c>
      <c r="DT12" s="590">
        <v>0</v>
      </c>
      <c r="DU12" s="585"/>
      <c r="DV12" s="585"/>
      <c r="DW12" s="585"/>
      <c r="DX12" s="585"/>
      <c r="DY12" s="591">
        <v>66231</v>
      </c>
      <c r="DZ12" s="585">
        <v>79477</v>
      </c>
      <c r="EA12" s="588">
        <v>145708</v>
      </c>
      <c r="EB12" s="589"/>
      <c r="EC12" s="73"/>
      <c r="ED12" s="583" t="s">
        <v>44</v>
      </c>
      <c r="EE12" s="584">
        <v>1335</v>
      </c>
      <c r="EF12" s="585">
        <v>0</v>
      </c>
      <c r="EG12" s="585">
        <v>0</v>
      </c>
      <c r="EH12" s="590">
        <v>0</v>
      </c>
      <c r="EI12" s="585"/>
      <c r="EJ12" s="585"/>
      <c r="EK12" s="585"/>
      <c r="EL12" s="585"/>
      <c r="EM12" s="591">
        <v>1335</v>
      </c>
      <c r="EN12" s="585">
        <v>2003</v>
      </c>
      <c r="EO12" s="588">
        <v>3338</v>
      </c>
      <c r="EP12" s="592"/>
      <c r="EQ12" s="108"/>
      <c r="ER12" s="108"/>
      <c r="ES12" s="108"/>
      <c r="ET12" s="110"/>
      <c r="EU12" s="56"/>
      <c r="EV12" s="56"/>
      <c r="EW12" s="158"/>
      <c r="EX12" s="158"/>
      <c r="EY12" s="286"/>
      <c r="EZ12" s="287"/>
      <c r="FA12" s="27"/>
      <c r="FB12" s="55"/>
      <c r="FC12" s="288"/>
      <c r="FD12" s="84"/>
      <c r="FE12" s="84"/>
      <c r="FF12" s="84"/>
      <c r="FG12" s="179"/>
      <c r="FH12" s="179"/>
      <c r="FI12" s="578" t="s">
        <v>33</v>
      </c>
      <c r="FJ12" s="579">
        <v>3610</v>
      </c>
      <c r="FK12" s="580">
        <v>3452</v>
      </c>
      <c r="FL12" s="581">
        <v>4.58</v>
      </c>
      <c r="FM12" s="50"/>
      <c r="FN12" s="50"/>
      <c r="FO12" s="437" t="s">
        <v>73</v>
      </c>
      <c r="FP12" s="411">
        <v>18</v>
      </c>
      <c r="FQ12" s="412">
        <v>27</v>
      </c>
      <c r="FR12" s="413">
        <v>19</v>
      </c>
      <c r="FS12" s="411">
        <v>64</v>
      </c>
      <c r="FT12" s="414">
        <v>53</v>
      </c>
      <c r="FU12" s="415">
        <v>20.75</v>
      </c>
      <c r="FV12" s="179"/>
      <c r="FW12" s="582" t="s">
        <v>74</v>
      </c>
      <c r="FX12" s="470">
        <v>69.63</v>
      </c>
      <c r="FY12" s="471">
        <v>65.84</v>
      </c>
      <c r="FZ12" s="472">
        <v>5.76</v>
      </c>
      <c r="GA12" s="470">
        <v>56.2</v>
      </c>
      <c r="GB12" s="471">
        <v>52.07</v>
      </c>
      <c r="GC12" s="472">
        <v>7.93</v>
      </c>
      <c r="GD12" s="470">
        <v>63.22</v>
      </c>
      <c r="GE12" s="471">
        <v>59.19</v>
      </c>
      <c r="GF12" s="472">
        <v>6.81</v>
      </c>
      <c r="GG12" s="179"/>
      <c r="GH12" s="179"/>
      <c r="GI12" s="179" t="s">
        <v>75</v>
      </c>
      <c r="GJ12" s="64">
        <v>11</v>
      </c>
      <c r="GK12" s="64">
        <v>11</v>
      </c>
      <c r="GL12" s="64">
        <v>11</v>
      </c>
      <c r="GM12" s="474">
        <v>11</v>
      </c>
      <c r="GN12" s="179"/>
      <c r="GO12" s="179"/>
      <c r="GP12" s="179"/>
      <c r="GQ12" s="179"/>
      <c r="GR12" s="179"/>
      <c r="GS12" s="179"/>
      <c r="GT12" s="583" t="s">
        <v>44</v>
      </c>
      <c r="GU12" s="584">
        <v>27075</v>
      </c>
      <c r="GV12" s="585">
        <v>0</v>
      </c>
      <c r="GW12" s="585">
        <v>19527</v>
      </c>
      <c r="GX12" s="590">
        <v>0</v>
      </c>
      <c r="GY12" s="585"/>
      <c r="GZ12" s="585"/>
      <c r="HA12" s="585"/>
      <c r="HB12" s="585"/>
      <c r="HC12" s="591">
        <v>46602</v>
      </c>
      <c r="HD12" s="585">
        <v>28739</v>
      </c>
      <c r="HE12" s="588">
        <v>75341</v>
      </c>
      <c r="HF12" s="589"/>
      <c r="HG12" s="73"/>
      <c r="HH12" s="583" t="s">
        <v>44</v>
      </c>
      <c r="HI12" s="584">
        <v>766</v>
      </c>
      <c r="HJ12" s="585">
        <v>0</v>
      </c>
      <c r="HK12" s="585">
        <v>75</v>
      </c>
      <c r="HL12" s="590">
        <v>0</v>
      </c>
      <c r="HM12" s="585"/>
      <c r="HN12" s="585"/>
      <c r="HO12" s="585"/>
      <c r="HP12" s="585"/>
      <c r="HQ12" s="591">
        <v>841</v>
      </c>
      <c r="HR12" s="585">
        <v>1201</v>
      </c>
      <c r="HS12" s="588">
        <v>2042</v>
      </c>
      <c r="HT12" s="592"/>
      <c r="HU12" s="108"/>
      <c r="HV12" s="108"/>
      <c r="HW12" s="108"/>
      <c r="HX12" s="110"/>
      <c r="HY12" s="56"/>
      <c r="HZ12" s="56"/>
      <c r="IA12" s="158"/>
      <c r="IB12" s="158"/>
      <c r="IC12" s="286"/>
      <c r="ID12" s="287"/>
      <c r="IE12" s="27"/>
      <c r="IF12" s="55"/>
      <c r="IG12" s="288"/>
      <c r="IH12" s="84"/>
      <c r="II12" s="84"/>
      <c r="IJ12" s="84"/>
      <c r="IK12" s="179"/>
      <c r="IM12" s="578" t="s">
        <v>33</v>
      </c>
      <c r="IN12" s="579">
        <v>7569</v>
      </c>
      <c r="IO12" s="580">
        <v>7203</v>
      </c>
      <c r="IP12" s="581">
        <v>5.08</v>
      </c>
      <c r="IQ12" s="50"/>
      <c r="IR12" s="50"/>
      <c r="IS12" s="437" t="s">
        <v>73</v>
      </c>
      <c r="IT12" s="411">
        <v>21</v>
      </c>
      <c r="IU12" s="412">
        <v>27</v>
      </c>
      <c r="IV12" s="413">
        <v>25</v>
      </c>
      <c r="IW12" s="411">
        <v>73</v>
      </c>
      <c r="IX12" s="414">
        <v>62</v>
      </c>
      <c r="IY12" s="415">
        <v>17.739999999999998</v>
      </c>
      <c r="IZ12" s="179"/>
      <c r="JA12" s="582" t="s">
        <v>74</v>
      </c>
      <c r="JB12" s="470">
        <v>68.849999999999994</v>
      </c>
      <c r="JC12" s="471">
        <v>67.08</v>
      </c>
      <c r="JD12" s="472">
        <v>2.64</v>
      </c>
      <c r="JE12" s="470">
        <v>90.68</v>
      </c>
      <c r="JF12" s="471">
        <v>88.85</v>
      </c>
      <c r="JG12" s="472">
        <v>2.06</v>
      </c>
      <c r="JH12" s="470">
        <v>82.67</v>
      </c>
      <c r="JI12" s="471">
        <v>80.38</v>
      </c>
      <c r="JJ12" s="472">
        <v>2.85</v>
      </c>
      <c r="JK12" s="179"/>
      <c r="JL12" s="179"/>
      <c r="JM12" s="179" t="s">
        <v>75</v>
      </c>
      <c r="JN12" s="64">
        <v>11</v>
      </c>
      <c r="JO12" s="64">
        <v>11</v>
      </c>
      <c r="JP12" s="64">
        <v>11</v>
      </c>
      <c r="JQ12" s="474">
        <v>11</v>
      </c>
      <c r="JR12" s="179"/>
      <c r="JS12" s="179"/>
      <c r="JT12" s="179"/>
      <c r="JU12" s="179"/>
      <c r="JV12" s="179"/>
      <c r="JW12" s="179"/>
      <c r="JX12" s="583" t="s">
        <v>44</v>
      </c>
      <c r="JY12" s="584">
        <v>45174</v>
      </c>
      <c r="JZ12" s="585">
        <v>0</v>
      </c>
      <c r="KA12" s="585">
        <v>34528</v>
      </c>
      <c r="KB12" s="586">
        <v>0</v>
      </c>
      <c r="KC12" s="587"/>
      <c r="KD12" s="587"/>
      <c r="KE12" s="587"/>
      <c r="KF12" s="587"/>
      <c r="KG12" s="593">
        <v>79702</v>
      </c>
      <c r="KH12" s="585">
        <v>120884</v>
      </c>
      <c r="KI12" s="588">
        <v>200586</v>
      </c>
      <c r="KJ12" s="589"/>
      <c r="KK12" s="73"/>
      <c r="KL12" s="583" t="s">
        <v>44</v>
      </c>
      <c r="KM12" s="584">
        <v>1305</v>
      </c>
      <c r="KN12" s="585">
        <v>0</v>
      </c>
      <c r="KO12" s="585">
        <v>338</v>
      </c>
      <c r="KP12" s="586">
        <v>0</v>
      </c>
      <c r="KQ12" s="587"/>
      <c r="KR12" s="587"/>
      <c r="KS12" s="587"/>
      <c r="KT12" s="587"/>
      <c r="KU12" s="593">
        <v>1643</v>
      </c>
      <c r="KV12" s="585">
        <v>1068</v>
      </c>
      <c r="KW12" s="588">
        <v>2711</v>
      </c>
      <c r="KX12" s="178"/>
      <c r="KY12" s="108"/>
      <c r="KZ12" s="108"/>
      <c r="LA12" s="108"/>
      <c r="LB12" s="110"/>
      <c r="LC12" s="56"/>
      <c r="LD12" s="56"/>
      <c r="LE12" s="158"/>
      <c r="LF12" s="158"/>
      <c r="LG12" s="286"/>
      <c r="LH12" s="287"/>
      <c r="LI12" s="27"/>
      <c r="LJ12" s="55"/>
      <c r="LK12" s="288"/>
      <c r="LL12" s="84"/>
      <c r="LM12" s="84"/>
      <c r="LN12" s="84"/>
      <c r="LO12" s="84"/>
      <c r="LQ12" s="578" t="s">
        <v>33</v>
      </c>
      <c r="LR12" s="7">
        <v>17856</v>
      </c>
      <c r="LS12" s="580">
        <v>16809</v>
      </c>
      <c r="LT12" s="594">
        <v>6.23</v>
      </c>
      <c r="LU12" s="50"/>
      <c r="LV12" s="50"/>
      <c r="LW12" s="437" t="s">
        <v>73</v>
      </c>
      <c r="LX12" s="7">
        <v>340</v>
      </c>
      <c r="LY12" s="427">
        <v>301</v>
      </c>
      <c r="LZ12" s="428">
        <v>12.96</v>
      </c>
      <c r="MA12" s="58"/>
      <c r="MB12" s="582" t="s">
        <v>74</v>
      </c>
      <c r="MC12" s="470">
        <v>66.56</v>
      </c>
      <c r="MD12" s="471">
        <v>63.27</v>
      </c>
      <c r="ME12" s="472">
        <v>5.2</v>
      </c>
      <c r="MF12" s="470">
        <v>71.55</v>
      </c>
      <c r="MG12" s="471">
        <v>68.77</v>
      </c>
      <c r="MH12" s="472">
        <v>4.04</v>
      </c>
      <c r="MI12" s="470">
        <v>68.98</v>
      </c>
      <c r="MJ12" s="471">
        <v>65.89</v>
      </c>
      <c r="MK12" s="472">
        <v>4.6900000000000004</v>
      </c>
      <c r="ML12" s="2"/>
      <c r="MM12" s="2"/>
      <c r="MN12" s="2" t="s">
        <v>75</v>
      </c>
      <c r="MO12" s="496">
        <v>11</v>
      </c>
      <c r="MP12" s="496">
        <v>11</v>
      </c>
      <c r="MQ12" s="496">
        <v>11</v>
      </c>
      <c r="MR12" s="496">
        <v>11</v>
      </c>
      <c r="MS12" s="496">
        <v>11</v>
      </c>
      <c r="MT12" s="129"/>
      <c r="MU12" s="130"/>
      <c r="MV12" s="130"/>
      <c r="MW12" s="135"/>
      <c r="MX12" s="130"/>
      <c r="MY12" s="130"/>
      <c r="MZ12" s="595" t="s">
        <v>44</v>
      </c>
      <c r="NA12" s="596">
        <v>141170</v>
      </c>
      <c r="NB12" s="597">
        <v>0</v>
      </c>
      <c r="NC12" s="597">
        <v>125831</v>
      </c>
      <c r="ND12" s="598">
        <v>0</v>
      </c>
      <c r="NE12" s="597"/>
      <c r="NF12" s="597"/>
      <c r="NG12" s="597"/>
      <c r="NH12" s="597"/>
      <c r="NI12" s="599">
        <v>267001</v>
      </c>
      <c r="NJ12" s="596">
        <v>551784</v>
      </c>
      <c r="NK12" s="599">
        <v>818785</v>
      </c>
      <c r="NL12" s="181"/>
      <c r="NM12" s="181"/>
      <c r="NN12" s="596" t="s">
        <v>44</v>
      </c>
      <c r="NO12" s="596">
        <v>3607</v>
      </c>
      <c r="NP12" s="597">
        <v>0</v>
      </c>
      <c r="NQ12" s="597">
        <v>1337</v>
      </c>
      <c r="NR12" s="598">
        <v>0</v>
      </c>
      <c r="NS12" s="597"/>
      <c r="NT12" s="597"/>
      <c r="NU12" s="597"/>
      <c r="NV12" s="597"/>
      <c r="NW12" s="599">
        <v>4944</v>
      </c>
      <c r="NX12" s="596">
        <v>5577</v>
      </c>
      <c r="NY12" s="599">
        <v>10521</v>
      </c>
    </row>
    <row r="13" spans="1:390" ht="23.25" customHeight="1" thickTop="1" thickBot="1" x14ac:dyDescent="0.3">
      <c r="A13" s="553" t="s">
        <v>167</v>
      </c>
      <c r="B13" s="600">
        <v>2.5099999999999998</v>
      </c>
      <c r="C13" s="601">
        <v>2.58</v>
      </c>
      <c r="D13" s="409">
        <v>-7.0000000000000007E-2</v>
      </c>
      <c r="E13" s="50"/>
      <c r="F13" s="50"/>
      <c r="G13" s="437" t="s">
        <v>77</v>
      </c>
      <c r="H13" s="411">
        <v>0</v>
      </c>
      <c r="I13" s="412">
        <v>0</v>
      </c>
      <c r="J13" s="413">
        <v>0</v>
      </c>
      <c r="K13" s="411">
        <v>0</v>
      </c>
      <c r="L13" s="414">
        <v>6</v>
      </c>
      <c r="M13" s="415">
        <v>-100</v>
      </c>
      <c r="N13" s="179"/>
      <c r="O13" s="602" t="s">
        <v>78</v>
      </c>
      <c r="P13" s="603">
        <v>1505.73</v>
      </c>
      <c r="Q13" s="604">
        <v>1399.8400000000001</v>
      </c>
      <c r="R13" s="605">
        <v>7.56</v>
      </c>
      <c r="S13" s="606">
        <v>734.74</v>
      </c>
      <c r="T13" s="604">
        <v>677.48</v>
      </c>
      <c r="U13" s="605">
        <v>8.4499999999999993</v>
      </c>
      <c r="V13" s="606">
        <v>1231.78</v>
      </c>
      <c r="W13" s="604">
        <v>1153.3500000000001</v>
      </c>
      <c r="X13" s="605">
        <v>6.8</v>
      </c>
      <c r="Y13" s="179"/>
      <c r="Z13" s="179"/>
      <c r="AA13" s="179" t="s">
        <v>79</v>
      </c>
      <c r="AB13" s="64">
        <v>27</v>
      </c>
      <c r="AC13" s="64">
        <v>27</v>
      </c>
      <c r="AD13" s="64">
        <v>27</v>
      </c>
      <c r="AE13" s="474">
        <v>27</v>
      </c>
      <c r="AF13" s="179"/>
      <c r="AG13" s="179"/>
      <c r="AH13" s="179"/>
      <c r="AI13" s="179"/>
      <c r="AJ13" s="179"/>
      <c r="AK13" s="179"/>
      <c r="AL13" s="21"/>
      <c r="AM13" s="607"/>
      <c r="AN13" s="607"/>
      <c r="AO13" s="607"/>
      <c r="AP13" s="607"/>
      <c r="AQ13" s="607"/>
      <c r="AR13" s="607"/>
      <c r="AS13" s="607"/>
      <c r="AT13" s="607"/>
      <c r="AU13" s="607"/>
      <c r="AV13" s="608"/>
      <c r="AW13" s="608"/>
      <c r="AX13" s="180"/>
      <c r="AY13" s="179"/>
      <c r="AZ13" s="21"/>
      <c r="BA13" s="607"/>
      <c r="BB13" s="607"/>
      <c r="BC13" s="607"/>
      <c r="BD13" s="607"/>
      <c r="BE13" s="607"/>
      <c r="BF13" s="607"/>
      <c r="BG13" s="607"/>
      <c r="BH13" s="607"/>
      <c r="BI13" s="607"/>
      <c r="BJ13" s="608"/>
      <c r="BK13" s="608"/>
      <c r="BL13" s="180"/>
      <c r="BM13" s="114"/>
      <c r="BN13" s="114"/>
      <c r="BO13" s="114"/>
      <c r="BP13" s="113"/>
      <c r="BQ13" s="54"/>
      <c r="BR13" s="56"/>
      <c r="BS13" s="292"/>
      <c r="BT13" s="292"/>
      <c r="BU13" s="286"/>
      <c r="BV13" s="293"/>
      <c r="BW13" s="27"/>
      <c r="BX13" s="55"/>
      <c r="BY13" s="288"/>
      <c r="BZ13" s="84"/>
      <c r="CA13" s="84"/>
      <c r="CB13" s="84"/>
      <c r="CC13" s="179"/>
      <c r="CD13" s="179"/>
      <c r="CE13" s="553" t="s">
        <v>167</v>
      </c>
      <c r="CF13" s="600">
        <v>2.2000000000000002</v>
      </c>
      <c r="CG13" s="601">
        <v>2.19</v>
      </c>
      <c r="CH13" s="409">
        <v>0.01</v>
      </c>
      <c r="CI13" s="50"/>
      <c r="CJ13" s="50"/>
      <c r="CK13" s="437" t="s">
        <v>77</v>
      </c>
      <c r="CL13" s="411">
        <v>0</v>
      </c>
      <c r="CM13" s="412">
        <v>0</v>
      </c>
      <c r="CN13" s="413">
        <v>0</v>
      </c>
      <c r="CO13" s="411">
        <v>0</v>
      </c>
      <c r="CP13" s="414">
        <v>0</v>
      </c>
      <c r="CQ13" s="415">
        <v>0</v>
      </c>
      <c r="CR13" s="179"/>
      <c r="CS13" s="602" t="s">
        <v>78</v>
      </c>
      <c r="CT13" s="603">
        <v>1525.9799999999998</v>
      </c>
      <c r="CU13" s="604">
        <v>1438.25</v>
      </c>
      <c r="CV13" s="605">
        <v>6.1</v>
      </c>
      <c r="CW13" s="606">
        <v>1035.43</v>
      </c>
      <c r="CX13" s="604">
        <v>987.50999999999988</v>
      </c>
      <c r="CY13" s="605">
        <v>4.8499999999999996</v>
      </c>
      <c r="CZ13" s="606">
        <v>1361.0200000000002</v>
      </c>
      <c r="DA13" s="604">
        <v>1286.5399999999997</v>
      </c>
      <c r="DB13" s="605">
        <v>5.79</v>
      </c>
      <c r="DC13" s="179"/>
      <c r="DD13" s="179"/>
      <c r="DE13" s="179" t="s">
        <v>79</v>
      </c>
      <c r="DF13" s="64">
        <v>27</v>
      </c>
      <c r="DG13" s="64">
        <v>27</v>
      </c>
      <c r="DH13" s="64">
        <v>27</v>
      </c>
      <c r="DI13" s="474">
        <v>27</v>
      </c>
      <c r="DJ13" s="179"/>
      <c r="DK13" s="179"/>
      <c r="DL13" s="179"/>
      <c r="DM13" s="179"/>
      <c r="DN13" s="179"/>
      <c r="DO13" s="179"/>
      <c r="DP13" s="21"/>
      <c r="DQ13" s="607"/>
      <c r="DR13" s="607"/>
      <c r="DS13" s="607"/>
      <c r="DT13" s="607"/>
      <c r="DU13" s="607"/>
      <c r="DV13" s="607"/>
      <c r="DW13" s="607"/>
      <c r="DX13" s="607"/>
      <c r="DY13" s="607"/>
      <c r="DZ13" s="608"/>
      <c r="EA13" s="608"/>
      <c r="EB13" s="180"/>
      <c r="EC13" s="179"/>
      <c r="ED13" s="21"/>
      <c r="EE13" s="607"/>
      <c r="EF13" s="607"/>
      <c r="EG13" s="607"/>
      <c r="EH13" s="607"/>
      <c r="EI13" s="607"/>
      <c r="EJ13" s="607"/>
      <c r="EK13" s="607"/>
      <c r="EL13" s="607"/>
      <c r="EM13" s="607"/>
      <c r="EN13" s="608"/>
      <c r="EO13" s="608"/>
      <c r="EP13" s="180"/>
      <c r="EQ13" s="114"/>
      <c r="ER13" s="114"/>
      <c r="ES13" s="114"/>
      <c r="ET13" s="113"/>
      <c r="EU13" s="54"/>
      <c r="EV13" s="56"/>
      <c r="EW13" s="292"/>
      <c r="EX13" s="292"/>
      <c r="EY13" s="286"/>
      <c r="EZ13" s="293"/>
      <c r="FA13" s="27"/>
      <c r="FB13" s="55"/>
      <c r="FC13" s="288"/>
      <c r="FD13" s="84"/>
      <c r="FE13" s="84"/>
      <c r="FF13" s="84"/>
      <c r="FG13" s="179"/>
      <c r="FH13" s="179"/>
      <c r="FI13" s="553" t="s">
        <v>167</v>
      </c>
      <c r="FJ13" s="600">
        <v>2.42</v>
      </c>
      <c r="FK13" s="601">
        <v>2.4</v>
      </c>
      <c r="FL13" s="409">
        <v>0.02</v>
      </c>
      <c r="FM13" s="50"/>
      <c r="FN13" s="50"/>
      <c r="FO13" s="437" t="s">
        <v>77</v>
      </c>
      <c r="FP13" s="411">
        <v>0</v>
      </c>
      <c r="FQ13" s="412">
        <v>7</v>
      </c>
      <c r="FR13" s="413">
        <v>0</v>
      </c>
      <c r="FS13" s="411">
        <v>7</v>
      </c>
      <c r="FT13" s="414">
        <v>5</v>
      </c>
      <c r="FU13" s="415">
        <v>40</v>
      </c>
      <c r="FV13" s="179"/>
      <c r="FW13" s="602" t="s">
        <v>78</v>
      </c>
      <c r="FX13" s="603">
        <v>1315.63</v>
      </c>
      <c r="FY13" s="604">
        <v>1241.1600000000001</v>
      </c>
      <c r="FZ13" s="605">
        <v>6</v>
      </c>
      <c r="GA13" s="606">
        <v>955.1</v>
      </c>
      <c r="GB13" s="604">
        <v>900.15000000000009</v>
      </c>
      <c r="GC13" s="605">
        <v>6.1</v>
      </c>
      <c r="GD13" s="606">
        <v>1143.53</v>
      </c>
      <c r="GE13" s="604">
        <v>1076.6199999999999</v>
      </c>
      <c r="GF13" s="605">
        <v>6.21</v>
      </c>
      <c r="GG13" s="179"/>
      <c r="GH13" s="179"/>
      <c r="GI13" s="179" t="s">
        <v>79</v>
      </c>
      <c r="GJ13" s="64">
        <v>27</v>
      </c>
      <c r="GK13" s="64">
        <v>27</v>
      </c>
      <c r="GL13" s="64">
        <v>27</v>
      </c>
      <c r="GM13" s="474">
        <v>27</v>
      </c>
      <c r="GN13" s="179"/>
      <c r="GO13" s="179"/>
      <c r="GP13" s="179"/>
      <c r="GQ13" s="179"/>
      <c r="GR13" s="179"/>
      <c r="GS13" s="179"/>
      <c r="GT13" s="21"/>
      <c r="GU13" s="607"/>
      <c r="GV13" s="607"/>
      <c r="GW13" s="607"/>
      <c r="GX13" s="607"/>
      <c r="GY13" s="607"/>
      <c r="GZ13" s="607"/>
      <c r="HA13" s="607"/>
      <c r="HB13" s="607"/>
      <c r="HC13" s="607"/>
      <c r="HD13" s="608"/>
      <c r="HE13" s="608"/>
      <c r="HF13" s="180"/>
      <c r="HG13" s="179"/>
      <c r="HH13" s="21"/>
      <c r="HI13" s="607"/>
      <c r="HJ13" s="607"/>
      <c r="HK13" s="607"/>
      <c r="HL13" s="607"/>
      <c r="HM13" s="607"/>
      <c r="HN13" s="607"/>
      <c r="HO13" s="607"/>
      <c r="HP13" s="607"/>
      <c r="HQ13" s="607"/>
      <c r="HR13" s="608"/>
      <c r="HS13" s="608"/>
      <c r="HT13" s="180"/>
      <c r="HU13" s="114"/>
      <c r="HV13" s="114"/>
      <c r="HW13" s="114"/>
      <c r="HX13" s="113"/>
      <c r="HY13" s="54"/>
      <c r="HZ13" s="56"/>
      <c r="IA13" s="292"/>
      <c r="IB13" s="292"/>
      <c r="IC13" s="286"/>
      <c r="ID13" s="293"/>
      <c r="IE13" s="27"/>
      <c r="IF13" s="55"/>
      <c r="IG13" s="288"/>
      <c r="IH13" s="84"/>
      <c r="II13" s="84"/>
      <c r="IJ13" s="84"/>
      <c r="IK13" s="179"/>
      <c r="IM13" s="553" t="s">
        <v>167</v>
      </c>
      <c r="IN13" s="600">
        <v>1.99</v>
      </c>
      <c r="IO13" s="601">
        <v>2.0499999999999998</v>
      </c>
      <c r="IP13" s="409">
        <v>-0.06</v>
      </c>
      <c r="IQ13" s="50"/>
      <c r="IR13" s="50"/>
      <c r="IS13" s="437" t="s">
        <v>77</v>
      </c>
      <c r="IT13" s="411">
        <v>0</v>
      </c>
      <c r="IU13" s="412">
        <v>3</v>
      </c>
      <c r="IV13" s="413">
        <v>0</v>
      </c>
      <c r="IW13" s="411">
        <v>3</v>
      </c>
      <c r="IX13" s="414">
        <v>6</v>
      </c>
      <c r="IY13" s="415">
        <v>-50</v>
      </c>
      <c r="IZ13" s="179"/>
      <c r="JA13" s="602" t="s">
        <v>78</v>
      </c>
      <c r="JB13" s="603">
        <v>1361.9499999999998</v>
      </c>
      <c r="JC13" s="604">
        <v>1310.04</v>
      </c>
      <c r="JD13" s="605">
        <v>3.96</v>
      </c>
      <c r="JE13" s="606">
        <v>1065.56</v>
      </c>
      <c r="JF13" s="604">
        <v>1013.47</v>
      </c>
      <c r="JG13" s="605">
        <v>5.14</v>
      </c>
      <c r="JH13" s="606">
        <v>1174.2</v>
      </c>
      <c r="JI13" s="604">
        <v>1128.81</v>
      </c>
      <c r="JJ13" s="605">
        <v>4.0199999999999996</v>
      </c>
      <c r="JK13" s="179"/>
      <c r="JL13" s="179"/>
      <c r="JM13" s="179" t="s">
        <v>79</v>
      </c>
      <c r="JN13" s="64">
        <v>27</v>
      </c>
      <c r="JO13" s="64">
        <v>27</v>
      </c>
      <c r="JP13" s="64">
        <v>27</v>
      </c>
      <c r="JQ13" s="474">
        <v>27</v>
      </c>
      <c r="JR13" s="179"/>
      <c r="JS13" s="179"/>
      <c r="JT13" s="179"/>
      <c r="JU13" s="179"/>
      <c r="JV13" s="179"/>
      <c r="JW13" s="179"/>
      <c r="JX13" s="21"/>
      <c r="JY13" s="607"/>
      <c r="JZ13" s="607"/>
      <c r="KA13" s="607"/>
      <c r="KB13" s="607"/>
      <c r="KC13" s="607"/>
      <c r="KD13" s="607"/>
      <c r="KE13" s="607"/>
      <c r="KF13" s="607"/>
      <c r="KG13" s="607"/>
      <c r="KH13" s="608"/>
      <c r="KI13" s="608"/>
      <c r="KJ13" s="180"/>
      <c r="KK13" s="179"/>
      <c r="KL13" s="21"/>
      <c r="KM13" s="607"/>
      <c r="KN13" s="607"/>
      <c r="KO13" s="607"/>
      <c r="KP13" s="607"/>
      <c r="KQ13" s="607"/>
      <c r="KR13" s="607"/>
      <c r="KS13" s="607"/>
      <c r="KT13" s="607"/>
      <c r="KU13" s="607"/>
      <c r="KV13" s="608"/>
      <c r="KW13" s="608"/>
      <c r="KX13" s="9"/>
      <c r="KY13" s="114"/>
      <c r="KZ13" s="114"/>
      <c r="LA13" s="114"/>
      <c r="LB13" s="113"/>
      <c r="LC13" s="54"/>
      <c r="LD13" s="56"/>
      <c r="LE13" s="292"/>
      <c r="LF13" s="292"/>
      <c r="LG13" s="286"/>
      <c r="LH13" s="293"/>
      <c r="LI13" s="27"/>
      <c r="LJ13" s="55"/>
      <c r="LK13" s="288"/>
      <c r="LL13" s="84"/>
      <c r="LM13" s="84"/>
      <c r="LN13" s="84"/>
      <c r="LO13" s="84"/>
      <c r="LQ13" s="553" t="s">
        <v>76</v>
      </c>
      <c r="LR13" s="609">
        <v>2.25</v>
      </c>
      <c r="LS13" s="601">
        <v>2.2799999999999998</v>
      </c>
      <c r="LT13" s="426">
        <v>-0.03</v>
      </c>
      <c r="LU13" s="50"/>
      <c r="LV13" s="50"/>
      <c r="LW13" s="437" t="s">
        <v>77</v>
      </c>
      <c r="LX13" s="7">
        <v>10</v>
      </c>
      <c r="LY13" s="427">
        <v>17</v>
      </c>
      <c r="LZ13" s="428">
        <v>-41.18</v>
      </c>
      <c r="MA13" s="58"/>
      <c r="MB13" s="610" t="s">
        <v>78</v>
      </c>
      <c r="MC13" s="603">
        <v>1434.1899999999998</v>
      </c>
      <c r="MD13" s="611">
        <v>1350.53</v>
      </c>
      <c r="ME13" s="612">
        <v>6.19</v>
      </c>
      <c r="MF13" s="603">
        <v>986.91</v>
      </c>
      <c r="MG13" s="611">
        <v>935.3</v>
      </c>
      <c r="MH13" s="612">
        <v>5.52</v>
      </c>
      <c r="MI13" s="603">
        <v>1216.8500000000001</v>
      </c>
      <c r="MJ13" s="611">
        <v>1152.6500000000001</v>
      </c>
      <c r="MK13" s="612">
        <v>5.57</v>
      </c>
      <c r="ML13" s="2"/>
      <c r="MM13" s="2"/>
      <c r="MN13" s="2" t="s">
        <v>79</v>
      </c>
      <c r="MO13" s="496">
        <v>27</v>
      </c>
      <c r="MP13" s="496">
        <v>27</v>
      </c>
      <c r="MQ13" s="496">
        <v>27</v>
      </c>
      <c r="MR13" s="496">
        <v>27</v>
      </c>
      <c r="MS13" s="496">
        <v>27</v>
      </c>
      <c r="MT13" s="129"/>
      <c r="MU13" s="130"/>
      <c r="MV13" s="130"/>
      <c r="MW13" s="135"/>
      <c r="MX13" s="130"/>
      <c r="MY13" s="130"/>
      <c r="MZ13" s="79"/>
      <c r="NA13" s="181"/>
      <c r="NB13" s="181"/>
      <c r="NC13" s="181"/>
      <c r="ND13" s="181"/>
      <c r="NE13" s="181"/>
      <c r="NF13" s="181"/>
      <c r="NG13" s="181"/>
      <c r="NH13" s="181"/>
      <c r="NI13" s="181"/>
      <c r="NJ13" s="613"/>
      <c r="NK13" s="614"/>
      <c r="NL13" s="181"/>
      <c r="NM13" s="181"/>
      <c r="NN13" s="181"/>
      <c r="NO13" s="181"/>
      <c r="NP13" s="181"/>
      <c r="NQ13" s="181"/>
      <c r="NR13" s="181"/>
      <c r="NS13" s="181"/>
      <c r="NT13" s="181"/>
      <c r="NU13" s="181"/>
      <c r="NV13" s="181"/>
      <c r="NW13" s="181"/>
      <c r="NX13" s="613"/>
      <c r="NY13" s="614"/>
    </row>
    <row r="14" spans="1:390" ht="23.25" customHeight="1" thickTop="1" thickBot="1" x14ac:dyDescent="0.3">
      <c r="A14" s="434" t="s">
        <v>51</v>
      </c>
      <c r="B14" s="28">
        <v>2.52</v>
      </c>
      <c r="C14" s="615">
        <v>2.59</v>
      </c>
      <c r="D14" s="436">
        <v>-7.0000000000000007E-2</v>
      </c>
      <c r="E14" s="50"/>
      <c r="F14" s="50"/>
      <c r="G14" s="437" t="s">
        <v>80</v>
      </c>
      <c r="H14" s="411">
        <v>134</v>
      </c>
      <c r="I14" s="412">
        <v>126</v>
      </c>
      <c r="J14" s="413">
        <v>112</v>
      </c>
      <c r="K14" s="411">
        <v>372</v>
      </c>
      <c r="L14" s="414">
        <v>232</v>
      </c>
      <c r="M14" s="415">
        <v>60.34</v>
      </c>
      <c r="N14" s="179"/>
      <c r="O14" s="17"/>
      <c r="P14" s="17"/>
      <c r="Q14" s="294"/>
      <c r="R14" s="23"/>
      <c r="S14" s="18"/>
      <c r="T14" s="106"/>
      <c r="U14" s="23"/>
      <c r="V14" s="18"/>
      <c r="W14" s="71"/>
      <c r="X14" s="23"/>
      <c r="Y14" s="179"/>
      <c r="Z14" s="73" t="s">
        <v>37</v>
      </c>
      <c r="AA14" s="73"/>
      <c r="AB14" s="616">
        <v>4119</v>
      </c>
      <c r="AC14" s="616">
        <v>4119</v>
      </c>
      <c r="AD14" s="616">
        <v>4119</v>
      </c>
      <c r="AE14" s="616">
        <v>4119</v>
      </c>
      <c r="AF14" s="179"/>
      <c r="AG14" s="179"/>
      <c r="AH14" s="179"/>
      <c r="AI14" s="179"/>
      <c r="AJ14" s="179"/>
      <c r="AK14" s="179"/>
      <c r="AL14" s="140" t="s">
        <v>81</v>
      </c>
      <c r="AM14" s="617"/>
      <c r="AN14" s="617"/>
      <c r="AO14" s="617"/>
      <c r="AP14" s="607"/>
      <c r="AQ14" s="607"/>
      <c r="AR14" s="607"/>
      <c r="AS14" s="607"/>
      <c r="AT14" s="607"/>
      <c r="AU14" s="618"/>
      <c r="AV14" s="618"/>
      <c r="AW14" s="546"/>
      <c r="AX14" s="180"/>
      <c r="AY14" s="179"/>
      <c r="AZ14" s="140" t="s">
        <v>82</v>
      </c>
      <c r="BA14" s="617"/>
      <c r="BB14" s="617"/>
      <c r="BC14" s="617"/>
      <c r="BD14" s="607"/>
      <c r="BE14" s="607"/>
      <c r="BF14" s="607"/>
      <c r="BG14" s="607"/>
      <c r="BH14" s="607"/>
      <c r="BI14" s="618"/>
      <c r="BJ14" s="618"/>
      <c r="BK14" s="619"/>
      <c r="BL14" s="180"/>
      <c r="BM14" s="232"/>
      <c r="BN14" s="232"/>
      <c r="BO14" s="232"/>
      <c r="BP14" s="110"/>
      <c r="BQ14" s="56"/>
      <c r="BR14" s="56"/>
      <c r="BS14" s="292"/>
      <c r="BT14" s="295"/>
      <c r="BU14" s="286"/>
      <c r="BV14" s="293"/>
      <c r="BW14" s="27"/>
      <c r="BX14" s="55"/>
      <c r="BY14" s="288"/>
      <c r="BZ14" s="84"/>
      <c r="CA14" s="84"/>
      <c r="CB14" s="84"/>
      <c r="CC14" s="179"/>
      <c r="CD14" s="179"/>
      <c r="CE14" s="434" t="s">
        <v>51</v>
      </c>
      <c r="CF14" s="28">
        <v>2.2000000000000002</v>
      </c>
      <c r="CG14" s="615">
        <v>2.19</v>
      </c>
      <c r="CH14" s="436">
        <v>0.01</v>
      </c>
      <c r="CI14" s="50"/>
      <c r="CJ14" s="50"/>
      <c r="CK14" s="437" t="s">
        <v>80</v>
      </c>
      <c r="CL14" s="411">
        <v>142</v>
      </c>
      <c r="CM14" s="412">
        <v>226</v>
      </c>
      <c r="CN14" s="413">
        <v>237</v>
      </c>
      <c r="CO14" s="411">
        <v>605</v>
      </c>
      <c r="CP14" s="414">
        <v>534</v>
      </c>
      <c r="CQ14" s="415">
        <v>13.3</v>
      </c>
      <c r="CR14" s="179"/>
      <c r="CS14" s="17"/>
      <c r="CT14" s="17"/>
      <c r="CU14" s="294"/>
      <c r="CV14" s="23"/>
      <c r="CW14" s="18"/>
      <c r="CX14" s="106"/>
      <c r="CY14" s="23"/>
      <c r="CZ14" s="18"/>
      <c r="DA14" s="71"/>
      <c r="DB14" s="23"/>
      <c r="DC14" s="179"/>
      <c r="DD14" s="73" t="s">
        <v>37</v>
      </c>
      <c r="DE14" s="73"/>
      <c r="DF14" s="616">
        <v>4119</v>
      </c>
      <c r="DG14" s="616">
        <v>4119</v>
      </c>
      <c r="DH14" s="616">
        <v>4119</v>
      </c>
      <c r="DI14" s="616">
        <v>4119</v>
      </c>
      <c r="DJ14" s="179"/>
      <c r="DK14" s="179"/>
      <c r="DL14" s="179"/>
      <c r="DM14" s="179"/>
      <c r="DN14" s="179"/>
      <c r="DO14" s="179"/>
      <c r="DP14" s="140" t="s">
        <v>81</v>
      </c>
      <c r="DQ14" s="617"/>
      <c r="DR14" s="617"/>
      <c r="DS14" s="617"/>
      <c r="DT14" s="607"/>
      <c r="DU14" s="607"/>
      <c r="DV14" s="607"/>
      <c r="DW14" s="607"/>
      <c r="DX14" s="607"/>
      <c r="DY14" s="618"/>
      <c r="DZ14" s="618"/>
      <c r="EA14" s="546"/>
      <c r="EB14" s="180"/>
      <c r="EC14" s="179"/>
      <c r="ED14" s="140" t="s">
        <v>82</v>
      </c>
      <c r="EE14" s="617"/>
      <c r="EF14" s="617"/>
      <c r="EG14" s="617"/>
      <c r="EH14" s="607"/>
      <c r="EI14" s="607"/>
      <c r="EJ14" s="607"/>
      <c r="EK14" s="607"/>
      <c r="EL14" s="607"/>
      <c r="EM14" s="618"/>
      <c r="EN14" s="618"/>
      <c r="EO14" s="619"/>
      <c r="EP14" s="180"/>
      <c r="EQ14" s="232"/>
      <c r="ER14" s="232"/>
      <c r="ES14" s="232"/>
      <c r="ET14" s="110"/>
      <c r="EU14" s="56"/>
      <c r="EV14" s="56"/>
      <c r="EW14" s="292"/>
      <c r="EX14" s="295"/>
      <c r="EY14" s="286"/>
      <c r="EZ14" s="293"/>
      <c r="FA14" s="27"/>
      <c r="FB14" s="55"/>
      <c r="FC14" s="288"/>
      <c r="FD14" s="84"/>
      <c r="FE14" s="84"/>
      <c r="FF14" s="84"/>
      <c r="FG14" s="179"/>
      <c r="FH14" s="179"/>
      <c r="FI14" s="434" t="s">
        <v>51</v>
      </c>
      <c r="FJ14" s="28">
        <v>2.42</v>
      </c>
      <c r="FK14" s="615">
        <v>2.4</v>
      </c>
      <c r="FL14" s="436">
        <v>0.02</v>
      </c>
      <c r="FM14" s="50"/>
      <c r="FN14" s="50"/>
      <c r="FO14" s="437" t="s">
        <v>80</v>
      </c>
      <c r="FP14" s="411">
        <v>95</v>
      </c>
      <c r="FQ14" s="412">
        <v>123</v>
      </c>
      <c r="FR14" s="413">
        <v>101</v>
      </c>
      <c r="FS14" s="411">
        <v>319</v>
      </c>
      <c r="FT14" s="414">
        <v>363</v>
      </c>
      <c r="FU14" s="415">
        <v>-12.12</v>
      </c>
      <c r="FV14" s="179"/>
      <c r="FW14" s="17"/>
      <c r="FX14" s="17"/>
      <c r="FY14" s="294"/>
      <c r="FZ14" s="23"/>
      <c r="GA14" s="18"/>
      <c r="GB14" s="106"/>
      <c r="GC14" s="23"/>
      <c r="GD14" s="18"/>
      <c r="GE14" s="71"/>
      <c r="GF14" s="23"/>
      <c r="GG14" s="179"/>
      <c r="GH14" s="73" t="s">
        <v>37</v>
      </c>
      <c r="GI14" s="73"/>
      <c r="GJ14" s="616">
        <v>4119</v>
      </c>
      <c r="GK14" s="616">
        <v>4119</v>
      </c>
      <c r="GL14" s="616">
        <v>4119</v>
      </c>
      <c r="GM14" s="616">
        <v>4119</v>
      </c>
      <c r="GN14" s="179"/>
      <c r="GO14" s="179"/>
      <c r="GP14" s="179"/>
      <c r="GQ14" s="179"/>
      <c r="GR14" s="179"/>
      <c r="GS14" s="179"/>
      <c r="GT14" s="140" t="s">
        <v>81</v>
      </c>
      <c r="GU14" s="617"/>
      <c r="GV14" s="617"/>
      <c r="GW14" s="617"/>
      <c r="GX14" s="607"/>
      <c r="GY14" s="607"/>
      <c r="GZ14" s="607"/>
      <c r="HA14" s="607"/>
      <c r="HB14" s="607"/>
      <c r="HC14" s="618"/>
      <c r="HD14" s="618"/>
      <c r="HE14" s="546"/>
      <c r="HF14" s="180"/>
      <c r="HG14" s="179"/>
      <c r="HH14" s="140" t="s">
        <v>82</v>
      </c>
      <c r="HI14" s="617"/>
      <c r="HJ14" s="617"/>
      <c r="HK14" s="617"/>
      <c r="HL14" s="607"/>
      <c r="HM14" s="607"/>
      <c r="HN14" s="607"/>
      <c r="HO14" s="607"/>
      <c r="HP14" s="607"/>
      <c r="HQ14" s="618"/>
      <c r="HR14" s="618"/>
      <c r="HS14" s="619"/>
      <c r="HT14" s="180"/>
      <c r="HU14" s="232"/>
      <c r="HV14" s="232"/>
      <c r="HW14" s="232"/>
      <c r="HX14" s="110"/>
      <c r="HY14" s="56"/>
      <c r="HZ14" s="56"/>
      <c r="IA14" s="292"/>
      <c r="IB14" s="295"/>
      <c r="IC14" s="286"/>
      <c r="ID14" s="293"/>
      <c r="IE14" s="27"/>
      <c r="IF14" s="55"/>
      <c r="IG14" s="288"/>
      <c r="IH14" s="84"/>
      <c r="II14" s="84"/>
      <c r="IJ14" s="84"/>
      <c r="IK14" s="179"/>
      <c r="IM14" s="434" t="s">
        <v>51</v>
      </c>
      <c r="IN14" s="28">
        <v>1.99</v>
      </c>
      <c r="IO14" s="615">
        <v>2.0499999999999998</v>
      </c>
      <c r="IP14" s="436">
        <v>-0.06</v>
      </c>
      <c r="IQ14" s="50"/>
      <c r="IR14" s="50"/>
      <c r="IS14" s="437" t="s">
        <v>80</v>
      </c>
      <c r="IT14" s="411">
        <v>89</v>
      </c>
      <c r="IU14" s="412">
        <v>136</v>
      </c>
      <c r="IV14" s="413">
        <v>152</v>
      </c>
      <c r="IW14" s="411">
        <v>377</v>
      </c>
      <c r="IX14" s="414">
        <v>440</v>
      </c>
      <c r="IY14" s="415">
        <v>-14.32</v>
      </c>
      <c r="IZ14" s="179"/>
      <c r="JA14" s="17"/>
      <c r="JB14" s="17"/>
      <c r="JC14" s="294"/>
      <c r="JD14" s="23"/>
      <c r="JE14" s="18"/>
      <c r="JF14" s="106"/>
      <c r="JG14" s="23"/>
      <c r="JH14" s="18"/>
      <c r="JI14" s="71"/>
      <c r="JJ14" s="23"/>
      <c r="JK14" s="179"/>
      <c r="JL14" s="73" t="s">
        <v>37</v>
      </c>
      <c r="JM14" s="73"/>
      <c r="JN14" s="616">
        <v>4119</v>
      </c>
      <c r="JO14" s="616">
        <v>4119</v>
      </c>
      <c r="JP14" s="616">
        <v>4119</v>
      </c>
      <c r="JQ14" s="616">
        <v>4119</v>
      </c>
      <c r="JR14" s="179"/>
      <c r="JS14" s="179"/>
      <c r="JT14" s="179"/>
      <c r="JU14" s="179"/>
      <c r="JV14" s="179"/>
      <c r="JW14" s="179"/>
      <c r="JX14" s="140" t="s">
        <v>81</v>
      </c>
      <c r="JY14" s="617"/>
      <c r="JZ14" s="617"/>
      <c r="KA14" s="617"/>
      <c r="KB14" s="607"/>
      <c r="KC14" s="607"/>
      <c r="KD14" s="607"/>
      <c r="KE14" s="607"/>
      <c r="KF14" s="607"/>
      <c r="KG14" s="618"/>
      <c r="KH14" s="618"/>
      <c r="KI14" s="546"/>
      <c r="KJ14" s="180"/>
      <c r="KK14" s="179"/>
      <c r="KL14" s="140" t="s">
        <v>82</v>
      </c>
      <c r="KM14" s="617"/>
      <c r="KN14" s="617"/>
      <c r="KO14" s="617"/>
      <c r="KP14" s="607"/>
      <c r="KQ14" s="607"/>
      <c r="KR14" s="607"/>
      <c r="KS14" s="607"/>
      <c r="KT14" s="607"/>
      <c r="KU14" s="618"/>
      <c r="KV14" s="618"/>
      <c r="KW14" s="619"/>
      <c r="KX14" s="9"/>
      <c r="KY14" s="232"/>
      <c r="KZ14" s="232"/>
      <c r="LA14" s="232"/>
      <c r="LB14" s="110"/>
      <c r="LC14" s="56"/>
      <c r="LD14" s="56"/>
      <c r="LE14" s="292"/>
      <c r="LF14" s="295"/>
      <c r="LG14" s="286"/>
      <c r="LH14" s="293"/>
      <c r="LI14" s="27"/>
      <c r="LJ14" s="55"/>
      <c r="LK14" s="288"/>
      <c r="LL14" s="84"/>
      <c r="LM14" s="84"/>
      <c r="LN14" s="84"/>
      <c r="LO14" s="84"/>
      <c r="LQ14" s="434" t="s">
        <v>51</v>
      </c>
      <c r="LR14" s="620">
        <v>2.25</v>
      </c>
      <c r="LS14" s="615">
        <v>2.2799999999999998</v>
      </c>
      <c r="LT14" s="455">
        <v>-0.03</v>
      </c>
      <c r="LU14" s="50"/>
      <c r="LV14" s="50"/>
      <c r="LW14" s="437" t="s">
        <v>80</v>
      </c>
      <c r="LX14" s="7">
        <v>1673</v>
      </c>
      <c r="LY14" s="427">
        <v>1569</v>
      </c>
      <c r="LZ14" s="428">
        <v>6.63</v>
      </c>
      <c r="MA14" s="58"/>
      <c r="MB14" s="23"/>
      <c r="MC14" s="23"/>
      <c r="MD14" s="46"/>
      <c r="ME14" s="23"/>
      <c r="MF14" s="29"/>
      <c r="MG14" s="46"/>
      <c r="MH14" s="23"/>
      <c r="MI14" s="29"/>
      <c r="MJ14" s="46"/>
      <c r="MK14" s="23"/>
      <c r="ML14" s="2"/>
      <c r="MM14" s="456" t="s">
        <v>37</v>
      </c>
      <c r="MN14" s="456"/>
      <c r="MO14" s="457">
        <v>4119</v>
      </c>
      <c r="MP14" s="457">
        <v>4119</v>
      </c>
      <c r="MQ14" s="457">
        <v>4119</v>
      </c>
      <c r="MR14" s="457">
        <v>4119</v>
      </c>
      <c r="MS14" s="457">
        <v>4119</v>
      </c>
      <c r="MT14" s="129"/>
      <c r="MU14" s="130"/>
      <c r="MV14" s="130"/>
      <c r="MW14" s="135"/>
      <c r="MX14" s="130"/>
      <c r="MY14" s="130"/>
      <c r="MZ14" s="78" t="s">
        <v>81</v>
      </c>
      <c r="NA14" s="621"/>
      <c r="NB14" s="621"/>
      <c r="NC14" s="621"/>
      <c r="ND14" s="181"/>
      <c r="NE14" s="181"/>
      <c r="NF14" s="181"/>
      <c r="NG14" s="181"/>
      <c r="NH14" s="181"/>
      <c r="NI14" s="181"/>
      <c r="NJ14" s="181"/>
      <c r="NK14" s="614"/>
      <c r="NL14" s="181"/>
      <c r="NM14" s="181"/>
      <c r="NN14" s="622" t="s">
        <v>82</v>
      </c>
      <c r="NO14" s="621"/>
      <c r="NP14" s="621"/>
      <c r="NQ14" s="621"/>
      <c r="NR14" s="181"/>
      <c r="NS14" s="181"/>
      <c r="NT14" s="181"/>
      <c r="NU14" s="181"/>
      <c r="NV14" s="181"/>
      <c r="NW14" s="181"/>
      <c r="NX14" s="181"/>
      <c r="NY14" s="614"/>
    </row>
    <row r="15" spans="1:390" ht="23.25" customHeight="1" thickTop="1" thickBot="1" x14ac:dyDescent="0.3">
      <c r="A15" s="578" t="s">
        <v>33</v>
      </c>
      <c r="B15" s="623">
        <v>1.41</v>
      </c>
      <c r="C15" s="624">
        <v>1.45</v>
      </c>
      <c r="D15" s="581">
        <v>-0.04</v>
      </c>
      <c r="E15" s="50"/>
      <c r="F15" s="50"/>
      <c r="G15" s="437" t="s">
        <v>83</v>
      </c>
      <c r="H15" s="411">
        <v>19</v>
      </c>
      <c r="I15" s="412">
        <v>29</v>
      </c>
      <c r="J15" s="413">
        <v>25</v>
      </c>
      <c r="K15" s="411">
        <v>73</v>
      </c>
      <c r="L15" s="414">
        <v>53</v>
      </c>
      <c r="M15" s="415">
        <v>37.74</v>
      </c>
      <c r="N15" s="179"/>
      <c r="O15" s="30" t="s">
        <v>84</v>
      </c>
      <c r="P15" s="22"/>
      <c r="Q15" s="47"/>
      <c r="R15" s="22"/>
      <c r="S15" s="22"/>
      <c r="T15" s="47"/>
      <c r="U15" s="22"/>
      <c r="V15" s="22"/>
      <c r="W15" s="3"/>
      <c r="X15" s="102" t="s">
        <v>14</v>
      </c>
      <c r="Y15" s="179"/>
      <c r="Z15" s="179"/>
      <c r="AA15" s="179" t="s">
        <v>36</v>
      </c>
      <c r="AB15" s="474">
        <v>44</v>
      </c>
      <c r="AC15" s="474">
        <v>44</v>
      </c>
      <c r="AD15" s="474">
        <v>44</v>
      </c>
      <c r="AE15" s="474">
        <v>44</v>
      </c>
      <c r="AF15" s="179"/>
      <c r="AG15" s="179"/>
      <c r="AH15" s="179"/>
      <c r="AI15" s="179"/>
      <c r="AJ15" s="179"/>
      <c r="AK15" s="179"/>
      <c r="AL15" s="446" t="s">
        <v>85</v>
      </c>
      <c r="AM15" s="625" t="s">
        <v>21</v>
      </c>
      <c r="AN15" s="626"/>
      <c r="AO15" s="626"/>
      <c r="AP15" s="626"/>
      <c r="AQ15" s="626"/>
      <c r="AR15" s="626"/>
      <c r="AS15" s="626"/>
      <c r="AT15" s="626"/>
      <c r="AU15" s="627"/>
      <c r="AV15" s="628" t="s">
        <v>22</v>
      </c>
      <c r="AW15" s="629" t="s">
        <v>32</v>
      </c>
      <c r="AX15" s="180"/>
      <c r="AY15" s="179"/>
      <c r="AZ15" s="446" t="s">
        <v>85</v>
      </c>
      <c r="BA15" s="452" t="s">
        <v>21</v>
      </c>
      <c r="BB15" s="453"/>
      <c r="BC15" s="453"/>
      <c r="BD15" s="453"/>
      <c r="BE15" s="453"/>
      <c r="BF15" s="453"/>
      <c r="BG15" s="453"/>
      <c r="BH15" s="453"/>
      <c r="BI15" s="454"/>
      <c r="BJ15" s="628" t="s">
        <v>22</v>
      </c>
      <c r="BK15" s="629" t="s">
        <v>32</v>
      </c>
      <c r="BL15" s="180"/>
      <c r="BM15" s="232"/>
      <c r="BN15" s="232"/>
      <c r="BO15" s="232"/>
      <c r="BP15" s="110"/>
      <c r="BQ15" s="56"/>
      <c r="BR15" s="56"/>
      <c r="BS15" s="292"/>
      <c r="BT15" s="295"/>
      <c r="BU15" s="286"/>
      <c r="BV15" s="293"/>
      <c r="BW15" s="27"/>
      <c r="BX15" s="55"/>
      <c r="BY15" s="288"/>
      <c r="BZ15" s="84"/>
      <c r="CA15" s="84"/>
      <c r="CB15" s="84"/>
      <c r="CC15" s="179"/>
      <c r="CD15" s="179"/>
      <c r="CE15" s="578" t="s">
        <v>33</v>
      </c>
      <c r="CF15" s="623">
        <v>2.2999999999999998</v>
      </c>
      <c r="CG15" s="624">
        <v>2.39</v>
      </c>
      <c r="CH15" s="581">
        <v>-0.09</v>
      </c>
      <c r="CI15" s="50"/>
      <c r="CJ15" s="50"/>
      <c r="CK15" s="437" t="s">
        <v>83</v>
      </c>
      <c r="CL15" s="411">
        <v>48</v>
      </c>
      <c r="CM15" s="412">
        <v>15</v>
      </c>
      <c r="CN15" s="413">
        <v>50</v>
      </c>
      <c r="CO15" s="411">
        <v>113</v>
      </c>
      <c r="CP15" s="414">
        <v>93</v>
      </c>
      <c r="CQ15" s="415">
        <v>21.51</v>
      </c>
      <c r="CR15" s="179"/>
      <c r="CS15" s="30" t="s">
        <v>84</v>
      </c>
      <c r="CT15" s="22"/>
      <c r="CU15" s="47"/>
      <c r="CV15" s="22"/>
      <c r="CW15" s="22"/>
      <c r="CX15" s="47"/>
      <c r="CY15" s="22"/>
      <c r="CZ15" s="22"/>
      <c r="DA15" s="3"/>
      <c r="DB15" s="102" t="s">
        <v>14</v>
      </c>
      <c r="DC15" s="179"/>
      <c r="DD15" s="179"/>
      <c r="DE15" s="179" t="s">
        <v>36</v>
      </c>
      <c r="DF15" s="474">
        <v>44</v>
      </c>
      <c r="DG15" s="474">
        <v>44</v>
      </c>
      <c r="DH15" s="474">
        <v>44</v>
      </c>
      <c r="DI15" s="474">
        <v>44</v>
      </c>
      <c r="DJ15" s="179"/>
      <c r="DK15" s="179"/>
      <c r="DL15" s="179"/>
      <c r="DM15" s="179"/>
      <c r="DN15" s="179"/>
      <c r="DO15" s="179"/>
      <c r="DP15" s="446" t="s">
        <v>85</v>
      </c>
      <c r="DQ15" s="625" t="s">
        <v>21</v>
      </c>
      <c r="DR15" s="626"/>
      <c r="DS15" s="626"/>
      <c r="DT15" s="626"/>
      <c r="DU15" s="626"/>
      <c r="DV15" s="626"/>
      <c r="DW15" s="626"/>
      <c r="DX15" s="626"/>
      <c r="DY15" s="627"/>
      <c r="DZ15" s="628" t="s">
        <v>22</v>
      </c>
      <c r="EA15" s="629" t="s">
        <v>32</v>
      </c>
      <c r="EB15" s="180"/>
      <c r="EC15" s="179"/>
      <c r="ED15" s="446" t="s">
        <v>85</v>
      </c>
      <c r="EE15" s="452" t="s">
        <v>21</v>
      </c>
      <c r="EF15" s="453"/>
      <c r="EG15" s="453"/>
      <c r="EH15" s="453"/>
      <c r="EI15" s="453"/>
      <c r="EJ15" s="453"/>
      <c r="EK15" s="453"/>
      <c r="EL15" s="453"/>
      <c r="EM15" s="454"/>
      <c r="EN15" s="628" t="s">
        <v>22</v>
      </c>
      <c r="EO15" s="629" t="s">
        <v>32</v>
      </c>
      <c r="EP15" s="180"/>
      <c r="EQ15" s="232"/>
      <c r="ER15" s="232"/>
      <c r="ES15" s="232"/>
      <c r="ET15" s="110"/>
      <c r="EU15" s="56"/>
      <c r="EV15" s="56"/>
      <c r="EW15" s="292"/>
      <c r="EX15" s="295"/>
      <c r="EY15" s="286"/>
      <c r="EZ15" s="293"/>
      <c r="FA15" s="27"/>
      <c r="FB15" s="55"/>
      <c r="FC15" s="288"/>
      <c r="FD15" s="84"/>
      <c r="FE15" s="84"/>
      <c r="FF15" s="84"/>
      <c r="FG15" s="179"/>
      <c r="FH15" s="179"/>
      <c r="FI15" s="578" t="s">
        <v>33</v>
      </c>
      <c r="FJ15" s="623">
        <v>2.31</v>
      </c>
      <c r="FK15" s="624">
        <v>2.08</v>
      </c>
      <c r="FL15" s="581">
        <v>0.23</v>
      </c>
      <c r="FM15" s="50"/>
      <c r="FN15" s="50"/>
      <c r="FO15" s="437" t="s">
        <v>83</v>
      </c>
      <c r="FP15" s="411">
        <v>12</v>
      </c>
      <c r="FQ15" s="412">
        <v>17</v>
      </c>
      <c r="FR15" s="413">
        <v>24</v>
      </c>
      <c r="FS15" s="411">
        <v>53</v>
      </c>
      <c r="FT15" s="414">
        <v>53</v>
      </c>
      <c r="FU15" s="415">
        <v>0</v>
      </c>
      <c r="FV15" s="179"/>
      <c r="FW15" s="30" t="s">
        <v>84</v>
      </c>
      <c r="FX15" s="22"/>
      <c r="FY15" s="47"/>
      <c r="FZ15" s="22"/>
      <c r="GA15" s="22"/>
      <c r="GB15" s="47"/>
      <c r="GC15" s="22"/>
      <c r="GD15" s="22"/>
      <c r="GE15" s="3"/>
      <c r="GF15" s="102" t="s">
        <v>14</v>
      </c>
      <c r="GG15" s="179"/>
      <c r="GH15" s="179"/>
      <c r="GI15" s="179" t="s">
        <v>36</v>
      </c>
      <c r="GJ15" s="474">
        <v>44</v>
      </c>
      <c r="GK15" s="474">
        <v>44</v>
      </c>
      <c r="GL15" s="474">
        <v>44</v>
      </c>
      <c r="GM15" s="474">
        <v>44</v>
      </c>
      <c r="GN15" s="179"/>
      <c r="GO15" s="179"/>
      <c r="GP15" s="179"/>
      <c r="GQ15" s="179"/>
      <c r="GR15" s="179"/>
      <c r="GS15" s="179"/>
      <c r="GT15" s="446" t="s">
        <v>85</v>
      </c>
      <c r="GU15" s="625" t="s">
        <v>21</v>
      </c>
      <c r="GV15" s="626"/>
      <c r="GW15" s="626"/>
      <c r="GX15" s="626"/>
      <c r="GY15" s="626"/>
      <c r="GZ15" s="626"/>
      <c r="HA15" s="626"/>
      <c r="HB15" s="626"/>
      <c r="HC15" s="627"/>
      <c r="HD15" s="628" t="s">
        <v>22</v>
      </c>
      <c r="HE15" s="629" t="s">
        <v>32</v>
      </c>
      <c r="HF15" s="180"/>
      <c r="HG15" s="179"/>
      <c r="HH15" s="446" t="s">
        <v>85</v>
      </c>
      <c r="HI15" s="452" t="s">
        <v>21</v>
      </c>
      <c r="HJ15" s="453"/>
      <c r="HK15" s="453"/>
      <c r="HL15" s="453"/>
      <c r="HM15" s="453"/>
      <c r="HN15" s="453"/>
      <c r="HO15" s="453"/>
      <c r="HP15" s="453"/>
      <c r="HQ15" s="454"/>
      <c r="HR15" s="628" t="s">
        <v>22</v>
      </c>
      <c r="HS15" s="629" t="s">
        <v>32</v>
      </c>
      <c r="HT15" s="180"/>
      <c r="HU15" s="232"/>
      <c r="HV15" s="232"/>
      <c r="HW15" s="232"/>
      <c r="HX15" s="110"/>
      <c r="HY15" s="56"/>
      <c r="HZ15" s="56"/>
      <c r="IA15" s="292"/>
      <c r="IB15" s="295"/>
      <c r="IC15" s="286"/>
      <c r="ID15" s="293"/>
      <c r="IE15" s="27"/>
      <c r="IF15" s="55"/>
      <c r="IG15" s="288"/>
      <c r="IH15" s="84"/>
      <c r="II15" s="84"/>
      <c r="IJ15" s="84"/>
      <c r="IK15" s="179"/>
      <c r="IM15" s="578" t="s">
        <v>33</v>
      </c>
      <c r="IN15" s="623">
        <v>2.21</v>
      </c>
      <c r="IO15" s="624">
        <v>2.13</v>
      </c>
      <c r="IP15" s="581">
        <v>0.08</v>
      </c>
      <c r="IQ15" s="50"/>
      <c r="IR15" s="50"/>
      <c r="IS15" s="437" t="s">
        <v>83</v>
      </c>
      <c r="IT15" s="411">
        <v>10</v>
      </c>
      <c r="IU15" s="412">
        <v>24</v>
      </c>
      <c r="IV15" s="413">
        <v>19</v>
      </c>
      <c r="IW15" s="411">
        <v>53</v>
      </c>
      <c r="IX15" s="414">
        <v>48</v>
      </c>
      <c r="IY15" s="415">
        <v>10.42</v>
      </c>
      <c r="IZ15" s="179"/>
      <c r="JA15" s="30" t="s">
        <v>84</v>
      </c>
      <c r="JB15" s="22"/>
      <c r="JC15" s="47"/>
      <c r="JD15" s="22"/>
      <c r="JE15" s="22"/>
      <c r="JF15" s="47"/>
      <c r="JG15" s="22"/>
      <c r="JH15" s="22"/>
      <c r="JI15" s="3"/>
      <c r="JJ15" s="102" t="s">
        <v>14</v>
      </c>
      <c r="JK15" s="179"/>
      <c r="JL15" s="179"/>
      <c r="JM15" s="179" t="s">
        <v>36</v>
      </c>
      <c r="JN15" s="474">
        <v>44</v>
      </c>
      <c r="JO15" s="474">
        <v>44</v>
      </c>
      <c r="JP15" s="474">
        <v>44</v>
      </c>
      <c r="JQ15" s="474">
        <v>44</v>
      </c>
      <c r="JR15" s="179"/>
      <c r="JS15" s="179"/>
      <c r="JT15" s="179"/>
      <c r="JU15" s="179"/>
      <c r="JV15" s="179"/>
      <c r="JW15" s="179"/>
      <c r="JX15" s="446" t="s">
        <v>85</v>
      </c>
      <c r="JY15" s="625" t="s">
        <v>21</v>
      </c>
      <c r="JZ15" s="626"/>
      <c r="KA15" s="626"/>
      <c r="KB15" s="626"/>
      <c r="KC15" s="626"/>
      <c r="KD15" s="626"/>
      <c r="KE15" s="626"/>
      <c r="KF15" s="626"/>
      <c r="KG15" s="627"/>
      <c r="KH15" s="628" t="s">
        <v>22</v>
      </c>
      <c r="KI15" s="629" t="s">
        <v>32</v>
      </c>
      <c r="KJ15" s="180"/>
      <c r="KK15" s="179"/>
      <c r="KL15" s="446" t="s">
        <v>85</v>
      </c>
      <c r="KM15" s="452" t="s">
        <v>21</v>
      </c>
      <c r="KN15" s="453"/>
      <c r="KO15" s="453"/>
      <c r="KP15" s="453"/>
      <c r="KQ15" s="453"/>
      <c r="KR15" s="453"/>
      <c r="KS15" s="453"/>
      <c r="KT15" s="453"/>
      <c r="KU15" s="454"/>
      <c r="KV15" s="628" t="s">
        <v>22</v>
      </c>
      <c r="KW15" s="629" t="s">
        <v>32</v>
      </c>
      <c r="KX15" s="8"/>
      <c r="KY15" s="232"/>
      <c r="KZ15" s="232"/>
      <c r="LA15" s="232"/>
      <c r="LB15" s="110"/>
      <c r="LC15" s="56"/>
      <c r="LD15" s="56"/>
      <c r="LE15" s="292"/>
      <c r="LF15" s="295"/>
      <c r="LG15" s="286"/>
      <c r="LH15" s="293"/>
      <c r="LI15" s="27"/>
      <c r="LJ15" s="55"/>
      <c r="LK15" s="288"/>
      <c r="LL15" s="84"/>
      <c r="LM15" s="84"/>
      <c r="LN15" s="84"/>
      <c r="LO15" s="84"/>
      <c r="LQ15" s="578" t="s">
        <v>33</v>
      </c>
      <c r="LR15" s="630">
        <v>2.1</v>
      </c>
      <c r="LS15" s="624">
        <v>2.0699999999999998</v>
      </c>
      <c r="LT15" s="594">
        <v>0.03</v>
      </c>
      <c r="LU15" s="50"/>
      <c r="LV15" s="50"/>
      <c r="LW15" s="437" t="s">
        <v>83</v>
      </c>
      <c r="LX15" s="7">
        <v>292</v>
      </c>
      <c r="LY15" s="427">
        <v>247</v>
      </c>
      <c r="LZ15" s="428">
        <v>18.22</v>
      </c>
      <c r="MA15" s="58"/>
      <c r="MB15" s="196" t="s">
        <v>84</v>
      </c>
      <c r="MC15" s="234"/>
      <c r="MD15" s="240"/>
      <c r="ME15" s="234"/>
      <c r="MF15" s="234"/>
      <c r="MG15" s="240"/>
      <c r="MH15" s="234"/>
      <c r="MI15" s="234"/>
      <c r="MJ15" s="240"/>
      <c r="MK15" s="24" t="s">
        <v>14</v>
      </c>
      <c r="ML15" s="2"/>
      <c r="MM15" s="2"/>
      <c r="MN15" s="2" t="s">
        <v>36</v>
      </c>
      <c r="MO15" s="496">
        <v>44</v>
      </c>
      <c r="MP15" s="496">
        <v>44</v>
      </c>
      <c r="MQ15" s="496">
        <v>44</v>
      </c>
      <c r="MR15" s="496">
        <v>44</v>
      </c>
      <c r="MS15" s="496">
        <v>44</v>
      </c>
      <c r="MT15" s="129"/>
      <c r="MU15" s="130"/>
      <c r="MV15" s="130"/>
      <c r="MW15" s="135"/>
      <c r="MX15" s="130"/>
      <c r="MY15" s="130"/>
      <c r="MZ15" s="462" t="s">
        <v>85</v>
      </c>
      <c r="NA15" s="452" t="s">
        <v>21</v>
      </c>
      <c r="NB15" s="453"/>
      <c r="NC15" s="453"/>
      <c r="ND15" s="453"/>
      <c r="NE15" s="453"/>
      <c r="NF15" s="453"/>
      <c r="NG15" s="453"/>
      <c r="NH15" s="453"/>
      <c r="NI15" s="454"/>
      <c r="NJ15" s="532" t="s">
        <v>22</v>
      </c>
      <c r="NK15" s="532" t="s">
        <v>32</v>
      </c>
      <c r="NL15" s="181"/>
      <c r="NM15" s="181"/>
      <c r="NN15" s="631" t="s">
        <v>85</v>
      </c>
      <c r="NO15" s="632" t="s">
        <v>21</v>
      </c>
      <c r="NP15" s="633"/>
      <c r="NQ15" s="633"/>
      <c r="NR15" s="633"/>
      <c r="NS15" s="633"/>
      <c r="NT15" s="633"/>
      <c r="NU15" s="633"/>
      <c r="NV15" s="633"/>
      <c r="NW15" s="634"/>
      <c r="NX15" s="532" t="s">
        <v>22</v>
      </c>
      <c r="NY15" s="532" t="s">
        <v>32</v>
      </c>
    </row>
    <row r="16" spans="1:390" ht="29.25" customHeight="1" thickTop="1" thickBot="1" x14ac:dyDescent="0.3">
      <c r="A16" s="635" t="s">
        <v>86</v>
      </c>
      <c r="B16" s="636"/>
      <c r="C16" s="637"/>
      <c r="D16" s="436"/>
      <c r="E16" s="50"/>
      <c r="F16" s="50"/>
      <c r="G16" s="437" t="s">
        <v>87</v>
      </c>
      <c r="H16" s="411">
        <v>79</v>
      </c>
      <c r="I16" s="412">
        <v>32</v>
      </c>
      <c r="J16" s="413">
        <v>30</v>
      </c>
      <c r="K16" s="411">
        <v>141</v>
      </c>
      <c r="L16" s="414">
        <v>125</v>
      </c>
      <c r="M16" s="415">
        <v>12.8</v>
      </c>
      <c r="N16" s="179"/>
      <c r="O16" s="416" t="s">
        <v>20</v>
      </c>
      <c r="P16" s="417" t="s">
        <v>21</v>
      </c>
      <c r="Q16" s="638"/>
      <c r="R16" s="419"/>
      <c r="S16" s="417" t="s">
        <v>22</v>
      </c>
      <c r="T16" s="638"/>
      <c r="U16" s="419"/>
      <c r="V16" s="356" t="s">
        <v>23</v>
      </c>
      <c r="W16" s="357"/>
      <c r="X16" s="358"/>
      <c r="Y16" s="179"/>
      <c r="Z16" s="179"/>
      <c r="AA16" s="179" t="s">
        <v>48</v>
      </c>
      <c r="AB16" s="474">
        <v>2098</v>
      </c>
      <c r="AC16" s="474">
        <v>2098</v>
      </c>
      <c r="AD16" s="474">
        <v>2098</v>
      </c>
      <c r="AE16" s="474">
        <v>2098</v>
      </c>
      <c r="AF16" s="179"/>
      <c r="AG16" s="179"/>
      <c r="AH16" s="179"/>
      <c r="AI16" s="179"/>
      <c r="AJ16" s="179"/>
      <c r="AK16" s="179"/>
      <c r="AL16" s="477"/>
      <c r="AM16" s="639" t="s">
        <v>38</v>
      </c>
      <c r="AN16" s="491" t="s">
        <v>39</v>
      </c>
      <c r="AO16" s="640" t="s">
        <v>219</v>
      </c>
      <c r="AP16" s="481" t="s">
        <v>220</v>
      </c>
      <c r="AQ16" s="482"/>
      <c r="AR16" s="482"/>
      <c r="AS16" s="482"/>
      <c r="AT16" s="482"/>
      <c r="AU16" s="483" t="s">
        <v>44</v>
      </c>
      <c r="AV16" s="641"/>
      <c r="AW16" s="642"/>
      <c r="AX16" s="180"/>
      <c r="AY16" s="179"/>
      <c r="AZ16" s="486"/>
      <c r="BA16" s="639" t="s">
        <v>38</v>
      </c>
      <c r="BB16" s="491" t="s">
        <v>39</v>
      </c>
      <c r="BC16" s="640" t="s">
        <v>219</v>
      </c>
      <c r="BD16" s="490" t="s">
        <v>220</v>
      </c>
      <c r="BE16" s="491"/>
      <c r="BF16" s="491"/>
      <c r="BG16" s="491"/>
      <c r="BH16" s="491"/>
      <c r="BI16" s="492" t="s">
        <v>44</v>
      </c>
      <c r="BJ16" s="641"/>
      <c r="BK16" s="643"/>
      <c r="BL16" s="180"/>
      <c r="BM16" s="232"/>
      <c r="BN16" s="232"/>
      <c r="BO16" s="232"/>
      <c r="BP16" s="113"/>
      <c r="BQ16" s="56"/>
      <c r="BR16" s="56"/>
      <c r="BS16" s="56"/>
      <c r="BT16" s="83"/>
      <c r="BU16" s="286"/>
      <c r="BV16" s="287"/>
      <c r="BW16" s="27"/>
      <c r="BX16" s="55"/>
      <c r="BY16" s="288"/>
      <c r="BZ16" s="84"/>
      <c r="CA16" s="84"/>
      <c r="CB16" s="84"/>
      <c r="CC16" s="179"/>
      <c r="CD16" s="179"/>
      <c r="CE16" s="635" t="s">
        <v>86</v>
      </c>
      <c r="CF16" s="636"/>
      <c r="CG16" s="637"/>
      <c r="CH16" s="436"/>
      <c r="CI16" s="50"/>
      <c r="CJ16" s="50"/>
      <c r="CK16" s="437" t="s">
        <v>87</v>
      </c>
      <c r="CL16" s="411">
        <v>51</v>
      </c>
      <c r="CM16" s="412">
        <v>38</v>
      </c>
      <c r="CN16" s="413">
        <v>43</v>
      </c>
      <c r="CO16" s="411">
        <v>132</v>
      </c>
      <c r="CP16" s="414">
        <v>148</v>
      </c>
      <c r="CQ16" s="415">
        <v>-10.81</v>
      </c>
      <c r="CR16" s="179"/>
      <c r="CS16" s="416" t="s">
        <v>20</v>
      </c>
      <c r="CT16" s="417" t="s">
        <v>21</v>
      </c>
      <c r="CU16" s="638"/>
      <c r="CV16" s="419"/>
      <c r="CW16" s="417" t="s">
        <v>22</v>
      </c>
      <c r="CX16" s="638"/>
      <c r="CY16" s="419"/>
      <c r="CZ16" s="356" t="s">
        <v>23</v>
      </c>
      <c r="DA16" s="357"/>
      <c r="DB16" s="358"/>
      <c r="DC16" s="179"/>
      <c r="DD16" s="179"/>
      <c r="DE16" s="179" t="s">
        <v>48</v>
      </c>
      <c r="DF16" s="474">
        <v>2098</v>
      </c>
      <c r="DG16" s="474">
        <v>2098</v>
      </c>
      <c r="DH16" s="474">
        <v>2098</v>
      </c>
      <c r="DI16" s="474">
        <v>2098</v>
      </c>
      <c r="DJ16" s="179"/>
      <c r="DK16" s="179"/>
      <c r="DL16" s="179"/>
      <c r="DM16" s="179"/>
      <c r="DN16" s="179"/>
      <c r="DO16" s="179"/>
      <c r="DP16" s="477"/>
      <c r="DQ16" s="639" t="s">
        <v>38</v>
      </c>
      <c r="DR16" s="491" t="s">
        <v>39</v>
      </c>
      <c r="DS16" s="640" t="s">
        <v>219</v>
      </c>
      <c r="DT16" s="487" t="s">
        <v>220</v>
      </c>
      <c r="DU16" s="479"/>
      <c r="DV16" s="479"/>
      <c r="DW16" s="479"/>
      <c r="DX16" s="479"/>
      <c r="DY16" s="488" t="s">
        <v>44</v>
      </c>
      <c r="DZ16" s="641"/>
      <c r="EA16" s="642"/>
      <c r="EB16" s="180"/>
      <c r="EC16" s="179"/>
      <c r="ED16" s="486"/>
      <c r="EE16" s="639" t="s">
        <v>38</v>
      </c>
      <c r="EF16" s="491" t="s">
        <v>39</v>
      </c>
      <c r="EG16" s="640" t="s">
        <v>219</v>
      </c>
      <c r="EH16" s="487" t="s">
        <v>220</v>
      </c>
      <c r="EI16" s="479"/>
      <c r="EJ16" s="479"/>
      <c r="EK16" s="479"/>
      <c r="EL16" s="479"/>
      <c r="EM16" s="488" t="s">
        <v>44</v>
      </c>
      <c r="EN16" s="641"/>
      <c r="EO16" s="643"/>
      <c r="EP16" s="180"/>
      <c r="EQ16" s="232"/>
      <c r="ER16" s="232"/>
      <c r="ES16" s="232"/>
      <c r="ET16" s="113"/>
      <c r="EU16" s="56"/>
      <c r="EV16" s="56"/>
      <c r="EW16" s="56"/>
      <c r="EX16" s="83"/>
      <c r="EY16" s="286"/>
      <c r="EZ16" s="287"/>
      <c r="FA16" s="27"/>
      <c r="FB16" s="55"/>
      <c r="FC16" s="288"/>
      <c r="FD16" s="84"/>
      <c r="FE16" s="84"/>
      <c r="FF16" s="84"/>
      <c r="FG16" s="179"/>
      <c r="FH16" s="179"/>
      <c r="FI16" s="635" t="s">
        <v>86</v>
      </c>
      <c r="FJ16" s="636"/>
      <c r="FK16" s="637">
        <v>0</v>
      </c>
      <c r="FL16" s="436"/>
      <c r="FM16" s="50"/>
      <c r="FN16" s="50"/>
      <c r="FO16" s="437" t="s">
        <v>87</v>
      </c>
      <c r="FP16" s="411">
        <v>45</v>
      </c>
      <c r="FQ16" s="412">
        <v>56</v>
      </c>
      <c r="FR16" s="413">
        <v>54</v>
      </c>
      <c r="FS16" s="411">
        <v>155</v>
      </c>
      <c r="FT16" s="414">
        <v>154</v>
      </c>
      <c r="FU16" s="415">
        <v>0.65</v>
      </c>
      <c r="FV16" s="179"/>
      <c r="FW16" s="416" t="s">
        <v>20</v>
      </c>
      <c r="FX16" s="417" t="s">
        <v>21</v>
      </c>
      <c r="FY16" s="638"/>
      <c r="FZ16" s="419"/>
      <c r="GA16" s="417" t="s">
        <v>22</v>
      </c>
      <c r="GB16" s="638"/>
      <c r="GC16" s="419"/>
      <c r="GD16" s="356" t="s">
        <v>23</v>
      </c>
      <c r="GE16" s="357"/>
      <c r="GF16" s="358"/>
      <c r="GG16" s="179"/>
      <c r="GH16" s="179"/>
      <c r="GI16" s="179" t="s">
        <v>48</v>
      </c>
      <c r="GJ16" s="474">
        <v>2098</v>
      </c>
      <c r="GK16" s="474">
        <v>2098</v>
      </c>
      <c r="GL16" s="474">
        <v>2098</v>
      </c>
      <c r="GM16" s="474">
        <v>2098</v>
      </c>
      <c r="GN16" s="179"/>
      <c r="GO16" s="179"/>
      <c r="GP16" s="179"/>
      <c r="GQ16" s="179"/>
      <c r="GR16" s="179"/>
      <c r="GS16" s="179"/>
      <c r="GT16" s="477"/>
      <c r="GU16" s="639" t="s">
        <v>38</v>
      </c>
      <c r="GV16" s="491" t="s">
        <v>39</v>
      </c>
      <c r="GW16" s="640" t="s">
        <v>219</v>
      </c>
      <c r="GX16" s="490" t="s">
        <v>220</v>
      </c>
      <c r="GY16" s="491"/>
      <c r="GZ16" s="491"/>
      <c r="HA16" s="491"/>
      <c r="HB16" s="491"/>
      <c r="HC16" s="492" t="s">
        <v>44</v>
      </c>
      <c r="HD16" s="641"/>
      <c r="HE16" s="642"/>
      <c r="HF16" s="180"/>
      <c r="HG16" s="179"/>
      <c r="HH16" s="486"/>
      <c r="HI16" s="639" t="s">
        <v>38</v>
      </c>
      <c r="HJ16" s="491" t="s">
        <v>39</v>
      </c>
      <c r="HK16" s="640" t="s">
        <v>219</v>
      </c>
      <c r="HL16" s="490" t="s">
        <v>220</v>
      </c>
      <c r="HM16" s="491"/>
      <c r="HN16" s="491"/>
      <c r="HO16" s="491"/>
      <c r="HP16" s="491"/>
      <c r="HQ16" s="492" t="s">
        <v>44</v>
      </c>
      <c r="HR16" s="641"/>
      <c r="HS16" s="643"/>
      <c r="HT16" s="180"/>
      <c r="HU16" s="232"/>
      <c r="HV16" s="232"/>
      <c r="HW16" s="232"/>
      <c r="HX16" s="113"/>
      <c r="HY16" s="56"/>
      <c r="HZ16" s="56"/>
      <c r="IA16" s="56"/>
      <c r="IB16" s="83"/>
      <c r="IC16" s="286"/>
      <c r="ID16" s="287"/>
      <c r="IE16" s="27"/>
      <c r="IF16" s="55"/>
      <c r="IG16" s="288"/>
      <c r="IH16" s="84"/>
      <c r="II16" s="84"/>
      <c r="IJ16" s="84"/>
      <c r="IK16" s="179"/>
      <c r="IM16" s="635" t="s">
        <v>86</v>
      </c>
      <c r="IN16" s="636"/>
      <c r="IO16" s="637"/>
      <c r="IP16" s="436"/>
      <c r="IQ16" s="50"/>
      <c r="IR16" s="50"/>
      <c r="IS16" s="437" t="s">
        <v>87</v>
      </c>
      <c r="IT16" s="411">
        <v>55</v>
      </c>
      <c r="IU16" s="412">
        <v>41</v>
      </c>
      <c r="IV16" s="413">
        <v>57</v>
      </c>
      <c r="IW16" s="411">
        <v>153</v>
      </c>
      <c r="IX16" s="414">
        <v>137</v>
      </c>
      <c r="IY16" s="415">
        <v>11.68</v>
      </c>
      <c r="IZ16" s="179"/>
      <c r="JA16" s="416" t="s">
        <v>20</v>
      </c>
      <c r="JB16" s="417" t="s">
        <v>21</v>
      </c>
      <c r="JC16" s="638"/>
      <c r="JD16" s="419"/>
      <c r="JE16" s="417" t="s">
        <v>22</v>
      </c>
      <c r="JF16" s="638"/>
      <c r="JG16" s="419"/>
      <c r="JH16" s="356" t="s">
        <v>23</v>
      </c>
      <c r="JI16" s="357"/>
      <c r="JJ16" s="358"/>
      <c r="JK16" s="179"/>
      <c r="JL16" s="179"/>
      <c r="JM16" s="179" t="s">
        <v>48</v>
      </c>
      <c r="JN16" s="474">
        <v>2098</v>
      </c>
      <c r="JO16" s="474">
        <v>2098</v>
      </c>
      <c r="JP16" s="474">
        <v>2098</v>
      </c>
      <c r="JQ16" s="474">
        <v>2098</v>
      </c>
      <c r="JR16" s="179"/>
      <c r="JS16" s="179"/>
      <c r="JT16" s="179"/>
      <c r="JU16" s="179"/>
      <c r="JV16" s="179"/>
      <c r="JW16" s="179"/>
      <c r="JX16" s="477"/>
      <c r="JY16" s="639" t="s">
        <v>38</v>
      </c>
      <c r="JZ16" s="491" t="s">
        <v>39</v>
      </c>
      <c r="KA16" s="640" t="s">
        <v>219</v>
      </c>
      <c r="KB16" s="481" t="s">
        <v>220</v>
      </c>
      <c r="KC16" s="482"/>
      <c r="KD16" s="482"/>
      <c r="KE16" s="482"/>
      <c r="KF16" s="482"/>
      <c r="KG16" s="493" t="s">
        <v>44</v>
      </c>
      <c r="KH16" s="641"/>
      <c r="KI16" s="642"/>
      <c r="KJ16" s="180"/>
      <c r="KK16" s="179"/>
      <c r="KL16" s="486"/>
      <c r="KM16" s="639" t="s">
        <v>38</v>
      </c>
      <c r="KN16" s="491" t="s">
        <v>39</v>
      </c>
      <c r="KO16" s="640" t="s">
        <v>219</v>
      </c>
      <c r="KP16" s="481" t="s">
        <v>220</v>
      </c>
      <c r="KQ16" s="482"/>
      <c r="KR16" s="482"/>
      <c r="KS16" s="482"/>
      <c r="KT16" s="482"/>
      <c r="KU16" s="493" t="s">
        <v>44</v>
      </c>
      <c r="KV16" s="641"/>
      <c r="KW16" s="643"/>
      <c r="KX16" s="11"/>
      <c r="KY16" s="232"/>
      <c r="KZ16" s="232"/>
      <c r="LA16" s="232"/>
      <c r="LB16" s="113"/>
      <c r="LC16" s="56"/>
      <c r="LD16" s="56"/>
      <c r="LE16" s="56"/>
      <c r="LF16" s="83"/>
      <c r="LG16" s="286"/>
      <c r="LH16" s="287"/>
      <c r="LI16" s="27"/>
      <c r="LJ16" s="55"/>
      <c r="LK16" s="288"/>
      <c r="LL16" s="84"/>
      <c r="LM16" s="84"/>
      <c r="LN16" s="84"/>
      <c r="LO16" s="84"/>
      <c r="LQ16" s="635" t="s">
        <v>86</v>
      </c>
      <c r="LR16" s="644"/>
      <c r="LS16" s="637"/>
      <c r="LT16" s="455"/>
      <c r="LU16" s="50"/>
      <c r="LV16" s="50"/>
      <c r="LW16" s="437" t="s">
        <v>87</v>
      </c>
      <c r="LX16" s="7">
        <v>581</v>
      </c>
      <c r="LY16" s="427">
        <v>564</v>
      </c>
      <c r="LZ16" s="428">
        <v>3.01</v>
      </c>
      <c r="MA16" s="58"/>
      <c r="MB16" s="334" t="s">
        <v>20</v>
      </c>
      <c r="MC16" s="336" t="s">
        <v>21</v>
      </c>
      <c r="MD16" s="429"/>
      <c r="ME16" s="337"/>
      <c r="MF16" s="336" t="s">
        <v>22</v>
      </c>
      <c r="MG16" s="429"/>
      <c r="MH16" s="337"/>
      <c r="MI16" s="336" t="s">
        <v>23</v>
      </c>
      <c r="MJ16" s="429"/>
      <c r="MK16" s="337"/>
      <c r="ML16" s="2"/>
      <c r="MM16" s="2"/>
      <c r="MN16" s="2" t="s">
        <v>48</v>
      </c>
      <c r="MO16" s="496">
        <v>2098</v>
      </c>
      <c r="MP16" s="496">
        <v>2098</v>
      </c>
      <c r="MQ16" s="496">
        <v>2098</v>
      </c>
      <c r="MR16" s="496">
        <v>2098</v>
      </c>
      <c r="MS16" s="496">
        <v>2098</v>
      </c>
      <c r="MT16" s="129"/>
      <c r="MU16" s="130"/>
      <c r="MV16" s="130"/>
      <c r="MW16" s="135"/>
      <c r="MX16" s="130"/>
      <c r="MY16" s="130"/>
      <c r="MZ16" s="499"/>
      <c r="NA16" s="645" t="s">
        <v>38</v>
      </c>
      <c r="NB16" s="504" t="s">
        <v>39</v>
      </c>
      <c r="NC16" s="646" t="s">
        <v>219</v>
      </c>
      <c r="ND16" s="503" t="s">
        <v>220</v>
      </c>
      <c r="NE16" s="504"/>
      <c r="NF16" s="504"/>
      <c r="NG16" s="504"/>
      <c r="NH16" s="504"/>
      <c r="NI16" s="493" t="s">
        <v>44</v>
      </c>
      <c r="NJ16" s="575"/>
      <c r="NK16" s="575"/>
      <c r="NL16" s="181"/>
      <c r="NM16" s="181"/>
      <c r="NN16" s="647"/>
      <c r="NO16" s="645" t="s">
        <v>38</v>
      </c>
      <c r="NP16" s="504" t="s">
        <v>39</v>
      </c>
      <c r="NQ16" s="646" t="s">
        <v>219</v>
      </c>
      <c r="NR16" s="503" t="s">
        <v>220</v>
      </c>
      <c r="NS16" s="504"/>
      <c r="NT16" s="504"/>
      <c r="NU16" s="504"/>
      <c r="NV16" s="504"/>
      <c r="NW16" s="488" t="s">
        <v>44</v>
      </c>
      <c r="NX16" s="575"/>
      <c r="NY16" s="575"/>
    </row>
    <row r="17" spans="1:389" ht="23.25" customHeight="1" thickTop="1" thickBot="1" x14ac:dyDescent="0.3">
      <c r="A17" s="553" t="s">
        <v>88</v>
      </c>
      <c r="B17" s="31">
        <v>1231.9400000000003</v>
      </c>
      <c r="C17" s="648">
        <v>1153.53</v>
      </c>
      <c r="D17" s="409">
        <v>6.8</v>
      </c>
      <c r="E17" s="59"/>
      <c r="F17" s="59"/>
      <c r="G17" s="437" t="s">
        <v>89</v>
      </c>
      <c r="H17" s="411">
        <v>14</v>
      </c>
      <c r="I17" s="412">
        <v>62</v>
      </c>
      <c r="J17" s="413">
        <v>42</v>
      </c>
      <c r="K17" s="411">
        <v>118</v>
      </c>
      <c r="L17" s="414">
        <v>133</v>
      </c>
      <c r="M17" s="415">
        <v>-11.28</v>
      </c>
      <c r="N17" s="179"/>
      <c r="O17" s="335" t="s">
        <v>131</v>
      </c>
      <c r="P17" s="438">
        <v>2561</v>
      </c>
      <c r="Q17" s="439">
        <v>2560</v>
      </c>
      <c r="R17" s="440" t="s">
        <v>29</v>
      </c>
      <c r="S17" s="438">
        <v>2561</v>
      </c>
      <c r="T17" s="439">
        <v>2560</v>
      </c>
      <c r="U17" s="440" t="s">
        <v>29</v>
      </c>
      <c r="V17" s="438">
        <v>2561</v>
      </c>
      <c r="W17" s="439">
        <v>2560</v>
      </c>
      <c r="X17" s="440" t="s">
        <v>29</v>
      </c>
      <c r="Y17" s="179"/>
      <c r="Z17" s="179"/>
      <c r="AA17" s="179" t="s">
        <v>54</v>
      </c>
      <c r="AB17" s="474">
        <v>1977</v>
      </c>
      <c r="AC17" s="474">
        <v>1977</v>
      </c>
      <c r="AD17" s="474">
        <v>1977</v>
      </c>
      <c r="AE17" s="474">
        <v>1977</v>
      </c>
      <c r="AF17" s="179"/>
      <c r="AG17" s="179"/>
      <c r="AH17" s="179"/>
      <c r="AI17" s="179"/>
      <c r="AJ17" s="179"/>
      <c r="AK17" s="179"/>
      <c r="AL17" s="510" t="s">
        <v>50</v>
      </c>
      <c r="AM17" s="511">
        <v>0</v>
      </c>
      <c r="AN17" s="512">
        <v>0</v>
      </c>
      <c r="AO17" s="512">
        <v>0</v>
      </c>
      <c r="AP17" s="513">
        <v>0</v>
      </c>
      <c r="AQ17" s="514"/>
      <c r="AR17" s="514"/>
      <c r="AS17" s="514"/>
      <c r="AT17" s="515"/>
      <c r="AU17" s="516">
        <v>0</v>
      </c>
      <c r="AV17" s="517">
        <v>0</v>
      </c>
      <c r="AW17" s="518">
        <v>0</v>
      </c>
      <c r="AX17" s="519"/>
      <c r="AY17" s="179"/>
      <c r="AZ17" s="510" t="s">
        <v>50</v>
      </c>
      <c r="BA17" s="511">
        <v>0</v>
      </c>
      <c r="BB17" s="512">
        <v>0</v>
      </c>
      <c r="BC17" s="520">
        <v>0</v>
      </c>
      <c r="BD17" s="521">
        <v>0</v>
      </c>
      <c r="BE17" s="512"/>
      <c r="BF17" s="512"/>
      <c r="BG17" s="512"/>
      <c r="BH17" s="512"/>
      <c r="BI17" s="522">
        <v>0</v>
      </c>
      <c r="BJ17" s="522">
        <v>0</v>
      </c>
      <c r="BK17" s="518">
        <v>0</v>
      </c>
      <c r="BL17" s="523"/>
      <c r="BM17" s="232"/>
      <c r="BN17" s="232"/>
      <c r="BO17" s="83"/>
      <c r="BP17" s="113"/>
      <c r="BQ17" s="54"/>
      <c r="BR17" s="54"/>
      <c r="BS17" s="158"/>
      <c r="BT17" s="54"/>
      <c r="BU17" s="286"/>
      <c r="BV17" s="287"/>
      <c r="BW17" s="27"/>
      <c r="BX17" s="55"/>
      <c r="BY17" s="288"/>
      <c r="BZ17" s="84"/>
      <c r="CA17" s="84"/>
      <c r="CB17" s="84"/>
      <c r="CC17" s="179"/>
      <c r="CD17" s="179"/>
      <c r="CE17" s="553" t="s">
        <v>88</v>
      </c>
      <c r="CF17" s="31">
        <v>1366.7499999999998</v>
      </c>
      <c r="CG17" s="648">
        <v>1292.19</v>
      </c>
      <c r="CH17" s="409">
        <v>5.77</v>
      </c>
      <c r="CI17" s="59"/>
      <c r="CJ17" s="59"/>
      <c r="CK17" s="437" t="s">
        <v>89</v>
      </c>
      <c r="CL17" s="411">
        <v>40</v>
      </c>
      <c r="CM17" s="412">
        <v>53</v>
      </c>
      <c r="CN17" s="413">
        <v>37</v>
      </c>
      <c r="CO17" s="411">
        <v>130</v>
      </c>
      <c r="CP17" s="414">
        <v>142</v>
      </c>
      <c r="CQ17" s="415">
        <v>-8.4499999999999993</v>
      </c>
      <c r="CR17" s="179"/>
      <c r="CS17" s="335" t="s">
        <v>141</v>
      </c>
      <c r="CT17" s="438">
        <v>2561</v>
      </c>
      <c r="CU17" s="439">
        <v>2560</v>
      </c>
      <c r="CV17" s="440" t="s">
        <v>29</v>
      </c>
      <c r="CW17" s="438">
        <v>2561</v>
      </c>
      <c r="CX17" s="439">
        <v>2560</v>
      </c>
      <c r="CY17" s="440" t="s">
        <v>29</v>
      </c>
      <c r="CZ17" s="438">
        <v>2561</v>
      </c>
      <c r="DA17" s="439">
        <v>2560</v>
      </c>
      <c r="DB17" s="440" t="s">
        <v>29</v>
      </c>
      <c r="DC17" s="179"/>
      <c r="DD17" s="179"/>
      <c r="DE17" s="179" t="s">
        <v>54</v>
      </c>
      <c r="DF17" s="474">
        <v>1977</v>
      </c>
      <c r="DG17" s="474">
        <v>1977</v>
      </c>
      <c r="DH17" s="474">
        <v>1977</v>
      </c>
      <c r="DI17" s="474">
        <v>1977</v>
      </c>
      <c r="DJ17" s="179"/>
      <c r="DK17" s="179"/>
      <c r="DL17" s="179"/>
      <c r="DM17" s="179"/>
      <c r="DN17" s="179"/>
      <c r="DO17" s="179"/>
      <c r="DP17" s="510" t="s">
        <v>50</v>
      </c>
      <c r="DQ17" s="511">
        <v>0</v>
      </c>
      <c r="DR17" s="512">
        <v>0</v>
      </c>
      <c r="DS17" s="512">
        <v>0</v>
      </c>
      <c r="DT17" s="521">
        <v>0</v>
      </c>
      <c r="DU17" s="511"/>
      <c r="DV17" s="512"/>
      <c r="DW17" s="512"/>
      <c r="DX17" s="512"/>
      <c r="DY17" s="522">
        <v>0</v>
      </c>
      <c r="DZ17" s="517">
        <v>0</v>
      </c>
      <c r="EA17" s="518">
        <v>0</v>
      </c>
      <c r="EB17" s="519"/>
      <c r="EC17" s="179"/>
      <c r="ED17" s="510" t="s">
        <v>50</v>
      </c>
      <c r="EE17" s="511">
        <v>0</v>
      </c>
      <c r="EF17" s="512">
        <v>0</v>
      </c>
      <c r="EG17" s="520">
        <v>0</v>
      </c>
      <c r="EH17" s="521">
        <v>0</v>
      </c>
      <c r="EI17" s="511"/>
      <c r="EJ17" s="512"/>
      <c r="EK17" s="512"/>
      <c r="EL17" s="512"/>
      <c r="EM17" s="522">
        <v>0</v>
      </c>
      <c r="EN17" s="522">
        <v>0</v>
      </c>
      <c r="EO17" s="518">
        <v>0</v>
      </c>
      <c r="EP17" s="523"/>
      <c r="EQ17" s="232"/>
      <c r="ER17" s="232"/>
      <c r="ES17" s="83"/>
      <c r="ET17" s="113"/>
      <c r="EU17" s="54"/>
      <c r="EV17" s="54"/>
      <c r="EW17" s="158"/>
      <c r="EX17" s="54"/>
      <c r="EY17" s="286"/>
      <c r="EZ17" s="287"/>
      <c r="FA17" s="27"/>
      <c r="FB17" s="55"/>
      <c r="FC17" s="288"/>
      <c r="FD17" s="84"/>
      <c r="FE17" s="84"/>
      <c r="FF17" s="84"/>
      <c r="FG17" s="179"/>
      <c r="FH17" s="179"/>
      <c r="FI17" s="553" t="s">
        <v>88</v>
      </c>
      <c r="FJ17" s="31">
        <v>1147.47</v>
      </c>
      <c r="FK17" s="648">
        <v>1080.0400000000002</v>
      </c>
      <c r="FL17" s="409">
        <v>6.24</v>
      </c>
      <c r="FM17" s="59"/>
      <c r="FN17" s="59"/>
      <c r="FO17" s="437" t="s">
        <v>89</v>
      </c>
      <c r="FP17" s="411">
        <v>27</v>
      </c>
      <c r="FQ17" s="412">
        <v>43</v>
      </c>
      <c r="FR17" s="413">
        <v>64</v>
      </c>
      <c r="FS17" s="411">
        <v>134</v>
      </c>
      <c r="FT17" s="414">
        <v>113</v>
      </c>
      <c r="FU17" s="415">
        <v>18.579999999999998</v>
      </c>
      <c r="FV17" s="179"/>
      <c r="FW17" s="335" t="s">
        <v>184</v>
      </c>
      <c r="FX17" s="438">
        <v>2561</v>
      </c>
      <c r="FY17" s="439">
        <v>2560</v>
      </c>
      <c r="FZ17" s="440" t="s">
        <v>26</v>
      </c>
      <c r="GA17" s="438">
        <v>2561</v>
      </c>
      <c r="GB17" s="439">
        <v>2560</v>
      </c>
      <c r="GC17" s="440" t="s">
        <v>26</v>
      </c>
      <c r="GD17" s="438">
        <v>2561</v>
      </c>
      <c r="GE17" s="439">
        <v>2560</v>
      </c>
      <c r="GF17" s="440" t="s">
        <v>26</v>
      </c>
      <c r="GG17" s="179"/>
      <c r="GH17" s="179"/>
      <c r="GI17" s="179" t="s">
        <v>54</v>
      </c>
      <c r="GJ17" s="474">
        <v>1977</v>
      </c>
      <c r="GK17" s="474">
        <v>1977</v>
      </c>
      <c r="GL17" s="474">
        <v>1977</v>
      </c>
      <c r="GM17" s="474">
        <v>1977</v>
      </c>
      <c r="GN17" s="179"/>
      <c r="GO17" s="179"/>
      <c r="GP17" s="179"/>
      <c r="GQ17" s="179"/>
      <c r="GR17" s="179"/>
      <c r="GS17" s="179"/>
      <c r="GT17" s="510" t="s">
        <v>50</v>
      </c>
      <c r="GU17" s="511">
        <v>0</v>
      </c>
      <c r="GV17" s="512">
        <v>0</v>
      </c>
      <c r="GW17" s="512">
        <v>0</v>
      </c>
      <c r="GX17" s="521">
        <v>0</v>
      </c>
      <c r="GY17" s="512"/>
      <c r="GZ17" s="512"/>
      <c r="HA17" s="512"/>
      <c r="HB17" s="512"/>
      <c r="HC17" s="522">
        <v>0</v>
      </c>
      <c r="HD17" s="517">
        <v>0</v>
      </c>
      <c r="HE17" s="518">
        <v>0</v>
      </c>
      <c r="HF17" s="519"/>
      <c r="HG17" s="179"/>
      <c r="HH17" s="510" t="s">
        <v>50</v>
      </c>
      <c r="HI17" s="511">
        <v>0</v>
      </c>
      <c r="HJ17" s="512">
        <v>0</v>
      </c>
      <c r="HK17" s="520">
        <v>0</v>
      </c>
      <c r="HL17" s="521">
        <v>0</v>
      </c>
      <c r="HM17" s="512"/>
      <c r="HN17" s="512"/>
      <c r="HO17" s="512"/>
      <c r="HP17" s="512"/>
      <c r="HQ17" s="522">
        <v>0</v>
      </c>
      <c r="HR17" s="522">
        <v>0</v>
      </c>
      <c r="HS17" s="518">
        <v>0</v>
      </c>
      <c r="HT17" s="524"/>
      <c r="HU17" s="232"/>
      <c r="HV17" s="232"/>
      <c r="HW17" s="83"/>
      <c r="HX17" s="113"/>
      <c r="HY17" s="54"/>
      <c r="HZ17" s="54"/>
      <c r="IA17" s="158"/>
      <c r="IB17" s="54"/>
      <c r="IC17" s="286"/>
      <c r="ID17" s="287"/>
      <c r="IE17" s="27"/>
      <c r="IF17" s="55"/>
      <c r="IG17" s="288"/>
      <c r="IH17" s="84"/>
      <c r="II17" s="84"/>
      <c r="IJ17" s="84"/>
      <c r="IK17" s="179"/>
      <c r="IM17" s="553" t="s">
        <v>88</v>
      </c>
      <c r="IN17" s="31">
        <v>1176.04</v>
      </c>
      <c r="IO17" s="648">
        <v>1130.5800000000002</v>
      </c>
      <c r="IP17" s="409">
        <v>4.0199999999999996</v>
      </c>
      <c r="IQ17" s="59"/>
      <c r="IR17" s="59"/>
      <c r="IS17" s="437" t="s">
        <v>89</v>
      </c>
      <c r="IT17" s="411">
        <v>32</v>
      </c>
      <c r="IU17" s="412">
        <v>39</v>
      </c>
      <c r="IV17" s="413">
        <v>51</v>
      </c>
      <c r="IW17" s="411">
        <v>122</v>
      </c>
      <c r="IX17" s="414">
        <v>102</v>
      </c>
      <c r="IY17" s="415">
        <v>19.61</v>
      </c>
      <c r="IZ17" s="179"/>
      <c r="JA17" s="335" t="s">
        <v>162</v>
      </c>
      <c r="JB17" s="438">
        <v>2561</v>
      </c>
      <c r="JC17" s="439">
        <v>2560</v>
      </c>
      <c r="JD17" s="440" t="s">
        <v>29</v>
      </c>
      <c r="JE17" s="438">
        <v>2561</v>
      </c>
      <c r="JF17" s="439">
        <v>2560</v>
      </c>
      <c r="JG17" s="440" t="s">
        <v>29</v>
      </c>
      <c r="JH17" s="438">
        <v>2561</v>
      </c>
      <c r="JI17" s="439">
        <v>2560</v>
      </c>
      <c r="JJ17" s="440" t="s">
        <v>29</v>
      </c>
      <c r="JK17" s="179"/>
      <c r="JL17" s="179"/>
      <c r="JM17" s="179" t="s">
        <v>54</v>
      </c>
      <c r="JN17" s="474">
        <v>1977</v>
      </c>
      <c r="JO17" s="474">
        <v>1977</v>
      </c>
      <c r="JP17" s="474">
        <v>1977</v>
      </c>
      <c r="JQ17" s="474">
        <v>1977</v>
      </c>
      <c r="JR17" s="179"/>
      <c r="JS17" s="179"/>
      <c r="JT17" s="179"/>
      <c r="JU17" s="179"/>
      <c r="JV17" s="179"/>
      <c r="JW17" s="179"/>
      <c r="JX17" s="510" t="s">
        <v>50</v>
      </c>
      <c r="JY17" s="511">
        <v>0</v>
      </c>
      <c r="JZ17" s="512">
        <v>0</v>
      </c>
      <c r="KA17" s="512">
        <v>0</v>
      </c>
      <c r="KB17" s="513">
        <v>0</v>
      </c>
      <c r="KC17" s="514"/>
      <c r="KD17" s="514"/>
      <c r="KE17" s="514"/>
      <c r="KF17" s="514"/>
      <c r="KG17" s="525">
        <v>0</v>
      </c>
      <c r="KH17" s="517">
        <v>0</v>
      </c>
      <c r="KI17" s="518">
        <v>0</v>
      </c>
      <c r="KJ17" s="519"/>
      <c r="KK17" s="179"/>
      <c r="KL17" s="510" t="s">
        <v>50</v>
      </c>
      <c r="KM17" s="511">
        <v>0</v>
      </c>
      <c r="KN17" s="512">
        <v>0</v>
      </c>
      <c r="KO17" s="520">
        <v>0</v>
      </c>
      <c r="KP17" s="513">
        <v>0</v>
      </c>
      <c r="KQ17" s="514"/>
      <c r="KR17" s="514"/>
      <c r="KS17" s="514"/>
      <c r="KT17" s="514"/>
      <c r="KU17" s="525">
        <v>0</v>
      </c>
      <c r="KV17" s="522">
        <v>0</v>
      </c>
      <c r="KW17" s="518">
        <v>0</v>
      </c>
      <c r="KX17" s="178"/>
      <c r="KY17" s="232"/>
      <c r="KZ17" s="232"/>
      <c r="LA17" s="83"/>
      <c r="LB17" s="113"/>
      <c r="LC17" s="54"/>
      <c r="LD17" s="54"/>
      <c r="LE17" s="158"/>
      <c r="LF17" s="54"/>
      <c r="LG17" s="286"/>
      <c r="LH17" s="287"/>
      <c r="LI17" s="27"/>
      <c r="LJ17" s="55"/>
      <c r="LK17" s="288"/>
      <c r="LL17" s="84"/>
      <c r="LM17" s="84"/>
      <c r="LN17" s="84"/>
      <c r="LO17" s="84"/>
      <c r="LQ17" s="553" t="s">
        <v>88</v>
      </c>
      <c r="LR17" s="649">
        <v>1219.57</v>
      </c>
      <c r="LS17" s="648">
        <v>1155.2100000000003</v>
      </c>
      <c r="LT17" s="426">
        <v>5.57</v>
      </c>
      <c r="LU17" s="50"/>
      <c r="LV17" s="50"/>
      <c r="LW17" s="437" t="s">
        <v>89</v>
      </c>
      <c r="LX17" s="7">
        <v>504</v>
      </c>
      <c r="LY17" s="427">
        <v>490</v>
      </c>
      <c r="LZ17" s="428">
        <v>2.86</v>
      </c>
      <c r="MA17" s="58"/>
      <c r="MB17" s="335" t="s">
        <v>156</v>
      </c>
      <c r="MC17" s="438">
        <v>2561</v>
      </c>
      <c r="MD17" s="439">
        <v>2560</v>
      </c>
      <c r="ME17" s="440" t="s">
        <v>26</v>
      </c>
      <c r="MF17" s="438">
        <v>2561</v>
      </c>
      <c r="MG17" s="439">
        <v>2560</v>
      </c>
      <c r="MH17" s="440" t="s">
        <v>26</v>
      </c>
      <c r="MI17" s="438">
        <v>2561</v>
      </c>
      <c r="MJ17" s="439">
        <v>2560</v>
      </c>
      <c r="MK17" s="440" t="s">
        <v>26</v>
      </c>
      <c r="ML17" s="2"/>
      <c r="MM17" s="2"/>
      <c r="MN17" s="2" t="s">
        <v>54</v>
      </c>
      <c r="MO17" s="496">
        <v>1977</v>
      </c>
      <c r="MP17" s="496">
        <v>1977</v>
      </c>
      <c r="MQ17" s="496">
        <v>1977</v>
      </c>
      <c r="MR17" s="496">
        <v>1977</v>
      </c>
      <c r="MS17" s="496">
        <v>1977</v>
      </c>
      <c r="MT17" s="129"/>
      <c r="MU17" s="130"/>
      <c r="MV17" s="127"/>
      <c r="MW17" s="135"/>
      <c r="MX17" s="130"/>
      <c r="MY17" s="130"/>
      <c r="MZ17" s="528" t="s">
        <v>132</v>
      </c>
      <c r="NA17" s="529">
        <v>0</v>
      </c>
      <c r="NB17" s="530">
        <v>0</v>
      </c>
      <c r="NC17" s="530">
        <v>0</v>
      </c>
      <c r="ND17" s="531">
        <v>0</v>
      </c>
      <c r="NE17" s="530"/>
      <c r="NF17" s="530"/>
      <c r="NG17" s="530"/>
      <c r="NH17" s="530"/>
      <c r="NI17" s="532">
        <v>0</v>
      </c>
      <c r="NJ17" s="533">
        <v>0</v>
      </c>
      <c r="NK17" s="534">
        <v>0</v>
      </c>
      <c r="NL17" s="181"/>
      <c r="NM17" s="181"/>
      <c r="NN17" s="535" t="s">
        <v>132</v>
      </c>
      <c r="NO17" s="529">
        <v>0</v>
      </c>
      <c r="NP17" s="530">
        <v>0</v>
      </c>
      <c r="NQ17" s="530">
        <v>0</v>
      </c>
      <c r="NR17" s="531">
        <v>0</v>
      </c>
      <c r="NS17" s="530"/>
      <c r="NT17" s="530"/>
      <c r="NU17" s="530"/>
      <c r="NV17" s="530"/>
      <c r="NW17" s="532">
        <v>0</v>
      </c>
      <c r="NX17" s="533">
        <v>0</v>
      </c>
      <c r="NY17" s="534">
        <v>0</v>
      </c>
    </row>
    <row r="18" spans="1:389" ht="23.25" customHeight="1" thickTop="1" x14ac:dyDescent="0.25">
      <c r="A18" s="434" t="s">
        <v>51</v>
      </c>
      <c r="B18" s="32">
        <v>1231.78</v>
      </c>
      <c r="C18" s="650">
        <v>1153.3500000000001</v>
      </c>
      <c r="D18" s="436">
        <v>6.8</v>
      </c>
      <c r="E18" s="59"/>
      <c r="F18" s="59"/>
      <c r="G18" s="437" t="s">
        <v>90</v>
      </c>
      <c r="H18" s="411">
        <v>30</v>
      </c>
      <c r="I18" s="412">
        <v>30</v>
      </c>
      <c r="J18" s="413">
        <v>19</v>
      </c>
      <c r="K18" s="411">
        <v>79</v>
      </c>
      <c r="L18" s="414">
        <v>73</v>
      </c>
      <c r="M18" s="415">
        <v>8.2200000000000006</v>
      </c>
      <c r="N18" s="179"/>
      <c r="O18" s="469" t="s">
        <v>35</v>
      </c>
      <c r="P18" s="470">
        <v>545.59</v>
      </c>
      <c r="Q18" s="471">
        <v>513.64</v>
      </c>
      <c r="R18" s="472">
        <v>6.22</v>
      </c>
      <c r="S18" s="470">
        <v>0</v>
      </c>
      <c r="T18" s="471">
        <v>0</v>
      </c>
      <c r="U18" s="472">
        <v>0</v>
      </c>
      <c r="V18" s="470">
        <v>304.36</v>
      </c>
      <c r="W18" s="471">
        <v>291.36</v>
      </c>
      <c r="X18" s="472">
        <v>4.46</v>
      </c>
      <c r="Y18" s="179"/>
      <c r="Z18" s="179"/>
      <c r="AA18" s="179" t="s">
        <v>59</v>
      </c>
      <c r="AB18" s="474">
        <v>0</v>
      </c>
      <c r="AC18" s="474">
        <v>0</v>
      </c>
      <c r="AD18" s="474">
        <v>0</v>
      </c>
      <c r="AE18" s="474">
        <v>0</v>
      </c>
      <c r="AF18" s="179"/>
      <c r="AG18" s="179"/>
      <c r="AH18" s="179"/>
      <c r="AI18" s="179"/>
      <c r="AJ18" s="179"/>
      <c r="AK18" s="179"/>
      <c r="AL18" s="510" t="s">
        <v>56</v>
      </c>
      <c r="AM18" s="536">
        <v>24</v>
      </c>
      <c r="AN18" s="537">
        <v>0</v>
      </c>
      <c r="AO18" s="537">
        <v>62</v>
      </c>
      <c r="AP18" s="538">
        <v>0</v>
      </c>
      <c r="AQ18" s="539"/>
      <c r="AR18" s="539"/>
      <c r="AS18" s="539"/>
      <c r="AT18" s="540"/>
      <c r="AU18" s="541">
        <v>86</v>
      </c>
      <c r="AV18" s="517">
        <v>66</v>
      </c>
      <c r="AW18" s="518">
        <v>152</v>
      </c>
      <c r="AX18" s="519"/>
      <c r="AY18" s="179"/>
      <c r="AZ18" s="510" t="s">
        <v>56</v>
      </c>
      <c r="BA18" s="536">
        <v>0</v>
      </c>
      <c r="BB18" s="537">
        <v>0</v>
      </c>
      <c r="BC18" s="542">
        <v>0</v>
      </c>
      <c r="BD18" s="543">
        <v>0</v>
      </c>
      <c r="BE18" s="537"/>
      <c r="BF18" s="537"/>
      <c r="BG18" s="537"/>
      <c r="BH18" s="537"/>
      <c r="BI18" s="517">
        <v>0</v>
      </c>
      <c r="BJ18" s="517">
        <v>0</v>
      </c>
      <c r="BK18" s="518">
        <v>0</v>
      </c>
      <c r="BL18" s="523"/>
      <c r="BM18" s="232"/>
      <c r="BN18" s="232"/>
      <c r="BO18" s="83"/>
      <c r="BP18" s="110"/>
      <c r="BQ18" s="56"/>
      <c r="BR18" s="56"/>
      <c r="BS18" s="56"/>
      <c r="BT18" s="56"/>
      <c r="BU18" s="286"/>
      <c r="BV18" s="287"/>
      <c r="BW18" s="27"/>
      <c r="BX18" s="55"/>
      <c r="BY18" s="288"/>
      <c r="BZ18" s="84"/>
      <c r="CA18" s="84"/>
      <c r="CB18" s="84"/>
      <c r="CC18" s="179"/>
      <c r="CD18" s="179"/>
      <c r="CE18" s="434" t="s">
        <v>51</v>
      </c>
      <c r="CF18" s="32">
        <v>1361.0200000000002</v>
      </c>
      <c r="CG18" s="650">
        <v>1286.5399999999997</v>
      </c>
      <c r="CH18" s="436">
        <v>5.79</v>
      </c>
      <c r="CI18" s="59"/>
      <c r="CJ18" s="59"/>
      <c r="CK18" s="437" t="s">
        <v>90</v>
      </c>
      <c r="CL18" s="411">
        <v>38</v>
      </c>
      <c r="CM18" s="412">
        <v>25</v>
      </c>
      <c r="CN18" s="413">
        <v>17</v>
      </c>
      <c r="CO18" s="411">
        <v>80</v>
      </c>
      <c r="CP18" s="414">
        <v>97</v>
      </c>
      <c r="CQ18" s="415">
        <v>-17.53</v>
      </c>
      <c r="CR18" s="179"/>
      <c r="CS18" s="469" t="s">
        <v>35</v>
      </c>
      <c r="CT18" s="470">
        <v>628.04</v>
      </c>
      <c r="CU18" s="471">
        <v>591.86</v>
      </c>
      <c r="CV18" s="472">
        <v>6.11</v>
      </c>
      <c r="CW18" s="470">
        <v>0</v>
      </c>
      <c r="CX18" s="471">
        <v>0</v>
      </c>
      <c r="CY18" s="472">
        <v>0</v>
      </c>
      <c r="CZ18" s="470">
        <v>398.92</v>
      </c>
      <c r="DA18" s="471">
        <v>383.91</v>
      </c>
      <c r="DB18" s="472">
        <v>3.91</v>
      </c>
      <c r="DC18" s="179"/>
      <c r="DD18" s="179"/>
      <c r="DE18" s="179" t="s">
        <v>59</v>
      </c>
      <c r="DF18" s="474">
        <v>0</v>
      </c>
      <c r="DG18" s="474">
        <v>0</v>
      </c>
      <c r="DH18" s="474">
        <v>0</v>
      </c>
      <c r="DI18" s="474">
        <v>0</v>
      </c>
      <c r="DJ18" s="179"/>
      <c r="DK18" s="179"/>
      <c r="DL18" s="179"/>
      <c r="DM18" s="179"/>
      <c r="DN18" s="179"/>
      <c r="DO18" s="179"/>
      <c r="DP18" s="510" t="s">
        <v>56</v>
      </c>
      <c r="DQ18" s="536">
        <v>63</v>
      </c>
      <c r="DR18" s="537">
        <v>0</v>
      </c>
      <c r="DS18" s="537">
        <v>31</v>
      </c>
      <c r="DT18" s="543">
        <v>0</v>
      </c>
      <c r="DU18" s="536"/>
      <c r="DV18" s="537"/>
      <c r="DW18" s="537"/>
      <c r="DX18" s="537"/>
      <c r="DY18" s="517">
        <v>94</v>
      </c>
      <c r="DZ18" s="517">
        <v>134</v>
      </c>
      <c r="EA18" s="518">
        <v>228</v>
      </c>
      <c r="EB18" s="519"/>
      <c r="EC18" s="179"/>
      <c r="ED18" s="510" t="s">
        <v>56</v>
      </c>
      <c r="EE18" s="536">
        <v>14</v>
      </c>
      <c r="EF18" s="537">
        <v>0</v>
      </c>
      <c r="EG18" s="542">
        <v>0</v>
      </c>
      <c r="EH18" s="543">
        <v>0</v>
      </c>
      <c r="EI18" s="536"/>
      <c r="EJ18" s="537"/>
      <c r="EK18" s="537"/>
      <c r="EL18" s="537"/>
      <c r="EM18" s="517">
        <v>14</v>
      </c>
      <c r="EN18" s="517">
        <v>0</v>
      </c>
      <c r="EO18" s="518">
        <v>14</v>
      </c>
      <c r="EP18" s="523"/>
      <c r="EQ18" s="232"/>
      <c r="ER18" s="232"/>
      <c r="ES18" s="83"/>
      <c r="ET18" s="110"/>
      <c r="EU18" s="56"/>
      <c r="EV18" s="56"/>
      <c r="EW18" s="56"/>
      <c r="EX18" s="56"/>
      <c r="EY18" s="286"/>
      <c r="EZ18" s="287"/>
      <c r="FA18" s="27"/>
      <c r="FB18" s="55"/>
      <c r="FC18" s="288"/>
      <c r="FD18" s="84"/>
      <c r="FE18" s="84"/>
      <c r="FF18" s="84"/>
      <c r="FG18" s="179"/>
      <c r="FH18" s="179"/>
      <c r="FI18" s="434" t="s">
        <v>51</v>
      </c>
      <c r="FJ18" s="32">
        <v>1143.53</v>
      </c>
      <c r="FK18" s="650">
        <v>1076.6199999999999</v>
      </c>
      <c r="FL18" s="436">
        <v>6.21</v>
      </c>
      <c r="FM18" s="59"/>
      <c r="FN18" s="59"/>
      <c r="FO18" s="437" t="s">
        <v>90</v>
      </c>
      <c r="FP18" s="411">
        <v>22</v>
      </c>
      <c r="FQ18" s="412">
        <v>28</v>
      </c>
      <c r="FR18" s="413">
        <v>15</v>
      </c>
      <c r="FS18" s="411">
        <v>65</v>
      </c>
      <c r="FT18" s="414">
        <v>75</v>
      </c>
      <c r="FU18" s="415">
        <v>-13.33</v>
      </c>
      <c r="FV18" s="179"/>
      <c r="FW18" s="469" t="s">
        <v>35</v>
      </c>
      <c r="FX18" s="470">
        <v>490.72</v>
      </c>
      <c r="FY18" s="471">
        <v>450.3</v>
      </c>
      <c r="FZ18" s="472">
        <v>8.98</v>
      </c>
      <c r="GA18" s="470">
        <v>0</v>
      </c>
      <c r="GB18" s="471">
        <v>0</v>
      </c>
      <c r="GC18" s="472">
        <v>0</v>
      </c>
      <c r="GD18" s="470">
        <v>296.74</v>
      </c>
      <c r="GE18" s="471">
        <v>262.86</v>
      </c>
      <c r="GF18" s="472">
        <v>12.89</v>
      </c>
      <c r="GG18" s="179"/>
      <c r="GH18" s="179"/>
      <c r="GI18" s="179" t="s">
        <v>59</v>
      </c>
      <c r="GJ18" s="474">
        <v>0</v>
      </c>
      <c r="GK18" s="474">
        <v>0</v>
      </c>
      <c r="GL18" s="474">
        <v>0</v>
      </c>
      <c r="GM18" s="474">
        <v>0</v>
      </c>
      <c r="GN18" s="179"/>
      <c r="GO18" s="179"/>
      <c r="GP18" s="179"/>
      <c r="GQ18" s="179"/>
      <c r="GR18" s="179"/>
      <c r="GS18" s="179"/>
      <c r="GT18" s="510" t="s">
        <v>56</v>
      </c>
      <c r="GU18" s="536">
        <v>26</v>
      </c>
      <c r="GV18" s="537">
        <v>0</v>
      </c>
      <c r="GW18" s="537">
        <v>56</v>
      </c>
      <c r="GX18" s="543">
        <v>59</v>
      </c>
      <c r="GY18" s="537"/>
      <c r="GZ18" s="537"/>
      <c r="HA18" s="537"/>
      <c r="HB18" s="537"/>
      <c r="HC18" s="517">
        <v>141</v>
      </c>
      <c r="HD18" s="517">
        <v>1158</v>
      </c>
      <c r="HE18" s="518">
        <v>1299</v>
      </c>
      <c r="HF18" s="519"/>
      <c r="HG18" s="179"/>
      <c r="HH18" s="510" t="s">
        <v>56</v>
      </c>
      <c r="HI18" s="536">
        <v>18</v>
      </c>
      <c r="HJ18" s="537">
        <v>0</v>
      </c>
      <c r="HK18" s="542">
        <v>22</v>
      </c>
      <c r="HL18" s="543">
        <v>0</v>
      </c>
      <c r="HM18" s="537"/>
      <c r="HN18" s="537"/>
      <c r="HO18" s="537"/>
      <c r="HP18" s="537"/>
      <c r="HQ18" s="517">
        <v>40</v>
      </c>
      <c r="HR18" s="517">
        <v>24</v>
      </c>
      <c r="HS18" s="518">
        <v>64</v>
      </c>
      <c r="HT18" s="524"/>
      <c r="HU18" s="232"/>
      <c r="HV18" s="232"/>
      <c r="HW18" s="83"/>
      <c r="HX18" s="110"/>
      <c r="HY18" s="56"/>
      <c r="HZ18" s="56"/>
      <c r="IA18" s="56"/>
      <c r="IB18" s="56"/>
      <c r="IC18" s="286"/>
      <c r="ID18" s="287"/>
      <c r="IE18" s="27"/>
      <c r="IF18" s="55"/>
      <c r="IG18" s="288"/>
      <c r="IH18" s="84"/>
      <c r="II18" s="84"/>
      <c r="IJ18" s="84"/>
      <c r="IK18" s="179"/>
      <c r="IM18" s="434" t="s">
        <v>51</v>
      </c>
      <c r="IN18" s="32">
        <v>1174.2</v>
      </c>
      <c r="IO18" s="650">
        <v>1128.81</v>
      </c>
      <c r="IP18" s="436">
        <v>4.0199999999999996</v>
      </c>
      <c r="IQ18" s="59"/>
      <c r="IR18" s="59"/>
      <c r="IS18" s="437" t="s">
        <v>90</v>
      </c>
      <c r="IT18" s="411">
        <v>35</v>
      </c>
      <c r="IU18" s="412">
        <v>28</v>
      </c>
      <c r="IV18" s="413">
        <v>47</v>
      </c>
      <c r="IW18" s="411">
        <v>110</v>
      </c>
      <c r="IX18" s="414">
        <v>109</v>
      </c>
      <c r="IY18" s="415">
        <v>0.92</v>
      </c>
      <c r="IZ18" s="179"/>
      <c r="JA18" s="469" t="s">
        <v>35</v>
      </c>
      <c r="JB18" s="470">
        <v>547.54</v>
      </c>
      <c r="JC18" s="471">
        <v>534.59</v>
      </c>
      <c r="JD18" s="472">
        <v>2.42</v>
      </c>
      <c r="JE18" s="470">
        <v>0</v>
      </c>
      <c r="JF18" s="471">
        <v>0</v>
      </c>
      <c r="JG18" s="472">
        <v>0</v>
      </c>
      <c r="JH18" s="470">
        <v>278.82</v>
      </c>
      <c r="JI18" s="471">
        <v>275.02999999999997</v>
      </c>
      <c r="JJ18" s="472">
        <v>1.38</v>
      </c>
      <c r="JK18" s="179"/>
      <c r="JL18" s="179"/>
      <c r="JM18" s="179" t="s">
        <v>59</v>
      </c>
      <c r="JN18" s="474">
        <v>0</v>
      </c>
      <c r="JO18" s="474">
        <v>0</v>
      </c>
      <c r="JP18" s="474">
        <v>0</v>
      </c>
      <c r="JQ18" s="474">
        <v>0</v>
      </c>
      <c r="JR18" s="179"/>
      <c r="JS18" s="179"/>
      <c r="JT18" s="179"/>
      <c r="JU18" s="179"/>
      <c r="JV18" s="179"/>
      <c r="JW18" s="179"/>
      <c r="JX18" s="510" t="s">
        <v>56</v>
      </c>
      <c r="JY18" s="536">
        <v>117</v>
      </c>
      <c r="JZ18" s="537">
        <v>0</v>
      </c>
      <c r="KA18" s="537">
        <v>179</v>
      </c>
      <c r="KB18" s="538">
        <v>207</v>
      </c>
      <c r="KC18" s="539"/>
      <c r="KD18" s="539"/>
      <c r="KE18" s="539"/>
      <c r="KF18" s="539"/>
      <c r="KG18" s="544">
        <v>503</v>
      </c>
      <c r="KH18" s="517">
        <v>629</v>
      </c>
      <c r="KI18" s="518">
        <v>1132</v>
      </c>
      <c r="KJ18" s="519"/>
      <c r="KK18" s="179"/>
      <c r="KL18" s="510" t="s">
        <v>56</v>
      </c>
      <c r="KM18" s="536">
        <v>52</v>
      </c>
      <c r="KN18" s="537">
        <v>0</v>
      </c>
      <c r="KO18" s="542">
        <v>68</v>
      </c>
      <c r="KP18" s="538">
        <v>0</v>
      </c>
      <c r="KQ18" s="539"/>
      <c r="KR18" s="539"/>
      <c r="KS18" s="539"/>
      <c r="KT18" s="539"/>
      <c r="KU18" s="544">
        <v>120</v>
      </c>
      <c r="KV18" s="517">
        <v>125</v>
      </c>
      <c r="KW18" s="518">
        <v>245</v>
      </c>
      <c r="KX18" s="178"/>
      <c r="KY18" s="232"/>
      <c r="KZ18" s="232"/>
      <c r="LA18" s="83"/>
      <c r="LB18" s="110"/>
      <c r="LC18" s="56"/>
      <c r="LD18" s="56"/>
      <c r="LE18" s="56"/>
      <c r="LF18" s="56"/>
      <c r="LG18" s="286"/>
      <c r="LH18" s="287"/>
      <c r="LI18" s="27"/>
      <c r="LJ18" s="55"/>
      <c r="LK18" s="288"/>
      <c r="LL18" s="84"/>
      <c r="LM18" s="84"/>
      <c r="LN18" s="84"/>
      <c r="LO18" s="84"/>
      <c r="LQ18" s="434" t="s">
        <v>51</v>
      </c>
      <c r="LR18" s="644">
        <v>1216.8500000000001</v>
      </c>
      <c r="LS18" s="650">
        <v>1152.6500000000001</v>
      </c>
      <c r="LT18" s="455">
        <v>5.57</v>
      </c>
      <c r="LU18" s="50"/>
      <c r="LV18" s="50"/>
      <c r="LW18" s="437" t="s">
        <v>90</v>
      </c>
      <c r="LX18" s="7">
        <v>334</v>
      </c>
      <c r="LY18" s="427">
        <v>354</v>
      </c>
      <c r="LZ18" s="428">
        <v>-5.65</v>
      </c>
      <c r="MA18" s="58"/>
      <c r="MB18" s="469" t="s">
        <v>35</v>
      </c>
      <c r="MC18" s="470">
        <v>560.20000000000005</v>
      </c>
      <c r="MD18" s="471">
        <v>530.94000000000005</v>
      </c>
      <c r="ME18" s="472">
        <v>5.51</v>
      </c>
      <c r="MF18" s="470">
        <v>0</v>
      </c>
      <c r="MG18" s="471">
        <v>0</v>
      </c>
      <c r="MH18" s="472">
        <v>0</v>
      </c>
      <c r="MI18" s="470">
        <v>320.04000000000002</v>
      </c>
      <c r="MJ18" s="471">
        <v>304.81</v>
      </c>
      <c r="MK18" s="472">
        <v>5</v>
      </c>
      <c r="ML18" s="2"/>
      <c r="MM18" s="2"/>
      <c r="MN18" s="2" t="s">
        <v>59</v>
      </c>
      <c r="MO18" s="496">
        <v>0</v>
      </c>
      <c r="MP18" s="496">
        <v>0</v>
      </c>
      <c r="MQ18" s="496">
        <v>0</v>
      </c>
      <c r="MR18" s="496">
        <v>0</v>
      </c>
      <c r="MS18" s="496">
        <v>0</v>
      </c>
      <c r="MT18" s="129"/>
      <c r="MU18" s="130"/>
      <c r="MV18" s="130"/>
      <c r="MW18" s="135"/>
      <c r="MX18" s="130"/>
      <c r="MY18" s="130"/>
      <c r="MZ18" s="528" t="s">
        <v>56</v>
      </c>
      <c r="NA18" s="545">
        <v>230</v>
      </c>
      <c r="NB18" s="546">
        <v>0</v>
      </c>
      <c r="NC18" s="546">
        <v>328</v>
      </c>
      <c r="ND18" s="547">
        <v>266</v>
      </c>
      <c r="NE18" s="546"/>
      <c r="NF18" s="546"/>
      <c r="NG18" s="546"/>
      <c r="NH18" s="546"/>
      <c r="NI18" s="548">
        <v>824</v>
      </c>
      <c r="NJ18" s="549">
        <v>1987</v>
      </c>
      <c r="NK18" s="550">
        <v>2811</v>
      </c>
      <c r="NL18" s="181"/>
      <c r="NM18" s="181"/>
      <c r="NN18" s="535" t="s">
        <v>56</v>
      </c>
      <c r="NO18" s="545">
        <v>84</v>
      </c>
      <c r="NP18" s="546">
        <v>0</v>
      </c>
      <c r="NQ18" s="546">
        <v>90</v>
      </c>
      <c r="NR18" s="547">
        <v>0</v>
      </c>
      <c r="NS18" s="546"/>
      <c r="NT18" s="546"/>
      <c r="NU18" s="546"/>
      <c r="NV18" s="546"/>
      <c r="NW18" s="548">
        <v>174</v>
      </c>
      <c r="NX18" s="549">
        <v>149</v>
      </c>
      <c r="NY18" s="550">
        <v>323</v>
      </c>
    </row>
    <row r="19" spans="1:389" ht="23.25" customHeight="1" x14ac:dyDescent="0.25">
      <c r="A19" s="465" t="s">
        <v>33</v>
      </c>
      <c r="B19" s="651">
        <v>1265.4000000000001</v>
      </c>
      <c r="C19" s="652">
        <v>1188.7400000000002</v>
      </c>
      <c r="D19" s="468">
        <v>6.45</v>
      </c>
      <c r="E19" s="59"/>
      <c r="F19" s="59"/>
      <c r="G19" s="437" t="s">
        <v>91</v>
      </c>
      <c r="H19" s="411">
        <v>32</v>
      </c>
      <c r="I19" s="412">
        <v>15</v>
      </c>
      <c r="J19" s="413">
        <v>8</v>
      </c>
      <c r="K19" s="411">
        <v>55</v>
      </c>
      <c r="L19" s="414">
        <v>56</v>
      </c>
      <c r="M19" s="415">
        <v>-1.79</v>
      </c>
      <c r="N19" s="179"/>
      <c r="O19" s="469" t="s">
        <v>47</v>
      </c>
      <c r="P19" s="470">
        <v>466.23</v>
      </c>
      <c r="Q19" s="471">
        <v>434.88</v>
      </c>
      <c r="R19" s="472">
        <v>7.21</v>
      </c>
      <c r="S19" s="470">
        <v>162.69999999999999</v>
      </c>
      <c r="T19" s="471">
        <v>157.09</v>
      </c>
      <c r="U19" s="472">
        <v>3.57</v>
      </c>
      <c r="V19" s="470">
        <v>332.03</v>
      </c>
      <c r="W19" s="471">
        <v>316.61</v>
      </c>
      <c r="X19" s="472">
        <v>4.87</v>
      </c>
      <c r="Y19" s="179"/>
      <c r="Z19" s="179"/>
      <c r="AA19" s="179" t="s">
        <v>65</v>
      </c>
      <c r="AB19" s="474">
        <v>0</v>
      </c>
      <c r="AC19" s="474">
        <v>0</v>
      </c>
      <c r="AD19" s="474">
        <v>0</v>
      </c>
      <c r="AE19" s="474">
        <v>0</v>
      </c>
      <c r="AF19" s="179"/>
      <c r="AG19" s="179"/>
      <c r="AH19" s="179"/>
      <c r="AI19" s="179"/>
      <c r="AJ19" s="179"/>
      <c r="AK19" s="179"/>
      <c r="AL19" s="510" t="s">
        <v>61</v>
      </c>
      <c r="AM19" s="536">
        <v>14885</v>
      </c>
      <c r="AN19" s="537">
        <v>235</v>
      </c>
      <c r="AO19" s="537">
        <v>18769</v>
      </c>
      <c r="AP19" s="538">
        <v>197</v>
      </c>
      <c r="AQ19" s="539"/>
      <c r="AR19" s="539"/>
      <c r="AS19" s="539"/>
      <c r="AT19" s="540"/>
      <c r="AU19" s="541">
        <v>34086</v>
      </c>
      <c r="AV19" s="517">
        <v>9176</v>
      </c>
      <c r="AW19" s="518">
        <v>43262</v>
      </c>
      <c r="AX19" s="519"/>
      <c r="AY19" s="179"/>
      <c r="AZ19" s="510" t="s">
        <v>61</v>
      </c>
      <c r="BA19" s="536">
        <v>34</v>
      </c>
      <c r="BB19" s="537">
        <v>0</v>
      </c>
      <c r="BC19" s="542">
        <v>0</v>
      </c>
      <c r="BD19" s="543">
        <v>0</v>
      </c>
      <c r="BE19" s="537"/>
      <c r="BF19" s="537"/>
      <c r="BG19" s="537"/>
      <c r="BH19" s="537"/>
      <c r="BI19" s="517">
        <v>34</v>
      </c>
      <c r="BJ19" s="517">
        <v>23</v>
      </c>
      <c r="BK19" s="518">
        <v>57</v>
      </c>
      <c r="BL19" s="523"/>
      <c r="BM19" s="232"/>
      <c r="BN19" s="232"/>
      <c r="BO19" s="83"/>
      <c r="BP19" s="110"/>
      <c r="BQ19" s="56"/>
      <c r="BR19" s="56"/>
      <c r="BS19" s="56"/>
      <c r="BT19" s="56"/>
      <c r="BU19" s="286"/>
      <c r="BV19" s="287"/>
      <c r="BW19" s="27"/>
      <c r="BX19" s="55"/>
      <c r="BY19" s="288"/>
      <c r="BZ19" s="84"/>
      <c r="CA19" s="84"/>
      <c r="CB19" s="84"/>
      <c r="CC19" s="179"/>
      <c r="CD19" s="179"/>
      <c r="CE19" s="465" t="s">
        <v>33</v>
      </c>
      <c r="CF19" s="651">
        <v>1790.0000000000005</v>
      </c>
      <c r="CG19" s="652">
        <v>1704.78</v>
      </c>
      <c r="CH19" s="468">
        <v>5</v>
      </c>
      <c r="CI19" s="59"/>
      <c r="CJ19" s="59"/>
      <c r="CK19" s="437" t="s">
        <v>91</v>
      </c>
      <c r="CL19" s="411">
        <v>41</v>
      </c>
      <c r="CM19" s="412">
        <v>20</v>
      </c>
      <c r="CN19" s="413">
        <v>40</v>
      </c>
      <c r="CO19" s="411">
        <v>101</v>
      </c>
      <c r="CP19" s="414">
        <v>80</v>
      </c>
      <c r="CQ19" s="415">
        <v>26.25</v>
      </c>
      <c r="CR19" s="179"/>
      <c r="CS19" s="469" t="s">
        <v>47</v>
      </c>
      <c r="CT19" s="470">
        <v>473.71</v>
      </c>
      <c r="CU19" s="471">
        <v>435.96</v>
      </c>
      <c r="CV19" s="472">
        <v>8.66</v>
      </c>
      <c r="CW19" s="470">
        <v>406.54</v>
      </c>
      <c r="CX19" s="471">
        <v>399.9</v>
      </c>
      <c r="CY19" s="472">
        <v>1.66</v>
      </c>
      <c r="CZ19" s="470">
        <v>448.35</v>
      </c>
      <c r="DA19" s="471">
        <v>423.29</v>
      </c>
      <c r="DB19" s="472">
        <v>5.92</v>
      </c>
      <c r="DC19" s="179"/>
      <c r="DD19" s="179"/>
      <c r="DE19" s="179" t="s">
        <v>65</v>
      </c>
      <c r="DF19" s="474">
        <v>0</v>
      </c>
      <c r="DG19" s="474">
        <v>0</v>
      </c>
      <c r="DH19" s="474">
        <v>0</v>
      </c>
      <c r="DI19" s="474">
        <v>0</v>
      </c>
      <c r="DJ19" s="179"/>
      <c r="DK19" s="179"/>
      <c r="DL19" s="179"/>
      <c r="DM19" s="179"/>
      <c r="DN19" s="179"/>
      <c r="DO19" s="179"/>
      <c r="DP19" s="510" t="s">
        <v>61</v>
      </c>
      <c r="DQ19" s="536">
        <v>14519</v>
      </c>
      <c r="DR19" s="537">
        <v>403</v>
      </c>
      <c r="DS19" s="537">
        <v>19055</v>
      </c>
      <c r="DT19" s="543">
        <v>4488</v>
      </c>
      <c r="DU19" s="536"/>
      <c r="DV19" s="537"/>
      <c r="DW19" s="537"/>
      <c r="DX19" s="537"/>
      <c r="DY19" s="517">
        <v>38465</v>
      </c>
      <c r="DZ19" s="517">
        <v>81284</v>
      </c>
      <c r="EA19" s="518">
        <v>119749</v>
      </c>
      <c r="EB19" s="519"/>
      <c r="EC19" s="179"/>
      <c r="ED19" s="510" t="s">
        <v>61</v>
      </c>
      <c r="EE19" s="536">
        <v>19</v>
      </c>
      <c r="EF19" s="537">
        <v>0</v>
      </c>
      <c r="EG19" s="542">
        <v>107</v>
      </c>
      <c r="EH19" s="543">
        <v>0</v>
      </c>
      <c r="EI19" s="536"/>
      <c r="EJ19" s="537"/>
      <c r="EK19" s="537"/>
      <c r="EL19" s="537"/>
      <c r="EM19" s="517">
        <v>126</v>
      </c>
      <c r="EN19" s="517">
        <v>206</v>
      </c>
      <c r="EO19" s="518">
        <v>332</v>
      </c>
      <c r="EP19" s="523"/>
      <c r="EQ19" s="232"/>
      <c r="ER19" s="232"/>
      <c r="ES19" s="83"/>
      <c r="ET19" s="110"/>
      <c r="EU19" s="56"/>
      <c r="EV19" s="56"/>
      <c r="EW19" s="56"/>
      <c r="EX19" s="56"/>
      <c r="EY19" s="286"/>
      <c r="EZ19" s="287"/>
      <c r="FA19" s="27"/>
      <c r="FB19" s="55"/>
      <c r="FC19" s="288"/>
      <c r="FD19" s="84"/>
      <c r="FE19" s="84"/>
      <c r="FF19" s="84"/>
      <c r="FG19" s="179"/>
      <c r="FH19" s="179"/>
      <c r="FI19" s="465" t="s">
        <v>33</v>
      </c>
      <c r="FJ19" s="651">
        <v>1532.9799999999998</v>
      </c>
      <c r="FK19" s="652">
        <v>1431.2800000000002</v>
      </c>
      <c r="FL19" s="468">
        <v>7.11</v>
      </c>
      <c r="FM19" s="59"/>
      <c r="FN19" s="59"/>
      <c r="FO19" s="437" t="s">
        <v>91</v>
      </c>
      <c r="FP19" s="411">
        <v>30</v>
      </c>
      <c r="FQ19" s="412">
        <v>47</v>
      </c>
      <c r="FR19" s="413">
        <v>39</v>
      </c>
      <c r="FS19" s="411">
        <v>116</v>
      </c>
      <c r="FT19" s="414">
        <v>108</v>
      </c>
      <c r="FU19" s="415">
        <v>7.41</v>
      </c>
      <c r="FV19" s="179"/>
      <c r="FW19" s="469" t="s">
        <v>47</v>
      </c>
      <c r="FX19" s="470">
        <v>436.4</v>
      </c>
      <c r="FY19" s="471">
        <v>427.57</v>
      </c>
      <c r="FZ19" s="472">
        <v>2.0699999999999998</v>
      </c>
      <c r="GA19" s="470">
        <v>304.70999999999998</v>
      </c>
      <c r="GB19" s="471">
        <v>295.48</v>
      </c>
      <c r="GC19" s="472">
        <v>3.12</v>
      </c>
      <c r="GD19" s="470">
        <v>383.25</v>
      </c>
      <c r="GE19" s="471">
        <v>372.59</v>
      </c>
      <c r="GF19" s="472">
        <v>2.86</v>
      </c>
      <c r="GG19" s="179"/>
      <c r="GH19" s="179"/>
      <c r="GI19" s="179" t="s">
        <v>65</v>
      </c>
      <c r="GJ19" s="474">
        <v>0</v>
      </c>
      <c r="GK19" s="474">
        <v>0</v>
      </c>
      <c r="GL19" s="474">
        <v>0</v>
      </c>
      <c r="GM19" s="474">
        <v>0</v>
      </c>
      <c r="GN19" s="179"/>
      <c r="GO19" s="179"/>
      <c r="GP19" s="179"/>
      <c r="GQ19" s="179"/>
      <c r="GR19" s="179"/>
      <c r="GS19" s="179"/>
      <c r="GT19" s="510" t="s">
        <v>61</v>
      </c>
      <c r="GU19" s="536">
        <v>20516</v>
      </c>
      <c r="GV19" s="537">
        <v>426</v>
      </c>
      <c r="GW19" s="537">
        <v>22071</v>
      </c>
      <c r="GX19" s="543">
        <v>2392</v>
      </c>
      <c r="GY19" s="537"/>
      <c r="GZ19" s="537"/>
      <c r="HA19" s="537"/>
      <c r="HB19" s="537"/>
      <c r="HC19" s="517">
        <v>45405</v>
      </c>
      <c r="HD19" s="517">
        <v>119188</v>
      </c>
      <c r="HE19" s="518">
        <v>164593</v>
      </c>
      <c r="HF19" s="519"/>
      <c r="HG19" s="179"/>
      <c r="HH19" s="510" t="s">
        <v>61</v>
      </c>
      <c r="HI19" s="536">
        <v>61</v>
      </c>
      <c r="HJ19" s="537">
        <v>0</v>
      </c>
      <c r="HK19" s="542">
        <v>325</v>
      </c>
      <c r="HL19" s="543">
        <v>43</v>
      </c>
      <c r="HM19" s="537"/>
      <c r="HN19" s="537"/>
      <c r="HO19" s="537"/>
      <c r="HP19" s="537"/>
      <c r="HQ19" s="517">
        <v>429</v>
      </c>
      <c r="HR19" s="517">
        <v>697</v>
      </c>
      <c r="HS19" s="518">
        <v>1126</v>
      </c>
      <c r="HT19" s="524"/>
      <c r="HU19" s="232"/>
      <c r="HV19" s="232"/>
      <c r="HW19" s="83"/>
      <c r="HX19" s="110"/>
      <c r="HY19" s="56"/>
      <c r="HZ19" s="56"/>
      <c r="IA19" s="56"/>
      <c r="IB19" s="56"/>
      <c r="IC19" s="286"/>
      <c r="ID19" s="287"/>
      <c r="IE19" s="27"/>
      <c r="IF19" s="55"/>
      <c r="IG19" s="288"/>
      <c r="IH19" s="84"/>
      <c r="II19" s="84"/>
      <c r="IJ19" s="84"/>
      <c r="IK19" s="179"/>
      <c r="IM19" s="465" t="s">
        <v>33</v>
      </c>
      <c r="IN19" s="651">
        <v>1396.03</v>
      </c>
      <c r="IO19" s="652">
        <v>1346.8300000000002</v>
      </c>
      <c r="IP19" s="468">
        <v>3.65</v>
      </c>
      <c r="IQ19" s="59"/>
      <c r="IR19" s="59"/>
      <c r="IS19" s="437" t="s">
        <v>91</v>
      </c>
      <c r="IT19" s="411">
        <v>49</v>
      </c>
      <c r="IU19" s="412">
        <v>51</v>
      </c>
      <c r="IV19" s="413">
        <v>55</v>
      </c>
      <c r="IW19" s="411">
        <v>155</v>
      </c>
      <c r="IX19" s="414">
        <v>151</v>
      </c>
      <c r="IY19" s="415">
        <v>2.65</v>
      </c>
      <c r="IZ19" s="179"/>
      <c r="JA19" s="469" t="s">
        <v>47</v>
      </c>
      <c r="JB19" s="470">
        <v>388.37</v>
      </c>
      <c r="JC19" s="471">
        <v>368.19</v>
      </c>
      <c r="JD19" s="472">
        <v>5.48</v>
      </c>
      <c r="JE19" s="470">
        <v>388.43</v>
      </c>
      <c r="JF19" s="471">
        <v>372.07</v>
      </c>
      <c r="JG19" s="472">
        <v>4.4000000000000004</v>
      </c>
      <c r="JH19" s="470">
        <v>388.4</v>
      </c>
      <c r="JI19" s="471">
        <v>370.07</v>
      </c>
      <c r="JJ19" s="472">
        <v>4.95</v>
      </c>
      <c r="JK19" s="179"/>
      <c r="JL19" s="179"/>
      <c r="JM19" s="179" t="s">
        <v>65</v>
      </c>
      <c r="JN19" s="474">
        <v>0</v>
      </c>
      <c r="JO19" s="474">
        <v>0</v>
      </c>
      <c r="JP19" s="474">
        <v>0</v>
      </c>
      <c r="JQ19" s="474">
        <v>0</v>
      </c>
      <c r="JR19" s="179"/>
      <c r="JS19" s="179"/>
      <c r="JT19" s="179"/>
      <c r="JU19" s="179"/>
      <c r="JV19" s="179"/>
      <c r="JW19" s="179"/>
      <c r="JX19" s="510" t="s">
        <v>61</v>
      </c>
      <c r="JY19" s="536">
        <v>37695</v>
      </c>
      <c r="JZ19" s="537">
        <v>903</v>
      </c>
      <c r="KA19" s="537">
        <v>29898</v>
      </c>
      <c r="KB19" s="538">
        <v>9973</v>
      </c>
      <c r="KC19" s="539"/>
      <c r="KD19" s="539"/>
      <c r="KE19" s="539"/>
      <c r="KF19" s="539"/>
      <c r="KG19" s="544">
        <v>78469</v>
      </c>
      <c r="KH19" s="517">
        <v>99828</v>
      </c>
      <c r="KI19" s="518">
        <v>178297</v>
      </c>
      <c r="KJ19" s="519"/>
      <c r="KK19" s="179"/>
      <c r="KL19" s="510" t="s">
        <v>61</v>
      </c>
      <c r="KM19" s="536">
        <v>109</v>
      </c>
      <c r="KN19" s="537">
        <v>0</v>
      </c>
      <c r="KO19" s="542">
        <v>211</v>
      </c>
      <c r="KP19" s="538">
        <v>37</v>
      </c>
      <c r="KQ19" s="539"/>
      <c r="KR19" s="539"/>
      <c r="KS19" s="539"/>
      <c r="KT19" s="539"/>
      <c r="KU19" s="544">
        <v>357</v>
      </c>
      <c r="KV19" s="517">
        <v>462</v>
      </c>
      <c r="KW19" s="518">
        <v>819</v>
      </c>
      <c r="KX19" s="178"/>
      <c r="KY19" s="232"/>
      <c r="KZ19" s="232"/>
      <c r="LA19" s="83"/>
      <c r="LB19" s="110"/>
      <c r="LC19" s="56"/>
      <c r="LD19" s="56"/>
      <c r="LE19" s="56"/>
      <c r="LF19" s="56"/>
      <c r="LG19" s="286"/>
      <c r="LH19" s="287"/>
      <c r="LI19" s="27"/>
      <c r="LJ19" s="55"/>
      <c r="LK19" s="288"/>
      <c r="LL19" s="84"/>
      <c r="LM19" s="84"/>
      <c r="LN19" s="84"/>
      <c r="LO19" s="84"/>
      <c r="LQ19" s="465" t="s">
        <v>33</v>
      </c>
      <c r="LR19" s="653">
        <v>1520.9799999999998</v>
      </c>
      <c r="LS19" s="652">
        <v>1444.75</v>
      </c>
      <c r="LT19" s="495">
        <v>5.28</v>
      </c>
      <c r="LU19" s="50"/>
      <c r="LV19" s="50"/>
      <c r="LW19" s="437" t="s">
        <v>91</v>
      </c>
      <c r="LX19" s="7">
        <v>427</v>
      </c>
      <c r="LY19" s="427">
        <v>395</v>
      </c>
      <c r="LZ19" s="428">
        <v>8.1</v>
      </c>
      <c r="MA19" s="58"/>
      <c r="MB19" s="469" t="s">
        <v>47</v>
      </c>
      <c r="MC19" s="470">
        <v>436.65</v>
      </c>
      <c r="MD19" s="471">
        <v>410.45</v>
      </c>
      <c r="ME19" s="472">
        <v>6.38</v>
      </c>
      <c r="MF19" s="470">
        <v>345.54</v>
      </c>
      <c r="MG19" s="471">
        <v>334.34</v>
      </c>
      <c r="MH19" s="472">
        <v>3.35</v>
      </c>
      <c r="MI19" s="470">
        <v>397.59</v>
      </c>
      <c r="MJ19" s="471">
        <v>378.04</v>
      </c>
      <c r="MK19" s="472">
        <v>5.17</v>
      </c>
      <c r="ML19" s="2"/>
      <c r="MM19" s="2"/>
      <c r="MN19" s="2" t="s">
        <v>65</v>
      </c>
      <c r="MO19" s="496">
        <v>0</v>
      </c>
      <c r="MP19" s="496">
        <v>0</v>
      </c>
      <c r="MQ19" s="496">
        <v>0</v>
      </c>
      <c r="MR19" s="496">
        <v>0</v>
      </c>
      <c r="MS19" s="496">
        <v>0</v>
      </c>
      <c r="MT19" s="129"/>
      <c r="MU19" s="130"/>
      <c r="MV19" s="130"/>
      <c r="MW19" s="135"/>
      <c r="MX19" s="130"/>
      <c r="MY19" s="130"/>
      <c r="MZ19" s="528" t="s">
        <v>61</v>
      </c>
      <c r="NA19" s="545">
        <v>87615</v>
      </c>
      <c r="NB19" s="546">
        <v>1967</v>
      </c>
      <c r="NC19" s="546">
        <v>89793</v>
      </c>
      <c r="ND19" s="547">
        <v>17050</v>
      </c>
      <c r="NE19" s="546"/>
      <c r="NF19" s="546"/>
      <c r="NG19" s="546"/>
      <c r="NH19" s="546"/>
      <c r="NI19" s="548">
        <v>196425</v>
      </c>
      <c r="NJ19" s="549">
        <v>309476</v>
      </c>
      <c r="NK19" s="550">
        <v>505901</v>
      </c>
      <c r="NL19" s="181"/>
      <c r="NM19" s="181"/>
      <c r="NN19" s="535" t="s">
        <v>61</v>
      </c>
      <c r="NO19" s="545">
        <v>223</v>
      </c>
      <c r="NP19" s="546">
        <v>0</v>
      </c>
      <c r="NQ19" s="546">
        <v>643</v>
      </c>
      <c r="NR19" s="547">
        <v>80</v>
      </c>
      <c r="NS19" s="546"/>
      <c r="NT19" s="546"/>
      <c r="NU19" s="546"/>
      <c r="NV19" s="546"/>
      <c r="NW19" s="548">
        <v>946</v>
      </c>
      <c r="NX19" s="549">
        <v>1388</v>
      </c>
      <c r="NY19" s="550">
        <v>2334</v>
      </c>
    </row>
    <row r="20" spans="1:389" ht="23.25" customHeight="1" x14ac:dyDescent="0.25">
      <c r="A20" s="654" t="s">
        <v>92</v>
      </c>
      <c r="B20" s="31">
        <v>1507.39</v>
      </c>
      <c r="C20" s="648">
        <v>1401.3300000000002</v>
      </c>
      <c r="D20" s="409">
        <v>7.57</v>
      </c>
      <c r="E20" s="59"/>
      <c r="F20" s="59"/>
      <c r="G20" s="437" t="s">
        <v>93</v>
      </c>
      <c r="H20" s="411">
        <v>18</v>
      </c>
      <c r="I20" s="412">
        <v>35</v>
      </c>
      <c r="J20" s="413">
        <v>11</v>
      </c>
      <c r="K20" s="411">
        <v>64</v>
      </c>
      <c r="L20" s="414">
        <v>69</v>
      </c>
      <c r="M20" s="415">
        <v>-7.25</v>
      </c>
      <c r="N20" s="179"/>
      <c r="O20" s="469" t="s">
        <v>53</v>
      </c>
      <c r="P20" s="470">
        <v>238.08</v>
      </c>
      <c r="Q20" s="471">
        <v>212.31</v>
      </c>
      <c r="R20" s="472">
        <v>12.14</v>
      </c>
      <c r="S20" s="470">
        <v>108.47</v>
      </c>
      <c r="T20" s="471">
        <v>98.74</v>
      </c>
      <c r="U20" s="472">
        <v>9.85</v>
      </c>
      <c r="V20" s="470">
        <v>180.77</v>
      </c>
      <c r="W20" s="471">
        <v>165.1</v>
      </c>
      <c r="X20" s="472">
        <v>9.49</v>
      </c>
      <c r="Y20" s="179"/>
      <c r="Z20" s="179"/>
      <c r="AA20" s="179" t="s">
        <v>70</v>
      </c>
      <c r="AB20" s="474">
        <v>355</v>
      </c>
      <c r="AC20" s="474">
        <v>355</v>
      </c>
      <c r="AD20" s="474">
        <v>355</v>
      </c>
      <c r="AE20" s="474">
        <v>355</v>
      </c>
      <c r="AF20" s="179"/>
      <c r="AG20" s="179"/>
      <c r="AH20" s="179"/>
      <c r="AI20" s="179"/>
      <c r="AJ20" s="179"/>
      <c r="AK20" s="179"/>
      <c r="AL20" s="510" t="s">
        <v>67</v>
      </c>
      <c r="AM20" s="536">
        <v>66033</v>
      </c>
      <c r="AN20" s="537">
        <v>3526</v>
      </c>
      <c r="AO20" s="537">
        <v>83790</v>
      </c>
      <c r="AP20" s="538">
        <v>629</v>
      </c>
      <c r="AQ20" s="539"/>
      <c r="AR20" s="539"/>
      <c r="AS20" s="539"/>
      <c r="AT20" s="540"/>
      <c r="AU20" s="541">
        <v>153978</v>
      </c>
      <c r="AV20" s="517">
        <v>33090</v>
      </c>
      <c r="AW20" s="518">
        <v>187068</v>
      </c>
      <c r="AX20" s="519"/>
      <c r="AY20" s="179"/>
      <c r="AZ20" s="510" t="s">
        <v>67</v>
      </c>
      <c r="BA20" s="536">
        <v>521</v>
      </c>
      <c r="BB20" s="537">
        <v>0</v>
      </c>
      <c r="BC20" s="542">
        <v>472</v>
      </c>
      <c r="BD20" s="543">
        <v>0</v>
      </c>
      <c r="BE20" s="537"/>
      <c r="BF20" s="537"/>
      <c r="BG20" s="537"/>
      <c r="BH20" s="537"/>
      <c r="BI20" s="517">
        <v>993</v>
      </c>
      <c r="BJ20" s="517">
        <v>1069</v>
      </c>
      <c r="BK20" s="518">
        <v>2062</v>
      </c>
      <c r="BL20" s="523"/>
      <c r="BM20" s="232"/>
      <c r="BN20" s="232"/>
      <c r="BO20" s="83"/>
      <c r="BP20" s="115"/>
      <c r="BQ20" s="54"/>
      <c r="BR20" s="54"/>
      <c r="BS20" s="54"/>
      <c r="BT20" s="54"/>
      <c r="BU20" s="286"/>
      <c r="BV20" s="287"/>
      <c r="BW20" s="27"/>
      <c r="BX20" s="55"/>
      <c r="BY20" s="288"/>
      <c r="BZ20" s="84"/>
      <c r="CA20" s="84"/>
      <c r="CB20" s="84"/>
      <c r="CC20" s="179"/>
      <c r="CD20" s="179"/>
      <c r="CE20" s="654" t="s">
        <v>92</v>
      </c>
      <c r="CF20" s="31">
        <v>1533.6899999999998</v>
      </c>
      <c r="CG20" s="648">
        <v>1445.86</v>
      </c>
      <c r="CH20" s="409">
        <v>6.07</v>
      </c>
      <c r="CI20" s="59"/>
      <c r="CJ20" s="59"/>
      <c r="CK20" s="437" t="s">
        <v>93</v>
      </c>
      <c r="CL20" s="411">
        <v>15</v>
      </c>
      <c r="CM20" s="412">
        <v>17</v>
      </c>
      <c r="CN20" s="413">
        <v>37</v>
      </c>
      <c r="CO20" s="411">
        <v>69</v>
      </c>
      <c r="CP20" s="414">
        <v>55</v>
      </c>
      <c r="CQ20" s="415">
        <v>25.45</v>
      </c>
      <c r="CR20" s="179"/>
      <c r="CS20" s="469" t="s">
        <v>53</v>
      </c>
      <c r="CT20" s="470">
        <v>446.87</v>
      </c>
      <c r="CU20" s="471">
        <v>435.96</v>
      </c>
      <c r="CV20" s="472">
        <v>2.5</v>
      </c>
      <c r="CW20" s="470">
        <v>359.81</v>
      </c>
      <c r="CX20" s="471">
        <v>333.67</v>
      </c>
      <c r="CY20" s="472">
        <v>7.83</v>
      </c>
      <c r="CZ20" s="470">
        <v>415.11</v>
      </c>
      <c r="DA20" s="471">
        <v>400.02</v>
      </c>
      <c r="DB20" s="472">
        <v>3.77</v>
      </c>
      <c r="DC20" s="179"/>
      <c r="DD20" s="179"/>
      <c r="DE20" s="179" t="s">
        <v>70</v>
      </c>
      <c r="DF20" s="474">
        <v>355</v>
      </c>
      <c r="DG20" s="474">
        <v>355</v>
      </c>
      <c r="DH20" s="474">
        <v>355</v>
      </c>
      <c r="DI20" s="474">
        <v>355</v>
      </c>
      <c r="DJ20" s="179"/>
      <c r="DK20" s="179"/>
      <c r="DL20" s="179"/>
      <c r="DM20" s="179"/>
      <c r="DN20" s="179"/>
      <c r="DO20" s="179"/>
      <c r="DP20" s="510" t="s">
        <v>67</v>
      </c>
      <c r="DQ20" s="536">
        <v>64367</v>
      </c>
      <c r="DR20" s="537">
        <v>3027</v>
      </c>
      <c r="DS20" s="537">
        <v>85037</v>
      </c>
      <c r="DT20" s="543">
        <v>5045</v>
      </c>
      <c r="DU20" s="536"/>
      <c r="DV20" s="537"/>
      <c r="DW20" s="537"/>
      <c r="DX20" s="537"/>
      <c r="DY20" s="517">
        <v>157476</v>
      </c>
      <c r="DZ20" s="517">
        <v>130800</v>
      </c>
      <c r="EA20" s="518">
        <v>288276</v>
      </c>
      <c r="EB20" s="519"/>
      <c r="EC20" s="179"/>
      <c r="ED20" s="510" t="s">
        <v>67</v>
      </c>
      <c r="EE20" s="536">
        <v>94</v>
      </c>
      <c r="EF20" s="537">
        <v>0</v>
      </c>
      <c r="EG20" s="542">
        <v>1666</v>
      </c>
      <c r="EH20" s="543">
        <v>0</v>
      </c>
      <c r="EI20" s="536"/>
      <c r="EJ20" s="537"/>
      <c r="EK20" s="537"/>
      <c r="EL20" s="537"/>
      <c r="EM20" s="517">
        <v>1760</v>
      </c>
      <c r="EN20" s="517">
        <v>2071</v>
      </c>
      <c r="EO20" s="518">
        <v>3831</v>
      </c>
      <c r="EP20" s="523"/>
      <c r="EQ20" s="232"/>
      <c r="ER20" s="232"/>
      <c r="ES20" s="83"/>
      <c r="ET20" s="115"/>
      <c r="EU20" s="54"/>
      <c r="EV20" s="54"/>
      <c r="EW20" s="54"/>
      <c r="EX20" s="54"/>
      <c r="EY20" s="286"/>
      <c r="EZ20" s="287"/>
      <c r="FA20" s="27"/>
      <c r="FB20" s="55"/>
      <c r="FC20" s="288"/>
      <c r="FD20" s="84"/>
      <c r="FE20" s="84"/>
      <c r="FF20" s="84"/>
      <c r="FG20" s="179"/>
      <c r="FH20" s="179"/>
      <c r="FI20" s="654" t="s">
        <v>92</v>
      </c>
      <c r="FJ20" s="31">
        <v>1322.11</v>
      </c>
      <c r="FK20" s="648">
        <v>1246.8499999999999</v>
      </c>
      <c r="FL20" s="409">
        <v>6.04</v>
      </c>
      <c r="FM20" s="59"/>
      <c r="FN20" s="59"/>
      <c r="FO20" s="437" t="s">
        <v>93</v>
      </c>
      <c r="FP20" s="411">
        <v>13</v>
      </c>
      <c r="FQ20" s="412">
        <v>29</v>
      </c>
      <c r="FR20" s="413">
        <v>20</v>
      </c>
      <c r="FS20" s="411">
        <v>62</v>
      </c>
      <c r="FT20" s="414">
        <v>56</v>
      </c>
      <c r="FU20" s="415">
        <v>10.71</v>
      </c>
      <c r="FV20" s="179"/>
      <c r="FW20" s="469" t="s">
        <v>53</v>
      </c>
      <c r="FX20" s="470">
        <v>311.45</v>
      </c>
      <c r="FY20" s="471">
        <v>289.18</v>
      </c>
      <c r="FZ20" s="472">
        <v>7.7</v>
      </c>
      <c r="GA20" s="470">
        <v>232.69</v>
      </c>
      <c r="GB20" s="471">
        <v>223.06</v>
      </c>
      <c r="GC20" s="472">
        <v>4.32</v>
      </c>
      <c r="GD20" s="470">
        <v>280.32</v>
      </c>
      <c r="GE20" s="471">
        <v>261.66000000000003</v>
      </c>
      <c r="GF20" s="472">
        <v>7.13</v>
      </c>
      <c r="GG20" s="179"/>
      <c r="GH20" s="179"/>
      <c r="GI20" s="179" t="s">
        <v>70</v>
      </c>
      <c r="GJ20" s="474">
        <v>355</v>
      </c>
      <c r="GK20" s="474">
        <v>355</v>
      </c>
      <c r="GL20" s="474">
        <v>355</v>
      </c>
      <c r="GM20" s="474">
        <v>355</v>
      </c>
      <c r="GN20" s="179"/>
      <c r="GO20" s="179"/>
      <c r="GP20" s="179"/>
      <c r="GQ20" s="179"/>
      <c r="GR20" s="179"/>
      <c r="GS20" s="179"/>
      <c r="GT20" s="510" t="s">
        <v>67</v>
      </c>
      <c r="GU20" s="536">
        <v>45425</v>
      </c>
      <c r="GV20" s="537">
        <v>1276</v>
      </c>
      <c r="GW20" s="537">
        <v>47301</v>
      </c>
      <c r="GX20" s="543">
        <v>6540</v>
      </c>
      <c r="GY20" s="537"/>
      <c r="GZ20" s="537"/>
      <c r="HA20" s="537"/>
      <c r="HB20" s="537"/>
      <c r="HC20" s="517">
        <v>100542</v>
      </c>
      <c r="HD20" s="517">
        <v>277446</v>
      </c>
      <c r="HE20" s="518">
        <v>377988</v>
      </c>
      <c r="HF20" s="519"/>
      <c r="HG20" s="179"/>
      <c r="HH20" s="510" t="s">
        <v>67</v>
      </c>
      <c r="HI20" s="536">
        <v>135</v>
      </c>
      <c r="HJ20" s="537">
        <v>37</v>
      </c>
      <c r="HK20" s="542">
        <v>756</v>
      </c>
      <c r="HL20" s="543">
        <v>157</v>
      </c>
      <c r="HM20" s="537"/>
      <c r="HN20" s="537"/>
      <c r="HO20" s="537"/>
      <c r="HP20" s="537"/>
      <c r="HQ20" s="517">
        <v>1085</v>
      </c>
      <c r="HR20" s="517">
        <v>1688</v>
      </c>
      <c r="HS20" s="518">
        <v>2773</v>
      </c>
      <c r="HT20" s="524"/>
      <c r="HU20" s="232"/>
      <c r="HV20" s="232"/>
      <c r="HW20" s="83"/>
      <c r="HX20" s="115"/>
      <c r="HY20" s="54"/>
      <c r="HZ20" s="54"/>
      <c r="IA20" s="54"/>
      <c r="IB20" s="54"/>
      <c r="IC20" s="286"/>
      <c r="ID20" s="287"/>
      <c r="IE20" s="27"/>
      <c r="IF20" s="55"/>
      <c r="IG20" s="288"/>
      <c r="IH20" s="84"/>
      <c r="II20" s="84"/>
      <c r="IJ20" s="84"/>
      <c r="IK20" s="179"/>
      <c r="IM20" s="654" t="s">
        <v>92</v>
      </c>
      <c r="IN20" s="31">
        <v>1365.3200000000002</v>
      </c>
      <c r="IO20" s="648">
        <v>1313.0700000000002</v>
      </c>
      <c r="IP20" s="409">
        <v>3.98</v>
      </c>
      <c r="IQ20" s="59"/>
      <c r="IR20" s="59"/>
      <c r="IS20" s="437" t="s">
        <v>93</v>
      </c>
      <c r="IT20" s="411">
        <v>18</v>
      </c>
      <c r="IU20" s="412">
        <v>17</v>
      </c>
      <c r="IV20" s="413">
        <v>24</v>
      </c>
      <c r="IW20" s="411">
        <v>59</v>
      </c>
      <c r="IX20" s="414">
        <v>64</v>
      </c>
      <c r="IY20" s="415">
        <v>-7.81</v>
      </c>
      <c r="IZ20" s="179"/>
      <c r="JA20" s="469" t="s">
        <v>53</v>
      </c>
      <c r="JB20" s="470">
        <v>240.66</v>
      </c>
      <c r="JC20" s="471">
        <v>229.3</v>
      </c>
      <c r="JD20" s="472">
        <v>4.95</v>
      </c>
      <c r="JE20" s="470">
        <v>249.7</v>
      </c>
      <c r="JF20" s="471">
        <v>241.57</v>
      </c>
      <c r="JG20" s="472">
        <v>3.37</v>
      </c>
      <c r="JH20" s="470">
        <v>245.1</v>
      </c>
      <c r="JI20" s="471">
        <v>234.58</v>
      </c>
      <c r="JJ20" s="472">
        <v>4.4800000000000004</v>
      </c>
      <c r="JK20" s="179"/>
      <c r="JL20" s="179"/>
      <c r="JM20" s="179" t="s">
        <v>70</v>
      </c>
      <c r="JN20" s="474">
        <v>355</v>
      </c>
      <c r="JO20" s="474">
        <v>355</v>
      </c>
      <c r="JP20" s="474">
        <v>355</v>
      </c>
      <c r="JQ20" s="474">
        <v>355</v>
      </c>
      <c r="JR20" s="179"/>
      <c r="JS20" s="179"/>
      <c r="JT20" s="179"/>
      <c r="JU20" s="179"/>
      <c r="JV20" s="179"/>
      <c r="JW20" s="179"/>
      <c r="JX20" s="510" t="s">
        <v>67</v>
      </c>
      <c r="JY20" s="536">
        <v>79143</v>
      </c>
      <c r="JZ20" s="537">
        <v>2576</v>
      </c>
      <c r="KA20" s="537">
        <v>81902</v>
      </c>
      <c r="KB20" s="538">
        <v>16248</v>
      </c>
      <c r="KC20" s="539"/>
      <c r="KD20" s="539"/>
      <c r="KE20" s="539"/>
      <c r="KF20" s="539"/>
      <c r="KG20" s="544">
        <v>179869</v>
      </c>
      <c r="KH20" s="517">
        <v>941362</v>
      </c>
      <c r="KI20" s="518">
        <v>1121231</v>
      </c>
      <c r="KJ20" s="519"/>
      <c r="KK20" s="179"/>
      <c r="KL20" s="510" t="s">
        <v>67</v>
      </c>
      <c r="KM20" s="536">
        <v>237</v>
      </c>
      <c r="KN20" s="537">
        <v>0</v>
      </c>
      <c r="KO20" s="542">
        <v>1133</v>
      </c>
      <c r="KP20" s="538">
        <v>59</v>
      </c>
      <c r="KQ20" s="539"/>
      <c r="KR20" s="539"/>
      <c r="KS20" s="539"/>
      <c r="KT20" s="539"/>
      <c r="KU20" s="544">
        <v>1429</v>
      </c>
      <c r="KV20" s="517">
        <v>5914</v>
      </c>
      <c r="KW20" s="518">
        <v>7343</v>
      </c>
      <c r="KX20" s="178"/>
      <c r="KY20" s="232"/>
      <c r="KZ20" s="232"/>
      <c r="LA20" s="83"/>
      <c r="LB20" s="115"/>
      <c r="LC20" s="54"/>
      <c r="LD20" s="54"/>
      <c r="LE20" s="54"/>
      <c r="LF20" s="54"/>
      <c r="LG20" s="286"/>
      <c r="LH20" s="287"/>
      <c r="LI20" s="27"/>
      <c r="LJ20" s="55"/>
      <c r="LK20" s="288"/>
      <c r="LL20" s="84"/>
      <c r="LM20" s="84"/>
      <c r="LN20" s="84"/>
      <c r="LO20" s="84"/>
      <c r="LQ20" s="654" t="s">
        <v>92</v>
      </c>
      <c r="LR20" s="649">
        <v>1438.63</v>
      </c>
      <c r="LS20" s="648">
        <v>1354.65</v>
      </c>
      <c r="LT20" s="426">
        <v>6.2</v>
      </c>
      <c r="LU20" s="50"/>
      <c r="LV20" s="50"/>
      <c r="LW20" s="437" t="s">
        <v>93</v>
      </c>
      <c r="LX20" s="7">
        <v>254</v>
      </c>
      <c r="LY20" s="427">
        <v>244</v>
      </c>
      <c r="LZ20" s="428">
        <v>4.0999999999999996</v>
      </c>
      <c r="MA20" s="58"/>
      <c r="MB20" s="469" t="s">
        <v>53</v>
      </c>
      <c r="MC20" s="470">
        <v>321.5</v>
      </c>
      <c r="MD20" s="471">
        <v>305.41000000000003</v>
      </c>
      <c r="ME20" s="472">
        <v>5.27</v>
      </c>
      <c r="MF20" s="470">
        <v>253.7</v>
      </c>
      <c r="MG20" s="471">
        <v>240.35</v>
      </c>
      <c r="MH20" s="472">
        <v>5.55</v>
      </c>
      <c r="MI20" s="470">
        <v>292.43</v>
      </c>
      <c r="MJ20" s="471">
        <v>277.7</v>
      </c>
      <c r="MK20" s="472">
        <v>5.3</v>
      </c>
      <c r="ML20" s="2"/>
      <c r="MM20" s="2"/>
      <c r="MN20" s="2" t="s">
        <v>70</v>
      </c>
      <c r="MO20" s="496">
        <v>355</v>
      </c>
      <c r="MP20" s="496">
        <v>355</v>
      </c>
      <c r="MQ20" s="496">
        <v>355</v>
      </c>
      <c r="MR20" s="496">
        <v>355</v>
      </c>
      <c r="MS20" s="496">
        <v>355</v>
      </c>
      <c r="MT20" s="129"/>
      <c r="MU20" s="130"/>
      <c r="MV20" s="130"/>
      <c r="MW20" s="135"/>
      <c r="MX20" s="130"/>
      <c r="MY20" s="130"/>
      <c r="MZ20" s="528" t="s">
        <v>67</v>
      </c>
      <c r="NA20" s="545">
        <v>254968</v>
      </c>
      <c r="NB20" s="546">
        <v>10405</v>
      </c>
      <c r="NC20" s="546">
        <v>298030</v>
      </c>
      <c r="ND20" s="547">
        <v>28462</v>
      </c>
      <c r="NE20" s="546"/>
      <c r="NF20" s="546"/>
      <c r="NG20" s="546"/>
      <c r="NH20" s="546"/>
      <c r="NI20" s="548">
        <v>591865</v>
      </c>
      <c r="NJ20" s="549">
        <v>1382698</v>
      </c>
      <c r="NK20" s="550">
        <v>1974563</v>
      </c>
      <c r="NL20" s="181"/>
      <c r="NM20" s="181"/>
      <c r="NN20" s="535" t="s">
        <v>67</v>
      </c>
      <c r="NO20" s="545">
        <v>987</v>
      </c>
      <c r="NP20" s="546">
        <v>37</v>
      </c>
      <c r="NQ20" s="546">
        <v>4027</v>
      </c>
      <c r="NR20" s="547">
        <v>216</v>
      </c>
      <c r="NS20" s="546"/>
      <c r="NT20" s="546"/>
      <c r="NU20" s="546"/>
      <c r="NV20" s="546"/>
      <c r="NW20" s="548">
        <v>5267</v>
      </c>
      <c r="NX20" s="549">
        <v>10742</v>
      </c>
      <c r="NY20" s="550">
        <v>16009</v>
      </c>
    </row>
    <row r="21" spans="1:389" ht="23.25" customHeight="1" thickBot="1" x14ac:dyDescent="0.3">
      <c r="A21" s="434" t="s">
        <v>51</v>
      </c>
      <c r="B21" s="32">
        <v>1505.73</v>
      </c>
      <c r="C21" s="650">
        <v>1399.8400000000001</v>
      </c>
      <c r="D21" s="436">
        <v>7.56</v>
      </c>
      <c r="E21" s="59"/>
      <c r="F21" s="59"/>
      <c r="G21" s="437" t="s">
        <v>94</v>
      </c>
      <c r="H21" s="411">
        <v>8</v>
      </c>
      <c r="I21" s="412">
        <v>10</v>
      </c>
      <c r="J21" s="413">
        <v>6</v>
      </c>
      <c r="K21" s="411">
        <v>24</v>
      </c>
      <c r="L21" s="414">
        <v>22</v>
      </c>
      <c r="M21" s="415">
        <v>9.09</v>
      </c>
      <c r="N21" s="179"/>
      <c r="O21" s="469" t="s">
        <v>58</v>
      </c>
      <c r="P21" s="470">
        <v>119.04</v>
      </c>
      <c r="Q21" s="471">
        <v>109.58</v>
      </c>
      <c r="R21" s="472">
        <v>8.6300000000000008</v>
      </c>
      <c r="S21" s="470">
        <v>54.23</v>
      </c>
      <c r="T21" s="471">
        <v>49.37</v>
      </c>
      <c r="U21" s="472">
        <v>9.84</v>
      </c>
      <c r="V21" s="470">
        <v>90.39</v>
      </c>
      <c r="W21" s="471">
        <v>83.52</v>
      </c>
      <c r="X21" s="472">
        <v>8.23</v>
      </c>
      <c r="Y21" s="179"/>
      <c r="Z21" s="179"/>
      <c r="AA21" s="179" t="s">
        <v>75</v>
      </c>
      <c r="AB21" s="474">
        <v>547</v>
      </c>
      <c r="AC21" s="474">
        <v>547</v>
      </c>
      <c r="AD21" s="474">
        <v>547</v>
      </c>
      <c r="AE21" s="474">
        <v>547</v>
      </c>
      <c r="AF21" s="179"/>
      <c r="AG21" s="179"/>
      <c r="AH21" s="179"/>
      <c r="AI21" s="179"/>
      <c r="AJ21" s="179"/>
      <c r="AK21" s="179"/>
      <c r="AL21" s="510" t="s">
        <v>71</v>
      </c>
      <c r="AM21" s="562">
        <v>0</v>
      </c>
      <c r="AN21" s="563">
        <v>0</v>
      </c>
      <c r="AO21" s="563">
        <v>0</v>
      </c>
      <c r="AP21" s="564">
        <v>0</v>
      </c>
      <c r="AQ21" s="565"/>
      <c r="AR21" s="565"/>
      <c r="AS21" s="565"/>
      <c r="AT21" s="566"/>
      <c r="AU21" s="567">
        <v>0</v>
      </c>
      <c r="AV21" s="517">
        <v>0</v>
      </c>
      <c r="AW21" s="518">
        <v>0</v>
      </c>
      <c r="AX21" s="519"/>
      <c r="AY21" s="179"/>
      <c r="AZ21" s="510" t="s">
        <v>72</v>
      </c>
      <c r="BA21" s="562">
        <v>0</v>
      </c>
      <c r="BB21" s="563">
        <v>0</v>
      </c>
      <c r="BC21" s="568">
        <v>0</v>
      </c>
      <c r="BD21" s="569">
        <v>0</v>
      </c>
      <c r="BE21" s="563"/>
      <c r="BF21" s="563"/>
      <c r="BG21" s="563"/>
      <c r="BH21" s="563"/>
      <c r="BI21" s="570">
        <v>0</v>
      </c>
      <c r="BJ21" s="570">
        <v>0</v>
      </c>
      <c r="BK21" s="518">
        <v>0</v>
      </c>
      <c r="BL21" s="523"/>
      <c r="BM21" s="232"/>
      <c r="BN21" s="232"/>
      <c r="BO21" s="83"/>
      <c r="BP21" s="110"/>
      <c r="BQ21" s="56"/>
      <c r="BR21" s="56"/>
      <c r="BS21" s="56"/>
      <c r="BT21" s="56"/>
      <c r="BU21" s="286"/>
      <c r="BV21" s="287"/>
      <c r="BW21" s="27"/>
      <c r="BX21" s="55"/>
      <c r="BY21" s="288"/>
      <c r="BZ21" s="84"/>
      <c r="CA21" s="84"/>
      <c r="CB21" s="84"/>
      <c r="CC21" s="179"/>
      <c r="CD21" s="179"/>
      <c r="CE21" s="434" t="s">
        <v>51</v>
      </c>
      <c r="CF21" s="32">
        <v>1525.9799999999998</v>
      </c>
      <c r="CG21" s="650">
        <v>1438.25</v>
      </c>
      <c r="CH21" s="436">
        <v>6.1</v>
      </c>
      <c r="CI21" s="59"/>
      <c r="CJ21" s="59"/>
      <c r="CK21" s="437" t="s">
        <v>94</v>
      </c>
      <c r="CL21" s="411">
        <v>0</v>
      </c>
      <c r="CM21" s="412">
        <v>8</v>
      </c>
      <c r="CN21" s="413">
        <v>5</v>
      </c>
      <c r="CO21" s="411">
        <v>13</v>
      </c>
      <c r="CP21" s="414">
        <v>0</v>
      </c>
      <c r="CQ21" s="415">
        <v>0</v>
      </c>
      <c r="CR21" s="179"/>
      <c r="CS21" s="469" t="s">
        <v>58</v>
      </c>
      <c r="CT21" s="470">
        <v>173.11</v>
      </c>
      <c r="CU21" s="471">
        <v>169.69</v>
      </c>
      <c r="CV21" s="472">
        <v>2.02</v>
      </c>
      <c r="CW21" s="470">
        <v>149.53</v>
      </c>
      <c r="CX21" s="471">
        <v>137.54</v>
      </c>
      <c r="CY21" s="472">
        <v>8.7200000000000006</v>
      </c>
      <c r="CZ21" s="470">
        <v>165.36</v>
      </c>
      <c r="DA21" s="471">
        <v>157.5</v>
      </c>
      <c r="DB21" s="472">
        <v>4.99</v>
      </c>
      <c r="DC21" s="179"/>
      <c r="DD21" s="179"/>
      <c r="DE21" s="179" t="s">
        <v>75</v>
      </c>
      <c r="DF21" s="474">
        <v>547</v>
      </c>
      <c r="DG21" s="474">
        <v>547</v>
      </c>
      <c r="DH21" s="474">
        <v>547</v>
      </c>
      <c r="DI21" s="474">
        <v>547</v>
      </c>
      <c r="DJ21" s="179"/>
      <c r="DK21" s="179"/>
      <c r="DL21" s="179"/>
      <c r="DM21" s="179"/>
      <c r="DN21" s="179"/>
      <c r="DO21" s="179"/>
      <c r="DP21" s="510" t="s">
        <v>71</v>
      </c>
      <c r="DQ21" s="562">
        <v>0</v>
      </c>
      <c r="DR21" s="563">
        <v>0</v>
      </c>
      <c r="DS21" s="563">
        <v>0</v>
      </c>
      <c r="DT21" s="569">
        <v>0</v>
      </c>
      <c r="DU21" s="562"/>
      <c r="DV21" s="563"/>
      <c r="DW21" s="563"/>
      <c r="DX21" s="563"/>
      <c r="DY21" s="570">
        <v>0</v>
      </c>
      <c r="DZ21" s="517">
        <v>0</v>
      </c>
      <c r="EA21" s="518">
        <v>0</v>
      </c>
      <c r="EB21" s="519"/>
      <c r="EC21" s="179"/>
      <c r="ED21" s="510" t="s">
        <v>72</v>
      </c>
      <c r="EE21" s="562">
        <v>0</v>
      </c>
      <c r="EF21" s="563">
        <v>0</v>
      </c>
      <c r="EG21" s="568">
        <v>0</v>
      </c>
      <c r="EH21" s="569">
        <v>0</v>
      </c>
      <c r="EI21" s="562"/>
      <c r="EJ21" s="563"/>
      <c r="EK21" s="563"/>
      <c r="EL21" s="563"/>
      <c r="EM21" s="570">
        <v>0</v>
      </c>
      <c r="EN21" s="570">
        <v>0</v>
      </c>
      <c r="EO21" s="518">
        <v>0</v>
      </c>
      <c r="EP21" s="523"/>
      <c r="EQ21" s="232"/>
      <c r="ER21" s="232"/>
      <c r="ES21" s="83"/>
      <c r="ET21" s="110"/>
      <c r="EU21" s="56"/>
      <c r="EV21" s="56"/>
      <c r="EW21" s="56"/>
      <c r="EX21" s="56"/>
      <c r="EY21" s="286"/>
      <c r="EZ21" s="287"/>
      <c r="FA21" s="27"/>
      <c r="FB21" s="55"/>
      <c r="FC21" s="288"/>
      <c r="FD21" s="84"/>
      <c r="FE21" s="84"/>
      <c r="FF21" s="84"/>
      <c r="FG21" s="179"/>
      <c r="FH21" s="179"/>
      <c r="FI21" s="434" t="s">
        <v>51</v>
      </c>
      <c r="FJ21" s="32">
        <v>1315.63</v>
      </c>
      <c r="FK21" s="650">
        <v>1241.1600000000001</v>
      </c>
      <c r="FL21" s="436">
        <v>6</v>
      </c>
      <c r="FM21" s="59"/>
      <c r="FN21" s="59"/>
      <c r="FO21" s="437" t="s">
        <v>94</v>
      </c>
      <c r="FP21" s="411">
        <v>15</v>
      </c>
      <c r="FQ21" s="412">
        <v>6</v>
      </c>
      <c r="FR21" s="413">
        <v>13</v>
      </c>
      <c r="FS21" s="411">
        <v>34</v>
      </c>
      <c r="FT21" s="414">
        <v>28</v>
      </c>
      <c r="FU21" s="415">
        <v>21.43</v>
      </c>
      <c r="FV21" s="179"/>
      <c r="FW21" s="469" t="s">
        <v>58</v>
      </c>
      <c r="FX21" s="470">
        <v>184.7</v>
      </c>
      <c r="FY21" s="471">
        <v>173.51</v>
      </c>
      <c r="FZ21" s="472">
        <v>6.45</v>
      </c>
      <c r="GA21" s="470">
        <v>113.57</v>
      </c>
      <c r="GB21" s="471">
        <v>107.18</v>
      </c>
      <c r="GC21" s="472">
        <v>5.96</v>
      </c>
      <c r="GD21" s="470">
        <v>156.58000000000001</v>
      </c>
      <c r="GE21" s="471">
        <v>144.69999999999999</v>
      </c>
      <c r="GF21" s="472">
        <v>8.2100000000000009</v>
      </c>
      <c r="GG21" s="179"/>
      <c r="GH21" s="179"/>
      <c r="GI21" s="179" t="s">
        <v>75</v>
      </c>
      <c r="GJ21" s="474">
        <v>547</v>
      </c>
      <c r="GK21" s="474">
        <v>547</v>
      </c>
      <c r="GL21" s="474">
        <v>547</v>
      </c>
      <c r="GM21" s="474">
        <v>547</v>
      </c>
      <c r="GN21" s="179"/>
      <c r="GO21" s="179"/>
      <c r="GP21" s="179"/>
      <c r="GQ21" s="179"/>
      <c r="GR21" s="179"/>
      <c r="GS21" s="179"/>
      <c r="GT21" s="510" t="s">
        <v>71</v>
      </c>
      <c r="GU21" s="562">
        <v>0</v>
      </c>
      <c r="GV21" s="563">
        <v>0</v>
      </c>
      <c r="GW21" s="563">
        <v>0</v>
      </c>
      <c r="GX21" s="569">
        <v>0</v>
      </c>
      <c r="GY21" s="563"/>
      <c r="GZ21" s="563"/>
      <c r="HA21" s="563"/>
      <c r="HB21" s="563"/>
      <c r="HC21" s="570">
        <v>0</v>
      </c>
      <c r="HD21" s="517">
        <v>0</v>
      </c>
      <c r="HE21" s="518">
        <v>0</v>
      </c>
      <c r="HF21" s="519"/>
      <c r="HG21" s="179"/>
      <c r="HH21" s="510" t="s">
        <v>72</v>
      </c>
      <c r="HI21" s="562">
        <v>0</v>
      </c>
      <c r="HJ21" s="563">
        <v>0</v>
      </c>
      <c r="HK21" s="568">
        <v>0</v>
      </c>
      <c r="HL21" s="569">
        <v>0</v>
      </c>
      <c r="HM21" s="563"/>
      <c r="HN21" s="563"/>
      <c r="HO21" s="563"/>
      <c r="HP21" s="563"/>
      <c r="HQ21" s="570">
        <v>0</v>
      </c>
      <c r="HR21" s="570">
        <v>0</v>
      </c>
      <c r="HS21" s="518">
        <v>0</v>
      </c>
      <c r="HT21" s="524"/>
      <c r="HU21" s="232"/>
      <c r="HV21" s="232"/>
      <c r="HW21" s="83"/>
      <c r="HX21" s="110"/>
      <c r="HY21" s="56"/>
      <c r="HZ21" s="56"/>
      <c r="IA21" s="56"/>
      <c r="IB21" s="56"/>
      <c r="IC21" s="286"/>
      <c r="ID21" s="287"/>
      <c r="IE21" s="27"/>
      <c r="IF21" s="55"/>
      <c r="IG21" s="288"/>
      <c r="IH21" s="84"/>
      <c r="II21" s="84"/>
      <c r="IJ21" s="84"/>
      <c r="IK21" s="179"/>
      <c r="IM21" s="434" t="s">
        <v>51</v>
      </c>
      <c r="IN21" s="32">
        <v>1361.9499999999998</v>
      </c>
      <c r="IO21" s="650">
        <v>1310.04</v>
      </c>
      <c r="IP21" s="436">
        <v>3.96</v>
      </c>
      <c r="IQ21" s="59"/>
      <c r="IR21" s="59"/>
      <c r="IS21" s="437" t="s">
        <v>94</v>
      </c>
      <c r="IT21" s="411">
        <v>7</v>
      </c>
      <c r="IU21" s="412">
        <v>0</v>
      </c>
      <c r="IV21" s="413">
        <v>15</v>
      </c>
      <c r="IW21" s="411">
        <v>22</v>
      </c>
      <c r="IX21" s="414">
        <v>25</v>
      </c>
      <c r="IY21" s="415">
        <v>-12</v>
      </c>
      <c r="IZ21" s="179"/>
      <c r="JA21" s="469" t="s">
        <v>58</v>
      </c>
      <c r="JB21" s="470">
        <v>154.08000000000001</v>
      </c>
      <c r="JC21" s="471">
        <v>149.37</v>
      </c>
      <c r="JD21" s="472">
        <v>3.15</v>
      </c>
      <c r="JE21" s="470">
        <v>107.02</v>
      </c>
      <c r="JF21" s="471">
        <v>104.12</v>
      </c>
      <c r="JG21" s="472">
        <v>2.79</v>
      </c>
      <c r="JH21" s="470">
        <v>131.63</v>
      </c>
      <c r="JI21" s="471">
        <v>127.4</v>
      </c>
      <c r="JJ21" s="472">
        <v>3.32</v>
      </c>
      <c r="JK21" s="179"/>
      <c r="JL21" s="179"/>
      <c r="JM21" s="179" t="s">
        <v>75</v>
      </c>
      <c r="JN21" s="474">
        <v>547</v>
      </c>
      <c r="JO21" s="474">
        <v>547</v>
      </c>
      <c r="JP21" s="474">
        <v>547</v>
      </c>
      <c r="JQ21" s="474">
        <v>547</v>
      </c>
      <c r="JR21" s="179"/>
      <c r="JS21" s="179"/>
      <c r="JT21" s="179"/>
      <c r="JU21" s="179"/>
      <c r="JV21" s="179"/>
      <c r="JW21" s="179"/>
      <c r="JX21" s="510" t="s">
        <v>71</v>
      </c>
      <c r="JY21" s="562">
        <v>0</v>
      </c>
      <c r="JZ21" s="563">
        <v>0</v>
      </c>
      <c r="KA21" s="563">
        <v>0</v>
      </c>
      <c r="KB21" s="564">
        <v>0</v>
      </c>
      <c r="KC21" s="565"/>
      <c r="KD21" s="565"/>
      <c r="KE21" s="565"/>
      <c r="KF21" s="565"/>
      <c r="KG21" s="571">
        <v>0</v>
      </c>
      <c r="KH21" s="517">
        <v>0</v>
      </c>
      <c r="KI21" s="518">
        <v>0</v>
      </c>
      <c r="KJ21" s="519"/>
      <c r="KK21" s="179"/>
      <c r="KL21" s="510" t="s">
        <v>72</v>
      </c>
      <c r="KM21" s="562">
        <v>0</v>
      </c>
      <c r="KN21" s="563">
        <v>0</v>
      </c>
      <c r="KO21" s="568">
        <v>0</v>
      </c>
      <c r="KP21" s="564">
        <v>0</v>
      </c>
      <c r="KQ21" s="565"/>
      <c r="KR21" s="565"/>
      <c r="KS21" s="565"/>
      <c r="KT21" s="565"/>
      <c r="KU21" s="571">
        <v>0</v>
      </c>
      <c r="KV21" s="570">
        <v>0</v>
      </c>
      <c r="KW21" s="518">
        <v>0</v>
      </c>
      <c r="KX21" s="178"/>
      <c r="KY21" s="232"/>
      <c r="KZ21" s="232"/>
      <c r="LA21" s="83"/>
      <c r="LB21" s="110"/>
      <c r="LC21" s="56"/>
      <c r="LD21" s="56"/>
      <c r="LE21" s="56"/>
      <c r="LF21" s="56"/>
      <c r="LG21" s="286"/>
      <c r="LH21" s="287"/>
      <c r="LI21" s="27"/>
      <c r="LJ21" s="55"/>
      <c r="LK21" s="288"/>
      <c r="LL21" s="84"/>
      <c r="LM21" s="84"/>
      <c r="LN21" s="84"/>
      <c r="LO21" s="84"/>
      <c r="LQ21" s="434" t="s">
        <v>51</v>
      </c>
      <c r="LR21" s="644">
        <v>1434.1899999999998</v>
      </c>
      <c r="LS21" s="650">
        <v>1350.53</v>
      </c>
      <c r="LT21" s="455">
        <v>6.19</v>
      </c>
      <c r="LU21" s="50"/>
      <c r="LV21" s="50"/>
      <c r="LW21" s="437" t="s">
        <v>94</v>
      </c>
      <c r="LX21" s="7">
        <v>93</v>
      </c>
      <c r="LY21" s="427">
        <v>75</v>
      </c>
      <c r="LZ21" s="428">
        <v>24</v>
      </c>
      <c r="MA21" s="58"/>
      <c r="MB21" s="469" t="s">
        <v>58</v>
      </c>
      <c r="MC21" s="470">
        <v>163.06</v>
      </c>
      <c r="MD21" s="471">
        <v>155.79</v>
      </c>
      <c r="ME21" s="472">
        <v>4.67</v>
      </c>
      <c r="MF21" s="470">
        <v>111.45</v>
      </c>
      <c r="MG21" s="471">
        <v>105.3</v>
      </c>
      <c r="MH21" s="472">
        <v>5.84</v>
      </c>
      <c r="MI21" s="470">
        <v>140.93</v>
      </c>
      <c r="MJ21" s="471">
        <v>134.29</v>
      </c>
      <c r="MK21" s="472">
        <v>4.9400000000000004</v>
      </c>
      <c r="ML21" s="2"/>
      <c r="MM21" s="2"/>
      <c r="MN21" s="2" t="s">
        <v>75</v>
      </c>
      <c r="MO21" s="496">
        <v>547</v>
      </c>
      <c r="MP21" s="496">
        <v>547</v>
      </c>
      <c r="MQ21" s="496">
        <v>547</v>
      </c>
      <c r="MR21" s="496">
        <v>547</v>
      </c>
      <c r="MS21" s="496">
        <v>547</v>
      </c>
      <c r="MT21" s="129"/>
      <c r="MU21" s="130"/>
      <c r="MV21" s="130"/>
      <c r="MW21" s="135"/>
      <c r="MX21" s="130"/>
      <c r="MY21" s="130"/>
      <c r="MZ21" s="528" t="s">
        <v>72</v>
      </c>
      <c r="NA21" s="572">
        <v>0</v>
      </c>
      <c r="NB21" s="573">
        <v>0</v>
      </c>
      <c r="NC21" s="573">
        <v>0</v>
      </c>
      <c r="ND21" s="574">
        <v>0</v>
      </c>
      <c r="NE21" s="573"/>
      <c r="NF21" s="573"/>
      <c r="NG21" s="573"/>
      <c r="NH21" s="573"/>
      <c r="NI21" s="575">
        <v>0</v>
      </c>
      <c r="NJ21" s="576">
        <v>0</v>
      </c>
      <c r="NK21" s="577">
        <v>0</v>
      </c>
      <c r="NL21" s="181"/>
      <c r="NM21" s="181"/>
      <c r="NN21" s="535" t="s">
        <v>72</v>
      </c>
      <c r="NO21" s="572">
        <v>0</v>
      </c>
      <c r="NP21" s="573">
        <v>0</v>
      </c>
      <c r="NQ21" s="573">
        <v>0</v>
      </c>
      <c r="NR21" s="574">
        <v>0</v>
      </c>
      <c r="NS21" s="573"/>
      <c r="NT21" s="573"/>
      <c r="NU21" s="573"/>
      <c r="NV21" s="573"/>
      <c r="NW21" s="575">
        <v>0</v>
      </c>
      <c r="NX21" s="576">
        <v>0</v>
      </c>
      <c r="NY21" s="577">
        <v>0</v>
      </c>
    </row>
    <row r="22" spans="1:389" ht="23.25" customHeight="1" thickTop="1" thickBot="1" x14ac:dyDescent="0.3">
      <c r="A22" s="465" t="s">
        <v>33</v>
      </c>
      <c r="B22" s="651">
        <v>1871.5500000000002</v>
      </c>
      <c r="C22" s="652">
        <v>1732.6799999999998</v>
      </c>
      <c r="D22" s="468">
        <v>8.01</v>
      </c>
      <c r="E22" s="59"/>
      <c r="F22" s="59"/>
      <c r="G22" s="410" t="s">
        <v>95</v>
      </c>
      <c r="H22" s="411">
        <v>0</v>
      </c>
      <c r="I22" s="412">
        <v>6</v>
      </c>
      <c r="J22" s="413">
        <v>3</v>
      </c>
      <c r="K22" s="411">
        <v>9</v>
      </c>
      <c r="L22" s="414">
        <v>4</v>
      </c>
      <c r="M22" s="415">
        <v>125</v>
      </c>
      <c r="N22" s="179"/>
      <c r="O22" s="469" t="s">
        <v>64</v>
      </c>
      <c r="P22" s="470">
        <v>214.93</v>
      </c>
      <c r="Q22" s="471">
        <v>195.18</v>
      </c>
      <c r="R22" s="472">
        <v>10.119999999999999</v>
      </c>
      <c r="S22" s="470">
        <v>58.41</v>
      </c>
      <c r="T22" s="471">
        <v>53.86</v>
      </c>
      <c r="U22" s="472">
        <v>8.4499999999999993</v>
      </c>
      <c r="V22" s="470">
        <v>145.72</v>
      </c>
      <c r="W22" s="471">
        <v>132.08000000000001</v>
      </c>
      <c r="X22" s="472">
        <v>10.33</v>
      </c>
      <c r="Y22" s="179"/>
      <c r="Z22" s="179"/>
      <c r="AA22" s="179" t="s">
        <v>79</v>
      </c>
      <c r="AB22" s="474">
        <v>1075</v>
      </c>
      <c r="AC22" s="474">
        <v>1075</v>
      </c>
      <c r="AD22" s="474">
        <v>1075</v>
      </c>
      <c r="AE22" s="474">
        <v>1075</v>
      </c>
      <c r="AF22" s="84"/>
      <c r="AG22" s="84"/>
      <c r="AH22" s="84"/>
      <c r="AI22" s="84"/>
      <c r="AJ22" s="179"/>
      <c r="AK22" s="179"/>
      <c r="AL22" s="583" t="s">
        <v>44</v>
      </c>
      <c r="AM22" s="584">
        <v>80942</v>
      </c>
      <c r="AN22" s="585">
        <v>3761</v>
      </c>
      <c r="AO22" s="585">
        <v>102621</v>
      </c>
      <c r="AP22" s="586">
        <v>826</v>
      </c>
      <c r="AQ22" s="587"/>
      <c r="AR22" s="587"/>
      <c r="AS22" s="587"/>
      <c r="AT22" s="587"/>
      <c r="AU22" s="586">
        <v>188150</v>
      </c>
      <c r="AV22" s="585">
        <v>42332</v>
      </c>
      <c r="AW22" s="588">
        <v>230482</v>
      </c>
      <c r="AX22" s="589"/>
      <c r="AY22" s="73"/>
      <c r="AZ22" s="583" t="s">
        <v>44</v>
      </c>
      <c r="BA22" s="584">
        <v>555</v>
      </c>
      <c r="BB22" s="585">
        <v>0</v>
      </c>
      <c r="BC22" s="585">
        <v>472</v>
      </c>
      <c r="BD22" s="590">
        <v>0</v>
      </c>
      <c r="BE22" s="585"/>
      <c r="BF22" s="585"/>
      <c r="BG22" s="585"/>
      <c r="BH22" s="585"/>
      <c r="BI22" s="591">
        <v>1027</v>
      </c>
      <c r="BJ22" s="585">
        <v>1092</v>
      </c>
      <c r="BK22" s="588">
        <v>2119</v>
      </c>
      <c r="BL22" s="592"/>
      <c r="BM22" s="232"/>
      <c r="BN22" s="232"/>
      <c r="BO22" s="83"/>
      <c r="BP22" s="110"/>
      <c r="BQ22" s="56"/>
      <c r="BR22" s="56"/>
      <c r="BS22" s="56"/>
      <c r="BT22" s="56"/>
      <c r="BU22" s="286"/>
      <c r="BV22" s="287"/>
      <c r="BW22" s="25"/>
      <c r="BX22" s="55"/>
      <c r="BY22" s="288"/>
      <c r="BZ22" s="84"/>
      <c r="CA22" s="84"/>
      <c r="CB22" s="84"/>
      <c r="CC22" s="179"/>
      <c r="CD22" s="179"/>
      <c r="CE22" s="465" t="s">
        <v>33</v>
      </c>
      <c r="CF22" s="651">
        <v>2128.35</v>
      </c>
      <c r="CG22" s="652">
        <v>2012.8600000000001</v>
      </c>
      <c r="CH22" s="468">
        <v>5.74</v>
      </c>
      <c r="CI22" s="59"/>
      <c r="CJ22" s="59"/>
      <c r="CK22" s="410" t="s">
        <v>95</v>
      </c>
      <c r="CL22" s="411">
        <v>0</v>
      </c>
      <c r="CM22" s="412">
        <v>0</v>
      </c>
      <c r="CN22" s="413">
        <v>0</v>
      </c>
      <c r="CO22" s="411">
        <v>0</v>
      </c>
      <c r="CP22" s="414">
        <v>0</v>
      </c>
      <c r="CQ22" s="415">
        <v>0</v>
      </c>
      <c r="CR22" s="179"/>
      <c r="CS22" s="469" t="s">
        <v>64</v>
      </c>
      <c r="CT22" s="470">
        <v>150.30000000000001</v>
      </c>
      <c r="CU22" s="471">
        <v>137.96</v>
      </c>
      <c r="CV22" s="472">
        <v>8.94</v>
      </c>
      <c r="CW22" s="470">
        <v>95.79</v>
      </c>
      <c r="CX22" s="471">
        <v>91.7</v>
      </c>
      <c r="CY22" s="472">
        <v>4.46</v>
      </c>
      <c r="CZ22" s="470">
        <v>130.41</v>
      </c>
      <c r="DA22" s="471">
        <v>121.71</v>
      </c>
      <c r="DB22" s="472">
        <v>7.15</v>
      </c>
      <c r="DC22" s="179"/>
      <c r="DD22" s="179"/>
      <c r="DE22" s="179" t="s">
        <v>79</v>
      </c>
      <c r="DF22" s="474">
        <v>1075</v>
      </c>
      <c r="DG22" s="474">
        <v>1075</v>
      </c>
      <c r="DH22" s="474">
        <v>1075</v>
      </c>
      <c r="DI22" s="474">
        <v>1075</v>
      </c>
      <c r="DJ22" s="84"/>
      <c r="DK22" s="84"/>
      <c r="DL22" s="84"/>
      <c r="DM22" s="84"/>
      <c r="DN22" s="179"/>
      <c r="DO22" s="179"/>
      <c r="DP22" s="583" t="s">
        <v>44</v>
      </c>
      <c r="DQ22" s="584">
        <v>78949</v>
      </c>
      <c r="DR22" s="585">
        <v>3430</v>
      </c>
      <c r="DS22" s="585">
        <v>104123</v>
      </c>
      <c r="DT22" s="590">
        <v>9533</v>
      </c>
      <c r="DU22" s="585"/>
      <c r="DV22" s="585"/>
      <c r="DW22" s="585"/>
      <c r="DX22" s="585"/>
      <c r="DY22" s="591">
        <v>196035</v>
      </c>
      <c r="DZ22" s="585">
        <v>212218</v>
      </c>
      <c r="EA22" s="588">
        <v>408253</v>
      </c>
      <c r="EB22" s="589"/>
      <c r="EC22" s="73"/>
      <c r="ED22" s="583" t="s">
        <v>44</v>
      </c>
      <c r="EE22" s="584">
        <v>127</v>
      </c>
      <c r="EF22" s="585">
        <v>0</v>
      </c>
      <c r="EG22" s="585">
        <v>1773</v>
      </c>
      <c r="EH22" s="590">
        <v>0</v>
      </c>
      <c r="EI22" s="585"/>
      <c r="EJ22" s="585"/>
      <c r="EK22" s="585"/>
      <c r="EL22" s="585"/>
      <c r="EM22" s="591">
        <v>1900</v>
      </c>
      <c r="EN22" s="585">
        <v>2277</v>
      </c>
      <c r="EO22" s="588">
        <v>4177</v>
      </c>
      <c r="EP22" s="592"/>
      <c r="EQ22" s="232"/>
      <c r="ER22" s="232"/>
      <c r="ES22" s="83"/>
      <c r="ET22" s="110"/>
      <c r="EU22" s="56"/>
      <c r="EV22" s="56"/>
      <c r="EW22" s="56"/>
      <c r="EX22" s="56"/>
      <c r="EY22" s="286"/>
      <c r="EZ22" s="287"/>
      <c r="FA22" s="25"/>
      <c r="FB22" s="55"/>
      <c r="FC22" s="288"/>
      <c r="FD22" s="84"/>
      <c r="FE22" s="84"/>
      <c r="FF22" s="84"/>
      <c r="FG22" s="179"/>
      <c r="FH22" s="179"/>
      <c r="FI22" s="465" t="s">
        <v>33</v>
      </c>
      <c r="FJ22" s="651">
        <v>1868.72</v>
      </c>
      <c r="FK22" s="652">
        <v>1766.0700000000002</v>
      </c>
      <c r="FL22" s="468">
        <v>5.81</v>
      </c>
      <c r="FM22" s="59"/>
      <c r="FN22" s="59"/>
      <c r="FO22" s="410" t="s">
        <v>95</v>
      </c>
      <c r="FP22" s="411">
        <v>7</v>
      </c>
      <c r="FQ22" s="412">
        <v>2</v>
      </c>
      <c r="FR22" s="413">
        <v>7</v>
      </c>
      <c r="FS22" s="411">
        <v>16</v>
      </c>
      <c r="FT22" s="414">
        <v>20</v>
      </c>
      <c r="FU22" s="415">
        <v>-20</v>
      </c>
      <c r="FV22" s="179"/>
      <c r="FW22" s="469" t="s">
        <v>64</v>
      </c>
      <c r="FX22" s="470">
        <v>150.29</v>
      </c>
      <c r="FY22" s="471">
        <v>140.46</v>
      </c>
      <c r="FZ22" s="472">
        <v>7</v>
      </c>
      <c r="GA22" s="470">
        <v>124.65</v>
      </c>
      <c r="GB22" s="471">
        <v>115.87</v>
      </c>
      <c r="GC22" s="472">
        <v>7.58</v>
      </c>
      <c r="GD22" s="470">
        <v>141.25</v>
      </c>
      <c r="GE22" s="471">
        <v>129.02000000000001</v>
      </c>
      <c r="GF22" s="472">
        <v>9.48</v>
      </c>
      <c r="GG22" s="179"/>
      <c r="GH22" s="179"/>
      <c r="GI22" s="179" t="s">
        <v>79</v>
      </c>
      <c r="GJ22" s="474">
        <v>1075</v>
      </c>
      <c r="GK22" s="474">
        <v>1075</v>
      </c>
      <c r="GL22" s="474">
        <v>1075</v>
      </c>
      <c r="GM22" s="474">
        <v>1075</v>
      </c>
      <c r="GN22" s="84"/>
      <c r="GO22" s="84"/>
      <c r="GP22" s="84"/>
      <c r="GQ22" s="84"/>
      <c r="GR22" s="179"/>
      <c r="GS22" s="179"/>
      <c r="GT22" s="583" t="s">
        <v>44</v>
      </c>
      <c r="GU22" s="584">
        <v>65967</v>
      </c>
      <c r="GV22" s="585">
        <v>1702</v>
      </c>
      <c r="GW22" s="585">
        <v>69428</v>
      </c>
      <c r="GX22" s="590">
        <v>8991</v>
      </c>
      <c r="GY22" s="585"/>
      <c r="GZ22" s="585"/>
      <c r="HA22" s="585"/>
      <c r="HB22" s="585"/>
      <c r="HC22" s="591">
        <v>146088</v>
      </c>
      <c r="HD22" s="585">
        <v>397792</v>
      </c>
      <c r="HE22" s="588">
        <v>543880</v>
      </c>
      <c r="HF22" s="589"/>
      <c r="HG22" s="73"/>
      <c r="HH22" s="583" t="s">
        <v>44</v>
      </c>
      <c r="HI22" s="584">
        <v>214</v>
      </c>
      <c r="HJ22" s="585">
        <v>37</v>
      </c>
      <c r="HK22" s="585">
        <v>1103</v>
      </c>
      <c r="HL22" s="590">
        <v>200</v>
      </c>
      <c r="HM22" s="585"/>
      <c r="HN22" s="585"/>
      <c r="HO22" s="585"/>
      <c r="HP22" s="585"/>
      <c r="HQ22" s="591">
        <v>1554</v>
      </c>
      <c r="HR22" s="585">
        <v>2409</v>
      </c>
      <c r="HS22" s="588">
        <v>3963</v>
      </c>
      <c r="HT22" s="592"/>
      <c r="HU22" s="232"/>
      <c r="HV22" s="232"/>
      <c r="HW22" s="83"/>
      <c r="HX22" s="110"/>
      <c r="HY22" s="56"/>
      <c r="HZ22" s="56"/>
      <c r="IA22" s="56"/>
      <c r="IB22" s="56"/>
      <c r="IC22" s="286"/>
      <c r="ID22" s="287"/>
      <c r="IE22" s="25"/>
      <c r="IF22" s="55"/>
      <c r="IG22" s="288"/>
      <c r="IH22" s="84"/>
      <c r="II22" s="84"/>
      <c r="IJ22" s="84"/>
      <c r="IK22" s="179"/>
      <c r="IM22" s="465" t="s">
        <v>33</v>
      </c>
      <c r="IN22" s="651">
        <v>1652.81</v>
      </c>
      <c r="IO22" s="652">
        <v>1591.9799999999998</v>
      </c>
      <c r="IP22" s="468">
        <v>3.82</v>
      </c>
      <c r="IQ22" s="59"/>
      <c r="IR22" s="59"/>
      <c r="IS22" s="410" t="s">
        <v>95</v>
      </c>
      <c r="IT22" s="411">
        <v>3</v>
      </c>
      <c r="IU22" s="412">
        <v>9</v>
      </c>
      <c r="IV22" s="413">
        <v>6</v>
      </c>
      <c r="IW22" s="411">
        <v>18</v>
      </c>
      <c r="IX22" s="414">
        <v>27</v>
      </c>
      <c r="IY22" s="415">
        <v>-33.33</v>
      </c>
      <c r="IZ22" s="179"/>
      <c r="JA22" s="469" t="s">
        <v>64</v>
      </c>
      <c r="JB22" s="470">
        <v>68.760000000000005</v>
      </c>
      <c r="JC22" s="471">
        <v>66.819999999999993</v>
      </c>
      <c r="JD22" s="472">
        <v>2.9</v>
      </c>
      <c r="JE22" s="470">
        <v>136.08000000000001</v>
      </c>
      <c r="JF22" s="471">
        <v>131.88999999999999</v>
      </c>
      <c r="JG22" s="472">
        <v>3.18</v>
      </c>
      <c r="JH22" s="470">
        <v>101.8</v>
      </c>
      <c r="JI22" s="471">
        <v>98.42</v>
      </c>
      <c r="JJ22" s="472">
        <v>3.43</v>
      </c>
      <c r="JK22" s="179"/>
      <c r="JL22" s="179"/>
      <c r="JM22" s="179" t="s">
        <v>79</v>
      </c>
      <c r="JN22" s="474">
        <v>1075</v>
      </c>
      <c r="JO22" s="474">
        <v>1075</v>
      </c>
      <c r="JP22" s="474">
        <v>1075</v>
      </c>
      <c r="JQ22" s="474">
        <v>1075</v>
      </c>
      <c r="JR22" s="84"/>
      <c r="JS22" s="84"/>
      <c r="JT22" s="84"/>
      <c r="JU22" s="84"/>
      <c r="JV22" s="179"/>
      <c r="JW22" s="179"/>
      <c r="JX22" s="583" t="s">
        <v>44</v>
      </c>
      <c r="JY22" s="584">
        <v>116955</v>
      </c>
      <c r="JZ22" s="585">
        <v>3479</v>
      </c>
      <c r="KA22" s="585">
        <v>111979</v>
      </c>
      <c r="KB22" s="586">
        <v>26428</v>
      </c>
      <c r="KC22" s="587"/>
      <c r="KD22" s="587"/>
      <c r="KE22" s="587"/>
      <c r="KF22" s="587"/>
      <c r="KG22" s="593">
        <v>258841</v>
      </c>
      <c r="KH22" s="585">
        <v>1041819</v>
      </c>
      <c r="KI22" s="588">
        <v>1300660</v>
      </c>
      <c r="KJ22" s="589"/>
      <c r="KK22" s="73"/>
      <c r="KL22" s="583" t="s">
        <v>44</v>
      </c>
      <c r="KM22" s="584">
        <v>398</v>
      </c>
      <c r="KN22" s="585">
        <v>0</v>
      </c>
      <c r="KO22" s="585">
        <v>1412</v>
      </c>
      <c r="KP22" s="586">
        <v>96</v>
      </c>
      <c r="KQ22" s="587"/>
      <c r="KR22" s="587"/>
      <c r="KS22" s="587"/>
      <c r="KT22" s="587"/>
      <c r="KU22" s="593">
        <v>1906</v>
      </c>
      <c r="KV22" s="585">
        <v>6501</v>
      </c>
      <c r="KW22" s="588">
        <v>8407</v>
      </c>
      <c r="KX22" s="178"/>
      <c r="KY22" s="232"/>
      <c r="KZ22" s="232"/>
      <c r="LA22" s="83"/>
      <c r="LB22" s="110"/>
      <c r="LC22" s="56"/>
      <c r="LD22" s="56"/>
      <c r="LE22" s="56"/>
      <c r="LF22" s="56"/>
      <c r="LG22" s="286"/>
      <c r="LH22" s="287"/>
      <c r="LI22" s="25"/>
      <c r="LJ22" s="55"/>
      <c r="LK22" s="288"/>
      <c r="LL22" s="84"/>
      <c r="LM22" s="84"/>
      <c r="LN22" s="84"/>
      <c r="LO22" s="84"/>
      <c r="LQ22" s="465" t="s">
        <v>33</v>
      </c>
      <c r="LR22" s="653">
        <v>1882.33</v>
      </c>
      <c r="LS22" s="652">
        <v>1779.0600000000002</v>
      </c>
      <c r="LT22" s="495">
        <v>5.8</v>
      </c>
      <c r="LU22" s="50"/>
      <c r="LV22" s="50"/>
      <c r="LW22" s="410" t="s">
        <v>95</v>
      </c>
      <c r="LX22" s="7">
        <v>43</v>
      </c>
      <c r="LY22" s="427">
        <v>51</v>
      </c>
      <c r="LZ22" s="428">
        <v>-15.69</v>
      </c>
      <c r="MA22" s="58"/>
      <c r="MB22" s="469" t="s">
        <v>64</v>
      </c>
      <c r="MC22" s="470">
        <v>131.96</v>
      </c>
      <c r="MD22" s="471">
        <v>121.81</v>
      </c>
      <c r="ME22" s="472">
        <v>8.33</v>
      </c>
      <c r="MF22" s="470">
        <v>113.69</v>
      </c>
      <c r="MG22" s="471">
        <v>108.87</v>
      </c>
      <c r="MH22" s="472">
        <v>4.43</v>
      </c>
      <c r="MI22" s="470">
        <v>124.13</v>
      </c>
      <c r="MJ22" s="471">
        <v>116.3</v>
      </c>
      <c r="MK22" s="472">
        <v>6.73</v>
      </c>
      <c r="ML22" s="2"/>
      <c r="MM22" s="2"/>
      <c r="MN22" s="2" t="s">
        <v>79</v>
      </c>
      <c r="MO22" s="496">
        <v>1075</v>
      </c>
      <c r="MP22" s="496">
        <v>1075</v>
      </c>
      <c r="MQ22" s="496">
        <v>1075</v>
      </c>
      <c r="MR22" s="496">
        <v>1075</v>
      </c>
      <c r="MS22" s="496">
        <v>1075</v>
      </c>
      <c r="MT22" s="129"/>
      <c r="MU22" s="130"/>
      <c r="MV22" s="130"/>
      <c r="MW22" s="135"/>
      <c r="MX22" s="130"/>
      <c r="MY22" s="130"/>
      <c r="MZ22" s="595" t="s">
        <v>44</v>
      </c>
      <c r="NA22" s="596">
        <v>342813</v>
      </c>
      <c r="NB22" s="597">
        <v>12372</v>
      </c>
      <c r="NC22" s="597">
        <v>388151</v>
      </c>
      <c r="ND22" s="598">
        <v>45778</v>
      </c>
      <c r="NE22" s="597"/>
      <c r="NF22" s="597"/>
      <c r="NG22" s="597"/>
      <c r="NH22" s="597"/>
      <c r="NI22" s="599">
        <v>789114</v>
      </c>
      <c r="NJ22" s="596">
        <v>1694161</v>
      </c>
      <c r="NK22" s="599">
        <v>2483275</v>
      </c>
      <c r="NL22" s="181"/>
      <c r="NM22" s="181"/>
      <c r="NN22" s="596" t="s">
        <v>44</v>
      </c>
      <c r="NO22" s="596">
        <v>1294</v>
      </c>
      <c r="NP22" s="597">
        <v>37</v>
      </c>
      <c r="NQ22" s="597">
        <v>4760</v>
      </c>
      <c r="NR22" s="598">
        <v>296</v>
      </c>
      <c r="NS22" s="597"/>
      <c r="NT22" s="597"/>
      <c r="NU22" s="597"/>
      <c r="NV22" s="597"/>
      <c r="NW22" s="599">
        <v>6387</v>
      </c>
      <c r="NX22" s="596">
        <v>12279</v>
      </c>
      <c r="NY22" s="599">
        <v>18666</v>
      </c>
    </row>
    <row r="23" spans="1:389" ht="23.25" customHeight="1" thickTop="1" x14ac:dyDescent="0.25">
      <c r="A23" s="553" t="s">
        <v>96</v>
      </c>
      <c r="B23" s="88">
        <v>733.24</v>
      </c>
      <c r="C23" s="655">
        <v>676.13</v>
      </c>
      <c r="D23" s="409">
        <v>8.4499999999999993</v>
      </c>
      <c r="E23" s="59"/>
      <c r="F23" s="59"/>
      <c r="G23" s="410" t="s">
        <v>97</v>
      </c>
      <c r="H23" s="411">
        <v>32</v>
      </c>
      <c r="I23" s="412">
        <v>12</v>
      </c>
      <c r="J23" s="413">
        <v>42</v>
      </c>
      <c r="K23" s="411">
        <v>86</v>
      </c>
      <c r="L23" s="414">
        <v>91</v>
      </c>
      <c r="M23" s="415">
        <v>-5.49</v>
      </c>
      <c r="N23" s="179"/>
      <c r="O23" s="469" t="s">
        <v>69</v>
      </c>
      <c r="P23" s="470">
        <v>218.24</v>
      </c>
      <c r="Q23" s="656">
        <v>202.03</v>
      </c>
      <c r="R23" s="472">
        <v>8.02</v>
      </c>
      <c r="S23" s="470">
        <v>79.27</v>
      </c>
      <c r="T23" s="471">
        <v>71.81</v>
      </c>
      <c r="U23" s="472">
        <v>10.39</v>
      </c>
      <c r="V23" s="470">
        <v>154.94999999999999</v>
      </c>
      <c r="W23" s="471">
        <v>145.68</v>
      </c>
      <c r="X23" s="472">
        <v>6.36</v>
      </c>
      <c r="Y23" s="179"/>
      <c r="Z23" s="73" t="s">
        <v>49</v>
      </c>
      <c r="AA23" s="73"/>
      <c r="AB23" s="657">
        <v>92.17</v>
      </c>
      <c r="AC23" s="658">
        <v>89.27</v>
      </c>
      <c r="AD23" s="658">
        <v>83.8</v>
      </c>
      <c r="AE23" s="658">
        <v>88.42</v>
      </c>
      <c r="AF23" s="144"/>
      <c r="AG23" s="144"/>
      <c r="AH23" s="144"/>
      <c r="AI23" s="144"/>
      <c r="AJ23" s="179"/>
      <c r="AK23" s="179"/>
      <c r="AL23" s="21"/>
      <c r="AM23" s="608"/>
      <c r="AN23" s="608"/>
      <c r="AO23" s="608"/>
      <c r="AP23" s="608"/>
      <c r="AQ23" s="608"/>
      <c r="AR23" s="608"/>
      <c r="AS23" s="608"/>
      <c r="AT23" s="608"/>
      <c r="AU23" s="608"/>
      <c r="AV23" s="608"/>
      <c r="AW23" s="608"/>
      <c r="AX23" s="659"/>
      <c r="AY23" s="64"/>
      <c r="AZ23" s="660"/>
      <c r="BA23" s="608"/>
      <c r="BB23" s="608"/>
      <c r="BC23" s="608"/>
      <c r="BD23" s="608"/>
      <c r="BE23" s="608"/>
      <c r="BF23" s="608"/>
      <c r="BG23" s="608"/>
      <c r="BH23" s="608"/>
      <c r="BI23" s="608"/>
      <c r="BJ23" s="608"/>
      <c r="BK23" s="608"/>
      <c r="BL23" s="180"/>
      <c r="BM23" s="232"/>
      <c r="BN23" s="232"/>
      <c r="BO23" s="83"/>
      <c r="BP23" s="113"/>
      <c r="BQ23" s="54"/>
      <c r="BR23" s="54"/>
      <c r="BS23" s="54"/>
      <c r="BT23" s="54"/>
      <c r="BU23" s="286"/>
      <c r="BV23" s="287"/>
      <c r="BW23" s="25"/>
      <c r="BX23" s="55"/>
      <c r="BY23" s="288"/>
      <c r="BZ23" s="84"/>
      <c r="CA23" s="84"/>
      <c r="CB23" s="84"/>
      <c r="CC23" s="179"/>
      <c r="CD23" s="179"/>
      <c r="CE23" s="553" t="s">
        <v>96</v>
      </c>
      <c r="CF23" s="88">
        <v>1037.8600000000001</v>
      </c>
      <c r="CG23" s="655">
        <v>989.66000000000008</v>
      </c>
      <c r="CH23" s="409">
        <v>4.87</v>
      </c>
      <c r="CI23" s="59"/>
      <c r="CJ23" s="59"/>
      <c r="CK23" s="410" t="s">
        <v>97</v>
      </c>
      <c r="CL23" s="411">
        <v>35</v>
      </c>
      <c r="CM23" s="412">
        <v>62</v>
      </c>
      <c r="CN23" s="413">
        <v>67</v>
      </c>
      <c r="CO23" s="411">
        <v>164</v>
      </c>
      <c r="CP23" s="414">
        <v>145</v>
      </c>
      <c r="CQ23" s="415">
        <v>13.1</v>
      </c>
      <c r="CR23" s="179"/>
      <c r="CS23" s="469" t="s">
        <v>69</v>
      </c>
      <c r="CT23" s="470">
        <v>195.93</v>
      </c>
      <c r="CU23" s="656">
        <v>183.49</v>
      </c>
      <c r="CV23" s="472">
        <v>6.78</v>
      </c>
      <c r="CW23" s="470">
        <v>121.5</v>
      </c>
      <c r="CX23" s="471">
        <v>114.62</v>
      </c>
      <c r="CY23" s="472">
        <v>6</v>
      </c>
      <c r="CZ23" s="470">
        <v>167.92</v>
      </c>
      <c r="DA23" s="471">
        <v>159.29</v>
      </c>
      <c r="DB23" s="472">
        <v>5.42</v>
      </c>
      <c r="DC23" s="179"/>
      <c r="DD23" s="73" t="s">
        <v>49</v>
      </c>
      <c r="DE23" s="73"/>
      <c r="DF23" s="657">
        <v>83.39</v>
      </c>
      <c r="DG23" s="658">
        <v>81.72</v>
      </c>
      <c r="DH23" s="658">
        <v>77.930000000000007</v>
      </c>
      <c r="DI23" s="658">
        <v>81.010000000000005</v>
      </c>
      <c r="DJ23" s="144"/>
      <c r="DK23" s="144"/>
      <c r="DL23" s="144"/>
      <c r="DM23" s="144"/>
      <c r="DN23" s="179"/>
      <c r="DO23" s="179"/>
      <c r="DP23" s="21"/>
      <c r="DQ23" s="608"/>
      <c r="DR23" s="608"/>
      <c r="DS23" s="608"/>
      <c r="DT23" s="608"/>
      <c r="DU23" s="608"/>
      <c r="DV23" s="608"/>
      <c r="DW23" s="608"/>
      <c r="DX23" s="608"/>
      <c r="DY23" s="608"/>
      <c r="DZ23" s="608"/>
      <c r="EA23" s="608"/>
      <c r="EB23" s="659"/>
      <c r="EC23" s="64"/>
      <c r="ED23" s="660"/>
      <c r="EE23" s="608"/>
      <c r="EF23" s="608"/>
      <c r="EG23" s="608"/>
      <c r="EH23" s="608"/>
      <c r="EI23" s="608"/>
      <c r="EJ23" s="608"/>
      <c r="EK23" s="608"/>
      <c r="EL23" s="608"/>
      <c r="EM23" s="608"/>
      <c r="EN23" s="608"/>
      <c r="EO23" s="608"/>
      <c r="EP23" s="180"/>
      <c r="EQ23" s="232"/>
      <c r="ER23" s="232"/>
      <c r="ES23" s="83"/>
      <c r="ET23" s="113"/>
      <c r="EU23" s="54"/>
      <c r="EV23" s="54"/>
      <c r="EW23" s="54"/>
      <c r="EX23" s="54"/>
      <c r="EY23" s="286"/>
      <c r="EZ23" s="287"/>
      <c r="FA23" s="25"/>
      <c r="FB23" s="55"/>
      <c r="FC23" s="288"/>
      <c r="FD23" s="84"/>
      <c r="FE23" s="84"/>
      <c r="FF23" s="84"/>
      <c r="FG23" s="179"/>
      <c r="FH23" s="179"/>
      <c r="FI23" s="553" t="s">
        <v>96</v>
      </c>
      <c r="FJ23" s="88">
        <v>955.62</v>
      </c>
      <c r="FK23" s="655">
        <v>900.71999999999991</v>
      </c>
      <c r="FL23" s="409">
        <v>6.1</v>
      </c>
      <c r="FM23" s="59"/>
      <c r="FN23" s="59"/>
      <c r="FO23" s="410" t="s">
        <v>97</v>
      </c>
      <c r="FP23" s="411">
        <v>25</v>
      </c>
      <c r="FQ23" s="412">
        <v>14</v>
      </c>
      <c r="FR23" s="413">
        <v>18</v>
      </c>
      <c r="FS23" s="411">
        <v>57</v>
      </c>
      <c r="FT23" s="414">
        <v>45</v>
      </c>
      <c r="FU23" s="415">
        <v>26.67</v>
      </c>
      <c r="FV23" s="179"/>
      <c r="FW23" s="469" t="s">
        <v>69</v>
      </c>
      <c r="FX23" s="470">
        <v>201</v>
      </c>
      <c r="FY23" s="656">
        <v>194.16</v>
      </c>
      <c r="FZ23" s="472">
        <v>3.52</v>
      </c>
      <c r="GA23" s="470">
        <v>144.04</v>
      </c>
      <c r="GB23" s="471">
        <v>133.26</v>
      </c>
      <c r="GC23" s="472">
        <v>8.09</v>
      </c>
      <c r="GD23" s="470">
        <v>179.58</v>
      </c>
      <c r="GE23" s="471">
        <v>168.81</v>
      </c>
      <c r="GF23" s="472">
        <v>6.38</v>
      </c>
      <c r="GG23" s="179"/>
      <c r="GH23" s="73" t="s">
        <v>49</v>
      </c>
      <c r="GI23" s="73"/>
      <c r="GJ23" s="657">
        <v>77.34</v>
      </c>
      <c r="GK23" s="658">
        <v>75.3</v>
      </c>
      <c r="GL23" s="658">
        <v>78.55</v>
      </c>
      <c r="GM23" s="658">
        <v>77.06</v>
      </c>
      <c r="GN23" s="144"/>
      <c r="GO23" s="144"/>
      <c r="GP23" s="144"/>
      <c r="GQ23" s="144"/>
      <c r="GR23" s="179"/>
      <c r="GS23" s="179"/>
      <c r="GT23" s="21"/>
      <c r="GU23" s="608"/>
      <c r="GV23" s="608"/>
      <c r="GW23" s="608"/>
      <c r="GX23" s="608"/>
      <c r="GY23" s="608"/>
      <c r="GZ23" s="608"/>
      <c r="HA23" s="608"/>
      <c r="HB23" s="608"/>
      <c r="HC23" s="608"/>
      <c r="HD23" s="608"/>
      <c r="HE23" s="608"/>
      <c r="HF23" s="659"/>
      <c r="HG23" s="64"/>
      <c r="HH23" s="660"/>
      <c r="HI23" s="608"/>
      <c r="HJ23" s="608"/>
      <c r="HK23" s="608"/>
      <c r="HL23" s="608"/>
      <c r="HM23" s="608"/>
      <c r="HN23" s="608"/>
      <c r="HO23" s="608"/>
      <c r="HP23" s="608"/>
      <c r="HQ23" s="608"/>
      <c r="HR23" s="608"/>
      <c r="HS23" s="608"/>
      <c r="HT23" s="180"/>
      <c r="HU23" s="232"/>
      <c r="HV23" s="232"/>
      <c r="HW23" s="83"/>
      <c r="HX23" s="113"/>
      <c r="HY23" s="54"/>
      <c r="HZ23" s="54"/>
      <c r="IA23" s="54"/>
      <c r="IB23" s="54"/>
      <c r="IC23" s="286"/>
      <c r="ID23" s="287"/>
      <c r="IE23" s="25"/>
      <c r="IF23" s="55"/>
      <c r="IG23" s="288"/>
      <c r="IH23" s="84"/>
      <c r="II23" s="84"/>
      <c r="IJ23" s="84"/>
      <c r="IK23" s="179"/>
      <c r="IM23" s="553" t="s">
        <v>96</v>
      </c>
      <c r="IN23" s="88">
        <v>1065.96</v>
      </c>
      <c r="IO23" s="655">
        <v>1013.96</v>
      </c>
      <c r="IP23" s="409">
        <v>5.13</v>
      </c>
      <c r="IQ23" s="59"/>
      <c r="IR23" s="59"/>
      <c r="IS23" s="410" t="s">
        <v>97</v>
      </c>
      <c r="IT23" s="411">
        <v>76</v>
      </c>
      <c r="IU23" s="412">
        <v>68</v>
      </c>
      <c r="IV23" s="413">
        <v>52</v>
      </c>
      <c r="IW23" s="411">
        <v>196</v>
      </c>
      <c r="IX23" s="414">
        <v>213</v>
      </c>
      <c r="IY23" s="415">
        <v>-7.98</v>
      </c>
      <c r="IZ23" s="179"/>
      <c r="JA23" s="469" t="s">
        <v>69</v>
      </c>
      <c r="JB23" s="470">
        <v>203.74</v>
      </c>
      <c r="JC23" s="656">
        <v>195.23</v>
      </c>
      <c r="JD23" s="472">
        <v>4.3600000000000003</v>
      </c>
      <c r="JE23" s="470">
        <v>159.86000000000001</v>
      </c>
      <c r="JF23" s="471">
        <v>155.49</v>
      </c>
      <c r="JG23" s="472">
        <v>2.81</v>
      </c>
      <c r="JH23" s="470">
        <v>182.2</v>
      </c>
      <c r="JI23" s="471">
        <v>175.94</v>
      </c>
      <c r="JJ23" s="472">
        <v>3.56</v>
      </c>
      <c r="JK23" s="179"/>
      <c r="JL23" s="73" t="s">
        <v>49</v>
      </c>
      <c r="JM23" s="73"/>
      <c r="JN23" s="657">
        <v>79.23</v>
      </c>
      <c r="JO23" s="658">
        <v>84.82</v>
      </c>
      <c r="JP23" s="658">
        <v>83.13</v>
      </c>
      <c r="JQ23" s="658">
        <v>82.39</v>
      </c>
      <c r="JR23" s="144"/>
      <c r="JS23" s="144"/>
      <c r="JT23" s="144"/>
      <c r="JU23" s="144"/>
      <c r="JV23" s="179"/>
      <c r="JW23" s="179"/>
      <c r="JX23" s="21"/>
      <c r="JY23" s="608"/>
      <c r="JZ23" s="608"/>
      <c r="KA23" s="608"/>
      <c r="KB23" s="608"/>
      <c r="KC23" s="608"/>
      <c r="KD23" s="608"/>
      <c r="KE23" s="608"/>
      <c r="KF23" s="608"/>
      <c r="KG23" s="608"/>
      <c r="KH23" s="608"/>
      <c r="KI23" s="608"/>
      <c r="KJ23" s="659"/>
      <c r="KK23" s="64"/>
      <c r="KL23" s="660"/>
      <c r="KM23" s="608"/>
      <c r="KN23" s="608"/>
      <c r="KO23" s="608"/>
      <c r="KP23" s="608"/>
      <c r="KQ23" s="608"/>
      <c r="KR23" s="608"/>
      <c r="KS23" s="608"/>
      <c r="KT23" s="608"/>
      <c r="KU23" s="608"/>
      <c r="KV23" s="608"/>
      <c r="KW23" s="608"/>
      <c r="KX23" s="83"/>
      <c r="KY23" s="232"/>
      <c r="KZ23" s="232"/>
      <c r="LA23" s="83"/>
      <c r="LB23" s="113"/>
      <c r="LC23" s="54"/>
      <c r="LD23" s="54"/>
      <c r="LE23" s="54"/>
      <c r="LF23" s="54"/>
      <c r="LG23" s="286"/>
      <c r="LH23" s="287"/>
      <c r="LI23" s="25"/>
      <c r="LJ23" s="55"/>
      <c r="LK23" s="288"/>
      <c r="LL23" s="84"/>
      <c r="LM23" s="84"/>
      <c r="LN23" s="84"/>
      <c r="LO23" s="84"/>
      <c r="LQ23" s="553" t="s">
        <v>96</v>
      </c>
      <c r="LR23" s="649">
        <v>987.31999999999982</v>
      </c>
      <c r="LS23" s="648">
        <v>935.76</v>
      </c>
      <c r="LT23" s="426">
        <v>5.51</v>
      </c>
      <c r="LU23" s="50"/>
      <c r="LV23" s="50"/>
      <c r="LW23" s="410" t="s">
        <v>97</v>
      </c>
      <c r="LX23" s="7">
        <v>503</v>
      </c>
      <c r="LY23" s="427">
        <v>494</v>
      </c>
      <c r="LZ23" s="428">
        <v>1.82</v>
      </c>
      <c r="MA23" s="58"/>
      <c r="MB23" s="469" t="s">
        <v>69</v>
      </c>
      <c r="MC23" s="470">
        <v>202.98</v>
      </c>
      <c r="MD23" s="471">
        <v>191.99</v>
      </c>
      <c r="ME23" s="472">
        <v>5.72</v>
      </c>
      <c r="MF23" s="470">
        <v>136.65</v>
      </c>
      <c r="MG23" s="471">
        <v>130.29</v>
      </c>
      <c r="MH23" s="472">
        <v>4.88</v>
      </c>
      <c r="MI23" s="470">
        <v>174.55</v>
      </c>
      <c r="MJ23" s="471">
        <v>165.71</v>
      </c>
      <c r="MK23" s="472">
        <v>5.33</v>
      </c>
      <c r="ML23" s="2"/>
      <c r="MM23" s="456" t="s">
        <v>49</v>
      </c>
      <c r="MN23" s="456"/>
      <c r="MO23" s="661">
        <v>88.42</v>
      </c>
      <c r="MP23" s="661">
        <v>81.010000000000005</v>
      </c>
      <c r="MQ23" s="661">
        <v>77.06</v>
      </c>
      <c r="MR23" s="661">
        <v>82.39</v>
      </c>
      <c r="MS23" s="661">
        <v>82.22</v>
      </c>
      <c r="MT23" s="129"/>
      <c r="MU23" s="130"/>
      <c r="MV23" s="130"/>
      <c r="MW23" s="135"/>
      <c r="MX23" s="130"/>
      <c r="MY23" s="130"/>
      <c r="MZ23" s="130"/>
      <c r="NA23" s="181"/>
      <c r="NB23" s="181"/>
      <c r="NC23" s="181"/>
      <c r="ND23" s="181"/>
      <c r="NE23" s="181"/>
      <c r="NF23" s="181"/>
      <c r="NG23" s="181"/>
      <c r="NH23" s="181"/>
      <c r="NI23" s="181"/>
      <c r="NJ23" s="181"/>
      <c r="NK23" s="181"/>
      <c r="NL23" s="181"/>
      <c r="NM23" s="181"/>
      <c r="NN23" s="181"/>
      <c r="NO23" s="181"/>
      <c r="NP23" s="181"/>
      <c r="NQ23" s="181"/>
      <c r="NR23" s="181"/>
      <c r="NS23" s="181"/>
      <c r="NT23" s="181"/>
      <c r="NU23" s="181"/>
      <c r="NV23" s="181"/>
      <c r="NW23" s="181"/>
      <c r="NX23" s="181"/>
      <c r="NY23" s="181"/>
    </row>
    <row r="24" spans="1:389" ht="23.25" customHeight="1" thickBot="1" x14ac:dyDescent="0.3">
      <c r="A24" s="434" t="s">
        <v>51</v>
      </c>
      <c r="B24" s="28">
        <v>734.74</v>
      </c>
      <c r="C24" s="615">
        <v>677.48</v>
      </c>
      <c r="D24" s="436">
        <v>8.4499999999999993</v>
      </c>
      <c r="E24" s="59"/>
      <c r="F24" s="59"/>
      <c r="G24" s="437" t="s">
        <v>98</v>
      </c>
      <c r="H24" s="411">
        <v>25</v>
      </c>
      <c r="I24" s="412">
        <v>12</v>
      </c>
      <c r="J24" s="413">
        <v>14</v>
      </c>
      <c r="K24" s="411">
        <v>51</v>
      </c>
      <c r="L24" s="414">
        <v>45</v>
      </c>
      <c r="M24" s="415">
        <v>13.33</v>
      </c>
      <c r="N24" s="179"/>
      <c r="O24" s="582" t="s">
        <v>74</v>
      </c>
      <c r="P24" s="662">
        <v>69.44</v>
      </c>
      <c r="Q24" s="471">
        <v>65.06</v>
      </c>
      <c r="R24" s="472">
        <v>6.73</v>
      </c>
      <c r="S24" s="470">
        <v>41.72</v>
      </c>
      <c r="T24" s="471">
        <v>40.39</v>
      </c>
      <c r="U24" s="472">
        <v>3.29</v>
      </c>
      <c r="V24" s="470">
        <v>57.18</v>
      </c>
      <c r="W24" s="471">
        <v>54.39</v>
      </c>
      <c r="X24" s="472">
        <v>5.13</v>
      </c>
      <c r="Y24" s="179"/>
      <c r="Z24" s="179"/>
      <c r="AA24" s="179" t="s">
        <v>36</v>
      </c>
      <c r="AB24" s="76">
        <v>73.33</v>
      </c>
      <c r="AC24" s="76">
        <v>78.510000000000005</v>
      </c>
      <c r="AD24" s="76">
        <v>67.900000000000006</v>
      </c>
      <c r="AE24" s="76">
        <v>73.25</v>
      </c>
      <c r="AF24" s="143"/>
      <c r="AG24" s="143"/>
      <c r="AH24" s="143"/>
      <c r="AI24" s="143"/>
      <c r="AJ24" s="179"/>
      <c r="AK24" s="179"/>
      <c r="AL24" s="140" t="s">
        <v>99</v>
      </c>
      <c r="AM24" s="663"/>
      <c r="AN24" s="663"/>
      <c r="AO24" s="663"/>
      <c r="AP24" s="608"/>
      <c r="AQ24" s="608"/>
      <c r="AR24" s="608"/>
      <c r="AS24" s="608"/>
      <c r="AT24" s="608"/>
      <c r="AU24" s="664"/>
      <c r="AV24" s="664"/>
      <c r="AW24" s="546"/>
      <c r="AX24" s="659"/>
      <c r="AY24" s="64"/>
      <c r="AZ24" s="665" t="s">
        <v>100</v>
      </c>
      <c r="BA24" s="663"/>
      <c r="BB24" s="663"/>
      <c r="BC24" s="663"/>
      <c r="BD24" s="608"/>
      <c r="BE24" s="608"/>
      <c r="BF24" s="608"/>
      <c r="BG24" s="608"/>
      <c r="BH24" s="608"/>
      <c r="BI24" s="664"/>
      <c r="BJ24" s="664"/>
      <c r="BK24" s="619"/>
      <c r="BL24" s="180"/>
      <c r="BM24" s="232"/>
      <c r="BN24" s="232"/>
      <c r="BO24" s="83"/>
      <c r="BP24" s="110"/>
      <c r="BQ24" s="56"/>
      <c r="BR24" s="56"/>
      <c r="BS24" s="56"/>
      <c r="BT24" s="56"/>
      <c r="BU24" s="286"/>
      <c r="BV24" s="287"/>
      <c r="BW24" s="27"/>
      <c r="BX24" s="55"/>
      <c r="BY24" s="288"/>
      <c r="BZ24" s="84"/>
      <c r="CA24" s="84"/>
      <c r="CB24" s="84"/>
      <c r="CC24" s="179"/>
      <c r="CD24" s="179"/>
      <c r="CE24" s="434" t="s">
        <v>51</v>
      </c>
      <c r="CF24" s="28">
        <v>1035.43</v>
      </c>
      <c r="CG24" s="615">
        <v>987.50999999999988</v>
      </c>
      <c r="CH24" s="436">
        <v>4.8499999999999996</v>
      </c>
      <c r="CI24" s="59"/>
      <c r="CJ24" s="59"/>
      <c r="CK24" s="437" t="s">
        <v>98</v>
      </c>
      <c r="CL24" s="411">
        <v>29</v>
      </c>
      <c r="CM24" s="412">
        <v>32</v>
      </c>
      <c r="CN24" s="413">
        <v>52</v>
      </c>
      <c r="CO24" s="411">
        <v>113</v>
      </c>
      <c r="CP24" s="414">
        <v>133</v>
      </c>
      <c r="CQ24" s="415">
        <v>-15.04</v>
      </c>
      <c r="CR24" s="179"/>
      <c r="CS24" s="582" t="s">
        <v>74</v>
      </c>
      <c r="CT24" s="662">
        <v>60.39</v>
      </c>
      <c r="CU24" s="471">
        <v>57.94</v>
      </c>
      <c r="CV24" s="472">
        <v>4.2300000000000004</v>
      </c>
      <c r="CW24" s="470">
        <v>70.09</v>
      </c>
      <c r="CX24" s="471">
        <v>63.68</v>
      </c>
      <c r="CY24" s="472">
        <v>10.07</v>
      </c>
      <c r="CZ24" s="470">
        <v>63.93</v>
      </c>
      <c r="DA24" s="471">
        <v>59.06</v>
      </c>
      <c r="DB24" s="472">
        <v>8.25</v>
      </c>
      <c r="DC24" s="179"/>
      <c r="DD24" s="179"/>
      <c r="DE24" s="179" t="s">
        <v>36</v>
      </c>
      <c r="DF24" s="76">
        <v>65.81</v>
      </c>
      <c r="DG24" s="76">
        <v>62.2</v>
      </c>
      <c r="DH24" s="76">
        <v>59.34</v>
      </c>
      <c r="DI24" s="76">
        <v>62.45</v>
      </c>
      <c r="DJ24" s="143"/>
      <c r="DK24" s="143"/>
      <c r="DL24" s="143"/>
      <c r="DM24" s="143"/>
      <c r="DN24" s="179"/>
      <c r="DO24" s="179"/>
      <c r="DP24" s="140" t="s">
        <v>99</v>
      </c>
      <c r="DQ24" s="663"/>
      <c r="DR24" s="663"/>
      <c r="DS24" s="663"/>
      <c r="DT24" s="608"/>
      <c r="DU24" s="608"/>
      <c r="DV24" s="608"/>
      <c r="DW24" s="608"/>
      <c r="DX24" s="608"/>
      <c r="DY24" s="664"/>
      <c r="DZ24" s="664"/>
      <c r="EA24" s="546"/>
      <c r="EB24" s="659"/>
      <c r="EC24" s="64"/>
      <c r="ED24" s="665" t="s">
        <v>100</v>
      </c>
      <c r="EE24" s="663"/>
      <c r="EF24" s="663"/>
      <c r="EG24" s="663"/>
      <c r="EH24" s="608"/>
      <c r="EI24" s="608"/>
      <c r="EJ24" s="608"/>
      <c r="EK24" s="608"/>
      <c r="EL24" s="608"/>
      <c r="EM24" s="664"/>
      <c r="EN24" s="664"/>
      <c r="EO24" s="619"/>
      <c r="EP24" s="180"/>
      <c r="EQ24" s="232"/>
      <c r="ER24" s="232"/>
      <c r="ES24" s="83"/>
      <c r="ET24" s="110"/>
      <c r="EU24" s="56"/>
      <c r="EV24" s="56"/>
      <c r="EW24" s="56"/>
      <c r="EX24" s="56"/>
      <c r="EY24" s="286"/>
      <c r="EZ24" s="287"/>
      <c r="FA24" s="27"/>
      <c r="FB24" s="55"/>
      <c r="FC24" s="288"/>
      <c r="FD24" s="84"/>
      <c r="FE24" s="84"/>
      <c r="FF24" s="84"/>
      <c r="FG24" s="179"/>
      <c r="FH24" s="179"/>
      <c r="FI24" s="434" t="s">
        <v>51</v>
      </c>
      <c r="FJ24" s="28">
        <v>955.1</v>
      </c>
      <c r="FK24" s="615">
        <v>900.15000000000009</v>
      </c>
      <c r="FL24" s="436">
        <v>6.1</v>
      </c>
      <c r="FM24" s="59"/>
      <c r="FN24" s="59"/>
      <c r="FO24" s="437" t="s">
        <v>98</v>
      </c>
      <c r="FP24" s="411">
        <v>29</v>
      </c>
      <c r="FQ24" s="412">
        <v>32</v>
      </c>
      <c r="FR24" s="413">
        <v>30</v>
      </c>
      <c r="FS24" s="411">
        <v>91</v>
      </c>
      <c r="FT24" s="414">
        <v>83</v>
      </c>
      <c r="FU24" s="415">
        <v>9.64</v>
      </c>
      <c r="FV24" s="179"/>
      <c r="FW24" s="582" t="s">
        <v>74</v>
      </c>
      <c r="FX24" s="662">
        <v>94.16</v>
      </c>
      <c r="FY24" s="471">
        <v>90.89</v>
      </c>
      <c r="FZ24" s="472">
        <v>3.6</v>
      </c>
      <c r="GA24" s="470">
        <v>96.95</v>
      </c>
      <c r="GB24" s="471">
        <v>92.7</v>
      </c>
      <c r="GC24" s="472">
        <v>4.58</v>
      </c>
      <c r="GD24" s="470">
        <v>95.26</v>
      </c>
      <c r="GE24" s="471">
        <v>91.64</v>
      </c>
      <c r="GF24" s="472">
        <v>3.95</v>
      </c>
      <c r="GG24" s="179"/>
      <c r="GH24" s="179"/>
      <c r="GI24" s="179" t="s">
        <v>36</v>
      </c>
      <c r="GJ24" s="76">
        <v>53.73</v>
      </c>
      <c r="GK24" s="76">
        <v>51.44</v>
      </c>
      <c r="GL24" s="76">
        <v>50.2</v>
      </c>
      <c r="GM24" s="76">
        <v>51.79</v>
      </c>
      <c r="GN24" s="143"/>
      <c r="GO24" s="143"/>
      <c r="GP24" s="143"/>
      <c r="GQ24" s="143"/>
      <c r="GR24" s="179"/>
      <c r="GS24" s="179"/>
      <c r="GT24" s="140" t="s">
        <v>99</v>
      </c>
      <c r="GU24" s="663"/>
      <c r="GV24" s="663"/>
      <c r="GW24" s="663"/>
      <c r="GX24" s="608"/>
      <c r="GY24" s="608"/>
      <c r="GZ24" s="608"/>
      <c r="HA24" s="608"/>
      <c r="HB24" s="608"/>
      <c r="HC24" s="664"/>
      <c r="HD24" s="664"/>
      <c r="HE24" s="546"/>
      <c r="HF24" s="659"/>
      <c r="HG24" s="64"/>
      <c r="HH24" s="665" t="s">
        <v>100</v>
      </c>
      <c r="HI24" s="663"/>
      <c r="HJ24" s="663"/>
      <c r="HK24" s="663"/>
      <c r="HL24" s="608"/>
      <c r="HM24" s="608"/>
      <c r="HN24" s="608"/>
      <c r="HO24" s="608"/>
      <c r="HP24" s="608"/>
      <c r="HQ24" s="664"/>
      <c r="HR24" s="664"/>
      <c r="HS24" s="619"/>
      <c r="HT24" s="180"/>
      <c r="HU24" s="232"/>
      <c r="HV24" s="232"/>
      <c r="HW24" s="83"/>
      <c r="HX24" s="110"/>
      <c r="HY24" s="56"/>
      <c r="HZ24" s="56"/>
      <c r="IA24" s="56"/>
      <c r="IB24" s="56"/>
      <c r="IC24" s="286"/>
      <c r="ID24" s="287"/>
      <c r="IE24" s="27"/>
      <c r="IF24" s="55"/>
      <c r="IG24" s="288"/>
      <c r="IH24" s="84"/>
      <c r="II24" s="84"/>
      <c r="IJ24" s="84"/>
      <c r="IK24" s="179"/>
      <c r="IM24" s="434" t="s">
        <v>51</v>
      </c>
      <c r="IN24" s="28">
        <v>1065.56</v>
      </c>
      <c r="IO24" s="615">
        <v>1013.47</v>
      </c>
      <c r="IP24" s="436">
        <v>5.14</v>
      </c>
      <c r="IQ24" s="59"/>
      <c r="IR24" s="59"/>
      <c r="IS24" s="437" t="s">
        <v>98</v>
      </c>
      <c r="IT24" s="411">
        <v>54</v>
      </c>
      <c r="IU24" s="412">
        <v>71</v>
      </c>
      <c r="IV24" s="413">
        <v>76</v>
      </c>
      <c r="IW24" s="411">
        <v>201</v>
      </c>
      <c r="IX24" s="414">
        <v>193</v>
      </c>
      <c r="IY24" s="415">
        <v>4.1500000000000004</v>
      </c>
      <c r="IZ24" s="179"/>
      <c r="JA24" s="582" t="s">
        <v>74</v>
      </c>
      <c r="JB24" s="662">
        <v>49.66</v>
      </c>
      <c r="JC24" s="471">
        <v>48.48</v>
      </c>
      <c r="JD24" s="472">
        <v>2.4300000000000002</v>
      </c>
      <c r="JE24" s="470">
        <v>85.88</v>
      </c>
      <c r="JF24" s="471">
        <v>83.3</v>
      </c>
      <c r="JG24" s="472">
        <v>3.1</v>
      </c>
      <c r="JH24" s="470">
        <v>68.08</v>
      </c>
      <c r="JI24" s="471">
        <v>65.39</v>
      </c>
      <c r="JJ24" s="472">
        <v>4.1100000000000003</v>
      </c>
      <c r="JK24" s="179"/>
      <c r="JL24" s="179"/>
      <c r="JM24" s="179" t="s">
        <v>36</v>
      </c>
      <c r="JN24" s="76">
        <v>68.77</v>
      </c>
      <c r="JO24" s="76">
        <v>63.69</v>
      </c>
      <c r="JP24" s="76">
        <v>77.569999999999993</v>
      </c>
      <c r="JQ24" s="76">
        <v>70.010000000000005</v>
      </c>
      <c r="JR24" s="143"/>
      <c r="JS24" s="143"/>
      <c r="JT24" s="143"/>
      <c r="JU24" s="143"/>
      <c r="JV24" s="179"/>
      <c r="JW24" s="179"/>
      <c r="JX24" s="140" t="s">
        <v>99</v>
      </c>
      <c r="JY24" s="663"/>
      <c r="JZ24" s="663"/>
      <c r="KA24" s="663"/>
      <c r="KB24" s="608"/>
      <c r="KC24" s="608"/>
      <c r="KD24" s="608"/>
      <c r="KE24" s="608"/>
      <c r="KF24" s="608"/>
      <c r="KG24" s="664"/>
      <c r="KH24" s="664"/>
      <c r="KI24" s="546"/>
      <c r="KJ24" s="659"/>
      <c r="KK24" s="64"/>
      <c r="KL24" s="665" t="s">
        <v>100</v>
      </c>
      <c r="KM24" s="663"/>
      <c r="KN24" s="663"/>
      <c r="KO24" s="663"/>
      <c r="KP24" s="608"/>
      <c r="KQ24" s="608"/>
      <c r="KR24" s="608"/>
      <c r="KS24" s="608"/>
      <c r="KT24" s="608"/>
      <c r="KU24" s="664"/>
      <c r="KV24" s="664"/>
      <c r="KW24" s="619"/>
      <c r="KX24" s="26"/>
      <c r="KY24" s="232"/>
      <c r="KZ24" s="232"/>
      <c r="LA24" s="83"/>
      <c r="LB24" s="110"/>
      <c r="LC24" s="56"/>
      <c r="LD24" s="56"/>
      <c r="LE24" s="56"/>
      <c r="LF24" s="56"/>
      <c r="LG24" s="286"/>
      <c r="LH24" s="287"/>
      <c r="LI24" s="27"/>
      <c r="LJ24" s="55"/>
      <c r="LK24" s="288"/>
      <c r="LL24" s="84"/>
      <c r="LM24" s="84"/>
      <c r="LN24" s="84"/>
      <c r="LO24" s="84"/>
      <c r="LQ24" s="434" t="s">
        <v>51</v>
      </c>
      <c r="LR24" s="644">
        <v>986.91</v>
      </c>
      <c r="LS24" s="650">
        <v>935.3</v>
      </c>
      <c r="LT24" s="455">
        <v>5.52</v>
      </c>
      <c r="LU24" s="50"/>
      <c r="LV24" s="50"/>
      <c r="LW24" s="437" t="s">
        <v>98</v>
      </c>
      <c r="LX24" s="7">
        <v>456</v>
      </c>
      <c r="LY24" s="427">
        <v>454</v>
      </c>
      <c r="LZ24" s="428">
        <v>0.44</v>
      </c>
      <c r="MA24" s="58"/>
      <c r="MB24" s="582" t="s">
        <v>74</v>
      </c>
      <c r="MC24" s="470">
        <v>65.98</v>
      </c>
      <c r="MD24" s="471">
        <v>62.67</v>
      </c>
      <c r="ME24" s="472">
        <v>5.28</v>
      </c>
      <c r="MF24" s="470">
        <v>78.41</v>
      </c>
      <c r="MG24" s="471">
        <v>74.959999999999994</v>
      </c>
      <c r="MH24" s="472">
        <v>4.5999999999999996</v>
      </c>
      <c r="MI24" s="470">
        <v>71.31</v>
      </c>
      <c r="MJ24" s="471">
        <v>67.900000000000006</v>
      </c>
      <c r="MK24" s="472">
        <v>5.0199999999999996</v>
      </c>
      <c r="ML24" s="2"/>
      <c r="MM24" s="2"/>
      <c r="MN24" s="2" t="s">
        <v>36</v>
      </c>
      <c r="MO24" s="666">
        <v>73.25</v>
      </c>
      <c r="MP24" s="666">
        <v>62.45</v>
      </c>
      <c r="MQ24" s="666">
        <v>51.79</v>
      </c>
      <c r="MR24" s="666">
        <v>70.010000000000005</v>
      </c>
      <c r="MS24" s="667">
        <v>64.38</v>
      </c>
      <c r="MT24" s="129"/>
      <c r="MU24" s="130"/>
      <c r="MV24" s="130"/>
      <c r="MW24" s="135"/>
      <c r="MX24" s="130"/>
      <c r="MY24" s="130"/>
      <c r="MZ24" s="77" t="s">
        <v>157</v>
      </c>
      <c r="NA24" s="622"/>
      <c r="NB24" s="621"/>
      <c r="NC24" s="621"/>
      <c r="ND24" s="181"/>
      <c r="NE24" s="181"/>
      <c r="NF24" s="181"/>
      <c r="NG24" s="181"/>
      <c r="NH24" s="181"/>
      <c r="NI24" s="181"/>
      <c r="NJ24" s="181"/>
      <c r="NK24" s="614"/>
      <c r="NL24" s="181"/>
      <c r="NM24" s="181"/>
      <c r="NN24" s="622" t="s">
        <v>100</v>
      </c>
      <c r="NO24" s="622"/>
      <c r="NP24" s="621"/>
      <c r="NQ24" s="621"/>
      <c r="NR24" s="181"/>
      <c r="NS24" s="181"/>
      <c r="NT24" s="181"/>
      <c r="NU24" s="181"/>
      <c r="NV24" s="181"/>
      <c r="NW24" s="181"/>
      <c r="NX24" s="181"/>
      <c r="NY24" s="614"/>
    </row>
    <row r="25" spans="1:389" ht="23.25" customHeight="1" thickTop="1" thickBot="1" x14ac:dyDescent="0.3">
      <c r="A25" s="578" t="s">
        <v>33</v>
      </c>
      <c r="B25" s="623">
        <v>504.79999999999995</v>
      </c>
      <c r="C25" s="624">
        <v>471.26</v>
      </c>
      <c r="D25" s="581">
        <v>7.12</v>
      </c>
      <c r="E25" s="59"/>
      <c r="F25" s="59"/>
      <c r="G25" s="410" t="s">
        <v>101</v>
      </c>
      <c r="H25" s="411">
        <v>3</v>
      </c>
      <c r="I25" s="412">
        <v>5</v>
      </c>
      <c r="J25" s="413">
        <v>18</v>
      </c>
      <c r="K25" s="411">
        <v>26</v>
      </c>
      <c r="L25" s="414">
        <v>25</v>
      </c>
      <c r="M25" s="415">
        <v>4</v>
      </c>
      <c r="N25" s="179"/>
      <c r="O25" s="602" t="s">
        <v>78</v>
      </c>
      <c r="P25" s="603">
        <v>1871.5500000000002</v>
      </c>
      <c r="Q25" s="604">
        <v>1732.6799999999998</v>
      </c>
      <c r="R25" s="605">
        <v>8.01</v>
      </c>
      <c r="S25" s="606">
        <v>504.79999999999995</v>
      </c>
      <c r="T25" s="604">
        <v>471.26</v>
      </c>
      <c r="U25" s="605">
        <v>7.12</v>
      </c>
      <c r="V25" s="606">
        <v>1265.4000000000001</v>
      </c>
      <c r="W25" s="604">
        <v>1188.7400000000002</v>
      </c>
      <c r="X25" s="605">
        <v>6.45</v>
      </c>
      <c r="Y25" s="179"/>
      <c r="Z25" s="179"/>
      <c r="AA25" s="179" t="s">
        <v>48</v>
      </c>
      <c r="AB25" s="76">
        <v>93.05</v>
      </c>
      <c r="AC25" s="76">
        <v>93.05</v>
      </c>
      <c r="AD25" s="76">
        <v>86.81</v>
      </c>
      <c r="AE25" s="76">
        <v>90.97</v>
      </c>
      <c r="AF25" s="143"/>
      <c r="AG25" s="143"/>
      <c r="AH25" s="143"/>
      <c r="AI25" s="143"/>
      <c r="AJ25" s="179"/>
      <c r="AK25" s="179"/>
      <c r="AL25" s="446" t="s">
        <v>102</v>
      </c>
      <c r="AM25" s="668" t="s">
        <v>21</v>
      </c>
      <c r="AN25" s="669"/>
      <c r="AO25" s="669"/>
      <c r="AP25" s="669"/>
      <c r="AQ25" s="669"/>
      <c r="AR25" s="669"/>
      <c r="AS25" s="669"/>
      <c r="AT25" s="669"/>
      <c r="AU25" s="670"/>
      <c r="AV25" s="522" t="s">
        <v>22</v>
      </c>
      <c r="AW25" s="522" t="s">
        <v>32</v>
      </c>
      <c r="AX25" s="659"/>
      <c r="AY25" s="64"/>
      <c r="AZ25" s="671" t="s">
        <v>102</v>
      </c>
      <c r="BA25" s="672" t="s">
        <v>21</v>
      </c>
      <c r="BB25" s="673"/>
      <c r="BC25" s="673"/>
      <c r="BD25" s="673"/>
      <c r="BE25" s="673"/>
      <c r="BF25" s="673"/>
      <c r="BG25" s="673"/>
      <c r="BH25" s="673"/>
      <c r="BI25" s="674"/>
      <c r="BJ25" s="522" t="s">
        <v>22</v>
      </c>
      <c r="BK25" s="522" t="s">
        <v>32</v>
      </c>
      <c r="BL25" s="180"/>
      <c r="BM25" s="232"/>
      <c r="BN25" s="232"/>
      <c r="BO25" s="83"/>
      <c r="BP25" s="110"/>
      <c r="BQ25" s="56"/>
      <c r="BR25" s="56"/>
      <c r="BS25" s="56"/>
      <c r="BT25" s="56"/>
      <c r="BU25" s="286"/>
      <c r="BV25" s="287"/>
      <c r="BW25" s="25"/>
      <c r="BX25" s="55"/>
      <c r="BY25" s="288"/>
      <c r="BZ25" s="84"/>
      <c r="CA25" s="84"/>
      <c r="CB25" s="84"/>
      <c r="CC25" s="179"/>
      <c r="CD25" s="179"/>
      <c r="CE25" s="578" t="s">
        <v>33</v>
      </c>
      <c r="CF25" s="623">
        <v>1203.26</v>
      </c>
      <c r="CG25" s="624">
        <v>1141.1099999999999</v>
      </c>
      <c r="CH25" s="581">
        <v>5.45</v>
      </c>
      <c r="CI25" s="59"/>
      <c r="CJ25" s="59"/>
      <c r="CK25" s="410" t="s">
        <v>101</v>
      </c>
      <c r="CL25" s="411">
        <v>43</v>
      </c>
      <c r="CM25" s="412">
        <v>14</v>
      </c>
      <c r="CN25" s="413">
        <v>13</v>
      </c>
      <c r="CO25" s="411">
        <v>70</v>
      </c>
      <c r="CP25" s="414">
        <v>59</v>
      </c>
      <c r="CQ25" s="415">
        <v>18.64</v>
      </c>
      <c r="CR25" s="179"/>
      <c r="CS25" s="602" t="s">
        <v>78</v>
      </c>
      <c r="CT25" s="603">
        <v>2128.35</v>
      </c>
      <c r="CU25" s="604">
        <v>2012.8600000000001</v>
      </c>
      <c r="CV25" s="605">
        <v>5.74</v>
      </c>
      <c r="CW25" s="606">
        <v>1203.26</v>
      </c>
      <c r="CX25" s="604">
        <v>1141.1099999999999</v>
      </c>
      <c r="CY25" s="605">
        <v>5.45</v>
      </c>
      <c r="CZ25" s="606">
        <v>1790.0000000000005</v>
      </c>
      <c r="DA25" s="604">
        <v>1704.78</v>
      </c>
      <c r="DB25" s="605">
        <v>5</v>
      </c>
      <c r="DC25" s="179"/>
      <c r="DD25" s="179"/>
      <c r="DE25" s="179" t="s">
        <v>48</v>
      </c>
      <c r="DF25" s="76">
        <v>88.2</v>
      </c>
      <c r="DG25" s="76">
        <v>85.37</v>
      </c>
      <c r="DH25" s="76">
        <v>80.27</v>
      </c>
      <c r="DI25" s="76">
        <v>84.61</v>
      </c>
      <c r="DJ25" s="143"/>
      <c r="DK25" s="143"/>
      <c r="DL25" s="143"/>
      <c r="DM25" s="143"/>
      <c r="DN25" s="179"/>
      <c r="DO25" s="179"/>
      <c r="DP25" s="446" t="s">
        <v>102</v>
      </c>
      <c r="DQ25" s="668" t="s">
        <v>21</v>
      </c>
      <c r="DR25" s="669"/>
      <c r="DS25" s="669"/>
      <c r="DT25" s="669"/>
      <c r="DU25" s="669"/>
      <c r="DV25" s="669"/>
      <c r="DW25" s="669"/>
      <c r="DX25" s="669"/>
      <c r="DY25" s="670"/>
      <c r="DZ25" s="522" t="s">
        <v>22</v>
      </c>
      <c r="EA25" s="522" t="s">
        <v>32</v>
      </c>
      <c r="EB25" s="659"/>
      <c r="EC25" s="64"/>
      <c r="ED25" s="671" t="s">
        <v>102</v>
      </c>
      <c r="EE25" s="672" t="s">
        <v>21</v>
      </c>
      <c r="EF25" s="673"/>
      <c r="EG25" s="673"/>
      <c r="EH25" s="673"/>
      <c r="EI25" s="673"/>
      <c r="EJ25" s="673"/>
      <c r="EK25" s="673"/>
      <c r="EL25" s="673"/>
      <c r="EM25" s="674"/>
      <c r="EN25" s="522" t="s">
        <v>22</v>
      </c>
      <c r="EO25" s="522" t="s">
        <v>32</v>
      </c>
      <c r="EP25" s="180"/>
      <c r="EQ25" s="232"/>
      <c r="ER25" s="232"/>
      <c r="ES25" s="83"/>
      <c r="ET25" s="110"/>
      <c r="EU25" s="56"/>
      <c r="EV25" s="56"/>
      <c r="EW25" s="56"/>
      <c r="EX25" s="56"/>
      <c r="EY25" s="286"/>
      <c r="EZ25" s="287"/>
      <c r="FA25" s="25"/>
      <c r="FB25" s="55"/>
      <c r="FC25" s="288"/>
      <c r="FD25" s="84"/>
      <c r="FE25" s="84"/>
      <c r="FF25" s="84"/>
      <c r="FG25" s="179"/>
      <c r="FH25" s="179"/>
      <c r="FI25" s="578" t="s">
        <v>33</v>
      </c>
      <c r="FJ25" s="623">
        <v>1016.61</v>
      </c>
      <c r="FK25" s="624">
        <v>967.55000000000007</v>
      </c>
      <c r="FL25" s="581">
        <v>5.07</v>
      </c>
      <c r="FM25" s="59"/>
      <c r="FN25" s="59"/>
      <c r="FO25" s="410" t="s">
        <v>101</v>
      </c>
      <c r="FP25" s="411">
        <v>15</v>
      </c>
      <c r="FQ25" s="412">
        <v>13</v>
      </c>
      <c r="FR25" s="413">
        <v>17</v>
      </c>
      <c r="FS25" s="411">
        <v>45</v>
      </c>
      <c r="FT25" s="414">
        <v>48</v>
      </c>
      <c r="FU25" s="415">
        <v>-6.25</v>
      </c>
      <c r="FV25" s="179"/>
      <c r="FW25" s="602" t="s">
        <v>78</v>
      </c>
      <c r="FX25" s="603">
        <v>1868.72</v>
      </c>
      <c r="FY25" s="604">
        <v>1766.0700000000002</v>
      </c>
      <c r="FZ25" s="605">
        <v>5.81</v>
      </c>
      <c r="GA25" s="606">
        <v>1016.61</v>
      </c>
      <c r="GB25" s="604">
        <v>967.55000000000007</v>
      </c>
      <c r="GC25" s="605">
        <v>5.07</v>
      </c>
      <c r="GD25" s="606">
        <v>1532.9799999999998</v>
      </c>
      <c r="GE25" s="604">
        <v>1431.2800000000002</v>
      </c>
      <c r="GF25" s="605">
        <v>7.11</v>
      </c>
      <c r="GG25" s="179"/>
      <c r="GH25" s="179"/>
      <c r="GI25" s="179" t="s">
        <v>48</v>
      </c>
      <c r="GJ25" s="76">
        <v>77.02</v>
      </c>
      <c r="GK25" s="76">
        <v>77.23</v>
      </c>
      <c r="GL25" s="76">
        <v>82.35</v>
      </c>
      <c r="GM25" s="76">
        <v>78.87</v>
      </c>
      <c r="GN25" s="143"/>
      <c r="GO25" s="143"/>
      <c r="GP25" s="143"/>
      <c r="GQ25" s="143"/>
      <c r="GR25" s="179"/>
      <c r="GS25" s="179"/>
      <c r="GT25" s="446" t="s">
        <v>102</v>
      </c>
      <c r="GU25" s="668" t="s">
        <v>21</v>
      </c>
      <c r="GV25" s="669"/>
      <c r="GW25" s="669"/>
      <c r="GX25" s="669"/>
      <c r="GY25" s="669"/>
      <c r="GZ25" s="669"/>
      <c r="HA25" s="669"/>
      <c r="HB25" s="669"/>
      <c r="HC25" s="670"/>
      <c r="HD25" s="522" t="s">
        <v>22</v>
      </c>
      <c r="HE25" s="522" t="s">
        <v>32</v>
      </c>
      <c r="HF25" s="659"/>
      <c r="HG25" s="64"/>
      <c r="HH25" s="671" t="s">
        <v>102</v>
      </c>
      <c r="HI25" s="672" t="s">
        <v>21</v>
      </c>
      <c r="HJ25" s="673"/>
      <c r="HK25" s="673"/>
      <c r="HL25" s="673"/>
      <c r="HM25" s="673"/>
      <c r="HN25" s="673"/>
      <c r="HO25" s="673"/>
      <c r="HP25" s="673"/>
      <c r="HQ25" s="674"/>
      <c r="HR25" s="522" t="s">
        <v>22</v>
      </c>
      <c r="HS25" s="522" t="s">
        <v>32</v>
      </c>
      <c r="HT25" s="180"/>
      <c r="HU25" s="232"/>
      <c r="HV25" s="232"/>
      <c r="HW25" s="83"/>
      <c r="HX25" s="110"/>
      <c r="HY25" s="56"/>
      <c r="HZ25" s="56"/>
      <c r="IA25" s="56"/>
      <c r="IB25" s="56"/>
      <c r="IC25" s="286"/>
      <c r="ID25" s="287"/>
      <c r="IE25" s="25"/>
      <c r="IF25" s="55"/>
      <c r="IG25" s="288"/>
      <c r="IH25" s="84"/>
      <c r="II25" s="84"/>
      <c r="IJ25" s="84"/>
      <c r="IK25" s="179"/>
      <c r="IM25" s="578" t="s">
        <v>33</v>
      </c>
      <c r="IN25" s="623">
        <v>1126.9700000000003</v>
      </c>
      <c r="IO25" s="624">
        <v>1088.44</v>
      </c>
      <c r="IP25" s="581">
        <v>3.54</v>
      </c>
      <c r="IQ25" s="59"/>
      <c r="IR25" s="59"/>
      <c r="IS25" s="410" t="s">
        <v>101</v>
      </c>
      <c r="IT25" s="411">
        <v>12</v>
      </c>
      <c r="IU25" s="412">
        <v>28</v>
      </c>
      <c r="IV25" s="413">
        <v>30</v>
      </c>
      <c r="IW25" s="411">
        <v>70</v>
      </c>
      <c r="IX25" s="414">
        <v>79</v>
      </c>
      <c r="IY25" s="415">
        <v>-11.39</v>
      </c>
      <c r="IZ25" s="179"/>
      <c r="JA25" s="602" t="s">
        <v>78</v>
      </c>
      <c r="JB25" s="603">
        <v>1652.81</v>
      </c>
      <c r="JC25" s="604">
        <v>1591.9799999999998</v>
      </c>
      <c r="JD25" s="605">
        <v>3.82</v>
      </c>
      <c r="JE25" s="606">
        <v>1126.9700000000003</v>
      </c>
      <c r="JF25" s="604">
        <v>1088.44</v>
      </c>
      <c r="JG25" s="605">
        <v>3.54</v>
      </c>
      <c r="JH25" s="606">
        <v>1396.03</v>
      </c>
      <c r="JI25" s="604">
        <v>1346.8300000000002</v>
      </c>
      <c r="JJ25" s="605">
        <v>3.65</v>
      </c>
      <c r="JK25" s="179"/>
      <c r="JL25" s="179"/>
      <c r="JM25" s="179" t="s">
        <v>48</v>
      </c>
      <c r="JN25" s="76">
        <v>80.12</v>
      </c>
      <c r="JO25" s="76">
        <v>87.18</v>
      </c>
      <c r="JP25" s="76">
        <v>85.43</v>
      </c>
      <c r="JQ25" s="76">
        <v>84.24</v>
      </c>
      <c r="JR25" s="143"/>
      <c r="JS25" s="143"/>
      <c r="JT25" s="143"/>
      <c r="JU25" s="143"/>
      <c r="JV25" s="179"/>
      <c r="JW25" s="179"/>
      <c r="JX25" s="446" t="s">
        <v>102</v>
      </c>
      <c r="JY25" s="668" t="s">
        <v>21</v>
      </c>
      <c r="JZ25" s="669"/>
      <c r="KA25" s="669"/>
      <c r="KB25" s="669"/>
      <c r="KC25" s="669"/>
      <c r="KD25" s="669"/>
      <c r="KE25" s="669"/>
      <c r="KF25" s="669"/>
      <c r="KG25" s="670"/>
      <c r="KH25" s="522" t="s">
        <v>22</v>
      </c>
      <c r="KI25" s="522" t="s">
        <v>32</v>
      </c>
      <c r="KJ25" s="659"/>
      <c r="KK25" s="64"/>
      <c r="KL25" s="671" t="s">
        <v>102</v>
      </c>
      <c r="KM25" s="672" t="s">
        <v>21</v>
      </c>
      <c r="KN25" s="673"/>
      <c r="KO25" s="673"/>
      <c r="KP25" s="673"/>
      <c r="KQ25" s="673"/>
      <c r="KR25" s="673"/>
      <c r="KS25" s="673"/>
      <c r="KT25" s="673"/>
      <c r="KU25" s="674"/>
      <c r="KV25" s="522" t="s">
        <v>22</v>
      </c>
      <c r="KW25" s="522" t="s">
        <v>32</v>
      </c>
      <c r="KX25" s="8"/>
      <c r="KY25" s="232"/>
      <c r="KZ25" s="232"/>
      <c r="LA25" s="83"/>
      <c r="LB25" s="110"/>
      <c r="LC25" s="56"/>
      <c r="LD25" s="56"/>
      <c r="LE25" s="56"/>
      <c r="LF25" s="56"/>
      <c r="LG25" s="286"/>
      <c r="LH25" s="287"/>
      <c r="LI25" s="25"/>
      <c r="LJ25" s="55"/>
      <c r="LK25" s="288"/>
      <c r="LL25" s="84"/>
      <c r="LM25" s="84"/>
      <c r="LN25" s="84"/>
      <c r="LO25" s="84"/>
      <c r="LQ25" s="578" t="s">
        <v>33</v>
      </c>
      <c r="LR25" s="675">
        <v>1039.44</v>
      </c>
      <c r="LS25" s="676">
        <v>994.1099999999999</v>
      </c>
      <c r="LT25" s="594">
        <v>4.5599999999999996</v>
      </c>
      <c r="LU25" s="50"/>
      <c r="LV25" s="50"/>
      <c r="LW25" s="410" t="s">
        <v>101</v>
      </c>
      <c r="LX25" s="7">
        <v>211</v>
      </c>
      <c r="LY25" s="427">
        <v>211</v>
      </c>
      <c r="LZ25" s="428">
        <v>0</v>
      </c>
      <c r="MA25" s="58"/>
      <c r="MB25" s="610" t="s">
        <v>78</v>
      </c>
      <c r="MC25" s="603">
        <v>1882.33</v>
      </c>
      <c r="MD25" s="611">
        <v>1779.0600000000002</v>
      </c>
      <c r="ME25" s="612">
        <v>5.8</v>
      </c>
      <c r="MF25" s="603">
        <v>1039.44</v>
      </c>
      <c r="MG25" s="611">
        <v>994.1099999999999</v>
      </c>
      <c r="MH25" s="612">
        <v>4.5599999999999996</v>
      </c>
      <c r="MI25" s="603">
        <v>1520.9799999999998</v>
      </c>
      <c r="MJ25" s="611">
        <v>1444.75</v>
      </c>
      <c r="MK25" s="612">
        <v>5.28</v>
      </c>
      <c r="ML25" s="2"/>
      <c r="MM25" s="2"/>
      <c r="MN25" s="2" t="s">
        <v>48</v>
      </c>
      <c r="MO25" s="666">
        <v>90.97</v>
      </c>
      <c r="MP25" s="666">
        <v>84.61</v>
      </c>
      <c r="MQ25" s="666">
        <v>78.87</v>
      </c>
      <c r="MR25" s="666">
        <v>84.24</v>
      </c>
      <c r="MS25" s="667">
        <v>84.67</v>
      </c>
      <c r="MT25" s="129"/>
      <c r="MU25" s="130"/>
      <c r="MV25" s="130"/>
      <c r="MW25" s="135"/>
      <c r="MX25" s="130"/>
      <c r="MY25" s="130"/>
      <c r="MZ25" s="677" t="s">
        <v>102</v>
      </c>
      <c r="NA25" s="452" t="s">
        <v>21</v>
      </c>
      <c r="NB25" s="453"/>
      <c r="NC25" s="453"/>
      <c r="ND25" s="453"/>
      <c r="NE25" s="453"/>
      <c r="NF25" s="453"/>
      <c r="NG25" s="453"/>
      <c r="NH25" s="453"/>
      <c r="NI25" s="454"/>
      <c r="NJ25" s="532" t="s">
        <v>22</v>
      </c>
      <c r="NK25" s="532" t="s">
        <v>32</v>
      </c>
      <c r="NL25" s="181"/>
      <c r="NM25" s="181"/>
      <c r="NN25" s="678" t="s">
        <v>102</v>
      </c>
      <c r="NO25" s="632" t="s">
        <v>21</v>
      </c>
      <c r="NP25" s="633"/>
      <c r="NQ25" s="633"/>
      <c r="NR25" s="633"/>
      <c r="NS25" s="633"/>
      <c r="NT25" s="633"/>
      <c r="NU25" s="633"/>
      <c r="NV25" s="633"/>
      <c r="NW25" s="634"/>
      <c r="NX25" s="532" t="s">
        <v>22</v>
      </c>
      <c r="NY25" s="532" t="s">
        <v>32</v>
      </c>
    </row>
    <row r="26" spans="1:389" ht="29.25" customHeight="1" thickTop="1" thickBot="1" x14ac:dyDescent="0.3">
      <c r="A26" s="635" t="s">
        <v>103</v>
      </c>
      <c r="B26" s="636"/>
      <c r="C26" s="637"/>
      <c r="D26" s="436"/>
      <c r="E26" s="50"/>
      <c r="F26" s="50"/>
      <c r="G26" s="410" t="s">
        <v>104</v>
      </c>
      <c r="H26" s="411">
        <v>23</v>
      </c>
      <c r="I26" s="412">
        <v>14</v>
      </c>
      <c r="J26" s="413">
        <v>25</v>
      </c>
      <c r="K26" s="411">
        <v>62</v>
      </c>
      <c r="L26" s="414">
        <v>59</v>
      </c>
      <c r="M26" s="415">
        <v>5.08</v>
      </c>
      <c r="N26" s="179"/>
      <c r="Q26" s="105"/>
      <c r="R26" s="23"/>
      <c r="S26" s="29"/>
      <c r="T26" s="105"/>
      <c r="U26" s="23"/>
      <c r="V26" s="29"/>
      <c r="X26" s="23"/>
      <c r="Y26" s="179"/>
      <c r="Z26" s="179"/>
      <c r="AA26" s="179" t="s">
        <v>54</v>
      </c>
      <c r="AB26" s="76">
        <v>91.66</v>
      </c>
      <c r="AC26" s="76">
        <v>85.5</v>
      </c>
      <c r="AD26" s="76">
        <v>80.97</v>
      </c>
      <c r="AE26" s="76">
        <v>86.04</v>
      </c>
      <c r="AF26" s="144"/>
      <c r="AG26" s="144"/>
      <c r="AH26" s="144"/>
      <c r="AI26" s="144"/>
      <c r="AJ26" s="179"/>
      <c r="AK26" s="179"/>
      <c r="AL26" s="477"/>
      <c r="AM26" s="679" t="s">
        <v>38</v>
      </c>
      <c r="AN26" s="482" t="s">
        <v>39</v>
      </c>
      <c r="AO26" s="680" t="s">
        <v>219</v>
      </c>
      <c r="AP26" s="481" t="s">
        <v>220</v>
      </c>
      <c r="AQ26" s="482"/>
      <c r="AR26" s="482"/>
      <c r="AS26" s="482"/>
      <c r="AT26" s="482"/>
      <c r="AU26" s="483" t="s">
        <v>44</v>
      </c>
      <c r="AV26" s="570"/>
      <c r="AW26" s="681"/>
      <c r="AX26" s="659"/>
      <c r="AY26" s="64"/>
      <c r="AZ26" s="682"/>
      <c r="BA26" s="679" t="s">
        <v>38</v>
      </c>
      <c r="BB26" s="482" t="s">
        <v>39</v>
      </c>
      <c r="BC26" s="680" t="s">
        <v>219</v>
      </c>
      <c r="BD26" s="481" t="s">
        <v>220</v>
      </c>
      <c r="BE26" s="482"/>
      <c r="BF26" s="482"/>
      <c r="BG26" s="482"/>
      <c r="BH26" s="482"/>
      <c r="BI26" s="493" t="s">
        <v>44</v>
      </c>
      <c r="BJ26" s="570"/>
      <c r="BK26" s="570"/>
      <c r="BL26" s="180"/>
      <c r="BM26" s="232"/>
      <c r="BN26" s="232"/>
      <c r="BO26" s="232"/>
      <c r="BP26" s="113"/>
      <c r="BQ26" s="56"/>
      <c r="BR26" s="56"/>
      <c r="BS26" s="56"/>
      <c r="BT26" s="158"/>
      <c r="BU26" s="286"/>
      <c r="BV26" s="287"/>
      <c r="BW26" s="25"/>
      <c r="BX26" s="55"/>
      <c r="BY26" s="288"/>
      <c r="BZ26" s="84"/>
      <c r="CA26" s="84"/>
      <c r="CB26" s="84"/>
      <c r="CC26" s="179"/>
      <c r="CD26" s="179"/>
      <c r="CE26" s="635" t="s">
        <v>103</v>
      </c>
      <c r="CF26" s="636"/>
      <c r="CG26" s="637"/>
      <c r="CH26" s="436"/>
      <c r="CI26" s="50"/>
      <c r="CJ26" s="50"/>
      <c r="CK26" s="410" t="s">
        <v>104</v>
      </c>
      <c r="CL26" s="411">
        <v>45</v>
      </c>
      <c r="CM26" s="412">
        <v>8</v>
      </c>
      <c r="CN26" s="413">
        <v>43</v>
      </c>
      <c r="CO26" s="411">
        <v>96</v>
      </c>
      <c r="CP26" s="414">
        <v>69</v>
      </c>
      <c r="CQ26" s="415">
        <v>39.130000000000003</v>
      </c>
      <c r="CR26" s="179"/>
      <c r="CU26" s="105"/>
      <c r="CV26" s="23"/>
      <c r="CW26" s="29"/>
      <c r="CX26" s="105"/>
      <c r="CY26" s="23"/>
      <c r="CZ26" s="29"/>
      <c r="DB26" s="23"/>
      <c r="DC26" s="179"/>
      <c r="DD26" s="179"/>
      <c r="DE26" s="179" t="s">
        <v>54</v>
      </c>
      <c r="DF26" s="76">
        <v>78.680000000000007</v>
      </c>
      <c r="DG26" s="76">
        <v>78.28</v>
      </c>
      <c r="DH26" s="76">
        <v>75.86</v>
      </c>
      <c r="DI26" s="76">
        <v>77.61</v>
      </c>
      <c r="DJ26" s="144"/>
      <c r="DK26" s="144"/>
      <c r="DL26" s="144"/>
      <c r="DM26" s="144"/>
      <c r="DN26" s="179"/>
      <c r="DO26" s="179"/>
      <c r="DP26" s="477"/>
      <c r="DQ26" s="679" t="s">
        <v>38</v>
      </c>
      <c r="DR26" s="482" t="s">
        <v>39</v>
      </c>
      <c r="DS26" s="680" t="s">
        <v>219</v>
      </c>
      <c r="DT26" s="487" t="s">
        <v>220</v>
      </c>
      <c r="DU26" s="479"/>
      <c r="DV26" s="479"/>
      <c r="DW26" s="479"/>
      <c r="DX26" s="479"/>
      <c r="DY26" s="488" t="s">
        <v>44</v>
      </c>
      <c r="DZ26" s="570"/>
      <c r="EA26" s="681"/>
      <c r="EB26" s="659"/>
      <c r="EC26" s="64"/>
      <c r="ED26" s="682"/>
      <c r="EE26" s="679" t="s">
        <v>38</v>
      </c>
      <c r="EF26" s="482" t="s">
        <v>39</v>
      </c>
      <c r="EG26" s="680" t="s">
        <v>219</v>
      </c>
      <c r="EH26" s="487" t="s">
        <v>220</v>
      </c>
      <c r="EI26" s="479"/>
      <c r="EJ26" s="479"/>
      <c r="EK26" s="479"/>
      <c r="EL26" s="479"/>
      <c r="EM26" s="488" t="s">
        <v>44</v>
      </c>
      <c r="EN26" s="570"/>
      <c r="EO26" s="570"/>
      <c r="EP26" s="180"/>
      <c r="EQ26" s="232"/>
      <c r="ER26" s="232"/>
      <c r="ES26" s="232"/>
      <c r="ET26" s="113"/>
      <c r="EU26" s="56"/>
      <c r="EV26" s="56"/>
      <c r="EW26" s="56"/>
      <c r="EX26" s="158"/>
      <c r="EY26" s="286"/>
      <c r="EZ26" s="287"/>
      <c r="FA26" s="25"/>
      <c r="FB26" s="55"/>
      <c r="FC26" s="288"/>
      <c r="FD26" s="84"/>
      <c r="FE26" s="84"/>
      <c r="FF26" s="84"/>
      <c r="FG26" s="179"/>
      <c r="FH26" s="179"/>
      <c r="FI26" s="635" t="s">
        <v>103</v>
      </c>
      <c r="FJ26" s="636"/>
      <c r="FK26" s="637">
        <v>0</v>
      </c>
      <c r="FL26" s="436"/>
      <c r="FM26" s="50"/>
      <c r="FN26" s="50"/>
      <c r="FO26" s="410" t="s">
        <v>104</v>
      </c>
      <c r="FP26" s="411">
        <v>27</v>
      </c>
      <c r="FQ26" s="412">
        <v>15</v>
      </c>
      <c r="FR26" s="413">
        <v>34</v>
      </c>
      <c r="FS26" s="411">
        <v>76</v>
      </c>
      <c r="FT26" s="414">
        <v>65</v>
      </c>
      <c r="FU26" s="415">
        <v>16.920000000000002</v>
      </c>
      <c r="FV26" s="179"/>
      <c r="FY26" s="105"/>
      <c r="FZ26" s="23"/>
      <c r="GA26" s="29"/>
      <c r="GB26" s="105"/>
      <c r="GC26" s="23"/>
      <c r="GD26" s="29"/>
      <c r="GF26" s="23"/>
      <c r="GG26" s="179"/>
      <c r="GH26" s="179"/>
      <c r="GI26" s="179" t="s">
        <v>54</v>
      </c>
      <c r="GJ26" s="76">
        <v>78.209999999999994</v>
      </c>
      <c r="GK26" s="76">
        <v>73.77</v>
      </c>
      <c r="GL26" s="76">
        <v>75.14</v>
      </c>
      <c r="GM26" s="76">
        <v>75.709999999999994</v>
      </c>
      <c r="GN26" s="144"/>
      <c r="GO26" s="144"/>
      <c r="GP26" s="144"/>
      <c r="GQ26" s="144"/>
      <c r="GR26" s="179"/>
      <c r="GS26" s="179"/>
      <c r="GT26" s="477"/>
      <c r="GU26" s="679" t="s">
        <v>38</v>
      </c>
      <c r="GV26" s="482" t="s">
        <v>39</v>
      </c>
      <c r="GW26" s="680" t="s">
        <v>219</v>
      </c>
      <c r="GX26" s="490" t="s">
        <v>220</v>
      </c>
      <c r="GY26" s="491"/>
      <c r="GZ26" s="491"/>
      <c r="HA26" s="491"/>
      <c r="HB26" s="491"/>
      <c r="HC26" s="492" t="s">
        <v>44</v>
      </c>
      <c r="HD26" s="570"/>
      <c r="HE26" s="681"/>
      <c r="HF26" s="659"/>
      <c r="HG26" s="64"/>
      <c r="HH26" s="682"/>
      <c r="HI26" s="679" t="s">
        <v>38</v>
      </c>
      <c r="HJ26" s="482" t="s">
        <v>39</v>
      </c>
      <c r="HK26" s="680" t="s">
        <v>219</v>
      </c>
      <c r="HL26" s="490" t="s">
        <v>220</v>
      </c>
      <c r="HM26" s="491"/>
      <c r="HN26" s="491"/>
      <c r="HO26" s="491"/>
      <c r="HP26" s="491"/>
      <c r="HQ26" s="492" t="s">
        <v>44</v>
      </c>
      <c r="HR26" s="570"/>
      <c r="HS26" s="570"/>
      <c r="HT26" s="180"/>
      <c r="HU26" s="232"/>
      <c r="HV26" s="232"/>
      <c r="HW26" s="232"/>
      <c r="HX26" s="113"/>
      <c r="HY26" s="56"/>
      <c r="HZ26" s="56"/>
      <c r="IA26" s="56"/>
      <c r="IB26" s="158"/>
      <c r="IC26" s="286"/>
      <c r="ID26" s="287"/>
      <c r="IE26" s="25"/>
      <c r="IF26" s="55"/>
      <c r="IG26" s="288"/>
      <c r="IH26" s="84"/>
      <c r="II26" s="84"/>
      <c r="IJ26" s="84"/>
      <c r="IK26" s="179"/>
      <c r="IM26" s="635" t="s">
        <v>103</v>
      </c>
      <c r="IN26" s="636"/>
      <c r="IO26" s="637"/>
      <c r="IP26" s="436"/>
      <c r="IQ26" s="50"/>
      <c r="IR26" s="50"/>
      <c r="IS26" s="410" t="s">
        <v>104</v>
      </c>
      <c r="IT26" s="411">
        <v>38</v>
      </c>
      <c r="IU26" s="412">
        <v>60</v>
      </c>
      <c r="IV26" s="413">
        <v>45</v>
      </c>
      <c r="IW26" s="411">
        <v>143</v>
      </c>
      <c r="IX26" s="414">
        <v>129</v>
      </c>
      <c r="IY26" s="415">
        <v>10.85</v>
      </c>
      <c r="IZ26" s="179"/>
      <c r="JC26" s="105"/>
      <c r="JD26" s="23"/>
      <c r="JE26" s="29"/>
      <c r="JF26" s="105"/>
      <c r="JG26" s="23"/>
      <c r="JH26" s="29"/>
      <c r="JJ26" s="23"/>
      <c r="JK26" s="179"/>
      <c r="JL26" s="179"/>
      <c r="JM26" s="179" t="s">
        <v>54</v>
      </c>
      <c r="JN26" s="76">
        <v>78.52</v>
      </c>
      <c r="JO26" s="76">
        <v>82.79</v>
      </c>
      <c r="JP26" s="76">
        <v>80.81</v>
      </c>
      <c r="JQ26" s="76">
        <v>80.709999999999994</v>
      </c>
      <c r="JR26" s="144"/>
      <c r="JS26" s="144"/>
      <c r="JT26" s="144"/>
      <c r="JU26" s="144"/>
      <c r="JV26" s="179"/>
      <c r="JW26" s="179"/>
      <c r="JX26" s="477"/>
      <c r="JY26" s="679" t="s">
        <v>38</v>
      </c>
      <c r="JZ26" s="482" t="s">
        <v>39</v>
      </c>
      <c r="KA26" s="680" t="s">
        <v>219</v>
      </c>
      <c r="KB26" s="481" t="s">
        <v>220</v>
      </c>
      <c r="KC26" s="482" t="s">
        <v>40</v>
      </c>
      <c r="KD26" s="482" t="s">
        <v>41</v>
      </c>
      <c r="KE26" s="482" t="s">
        <v>42</v>
      </c>
      <c r="KF26" s="482" t="s">
        <v>43</v>
      </c>
      <c r="KG26" s="493" t="s">
        <v>44</v>
      </c>
      <c r="KH26" s="570"/>
      <c r="KI26" s="681"/>
      <c r="KJ26" s="659"/>
      <c r="KK26" s="64"/>
      <c r="KL26" s="682"/>
      <c r="KM26" s="679" t="s">
        <v>38</v>
      </c>
      <c r="KN26" s="482" t="s">
        <v>39</v>
      </c>
      <c r="KO26" s="680" t="s">
        <v>219</v>
      </c>
      <c r="KP26" s="481" t="s">
        <v>220</v>
      </c>
      <c r="KQ26" s="482"/>
      <c r="KR26" s="482"/>
      <c r="KS26" s="482"/>
      <c r="KT26" s="482"/>
      <c r="KU26" s="493" t="s">
        <v>44</v>
      </c>
      <c r="KV26" s="570"/>
      <c r="KW26" s="570"/>
      <c r="KX26" s="11"/>
      <c r="KY26" s="232"/>
      <c r="KZ26" s="232"/>
      <c r="LA26" s="232"/>
      <c r="LB26" s="113"/>
      <c r="LC26" s="56"/>
      <c r="LD26" s="56"/>
      <c r="LE26" s="56"/>
      <c r="LF26" s="158"/>
      <c r="LG26" s="286"/>
      <c r="LH26" s="287"/>
      <c r="LI26" s="25"/>
      <c r="LJ26" s="55"/>
      <c r="LK26" s="288"/>
      <c r="LL26" s="84"/>
      <c r="LM26" s="84"/>
      <c r="LN26" s="84"/>
      <c r="LO26" s="84"/>
      <c r="LQ26" s="635" t="s">
        <v>103</v>
      </c>
      <c r="LR26" s="683"/>
      <c r="LS26" s="637"/>
      <c r="LT26" s="455"/>
      <c r="LU26" s="50"/>
      <c r="LV26" s="50"/>
      <c r="LW26" s="410" t="s">
        <v>104</v>
      </c>
      <c r="LX26" s="7">
        <v>377</v>
      </c>
      <c r="LY26" s="427">
        <v>322</v>
      </c>
      <c r="LZ26" s="428">
        <v>17.079999999999998</v>
      </c>
      <c r="MA26" s="58"/>
      <c r="MB26" s="23"/>
      <c r="MC26" s="23"/>
      <c r="MD26" s="46"/>
      <c r="ME26" s="23"/>
      <c r="MF26" s="29"/>
      <c r="MG26" s="46"/>
      <c r="MH26" s="23"/>
      <c r="MI26" s="29"/>
      <c r="MJ26" s="46"/>
      <c r="MK26" s="23"/>
      <c r="ML26" s="2"/>
      <c r="MM26" s="2"/>
      <c r="MN26" s="2" t="s">
        <v>54</v>
      </c>
      <c r="MO26" s="666">
        <v>86.04</v>
      </c>
      <c r="MP26" s="666">
        <v>77.61</v>
      </c>
      <c r="MQ26" s="666">
        <v>75.709999999999994</v>
      </c>
      <c r="MR26" s="666">
        <v>80.709999999999994</v>
      </c>
      <c r="MS26" s="667">
        <v>80.02</v>
      </c>
      <c r="MT26" s="129"/>
      <c r="MU26" s="130"/>
      <c r="MV26" s="130"/>
      <c r="MW26" s="135"/>
      <c r="MX26" s="130"/>
      <c r="MY26" s="130"/>
      <c r="MZ26" s="499"/>
      <c r="NA26" s="645" t="s">
        <v>38</v>
      </c>
      <c r="NB26" s="504" t="s">
        <v>39</v>
      </c>
      <c r="NC26" s="646" t="s">
        <v>219</v>
      </c>
      <c r="ND26" s="503" t="s">
        <v>220</v>
      </c>
      <c r="NE26" s="504"/>
      <c r="NF26" s="504"/>
      <c r="NG26" s="504"/>
      <c r="NH26" s="504"/>
      <c r="NI26" s="493" t="s">
        <v>44</v>
      </c>
      <c r="NJ26" s="575"/>
      <c r="NK26" s="575"/>
      <c r="NL26" s="181"/>
      <c r="NM26" s="181"/>
      <c r="NN26" s="647"/>
      <c r="NO26" s="645" t="s">
        <v>38</v>
      </c>
      <c r="NP26" s="504" t="s">
        <v>39</v>
      </c>
      <c r="NQ26" s="646" t="s">
        <v>219</v>
      </c>
      <c r="NR26" s="503" t="s">
        <v>220</v>
      </c>
      <c r="NS26" s="504"/>
      <c r="NT26" s="504"/>
      <c r="NU26" s="504"/>
      <c r="NV26" s="504"/>
      <c r="NW26" s="488" t="s">
        <v>44</v>
      </c>
      <c r="NX26" s="575"/>
      <c r="NY26" s="575"/>
    </row>
    <row r="27" spans="1:389" ht="23.25" customHeight="1" thickTop="1" thickBot="1" x14ac:dyDescent="0.3">
      <c r="A27" s="553" t="s">
        <v>88</v>
      </c>
      <c r="B27" s="88">
        <v>1271.5600000000002</v>
      </c>
      <c r="C27" s="655">
        <v>1140.6799999999998</v>
      </c>
      <c r="D27" s="409">
        <v>11.47</v>
      </c>
      <c r="E27" s="296"/>
      <c r="F27" s="50"/>
      <c r="G27" s="410" t="s">
        <v>105</v>
      </c>
      <c r="H27" s="411">
        <v>10</v>
      </c>
      <c r="I27" s="412">
        <v>15</v>
      </c>
      <c r="J27" s="413">
        <v>5</v>
      </c>
      <c r="K27" s="411">
        <v>30</v>
      </c>
      <c r="L27" s="414">
        <v>37</v>
      </c>
      <c r="M27" s="415">
        <v>-18.920000000000002</v>
      </c>
      <c r="N27" s="179"/>
      <c r="O27" s="33" t="s">
        <v>106</v>
      </c>
      <c r="P27" s="22"/>
      <c r="Q27" s="47"/>
      <c r="R27" s="22"/>
      <c r="S27" s="22"/>
      <c r="T27" s="47"/>
      <c r="U27" s="22"/>
      <c r="V27" s="22"/>
      <c r="W27" s="3"/>
      <c r="X27" s="102" t="s">
        <v>14</v>
      </c>
      <c r="Y27" s="179"/>
      <c r="Z27" s="179"/>
      <c r="AA27" s="179" t="s">
        <v>59</v>
      </c>
      <c r="AB27" s="76">
        <v>0</v>
      </c>
      <c r="AC27" s="76">
        <v>0</v>
      </c>
      <c r="AD27" s="76">
        <v>0</v>
      </c>
      <c r="AE27" s="76">
        <v>0</v>
      </c>
      <c r="AF27" s="143"/>
      <c r="AG27" s="143"/>
      <c r="AH27" s="143"/>
      <c r="AI27" s="143"/>
      <c r="AJ27" s="179"/>
      <c r="AK27" s="179"/>
      <c r="AL27" s="510" t="s">
        <v>50</v>
      </c>
      <c r="AM27" s="684">
        <v>0</v>
      </c>
      <c r="AN27" s="514">
        <v>0</v>
      </c>
      <c r="AO27" s="514">
        <v>0</v>
      </c>
      <c r="AP27" s="513">
        <v>0</v>
      </c>
      <c r="AQ27" s="514"/>
      <c r="AR27" s="514"/>
      <c r="AS27" s="514"/>
      <c r="AT27" s="515"/>
      <c r="AU27" s="516">
        <v>0</v>
      </c>
      <c r="AV27" s="514">
        <v>0</v>
      </c>
      <c r="AW27" s="685">
        <v>0</v>
      </c>
      <c r="AX27" s="235"/>
      <c r="AY27" s="235"/>
      <c r="AZ27" s="528" t="s">
        <v>50</v>
      </c>
      <c r="BA27" s="686">
        <v>0</v>
      </c>
      <c r="BB27" s="687">
        <v>0</v>
      </c>
      <c r="BC27" s="687">
        <v>0</v>
      </c>
      <c r="BD27" s="688">
        <v>0</v>
      </c>
      <c r="BE27" s="687"/>
      <c r="BF27" s="687"/>
      <c r="BG27" s="687"/>
      <c r="BH27" s="687"/>
      <c r="BI27" s="689">
        <v>0</v>
      </c>
      <c r="BJ27" s="687">
        <v>0</v>
      </c>
      <c r="BK27" s="690">
        <v>0</v>
      </c>
      <c r="BL27" s="523"/>
      <c r="BM27" s="232"/>
      <c r="BN27" s="232"/>
      <c r="BO27" s="232"/>
      <c r="BP27" s="113"/>
      <c r="BQ27" s="54"/>
      <c r="BR27" s="54"/>
      <c r="BS27" s="54"/>
      <c r="BT27" s="297"/>
      <c r="BU27" s="286"/>
      <c r="BV27" s="287"/>
      <c r="BW27" s="25"/>
      <c r="BX27" s="55"/>
      <c r="BY27" s="288"/>
      <c r="BZ27" s="84"/>
      <c r="CA27" s="84"/>
      <c r="CB27" s="84"/>
      <c r="CC27" s="179"/>
      <c r="CD27" s="179"/>
      <c r="CE27" s="553" t="s">
        <v>88</v>
      </c>
      <c r="CF27" s="88">
        <v>1203.49</v>
      </c>
      <c r="CG27" s="655">
        <v>1066.3899999999999</v>
      </c>
      <c r="CH27" s="409">
        <v>12.86</v>
      </c>
      <c r="CI27" s="296"/>
      <c r="CJ27" s="50"/>
      <c r="CK27" s="410" t="s">
        <v>105</v>
      </c>
      <c r="CL27" s="411">
        <v>17</v>
      </c>
      <c r="CM27" s="412">
        <v>10</v>
      </c>
      <c r="CN27" s="413">
        <v>10</v>
      </c>
      <c r="CO27" s="411">
        <v>37</v>
      </c>
      <c r="CP27" s="414">
        <v>18</v>
      </c>
      <c r="CQ27" s="415">
        <v>105.56</v>
      </c>
      <c r="CR27" s="179"/>
      <c r="CS27" s="33" t="s">
        <v>106</v>
      </c>
      <c r="CT27" s="22"/>
      <c r="CU27" s="47"/>
      <c r="CV27" s="22"/>
      <c r="CW27" s="22"/>
      <c r="CX27" s="47"/>
      <c r="CY27" s="22"/>
      <c r="CZ27" s="22"/>
      <c r="DA27" s="3"/>
      <c r="DB27" s="102" t="s">
        <v>14</v>
      </c>
      <c r="DC27" s="179"/>
      <c r="DD27" s="179"/>
      <c r="DE27" s="179" t="s">
        <v>59</v>
      </c>
      <c r="DF27" s="76">
        <v>0</v>
      </c>
      <c r="DG27" s="76">
        <v>0</v>
      </c>
      <c r="DH27" s="76">
        <v>0</v>
      </c>
      <c r="DI27" s="76">
        <v>0</v>
      </c>
      <c r="DJ27" s="143"/>
      <c r="DK27" s="143"/>
      <c r="DL27" s="143"/>
      <c r="DM27" s="143"/>
      <c r="DN27" s="179"/>
      <c r="DO27" s="179"/>
      <c r="DP27" s="510" t="s">
        <v>50</v>
      </c>
      <c r="DQ27" s="684">
        <v>0</v>
      </c>
      <c r="DR27" s="514">
        <v>0</v>
      </c>
      <c r="DS27" s="514">
        <v>0</v>
      </c>
      <c r="DT27" s="521">
        <v>0</v>
      </c>
      <c r="DU27" s="511"/>
      <c r="DV27" s="512"/>
      <c r="DW27" s="512"/>
      <c r="DX27" s="512"/>
      <c r="DY27" s="522">
        <v>0</v>
      </c>
      <c r="DZ27" s="514">
        <v>0</v>
      </c>
      <c r="EA27" s="685">
        <v>0</v>
      </c>
      <c r="EB27" s="235"/>
      <c r="EC27" s="235"/>
      <c r="ED27" s="528" t="s">
        <v>50</v>
      </c>
      <c r="EE27" s="686">
        <v>0</v>
      </c>
      <c r="EF27" s="687">
        <v>0</v>
      </c>
      <c r="EG27" s="687">
        <v>0</v>
      </c>
      <c r="EH27" s="521">
        <v>0</v>
      </c>
      <c r="EI27" s="511"/>
      <c r="EJ27" s="512"/>
      <c r="EK27" s="512"/>
      <c r="EL27" s="512"/>
      <c r="EM27" s="522">
        <v>0</v>
      </c>
      <c r="EN27" s="687">
        <v>0</v>
      </c>
      <c r="EO27" s="690">
        <v>0</v>
      </c>
      <c r="EP27" s="523"/>
      <c r="EQ27" s="232"/>
      <c r="ER27" s="232"/>
      <c r="ES27" s="232"/>
      <c r="ET27" s="113"/>
      <c r="EU27" s="54"/>
      <c r="EV27" s="54"/>
      <c r="EW27" s="54"/>
      <c r="EX27" s="297"/>
      <c r="EY27" s="286"/>
      <c r="EZ27" s="287"/>
      <c r="FA27" s="25"/>
      <c r="FB27" s="55"/>
      <c r="FC27" s="288"/>
      <c r="FD27" s="84"/>
      <c r="FE27" s="84"/>
      <c r="FF27" s="84"/>
      <c r="FG27" s="179"/>
      <c r="FH27" s="179"/>
      <c r="FI27" s="553" t="s">
        <v>88</v>
      </c>
      <c r="FJ27" s="88">
        <v>1034.8599999999999</v>
      </c>
      <c r="FK27" s="655">
        <v>932.00000000000011</v>
      </c>
      <c r="FL27" s="409">
        <v>11.04</v>
      </c>
      <c r="FM27" s="296"/>
      <c r="FN27" s="50"/>
      <c r="FO27" s="410" t="s">
        <v>105</v>
      </c>
      <c r="FP27" s="411">
        <v>5</v>
      </c>
      <c r="FQ27" s="412">
        <v>6</v>
      </c>
      <c r="FR27" s="413">
        <v>5</v>
      </c>
      <c r="FS27" s="411">
        <v>16</v>
      </c>
      <c r="FT27" s="414">
        <v>23</v>
      </c>
      <c r="FU27" s="415">
        <v>-30.43</v>
      </c>
      <c r="FV27" s="179"/>
      <c r="FW27" s="33" t="s">
        <v>106</v>
      </c>
      <c r="FX27" s="22"/>
      <c r="FY27" s="47"/>
      <c r="FZ27" s="22"/>
      <c r="GA27" s="22"/>
      <c r="GB27" s="47"/>
      <c r="GC27" s="22"/>
      <c r="GD27" s="22"/>
      <c r="GE27" s="3"/>
      <c r="GF27" s="102" t="s">
        <v>14</v>
      </c>
      <c r="GG27" s="179"/>
      <c r="GH27" s="179"/>
      <c r="GI27" s="179" t="s">
        <v>59</v>
      </c>
      <c r="GJ27" s="76">
        <v>0</v>
      </c>
      <c r="GK27" s="76">
        <v>0</v>
      </c>
      <c r="GL27" s="76">
        <v>0</v>
      </c>
      <c r="GM27" s="76">
        <v>0</v>
      </c>
      <c r="GN27" s="143"/>
      <c r="GO27" s="143"/>
      <c r="GP27" s="143"/>
      <c r="GQ27" s="143"/>
      <c r="GR27" s="179"/>
      <c r="GS27" s="179"/>
      <c r="GT27" s="510" t="s">
        <v>50</v>
      </c>
      <c r="GU27" s="684">
        <v>0</v>
      </c>
      <c r="GV27" s="514">
        <v>0</v>
      </c>
      <c r="GW27" s="514">
        <v>0</v>
      </c>
      <c r="GX27" s="521">
        <v>0</v>
      </c>
      <c r="GY27" s="512"/>
      <c r="GZ27" s="512"/>
      <c r="HA27" s="512"/>
      <c r="HB27" s="512"/>
      <c r="HC27" s="522">
        <v>0</v>
      </c>
      <c r="HD27" s="514">
        <v>0</v>
      </c>
      <c r="HE27" s="685">
        <v>0</v>
      </c>
      <c r="HF27" s="235"/>
      <c r="HG27" s="235"/>
      <c r="HH27" s="528" t="s">
        <v>50</v>
      </c>
      <c r="HI27" s="686">
        <v>0</v>
      </c>
      <c r="HJ27" s="687">
        <v>0</v>
      </c>
      <c r="HK27" s="687">
        <v>0</v>
      </c>
      <c r="HL27" s="521">
        <v>0</v>
      </c>
      <c r="HM27" s="512"/>
      <c r="HN27" s="512"/>
      <c r="HO27" s="512"/>
      <c r="HP27" s="512"/>
      <c r="HQ27" s="522">
        <v>0</v>
      </c>
      <c r="HR27" s="687">
        <v>0</v>
      </c>
      <c r="HS27" s="690">
        <v>0</v>
      </c>
      <c r="HT27" s="524"/>
      <c r="HU27" s="232"/>
      <c r="HV27" s="232"/>
      <c r="HW27" s="232"/>
      <c r="HX27" s="113"/>
      <c r="HY27" s="54"/>
      <c r="HZ27" s="54"/>
      <c r="IA27" s="54"/>
      <c r="IB27" s="297"/>
      <c r="IC27" s="286"/>
      <c r="ID27" s="287"/>
      <c r="IE27" s="25"/>
      <c r="IF27" s="55"/>
      <c r="IG27" s="288"/>
      <c r="IH27" s="84"/>
      <c r="II27" s="84"/>
      <c r="IJ27" s="84"/>
      <c r="IK27" s="179"/>
      <c r="IM27" s="553" t="s">
        <v>88</v>
      </c>
      <c r="IN27" s="88">
        <v>2177.96</v>
      </c>
      <c r="IO27" s="655">
        <v>2068.46</v>
      </c>
      <c r="IP27" s="409">
        <v>5.29</v>
      </c>
      <c r="IQ27" s="296"/>
      <c r="IR27" s="50"/>
      <c r="IS27" s="410" t="s">
        <v>105</v>
      </c>
      <c r="IT27" s="411">
        <v>10</v>
      </c>
      <c r="IU27" s="412">
        <v>8</v>
      </c>
      <c r="IV27" s="413">
        <v>12</v>
      </c>
      <c r="IW27" s="411">
        <v>30</v>
      </c>
      <c r="IX27" s="414">
        <v>48</v>
      </c>
      <c r="IY27" s="415">
        <v>-37.5</v>
      </c>
      <c r="IZ27" s="179"/>
      <c r="JA27" s="33" t="s">
        <v>106</v>
      </c>
      <c r="JB27" s="22"/>
      <c r="JC27" s="47"/>
      <c r="JD27" s="22"/>
      <c r="JE27" s="22"/>
      <c r="JF27" s="47"/>
      <c r="JG27" s="22"/>
      <c r="JH27" s="22"/>
      <c r="JI27" s="3"/>
      <c r="JJ27" s="102" t="s">
        <v>14</v>
      </c>
      <c r="JK27" s="179"/>
      <c r="JL27" s="179"/>
      <c r="JM27" s="179" t="s">
        <v>59</v>
      </c>
      <c r="JN27" s="76">
        <v>0</v>
      </c>
      <c r="JO27" s="76">
        <v>0</v>
      </c>
      <c r="JP27" s="76">
        <v>0</v>
      </c>
      <c r="JQ27" s="76">
        <v>0</v>
      </c>
      <c r="JR27" s="143"/>
      <c r="JS27" s="143"/>
      <c r="JT27" s="143"/>
      <c r="JU27" s="143"/>
      <c r="JV27" s="179"/>
      <c r="JW27" s="179"/>
      <c r="JX27" s="510" t="s">
        <v>50</v>
      </c>
      <c r="JY27" s="684">
        <v>0</v>
      </c>
      <c r="JZ27" s="514">
        <v>0</v>
      </c>
      <c r="KA27" s="514">
        <v>0</v>
      </c>
      <c r="KB27" s="513">
        <v>0</v>
      </c>
      <c r="KC27" s="514">
        <v>0</v>
      </c>
      <c r="KD27" s="514">
        <v>0</v>
      </c>
      <c r="KE27" s="514">
        <v>0</v>
      </c>
      <c r="KF27" s="514">
        <v>0</v>
      </c>
      <c r="KG27" s="525">
        <v>0</v>
      </c>
      <c r="KH27" s="514">
        <v>0</v>
      </c>
      <c r="KI27" s="685">
        <v>0</v>
      </c>
      <c r="KJ27" s="235"/>
      <c r="KK27" s="235"/>
      <c r="KL27" s="528" t="s">
        <v>50</v>
      </c>
      <c r="KM27" s="686">
        <v>0</v>
      </c>
      <c r="KN27" s="687">
        <v>0</v>
      </c>
      <c r="KO27" s="687">
        <v>0</v>
      </c>
      <c r="KP27" s="513">
        <v>0</v>
      </c>
      <c r="KQ27" s="514"/>
      <c r="KR27" s="514"/>
      <c r="KS27" s="514"/>
      <c r="KT27" s="514"/>
      <c r="KU27" s="525">
        <v>0</v>
      </c>
      <c r="KV27" s="687">
        <v>0</v>
      </c>
      <c r="KW27" s="690">
        <v>0</v>
      </c>
      <c r="KX27" s="178"/>
      <c r="KY27" s="232"/>
      <c r="KZ27" s="232"/>
      <c r="LA27" s="232"/>
      <c r="LB27" s="113"/>
      <c r="LC27" s="54"/>
      <c r="LD27" s="54"/>
      <c r="LE27" s="54"/>
      <c r="LF27" s="297"/>
      <c r="LG27" s="286"/>
      <c r="LH27" s="287"/>
      <c r="LI27" s="25"/>
      <c r="LJ27" s="55"/>
      <c r="LK27" s="288"/>
      <c r="LL27" s="84"/>
      <c r="LM27" s="84"/>
      <c r="LN27" s="84"/>
      <c r="LO27" s="84"/>
      <c r="LQ27" s="553" t="s">
        <v>88</v>
      </c>
      <c r="LR27" s="88">
        <v>5687.87</v>
      </c>
      <c r="LS27" s="648">
        <v>5207.5300000000007</v>
      </c>
      <c r="LT27" s="426">
        <v>9.2200000000000006</v>
      </c>
      <c r="LU27" s="50"/>
      <c r="LV27" s="50"/>
      <c r="LW27" s="410" t="s">
        <v>105</v>
      </c>
      <c r="LX27" s="7">
        <v>113</v>
      </c>
      <c r="LY27" s="427">
        <v>126</v>
      </c>
      <c r="LZ27" s="428">
        <v>-10.32</v>
      </c>
      <c r="MA27" s="58"/>
      <c r="MB27" s="196" t="s">
        <v>106</v>
      </c>
      <c r="MC27" s="234"/>
      <c r="MD27" s="240"/>
      <c r="ME27" s="234"/>
      <c r="MF27" s="234"/>
      <c r="MG27" s="240"/>
      <c r="MH27" s="234"/>
      <c r="MI27" s="234"/>
      <c r="MJ27" s="240"/>
      <c r="MK27" s="24" t="s">
        <v>14</v>
      </c>
      <c r="ML27" s="2"/>
      <c r="MM27" s="2"/>
      <c r="MN27" s="2" t="s">
        <v>59</v>
      </c>
      <c r="MO27" s="666">
        <v>0</v>
      </c>
      <c r="MP27" s="666">
        <v>0</v>
      </c>
      <c r="MQ27" s="666">
        <v>0</v>
      </c>
      <c r="MR27" s="666">
        <v>0</v>
      </c>
      <c r="MS27" s="667" t="s">
        <v>166</v>
      </c>
      <c r="MT27" s="129"/>
      <c r="MU27" s="130"/>
      <c r="MV27" s="130"/>
      <c r="MW27" s="135"/>
      <c r="MX27" s="130"/>
      <c r="MY27" s="130"/>
      <c r="MZ27" s="528" t="s">
        <v>132</v>
      </c>
      <c r="NA27" s="529">
        <v>0</v>
      </c>
      <c r="NB27" s="530">
        <v>0</v>
      </c>
      <c r="NC27" s="530">
        <v>0</v>
      </c>
      <c r="ND27" s="531">
        <v>0</v>
      </c>
      <c r="NE27" s="530"/>
      <c r="NF27" s="530"/>
      <c r="NG27" s="530"/>
      <c r="NH27" s="530"/>
      <c r="NI27" s="532">
        <v>0</v>
      </c>
      <c r="NJ27" s="691">
        <v>0</v>
      </c>
      <c r="NK27" s="534">
        <v>0</v>
      </c>
      <c r="NL27" s="181"/>
      <c r="NM27" s="181"/>
      <c r="NN27" s="535" t="s">
        <v>132</v>
      </c>
      <c r="NO27" s="529">
        <v>0</v>
      </c>
      <c r="NP27" s="530">
        <v>0</v>
      </c>
      <c r="NQ27" s="530">
        <v>0</v>
      </c>
      <c r="NR27" s="531">
        <v>0</v>
      </c>
      <c r="NS27" s="530"/>
      <c r="NT27" s="530"/>
      <c r="NU27" s="530"/>
      <c r="NV27" s="530"/>
      <c r="NW27" s="532">
        <v>0</v>
      </c>
      <c r="NX27" s="692">
        <v>0</v>
      </c>
      <c r="NY27" s="534">
        <v>0</v>
      </c>
    </row>
    <row r="28" spans="1:389" ht="23.25" customHeight="1" thickTop="1" x14ac:dyDescent="0.25">
      <c r="A28" s="434" t="s">
        <v>51</v>
      </c>
      <c r="B28" s="28">
        <v>1264.68</v>
      </c>
      <c r="C28" s="615">
        <v>1134.57</v>
      </c>
      <c r="D28" s="436">
        <v>11.47</v>
      </c>
      <c r="E28" s="50"/>
      <c r="F28" s="50"/>
      <c r="G28" s="410" t="s">
        <v>107</v>
      </c>
      <c r="H28" s="411">
        <v>52</v>
      </c>
      <c r="I28" s="412">
        <v>32</v>
      </c>
      <c r="J28" s="413">
        <v>25</v>
      </c>
      <c r="K28" s="411">
        <v>109</v>
      </c>
      <c r="L28" s="414">
        <v>115</v>
      </c>
      <c r="M28" s="415">
        <v>-5.22</v>
      </c>
      <c r="N28" s="179"/>
      <c r="O28" s="416" t="s">
        <v>20</v>
      </c>
      <c r="P28" s="417" t="s">
        <v>21</v>
      </c>
      <c r="Q28" s="638"/>
      <c r="R28" s="419"/>
      <c r="S28" s="417" t="s">
        <v>22</v>
      </c>
      <c r="T28" s="638"/>
      <c r="U28" s="419"/>
      <c r="V28" s="356" t="s">
        <v>23</v>
      </c>
      <c r="W28" s="357"/>
      <c r="X28" s="358"/>
      <c r="Y28" s="179"/>
      <c r="Z28" s="179"/>
      <c r="AA28" s="179" t="s">
        <v>65</v>
      </c>
      <c r="AB28" s="76">
        <v>0</v>
      </c>
      <c r="AC28" s="76">
        <v>0</v>
      </c>
      <c r="AD28" s="76">
        <v>0</v>
      </c>
      <c r="AE28" s="76">
        <v>0</v>
      </c>
      <c r="AF28" s="143"/>
      <c r="AG28" s="143"/>
      <c r="AH28" s="143"/>
      <c r="AI28" s="143"/>
      <c r="AJ28" s="179"/>
      <c r="AK28" s="179"/>
      <c r="AL28" s="510" t="s">
        <v>56</v>
      </c>
      <c r="AM28" s="693">
        <v>24</v>
      </c>
      <c r="AN28" s="539">
        <v>0</v>
      </c>
      <c r="AO28" s="539">
        <v>62</v>
      </c>
      <c r="AP28" s="538">
        <v>0</v>
      </c>
      <c r="AQ28" s="539"/>
      <c r="AR28" s="539"/>
      <c r="AS28" s="539"/>
      <c r="AT28" s="540"/>
      <c r="AU28" s="541">
        <v>86</v>
      </c>
      <c r="AV28" s="539">
        <v>66</v>
      </c>
      <c r="AW28" s="685">
        <v>152</v>
      </c>
      <c r="AX28" s="235"/>
      <c r="AY28" s="235"/>
      <c r="AZ28" s="528" t="s">
        <v>56</v>
      </c>
      <c r="BA28" s="694">
        <v>0</v>
      </c>
      <c r="BB28" s="695">
        <v>0</v>
      </c>
      <c r="BC28" s="695">
        <v>0</v>
      </c>
      <c r="BD28" s="696">
        <v>0</v>
      </c>
      <c r="BE28" s="695"/>
      <c r="BF28" s="695"/>
      <c r="BG28" s="695"/>
      <c r="BH28" s="695"/>
      <c r="BI28" s="697">
        <v>0</v>
      </c>
      <c r="BJ28" s="695">
        <v>0</v>
      </c>
      <c r="BK28" s="690">
        <v>0</v>
      </c>
      <c r="BL28" s="523"/>
      <c r="BM28" s="232"/>
      <c r="BN28" s="232"/>
      <c r="BO28" s="232"/>
      <c r="BP28" s="110"/>
      <c r="BQ28" s="56"/>
      <c r="BR28" s="54"/>
      <c r="BS28" s="56"/>
      <c r="BT28" s="158"/>
      <c r="BU28" s="286"/>
      <c r="BV28" s="287"/>
      <c r="BW28" s="25"/>
      <c r="BX28" s="55"/>
      <c r="BY28" s="288"/>
      <c r="BZ28" s="84"/>
      <c r="CA28" s="84"/>
      <c r="CB28" s="84"/>
      <c r="CC28" s="179"/>
      <c r="CD28" s="179"/>
      <c r="CE28" s="434" t="s">
        <v>51</v>
      </c>
      <c r="CF28" s="28">
        <v>1182.51</v>
      </c>
      <c r="CG28" s="615">
        <v>1047.3499999999999</v>
      </c>
      <c r="CH28" s="436">
        <v>12.9</v>
      </c>
      <c r="CI28" s="50"/>
      <c r="CJ28" s="50"/>
      <c r="CK28" s="410" t="s">
        <v>107</v>
      </c>
      <c r="CL28" s="411">
        <v>65</v>
      </c>
      <c r="CM28" s="412">
        <v>67</v>
      </c>
      <c r="CN28" s="413">
        <v>79</v>
      </c>
      <c r="CO28" s="411">
        <v>211</v>
      </c>
      <c r="CP28" s="414">
        <v>216</v>
      </c>
      <c r="CQ28" s="415">
        <v>-2.31</v>
      </c>
      <c r="CR28" s="179"/>
      <c r="CS28" s="416" t="s">
        <v>20</v>
      </c>
      <c r="CT28" s="417" t="s">
        <v>21</v>
      </c>
      <c r="CU28" s="638"/>
      <c r="CV28" s="419"/>
      <c r="CW28" s="417" t="s">
        <v>22</v>
      </c>
      <c r="CX28" s="638"/>
      <c r="CY28" s="419"/>
      <c r="CZ28" s="356" t="s">
        <v>23</v>
      </c>
      <c r="DA28" s="357"/>
      <c r="DB28" s="358"/>
      <c r="DC28" s="179"/>
      <c r="DD28" s="179"/>
      <c r="DE28" s="179" t="s">
        <v>65</v>
      </c>
      <c r="DF28" s="76">
        <v>0</v>
      </c>
      <c r="DG28" s="76">
        <v>0</v>
      </c>
      <c r="DH28" s="76">
        <v>0</v>
      </c>
      <c r="DI28" s="76">
        <v>0</v>
      </c>
      <c r="DJ28" s="143"/>
      <c r="DK28" s="143"/>
      <c r="DL28" s="143"/>
      <c r="DM28" s="143"/>
      <c r="DN28" s="179"/>
      <c r="DO28" s="179"/>
      <c r="DP28" s="510" t="s">
        <v>56</v>
      </c>
      <c r="DQ28" s="693">
        <v>63</v>
      </c>
      <c r="DR28" s="539">
        <v>0</v>
      </c>
      <c r="DS28" s="539">
        <v>31</v>
      </c>
      <c r="DT28" s="543">
        <v>0</v>
      </c>
      <c r="DU28" s="536"/>
      <c r="DV28" s="537"/>
      <c r="DW28" s="537"/>
      <c r="DX28" s="537"/>
      <c r="DY28" s="517">
        <v>94</v>
      </c>
      <c r="DZ28" s="539">
        <v>134</v>
      </c>
      <c r="EA28" s="685">
        <v>228</v>
      </c>
      <c r="EB28" s="235"/>
      <c r="EC28" s="235"/>
      <c r="ED28" s="528" t="s">
        <v>56</v>
      </c>
      <c r="EE28" s="694">
        <v>14</v>
      </c>
      <c r="EF28" s="695">
        <v>0</v>
      </c>
      <c r="EG28" s="695">
        <v>0</v>
      </c>
      <c r="EH28" s="543">
        <v>0</v>
      </c>
      <c r="EI28" s="536"/>
      <c r="EJ28" s="537"/>
      <c r="EK28" s="537"/>
      <c r="EL28" s="537"/>
      <c r="EM28" s="517">
        <v>14</v>
      </c>
      <c r="EN28" s="695">
        <v>0</v>
      </c>
      <c r="EO28" s="690">
        <v>14</v>
      </c>
      <c r="EP28" s="523"/>
      <c r="EQ28" s="232"/>
      <c r="ER28" s="232"/>
      <c r="ES28" s="232"/>
      <c r="ET28" s="110"/>
      <c r="EU28" s="56"/>
      <c r="EV28" s="54"/>
      <c r="EW28" s="56"/>
      <c r="EX28" s="158"/>
      <c r="EY28" s="286"/>
      <c r="EZ28" s="287"/>
      <c r="FA28" s="25"/>
      <c r="FB28" s="55"/>
      <c r="FC28" s="288"/>
      <c r="FD28" s="84"/>
      <c r="FE28" s="84"/>
      <c r="FF28" s="84"/>
      <c r="FG28" s="179"/>
      <c r="FH28" s="179"/>
      <c r="FI28" s="434" t="s">
        <v>51</v>
      </c>
      <c r="FJ28" s="28">
        <v>1020.8699999999999</v>
      </c>
      <c r="FK28" s="615">
        <v>920.11000000000013</v>
      </c>
      <c r="FL28" s="436">
        <v>10.95</v>
      </c>
      <c r="FM28" s="50"/>
      <c r="FN28" s="50"/>
      <c r="FO28" s="410" t="s">
        <v>107</v>
      </c>
      <c r="FP28" s="411">
        <v>23</v>
      </c>
      <c r="FQ28" s="412">
        <v>47</v>
      </c>
      <c r="FR28" s="413">
        <v>22</v>
      </c>
      <c r="FS28" s="411">
        <v>92</v>
      </c>
      <c r="FT28" s="414">
        <v>83</v>
      </c>
      <c r="FU28" s="415">
        <v>10.84</v>
      </c>
      <c r="FV28" s="179"/>
      <c r="FW28" s="416" t="s">
        <v>20</v>
      </c>
      <c r="FX28" s="417" t="s">
        <v>21</v>
      </c>
      <c r="FY28" s="638"/>
      <c r="FZ28" s="419"/>
      <c r="GA28" s="417" t="s">
        <v>22</v>
      </c>
      <c r="GB28" s="638"/>
      <c r="GC28" s="419"/>
      <c r="GD28" s="356" t="s">
        <v>23</v>
      </c>
      <c r="GE28" s="357"/>
      <c r="GF28" s="358"/>
      <c r="GG28" s="179"/>
      <c r="GH28" s="179"/>
      <c r="GI28" s="179" t="s">
        <v>65</v>
      </c>
      <c r="GJ28" s="76">
        <v>0</v>
      </c>
      <c r="GK28" s="76">
        <v>0</v>
      </c>
      <c r="GL28" s="76">
        <v>0</v>
      </c>
      <c r="GM28" s="76">
        <v>0</v>
      </c>
      <c r="GN28" s="143"/>
      <c r="GO28" s="143"/>
      <c r="GP28" s="143"/>
      <c r="GQ28" s="143"/>
      <c r="GR28" s="179"/>
      <c r="GS28" s="179"/>
      <c r="GT28" s="510" t="s">
        <v>56</v>
      </c>
      <c r="GU28" s="693">
        <v>26</v>
      </c>
      <c r="GV28" s="539">
        <v>0</v>
      </c>
      <c r="GW28" s="539">
        <v>56</v>
      </c>
      <c r="GX28" s="543">
        <v>59</v>
      </c>
      <c r="GY28" s="537"/>
      <c r="GZ28" s="537"/>
      <c r="HA28" s="537"/>
      <c r="HB28" s="537"/>
      <c r="HC28" s="517">
        <v>141</v>
      </c>
      <c r="HD28" s="539">
        <v>1158</v>
      </c>
      <c r="HE28" s="685">
        <v>1299</v>
      </c>
      <c r="HF28" s="235"/>
      <c r="HG28" s="235"/>
      <c r="HH28" s="528" t="s">
        <v>56</v>
      </c>
      <c r="HI28" s="694">
        <v>18</v>
      </c>
      <c r="HJ28" s="695">
        <v>0</v>
      </c>
      <c r="HK28" s="695">
        <v>22</v>
      </c>
      <c r="HL28" s="543">
        <v>0</v>
      </c>
      <c r="HM28" s="537"/>
      <c r="HN28" s="537"/>
      <c r="HO28" s="537"/>
      <c r="HP28" s="537"/>
      <c r="HQ28" s="517">
        <v>40</v>
      </c>
      <c r="HR28" s="695">
        <v>24</v>
      </c>
      <c r="HS28" s="690">
        <v>64</v>
      </c>
      <c r="HT28" s="524"/>
      <c r="HU28" s="232"/>
      <c r="HV28" s="232"/>
      <c r="HW28" s="232"/>
      <c r="HX28" s="110"/>
      <c r="HY28" s="56"/>
      <c r="HZ28" s="54"/>
      <c r="IA28" s="56"/>
      <c r="IB28" s="158"/>
      <c r="IC28" s="286"/>
      <c r="ID28" s="287"/>
      <c r="IE28" s="25"/>
      <c r="IF28" s="55"/>
      <c r="IG28" s="288"/>
      <c r="IH28" s="84"/>
      <c r="II28" s="84"/>
      <c r="IJ28" s="84"/>
      <c r="IK28" s="179"/>
      <c r="IM28" s="434" t="s">
        <v>51</v>
      </c>
      <c r="IN28" s="28">
        <v>2156.46</v>
      </c>
      <c r="IO28" s="615">
        <v>2048.48</v>
      </c>
      <c r="IP28" s="436">
        <v>5.27</v>
      </c>
      <c r="IQ28" s="50"/>
      <c r="IR28" s="50"/>
      <c r="IS28" s="410" t="s">
        <v>107</v>
      </c>
      <c r="IT28" s="411">
        <v>62</v>
      </c>
      <c r="IU28" s="412">
        <v>53</v>
      </c>
      <c r="IV28" s="413">
        <v>67</v>
      </c>
      <c r="IW28" s="411">
        <v>182</v>
      </c>
      <c r="IX28" s="414">
        <v>156</v>
      </c>
      <c r="IY28" s="415">
        <v>16.670000000000002</v>
      </c>
      <c r="IZ28" s="179"/>
      <c r="JA28" s="416" t="s">
        <v>20</v>
      </c>
      <c r="JB28" s="417" t="s">
        <v>21</v>
      </c>
      <c r="JC28" s="638"/>
      <c r="JD28" s="419"/>
      <c r="JE28" s="417" t="s">
        <v>22</v>
      </c>
      <c r="JF28" s="638"/>
      <c r="JG28" s="419"/>
      <c r="JH28" s="356" t="s">
        <v>23</v>
      </c>
      <c r="JI28" s="357"/>
      <c r="JJ28" s="358"/>
      <c r="JK28" s="179"/>
      <c r="JL28" s="179"/>
      <c r="JM28" s="179" t="s">
        <v>65</v>
      </c>
      <c r="JN28" s="76">
        <v>0</v>
      </c>
      <c r="JO28" s="76">
        <v>0</v>
      </c>
      <c r="JP28" s="76">
        <v>0</v>
      </c>
      <c r="JQ28" s="76">
        <v>0</v>
      </c>
      <c r="JR28" s="143"/>
      <c r="JS28" s="143"/>
      <c r="JT28" s="143"/>
      <c r="JU28" s="143"/>
      <c r="JV28" s="179"/>
      <c r="JW28" s="179"/>
      <c r="JX28" s="510" t="s">
        <v>56</v>
      </c>
      <c r="JY28" s="693">
        <v>117</v>
      </c>
      <c r="JZ28" s="539">
        <v>0</v>
      </c>
      <c r="KA28" s="539">
        <v>179</v>
      </c>
      <c r="KB28" s="538">
        <v>207</v>
      </c>
      <c r="KC28" s="539">
        <v>0</v>
      </c>
      <c r="KD28" s="539">
        <v>0</v>
      </c>
      <c r="KE28" s="539">
        <v>0</v>
      </c>
      <c r="KF28" s="539">
        <v>0</v>
      </c>
      <c r="KG28" s="544">
        <v>503</v>
      </c>
      <c r="KH28" s="539">
        <v>629</v>
      </c>
      <c r="KI28" s="685">
        <v>1132</v>
      </c>
      <c r="KJ28" s="235"/>
      <c r="KK28" s="235"/>
      <c r="KL28" s="528" t="s">
        <v>56</v>
      </c>
      <c r="KM28" s="694">
        <v>52</v>
      </c>
      <c r="KN28" s="695">
        <v>0</v>
      </c>
      <c r="KO28" s="695">
        <v>68</v>
      </c>
      <c r="KP28" s="538">
        <v>0</v>
      </c>
      <c r="KQ28" s="539"/>
      <c r="KR28" s="539"/>
      <c r="KS28" s="539"/>
      <c r="KT28" s="539"/>
      <c r="KU28" s="544">
        <v>120</v>
      </c>
      <c r="KV28" s="695">
        <v>125</v>
      </c>
      <c r="KW28" s="690">
        <v>245</v>
      </c>
      <c r="KX28" s="178"/>
      <c r="KY28" s="232"/>
      <c r="KZ28" s="232"/>
      <c r="LA28" s="232"/>
      <c r="LB28" s="110"/>
      <c r="LC28" s="56"/>
      <c r="LD28" s="54"/>
      <c r="LE28" s="56"/>
      <c r="LF28" s="158"/>
      <c r="LG28" s="286"/>
      <c r="LH28" s="287"/>
      <c r="LI28" s="25"/>
      <c r="LJ28" s="55"/>
      <c r="LK28" s="288"/>
      <c r="LL28" s="84"/>
      <c r="LM28" s="84"/>
      <c r="LN28" s="84"/>
      <c r="LO28" s="84"/>
      <c r="LQ28" s="434" t="s">
        <v>51</v>
      </c>
      <c r="LR28" s="28">
        <v>5624.5199999999995</v>
      </c>
      <c r="LS28" s="650">
        <v>5150.51</v>
      </c>
      <c r="LT28" s="455">
        <v>9.1999999999999993</v>
      </c>
      <c r="LU28" s="50"/>
      <c r="LV28" s="50"/>
      <c r="LW28" s="410" t="s">
        <v>107</v>
      </c>
      <c r="LX28" s="7">
        <v>594</v>
      </c>
      <c r="LY28" s="427">
        <v>570</v>
      </c>
      <c r="LZ28" s="428">
        <v>4.21</v>
      </c>
      <c r="MA28" s="58"/>
      <c r="MB28" s="334" t="s">
        <v>20</v>
      </c>
      <c r="MC28" s="336" t="s">
        <v>21</v>
      </c>
      <c r="MD28" s="429"/>
      <c r="ME28" s="337"/>
      <c r="MF28" s="336" t="s">
        <v>22</v>
      </c>
      <c r="MG28" s="429"/>
      <c r="MH28" s="337"/>
      <c r="MI28" s="336" t="s">
        <v>23</v>
      </c>
      <c r="MJ28" s="429"/>
      <c r="MK28" s="337"/>
      <c r="ML28" s="2"/>
      <c r="MM28" s="2"/>
      <c r="MN28" s="2" t="s">
        <v>65</v>
      </c>
      <c r="MO28" s="666">
        <v>0</v>
      </c>
      <c r="MP28" s="666">
        <v>0</v>
      </c>
      <c r="MQ28" s="666">
        <v>0</v>
      </c>
      <c r="MR28" s="666">
        <v>0</v>
      </c>
      <c r="MS28" s="667" t="s">
        <v>166</v>
      </c>
      <c r="MT28" s="129"/>
      <c r="MU28" s="130"/>
      <c r="MV28" s="298"/>
      <c r="MW28" s="299"/>
      <c r="MX28" s="130"/>
      <c r="MY28" s="130"/>
      <c r="MZ28" s="528" t="s">
        <v>56</v>
      </c>
      <c r="NA28" s="545">
        <v>230</v>
      </c>
      <c r="NB28" s="546">
        <v>0</v>
      </c>
      <c r="NC28" s="546">
        <v>328</v>
      </c>
      <c r="ND28" s="547">
        <v>266</v>
      </c>
      <c r="NE28" s="546"/>
      <c r="NF28" s="546"/>
      <c r="NG28" s="546"/>
      <c r="NH28" s="546"/>
      <c r="NI28" s="548">
        <v>824</v>
      </c>
      <c r="NJ28" s="698">
        <v>1987</v>
      </c>
      <c r="NK28" s="550">
        <v>2811</v>
      </c>
      <c r="NL28" s="181"/>
      <c r="NM28" s="181"/>
      <c r="NN28" s="535" t="s">
        <v>56</v>
      </c>
      <c r="NO28" s="545">
        <v>84</v>
      </c>
      <c r="NP28" s="546">
        <v>0</v>
      </c>
      <c r="NQ28" s="546">
        <v>90</v>
      </c>
      <c r="NR28" s="547">
        <v>0</v>
      </c>
      <c r="NS28" s="546"/>
      <c r="NT28" s="546"/>
      <c r="NU28" s="546"/>
      <c r="NV28" s="546"/>
      <c r="NW28" s="548">
        <v>174</v>
      </c>
      <c r="NX28" s="518">
        <v>149</v>
      </c>
      <c r="NY28" s="550">
        <v>323</v>
      </c>
    </row>
    <row r="29" spans="1:389" ht="23.25" customHeight="1" thickBot="1" x14ac:dyDescent="0.3">
      <c r="A29" s="578" t="s">
        <v>33</v>
      </c>
      <c r="B29" s="623">
        <v>6.88</v>
      </c>
      <c r="C29" s="624">
        <v>6.11</v>
      </c>
      <c r="D29" s="581">
        <v>12.6</v>
      </c>
      <c r="E29" s="50"/>
      <c r="F29" s="50"/>
      <c r="G29" s="410" t="s">
        <v>108</v>
      </c>
      <c r="H29" s="411">
        <v>16</v>
      </c>
      <c r="I29" s="412">
        <v>10</v>
      </c>
      <c r="J29" s="413">
        <v>2</v>
      </c>
      <c r="K29" s="411">
        <v>28</v>
      </c>
      <c r="L29" s="414">
        <v>47</v>
      </c>
      <c r="M29" s="415">
        <v>-40.43</v>
      </c>
      <c r="N29" s="179"/>
      <c r="O29" s="335" t="s">
        <v>131</v>
      </c>
      <c r="P29" s="438">
        <v>2561</v>
      </c>
      <c r="Q29" s="439">
        <v>2560</v>
      </c>
      <c r="R29" s="440" t="s">
        <v>29</v>
      </c>
      <c r="S29" s="438">
        <v>2561</v>
      </c>
      <c r="T29" s="439">
        <v>2560</v>
      </c>
      <c r="U29" s="440" t="s">
        <v>29</v>
      </c>
      <c r="V29" s="438">
        <v>2561</v>
      </c>
      <c r="W29" s="439">
        <v>2560</v>
      </c>
      <c r="X29" s="440" t="s">
        <v>29</v>
      </c>
      <c r="Y29" s="179"/>
      <c r="Z29" s="179"/>
      <c r="AA29" s="179" t="s">
        <v>70</v>
      </c>
      <c r="AB29" s="76">
        <v>94.34</v>
      </c>
      <c r="AC29" s="76">
        <v>89.94</v>
      </c>
      <c r="AD29" s="76">
        <v>73.680000000000007</v>
      </c>
      <c r="AE29" s="76">
        <v>85.99</v>
      </c>
      <c r="AF29" s="143"/>
      <c r="AG29" s="143"/>
      <c r="AH29" s="143"/>
      <c r="AI29" s="143"/>
      <c r="AJ29" s="179"/>
      <c r="AK29" s="179"/>
      <c r="AL29" s="510" t="s">
        <v>61</v>
      </c>
      <c r="AM29" s="693">
        <v>14885</v>
      </c>
      <c r="AN29" s="539">
        <v>235</v>
      </c>
      <c r="AO29" s="539">
        <v>18769</v>
      </c>
      <c r="AP29" s="538">
        <v>197</v>
      </c>
      <c r="AQ29" s="539"/>
      <c r="AR29" s="539"/>
      <c r="AS29" s="539"/>
      <c r="AT29" s="540"/>
      <c r="AU29" s="541">
        <v>34086</v>
      </c>
      <c r="AV29" s="539">
        <v>9176</v>
      </c>
      <c r="AW29" s="685">
        <v>43262</v>
      </c>
      <c r="AX29" s="235"/>
      <c r="AY29" s="235"/>
      <c r="AZ29" s="528" t="s">
        <v>61</v>
      </c>
      <c r="BA29" s="694">
        <v>34</v>
      </c>
      <c r="BB29" s="695">
        <v>0</v>
      </c>
      <c r="BC29" s="695">
        <v>0</v>
      </c>
      <c r="BD29" s="696">
        <v>0</v>
      </c>
      <c r="BE29" s="695"/>
      <c r="BF29" s="695"/>
      <c r="BG29" s="695"/>
      <c r="BH29" s="695"/>
      <c r="BI29" s="697">
        <v>34</v>
      </c>
      <c r="BJ29" s="695">
        <v>23</v>
      </c>
      <c r="BK29" s="690">
        <v>57</v>
      </c>
      <c r="BL29" s="523"/>
      <c r="BM29" s="232"/>
      <c r="BN29" s="232"/>
      <c r="BO29" s="232"/>
      <c r="BP29" s="110"/>
      <c r="BQ29" s="56"/>
      <c r="BR29" s="54"/>
      <c r="BS29" s="56"/>
      <c r="BT29" s="158"/>
      <c r="BU29" s="286"/>
      <c r="BV29" s="287"/>
      <c r="BW29" s="25"/>
      <c r="BX29" s="55"/>
      <c r="BY29" s="288"/>
      <c r="BZ29" s="84"/>
      <c r="CA29" s="84"/>
      <c r="CB29" s="84"/>
      <c r="CC29" s="179"/>
      <c r="CD29" s="179"/>
      <c r="CE29" s="578" t="s">
        <v>33</v>
      </c>
      <c r="CF29" s="623">
        <v>20.98</v>
      </c>
      <c r="CG29" s="624">
        <v>19.04</v>
      </c>
      <c r="CH29" s="581">
        <v>10.19</v>
      </c>
      <c r="CI29" s="50"/>
      <c r="CJ29" s="50"/>
      <c r="CK29" s="410" t="s">
        <v>108</v>
      </c>
      <c r="CL29" s="411">
        <v>27</v>
      </c>
      <c r="CM29" s="412">
        <v>6</v>
      </c>
      <c r="CN29" s="413">
        <v>8</v>
      </c>
      <c r="CO29" s="411">
        <v>41</v>
      </c>
      <c r="CP29" s="414">
        <v>26</v>
      </c>
      <c r="CQ29" s="415">
        <v>57.69</v>
      </c>
      <c r="CR29" s="179"/>
      <c r="CS29" s="335" t="s">
        <v>141</v>
      </c>
      <c r="CT29" s="438">
        <v>2561</v>
      </c>
      <c r="CU29" s="439">
        <v>2560</v>
      </c>
      <c r="CV29" s="440" t="s">
        <v>29</v>
      </c>
      <c r="CW29" s="438">
        <v>2561</v>
      </c>
      <c r="CX29" s="439">
        <v>2560</v>
      </c>
      <c r="CY29" s="440" t="s">
        <v>29</v>
      </c>
      <c r="CZ29" s="438">
        <v>2561</v>
      </c>
      <c r="DA29" s="439">
        <v>2560</v>
      </c>
      <c r="DB29" s="440" t="s">
        <v>29</v>
      </c>
      <c r="DC29" s="179"/>
      <c r="DD29" s="179"/>
      <c r="DE29" s="179" t="s">
        <v>70</v>
      </c>
      <c r="DF29" s="76">
        <v>87.73</v>
      </c>
      <c r="DG29" s="76">
        <v>85.95</v>
      </c>
      <c r="DH29" s="76">
        <v>85.95</v>
      </c>
      <c r="DI29" s="76">
        <v>86.54</v>
      </c>
      <c r="DJ29" s="143"/>
      <c r="DK29" s="143"/>
      <c r="DL29" s="143"/>
      <c r="DM29" s="143"/>
      <c r="DN29" s="179"/>
      <c r="DO29" s="179"/>
      <c r="DP29" s="510" t="s">
        <v>61</v>
      </c>
      <c r="DQ29" s="693">
        <v>14519</v>
      </c>
      <c r="DR29" s="539">
        <v>403</v>
      </c>
      <c r="DS29" s="539">
        <v>19055</v>
      </c>
      <c r="DT29" s="543">
        <v>4488</v>
      </c>
      <c r="DU29" s="536"/>
      <c r="DV29" s="537"/>
      <c r="DW29" s="537"/>
      <c r="DX29" s="537"/>
      <c r="DY29" s="517">
        <v>38465</v>
      </c>
      <c r="DZ29" s="539">
        <v>81284</v>
      </c>
      <c r="EA29" s="685">
        <v>119749</v>
      </c>
      <c r="EB29" s="235"/>
      <c r="EC29" s="235"/>
      <c r="ED29" s="528" t="s">
        <v>61</v>
      </c>
      <c r="EE29" s="694">
        <v>19</v>
      </c>
      <c r="EF29" s="695">
        <v>0</v>
      </c>
      <c r="EG29" s="695">
        <v>107</v>
      </c>
      <c r="EH29" s="543">
        <v>0</v>
      </c>
      <c r="EI29" s="536"/>
      <c r="EJ29" s="537"/>
      <c r="EK29" s="537"/>
      <c r="EL29" s="537"/>
      <c r="EM29" s="517">
        <v>126</v>
      </c>
      <c r="EN29" s="695">
        <v>206</v>
      </c>
      <c r="EO29" s="690">
        <v>332</v>
      </c>
      <c r="EP29" s="523"/>
      <c r="EQ29" s="232"/>
      <c r="ER29" s="232"/>
      <c r="ES29" s="232"/>
      <c r="ET29" s="110"/>
      <c r="EU29" s="56"/>
      <c r="EV29" s="54"/>
      <c r="EW29" s="56"/>
      <c r="EX29" s="158"/>
      <c r="EY29" s="286"/>
      <c r="EZ29" s="287"/>
      <c r="FA29" s="25"/>
      <c r="FB29" s="55"/>
      <c r="FC29" s="288"/>
      <c r="FD29" s="84"/>
      <c r="FE29" s="84"/>
      <c r="FF29" s="84"/>
      <c r="FG29" s="179"/>
      <c r="FH29" s="179"/>
      <c r="FI29" s="578" t="s">
        <v>33</v>
      </c>
      <c r="FJ29" s="623">
        <v>13.99</v>
      </c>
      <c r="FK29" s="624">
        <v>11.889999999999999</v>
      </c>
      <c r="FL29" s="581">
        <v>17.66</v>
      </c>
      <c r="FM29" s="50"/>
      <c r="FN29" s="50"/>
      <c r="FO29" s="410" t="s">
        <v>108</v>
      </c>
      <c r="FP29" s="411">
        <v>28</v>
      </c>
      <c r="FQ29" s="412">
        <v>19</v>
      </c>
      <c r="FR29" s="413">
        <v>15</v>
      </c>
      <c r="FS29" s="411">
        <v>62</v>
      </c>
      <c r="FT29" s="414">
        <v>61</v>
      </c>
      <c r="FU29" s="415">
        <v>1.64</v>
      </c>
      <c r="FV29" s="179"/>
      <c r="FW29" s="335" t="s">
        <v>184</v>
      </c>
      <c r="FX29" s="438">
        <v>2561</v>
      </c>
      <c r="FY29" s="439">
        <v>2560</v>
      </c>
      <c r="FZ29" s="440" t="s">
        <v>26</v>
      </c>
      <c r="GA29" s="438">
        <v>2561</v>
      </c>
      <c r="GB29" s="439">
        <v>2560</v>
      </c>
      <c r="GC29" s="440" t="s">
        <v>26</v>
      </c>
      <c r="GD29" s="438">
        <v>2561</v>
      </c>
      <c r="GE29" s="439">
        <v>2560</v>
      </c>
      <c r="GF29" s="440" t="s">
        <v>26</v>
      </c>
      <c r="GG29" s="179"/>
      <c r="GH29" s="179"/>
      <c r="GI29" s="179" t="s">
        <v>70</v>
      </c>
      <c r="GJ29" s="76">
        <v>83.65</v>
      </c>
      <c r="GK29" s="76">
        <v>77.819999999999993</v>
      </c>
      <c r="GL29" s="76">
        <v>80.27</v>
      </c>
      <c r="GM29" s="76">
        <v>80.58</v>
      </c>
      <c r="GN29" s="143"/>
      <c r="GO29" s="143"/>
      <c r="GP29" s="143"/>
      <c r="GQ29" s="143"/>
      <c r="GR29" s="179"/>
      <c r="GS29" s="179"/>
      <c r="GT29" s="510" t="s">
        <v>61</v>
      </c>
      <c r="GU29" s="693">
        <v>20516</v>
      </c>
      <c r="GV29" s="539">
        <v>426</v>
      </c>
      <c r="GW29" s="539">
        <v>22071</v>
      </c>
      <c r="GX29" s="543">
        <v>2392</v>
      </c>
      <c r="GY29" s="537"/>
      <c r="GZ29" s="537"/>
      <c r="HA29" s="537"/>
      <c r="HB29" s="537"/>
      <c r="HC29" s="517">
        <v>45405</v>
      </c>
      <c r="HD29" s="539">
        <v>119188</v>
      </c>
      <c r="HE29" s="685">
        <v>164593</v>
      </c>
      <c r="HF29" s="235"/>
      <c r="HG29" s="235"/>
      <c r="HH29" s="528" t="s">
        <v>61</v>
      </c>
      <c r="HI29" s="694">
        <v>61</v>
      </c>
      <c r="HJ29" s="695">
        <v>0</v>
      </c>
      <c r="HK29" s="695">
        <v>325</v>
      </c>
      <c r="HL29" s="543">
        <v>43</v>
      </c>
      <c r="HM29" s="537"/>
      <c r="HN29" s="537"/>
      <c r="HO29" s="537"/>
      <c r="HP29" s="537"/>
      <c r="HQ29" s="517">
        <v>429</v>
      </c>
      <c r="HR29" s="695">
        <v>697</v>
      </c>
      <c r="HS29" s="690">
        <v>1126</v>
      </c>
      <c r="HT29" s="524"/>
      <c r="HU29" s="232"/>
      <c r="HV29" s="232"/>
      <c r="HW29" s="232"/>
      <c r="HX29" s="110"/>
      <c r="HY29" s="56"/>
      <c r="HZ29" s="54"/>
      <c r="IA29" s="56"/>
      <c r="IB29" s="158"/>
      <c r="IC29" s="286"/>
      <c r="ID29" s="287"/>
      <c r="IE29" s="25"/>
      <c r="IF29" s="55"/>
      <c r="IG29" s="288"/>
      <c r="IH29" s="84"/>
      <c r="II29" s="84"/>
      <c r="IJ29" s="84"/>
      <c r="IK29" s="179"/>
      <c r="IM29" s="578" t="s">
        <v>33</v>
      </c>
      <c r="IN29" s="623">
        <v>21.5</v>
      </c>
      <c r="IO29" s="624">
        <v>19.98</v>
      </c>
      <c r="IP29" s="581">
        <v>7.61</v>
      </c>
      <c r="IQ29" s="50"/>
      <c r="IR29" s="50"/>
      <c r="IS29" s="410" t="s">
        <v>108</v>
      </c>
      <c r="IT29" s="411">
        <v>13</v>
      </c>
      <c r="IU29" s="412">
        <v>19</v>
      </c>
      <c r="IV29" s="413">
        <v>21</v>
      </c>
      <c r="IW29" s="411">
        <v>53</v>
      </c>
      <c r="IX29" s="414">
        <v>61</v>
      </c>
      <c r="IY29" s="415">
        <v>-13.11</v>
      </c>
      <c r="IZ29" s="179"/>
      <c r="JA29" s="335" t="s">
        <v>162</v>
      </c>
      <c r="JB29" s="438">
        <v>2561</v>
      </c>
      <c r="JC29" s="439">
        <v>2560</v>
      </c>
      <c r="JD29" s="440" t="s">
        <v>29</v>
      </c>
      <c r="JE29" s="438">
        <v>2561</v>
      </c>
      <c r="JF29" s="439">
        <v>2560</v>
      </c>
      <c r="JG29" s="440" t="s">
        <v>29</v>
      </c>
      <c r="JH29" s="438">
        <v>2561</v>
      </c>
      <c r="JI29" s="439">
        <v>2560</v>
      </c>
      <c r="JJ29" s="440" t="s">
        <v>29</v>
      </c>
      <c r="JK29" s="179"/>
      <c r="JL29" s="179"/>
      <c r="JM29" s="179" t="s">
        <v>70</v>
      </c>
      <c r="JN29" s="76">
        <v>83.56</v>
      </c>
      <c r="JO29" s="76">
        <v>85.21</v>
      </c>
      <c r="JP29" s="76">
        <v>87.14</v>
      </c>
      <c r="JQ29" s="76">
        <v>85.3</v>
      </c>
      <c r="JR29" s="143"/>
      <c r="JS29" s="143"/>
      <c r="JT29" s="143"/>
      <c r="JU29" s="143"/>
      <c r="JV29" s="179"/>
      <c r="JW29" s="179"/>
      <c r="JX29" s="510" t="s">
        <v>61</v>
      </c>
      <c r="JY29" s="693">
        <v>37695</v>
      </c>
      <c r="JZ29" s="539">
        <v>903</v>
      </c>
      <c r="KA29" s="539">
        <v>29898</v>
      </c>
      <c r="KB29" s="538">
        <v>9973</v>
      </c>
      <c r="KC29" s="539">
        <v>0</v>
      </c>
      <c r="KD29" s="539">
        <v>0</v>
      </c>
      <c r="KE29" s="539">
        <v>0</v>
      </c>
      <c r="KF29" s="539">
        <v>0</v>
      </c>
      <c r="KG29" s="544">
        <v>78469</v>
      </c>
      <c r="KH29" s="539">
        <v>99828</v>
      </c>
      <c r="KI29" s="685">
        <v>178297</v>
      </c>
      <c r="KJ29" s="235"/>
      <c r="KK29" s="235"/>
      <c r="KL29" s="528" t="s">
        <v>61</v>
      </c>
      <c r="KM29" s="694">
        <v>109</v>
      </c>
      <c r="KN29" s="695">
        <v>0</v>
      </c>
      <c r="KO29" s="695">
        <v>211</v>
      </c>
      <c r="KP29" s="538">
        <v>37</v>
      </c>
      <c r="KQ29" s="539"/>
      <c r="KR29" s="539"/>
      <c r="KS29" s="539"/>
      <c r="KT29" s="539"/>
      <c r="KU29" s="544">
        <v>357</v>
      </c>
      <c r="KV29" s="695">
        <v>462</v>
      </c>
      <c r="KW29" s="690">
        <v>819</v>
      </c>
      <c r="KX29" s="178"/>
      <c r="KY29" s="232"/>
      <c r="KZ29" s="232"/>
      <c r="LA29" s="232"/>
      <c r="LB29" s="110"/>
      <c r="LC29" s="56"/>
      <c r="LD29" s="54"/>
      <c r="LE29" s="56"/>
      <c r="LF29" s="158"/>
      <c r="LG29" s="286"/>
      <c r="LH29" s="287"/>
      <c r="LI29" s="25"/>
      <c r="LJ29" s="55"/>
      <c r="LK29" s="288"/>
      <c r="LL29" s="84"/>
      <c r="LM29" s="84"/>
      <c r="LN29" s="84"/>
      <c r="LO29" s="84"/>
      <c r="LQ29" s="578" t="s">
        <v>33</v>
      </c>
      <c r="LR29" s="623">
        <v>63.349999999999994</v>
      </c>
      <c r="LS29" s="676">
        <v>57.02000000000001</v>
      </c>
      <c r="LT29" s="594">
        <v>11.1</v>
      </c>
      <c r="LU29" s="50"/>
      <c r="LV29" s="50"/>
      <c r="LW29" s="410" t="s">
        <v>108</v>
      </c>
      <c r="LX29" s="7">
        <v>184</v>
      </c>
      <c r="LY29" s="427">
        <v>195</v>
      </c>
      <c r="LZ29" s="428">
        <v>-5.64</v>
      </c>
      <c r="MA29" s="58"/>
      <c r="MB29" s="335" t="s">
        <v>156</v>
      </c>
      <c r="MC29" s="438">
        <v>2561</v>
      </c>
      <c r="MD29" s="439">
        <v>2560</v>
      </c>
      <c r="ME29" s="440" t="s">
        <v>26</v>
      </c>
      <c r="MF29" s="438">
        <v>2561</v>
      </c>
      <c r="MG29" s="439">
        <v>2560</v>
      </c>
      <c r="MH29" s="440" t="s">
        <v>26</v>
      </c>
      <c r="MI29" s="438">
        <v>2561</v>
      </c>
      <c r="MJ29" s="439">
        <v>2560</v>
      </c>
      <c r="MK29" s="440" t="s">
        <v>26</v>
      </c>
      <c r="ML29" s="2"/>
      <c r="MM29" s="2"/>
      <c r="MN29" s="2" t="s">
        <v>70</v>
      </c>
      <c r="MO29" s="666">
        <v>85.99</v>
      </c>
      <c r="MP29" s="666">
        <v>86.54</v>
      </c>
      <c r="MQ29" s="666">
        <v>80.58</v>
      </c>
      <c r="MR29" s="666">
        <v>85.3</v>
      </c>
      <c r="MS29" s="667">
        <v>84.6</v>
      </c>
      <c r="MT29" s="129"/>
      <c r="MU29" s="130"/>
      <c r="MV29" s="298"/>
      <c r="MW29" s="299"/>
      <c r="MX29" s="130"/>
      <c r="MY29" s="130"/>
      <c r="MZ29" s="528" t="s">
        <v>61</v>
      </c>
      <c r="NA29" s="545">
        <v>87615</v>
      </c>
      <c r="NB29" s="546">
        <v>1967</v>
      </c>
      <c r="NC29" s="546">
        <v>89793</v>
      </c>
      <c r="ND29" s="547">
        <v>17050</v>
      </c>
      <c r="NE29" s="546"/>
      <c r="NF29" s="546"/>
      <c r="NG29" s="546"/>
      <c r="NH29" s="546"/>
      <c r="NI29" s="548">
        <v>196425</v>
      </c>
      <c r="NJ29" s="698">
        <v>309476</v>
      </c>
      <c r="NK29" s="550">
        <v>505901</v>
      </c>
      <c r="NL29" s="181"/>
      <c r="NM29" s="181"/>
      <c r="NN29" s="535" t="s">
        <v>61</v>
      </c>
      <c r="NO29" s="545">
        <v>223</v>
      </c>
      <c r="NP29" s="546">
        <v>0</v>
      </c>
      <c r="NQ29" s="546">
        <v>643</v>
      </c>
      <c r="NR29" s="547">
        <v>80</v>
      </c>
      <c r="NS29" s="546"/>
      <c r="NT29" s="546"/>
      <c r="NU29" s="546"/>
      <c r="NV29" s="546"/>
      <c r="NW29" s="548">
        <v>946</v>
      </c>
      <c r="NX29" s="518">
        <v>1388</v>
      </c>
      <c r="NY29" s="550">
        <v>2334</v>
      </c>
    </row>
    <row r="30" spans="1:389" ht="23.25" customHeight="1" thickTop="1" x14ac:dyDescent="0.25">
      <c r="A30" s="635" t="s">
        <v>109</v>
      </c>
      <c r="B30" s="636"/>
      <c r="C30" s="699"/>
      <c r="D30" s="436"/>
      <c r="E30" s="50"/>
      <c r="F30" s="50"/>
      <c r="G30" s="410" t="s">
        <v>110</v>
      </c>
      <c r="H30" s="411">
        <v>32</v>
      </c>
      <c r="I30" s="412">
        <v>2</v>
      </c>
      <c r="J30" s="413">
        <v>15</v>
      </c>
      <c r="K30" s="411">
        <v>49</v>
      </c>
      <c r="L30" s="414">
        <v>48</v>
      </c>
      <c r="M30" s="415">
        <v>2.08</v>
      </c>
      <c r="N30" s="179"/>
      <c r="O30" s="469" t="s">
        <v>35</v>
      </c>
      <c r="P30" s="470">
        <v>453.52</v>
      </c>
      <c r="Q30" s="471">
        <v>421.9</v>
      </c>
      <c r="R30" s="472">
        <v>7.49</v>
      </c>
      <c r="S30" s="470">
        <v>0</v>
      </c>
      <c r="T30" s="471">
        <v>0</v>
      </c>
      <c r="U30" s="472">
        <v>0</v>
      </c>
      <c r="V30" s="470">
        <v>292.18</v>
      </c>
      <c r="W30" s="471">
        <v>277.73</v>
      </c>
      <c r="X30" s="472">
        <v>5.2</v>
      </c>
      <c r="Y30" s="179"/>
      <c r="Z30" s="179"/>
      <c r="AA30" s="179" t="s">
        <v>75</v>
      </c>
      <c r="AB30" s="76">
        <v>91.16</v>
      </c>
      <c r="AC30" s="76">
        <v>89.29</v>
      </c>
      <c r="AD30" s="76">
        <v>79.92</v>
      </c>
      <c r="AE30" s="76">
        <v>86.79</v>
      </c>
      <c r="AF30" s="143"/>
      <c r="AG30" s="143"/>
      <c r="AH30" s="143"/>
      <c r="AI30" s="143"/>
      <c r="AJ30" s="179"/>
      <c r="AK30" s="179"/>
      <c r="AL30" s="510" t="s">
        <v>67</v>
      </c>
      <c r="AM30" s="693">
        <v>99378</v>
      </c>
      <c r="AN30" s="539">
        <v>3526</v>
      </c>
      <c r="AO30" s="539">
        <v>124911</v>
      </c>
      <c r="AP30" s="538">
        <v>629</v>
      </c>
      <c r="AQ30" s="539"/>
      <c r="AR30" s="539"/>
      <c r="AS30" s="539"/>
      <c r="AT30" s="540"/>
      <c r="AU30" s="541">
        <v>228444</v>
      </c>
      <c r="AV30" s="539">
        <v>355774</v>
      </c>
      <c r="AW30" s="685">
        <v>584218</v>
      </c>
      <c r="AX30" s="235"/>
      <c r="AY30" s="235"/>
      <c r="AZ30" s="528" t="s">
        <v>67</v>
      </c>
      <c r="BA30" s="694">
        <v>722</v>
      </c>
      <c r="BB30" s="695">
        <v>0</v>
      </c>
      <c r="BC30" s="695">
        <v>1396</v>
      </c>
      <c r="BD30" s="696">
        <v>0</v>
      </c>
      <c r="BE30" s="695"/>
      <c r="BF30" s="695"/>
      <c r="BG30" s="695"/>
      <c r="BH30" s="695"/>
      <c r="BI30" s="697">
        <v>2118</v>
      </c>
      <c r="BJ30" s="695">
        <v>2374</v>
      </c>
      <c r="BK30" s="690">
        <v>4492</v>
      </c>
      <c r="BL30" s="523"/>
      <c r="BM30" s="232"/>
      <c r="BN30" s="232"/>
      <c r="BO30" s="232"/>
      <c r="BP30" s="113"/>
      <c r="BQ30" s="56"/>
      <c r="BR30" s="56"/>
      <c r="BS30" s="56"/>
      <c r="BT30" s="158"/>
      <c r="BU30" s="286"/>
      <c r="BV30" s="287"/>
      <c r="BW30" s="25"/>
      <c r="BX30" s="55"/>
      <c r="BY30" s="288"/>
      <c r="BZ30" s="84"/>
      <c r="CA30" s="84"/>
      <c r="CB30" s="84"/>
      <c r="CC30" s="179"/>
      <c r="CD30" s="179"/>
      <c r="CE30" s="635" t="s">
        <v>109</v>
      </c>
      <c r="CF30" s="636"/>
      <c r="CG30" s="699"/>
      <c r="CH30" s="436"/>
      <c r="CI30" s="50"/>
      <c r="CJ30" s="50"/>
      <c r="CK30" s="410" t="s">
        <v>110</v>
      </c>
      <c r="CL30" s="411">
        <v>44</v>
      </c>
      <c r="CM30" s="412">
        <v>65</v>
      </c>
      <c r="CN30" s="413">
        <v>46</v>
      </c>
      <c r="CO30" s="411">
        <v>155</v>
      </c>
      <c r="CP30" s="414">
        <v>136</v>
      </c>
      <c r="CQ30" s="415">
        <v>13.97</v>
      </c>
      <c r="CR30" s="179"/>
      <c r="CS30" s="469" t="s">
        <v>35</v>
      </c>
      <c r="CT30" s="470">
        <v>345.71</v>
      </c>
      <c r="CU30" s="471">
        <v>331.09</v>
      </c>
      <c r="CV30" s="472">
        <v>4.42</v>
      </c>
      <c r="CW30" s="470">
        <v>0</v>
      </c>
      <c r="CX30" s="471">
        <v>0</v>
      </c>
      <c r="CY30" s="472">
        <v>0</v>
      </c>
      <c r="CZ30" s="470">
        <v>229.32</v>
      </c>
      <c r="DA30" s="471">
        <v>219.6</v>
      </c>
      <c r="DB30" s="472">
        <v>4.43</v>
      </c>
      <c r="DC30" s="179"/>
      <c r="DD30" s="179"/>
      <c r="DE30" s="179" t="s">
        <v>75</v>
      </c>
      <c r="DF30" s="76">
        <v>78.599999999999994</v>
      </c>
      <c r="DG30" s="76">
        <v>80.22</v>
      </c>
      <c r="DH30" s="76">
        <v>72</v>
      </c>
      <c r="DI30" s="76">
        <v>76.94</v>
      </c>
      <c r="DJ30" s="143"/>
      <c r="DK30" s="143"/>
      <c r="DL30" s="143"/>
      <c r="DM30" s="143"/>
      <c r="DN30" s="179"/>
      <c r="DO30" s="179"/>
      <c r="DP30" s="510" t="s">
        <v>67</v>
      </c>
      <c r="DQ30" s="693">
        <v>99943</v>
      </c>
      <c r="DR30" s="539">
        <v>3027</v>
      </c>
      <c r="DS30" s="539">
        <v>115692</v>
      </c>
      <c r="DT30" s="543">
        <v>5045</v>
      </c>
      <c r="DU30" s="536"/>
      <c r="DV30" s="537"/>
      <c r="DW30" s="537"/>
      <c r="DX30" s="537"/>
      <c r="DY30" s="517">
        <v>223707</v>
      </c>
      <c r="DZ30" s="539">
        <v>210277</v>
      </c>
      <c r="EA30" s="685">
        <v>433984</v>
      </c>
      <c r="EB30" s="235"/>
      <c r="EC30" s="235"/>
      <c r="ED30" s="528" t="s">
        <v>67</v>
      </c>
      <c r="EE30" s="694">
        <v>1429</v>
      </c>
      <c r="EF30" s="695">
        <v>0</v>
      </c>
      <c r="EG30" s="695">
        <v>1666</v>
      </c>
      <c r="EH30" s="543">
        <v>0</v>
      </c>
      <c r="EI30" s="536"/>
      <c r="EJ30" s="537"/>
      <c r="EK30" s="537"/>
      <c r="EL30" s="537"/>
      <c r="EM30" s="517">
        <v>3095</v>
      </c>
      <c r="EN30" s="695">
        <v>4074</v>
      </c>
      <c r="EO30" s="690">
        <v>7169</v>
      </c>
      <c r="EP30" s="523"/>
      <c r="EQ30" s="232"/>
      <c r="ER30" s="232"/>
      <c r="ES30" s="232"/>
      <c r="ET30" s="113"/>
      <c r="EU30" s="56"/>
      <c r="EV30" s="56"/>
      <c r="EW30" s="56"/>
      <c r="EX30" s="158"/>
      <c r="EY30" s="286"/>
      <c r="EZ30" s="287"/>
      <c r="FA30" s="25"/>
      <c r="FB30" s="55"/>
      <c r="FC30" s="288"/>
      <c r="FD30" s="84"/>
      <c r="FE30" s="84"/>
      <c r="FF30" s="84"/>
      <c r="FG30" s="179"/>
      <c r="FH30" s="179"/>
      <c r="FI30" s="635" t="s">
        <v>109</v>
      </c>
      <c r="FJ30" s="636"/>
      <c r="FK30" s="699">
        <v>0</v>
      </c>
      <c r="FL30" s="436"/>
      <c r="FM30" s="50"/>
      <c r="FN30" s="50"/>
      <c r="FO30" s="410" t="s">
        <v>110</v>
      </c>
      <c r="FP30" s="411">
        <v>17</v>
      </c>
      <c r="FQ30" s="412">
        <v>51</v>
      </c>
      <c r="FR30" s="413">
        <v>16</v>
      </c>
      <c r="FS30" s="411">
        <v>84</v>
      </c>
      <c r="FT30" s="414">
        <v>74</v>
      </c>
      <c r="FU30" s="415">
        <v>13.51</v>
      </c>
      <c r="FV30" s="179"/>
      <c r="FW30" s="469" t="s">
        <v>35</v>
      </c>
      <c r="FX30" s="470">
        <v>327.39999999999998</v>
      </c>
      <c r="FY30" s="471">
        <v>310.63</v>
      </c>
      <c r="FZ30" s="472">
        <v>5.4</v>
      </c>
      <c r="GA30" s="470">
        <v>0</v>
      </c>
      <c r="GB30" s="471">
        <v>0</v>
      </c>
      <c r="GC30" s="472">
        <v>0</v>
      </c>
      <c r="GD30" s="470">
        <v>171.36</v>
      </c>
      <c r="GE30" s="471">
        <v>160.93</v>
      </c>
      <c r="GF30" s="472">
        <v>6.48</v>
      </c>
      <c r="GG30" s="179"/>
      <c r="GH30" s="179"/>
      <c r="GI30" s="179" t="s">
        <v>75</v>
      </c>
      <c r="GJ30" s="76">
        <v>85.16</v>
      </c>
      <c r="GK30" s="76">
        <v>84.11</v>
      </c>
      <c r="GL30" s="76">
        <v>77.73</v>
      </c>
      <c r="GM30" s="76">
        <v>82.33</v>
      </c>
      <c r="GN30" s="143"/>
      <c r="GO30" s="143"/>
      <c r="GP30" s="143"/>
      <c r="GQ30" s="143"/>
      <c r="GR30" s="179"/>
      <c r="GS30" s="179"/>
      <c r="GT30" s="510" t="s">
        <v>67</v>
      </c>
      <c r="GU30" s="693">
        <v>72500</v>
      </c>
      <c r="GV30" s="539">
        <v>1276</v>
      </c>
      <c r="GW30" s="539">
        <v>66828</v>
      </c>
      <c r="GX30" s="543">
        <v>6540</v>
      </c>
      <c r="GY30" s="537"/>
      <c r="GZ30" s="537"/>
      <c r="HA30" s="537"/>
      <c r="HB30" s="537"/>
      <c r="HC30" s="517">
        <v>147144</v>
      </c>
      <c r="HD30" s="539">
        <v>306185</v>
      </c>
      <c r="HE30" s="685">
        <v>453329</v>
      </c>
      <c r="HF30" s="235"/>
      <c r="HG30" s="235"/>
      <c r="HH30" s="528" t="s">
        <v>67</v>
      </c>
      <c r="HI30" s="694">
        <v>901</v>
      </c>
      <c r="HJ30" s="695">
        <v>37</v>
      </c>
      <c r="HK30" s="695">
        <v>831</v>
      </c>
      <c r="HL30" s="543">
        <v>157</v>
      </c>
      <c r="HM30" s="537"/>
      <c r="HN30" s="537"/>
      <c r="HO30" s="537"/>
      <c r="HP30" s="537"/>
      <c r="HQ30" s="517">
        <v>1926</v>
      </c>
      <c r="HR30" s="695">
        <v>2889</v>
      </c>
      <c r="HS30" s="690">
        <v>4815</v>
      </c>
      <c r="HT30" s="524"/>
      <c r="HU30" s="232"/>
      <c r="HV30" s="232"/>
      <c r="HW30" s="232"/>
      <c r="HX30" s="113"/>
      <c r="HY30" s="56"/>
      <c r="HZ30" s="56"/>
      <c r="IA30" s="56"/>
      <c r="IB30" s="158"/>
      <c r="IC30" s="286"/>
      <c r="ID30" s="287"/>
      <c r="IE30" s="25"/>
      <c r="IF30" s="55"/>
      <c r="IG30" s="288"/>
      <c r="IH30" s="84"/>
      <c r="II30" s="84"/>
      <c r="IJ30" s="84"/>
      <c r="IK30" s="179"/>
      <c r="IM30" s="635" t="s">
        <v>109</v>
      </c>
      <c r="IN30" s="636"/>
      <c r="IO30" s="699"/>
      <c r="IP30" s="436"/>
      <c r="IQ30" s="50"/>
      <c r="IR30" s="50"/>
      <c r="IS30" s="410" t="s">
        <v>110</v>
      </c>
      <c r="IT30" s="411">
        <v>48</v>
      </c>
      <c r="IU30" s="412">
        <v>64</v>
      </c>
      <c r="IV30" s="413">
        <v>53</v>
      </c>
      <c r="IW30" s="411">
        <v>165</v>
      </c>
      <c r="IX30" s="414">
        <v>157</v>
      </c>
      <c r="IY30" s="415">
        <v>5.0999999999999996</v>
      </c>
      <c r="IZ30" s="179"/>
      <c r="JA30" s="469" t="s">
        <v>35</v>
      </c>
      <c r="JB30" s="470">
        <v>339.16</v>
      </c>
      <c r="JC30" s="471">
        <v>328.8</v>
      </c>
      <c r="JD30" s="472">
        <v>3.15</v>
      </c>
      <c r="JE30" s="470">
        <v>0</v>
      </c>
      <c r="JF30" s="471">
        <v>0</v>
      </c>
      <c r="JG30" s="472">
        <v>0</v>
      </c>
      <c r="JH30" s="470">
        <v>124.73</v>
      </c>
      <c r="JI30" s="471">
        <v>128.22</v>
      </c>
      <c r="JJ30" s="472">
        <v>-2.72</v>
      </c>
      <c r="JK30" s="179"/>
      <c r="JL30" s="179"/>
      <c r="JM30" s="179" t="s">
        <v>75</v>
      </c>
      <c r="JN30" s="76">
        <v>78.59</v>
      </c>
      <c r="JO30" s="76">
        <v>88.47</v>
      </c>
      <c r="JP30" s="76">
        <v>85.69</v>
      </c>
      <c r="JQ30" s="76">
        <v>84.25</v>
      </c>
      <c r="JR30" s="143"/>
      <c r="JS30" s="143"/>
      <c r="JT30" s="143"/>
      <c r="JU30" s="143"/>
      <c r="JV30" s="179"/>
      <c r="JW30" s="179"/>
      <c r="JX30" s="510" t="s">
        <v>67</v>
      </c>
      <c r="JY30" s="693">
        <v>124317</v>
      </c>
      <c r="JZ30" s="539">
        <v>2576</v>
      </c>
      <c r="KA30" s="539">
        <v>116430</v>
      </c>
      <c r="KB30" s="538">
        <v>16248</v>
      </c>
      <c r="KC30" s="539">
        <v>0</v>
      </c>
      <c r="KD30" s="539">
        <v>0</v>
      </c>
      <c r="KE30" s="539">
        <v>0</v>
      </c>
      <c r="KF30" s="539">
        <v>0</v>
      </c>
      <c r="KG30" s="544">
        <v>259571</v>
      </c>
      <c r="KH30" s="539">
        <v>1062246</v>
      </c>
      <c r="KI30" s="685">
        <v>1321817</v>
      </c>
      <c r="KJ30" s="235"/>
      <c r="KK30" s="235"/>
      <c r="KL30" s="528" t="s">
        <v>67</v>
      </c>
      <c r="KM30" s="694">
        <v>1542</v>
      </c>
      <c r="KN30" s="695">
        <v>0</v>
      </c>
      <c r="KO30" s="695">
        <v>1471</v>
      </c>
      <c r="KP30" s="538">
        <v>59</v>
      </c>
      <c r="KQ30" s="539"/>
      <c r="KR30" s="539"/>
      <c r="KS30" s="539"/>
      <c r="KT30" s="539"/>
      <c r="KU30" s="544">
        <v>3072</v>
      </c>
      <c r="KV30" s="695">
        <v>6982</v>
      </c>
      <c r="KW30" s="690">
        <v>10054</v>
      </c>
      <c r="KX30" s="178"/>
      <c r="KY30" s="232"/>
      <c r="KZ30" s="232"/>
      <c r="LA30" s="232"/>
      <c r="LB30" s="113"/>
      <c r="LC30" s="56"/>
      <c r="LD30" s="56"/>
      <c r="LE30" s="56"/>
      <c r="LF30" s="158"/>
      <c r="LG30" s="286"/>
      <c r="LH30" s="287"/>
      <c r="LI30" s="25"/>
      <c r="LJ30" s="55"/>
      <c r="LK30" s="288"/>
      <c r="LL30" s="84"/>
      <c r="LM30" s="84"/>
      <c r="LN30" s="84"/>
      <c r="LO30" s="84"/>
      <c r="LQ30" s="635" t="s">
        <v>109</v>
      </c>
      <c r="LR30" s="636"/>
      <c r="LS30" s="699"/>
      <c r="LT30" s="455"/>
      <c r="LU30" s="50"/>
      <c r="LV30" s="50"/>
      <c r="LW30" s="410" t="s">
        <v>110</v>
      </c>
      <c r="LX30" s="7">
        <v>453</v>
      </c>
      <c r="LY30" s="427">
        <v>415</v>
      </c>
      <c r="LZ30" s="428">
        <v>9.16</v>
      </c>
      <c r="MA30" s="58"/>
      <c r="MB30" s="469" t="s">
        <v>35</v>
      </c>
      <c r="MC30" s="470">
        <v>370.48</v>
      </c>
      <c r="MD30" s="471">
        <v>351.3</v>
      </c>
      <c r="ME30" s="472">
        <v>5.46</v>
      </c>
      <c r="MF30" s="470">
        <v>0</v>
      </c>
      <c r="MG30" s="471">
        <v>0</v>
      </c>
      <c r="MH30" s="472">
        <v>0</v>
      </c>
      <c r="MI30" s="470">
        <v>190.65</v>
      </c>
      <c r="MJ30" s="471">
        <v>184.04</v>
      </c>
      <c r="MK30" s="472">
        <v>3.59</v>
      </c>
      <c r="ML30" s="2"/>
      <c r="MM30" s="2"/>
      <c r="MN30" s="2" t="s">
        <v>75</v>
      </c>
      <c r="MO30" s="666">
        <v>86.79</v>
      </c>
      <c r="MP30" s="666">
        <v>76.94</v>
      </c>
      <c r="MQ30" s="666">
        <v>82.33</v>
      </c>
      <c r="MR30" s="666">
        <v>84.25</v>
      </c>
      <c r="MS30" s="667">
        <v>82.58</v>
      </c>
      <c r="MT30" s="129"/>
      <c r="MU30" s="130"/>
      <c r="MV30" s="298"/>
      <c r="MW30" s="299"/>
      <c r="MX30" s="130"/>
      <c r="MY30" s="130"/>
      <c r="MZ30" s="528" t="s">
        <v>67</v>
      </c>
      <c r="NA30" s="545">
        <v>396138</v>
      </c>
      <c r="NB30" s="546">
        <v>10405</v>
      </c>
      <c r="NC30" s="546">
        <v>423861</v>
      </c>
      <c r="ND30" s="547">
        <v>28462</v>
      </c>
      <c r="NE30" s="546"/>
      <c r="NF30" s="546"/>
      <c r="NG30" s="546"/>
      <c r="NH30" s="546"/>
      <c r="NI30" s="548">
        <v>858866</v>
      </c>
      <c r="NJ30" s="698">
        <v>1934482</v>
      </c>
      <c r="NK30" s="550">
        <v>2793348</v>
      </c>
      <c r="NL30" s="181"/>
      <c r="NM30" s="181"/>
      <c r="NN30" s="535" t="s">
        <v>67</v>
      </c>
      <c r="NO30" s="545">
        <v>4594</v>
      </c>
      <c r="NP30" s="546">
        <v>37</v>
      </c>
      <c r="NQ30" s="546">
        <v>5364</v>
      </c>
      <c r="NR30" s="547">
        <v>216</v>
      </c>
      <c r="NS30" s="546"/>
      <c r="NT30" s="546"/>
      <c r="NU30" s="546"/>
      <c r="NV30" s="546"/>
      <c r="NW30" s="548">
        <v>10211</v>
      </c>
      <c r="NX30" s="518">
        <v>16319</v>
      </c>
      <c r="NY30" s="550">
        <v>26530</v>
      </c>
    </row>
    <row r="31" spans="1:389" ht="23.25" customHeight="1" thickBot="1" x14ac:dyDescent="0.3">
      <c r="A31" s="553" t="s">
        <v>111</v>
      </c>
      <c r="B31" s="700">
        <v>4119</v>
      </c>
      <c r="C31" s="701">
        <v>4022</v>
      </c>
      <c r="D31" s="409">
        <v>2.41</v>
      </c>
      <c r="E31" s="50"/>
      <c r="F31" s="50"/>
      <c r="G31" s="410" t="s">
        <v>112</v>
      </c>
      <c r="H31" s="411">
        <v>0</v>
      </c>
      <c r="I31" s="412">
        <v>0</v>
      </c>
      <c r="J31" s="413">
        <v>0</v>
      </c>
      <c r="K31" s="411">
        <v>0</v>
      </c>
      <c r="L31" s="414">
        <v>9</v>
      </c>
      <c r="M31" s="415">
        <v>-100</v>
      </c>
      <c r="N31" s="179"/>
      <c r="O31" s="469" t="s">
        <v>47</v>
      </c>
      <c r="P31" s="470">
        <v>394.41</v>
      </c>
      <c r="Q31" s="471">
        <v>370.48</v>
      </c>
      <c r="R31" s="472">
        <v>6.46</v>
      </c>
      <c r="S31" s="470">
        <v>272.42</v>
      </c>
      <c r="T31" s="471">
        <v>257.38</v>
      </c>
      <c r="U31" s="472">
        <v>5.84</v>
      </c>
      <c r="V31" s="470">
        <v>351</v>
      </c>
      <c r="W31" s="471">
        <v>331.84</v>
      </c>
      <c r="X31" s="472">
        <v>5.77</v>
      </c>
      <c r="Y31" s="179"/>
      <c r="Z31" s="179"/>
      <c r="AA31" s="179" t="s">
        <v>79</v>
      </c>
      <c r="AB31" s="76">
        <v>91.02</v>
      </c>
      <c r="AC31" s="76">
        <v>82.11</v>
      </c>
      <c r="AD31" s="76">
        <v>83.91</v>
      </c>
      <c r="AE31" s="76">
        <v>85.68</v>
      </c>
      <c r="AF31" s="143"/>
      <c r="AG31" s="143"/>
      <c r="AH31" s="143"/>
      <c r="AI31" s="143"/>
      <c r="AJ31" s="179"/>
      <c r="AK31" s="179"/>
      <c r="AL31" s="510" t="s">
        <v>71</v>
      </c>
      <c r="AM31" s="702">
        <v>0</v>
      </c>
      <c r="AN31" s="565">
        <v>0</v>
      </c>
      <c r="AO31" s="565">
        <v>0</v>
      </c>
      <c r="AP31" s="564">
        <v>0</v>
      </c>
      <c r="AQ31" s="565"/>
      <c r="AR31" s="565"/>
      <c r="AS31" s="565"/>
      <c r="AT31" s="566"/>
      <c r="AU31" s="567">
        <v>0</v>
      </c>
      <c r="AV31" s="565">
        <v>0</v>
      </c>
      <c r="AW31" s="685">
        <v>0</v>
      </c>
      <c r="AX31" s="235"/>
      <c r="AY31" s="235"/>
      <c r="AZ31" s="528" t="s">
        <v>72</v>
      </c>
      <c r="BA31" s="703">
        <v>0</v>
      </c>
      <c r="BB31" s="704">
        <v>0</v>
      </c>
      <c r="BC31" s="704">
        <v>0</v>
      </c>
      <c r="BD31" s="705">
        <v>0</v>
      </c>
      <c r="BE31" s="704"/>
      <c r="BF31" s="704"/>
      <c r="BG31" s="704"/>
      <c r="BH31" s="704"/>
      <c r="BI31" s="706">
        <v>0</v>
      </c>
      <c r="BJ31" s="704">
        <v>0</v>
      </c>
      <c r="BK31" s="690">
        <v>0</v>
      </c>
      <c r="BL31" s="523"/>
      <c r="BM31" s="232"/>
      <c r="BN31" s="232"/>
      <c r="BO31" s="232"/>
      <c r="BP31" s="113"/>
      <c r="BQ31" s="56"/>
      <c r="BR31" s="56"/>
      <c r="BS31" s="56"/>
      <c r="BT31" s="56"/>
      <c r="BU31" s="286"/>
      <c r="BV31" s="287"/>
      <c r="BW31" s="25"/>
      <c r="BX31" s="55"/>
      <c r="BY31" s="288"/>
      <c r="BZ31" s="84"/>
      <c r="CA31" s="84"/>
      <c r="CB31" s="84"/>
      <c r="CC31" s="179"/>
      <c r="CD31" s="179"/>
      <c r="CE31" s="553" t="s">
        <v>111</v>
      </c>
      <c r="CF31" s="700">
        <v>4119</v>
      </c>
      <c r="CG31" s="701">
        <v>4022</v>
      </c>
      <c r="CH31" s="409">
        <v>2.41</v>
      </c>
      <c r="CI31" s="50"/>
      <c r="CJ31" s="50"/>
      <c r="CK31" s="410" t="s">
        <v>112</v>
      </c>
      <c r="CL31" s="411">
        <v>0</v>
      </c>
      <c r="CM31" s="412">
        <v>0</v>
      </c>
      <c r="CN31" s="413">
        <v>11</v>
      </c>
      <c r="CO31" s="411">
        <v>11</v>
      </c>
      <c r="CP31" s="414">
        <v>15</v>
      </c>
      <c r="CQ31" s="415">
        <v>-26.67</v>
      </c>
      <c r="CR31" s="179"/>
      <c r="CS31" s="469" t="s">
        <v>47</v>
      </c>
      <c r="CT31" s="470">
        <v>495.22</v>
      </c>
      <c r="CU31" s="471">
        <v>465.47</v>
      </c>
      <c r="CV31" s="472">
        <v>6.39</v>
      </c>
      <c r="CW31" s="470">
        <v>369.76</v>
      </c>
      <c r="CX31" s="471">
        <v>358.39</v>
      </c>
      <c r="CY31" s="472">
        <v>3.17</v>
      </c>
      <c r="CZ31" s="470">
        <v>452.97</v>
      </c>
      <c r="DA31" s="471">
        <v>429.41</v>
      </c>
      <c r="DB31" s="472">
        <v>5.49</v>
      </c>
      <c r="DC31" s="179"/>
      <c r="DD31" s="179"/>
      <c r="DE31" s="179" t="s">
        <v>79</v>
      </c>
      <c r="DF31" s="76">
        <v>75.739999999999995</v>
      </c>
      <c r="DG31" s="76">
        <v>74.760000000000005</v>
      </c>
      <c r="DH31" s="76">
        <v>74.489999999999995</v>
      </c>
      <c r="DI31" s="76">
        <v>75</v>
      </c>
      <c r="DJ31" s="143"/>
      <c r="DK31" s="143"/>
      <c r="DL31" s="143"/>
      <c r="DM31" s="143"/>
      <c r="DN31" s="179"/>
      <c r="DO31" s="179"/>
      <c r="DP31" s="510" t="s">
        <v>71</v>
      </c>
      <c r="DQ31" s="702">
        <v>0</v>
      </c>
      <c r="DR31" s="565">
        <v>0</v>
      </c>
      <c r="DS31" s="565">
        <v>0</v>
      </c>
      <c r="DT31" s="569">
        <v>0</v>
      </c>
      <c r="DU31" s="562"/>
      <c r="DV31" s="563"/>
      <c r="DW31" s="563"/>
      <c r="DX31" s="563"/>
      <c r="DY31" s="570">
        <v>0</v>
      </c>
      <c r="DZ31" s="565">
        <v>0</v>
      </c>
      <c r="EA31" s="685">
        <v>0</v>
      </c>
      <c r="EB31" s="235"/>
      <c r="EC31" s="235"/>
      <c r="ED31" s="528" t="s">
        <v>72</v>
      </c>
      <c r="EE31" s="703">
        <v>0</v>
      </c>
      <c r="EF31" s="704">
        <v>0</v>
      </c>
      <c r="EG31" s="704">
        <v>0</v>
      </c>
      <c r="EH31" s="569">
        <v>0</v>
      </c>
      <c r="EI31" s="562"/>
      <c r="EJ31" s="563"/>
      <c r="EK31" s="563"/>
      <c r="EL31" s="563"/>
      <c r="EM31" s="570">
        <v>0</v>
      </c>
      <c r="EN31" s="704">
        <v>0</v>
      </c>
      <c r="EO31" s="690">
        <v>0</v>
      </c>
      <c r="EP31" s="523"/>
      <c r="EQ31" s="232"/>
      <c r="ER31" s="232"/>
      <c r="ES31" s="232"/>
      <c r="ET31" s="113"/>
      <c r="EU31" s="56"/>
      <c r="EV31" s="56"/>
      <c r="EW31" s="56"/>
      <c r="EX31" s="56"/>
      <c r="EY31" s="286"/>
      <c r="EZ31" s="287"/>
      <c r="FA31" s="25"/>
      <c r="FB31" s="55"/>
      <c r="FC31" s="288"/>
      <c r="FD31" s="84"/>
      <c r="FE31" s="84"/>
      <c r="FF31" s="84"/>
      <c r="FG31" s="179"/>
      <c r="FH31" s="179"/>
      <c r="FI31" s="553" t="s">
        <v>111</v>
      </c>
      <c r="FJ31" s="700">
        <v>4119</v>
      </c>
      <c r="FK31" s="701">
        <v>4022</v>
      </c>
      <c r="FL31" s="409">
        <v>2.41</v>
      </c>
      <c r="FM31" s="50"/>
      <c r="FN31" s="50"/>
      <c r="FO31" s="410" t="s">
        <v>112</v>
      </c>
      <c r="FP31" s="411">
        <v>5</v>
      </c>
      <c r="FQ31" s="412">
        <v>8</v>
      </c>
      <c r="FR31" s="413">
        <v>2</v>
      </c>
      <c r="FS31" s="411">
        <v>15</v>
      </c>
      <c r="FT31" s="414">
        <v>25</v>
      </c>
      <c r="FU31" s="415">
        <v>-40</v>
      </c>
      <c r="FV31" s="179"/>
      <c r="FW31" s="469" t="s">
        <v>47</v>
      </c>
      <c r="FX31" s="470">
        <v>316.70999999999998</v>
      </c>
      <c r="FY31" s="471">
        <v>296.41000000000003</v>
      </c>
      <c r="FZ31" s="472">
        <v>6.85</v>
      </c>
      <c r="GA31" s="470">
        <v>257.43</v>
      </c>
      <c r="GB31" s="471">
        <v>244.26</v>
      </c>
      <c r="GC31" s="472">
        <v>5.39</v>
      </c>
      <c r="GD31" s="470">
        <v>288.45</v>
      </c>
      <c r="GE31" s="471">
        <v>271.29000000000002</v>
      </c>
      <c r="GF31" s="472">
        <v>6.33</v>
      </c>
      <c r="GG31" s="179"/>
      <c r="GH31" s="179"/>
      <c r="GI31" s="179" t="s">
        <v>79</v>
      </c>
      <c r="GJ31" s="76">
        <v>72.87</v>
      </c>
      <c r="GK31" s="76">
        <v>67.180000000000007</v>
      </c>
      <c r="GL31" s="76">
        <v>72.13</v>
      </c>
      <c r="GM31" s="76">
        <v>70.73</v>
      </c>
      <c r="GN31" s="143"/>
      <c r="GO31" s="143"/>
      <c r="GP31" s="143"/>
      <c r="GQ31" s="143"/>
      <c r="GR31" s="179"/>
      <c r="GS31" s="179"/>
      <c r="GT31" s="510" t="s">
        <v>71</v>
      </c>
      <c r="GU31" s="702">
        <v>0</v>
      </c>
      <c r="GV31" s="565">
        <v>0</v>
      </c>
      <c r="GW31" s="565">
        <v>0</v>
      </c>
      <c r="GX31" s="569">
        <v>0</v>
      </c>
      <c r="GY31" s="563"/>
      <c r="GZ31" s="563"/>
      <c r="HA31" s="563"/>
      <c r="HB31" s="563"/>
      <c r="HC31" s="570">
        <v>0</v>
      </c>
      <c r="HD31" s="565">
        <v>0</v>
      </c>
      <c r="HE31" s="685">
        <v>0</v>
      </c>
      <c r="HF31" s="235"/>
      <c r="HG31" s="235"/>
      <c r="HH31" s="528" t="s">
        <v>72</v>
      </c>
      <c r="HI31" s="703">
        <v>0</v>
      </c>
      <c r="HJ31" s="704">
        <v>0</v>
      </c>
      <c r="HK31" s="704">
        <v>0</v>
      </c>
      <c r="HL31" s="569">
        <v>0</v>
      </c>
      <c r="HM31" s="563"/>
      <c r="HN31" s="563"/>
      <c r="HO31" s="563"/>
      <c r="HP31" s="563"/>
      <c r="HQ31" s="570">
        <v>0</v>
      </c>
      <c r="HR31" s="704">
        <v>0</v>
      </c>
      <c r="HS31" s="690">
        <v>0</v>
      </c>
      <c r="HT31" s="524"/>
      <c r="HU31" s="232"/>
      <c r="HV31" s="232"/>
      <c r="HW31" s="232"/>
      <c r="HX31" s="113"/>
      <c r="HY31" s="56"/>
      <c r="HZ31" s="56"/>
      <c r="IA31" s="56"/>
      <c r="IB31" s="56"/>
      <c r="IC31" s="286"/>
      <c r="ID31" s="287"/>
      <c r="IE31" s="25"/>
      <c r="IF31" s="55"/>
      <c r="IG31" s="288"/>
      <c r="IH31" s="84"/>
      <c r="II31" s="84"/>
      <c r="IJ31" s="84"/>
      <c r="IK31" s="179"/>
      <c r="IM31" s="553" t="s">
        <v>111</v>
      </c>
      <c r="IN31" s="700">
        <v>4119</v>
      </c>
      <c r="IO31" s="701">
        <v>4022</v>
      </c>
      <c r="IP31" s="409">
        <v>2.41</v>
      </c>
      <c r="IQ31" s="50"/>
      <c r="IR31" s="50"/>
      <c r="IS31" s="410" t="s">
        <v>112</v>
      </c>
      <c r="IT31" s="411">
        <v>3</v>
      </c>
      <c r="IU31" s="412">
        <v>0</v>
      </c>
      <c r="IV31" s="413">
        <v>8</v>
      </c>
      <c r="IW31" s="411">
        <v>11</v>
      </c>
      <c r="IX31" s="414">
        <v>14</v>
      </c>
      <c r="IY31" s="415">
        <v>-21.43</v>
      </c>
      <c r="IZ31" s="179"/>
      <c r="JA31" s="469" t="s">
        <v>47</v>
      </c>
      <c r="JB31" s="470">
        <v>349.75</v>
      </c>
      <c r="JC31" s="471">
        <v>329.05</v>
      </c>
      <c r="JD31" s="472">
        <v>6.29</v>
      </c>
      <c r="JE31" s="470">
        <v>347.58</v>
      </c>
      <c r="JF31" s="471">
        <v>329.34</v>
      </c>
      <c r="JG31" s="472">
        <v>5.54</v>
      </c>
      <c r="JH31" s="470">
        <v>348.37</v>
      </c>
      <c r="JI31" s="471">
        <v>329.22</v>
      </c>
      <c r="JJ31" s="472">
        <v>5.82</v>
      </c>
      <c r="JK31" s="179"/>
      <c r="JL31" s="179"/>
      <c r="JM31" s="179" t="s">
        <v>79</v>
      </c>
      <c r="JN31" s="76">
        <v>76.819999999999993</v>
      </c>
      <c r="JO31" s="76">
        <v>79.11</v>
      </c>
      <c r="JP31" s="76">
        <v>76.23</v>
      </c>
      <c r="JQ31" s="76">
        <v>77.39</v>
      </c>
      <c r="JR31" s="143"/>
      <c r="JS31" s="143"/>
      <c r="JT31" s="143"/>
      <c r="JU31" s="143"/>
      <c r="JV31" s="179"/>
      <c r="JW31" s="179"/>
      <c r="JX31" s="510" t="s">
        <v>71</v>
      </c>
      <c r="JY31" s="702">
        <v>0</v>
      </c>
      <c r="JZ31" s="565">
        <v>0</v>
      </c>
      <c r="KA31" s="565">
        <v>0</v>
      </c>
      <c r="KB31" s="564">
        <v>0</v>
      </c>
      <c r="KC31" s="565">
        <v>0</v>
      </c>
      <c r="KD31" s="565">
        <v>0</v>
      </c>
      <c r="KE31" s="565">
        <v>0</v>
      </c>
      <c r="KF31" s="565">
        <v>0</v>
      </c>
      <c r="KG31" s="571">
        <v>0</v>
      </c>
      <c r="KH31" s="565">
        <v>0</v>
      </c>
      <c r="KI31" s="685">
        <v>0</v>
      </c>
      <c r="KJ31" s="235"/>
      <c r="KK31" s="235"/>
      <c r="KL31" s="528" t="s">
        <v>72</v>
      </c>
      <c r="KM31" s="703">
        <v>0</v>
      </c>
      <c r="KN31" s="704">
        <v>0</v>
      </c>
      <c r="KO31" s="704">
        <v>0</v>
      </c>
      <c r="KP31" s="564">
        <v>0</v>
      </c>
      <c r="KQ31" s="565"/>
      <c r="KR31" s="565"/>
      <c r="KS31" s="565"/>
      <c r="KT31" s="565"/>
      <c r="KU31" s="571">
        <v>0</v>
      </c>
      <c r="KV31" s="704">
        <v>0</v>
      </c>
      <c r="KW31" s="690">
        <v>0</v>
      </c>
      <c r="KX31" s="178"/>
      <c r="KY31" s="232"/>
      <c r="KZ31" s="232"/>
      <c r="LA31" s="232"/>
      <c r="LB31" s="113"/>
      <c r="LC31" s="56"/>
      <c r="LD31" s="56"/>
      <c r="LE31" s="56"/>
      <c r="LF31" s="56"/>
      <c r="LG31" s="286"/>
      <c r="LH31" s="287"/>
      <c r="LI31" s="25"/>
      <c r="LJ31" s="55"/>
      <c r="LK31" s="288"/>
      <c r="LL31" s="84"/>
      <c r="LM31" s="84"/>
      <c r="LN31" s="84"/>
      <c r="LO31" s="84"/>
      <c r="LQ31" s="553" t="s">
        <v>111</v>
      </c>
      <c r="LR31" s="707">
        <v>4119</v>
      </c>
      <c r="LS31" s="708">
        <v>4022</v>
      </c>
      <c r="LT31" s="426">
        <v>2.41</v>
      </c>
      <c r="LU31" s="50"/>
      <c r="LV31" s="50"/>
      <c r="LW31" s="410" t="s">
        <v>112</v>
      </c>
      <c r="LX31" s="7">
        <v>37</v>
      </c>
      <c r="LY31" s="427">
        <v>63</v>
      </c>
      <c r="LZ31" s="428">
        <v>-41.27</v>
      </c>
      <c r="MA31" s="58"/>
      <c r="MB31" s="469" t="s">
        <v>47</v>
      </c>
      <c r="MC31" s="470">
        <v>391.42</v>
      </c>
      <c r="MD31" s="471">
        <v>365.66</v>
      </c>
      <c r="ME31" s="472">
        <v>7.04</v>
      </c>
      <c r="MF31" s="470">
        <v>321.14999999999998</v>
      </c>
      <c r="MG31" s="471">
        <v>305.32</v>
      </c>
      <c r="MH31" s="472">
        <v>5.18</v>
      </c>
      <c r="MI31" s="470">
        <v>357.31</v>
      </c>
      <c r="MJ31" s="471">
        <v>336.93</v>
      </c>
      <c r="MK31" s="472">
        <v>6.05</v>
      </c>
      <c r="ML31" s="2"/>
      <c r="MM31" s="2"/>
      <c r="MN31" s="2" t="s">
        <v>79</v>
      </c>
      <c r="MO31" s="666">
        <v>85.68</v>
      </c>
      <c r="MP31" s="666">
        <v>75</v>
      </c>
      <c r="MQ31" s="666">
        <v>70.73</v>
      </c>
      <c r="MR31" s="666">
        <v>77.39</v>
      </c>
      <c r="MS31" s="667">
        <v>77.2</v>
      </c>
      <c r="MT31" s="129"/>
      <c r="MU31" s="130"/>
      <c r="MV31" s="298"/>
      <c r="MW31" s="299"/>
      <c r="MX31" s="130"/>
      <c r="MY31" s="130"/>
      <c r="MZ31" s="528" t="s">
        <v>72</v>
      </c>
      <c r="NA31" s="572">
        <v>0</v>
      </c>
      <c r="NB31" s="573">
        <v>0</v>
      </c>
      <c r="NC31" s="573">
        <v>0</v>
      </c>
      <c r="ND31" s="574">
        <v>0</v>
      </c>
      <c r="NE31" s="573"/>
      <c r="NF31" s="573"/>
      <c r="NG31" s="573"/>
      <c r="NH31" s="573"/>
      <c r="NI31" s="575">
        <v>0</v>
      </c>
      <c r="NJ31" s="709">
        <v>0</v>
      </c>
      <c r="NK31" s="577">
        <v>0</v>
      </c>
      <c r="NL31" s="181"/>
      <c r="NM31" s="181"/>
      <c r="NN31" s="535" t="s">
        <v>72</v>
      </c>
      <c r="NO31" s="572">
        <v>0</v>
      </c>
      <c r="NP31" s="573">
        <v>0</v>
      </c>
      <c r="NQ31" s="573">
        <v>0</v>
      </c>
      <c r="NR31" s="574">
        <v>0</v>
      </c>
      <c r="NS31" s="573"/>
      <c r="NT31" s="573"/>
      <c r="NU31" s="573"/>
      <c r="NV31" s="573"/>
      <c r="NW31" s="575">
        <v>0</v>
      </c>
      <c r="NX31" s="710">
        <v>0</v>
      </c>
      <c r="NY31" s="577">
        <v>0</v>
      </c>
    </row>
    <row r="32" spans="1:389" ht="23.25" customHeight="1" thickTop="1" thickBot="1" x14ac:dyDescent="0.3">
      <c r="A32" s="553" t="s">
        <v>168</v>
      </c>
      <c r="B32" s="711">
        <v>88.42</v>
      </c>
      <c r="C32" s="712">
        <v>85.88</v>
      </c>
      <c r="D32" s="409">
        <v>2.54</v>
      </c>
      <c r="E32" s="300"/>
      <c r="F32" s="50"/>
      <c r="G32" s="410" t="s">
        <v>113</v>
      </c>
      <c r="H32" s="411">
        <v>51</v>
      </c>
      <c r="I32" s="412">
        <v>71</v>
      </c>
      <c r="J32" s="413">
        <v>75</v>
      </c>
      <c r="K32" s="411">
        <v>197</v>
      </c>
      <c r="L32" s="414">
        <v>198</v>
      </c>
      <c r="M32" s="415">
        <v>-0.51</v>
      </c>
      <c r="N32" s="179"/>
      <c r="O32" s="469" t="s">
        <v>53</v>
      </c>
      <c r="P32" s="470">
        <v>207.12</v>
      </c>
      <c r="Q32" s="656">
        <v>192.98</v>
      </c>
      <c r="R32" s="472">
        <v>7.33</v>
      </c>
      <c r="S32" s="470">
        <v>163.09</v>
      </c>
      <c r="T32" s="471">
        <v>145.19999999999999</v>
      </c>
      <c r="U32" s="472">
        <v>12.32</v>
      </c>
      <c r="V32" s="470">
        <v>191.45</v>
      </c>
      <c r="W32" s="471">
        <v>176.67</v>
      </c>
      <c r="X32" s="472">
        <v>8.3699999999999992</v>
      </c>
      <c r="Y32" s="179"/>
      <c r="Z32" s="73" t="s">
        <v>55</v>
      </c>
      <c r="AA32" s="73"/>
      <c r="AB32" s="616">
        <v>93344</v>
      </c>
      <c r="AC32" s="616">
        <v>86118</v>
      </c>
      <c r="AD32" s="616">
        <v>84480</v>
      </c>
      <c r="AE32" s="616">
        <v>263942</v>
      </c>
      <c r="AF32" s="143"/>
      <c r="AG32" s="143"/>
      <c r="AH32" s="143"/>
      <c r="AI32" s="143"/>
      <c r="AJ32" s="179"/>
      <c r="AK32" s="179"/>
      <c r="AL32" s="583" t="s">
        <v>44</v>
      </c>
      <c r="AM32" s="713">
        <v>114287</v>
      </c>
      <c r="AN32" s="587">
        <v>3761</v>
      </c>
      <c r="AO32" s="587">
        <v>143742</v>
      </c>
      <c r="AP32" s="586">
        <v>826</v>
      </c>
      <c r="AQ32" s="587"/>
      <c r="AR32" s="587"/>
      <c r="AS32" s="587"/>
      <c r="AT32" s="587"/>
      <c r="AU32" s="586">
        <v>262616</v>
      </c>
      <c r="AV32" s="587">
        <v>365016</v>
      </c>
      <c r="AW32" s="714">
        <v>627632</v>
      </c>
      <c r="AX32" s="235"/>
      <c r="AY32" s="235"/>
      <c r="AZ32" s="595" t="s">
        <v>44</v>
      </c>
      <c r="BA32" s="715">
        <v>756</v>
      </c>
      <c r="BB32" s="716">
        <v>0</v>
      </c>
      <c r="BC32" s="716">
        <v>1396</v>
      </c>
      <c r="BD32" s="717">
        <v>0</v>
      </c>
      <c r="BE32" s="716"/>
      <c r="BF32" s="716"/>
      <c r="BG32" s="716"/>
      <c r="BH32" s="716"/>
      <c r="BI32" s="718">
        <v>2152</v>
      </c>
      <c r="BJ32" s="716">
        <v>2397</v>
      </c>
      <c r="BK32" s="719">
        <v>4549</v>
      </c>
      <c r="BL32" s="592"/>
      <c r="BM32" s="232"/>
      <c r="BN32" s="232"/>
      <c r="BO32" s="232"/>
      <c r="BP32" s="113"/>
      <c r="BQ32" s="56"/>
      <c r="BR32" s="56"/>
      <c r="BS32" s="301"/>
      <c r="BT32" s="56"/>
      <c r="BU32" s="286"/>
      <c r="BV32" s="293"/>
      <c r="BW32" s="25"/>
      <c r="BX32" s="55"/>
      <c r="BY32" s="288"/>
      <c r="BZ32" s="84"/>
      <c r="CA32" s="84"/>
      <c r="CB32" s="84"/>
      <c r="CC32" s="179"/>
      <c r="CD32" s="179"/>
      <c r="CE32" s="553" t="s">
        <v>168</v>
      </c>
      <c r="CF32" s="711">
        <v>81.010000000000005</v>
      </c>
      <c r="CG32" s="712">
        <v>79.28</v>
      </c>
      <c r="CH32" s="409">
        <v>1.73</v>
      </c>
      <c r="CI32" s="300"/>
      <c r="CJ32" s="50"/>
      <c r="CK32" s="410" t="s">
        <v>113</v>
      </c>
      <c r="CL32" s="411">
        <v>81</v>
      </c>
      <c r="CM32" s="412">
        <v>84</v>
      </c>
      <c r="CN32" s="413">
        <v>125</v>
      </c>
      <c r="CO32" s="411">
        <v>290</v>
      </c>
      <c r="CP32" s="414">
        <v>294</v>
      </c>
      <c r="CQ32" s="415">
        <v>-1.36</v>
      </c>
      <c r="CR32" s="179"/>
      <c r="CS32" s="469" t="s">
        <v>53</v>
      </c>
      <c r="CT32" s="470">
        <v>269.13</v>
      </c>
      <c r="CU32" s="656">
        <v>256.85000000000002</v>
      </c>
      <c r="CV32" s="472">
        <v>4.78</v>
      </c>
      <c r="CW32" s="470">
        <v>314.18</v>
      </c>
      <c r="CX32" s="471">
        <v>294.87</v>
      </c>
      <c r="CY32" s="472">
        <v>6.55</v>
      </c>
      <c r="CZ32" s="470">
        <v>284.3</v>
      </c>
      <c r="DA32" s="471">
        <v>269.64</v>
      </c>
      <c r="DB32" s="472">
        <v>5.44</v>
      </c>
      <c r="DC32" s="179"/>
      <c r="DD32" s="73" t="s">
        <v>55</v>
      </c>
      <c r="DE32" s="73"/>
      <c r="DF32" s="616">
        <v>89919</v>
      </c>
      <c r="DG32" s="616">
        <v>80645</v>
      </c>
      <c r="DH32" s="616">
        <v>85404</v>
      </c>
      <c r="DI32" s="616">
        <v>255968</v>
      </c>
      <c r="DJ32" s="143"/>
      <c r="DK32" s="143"/>
      <c r="DL32" s="143"/>
      <c r="DM32" s="143"/>
      <c r="DN32" s="179"/>
      <c r="DO32" s="179"/>
      <c r="DP32" s="583" t="s">
        <v>44</v>
      </c>
      <c r="DQ32" s="713">
        <v>114525</v>
      </c>
      <c r="DR32" s="587">
        <v>3430</v>
      </c>
      <c r="DS32" s="587">
        <v>134778</v>
      </c>
      <c r="DT32" s="590">
        <v>9533</v>
      </c>
      <c r="DU32" s="585"/>
      <c r="DV32" s="585"/>
      <c r="DW32" s="585"/>
      <c r="DX32" s="585"/>
      <c r="DY32" s="591">
        <v>262266</v>
      </c>
      <c r="DZ32" s="587">
        <v>291695</v>
      </c>
      <c r="EA32" s="714">
        <v>553961</v>
      </c>
      <c r="EB32" s="235"/>
      <c r="EC32" s="235"/>
      <c r="ED32" s="595" t="s">
        <v>44</v>
      </c>
      <c r="EE32" s="715">
        <v>1462</v>
      </c>
      <c r="EF32" s="716">
        <v>0</v>
      </c>
      <c r="EG32" s="716">
        <v>1773</v>
      </c>
      <c r="EH32" s="590">
        <v>0</v>
      </c>
      <c r="EI32" s="585"/>
      <c r="EJ32" s="585"/>
      <c r="EK32" s="585"/>
      <c r="EL32" s="585"/>
      <c r="EM32" s="591">
        <v>3235</v>
      </c>
      <c r="EN32" s="716">
        <v>4280</v>
      </c>
      <c r="EO32" s="719">
        <v>7515</v>
      </c>
      <c r="EP32" s="592"/>
      <c r="EQ32" s="232"/>
      <c r="ER32" s="232"/>
      <c r="ES32" s="232"/>
      <c r="ET32" s="113"/>
      <c r="EU32" s="56"/>
      <c r="EV32" s="56"/>
      <c r="EW32" s="301"/>
      <c r="EX32" s="56"/>
      <c r="EY32" s="286"/>
      <c r="EZ32" s="293"/>
      <c r="FA32" s="25"/>
      <c r="FB32" s="55"/>
      <c r="FC32" s="288"/>
      <c r="FD32" s="84"/>
      <c r="FE32" s="84"/>
      <c r="FF32" s="84"/>
      <c r="FG32" s="179"/>
      <c r="FH32" s="179"/>
      <c r="FI32" s="553" t="s">
        <v>168</v>
      </c>
      <c r="FJ32" s="711">
        <v>77.06</v>
      </c>
      <c r="FK32" s="712">
        <v>75.489999999999995</v>
      </c>
      <c r="FL32" s="409">
        <v>1.57</v>
      </c>
      <c r="FM32" s="300"/>
      <c r="FN32" s="50"/>
      <c r="FO32" s="410" t="s">
        <v>113</v>
      </c>
      <c r="FP32" s="411">
        <v>32</v>
      </c>
      <c r="FQ32" s="412">
        <v>34</v>
      </c>
      <c r="FR32" s="413">
        <v>56</v>
      </c>
      <c r="FS32" s="411">
        <v>122</v>
      </c>
      <c r="FT32" s="414">
        <v>119</v>
      </c>
      <c r="FU32" s="415">
        <v>2.52</v>
      </c>
      <c r="FV32" s="179"/>
      <c r="FW32" s="469" t="s">
        <v>53</v>
      </c>
      <c r="FX32" s="470">
        <v>231.8</v>
      </c>
      <c r="FY32" s="656">
        <v>220.38</v>
      </c>
      <c r="FZ32" s="472">
        <v>5.18</v>
      </c>
      <c r="GA32" s="470">
        <v>356.49</v>
      </c>
      <c r="GB32" s="471">
        <v>332.95</v>
      </c>
      <c r="GC32" s="472">
        <v>7.07</v>
      </c>
      <c r="GD32" s="470">
        <v>291.23</v>
      </c>
      <c r="GE32" s="471">
        <v>274.63</v>
      </c>
      <c r="GF32" s="472">
        <v>6.04</v>
      </c>
      <c r="GG32" s="179"/>
      <c r="GH32" s="73" t="s">
        <v>55</v>
      </c>
      <c r="GI32" s="73"/>
      <c r="GJ32" s="616">
        <v>62699</v>
      </c>
      <c r="GK32" s="616">
        <v>61743</v>
      </c>
      <c r="GL32" s="616">
        <v>61452</v>
      </c>
      <c r="GM32" s="616">
        <v>185894</v>
      </c>
      <c r="GN32" s="143"/>
      <c r="GO32" s="143"/>
      <c r="GP32" s="143"/>
      <c r="GQ32" s="143"/>
      <c r="GR32" s="179"/>
      <c r="GS32" s="179"/>
      <c r="GT32" s="583" t="s">
        <v>44</v>
      </c>
      <c r="GU32" s="713">
        <v>93042</v>
      </c>
      <c r="GV32" s="587">
        <v>1702</v>
      </c>
      <c r="GW32" s="587">
        <v>88955</v>
      </c>
      <c r="GX32" s="590">
        <v>8991</v>
      </c>
      <c r="GY32" s="585"/>
      <c r="GZ32" s="585"/>
      <c r="HA32" s="585"/>
      <c r="HB32" s="585"/>
      <c r="HC32" s="591">
        <v>192690</v>
      </c>
      <c r="HD32" s="587">
        <v>426531</v>
      </c>
      <c r="HE32" s="714">
        <v>619221</v>
      </c>
      <c r="HF32" s="235"/>
      <c r="HG32" s="235"/>
      <c r="HH32" s="595" t="s">
        <v>44</v>
      </c>
      <c r="HI32" s="715">
        <v>980</v>
      </c>
      <c r="HJ32" s="716">
        <v>37</v>
      </c>
      <c r="HK32" s="716">
        <v>1178</v>
      </c>
      <c r="HL32" s="590">
        <v>200</v>
      </c>
      <c r="HM32" s="585"/>
      <c r="HN32" s="585"/>
      <c r="HO32" s="585"/>
      <c r="HP32" s="585"/>
      <c r="HQ32" s="591">
        <v>2395</v>
      </c>
      <c r="HR32" s="716">
        <v>3610</v>
      </c>
      <c r="HS32" s="719">
        <v>6005</v>
      </c>
      <c r="HT32" s="592"/>
      <c r="HU32" s="232"/>
      <c r="HV32" s="232"/>
      <c r="HW32" s="232"/>
      <c r="HX32" s="113"/>
      <c r="HY32" s="56"/>
      <c r="HZ32" s="56"/>
      <c r="IA32" s="301"/>
      <c r="IB32" s="56"/>
      <c r="IC32" s="286"/>
      <c r="ID32" s="293"/>
      <c r="IE32" s="25"/>
      <c r="IF32" s="55"/>
      <c r="IG32" s="288"/>
      <c r="IH32" s="84"/>
      <c r="II32" s="84"/>
      <c r="IJ32" s="84"/>
      <c r="IK32" s="179"/>
      <c r="IM32" s="553" t="s">
        <v>168</v>
      </c>
      <c r="IN32" s="711">
        <v>82.39</v>
      </c>
      <c r="IO32" s="712">
        <v>83.85</v>
      </c>
      <c r="IP32" s="409">
        <v>-1.46</v>
      </c>
      <c r="IQ32" s="300"/>
      <c r="IR32" s="50"/>
      <c r="IS32" s="410" t="s">
        <v>113</v>
      </c>
      <c r="IT32" s="411">
        <v>127</v>
      </c>
      <c r="IU32" s="412">
        <v>183</v>
      </c>
      <c r="IV32" s="413">
        <v>132</v>
      </c>
      <c r="IW32" s="411">
        <v>442</v>
      </c>
      <c r="IX32" s="414">
        <v>413</v>
      </c>
      <c r="IY32" s="415">
        <v>7.02</v>
      </c>
      <c r="IZ32" s="179"/>
      <c r="JA32" s="469" t="s">
        <v>53</v>
      </c>
      <c r="JB32" s="470">
        <v>275.98</v>
      </c>
      <c r="JC32" s="656">
        <v>266.87</v>
      </c>
      <c r="JD32" s="472">
        <v>3.41</v>
      </c>
      <c r="JE32" s="470">
        <v>313.23</v>
      </c>
      <c r="JF32" s="471">
        <v>293.61</v>
      </c>
      <c r="JG32" s="472">
        <v>6.68</v>
      </c>
      <c r="JH32" s="470">
        <v>299.52999999999997</v>
      </c>
      <c r="JI32" s="471">
        <v>283.17</v>
      </c>
      <c r="JJ32" s="472">
        <v>5.78</v>
      </c>
      <c r="JK32" s="179"/>
      <c r="JL32" s="73" t="s">
        <v>55</v>
      </c>
      <c r="JM32" s="73"/>
      <c r="JN32" s="616">
        <v>103030</v>
      </c>
      <c r="JO32" s="616">
        <v>109983</v>
      </c>
      <c r="JP32" s="616">
        <v>102555</v>
      </c>
      <c r="JQ32" s="616">
        <v>315568</v>
      </c>
      <c r="JR32" s="143"/>
      <c r="JS32" s="143"/>
      <c r="JT32" s="143"/>
      <c r="JU32" s="143"/>
      <c r="JV32" s="179"/>
      <c r="JW32" s="179"/>
      <c r="JX32" s="583" t="s">
        <v>44</v>
      </c>
      <c r="JY32" s="713">
        <v>162129</v>
      </c>
      <c r="JZ32" s="587">
        <v>3479</v>
      </c>
      <c r="KA32" s="587">
        <v>146507</v>
      </c>
      <c r="KB32" s="586">
        <v>26428</v>
      </c>
      <c r="KC32" s="587">
        <v>0</v>
      </c>
      <c r="KD32" s="587">
        <v>0</v>
      </c>
      <c r="KE32" s="587">
        <v>0</v>
      </c>
      <c r="KF32" s="587">
        <v>0</v>
      </c>
      <c r="KG32" s="593">
        <v>338543</v>
      </c>
      <c r="KH32" s="587">
        <v>1162703</v>
      </c>
      <c r="KI32" s="714">
        <v>1501246</v>
      </c>
      <c r="KJ32" s="235"/>
      <c r="KK32" s="235"/>
      <c r="KL32" s="595" t="s">
        <v>44</v>
      </c>
      <c r="KM32" s="715">
        <v>1703</v>
      </c>
      <c r="KN32" s="716">
        <v>0</v>
      </c>
      <c r="KO32" s="716">
        <v>1750</v>
      </c>
      <c r="KP32" s="586">
        <v>96</v>
      </c>
      <c r="KQ32" s="587"/>
      <c r="KR32" s="587"/>
      <c r="KS32" s="587"/>
      <c r="KT32" s="587"/>
      <c r="KU32" s="593">
        <v>3549</v>
      </c>
      <c r="KV32" s="716">
        <v>7569</v>
      </c>
      <c r="KW32" s="719">
        <v>11118</v>
      </c>
      <c r="KX32" s="178"/>
      <c r="KY32" s="232"/>
      <c r="KZ32" s="232"/>
      <c r="LA32" s="232"/>
      <c r="LB32" s="113"/>
      <c r="LC32" s="56"/>
      <c r="LD32" s="56"/>
      <c r="LE32" s="301"/>
      <c r="LF32" s="56"/>
      <c r="LG32" s="286"/>
      <c r="LH32" s="293"/>
      <c r="LI32" s="25"/>
      <c r="LJ32" s="55"/>
      <c r="LK32" s="288"/>
      <c r="LL32" s="84"/>
      <c r="LM32" s="84"/>
      <c r="LN32" s="84"/>
      <c r="LO32" s="84"/>
      <c r="LQ32" s="553" t="s">
        <v>168</v>
      </c>
      <c r="LR32" s="720">
        <v>82.22</v>
      </c>
      <c r="LS32" s="721">
        <v>81.13</v>
      </c>
      <c r="LT32" s="426">
        <v>1.0900000000000001</v>
      </c>
      <c r="LU32" s="50"/>
      <c r="LV32" s="50"/>
      <c r="LW32" s="410" t="s">
        <v>113</v>
      </c>
      <c r="LX32" s="7">
        <v>1051</v>
      </c>
      <c r="LY32" s="427">
        <v>1024</v>
      </c>
      <c r="LZ32" s="428">
        <v>2.64</v>
      </c>
      <c r="MA32" s="58"/>
      <c r="MB32" s="469" t="s">
        <v>53</v>
      </c>
      <c r="MC32" s="470">
        <v>246.84</v>
      </c>
      <c r="MD32" s="471">
        <v>235.16</v>
      </c>
      <c r="ME32" s="472">
        <v>4.97</v>
      </c>
      <c r="MF32" s="470">
        <v>297.20999999999998</v>
      </c>
      <c r="MG32" s="471">
        <v>278.04000000000002</v>
      </c>
      <c r="MH32" s="472">
        <v>6.89</v>
      </c>
      <c r="MI32" s="470">
        <v>271.29000000000002</v>
      </c>
      <c r="MJ32" s="471">
        <v>255.58</v>
      </c>
      <c r="MK32" s="472">
        <v>6.15</v>
      </c>
      <c r="ML32" s="2"/>
      <c r="MM32" s="456" t="s">
        <v>55</v>
      </c>
      <c r="MN32" s="456"/>
      <c r="MO32" s="457">
        <v>263942</v>
      </c>
      <c r="MP32" s="457">
        <v>255968</v>
      </c>
      <c r="MQ32" s="457">
        <v>185894</v>
      </c>
      <c r="MR32" s="457">
        <v>315568</v>
      </c>
      <c r="MS32" s="457">
        <v>1021372</v>
      </c>
      <c r="MT32" s="129"/>
      <c r="MU32" s="130"/>
      <c r="MV32" s="298"/>
      <c r="MW32" s="299"/>
      <c r="MX32" s="130"/>
      <c r="MY32" s="130"/>
      <c r="MZ32" s="595" t="s">
        <v>44</v>
      </c>
      <c r="NA32" s="596">
        <v>483983</v>
      </c>
      <c r="NB32" s="597">
        <v>12372</v>
      </c>
      <c r="NC32" s="597">
        <v>513982</v>
      </c>
      <c r="ND32" s="598">
        <v>45778</v>
      </c>
      <c r="NE32" s="597"/>
      <c r="NF32" s="597"/>
      <c r="NG32" s="597"/>
      <c r="NH32" s="597"/>
      <c r="NI32" s="599">
        <v>1056115</v>
      </c>
      <c r="NJ32" s="597">
        <v>2245945</v>
      </c>
      <c r="NK32" s="599">
        <v>3302060</v>
      </c>
      <c r="NL32" s="181"/>
      <c r="NM32" s="181"/>
      <c r="NN32" s="596" t="s">
        <v>44</v>
      </c>
      <c r="NO32" s="596">
        <v>4901</v>
      </c>
      <c r="NP32" s="597">
        <v>37</v>
      </c>
      <c r="NQ32" s="597">
        <v>6097</v>
      </c>
      <c r="NR32" s="598">
        <v>296</v>
      </c>
      <c r="NS32" s="597"/>
      <c r="NT32" s="597"/>
      <c r="NU32" s="597"/>
      <c r="NV32" s="597"/>
      <c r="NW32" s="599">
        <v>11331</v>
      </c>
      <c r="NX32" s="599">
        <v>17856</v>
      </c>
      <c r="NY32" s="599">
        <v>29187</v>
      </c>
    </row>
    <row r="33" spans="1:389" ht="23.25" customHeight="1" thickTop="1" x14ac:dyDescent="0.25">
      <c r="A33" s="553" t="s">
        <v>114</v>
      </c>
      <c r="B33" s="722">
        <v>263942</v>
      </c>
      <c r="C33" s="701">
        <v>251274</v>
      </c>
      <c r="D33" s="409">
        <v>5.04</v>
      </c>
      <c r="E33" s="50"/>
      <c r="F33" s="50"/>
      <c r="G33" s="410" t="s">
        <v>115</v>
      </c>
      <c r="H33" s="411">
        <v>15</v>
      </c>
      <c r="I33" s="412">
        <v>16</v>
      </c>
      <c r="J33" s="413">
        <v>22</v>
      </c>
      <c r="K33" s="411">
        <v>53</v>
      </c>
      <c r="L33" s="414">
        <v>55</v>
      </c>
      <c r="M33" s="415">
        <v>-3.64</v>
      </c>
      <c r="N33" s="179"/>
      <c r="O33" s="469" t="s">
        <v>58</v>
      </c>
      <c r="P33" s="470">
        <v>104.8</v>
      </c>
      <c r="Q33" s="471">
        <v>98.45</v>
      </c>
      <c r="R33" s="472">
        <v>6.45</v>
      </c>
      <c r="S33" s="470">
        <v>95.1</v>
      </c>
      <c r="T33" s="471">
        <v>86.37</v>
      </c>
      <c r="U33" s="472">
        <v>10.11</v>
      </c>
      <c r="V33" s="470">
        <v>101.34</v>
      </c>
      <c r="W33" s="471">
        <v>94.32</v>
      </c>
      <c r="X33" s="472">
        <v>7.44</v>
      </c>
      <c r="Y33" s="179"/>
      <c r="Z33" s="179"/>
      <c r="AA33" s="179" t="s">
        <v>36</v>
      </c>
      <c r="AB33" s="474">
        <v>1205</v>
      </c>
      <c r="AC33" s="474">
        <v>1339</v>
      </c>
      <c r="AD33" s="474">
        <v>1217</v>
      </c>
      <c r="AE33" s="474">
        <v>3761</v>
      </c>
      <c r="AF33" s="143"/>
      <c r="AG33" s="143"/>
      <c r="AH33" s="143"/>
      <c r="AI33" s="143"/>
      <c r="AJ33" s="179"/>
      <c r="AK33" s="179"/>
      <c r="AL33" s="230" t="s">
        <v>218</v>
      </c>
      <c r="AM33" s="723" t="s">
        <v>222</v>
      </c>
      <c r="AN33" s="723"/>
      <c r="AO33" s="723"/>
      <c r="AP33" s="723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180"/>
      <c r="BM33" s="232"/>
      <c r="BN33" s="232"/>
      <c r="BO33" s="232"/>
      <c r="BP33" s="113"/>
      <c r="BQ33" s="56"/>
      <c r="BR33" s="56"/>
      <c r="BS33" s="54"/>
      <c r="BT33" s="54"/>
      <c r="BU33" s="286"/>
      <c r="BV33" s="287"/>
      <c r="BW33" s="25"/>
      <c r="BX33" s="55"/>
      <c r="BY33" s="288"/>
      <c r="BZ33" s="84"/>
      <c r="CA33" s="84"/>
      <c r="CB33" s="84"/>
      <c r="CC33" s="179"/>
      <c r="CD33" s="179"/>
      <c r="CE33" s="553" t="s">
        <v>114</v>
      </c>
      <c r="CF33" s="722">
        <v>255968</v>
      </c>
      <c r="CG33" s="701">
        <v>240544</v>
      </c>
      <c r="CH33" s="409">
        <v>6.41</v>
      </c>
      <c r="CI33" s="50"/>
      <c r="CJ33" s="50"/>
      <c r="CK33" s="410" t="s">
        <v>115</v>
      </c>
      <c r="CL33" s="411">
        <v>23</v>
      </c>
      <c r="CM33" s="412">
        <v>41</v>
      </c>
      <c r="CN33" s="413">
        <v>35</v>
      </c>
      <c r="CO33" s="411">
        <v>99</v>
      </c>
      <c r="CP33" s="414">
        <v>76</v>
      </c>
      <c r="CQ33" s="415">
        <v>30.26</v>
      </c>
      <c r="CR33" s="179"/>
      <c r="CS33" s="469" t="s">
        <v>58</v>
      </c>
      <c r="CT33" s="470">
        <v>83.79</v>
      </c>
      <c r="CU33" s="471">
        <v>75.63</v>
      </c>
      <c r="CV33" s="472">
        <v>10.79</v>
      </c>
      <c r="CW33" s="470">
        <v>77.739999999999995</v>
      </c>
      <c r="CX33" s="471">
        <v>70.69</v>
      </c>
      <c r="CY33" s="472">
        <v>9.9700000000000006</v>
      </c>
      <c r="CZ33" s="470">
        <v>81.78</v>
      </c>
      <c r="DA33" s="471">
        <v>73.95</v>
      </c>
      <c r="DB33" s="472">
        <v>10.59</v>
      </c>
      <c r="DC33" s="179"/>
      <c r="DD33" s="179"/>
      <c r="DE33" s="179" t="s">
        <v>36</v>
      </c>
      <c r="DF33" s="474">
        <v>1207</v>
      </c>
      <c r="DG33" s="474">
        <v>1184</v>
      </c>
      <c r="DH33" s="474">
        <v>1039</v>
      </c>
      <c r="DI33" s="474">
        <v>3430</v>
      </c>
      <c r="DJ33" s="143"/>
      <c r="DK33" s="143"/>
      <c r="DL33" s="143"/>
      <c r="DM33" s="143"/>
      <c r="DN33" s="179"/>
      <c r="DO33" s="179"/>
      <c r="DP33" s="230" t="s">
        <v>218</v>
      </c>
      <c r="DQ33" s="723" t="s">
        <v>223</v>
      </c>
      <c r="DR33" s="723"/>
      <c r="DS33" s="723"/>
      <c r="DT33" s="723"/>
      <c r="DU33" s="235"/>
      <c r="DV33" s="235"/>
      <c r="DW33" s="235"/>
      <c r="DX33" s="235"/>
      <c r="DY33" s="235"/>
      <c r="DZ33" s="235"/>
      <c r="EA33" s="235"/>
      <c r="EB33" s="235"/>
      <c r="EC33" s="235"/>
      <c r="ED33" s="235"/>
      <c r="EE33" s="235"/>
      <c r="EF33" s="235"/>
      <c r="EG33" s="235"/>
      <c r="EH33" s="235"/>
      <c r="EI33" s="235"/>
      <c r="EJ33" s="235"/>
      <c r="EK33" s="235"/>
      <c r="EL33" s="235"/>
      <c r="EM33" s="235"/>
      <c r="EN33" s="235"/>
      <c r="EO33" s="235"/>
      <c r="EP33" s="180"/>
      <c r="EQ33" s="232"/>
      <c r="ER33" s="232"/>
      <c r="ES33" s="232"/>
      <c r="ET33" s="113"/>
      <c r="EU33" s="56"/>
      <c r="EV33" s="56"/>
      <c r="EW33" s="54"/>
      <c r="EX33" s="54"/>
      <c r="EY33" s="286"/>
      <c r="EZ33" s="287"/>
      <c r="FA33" s="25"/>
      <c r="FB33" s="55"/>
      <c r="FC33" s="288"/>
      <c r="FD33" s="84"/>
      <c r="FE33" s="84"/>
      <c r="FF33" s="84"/>
      <c r="FG33" s="179"/>
      <c r="FH33" s="179"/>
      <c r="FI33" s="553" t="s">
        <v>114</v>
      </c>
      <c r="FJ33" s="722">
        <v>185894</v>
      </c>
      <c r="FK33" s="701">
        <v>177396</v>
      </c>
      <c r="FL33" s="409">
        <v>4.79</v>
      </c>
      <c r="FM33" s="50"/>
      <c r="FN33" s="50"/>
      <c r="FO33" s="410" t="s">
        <v>115</v>
      </c>
      <c r="FP33" s="411">
        <v>20</v>
      </c>
      <c r="FQ33" s="412">
        <v>18</v>
      </c>
      <c r="FR33" s="413">
        <v>22</v>
      </c>
      <c r="FS33" s="411">
        <v>60</v>
      </c>
      <c r="FT33" s="414">
        <v>45</v>
      </c>
      <c r="FU33" s="415">
        <v>33.33</v>
      </c>
      <c r="FV33" s="179"/>
      <c r="FW33" s="469" t="s">
        <v>58</v>
      </c>
      <c r="FX33" s="470">
        <v>130.02000000000001</v>
      </c>
      <c r="FY33" s="471">
        <v>124.07</v>
      </c>
      <c r="FZ33" s="472">
        <v>4.8</v>
      </c>
      <c r="GA33" s="470">
        <v>91.41</v>
      </c>
      <c r="GB33" s="471">
        <v>87.05</v>
      </c>
      <c r="GC33" s="472">
        <v>5.01</v>
      </c>
      <c r="GD33" s="470">
        <v>111.62</v>
      </c>
      <c r="GE33" s="471">
        <v>106.22</v>
      </c>
      <c r="GF33" s="472">
        <v>5.08</v>
      </c>
      <c r="GG33" s="179"/>
      <c r="GH33" s="179"/>
      <c r="GI33" s="179" t="s">
        <v>36</v>
      </c>
      <c r="GJ33" s="474">
        <v>615</v>
      </c>
      <c r="GK33" s="474">
        <v>572</v>
      </c>
      <c r="GL33" s="474">
        <v>552</v>
      </c>
      <c r="GM33" s="474">
        <v>1739</v>
      </c>
      <c r="GN33" s="143"/>
      <c r="GO33" s="143"/>
      <c r="GP33" s="143"/>
      <c r="GQ33" s="143"/>
      <c r="GR33" s="179"/>
      <c r="GS33" s="179"/>
      <c r="GT33" s="230" t="s">
        <v>218</v>
      </c>
      <c r="GU33" s="723" t="s">
        <v>222</v>
      </c>
      <c r="GV33" s="723"/>
      <c r="GW33" s="723"/>
      <c r="GX33" s="723"/>
      <c r="GY33" s="235"/>
      <c r="GZ33" s="235"/>
      <c r="HA33" s="235"/>
      <c r="HB33" s="235"/>
      <c r="HC33" s="235"/>
      <c r="HD33" s="235"/>
      <c r="HE33" s="235"/>
      <c r="HF33" s="235"/>
      <c r="HG33" s="235"/>
      <c r="HH33" s="235"/>
      <c r="HI33" s="235"/>
      <c r="HJ33" s="235"/>
      <c r="HK33" s="235"/>
      <c r="HL33" s="235"/>
      <c r="HM33" s="235"/>
      <c r="HN33" s="235"/>
      <c r="HO33" s="235"/>
      <c r="HP33" s="235"/>
      <c r="HQ33" s="235"/>
      <c r="HR33" s="235"/>
      <c r="HS33" s="235"/>
      <c r="HT33" s="180"/>
      <c r="HU33" s="232"/>
      <c r="HV33" s="232"/>
      <c r="HW33" s="232"/>
      <c r="HX33" s="113"/>
      <c r="HY33" s="56"/>
      <c r="HZ33" s="56"/>
      <c r="IA33" s="54"/>
      <c r="IB33" s="54"/>
      <c r="IC33" s="286"/>
      <c r="ID33" s="287"/>
      <c r="IE33" s="25"/>
      <c r="IF33" s="55"/>
      <c r="IG33" s="288"/>
      <c r="IH33" s="84"/>
      <c r="II33" s="84"/>
      <c r="IJ33" s="84"/>
      <c r="IK33" s="179"/>
      <c r="IM33" s="553" t="s">
        <v>114</v>
      </c>
      <c r="IN33" s="722">
        <v>315568</v>
      </c>
      <c r="IO33" s="701">
        <v>321031</v>
      </c>
      <c r="IP33" s="409">
        <v>-1.7</v>
      </c>
      <c r="IQ33" s="50"/>
      <c r="IR33" s="50"/>
      <c r="IS33" s="410" t="s">
        <v>115</v>
      </c>
      <c r="IT33" s="411">
        <v>24</v>
      </c>
      <c r="IU33" s="412">
        <v>16</v>
      </c>
      <c r="IV33" s="413">
        <v>19</v>
      </c>
      <c r="IW33" s="411">
        <v>59</v>
      </c>
      <c r="IX33" s="414">
        <v>53</v>
      </c>
      <c r="IY33" s="415">
        <v>11.32</v>
      </c>
      <c r="IZ33" s="179"/>
      <c r="JA33" s="469" t="s">
        <v>58</v>
      </c>
      <c r="JB33" s="470">
        <v>60.35</v>
      </c>
      <c r="JC33" s="471">
        <v>57.55</v>
      </c>
      <c r="JD33" s="472">
        <v>4.87</v>
      </c>
      <c r="JE33" s="470">
        <v>56.47</v>
      </c>
      <c r="JF33" s="471">
        <v>54.09</v>
      </c>
      <c r="JG33" s="472">
        <v>4.4000000000000004</v>
      </c>
      <c r="JH33" s="470">
        <v>57.9</v>
      </c>
      <c r="JI33" s="471">
        <v>55.44</v>
      </c>
      <c r="JJ33" s="472">
        <v>4.4400000000000004</v>
      </c>
      <c r="JK33" s="179"/>
      <c r="JL33" s="179"/>
      <c r="JM33" s="179" t="s">
        <v>36</v>
      </c>
      <c r="JN33" s="474">
        <v>1129</v>
      </c>
      <c r="JO33" s="474">
        <v>1124</v>
      </c>
      <c r="JP33" s="474">
        <v>1226</v>
      </c>
      <c r="JQ33" s="474">
        <v>3479</v>
      </c>
      <c r="JR33" s="143"/>
      <c r="JS33" s="143"/>
      <c r="JT33" s="143"/>
      <c r="JU33" s="143"/>
      <c r="JV33" s="179"/>
      <c r="JW33" s="179"/>
      <c r="JX33" s="230" t="s">
        <v>218</v>
      </c>
      <c r="JY33" s="723" t="s">
        <v>222</v>
      </c>
      <c r="JZ33" s="723"/>
      <c r="KA33" s="723"/>
      <c r="KB33" s="723"/>
      <c r="KC33" s="235"/>
      <c r="KD33" s="235"/>
      <c r="KE33" s="235"/>
      <c r="KF33" s="235"/>
      <c r="KG33" s="235"/>
      <c r="KH33" s="235"/>
      <c r="KI33" s="235"/>
      <c r="KJ33" s="235"/>
      <c r="KK33" s="235"/>
      <c r="KL33" s="235"/>
      <c r="KM33" s="235"/>
      <c r="KN33" s="235"/>
      <c r="KO33" s="235"/>
      <c r="KP33" s="235"/>
      <c r="KQ33" s="235"/>
      <c r="KR33" s="235"/>
      <c r="KS33" s="235"/>
      <c r="KT33" s="235"/>
      <c r="KU33" s="235"/>
      <c r="KV33" s="235"/>
      <c r="KW33" s="235"/>
      <c r="KX33" s="83"/>
      <c r="KY33" s="232"/>
      <c r="KZ33" s="232"/>
      <c r="LA33" s="232"/>
      <c r="LB33" s="113"/>
      <c r="LC33" s="56"/>
      <c r="LD33" s="56"/>
      <c r="LE33" s="54"/>
      <c r="LF33" s="54"/>
      <c r="LG33" s="286"/>
      <c r="LH33" s="287"/>
      <c r="LI33" s="25"/>
      <c r="LJ33" s="55"/>
      <c r="LK33" s="288"/>
      <c r="LL33" s="84"/>
      <c r="LM33" s="84"/>
      <c r="LN33" s="84"/>
      <c r="LO33" s="84"/>
      <c r="LQ33" s="553" t="s">
        <v>114</v>
      </c>
      <c r="LR33" s="6">
        <v>1021372</v>
      </c>
      <c r="LS33" s="708">
        <v>990245</v>
      </c>
      <c r="LT33" s="426">
        <v>3.14</v>
      </c>
      <c r="LU33" s="50"/>
      <c r="LV33" s="50"/>
      <c r="LW33" s="410" t="s">
        <v>115</v>
      </c>
      <c r="LX33" s="7">
        <v>271</v>
      </c>
      <c r="LY33" s="427">
        <v>229</v>
      </c>
      <c r="LZ33" s="428">
        <v>18.34</v>
      </c>
      <c r="MA33" s="58"/>
      <c r="MB33" s="469" t="s">
        <v>58</v>
      </c>
      <c r="MC33" s="470">
        <v>92.13</v>
      </c>
      <c r="MD33" s="471">
        <v>85.58</v>
      </c>
      <c r="ME33" s="472">
        <v>7.65</v>
      </c>
      <c r="MF33" s="470">
        <v>72.16</v>
      </c>
      <c r="MG33" s="471">
        <v>67.69</v>
      </c>
      <c r="MH33" s="472">
        <v>6.6</v>
      </c>
      <c r="MI33" s="470">
        <v>82.44</v>
      </c>
      <c r="MJ33" s="471">
        <v>77.06</v>
      </c>
      <c r="MK33" s="472">
        <v>6.98</v>
      </c>
      <c r="ML33" s="2"/>
      <c r="MM33" s="2"/>
      <c r="MN33" s="2" t="s">
        <v>36</v>
      </c>
      <c r="MO33" s="496">
        <v>3761</v>
      </c>
      <c r="MP33" s="496">
        <v>3430</v>
      </c>
      <c r="MQ33" s="496">
        <v>1739</v>
      </c>
      <c r="MR33" s="496">
        <v>3479</v>
      </c>
      <c r="MS33" s="496">
        <v>12409</v>
      </c>
      <c r="MT33" s="129"/>
      <c r="MU33" s="130"/>
      <c r="MV33" s="298"/>
      <c r="MW33" s="299"/>
      <c r="MX33" s="130"/>
      <c r="MY33" s="130"/>
      <c r="MZ33" s="230" t="s">
        <v>218</v>
      </c>
      <c r="NA33" s="724" t="s">
        <v>222</v>
      </c>
      <c r="NB33" s="724"/>
      <c r="NC33" s="724"/>
      <c r="ND33" s="724"/>
      <c r="NE33" s="181"/>
      <c r="NF33" s="181"/>
      <c r="NG33" s="181"/>
      <c r="NH33" s="181"/>
      <c r="NI33" s="181"/>
      <c r="NJ33" s="181"/>
      <c r="NK33" s="181"/>
      <c r="NL33" s="181"/>
      <c r="NM33" s="181"/>
      <c r="NN33" s="181"/>
      <c r="NO33" s="181"/>
      <c r="NP33" s="181"/>
      <c r="NQ33" s="181"/>
      <c r="NR33" s="181"/>
      <c r="NS33" s="181"/>
      <c r="NT33" s="181"/>
      <c r="NU33" s="181"/>
      <c r="NV33" s="181"/>
      <c r="NW33" s="181"/>
      <c r="NX33" s="181"/>
      <c r="NY33" s="181"/>
    </row>
    <row r="34" spans="1:389" ht="23.25" customHeight="1" thickBot="1" x14ac:dyDescent="0.3">
      <c r="A34" s="434" t="s">
        <v>116</v>
      </c>
      <c r="B34" s="725">
        <v>261790</v>
      </c>
      <c r="C34" s="726">
        <v>249259</v>
      </c>
      <c r="D34" s="436">
        <v>5.03</v>
      </c>
      <c r="E34" s="50"/>
      <c r="F34" s="50"/>
      <c r="G34" s="410" t="s">
        <v>117</v>
      </c>
      <c r="H34" s="411">
        <v>28</v>
      </c>
      <c r="I34" s="412">
        <v>19</v>
      </c>
      <c r="J34" s="413">
        <v>10</v>
      </c>
      <c r="K34" s="411">
        <v>57</v>
      </c>
      <c r="L34" s="414">
        <v>61</v>
      </c>
      <c r="M34" s="415">
        <v>-6.56</v>
      </c>
      <c r="N34" s="179"/>
      <c r="O34" s="469" t="s">
        <v>64</v>
      </c>
      <c r="P34" s="470">
        <v>100.56</v>
      </c>
      <c r="Q34" s="471">
        <v>91.93</v>
      </c>
      <c r="R34" s="472">
        <v>9.39</v>
      </c>
      <c r="S34" s="470">
        <v>86.33</v>
      </c>
      <c r="T34" s="471">
        <v>81.459999999999994</v>
      </c>
      <c r="U34" s="472">
        <v>5.98</v>
      </c>
      <c r="V34" s="470">
        <v>95.51</v>
      </c>
      <c r="W34" s="471">
        <v>88.34</v>
      </c>
      <c r="X34" s="472">
        <v>8.1199999999999992</v>
      </c>
      <c r="Y34" s="179"/>
      <c r="Z34" s="179"/>
      <c r="AA34" s="179" t="s">
        <v>48</v>
      </c>
      <c r="AB34" s="474">
        <v>52544</v>
      </c>
      <c r="AC34" s="474">
        <v>45170</v>
      </c>
      <c r="AD34" s="474">
        <v>47424</v>
      </c>
      <c r="AE34" s="474">
        <v>145138</v>
      </c>
      <c r="AF34" s="143"/>
      <c r="AG34" s="143"/>
      <c r="AH34" s="143"/>
      <c r="AI34" s="143"/>
      <c r="AJ34" s="179"/>
      <c r="AK34" s="179"/>
      <c r="AL34" s="231"/>
      <c r="AM34" s="727"/>
      <c r="AN34" s="727"/>
      <c r="AO34" s="727"/>
      <c r="AP34" s="727"/>
      <c r="AQ34" s="83"/>
      <c r="AR34" s="83"/>
      <c r="AS34" s="83"/>
      <c r="AT34" s="83"/>
      <c r="AU34" s="83"/>
      <c r="AV34" s="83"/>
      <c r="AW34" s="83"/>
      <c r="AX34" s="235"/>
      <c r="AY34" s="235"/>
      <c r="AZ34" s="77" t="s">
        <v>118</v>
      </c>
      <c r="BA34" s="77"/>
      <c r="BB34" s="78"/>
      <c r="BC34" s="78"/>
      <c r="BD34" s="79"/>
      <c r="BE34" s="79"/>
      <c r="BF34" s="79"/>
      <c r="BG34" s="79"/>
      <c r="BH34" s="79"/>
      <c r="BI34" s="79"/>
      <c r="BJ34" s="79"/>
      <c r="BK34" s="26"/>
      <c r="BL34" s="180"/>
      <c r="BM34" s="232"/>
      <c r="BN34" s="232"/>
      <c r="BO34" s="232"/>
      <c r="BP34" s="110"/>
      <c r="BQ34" s="56"/>
      <c r="BR34" s="56"/>
      <c r="BS34" s="56"/>
      <c r="BT34" s="54"/>
      <c r="BU34" s="286"/>
      <c r="BV34" s="287"/>
      <c r="BW34" s="25"/>
      <c r="BX34" s="55"/>
      <c r="BY34" s="288"/>
      <c r="BZ34" s="84"/>
      <c r="CA34" s="84"/>
      <c r="CB34" s="84"/>
      <c r="CC34" s="179"/>
      <c r="CD34" s="179"/>
      <c r="CE34" s="434" t="s">
        <v>116</v>
      </c>
      <c r="CF34" s="725">
        <v>252733</v>
      </c>
      <c r="CG34" s="726">
        <v>237517</v>
      </c>
      <c r="CH34" s="436">
        <v>6.41</v>
      </c>
      <c r="CI34" s="50"/>
      <c r="CJ34" s="50"/>
      <c r="CK34" s="410" t="s">
        <v>117</v>
      </c>
      <c r="CL34" s="411">
        <v>15</v>
      </c>
      <c r="CM34" s="412">
        <v>5</v>
      </c>
      <c r="CN34" s="413">
        <v>47</v>
      </c>
      <c r="CO34" s="411">
        <v>67</v>
      </c>
      <c r="CP34" s="414">
        <v>62</v>
      </c>
      <c r="CQ34" s="415">
        <v>8.06</v>
      </c>
      <c r="CR34" s="179"/>
      <c r="CS34" s="469" t="s">
        <v>64</v>
      </c>
      <c r="CT34" s="470">
        <v>112.46</v>
      </c>
      <c r="CU34" s="471">
        <v>103.61</v>
      </c>
      <c r="CV34" s="472">
        <v>8.5399999999999991</v>
      </c>
      <c r="CW34" s="470">
        <v>98.29</v>
      </c>
      <c r="CX34" s="471">
        <v>95.48</v>
      </c>
      <c r="CY34" s="472">
        <v>2.94</v>
      </c>
      <c r="CZ34" s="470">
        <v>107.69</v>
      </c>
      <c r="DA34" s="471">
        <v>100.87</v>
      </c>
      <c r="DB34" s="472">
        <v>6.76</v>
      </c>
      <c r="DC34" s="179"/>
      <c r="DD34" s="179"/>
      <c r="DE34" s="179" t="s">
        <v>48</v>
      </c>
      <c r="DF34" s="474">
        <v>49788</v>
      </c>
      <c r="DG34" s="474">
        <v>42629</v>
      </c>
      <c r="DH34" s="474">
        <v>44134</v>
      </c>
      <c r="DI34" s="474">
        <v>136551</v>
      </c>
      <c r="DJ34" s="143"/>
      <c r="DK34" s="143"/>
      <c r="DL34" s="143"/>
      <c r="DM34" s="143"/>
      <c r="DN34" s="179"/>
      <c r="DO34" s="179"/>
      <c r="DP34" s="231"/>
      <c r="DQ34" s="727"/>
      <c r="DR34" s="727"/>
      <c r="DS34" s="727"/>
      <c r="DT34" s="727"/>
      <c r="DU34" s="83"/>
      <c r="DV34" s="83"/>
      <c r="DW34" s="83"/>
      <c r="DX34" s="83"/>
      <c r="DY34" s="83"/>
      <c r="DZ34" s="83"/>
      <c r="EA34" s="83"/>
      <c r="EB34" s="235"/>
      <c r="EC34" s="235"/>
      <c r="ED34" s="77" t="s">
        <v>118</v>
      </c>
      <c r="EE34" s="77"/>
      <c r="EF34" s="78"/>
      <c r="EG34" s="78"/>
      <c r="EH34" s="79"/>
      <c r="EI34" s="79"/>
      <c r="EJ34" s="79"/>
      <c r="EK34" s="79"/>
      <c r="EL34" s="79"/>
      <c r="EM34" s="79"/>
      <c r="EN34" s="79"/>
      <c r="EO34" s="26"/>
      <c r="EP34" s="180"/>
      <c r="EQ34" s="232"/>
      <c r="ER34" s="232"/>
      <c r="ES34" s="232"/>
      <c r="ET34" s="110"/>
      <c r="EU34" s="56"/>
      <c r="EV34" s="56"/>
      <c r="EW34" s="56"/>
      <c r="EX34" s="54"/>
      <c r="EY34" s="286"/>
      <c r="EZ34" s="287"/>
      <c r="FA34" s="25"/>
      <c r="FB34" s="55"/>
      <c r="FC34" s="288"/>
      <c r="FD34" s="84"/>
      <c r="FE34" s="84"/>
      <c r="FF34" s="84"/>
      <c r="FG34" s="179"/>
      <c r="FH34" s="179"/>
      <c r="FI34" s="434" t="s">
        <v>116</v>
      </c>
      <c r="FJ34" s="725">
        <v>183699</v>
      </c>
      <c r="FK34" s="726">
        <v>175325</v>
      </c>
      <c r="FL34" s="436">
        <v>4.78</v>
      </c>
      <c r="FM34" s="50"/>
      <c r="FN34" s="50"/>
      <c r="FO34" s="410" t="s">
        <v>117</v>
      </c>
      <c r="FP34" s="411">
        <v>3</v>
      </c>
      <c r="FQ34" s="412">
        <v>5</v>
      </c>
      <c r="FR34" s="413">
        <v>5</v>
      </c>
      <c r="FS34" s="411">
        <v>13</v>
      </c>
      <c r="FT34" s="414">
        <v>35</v>
      </c>
      <c r="FU34" s="415">
        <v>-62.86</v>
      </c>
      <c r="FV34" s="179"/>
      <c r="FW34" s="469" t="s">
        <v>64</v>
      </c>
      <c r="FX34" s="470">
        <v>123.08</v>
      </c>
      <c r="FY34" s="471">
        <v>114.93</v>
      </c>
      <c r="FZ34" s="472">
        <v>7.09</v>
      </c>
      <c r="GA34" s="470">
        <v>101.55</v>
      </c>
      <c r="GB34" s="471">
        <v>98.99</v>
      </c>
      <c r="GC34" s="472">
        <v>2.59</v>
      </c>
      <c r="GD34" s="470">
        <v>112.84</v>
      </c>
      <c r="GE34" s="471">
        <v>107.24</v>
      </c>
      <c r="GF34" s="472">
        <v>5.22</v>
      </c>
      <c r="GG34" s="179"/>
      <c r="GH34" s="179"/>
      <c r="GI34" s="179" t="s">
        <v>48</v>
      </c>
      <c r="GJ34" s="474">
        <v>29353</v>
      </c>
      <c r="GK34" s="474">
        <v>30066</v>
      </c>
      <c r="GL34" s="474">
        <v>30714</v>
      </c>
      <c r="GM34" s="474">
        <v>90133</v>
      </c>
      <c r="GN34" s="143"/>
      <c r="GO34" s="143"/>
      <c r="GP34" s="143"/>
      <c r="GQ34" s="143"/>
      <c r="GR34" s="179"/>
      <c r="GS34" s="179"/>
      <c r="GT34" s="231"/>
      <c r="GU34" s="727"/>
      <c r="GV34" s="727"/>
      <c r="GW34" s="727"/>
      <c r="GX34" s="727"/>
      <c r="GY34" s="83"/>
      <c r="GZ34" s="83"/>
      <c r="HA34" s="83"/>
      <c r="HB34" s="83"/>
      <c r="HC34" s="83"/>
      <c r="HD34" s="83"/>
      <c r="HE34" s="83"/>
      <c r="HF34" s="235"/>
      <c r="HG34" s="235"/>
      <c r="HH34" s="77" t="s">
        <v>118</v>
      </c>
      <c r="HI34" s="77"/>
      <c r="HJ34" s="78"/>
      <c r="HK34" s="78"/>
      <c r="HL34" s="79"/>
      <c r="HM34" s="79"/>
      <c r="HN34" s="79"/>
      <c r="HO34" s="79"/>
      <c r="HP34" s="79"/>
      <c r="HQ34" s="79"/>
      <c r="HR34" s="79"/>
      <c r="HS34" s="26"/>
      <c r="HT34" s="180"/>
      <c r="HU34" s="232"/>
      <c r="HV34" s="232"/>
      <c r="HW34" s="232"/>
      <c r="HX34" s="110"/>
      <c r="HY34" s="56"/>
      <c r="HZ34" s="56"/>
      <c r="IA34" s="56"/>
      <c r="IB34" s="54"/>
      <c r="IC34" s="286"/>
      <c r="ID34" s="287"/>
      <c r="IE34" s="25"/>
      <c r="IF34" s="55"/>
      <c r="IG34" s="288"/>
      <c r="IH34" s="84"/>
      <c r="II34" s="84"/>
      <c r="IJ34" s="84"/>
      <c r="IK34" s="179"/>
      <c r="IM34" s="434" t="s">
        <v>116</v>
      </c>
      <c r="IN34" s="725">
        <v>312115</v>
      </c>
      <c r="IO34" s="726">
        <v>317556</v>
      </c>
      <c r="IP34" s="436">
        <v>-1.71</v>
      </c>
      <c r="IQ34" s="50"/>
      <c r="IR34" s="50"/>
      <c r="IS34" s="410" t="s">
        <v>117</v>
      </c>
      <c r="IT34" s="411">
        <v>12</v>
      </c>
      <c r="IU34" s="412">
        <v>10</v>
      </c>
      <c r="IV34" s="413">
        <v>13</v>
      </c>
      <c r="IW34" s="411">
        <v>35</v>
      </c>
      <c r="IX34" s="414">
        <v>47</v>
      </c>
      <c r="IY34" s="415">
        <v>-25.53</v>
      </c>
      <c r="IZ34" s="179"/>
      <c r="JA34" s="469" t="s">
        <v>64</v>
      </c>
      <c r="JB34" s="470">
        <v>108.25</v>
      </c>
      <c r="JC34" s="471">
        <v>106.24</v>
      </c>
      <c r="JD34" s="472">
        <v>1.89</v>
      </c>
      <c r="JE34" s="470">
        <v>104.21</v>
      </c>
      <c r="JF34" s="471">
        <v>100.3</v>
      </c>
      <c r="JG34" s="472">
        <v>3.9</v>
      </c>
      <c r="JH34" s="470">
        <v>105.69</v>
      </c>
      <c r="JI34" s="471">
        <v>102.62</v>
      </c>
      <c r="JJ34" s="472">
        <v>2.99</v>
      </c>
      <c r="JK34" s="179"/>
      <c r="JL34" s="179"/>
      <c r="JM34" s="179" t="s">
        <v>48</v>
      </c>
      <c r="JN34" s="474">
        <v>47797</v>
      </c>
      <c r="JO34" s="474">
        <v>52908</v>
      </c>
      <c r="JP34" s="474">
        <v>47552</v>
      </c>
      <c r="JQ34" s="474">
        <v>148257</v>
      </c>
      <c r="JR34" s="143"/>
      <c r="JS34" s="143"/>
      <c r="JT34" s="143"/>
      <c r="JU34" s="143"/>
      <c r="JV34" s="179"/>
      <c r="JW34" s="179"/>
      <c r="JX34" s="231"/>
      <c r="JY34" s="727"/>
      <c r="JZ34" s="727"/>
      <c r="KA34" s="727"/>
      <c r="KB34" s="727"/>
      <c r="KC34" s="83"/>
      <c r="KD34" s="83"/>
      <c r="KE34" s="83"/>
      <c r="KF34" s="83"/>
      <c r="KG34" s="83"/>
      <c r="KH34" s="83"/>
      <c r="KI34" s="83"/>
      <c r="KJ34" s="235"/>
      <c r="KK34" s="235"/>
      <c r="KL34" s="77" t="s">
        <v>118</v>
      </c>
      <c r="KM34" s="77"/>
      <c r="KN34" s="78"/>
      <c r="KO34" s="78"/>
      <c r="KP34" s="79"/>
      <c r="KQ34" s="79"/>
      <c r="KR34" s="79"/>
      <c r="KS34" s="79"/>
      <c r="KT34" s="79"/>
      <c r="KU34" s="79"/>
      <c r="KV34" s="79"/>
      <c r="KW34" s="26"/>
      <c r="KX34" s="26"/>
      <c r="KY34" s="232"/>
      <c r="KZ34" s="232"/>
      <c r="LA34" s="232"/>
      <c r="LB34" s="110"/>
      <c r="LC34" s="56"/>
      <c r="LD34" s="56"/>
      <c r="LE34" s="56"/>
      <c r="LF34" s="54"/>
      <c r="LG34" s="286"/>
      <c r="LH34" s="287"/>
      <c r="LI34" s="25"/>
      <c r="LJ34" s="55"/>
      <c r="LK34" s="288"/>
      <c r="LL34" s="84"/>
      <c r="LM34" s="84"/>
      <c r="LN34" s="84"/>
      <c r="LO34" s="84"/>
      <c r="LQ34" s="434" t="s">
        <v>116</v>
      </c>
      <c r="LR34" s="7">
        <v>1010337</v>
      </c>
      <c r="LS34" s="728">
        <v>979657</v>
      </c>
      <c r="LT34" s="455">
        <v>3.13</v>
      </c>
      <c r="LU34" s="50"/>
      <c r="LV34" s="50"/>
      <c r="LW34" s="410" t="s">
        <v>117</v>
      </c>
      <c r="LX34" s="7">
        <v>172</v>
      </c>
      <c r="LY34" s="427">
        <v>205</v>
      </c>
      <c r="LZ34" s="428">
        <v>-16.100000000000001</v>
      </c>
      <c r="MA34" s="58"/>
      <c r="MB34" s="469" t="s">
        <v>64</v>
      </c>
      <c r="MC34" s="470">
        <v>110.18</v>
      </c>
      <c r="MD34" s="471">
        <v>103.26</v>
      </c>
      <c r="ME34" s="472">
        <v>6.7</v>
      </c>
      <c r="MF34" s="470">
        <v>100.03</v>
      </c>
      <c r="MG34" s="471">
        <v>96.46</v>
      </c>
      <c r="MH34" s="472">
        <v>3.7</v>
      </c>
      <c r="MI34" s="470">
        <v>105.25</v>
      </c>
      <c r="MJ34" s="471">
        <v>100.02</v>
      </c>
      <c r="MK34" s="472">
        <v>5.23</v>
      </c>
      <c r="ML34" s="2"/>
      <c r="MM34" s="2"/>
      <c r="MN34" s="2" t="s">
        <v>48</v>
      </c>
      <c r="MO34" s="496">
        <v>145138</v>
      </c>
      <c r="MP34" s="496">
        <v>136551</v>
      </c>
      <c r="MQ34" s="496">
        <v>90133</v>
      </c>
      <c r="MR34" s="496">
        <v>148257</v>
      </c>
      <c r="MS34" s="496">
        <v>520079</v>
      </c>
      <c r="MT34" s="129"/>
      <c r="MU34" s="130"/>
      <c r="MV34" s="298"/>
      <c r="MW34" s="299"/>
      <c r="MX34" s="130"/>
      <c r="MY34" s="130"/>
      <c r="MZ34" s="231"/>
      <c r="NA34" s="729"/>
      <c r="NB34" s="729"/>
      <c r="NC34" s="729"/>
      <c r="ND34" s="729"/>
      <c r="NE34" s="181"/>
      <c r="NF34" s="181"/>
      <c r="NG34" s="181"/>
      <c r="NH34" s="181"/>
      <c r="NI34" s="181"/>
      <c r="NJ34" s="181"/>
      <c r="NK34" s="181"/>
      <c r="NL34" s="181"/>
      <c r="NM34" s="181"/>
      <c r="NN34" s="622" t="s">
        <v>158</v>
      </c>
      <c r="NO34" s="622"/>
      <c r="NP34" s="621"/>
      <c r="NQ34" s="621"/>
      <c r="NR34" s="181"/>
      <c r="NS34" s="181"/>
      <c r="NT34" s="181"/>
      <c r="NU34" s="181"/>
      <c r="NV34" s="181"/>
      <c r="NW34" s="181"/>
      <c r="NX34" s="181"/>
      <c r="NY34" s="614"/>
    </row>
    <row r="35" spans="1:389" ht="23.25" customHeight="1" thickTop="1" thickBot="1" x14ac:dyDescent="0.3">
      <c r="A35" s="578" t="s">
        <v>119</v>
      </c>
      <c r="B35" s="730">
        <v>2152</v>
      </c>
      <c r="C35" s="731">
        <v>2015</v>
      </c>
      <c r="D35" s="581">
        <v>6.8</v>
      </c>
      <c r="E35" s="50"/>
      <c r="F35" s="50"/>
      <c r="G35" s="410" t="s">
        <v>120</v>
      </c>
      <c r="H35" s="411">
        <v>9</v>
      </c>
      <c r="I35" s="412">
        <v>18</v>
      </c>
      <c r="J35" s="413">
        <v>25</v>
      </c>
      <c r="K35" s="411">
        <v>52</v>
      </c>
      <c r="L35" s="414">
        <v>44</v>
      </c>
      <c r="M35" s="415">
        <v>18.18</v>
      </c>
      <c r="N35" s="179"/>
      <c r="O35" s="469" t="s">
        <v>69</v>
      </c>
      <c r="P35" s="470">
        <v>179.3</v>
      </c>
      <c r="Q35" s="471">
        <v>160.94999999999999</v>
      </c>
      <c r="R35" s="472">
        <v>11.4</v>
      </c>
      <c r="S35" s="470">
        <v>71.06</v>
      </c>
      <c r="T35" s="471">
        <v>65.58</v>
      </c>
      <c r="U35" s="472">
        <v>8.36</v>
      </c>
      <c r="V35" s="470">
        <v>140.78</v>
      </c>
      <c r="W35" s="471">
        <v>128.36000000000001</v>
      </c>
      <c r="X35" s="472">
        <v>9.68</v>
      </c>
      <c r="Y35" s="179"/>
      <c r="Z35" s="179"/>
      <c r="AA35" s="179" t="s">
        <v>54</v>
      </c>
      <c r="AB35" s="474">
        <v>39595</v>
      </c>
      <c r="AC35" s="474">
        <v>39609</v>
      </c>
      <c r="AD35" s="474">
        <v>35839</v>
      </c>
      <c r="AE35" s="474">
        <v>115043</v>
      </c>
      <c r="AF35" s="143"/>
      <c r="AG35" s="143"/>
      <c r="AH35" s="143"/>
      <c r="AI35" s="143"/>
      <c r="AJ35" s="179"/>
      <c r="AK35" s="179"/>
      <c r="AL35" s="231"/>
      <c r="AM35" s="732" t="s">
        <v>221</v>
      </c>
      <c r="AN35" s="732"/>
      <c r="AO35" s="732"/>
      <c r="AP35" s="732"/>
      <c r="AQ35" s="83"/>
      <c r="AR35" s="83"/>
      <c r="AS35" s="83"/>
      <c r="AT35" s="83"/>
      <c r="AU35" s="83"/>
      <c r="AV35" s="83"/>
      <c r="AW35" s="83"/>
      <c r="AX35" s="235"/>
      <c r="AY35" s="235"/>
      <c r="AZ35" s="462"/>
      <c r="BA35" s="733" t="s">
        <v>21</v>
      </c>
      <c r="BB35" s="734"/>
      <c r="BC35" s="734"/>
      <c r="BD35" s="734"/>
      <c r="BE35" s="734"/>
      <c r="BF35" s="734"/>
      <c r="BG35" s="734"/>
      <c r="BH35" s="734"/>
      <c r="BI35" s="735"/>
      <c r="BJ35" s="463" t="s">
        <v>22</v>
      </c>
      <c r="BK35" s="464" t="s">
        <v>32</v>
      </c>
      <c r="BL35" s="180"/>
      <c r="BM35" s="232"/>
      <c r="BN35" s="232"/>
      <c r="BO35" s="232"/>
      <c r="BP35" s="110"/>
      <c r="BQ35" s="56"/>
      <c r="BR35" s="56"/>
      <c r="BS35" s="56"/>
      <c r="BT35" s="54"/>
      <c r="BU35" s="286"/>
      <c r="BV35" s="287"/>
      <c r="BW35" s="25"/>
      <c r="BX35" s="55"/>
      <c r="BY35" s="288"/>
      <c r="BZ35" s="84"/>
      <c r="CA35" s="84"/>
      <c r="CB35" s="84"/>
      <c r="CC35" s="179"/>
      <c r="CD35" s="179"/>
      <c r="CE35" s="578" t="s">
        <v>119</v>
      </c>
      <c r="CF35" s="730">
        <v>3235</v>
      </c>
      <c r="CG35" s="731">
        <v>3027</v>
      </c>
      <c r="CH35" s="581">
        <v>6.87</v>
      </c>
      <c r="CI35" s="50"/>
      <c r="CJ35" s="50"/>
      <c r="CK35" s="410" t="s">
        <v>120</v>
      </c>
      <c r="CL35" s="411">
        <v>31</v>
      </c>
      <c r="CM35" s="412">
        <v>50</v>
      </c>
      <c r="CN35" s="413">
        <v>24</v>
      </c>
      <c r="CO35" s="411">
        <v>105</v>
      </c>
      <c r="CP35" s="414">
        <v>96</v>
      </c>
      <c r="CQ35" s="415">
        <v>9.3800000000000008</v>
      </c>
      <c r="CR35" s="179"/>
      <c r="CS35" s="469" t="s">
        <v>69</v>
      </c>
      <c r="CT35" s="470">
        <v>167.51</v>
      </c>
      <c r="CU35" s="471">
        <v>158.43</v>
      </c>
      <c r="CV35" s="472">
        <v>5.73</v>
      </c>
      <c r="CW35" s="470">
        <v>126.97</v>
      </c>
      <c r="CX35" s="471">
        <v>122.33</v>
      </c>
      <c r="CY35" s="472">
        <v>3.79</v>
      </c>
      <c r="CZ35" s="470">
        <v>153.84</v>
      </c>
      <c r="DA35" s="471">
        <v>146.27000000000001</v>
      </c>
      <c r="DB35" s="472">
        <v>5.18</v>
      </c>
      <c r="DC35" s="179"/>
      <c r="DD35" s="179"/>
      <c r="DE35" s="179" t="s">
        <v>54</v>
      </c>
      <c r="DF35" s="474">
        <v>38924</v>
      </c>
      <c r="DG35" s="474">
        <v>36832</v>
      </c>
      <c r="DH35" s="474">
        <v>40231</v>
      </c>
      <c r="DI35" s="474">
        <v>115987</v>
      </c>
      <c r="DJ35" s="143"/>
      <c r="DK35" s="143"/>
      <c r="DL35" s="143"/>
      <c r="DM35" s="143"/>
      <c r="DN35" s="179"/>
      <c r="DO35" s="179"/>
      <c r="DP35" s="231"/>
      <c r="DQ35" s="732" t="s">
        <v>221</v>
      </c>
      <c r="DR35" s="732"/>
      <c r="DS35" s="732"/>
      <c r="DT35" s="732"/>
      <c r="DU35" s="83"/>
      <c r="DV35" s="83"/>
      <c r="DW35" s="83"/>
      <c r="DX35" s="83"/>
      <c r="DY35" s="83"/>
      <c r="DZ35" s="83"/>
      <c r="EA35" s="83"/>
      <c r="EB35" s="235"/>
      <c r="EC35" s="235"/>
      <c r="ED35" s="462"/>
      <c r="EE35" s="733" t="s">
        <v>21</v>
      </c>
      <c r="EF35" s="734"/>
      <c r="EG35" s="734"/>
      <c r="EH35" s="734"/>
      <c r="EI35" s="734"/>
      <c r="EJ35" s="734"/>
      <c r="EK35" s="734"/>
      <c r="EL35" s="734"/>
      <c r="EM35" s="735"/>
      <c r="EN35" s="463" t="s">
        <v>22</v>
      </c>
      <c r="EO35" s="464" t="s">
        <v>32</v>
      </c>
      <c r="EP35" s="180"/>
      <c r="EQ35" s="232"/>
      <c r="ER35" s="232"/>
      <c r="ES35" s="232"/>
      <c r="ET35" s="110"/>
      <c r="EU35" s="56"/>
      <c r="EV35" s="56"/>
      <c r="EW35" s="56"/>
      <c r="EX35" s="54"/>
      <c r="EY35" s="286"/>
      <c r="EZ35" s="287"/>
      <c r="FA35" s="25"/>
      <c r="FB35" s="55"/>
      <c r="FC35" s="288"/>
      <c r="FD35" s="84"/>
      <c r="FE35" s="84"/>
      <c r="FF35" s="84"/>
      <c r="FG35" s="179"/>
      <c r="FH35" s="179"/>
      <c r="FI35" s="578" t="s">
        <v>119</v>
      </c>
      <c r="FJ35" s="730">
        <v>2195</v>
      </c>
      <c r="FK35" s="731">
        <v>2071</v>
      </c>
      <c r="FL35" s="581">
        <v>5.99</v>
      </c>
      <c r="FM35" s="50"/>
      <c r="FN35" s="50"/>
      <c r="FO35" s="410" t="s">
        <v>120</v>
      </c>
      <c r="FP35" s="411">
        <v>19</v>
      </c>
      <c r="FQ35" s="412">
        <v>26</v>
      </c>
      <c r="FR35" s="413">
        <v>30</v>
      </c>
      <c r="FS35" s="411">
        <v>75</v>
      </c>
      <c r="FT35" s="414">
        <v>68</v>
      </c>
      <c r="FU35" s="415">
        <v>10.29</v>
      </c>
      <c r="FV35" s="179"/>
      <c r="FW35" s="469" t="s">
        <v>69</v>
      </c>
      <c r="FX35" s="470">
        <v>123.18</v>
      </c>
      <c r="FY35" s="471">
        <v>114.32</v>
      </c>
      <c r="FZ35" s="472">
        <v>7.75</v>
      </c>
      <c r="GA35" s="470">
        <v>92.2</v>
      </c>
      <c r="GB35" s="471">
        <v>85.06</v>
      </c>
      <c r="GC35" s="472">
        <v>8.39</v>
      </c>
      <c r="GD35" s="470">
        <v>108.43</v>
      </c>
      <c r="GE35" s="471">
        <v>100.22</v>
      </c>
      <c r="GF35" s="472">
        <v>8.19</v>
      </c>
      <c r="GG35" s="179"/>
      <c r="GH35" s="179"/>
      <c r="GI35" s="179" t="s">
        <v>54</v>
      </c>
      <c r="GJ35" s="474">
        <v>32731</v>
      </c>
      <c r="GK35" s="474">
        <v>31105</v>
      </c>
      <c r="GL35" s="474">
        <v>30186</v>
      </c>
      <c r="GM35" s="474">
        <v>94022</v>
      </c>
      <c r="GN35" s="143"/>
      <c r="GO35" s="143"/>
      <c r="GP35" s="143"/>
      <c r="GQ35" s="143"/>
      <c r="GR35" s="179"/>
      <c r="GS35" s="179"/>
      <c r="GT35" s="231"/>
      <c r="GU35" s="732" t="s">
        <v>221</v>
      </c>
      <c r="GV35" s="732"/>
      <c r="GW35" s="732"/>
      <c r="GX35" s="732"/>
      <c r="GY35" s="83"/>
      <c r="GZ35" s="83"/>
      <c r="HA35" s="83"/>
      <c r="HB35" s="83"/>
      <c r="HC35" s="83"/>
      <c r="HD35" s="83"/>
      <c r="HE35" s="83"/>
      <c r="HF35" s="235"/>
      <c r="HG35" s="235"/>
      <c r="HH35" s="462"/>
      <c r="HI35" s="733" t="s">
        <v>21</v>
      </c>
      <c r="HJ35" s="734"/>
      <c r="HK35" s="734"/>
      <c r="HL35" s="734"/>
      <c r="HM35" s="734"/>
      <c r="HN35" s="734"/>
      <c r="HO35" s="734"/>
      <c r="HP35" s="734"/>
      <c r="HQ35" s="735"/>
      <c r="HR35" s="463" t="s">
        <v>22</v>
      </c>
      <c r="HS35" s="464" t="s">
        <v>32</v>
      </c>
      <c r="HT35" s="180"/>
      <c r="HU35" s="232"/>
      <c r="HV35" s="232"/>
      <c r="HW35" s="232"/>
      <c r="HX35" s="110"/>
      <c r="HY35" s="56"/>
      <c r="HZ35" s="56"/>
      <c r="IA35" s="56"/>
      <c r="IB35" s="54"/>
      <c r="IC35" s="286"/>
      <c r="ID35" s="287"/>
      <c r="IE35" s="25"/>
      <c r="IF35" s="55"/>
      <c r="IG35" s="288"/>
      <c r="IH35" s="84"/>
      <c r="II35" s="84"/>
      <c r="IJ35" s="84"/>
      <c r="IK35" s="179"/>
      <c r="IM35" s="578" t="s">
        <v>119</v>
      </c>
      <c r="IN35" s="730">
        <v>3453</v>
      </c>
      <c r="IO35" s="731">
        <v>3475</v>
      </c>
      <c r="IP35" s="581">
        <v>-0.63</v>
      </c>
      <c r="IQ35" s="50"/>
      <c r="IR35" s="50"/>
      <c r="IS35" s="410" t="s">
        <v>120</v>
      </c>
      <c r="IT35" s="411">
        <v>64</v>
      </c>
      <c r="IU35" s="412">
        <v>92</v>
      </c>
      <c r="IV35" s="413">
        <v>27</v>
      </c>
      <c r="IW35" s="411">
        <v>183</v>
      </c>
      <c r="IX35" s="414">
        <v>172</v>
      </c>
      <c r="IY35" s="415">
        <v>6.4</v>
      </c>
      <c r="IZ35" s="179"/>
      <c r="JA35" s="469" t="s">
        <v>69</v>
      </c>
      <c r="JB35" s="470">
        <v>163.19999999999999</v>
      </c>
      <c r="JC35" s="471">
        <v>157.68</v>
      </c>
      <c r="JD35" s="472">
        <v>3.5</v>
      </c>
      <c r="JE35" s="470">
        <v>153.82</v>
      </c>
      <c r="JF35" s="471">
        <v>147.80000000000001</v>
      </c>
      <c r="JG35" s="472">
        <v>4.07</v>
      </c>
      <c r="JH35" s="470">
        <v>157.27000000000001</v>
      </c>
      <c r="JI35" s="471">
        <v>151.65</v>
      </c>
      <c r="JJ35" s="472">
        <v>3.71</v>
      </c>
      <c r="JK35" s="179"/>
      <c r="JL35" s="179"/>
      <c r="JM35" s="179" t="s">
        <v>54</v>
      </c>
      <c r="JN35" s="474">
        <v>54104</v>
      </c>
      <c r="JO35" s="474">
        <v>55951</v>
      </c>
      <c r="JP35" s="474">
        <v>53777</v>
      </c>
      <c r="JQ35" s="474">
        <v>163832</v>
      </c>
      <c r="JR35" s="143"/>
      <c r="JS35" s="143"/>
      <c r="JT35" s="143"/>
      <c r="JU35" s="143"/>
      <c r="JV35" s="179"/>
      <c r="JW35" s="179"/>
      <c r="JX35" s="231"/>
      <c r="JY35" s="732" t="s">
        <v>221</v>
      </c>
      <c r="JZ35" s="732"/>
      <c r="KA35" s="732"/>
      <c r="KB35" s="732"/>
      <c r="KC35" s="83"/>
      <c r="KD35" s="83"/>
      <c r="KE35" s="83"/>
      <c r="KF35" s="83"/>
      <c r="KG35" s="83"/>
      <c r="KH35" s="83"/>
      <c r="KI35" s="83"/>
      <c r="KJ35" s="235"/>
      <c r="KK35" s="235"/>
      <c r="KL35" s="462"/>
      <c r="KM35" s="733" t="s">
        <v>21</v>
      </c>
      <c r="KN35" s="734"/>
      <c r="KO35" s="734"/>
      <c r="KP35" s="734"/>
      <c r="KQ35" s="734"/>
      <c r="KR35" s="734"/>
      <c r="KS35" s="734"/>
      <c r="KT35" s="734"/>
      <c r="KU35" s="735"/>
      <c r="KV35" s="463" t="s">
        <v>22</v>
      </c>
      <c r="KW35" s="464" t="s">
        <v>32</v>
      </c>
      <c r="KX35" s="8"/>
      <c r="KY35" s="232"/>
      <c r="KZ35" s="232"/>
      <c r="LA35" s="232"/>
      <c r="LB35" s="110"/>
      <c r="LC35" s="56"/>
      <c r="LD35" s="56"/>
      <c r="LE35" s="56"/>
      <c r="LF35" s="54"/>
      <c r="LG35" s="286"/>
      <c r="LH35" s="287"/>
      <c r="LI35" s="25"/>
      <c r="LJ35" s="55"/>
      <c r="LK35" s="288"/>
      <c r="LL35" s="84"/>
      <c r="LM35" s="84"/>
      <c r="LN35" s="84"/>
      <c r="LO35" s="84"/>
      <c r="LQ35" s="578" t="s">
        <v>119</v>
      </c>
      <c r="LR35" s="736">
        <v>11035</v>
      </c>
      <c r="LS35" s="737">
        <v>10588</v>
      </c>
      <c r="LT35" s="594">
        <v>4.22</v>
      </c>
      <c r="LU35" s="50"/>
      <c r="LV35" s="50"/>
      <c r="LW35" s="410" t="s">
        <v>120</v>
      </c>
      <c r="LX35" s="7">
        <v>415</v>
      </c>
      <c r="LY35" s="427">
        <v>380</v>
      </c>
      <c r="LZ35" s="428">
        <v>9.2100000000000009</v>
      </c>
      <c r="MA35" s="58"/>
      <c r="MB35" s="469" t="s">
        <v>69</v>
      </c>
      <c r="MC35" s="470">
        <v>161.02000000000001</v>
      </c>
      <c r="MD35" s="471">
        <v>150.41999999999999</v>
      </c>
      <c r="ME35" s="472">
        <v>7.05</v>
      </c>
      <c r="MF35" s="470">
        <v>125.17</v>
      </c>
      <c r="MG35" s="471">
        <v>119.43</v>
      </c>
      <c r="MH35" s="472">
        <v>4.8099999999999996</v>
      </c>
      <c r="MI35" s="470">
        <v>143.62</v>
      </c>
      <c r="MJ35" s="471">
        <v>135.66999999999999</v>
      </c>
      <c r="MK35" s="472">
        <v>5.86</v>
      </c>
      <c r="ML35" s="2"/>
      <c r="MM35" s="2"/>
      <c r="MN35" s="2" t="s">
        <v>54</v>
      </c>
      <c r="MO35" s="496">
        <v>115043</v>
      </c>
      <c r="MP35" s="496">
        <v>115987</v>
      </c>
      <c r="MQ35" s="496">
        <v>94022</v>
      </c>
      <c r="MR35" s="496">
        <v>163832</v>
      </c>
      <c r="MS35" s="496">
        <v>488884</v>
      </c>
      <c r="MT35" s="129"/>
      <c r="MU35" s="130"/>
      <c r="MV35" s="298"/>
      <c r="MW35" s="299"/>
      <c r="MX35" s="130"/>
      <c r="MY35" s="130"/>
      <c r="MZ35" s="231"/>
      <c r="NA35" s="732" t="s">
        <v>221</v>
      </c>
      <c r="NB35" s="732"/>
      <c r="NC35" s="732"/>
      <c r="ND35" s="732"/>
      <c r="NE35" s="181"/>
      <c r="NF35" s="181"/>
      <c r="NG35" s="181"/>
      <c r="NH35" s="181"/>
      <c r="NI35" s="181"/>
      <c r="NJ35" s="181"/>
      <c r="NK35" s="181"/>
      <c r="NL35" s="181"/>
      <c r="NM35" s="181"/>
      <c r="NN35" s="738" t="s">
        <v>128</v>
      </c>
      <c r="NO35" s="632" t="s">
        <v>21</v>
      </c>
      <c r="NP35" s="633"/>
      <c r="NQ35" s="633"/>
      <c r="NR35" s="633"/>
      <c r="NS35" s="633"/>
      <c r="NT35" s="633"/>
      <c r="NU35" s="633"/>
      <c r="NV35" s="633"/>
      <c r="NW35" s="634"/>
      <c r="NX35" s="532" t="s">
        <v>22</v>
      </c>
      <c r="NY35" s="532" t="s">
        <v>32</v>
      </c>
    </row>
    <row r="36" spans="1:389" ht="29.25" customHeight="1" thickTop="1" thickBot="1" x14ac:dyDescent="0.3">
      <c r="A36" s="739" t="s">
        <v>169</v>
      </c>
      <c r="B36" s="34"/>
      <c r="C36" s="34"/>
      <c r="D36" s="23"/>
      <c r="E36" s="50"/>
      <c r="F36" s="50"/>
      <c r="G36" s="410" t="s">
        <v>121</v>
      </c>
      <c r="H36" s="411">
        <v>17</v>
      </c>
      <c r="I36" s="412">
        <v>14</v>
      </c>
      <c r="J36" s="413">
        <v>20</v>
      </c>
      <c r="K36" s="411">
        <v>51</v>
      </c>
      <c r="L36" s="414">
        <v>47</v>
      </c>
      <c r="M36" s="415">
        <v>8.51</v>
      </c>
      <c r="N36" s="179"/>
      <c r="O36" s="582" t="s">
        <v>74</v>
      </c>
      <c r="P36" s="470">
        <v>67.680000000000007</v>
      </c>
      <c r="Q36" s="471">
        <v>64.64</v>
      </c>
      <c r="R36" s="740">
        <v>4.7</v>
      </c>
      <c r="S36" s="470">
        <v>45.24</v>
      </c>
      <c r="T36" s="471">
        <v>40.14</v>
      </c>
      <c r="U36" s="740">
        <v>12.71</v>
      </c>
      <c r="V36" s="470">
        <v>59.68</v>
      </c>
      <c r="W36" s="471">
        <v>56.27</v>
      </c>
      <c r="X36" s="740">
        <v>6.06</v>
      </c>
      <c r="Y36" s="179"/>
      <c r="Z36" s="179"/>
      <c r="AA36" s="179" t="s">
        <v>59</v>
      </c>
      <c r="AB36" s="474">
        <v>0</v>
      </c>
      <c r="AC36" s="474">
        <v>0</v>
      </c>
      <c r="AD36" s="474">
        <v>0</v>
      </c>
      <c r="AE36" s="474">
        <v>0</v>
      </c>
      <c r="AF36" s="143"/>
      <c r="AG36" s="143"/>
      <c r="AH36" s="143"/>
      <c r="AI36" s="143"/>
      <c r="AJ36" s="179"/>
      <c r="AK36" s="179"/>
      <c r="AL36" s="21"/>
      <c r="AM36" s="100"/>
      <c r="AN36" s="100"/>
      <c r="AO36" s="83"/>
      <c r="AP36" s="83"/>
      <c r="AQ36" s="83"/>
      <c r="AR36" s="83"/>
      <c r="AS36" s="83"/>
      <c r="AT36" s="83"/>
      <c r="AU36" s="83"/>
      <c r="AV36" s="83"/>
      <c r="AW36" s="83"/>
      <c r="AX36" s="235"/>
      <c r="AY36" s="235"/>
      <c r="AZ36" s="499"/>
      <c r="BA36" s="500" t="s">
        <v>38</v>
      </c>
      <c r="BB36" s="501" t="s">
        <v>39</v>
      </c>
      <c r="BC36" s="502" t="s">
        <v>219</v>
      </c>
      <c r="BD36" s="741" t="s">
        <v>220</v>
      </c>
      <c r="BE36" s="742"/>
      <c r="BF36" s="742"/>
      <c r="BG36" s="742"/>
      <c r="BH36" s="742"/>
      <c r="BI36" s="488" t="s">
        <v>44</v>
      </c>
      <c r="BJ36" s="743"/>
      <c r="BK36" s="744"/>
      <c r="BL36" s="180"/>
      <c r="BM36" s="232"/>
      <c r="BN36" s="232"/>
      <c r="BO36" s="232"/>
      <c r="BP36" s="35"/>
      <c r="BQ36" s="158"/>
      <c r="BR36" s="158"/>
      <c r="BS36" s="35"/>
      <c r="BT36" s="158"/>
      <c r="BU36" s="287"/>
      <c r="BV36" s="287"/>
      <c r="BW36" s="25"/>
      <c r="BX36" s="55"/>
      <c r="BY36" s="288"/>
      <c r="BZ36" s="84"/>
      <c r="CA36" s="84"/>
      <c r="CB36" s="84"/>
      <c r="CC36" s="179"/>
      <c r="CD36" s="179"/>
      <c r="CE36" s="739" t="s">
        <v>169</v>
      </c>
      <c r="CF36" s="34"/>
      <c r="CG36" s="34"/>
      <c r="CH36" s="23"/>
      <c r="CI36" s="50"/>
      <c r="CJ36" s="50"/>
      <c r="CK36" s="410" t="s">
        <v>121</v>
      </c>
      <c r="CL36" s="411">
        <v>37</v>
      </c>
      <c r="CM36" s="412">
        <v>42</v>
      </c>
      <c r="CN36" s="413">
        <v>37</v>
      </c>
      <c r="CO36" s="411">
        <v>116</v>
      </c>
      <c r="CP36" s="414">
        <v>105</v>
      </c>
      <c r="CQ36" s="415">
        <v>10.48</v>
      </c>
      <c r="CR36" s="179"/>
      <c r="CS36" s="582" t="s">
        <v>74</v>
      </c>
      <c r="CT36" s="470">
        <v>59.87</v>
      </c>
      <c r="CU36" s="471">
        <v>54.78</v>
      </c>
      <c r="CV36" s="740">
        <v>9.2899999999999991</v>
      </c>
      <c r="CW36" s="470">
        <v>50.92</v>
      </c>
      <c r="CX36" s="471">
        <v>47.9</v>
      </c>
      <c r="CY36" s="740">
        <v>6.3</v>
      </c>
      <c r="CZ36" s="470">
        <v>56.85</v>
      </c>
      <c r="DA36" s="471">
        <v>52.45</v>
      </c>
      <c r="DB36" s="740">
        <v>8.39</v>
      </c>
      <c r="DC36" s="179"/>
      <c r="DD36" s="179"/>
      <c r="DE36" s="179" t="s">
        <v>59</v>
      </c>
      <c r="DF36" s="474">
        <v>0</v>
      </c>
      <c r="DG36" s="474">
        <v>0</v>
      </c>
      <c r="DH36" s="474">
        <v>0</v>
      </c>
      <c r="DI36" s="474">
        <v>0</v>
      </c>
      <c r="DJ36" s="143"/>
      <c r="DK36" s="143"/>
      <c r="DL36" s="143"/>
      <c r="DM36" s="143"/>
      <c r="DN36" s="179"/>
      <c r="DO36" s="179"/>
      <c r="DP36" s="21"/>
      <c r="DQ36" s="100"/>
      <c r="DR36" s="100"/>
      <c r="DS36" s="83"/>
      <c r="DT36" s="83"/>
      <c r="DU36" s="83"/>
      <c r="DV36" s="83"/>
      <c r="DW36" s="83"/>
      <c r="DX36" s="83"/>
      <c r="DY36" s="83"/>
      <c r="DZ36" s="83"/>
      <c r="EA36" s="83"/>
      <c r="EB36" s="235"/>
      <c r="EC36" s="235"/>
      <c r="ED36" s="499"/>
      <c r="EE36" s="500" t="s">
        <v>38</v>
      </c>
      <c r="EF36" s="501" t="s">
        <v>39</v>
      </c>
      <c r="EG36" s="502" t="s">
        <v>219</v>
      </c>
      <c r="EH36" s="487" t="s">
        <v>220</v>
      </c>
      <c r="EI36" s="479"/>
      <c r="EJ36" s="479"/>
      <c r="EK36" s="479"/>
      <c r="EL36" s="479"/>
      <c r="EM36" s="488" t="s">
        <v>44</v>
      </c>
      <c r="EN36" s="743"/>
      <c r="EO36" s="744"/>
      <c r="EP36" s="180"/>
      <c r="EQ36" s="232"/>
      <c r="ER36" s="232"/>
      <c r="ES36" s="232"/>
      <c r="ET36" s="35"/>
      <c r="EU36" s="158"/>
      <c r="EV36" s="158"/>
      <c r="EW36" s="35"/>
      <c r="EX36" s="158"/>
      <c r="EY36" s="287"/>
      <c r="EZ36" s="287"/>
      <c r="FA36" s="25"/>
      <c r="FB36" s="55"/>
      <c r="FC36" s="288"/>
      <c r="FD36" s="84"/>
      <c r="FE36" s="84"/>
      <c r="FF36" s="84"/>
      <c r="FG36" s="179"/>
      <c r="FH36" s="179"/>
      <c r="FI36" s="739" t="s">
        <v>169</v>
      </c>
      <c r="FJ36" s="34"/>
      <c r="FK36" s="34"/>
      <c r="FL36" s="23"/>
      <c r="FM36" s="50"/>
      <c r="FN36" s="50"/>
      <c r="FO36" s="410" t="s">
        <v>121</v>
      </c>
      <c r="FP36" s="411">
        <v>7</v>
      </c>
      <c r="FQ36" s="412">
        <v>8</v>
      </c>
      <c r="FR36" s="413">
        <v>10</v>
      </c>
      <c r="FS36" s="411">
        <v>25</v>
      </c>
      <c r="FT36" s="414">
        <v>15</v>
      </c>
      <c r="FU36" s="415">
        <v>66.67</v>
      </c>
      <c r="FV36" s="179"/>
      <c r="FW36" s="582" t="s">
        <v>74</v>
      </c>
      <c r="FX36" s="470">
        <v>69.92</v>
      </c>
      <c r="FY36" s="471">
        <v>66.11</v>
      </c>
      <c r="FZ36" s="740">
        <v>5.76</v>
      </c>
      <c r="GA36" s="470">
        <v>56.54</v>
      </c>
      <c r="GB36" s="471">
        <v>52.41</v>
      </c>
      <c r="GC36" s="740">
        <v>7.88</v>
      </c>
      <c r="GD36" s="470">
        <v>63.54</v>
      </c>
      <c r="GE36" s="471">
        <v>59.51</v>
      </c>
      <c r="GF36" s="740">
        <v>6.77</v>
      </c>
      <c r="GG36" s="179"/>
      <c r="GH36" s="179"/>
      <c r="GI36" s="179" t="s">
        <v>59</v>
      </c>
      <c r="GJ36" s="474">
        <v>0</v>
      </c>
      <c r="GK36" s="474">
        <v>0</v>
      </c>
      <c r="GL36" s="474">
        <v>0</v>
      </c>
      <c r="GM36" s="474">
        <v>0</v>
      </c>
      <c r="GN36" s="143"/>
      <c r="GO36" s="143"/>
      <c r="GP36" s="143"/>
      <c r="GQ36" s="143"/>
      <c r="GR36" s="179"/>
      <c r="GS36" s="179"/>
      <c r="GT36" s="21"/>
      <c r="GU36" s="100"/>
      <c r="GV36" s="100"/>
      <c r="GW36" s="83"/>
      <c r="GX36" s="83"/>
      <c r="GY36" s="83"/>
      <c r="GZ36" s="83"/>
      <c r="HA36" s="83"/>
      <c r="HB36" s="83"/>
      <c r="HC36" s="83"/>
      <c r="HD36" s="83"/>
      <c r="HE36" s="83"/>
      <c r="HF36" s="235"/>
      <c r="HG36" s="235"/>
      <c r="HH36" s="499"/>
      <c r="HI36" s="500" t="s">
        <v>38</v>
      </c>
      <c r="HJ36" s="501" t="s">
        <v>39</v>
      </c>
      <c r="HK36" s="502" t="s">
        <v>219</v>
      </c>
      <c r="HL36" s="490" t="s">
        <v>220</v>
      </c>
      <c r="HM36" s="491" t="s">
        <v>40</v>
      </c>
      <c r="HN36" s="491" t="s">
        <v>41</v>
      </c>
      <c r="HO36" s="491" t="s">
        <v>42</v>
      </c>
      <c r="HP36" s="491" t="s">
        <v>43</v>
      </c>
      <c r="HQ36" s="488" t="s">
        <v>44</v>
      </c>
      <c r="HR36" s="743"/>
      <c r="HS36" s="744"/>
      <c r="HT36" s="180"/>
      <c r="HU36" s="232"/>
      <c r="HV36" s="232"/>
      <c r="HW36" s="232"/>
      <c r="HX36" s="35"/>
      <c r="HY36" s="158"/>
      <c r="HZ36" s="158"/>
      <c r="IA36" s="35"/>
      <c r="IB36" s="158"/>
      <c r="IC36" s="287"/>
      <c r="ID36" s="287"/>
      <c r="IE36" s="25"/>
      <c r="IF36" s="55"/>
      <c r="IG36" s="288"/>
      <c r="IH36" s="84"/>
      <c r="II36" s="84"/>
      <c r="IJ36" s="84"/>
      <c r="IK36" s="179"/>
      <c r="IM36" s="739" t="s">
        <v>169</v>
      </c>
      <c r="IN36" s="34"/>
      <c r="IO36" s="34"/>
      <c r="IP36" s="23"/>
      <c r="IQ36" s="50"/>
      <c r="IR36" s="50"/>
      <c r="IS36" s="410" t="s">
        <v>121</v>
      </c>
      <c r="IT36" s="411">
        <v>43</v>
      </c>
      <c r="IU36" s="412">
        <v>59</v>
      </c>
      <c r="IV36" s="413">
        <v>50</v>
      </c>
      <c r="IW36" s="411">
        <v>152</v>
      </c>
      <c r="IX36" s="414">
        <v>146</v>
      </c>
      <c r="IY36" s="415">
        <v>4.1100000000000003</v>
      </c>
      <c r="IZ36" s="179"/>
      <c r="JA36" s="582" t="s">
        <v>74</v>
      </c>
      <c r="JB36" s="470">
        <v>68.63</v>
      </c>
      <c r="JC36" s="471">
        <v>66.88</v>
      </c>
      <c r="JD36" s="740">
        <v>2.62</v>
      </c>
      <c r="JE36" s="470">
        <v>90.65</v>
      </c>
      <c r="JF36" s="471">
        <v>88.82</v>
      </c>
      <c r="JG36" s="740">
        <v>2.06</v>
      </c>
      <c r="JH36" s="470">
        <v>82.55</v>
      </c>
      <c r="JI36" s="471">
        <v>80.260000000000005</v>
      </c>
      <c r="JJ36" s="740">
        <v>2.85</v>
      </c>
      <c r="JK36" s="179"/>
      <c r="JL36" s="179"/>
      <c r="JM36" s="179" t="s">
        <v>59</v>
      </c>
      <c r="JN36" s="474">
        <v>0</v>
      </c>
      <c r="JO36" s="474">
        <v>0</v>
      </c>
      <c r="JP36" s="474">
        <v>0</v>
      </c>
      <c r="JQ36" s="474">
        <v>0</v>
      </c>
      <c r="JR36" s="143"/>
      <c r="JS36" s="143"/>
      <c r="JT36" s="143"/>
      <c r="JU36" s="143"/>
      <c r="JV36" s="179"/>
      <c r="JW36" s="179"/>
      <c r="JX36" s="21"/>
      <c r="JY36" s="100"/>
      <c r="JZ36" s="100"/>
      <c r="KA36" s="83"/>
      <c r="KB36" s="83"/>
      <c r="KC36" s="83"/>
      <c r="KD36" s="83"/>
      <c r="KE36" s="83"/>
      <c r="KF36" s="83"/>
      <c r="KG36" s="83"/>
      <c r="KH36" s="83"/>
      <c r="KI36" s="83"/>
      <c r="KJ36" s="235"/>
      <c r="KK36" s="235"/>
      <c r="KL36" s="499"/>
      <c r="KM36" s="500" t="s">
        <v>38</v>
      </c>
      <c r="KN36" s="501" t="s">
        <v>39</v>
      </c>
      <c r="KO36" s="502" t="s">
        <v>219</v>
      </c>
      <c r="KP36" s="481" t="s">
        <v>220</v>
      </c>
      <c r="KQ36" s="482"/>
      <c r="KR36" s="482"/>
      <c r="KS36" s="482"/>
      <c r="KT36" s="482"/>
      <c r="KU36" s="493" t="s">
        <v>44</v>
      </c>
      <c r="KV36" s="743"/>
      <c r="KW36" s="744"/>
      <c r="KX36" s="11"/>
      <c r="KY36" s="232"/>
      <c r="KZ36" s="232"/>
      <c r="LA36" s="232"/>
      <c r="LB36" s="35"/>
      <c r="LC36" s="158"/>
      <c r="LD36" s="158"/>
      <c r="LE36" s="35"/>
      <c r="LF36" s="158"/>
      <c r="LG36" s="287"/>
      <c r="LH36" s="287"/>
      <c r="LI36" s="25"/>
      <c r="LJ36" s="55"/>
      <c r="LK36" s="288"/>
      <c r="LL36" s="84"/>
      <c r="LM36" s="84"/>
      <c r="LN36" s="84"/>
      <c r="LO36" s="84"/>
      <c r="LQ36" s="739" t="s">
        <v>169</v>
      </c>
      <c r="LR36" s="34"/>
      <c r="LS36" s="34"/>
      <c r="LT36" s="23"/>
      <c r="LU36" s="50"/>
      <c r="LV36" s="50"/>
      <c r="LW36" s="410" t="s">
        <v>121</v>
      </c>
      <c r="LX36" s="7">
        <v>344</v>
      </c>
      <c r="LY36" s="427">
        <v>313</v>
      </c>
      <c r="LZ36" s="428">
        <v>9.9</v>
      </c>
      <c r="MA36" s="58"/>
      <c r="MB36" s="582" t="s">
        <v>74</v>
      </c>
      <c r="MC36" s="470">
        <v>66.56</v>
      </c>
      <c r="MD36" s="471">
        <v>63.27</v>
      </c>
      <c r="ME36" s="472">
        <v>5.2</v>
      </c>
      <c r="MF36" s="470">
        <v>71.599999999999994</v>
      </c>
      <c r="MG36" s="471">
        <v>68.819999999999993</v>
      </c>
      <c r="MH36" s="472">
        <v>4.04</v>
      </c>
      <c r="MI36" s="470">
        <v>69.010000000000005</v>
      </c>
      <c r="MJ36" s="471">
        <v>65.91</v>
      </c>
      <c r="MK36" s="472">
        <v>4.7</v>
      </c>
      <c r="ML36" s="2"/>
      <c r="MM36" s="2"/>
      <c r="MN36" s="2" t="s">
        <v>59</v>
      </c>
      <c r="MO36" s="496">
        <v>0</v>
      </c>
      <c r="MP36" s="496">
        <v>0</v>
      </c>
      <c r="MQ36" s="496">
        <v>0</v>
      </c>
      <c r="MR36" s="496">
        <v>0</v>
      </c>
      <c r="MS36" s="496">
        <v>0</v>
      </c>
      <c r="MT36" s="129"/>
      <c r="MU36" s="130"/>
      <c r="MV36" s="298"/>
      <c r="MW36" s="299"/>
      <c r="MX36" s="130"/>
      <c r="MY36" s="130"/>
      <c r="MZ36" s="130"/>
      <c r="NA36" s="181"/>
      <c r="NB36" s="181"/>
      <c r="NC36" s="181"/>
      <c r="ND36" s="181"/>
      <c r="NE36" s="181"/>
      <c r="NF36" s="181"/>
      <c r="NG36" s="181"/>
      <c r="NH36" s="181"/>
      <c r="NI36" s="181"/>
      <c r="NJ36" s="181"/>
      <c r="NK36" s="181"/>
      <c r="NL36" s="181"/>
      <c r="NM36" s="181"/>
      <c r="NN36" s="647"/>
      <c r="NO36" s="645" t="s">
        <v>38</v>
      </c>
      <c r="NP36" s="504" t="s">
        <v>39</v>
      </c>
      <c r="NQ36" s="646" t="s">
        <v>219</v>
      </c>
      <c r="NR36" s="503" t="s">
        <v>220</v>
      </c>
      <c r="NS36" s="504"/>
      <c r="NT36" s="504"/>
      <c r="NU36" s="504"/>
      <c r="NV36" s="504"/>
      <c r="NW36" s="488" t="s">
        <v>44</v>
      </c>
      <c r="NX36" s="575"/>
      <c r="NY36" s="575"/>
    </row>
    <row r="37" spans="1:389" ht="23.25" customHeight="1" thickTop="1" thickBot="1" x14ac:dyDescent="0.3">
      <c r="A37" s="302"/>
      <c r="B37" s="34"/>
      <c r="C37" s="34"/>
      <c r="D37" s="23"/>
      <c r="E37" s="50"/>
      <c r="F37" s="50"/>
      <c r="G37" s="410" t="s">
        <v>122</v>
      </c>
      <c r="H37" s="411">
        <v>13</v>
      </c>
      <c r="I37" s="412">
        <v>41</v>
      </c>
      <c r="J37" s="413">
        <v>22</v>
      </c>
      <c r="K37" s="411">
        <v>76</v>
      </c>
      <c r="L37" s="414">
        <v>70</v>
      </c>
      <c r="M37" s="415">
        <v>8.57</v>
      </c>
      <c r="N37" s="179"/>
      <c r="O37" s="602" t="s">
        <v>78</v>
      </c>
      <c r="P37" s="603">
        <v>1507.39</v>
      </c>
      <c r="Q37" s="604">
        <v>1401.3300000000002</v>
      </c>
      <c r="R37" s="605">
        <v>7.57</v>
      </c>
      <c r="S37" s="606">
        <v>733.24</v>
      </c>
      <c r="T37" s="604">
        <v>676.13</v>
      </c>
      <c r="U37" s="605">
        <v>8.4499999999999993</v>
      </c>
      <c r="V37" s="606">
        <v>1231.9400000000003</v>
      </c>
      <c r="W37" s="604">
        <v>1153.53</v>
      </c>
      <c r="X37" s="605">
        <v>6.8</v>
      </c>
      <c r="Y37" s="179"/>
      <c r="Z37" s="179"/>
      <c r="AA37" s="179" t="s">
        <v>65</v>
      </c>
      <c r="AB37" s="474">
        <v>0</v>
      </c>
      <c r="AC37" s="474">
        <v>0</v>
      </c>
      <c r="AD37" s="474">
        <v>0</v>
      </c>
      <c r="AE37" s="474">
        <v>0</v>
      </c>
      <c r="AF37" s="143"/>
      <c r="AG37" s="143"/>
      <c r="AH37" s="143"/>
      <c r="AI37" s="143"/>
      <c r="AJ37" s="179"/>
      <c r="AK37" s="179"/>
      <c r="AL37" s="179"/>
      <c r="AM37" s="303"/>
      <c r="AN37" s="303"/>
      <c r="AO37" s="83"/>
      <c r="AP37" s="83"/>
      <c r="AQ37" s="83"/>
      <c r="AR37" s="83"/>
      <c r="AS37" s="83"/>
      <c r="AT37" s="83"/>
      <c r="AU37" s="83"/>
      <c r="AV37" s="83"/>
      <c r="AW37" s="83"/>
      <c r="AX37" s="235"/>
      <c r="AY37" s="235"/>
      <c r="AZ37" s="528" t="s">
        <v>50</v>
      </c>
      <c r="BA37" s="684">
        <v>0</v>
      </c>
      <c r="BB37" s="514">
        <v>0</v>
      </c>
      <c r="BC37" s="514">
        <v>0</v>
      </c>
      <c r="BD37" s="513">
        <v>0</v>
      </c>
      <c r="BE37" s="514"/>
      <c r="BF37" s="514"/>
      <c r="BG37" s="514"/>
      <c r="BH37" s="514"/>
      <c r="BI37" s="525">
        <v>0</v>
      </c>
      <c r="BJ37" s="745">
        <v>0</v>
      </c>
      <c r="BK37" s="746">
        <v>0</v>
      </c>
      <c r="BL37" s="180"/>
      <c r="BM37" s="232"/>
      <c r="BN37" s="232"/>
      <c r="BO37" s="232"/>
      <c r="BP37" s="109"/>
      <c r="BQ37" s="116"/>
      <c r="BR37" s="116"/>
      <c r="BS37" s="116"/>
      <c r="BT37" s="292"/>
      <c r="BU37" s="287"/>
      <c r="BV37" s="287"/>
      <c r="BW37" s="25"/>
      <c r="BX37" s="55"/>
      <c r="BY37" s="288"/>
      <c r="BZ37" s="84"/>
      <c r="CA37" s="84"/>
      <c r="CB37" s="84"/>
      <c r="CC37" s="179"/>
      <c r="CD37" s="179"/>
      <c r="CE37" s="302"/>
      <c r="CF37" s="34"/>
      <c r="CG37" s="34"/>
      <c r="CH37" s="23"/>
      <c r="CI37" s="50"/>
      <c r="CJ37" s="50"/>
      <c r="CK37" s="410" t="s">
        <v>122</v>
      </c>
      <c r="CL37" s="411">
        <v>23</v>
      </c>
      <c r="CM37" s="412">
        <v>7</v>
      </c>
      <c r="CN37" s="413">
        <v>23</v>
      </c>
      <c r="CO37" s="411">
        <v>53</v>
      </c>
      <c r="CP37" s="414">
        <v>49</v>
      </c>
      <c r="CQ37" s="415">
        <v>8.16</v>
      </c>
      <c r="CR37" s="179"/>
      <c r="CS37" s="602" t="s">
        <v>78</v>
      </c>
      <c r="CT37" s="603">
        <v>1533.6899999999998</v>
      </c>
      <c r="CU37" s="604">
        <v>1445.86</v>
      </c>
      <c r="CV37" s="605">
        <v>6.07</v>
      </c>
      <c r="CW37" s="606">
        <v>1037.8600000000001</v>
      </c>
      <c r="CX37" s="604">
        <v>989.66000000000008</v>
      </c>
      <c r="CY37" s="605">
        <v>4.87</v>
      </c>
      <c r="CZ37" s="606">
        <v>1366.7499999999998</v>
      </c>
      <c r="DA37" s="604">
        <v>1292.19</v>
      </c>
      <c r="DB37" s="605">
        <v>5.77</v>
      </c>
      <c r="DC37" s="179"/>
      <c r="DD37" s="179"/>
      <c r="DE37" s="179" t="s">
        <v>65</v>
      </c>
      <c r="DF37" s="474">
        <v>0</v>
      </c>
      <c r="DG37" s="474">
        <v>0</v>
      </c>
      <c r="DH37" s="474">
        <v>0</v>
      </c>
      <c r="DI37" s="474">
        <v>0</v>
      </c>
      <c r="DJ37" s="143"/>
      <c r="DK37" s="143"/>
      <c r="DL37" s="143"/>
      <c r="DM37" s="143"/>
      <c r="DN37" s="179"/>
      <c r="DO37" s="179"/>
      <c r="DP37" s="179"/>
      <c r="DQ37" s="303"/>
      <c r="DR37" s="303"/>
      <c r="DS37" s="83"/>
      <c r="DT37" s="83"/>
      <c r="DU37" s="83"/>
      <c r="DV37" s="83"/>
      <c r="DW37" s="83"/>
      <c r="DX37" s="83"/>
      <c r="DY37" s="83"/>
      <c r="DZ37" s="83"/>
      <c r="EA37" s="83"/>
      <c r="EB37" s="235"/>
      <c r="EC37" s="235"/>
      <c r="ED37" s="528" t="s">
        <v>50</v>
      </c>
      <c r="EE37" s="684">
        <v>0</v>
      </c>
      <c r="EF37" s="514">
        <v>0</v>
      </c>
      <c r="EG37" s="514">
        <v>0</v>
      </c>
      <c r="EH37" s="521">
        <v>0</v>
      </c>
      <c r="EI37" s="511"/>
      <c r="EJ37" s="512"/>
      <c r="EK37" s="512"/>
      <c r="EL37" s="512"/>
      <c r="EM37" s="525">
        <v>0</v>
      </c>
      <c r="EN37" s="745">
        <v>0</v>
      </c>
      <c r="EO37" s="746">
        <v>0</v>
      </c>
      <c r="EP37" s="180"/>
      <c r="EQ37" s="232"/>
      <c r="ER37" s="232"/>
      <c r="ES37" s="232"/>
      <c r="ET37" s="109"/>
      <c r="EU37" s="116"/>
      <c r="EV37" s="116"/>
      <c r="EW37" s="116"/>
      <c r="EX37" s="292"/>
      <c r="EY37" s="287"/>
      <c r="EZ37" s="287"/>
      <c r="FA37" s="25"/>
      <c r="FB37" s="55"/>
      <c r="FC37" s="288"/>
      <c r="FD37" s="84"/>
      <c r="FE37" s="84"/>
      <c r="FF37" s="84"/>
      <c r="FG37" s="179"/>
      <c r="FH37" s="179"/>
      <c r="FI37" s="302"/>
      <c r="FJ37" s="34"/>
      <c r="FK37" s="34"/>
      <c r="FL37" s="23"/>
      <c r="FM37" s="50"/>
      <c r="FN37" s="50"/>
      <c r="FO37" s="410" t="s">
        <v>122</v>
      </c>
      <c r="FP37" s="411">
        <v>18</v>
      </c>
      <c r="FQ37" s="412">
        <v>20</v>
      </c>
      <c r="FR37" s="413">
        <v>27</v>
      </c>
      <c r="FS37" s="411">
        <v>65</v>
      </c>
      <c r="FT37" s="414">
        <v>51</v>
      </c>
      <c r="FU37" s="415">
        <v>27.45</v>
      </c>
      <c r="FV37" s="179"/>
      <c r="FW37" s="602" t="s">
        <v>78</v>
      </c>
      <c r="FX37" s="603">
        <v>1322.11</v>
      </c>
      <c r="FY37" s="604">
        <v>1246.8499999999999</v>
      </c>
      <c r="FZ37" s="605">
        <v>6.04</v>
      </c>
      <c r="GA37" s="606">
        <v>955.62</v>
      </c>
      <c r="GB37" s="604">
        <v>900.71999999999991</v>
      </c>
      <c r="GC37" s="605">
        <v>6.1</v>
      </c>
      <c r="GD37" s="606">
        <v>1147.47</v>
      </c>
      <c r="GE37" s="604">
        <v>1080.0400000000002</v>
      </c>
      <c r="GF37" s="605">
        <v>6.24</v>
      </c>
      <c r="GG37" s="179"/>
      <c r="GH37" s="179"/>
      <c r="GI37" s="179" t="s">
        <v>65</v>
      </c>
      <c r="GJ37" s="474">
        <v>0</v>
      </c>
      <c r="GK37" s="474">
        <v>0</v>
      </c>
      <c r="GL37" s="474">
        <v>0</v>
      </c>
      <c r="GM37" s="474">
        <v>0</v>
      </c>
      <c r="GN37" s="143"/>
      <c r="GO37" s="143"/>
      <c r="GP37" s="143"/>
      <c r="GQ37" s="143"/>
      <c r="GR37" s="179"/>
      <c r="GS37" s="179"/>
      <c r="GT37" s="179"/>
      <c r="GU37" s="303"/>
      <c r="GV37" s="303"/>
      <c r="GW37" s="83"/>
      <c r="GX37" s="83"/>
      <c r="GY37" s="83"/>
      <c r="GZ37" s="83"/>
      <c r="HA37" s="83"/>
      <c r="HB37" s="83"/>
      <c r="HC37" s="83"/>
      <c r="HD37" s="83"/>
      <c r="HE37" s="83"/>
      <c r="HF37" s="235"/>
      <c r="HG37" s="235"/>
      <c r="HH37" s="528" t="s">
        <v>50</v>
      </c>
      <c r="HI37" s="684">
        <v>0</v>
      </c>
      <c r="HJ37" s="514">
        <v>0</v>
      </c>
      <c r="HK37" s="514">
        <v>0</v>
      </c>
      <c r="HL37" s="521">
        <v>0</v>
      </c>
      <c r="HM37" s="512">
        <v>0</v>
      </c>
      <c r="HN37" s="512">
        <v>0</v>
      </c>
      <c r="HO37" s="512">
        <v>0</v>
      </c>
      <c r="HP37" s="512">
        <v>0</v>
      </c>
      <c r="HQ37" s="525">
        <v>0</v>
      </c>
      <c r="HR37" s="745">
        <v>0</v>
      </c>
      <c r="HS37" s="746">
        <v>0</v>
      </c>
      <c r="HT37" s="180"/>
      <c r="HU37" s="232"/>
      <c r="HV37" s="232"/>
      <c r="HW37" s="232"/>
      <c r="HX37" s="109"/>
      <c r="HY37" s="116"/>
      <c r="HZ37" s="116"/>
      <c r="IA37" s="116"/>
      <c r="IB37" s="292"/>
      <c r="IC37" s="287"/>
      <c r="ID37" s="287"/>
      <c r="IE37" s="25"/>
      <c r="IF37" s="55"/>
      <c r="IG37" s="288"/>
      <c r="IH37" s="84"/>
      <c r="II37" s="84"/>
      <c r="IJ37" s="84"/>
      <c r="IK37" s="179"/>
      <c r="IM37" s="302"/>
      <c r="IN37" s="34"/>
      <c r="IO37" s="34"/>
      <c r="IP37" s="23"/>
      <c r="IQ37" s="50"/>
      <c r="IR37" s="50"/>
      <c r="IS37" s="410" t="s">
        <v>122</v>
      </c>
      <c r="IT37" s="411">
        <v>28</v>
      </c>
      <c r="IU37" s="412">
        <v>34</v>
      </c>
      <c r="IV37" s="413">
        <v>46</v>
      </c>
      <c r="IW37" s="411">
        <v>108</v>
      </c>
      <c r="IX37" s="414">
        <v>107</v>
      </c>
      <c r="IY37" s="415">
        <v>0.93</v>
      </c>
      <c r="IZ37" s="179"/>
      <c r="JA37" s="602" t="s">
        <v>78</v>
      </c>
      <c r="JB37" s="603">
        <v>1365.3200000000002</v>
      </c>
      <c r="JC37" s="604">
        <v>1313.0700000000002</v>
      </c>
      <c r="JD37" s="605">
        <v>3.98</v>
      </c>
      <c r="JE37" s="606">
        <v>1065.96</v>
      </c>
      <c r="JF37" s="604">
        <v>1013.96</v>
      </c>
      <c r="JG37" s="605">
        <v>5.13</v>
      </c>
      <c r="JH37" s="606">
        <v>1176.04</v>
      </c>
      <c r="JI37" s="604">
        <v>1130.5800000000002</v>
      </c>
      <c r="JJ37" s="605">
        <v>4.0199999999999996</v>
      </c>
      <c r="JK37" s="179"/>
      <c r="JL37" s="179"/>
      <c r="JM37" s="179" t="s">
        <v>65</v>
      </c>
      <c r="JN37" s="474">
        <v>0</v>
      </c>
      <c r="JO37" s="474">
        <v>0</v>
      </c>
      <c r="JP37" s="474">
        <v>0</v>
      </c>
      <c r="JQ37" s="474">
        <v>0</v>
      </c>
      <c r="JR37" s="143"/>
      <c r="JS37" s="143"/>
      <c r="JT37" s="143"/>
      <c r="JU37" s="143"/>
      <c r="JV37" s="179"/>
      <c r="JW37" s="179"/>
      <c r="JX37" s="179"/>
      <c r="JY37" s="303"/>
      <c r="JZ37" s="303"/>
      <c r="KA37" s="83"/>
      <c r="KB37" s="83"/>
      <c r="KC37" s="83"/>
      <c r="KD37" s="83"/>
      <c r="KE37" s="83"/>
      <c r="KF37" s="83"/>
      <c r="KG37" s="83"/>
      <c r="KH37" s="83"/>
      <c r="KI37" s="83"/>
      <c r="KJ37" s="235"/>
      <c r="KK37" s="235"/>
      <c r="KL37" s="528" t="s">
        <v>50</v>
      </c>
      <c r="KM37" s="684">
        <v>0</v>
      </c>
      <c r="KN37" s="514">
        <v>0</v>
      </c>
      <c r="KO37" s="514">
        <v>0</v>
      </c>
      <c r="KP37" s="513">
        <v>0</v>
      </c>
      <c r="KQ37" s="514"/>
      <c r="KR37" s="514"/>
      <c r="KS37" s="514"/>
      <c r="KT37" s="514"/>
      <c r="KU37" s="525">
        <v>0</v>
      </c>
      <c r="KV37" s="745">
        <v>0</v>
      </c>
      <c r="KW37" s="746">
        <v>0</v>
      </c>
      <c r="KX37" s="178"/>
      <c r="KY37" s="232"/>
      <c r="KZ37" s="232"/>
      <c r="LA37" s="232"/>
      <c r="LB37" s="109"/>
      <c r="LC37" s="116"/>
      <c r="LD37" s="116"/>
      <c r="LE37" s="116"/>
      <c r="LF37" s="292"/>
      <c r="LG37" s="287"/>
      <c r="LH37" s="287"/>
      <c r="LI37" s="25"/>
      <c r="LJ37" s="55"/>
      <c r="LK37" s="288"/>
      <c r="LL37" s="84"/>
      <c r="LM37" s="84"/>
      <c r="LN37" s="84"/>
      <c r="LO37" s="84"/>
      <c r="LQ37" s="23"/>
      <c r="LR37" s="34"/>
      <c r="LS37" s="34"/>
      <c r="LT37" s="23"/>
      <c r="LU37" s="50"/>
      <c r="LV37" s="50"/>
      <c r="LW37" s="410" t="s">
        <v>122</v>
      </c>
      <c r="LX37" s="7">
        <v>302</v>
      </c>
      <c r="LY37" s="427">
        <v>277</v>
      </c>
      <c r="LZ37" s="428">
        <v>9.0299999999999994</v>
      </c>
      <c r="MA37" s="58"/>
      <c r="MB37" s="610" t="s">
        <v>78</v>
      </c>
      <c r="MC37" s="603">
        <v>1438.63</v>
      </c>
      <c r="MD37" s="611">
        <v>1354.65</v>
      </c>
      <c r="ME37" s="612">
        <v>6.2</v>
      </c>
      <c r="MF37" s="603">
        <v>987.31999999999982</v>
      </c>
      <c r="MG37" s="611">
        <v>935.76</v>
      </c>
      <c r="MH37" s="612">
        <v>5.51</v>
      </c>
      <c r="MI37" s="603">
        <v>1219.57</v>
      </c>
      <c r="MJ37" s="611">
        <v>1155.2100000000003</v>
      </c>
      <c r="MK37" s="612">
        <v>5.57</v>
      </c>
      <c r="ML37" s="2"/>
      <c r="MM37" s="2"/>
      <c r="MN37" s="2" t="s">
        <v>65</v>
      </c>
      <c r="MO37" s="496">
        <v>0</v>
      </c>
      <c r="MP37" s="496">
        <v>0</v>
      </c>
      <c r="MQ37" s="496">
        <v>0</v>
      </c>
      <c r="MR37" s="496">
        <v>0</v>
      </c>
      <c r="MS37" s="496">
        <v>0</v>
      </c>
      <c r="MT37" s="129"/>
      <c r="MU37" s="130"/>
      <c r="MV37" s="298"/>
      <c r="MW37" s="299"/>
      <c r="MX37" s="130"/>
      <c r="MY37" s="130"/>
      <c r="MZ37" s="130"/>
      <c r="NA37" s="181"/>
      <c r="NB37" s="181"/>
      <c r="NC37" s="181"/>
      <c r="ND37" s="181"/>
      <c r="NE37" s="181"/>
      <c r="NF37" s="181"/>
      <c r="NG37" s="181"/>
      <c r="NH37" s="181"/>
      <c r="NI37" s="181"/>
      <c r="NJ37" s="181"/>
      <c r="NK37" s="181"/>
      <c r="NL37" s="181"/>
      <c r="NM37" s="181"/>
      <c r="NN37" s="535" t="s">
        <v>132</v>
      </c>
      <c r="NO37" s="747">
        <v>0</v>
      </c>
      <c r="NP37" s="748">
        <v>0</v>
      </c>
      <c r="NQ37" s="748">
        <v>0</v>
      </c>
      <c r="NR37" s="531">
        <v>0</v>
      </c>
      <c r="NS37" s="530"/>
      <c r="NT37" s="530"/>
      <c r="NU37" s="530"/>
      <c r="NV37" s="530"/>
      <c r="NW37" s="532">
        <v>0</v>
      </c>
      <c r="NX37" s="749">
        <v>0</v>
      </c>
      <c r="NY37" s="534">
        <v>0</v>
      </c>
    </row>
    <row r="38" spans="1:389" ht="23.25" customHeight="1" thickTop="1" x14ac:dyDescent="0.25">
      <c r="A38" s="302"/>
      <c r="B38" s="23"/>
      <c r="C38" s="23"/>
      <c r="D38" s="23"/>
      <c r="E38" s="50"/>
      <c r="F38" s="50"/>
      <c r="G38" s="410" t="s">
        <v>123</v>
      </c>
      <c r="H38" s="411">
        <v>15</v>
      </c>
      <c r="I38" s="412">
        <v>12</v>
      </c>
      <c r="J38" s="413">
        <v>0</v>
      </c>
      <c r="K38" s="411">
        <v>27</v>
      </c>
      <c r="L38" s="414">
        <v>46</v>
      </c>
      <c r="M38" s="415">
        <v>-41.3</v>
      </c>
      <c r="N38" s="179"/>
      <c r="R38" s="23"/>
      <c r="U38" s="23"/>
      <c r="X38" s="23"/>
      <c r="Y38" s="179"/>
      <c r="Z38" s="179"/>
      <c r="AA38" s="179" t="s">
        <v>70</v>
      </c>
      <c r="AB38" s="474">
        <v>7764</v>
      </c>
      <c r="AC38" s="474">
        <v>7734</v>
      </c>
      <c r="AD38" s="474">
        <v>5087</v>
      </c>
      <c r="AE38" s="474">
        <v>20585</v>
      </c>
      <c r="AF38" s="143"/>
      <c r="AG38" s="143"/>
      <c r="AH38" s="143"/>
      <c r="AI38" s="143"/>
      <c r="AJ38" s="179"/>
      <c r="AK38" s="179"/>
      <c r="AL38" s="179"/>
      <c r="AM38" s="100"/>
      <c r="AN38" s="100"/>
      <c r="AO38" s="83"/>
      <c r="AP38" s="83"/>
      <c r="AQ38" s="83"/>
      <c r="AR38" s="83"/>
      <c r="AS38" s="83"/>
      <c r="AT38" s="83"/>
      <c r="AU38" s="83"/>
      <c r="AV38" s="83"/>
      <c r="AW38" s="83"/>
      <c r="AX38" s="235"/>
      <c r="AY38" s="235"/>
      <c r="AZ38" s="528" t="s">
        <v>56</v>
      </c>
      <c r="BA38" s="693">
        <v>24</v>
      </c>
      <c r="BB38" s="539">
        <v>0</v>
      </c>
      <c r="BC38" s="539">
        <v>62</v>
      </c>
      <c r="BD38" s="538">
        <v>0</v>
      </c>
      <c r="BE38" s="539"/>
      <c r="BF38" s="539"/>
      <c r="BG38" s="539"/>
      <c r="BH38" s="539"/>
      <c r="BI38" s="544">
        <v>86</v>
      </c>
      <c r="BJ38" s="750">
        <v>66</v>
      </c>
      <c r="BK38" s="746">
        <v>152</v>
      </c>
      <c r="BL38" s="180"/>
      <c r="BM38" s="232"/>
      <c r="BN38" s="232"/>
      <c r="BO38" s="232"/>
      <c r="BP38" s="35"/>
      <c r="BQ38" s="158"/>
      <c r="BR38" s="158"/>
      <c r="BS38" s="158"/>
      <c r="BT38" s="158"/>
      <c r="BU38" s="287"/>
      <c r="BV38" s="287"/>
      <c r="BW38" s="25"/>
      <c r="BX38" s="55"/>
      <c r="BY38" s="288"/>
      <c r="BZ38" s="84"/>
      <c r="CA38" s="84"/>
      <c r="CB38" s="84"/>
      <c r="CC38" s="179"/>
      <c r="CD38" s="179"/>
      <c r="CE38" s="302"/>
      <c r="CF38" s="23"/>
      <c r="CG38" s="23"/>
      <c r="CH38" s="23"/>
      <c r="CI38" s="50"/>
      <c r="CJ38" s="50"/>
      <c r="CK38" s="410" t="s">
        <v>123</v>
      </c>
      <c r="CL38" s="411">
        <v>20</v>
      </c>
      <c r="CM38" s="412">
        <v>16</v>
      </c>
      <c r="CN38" s="413">
        <v>0</v>
      </c>
      <c r="CO38" s="411">
        <v>36</v>
      </c>
      <c r="CP38" s="414">
        <v>29</v>
      </c>
      <c r="CQ38" s="415">
        <v>24.14</v>
      </c>
      <c r="CR38" s="179"/>
      <c r="CV38" s="23"/>
      <c r="CY38" s="23"/>
      <c r="DB38" s="23"/>
      <c r="DC38" s="179"/>
      <c r="DD38" s="179"/>
      <c r="DE38" s="179" t="s">
        <v>70</v>
      </c>
      <c r="DF38" s="474">
        <v>7630</v>
      </c>
      <c r="DG38" s="474">
        <v>6777</v>
      </c>
      <c r="DH38" s="474">
        <v>7442</v>
      </c>
      <c r="DI38" s="474">
        <v>21849</v>
      </c>
      <c r="DJ38" s="143"/>
      <c r="DK38" s="143"/>
      <c r="DL38" s="143"/>
      <c r="DM38" s="143"/>
      <c r="DN38" s="179"/>
      <c r="DO38" s="179"/>
      <c r="DP38" s="179"/>
      <c r="DQ38" s="100"/>
      <c r="DR38" s="100"/>
      <c r="DS38" s="83"/>
      <c r="DT38" s="83"/>
      <c r="DU38" s="83"/>
      <c r="DV38" s="83"/>
      <c r="DW38" s="83"/>
      <c r="DX38" s="83"/>
      <c r="DY38" s="83"/>
      <c r="DZ38" s="83"/>
      <c r="EA38" s="83"/>
      <c r="EB38" s="235"/>
      <c r="EC38" s="235"/>
      <c r="ED38" s="528" t="s">
        <v>56</v>
      </c>
      <c r="EE38" s="693">
        <v>77</v>
      </c>
      <c r="EF38" s="539">
        <v>0</v>
      </c>
      <c r="EG38" s="539">
        <v>31</v>
      </c>
      <c r="EH38" s="543">
        <v>0</v>
      </c>
      <c r="EI38" s="536"/>
      <c r="EJ38" s="537"/>
      <c r="EK38" s="537"/>
      <c r="EL38" s="537"/>
      <c r="EM38" s="544">
        <v>108</v>
      </c>
      <c r="EN38" s="750">
        <v>134</v>
      </c>
      <c r="EO38" s="746">
        <v>242</v>
      </c>
      <c r="EP38" s="180"/>
      <c r="EQ38" s="232"/>
      <c r="ER38" s="232"/>
      <c r="ES38" s="232"/>
      <c r="ET38" s="35"/>
      <c r="EU38" s="158"/>
      <c r="EV38" s="158"/>
      <c r="EW38" s="158"/>
      <c r="EX38" s="158"/>
      <c r="EY38" s="287"/>
      <c r="EZ38" s="287"/>
      <c r="FA38" s="25"/>
      <c r="FB38" s="55"/>
      <c r="FC38" s="288"/>
      <c r="FD38" s="84"/>
      <c r="FE38" s="84"/>
      <c r="FF38" s="84"/>
      <c r="FG38" s="179"/>
      <c r="FH38" s="179"/>
      <c r="FI38" s="302"/>
      <c r="FJ38" s="23"/>
      <c r="FK38" s="23"/>
      <c r="FL38" s="23"/>
      <c r="FM38" s="50"/>
      <c r="FN38" s="50"/>
      <c r="FO38" s="410" t="s">
        <v>123</v>
      </c>
      <c r="FP38" s="411">
        <v>8</v>
      </c>
      <c r="FQ38" s="412">
        <v>8</v>
      </c>
      <c r="FR38" s="413">
        <v>8</v>
      </c>
      <c r="FS38" s="411">
        <v>24</v>
      </c>
      <c r="FT38" s="414">
        <v>24</v>
      </c>
      <c r="FU38" s="415">
        <v>0</v>
      </c>
      <c r="FV38" s="179"/>
      <c r="FZ38" s="23"/>
      <c r="GC38" s="23"/>
      <c r="GF38" s="23"/>
      <c r="GG38" s="179"/>
      <c r="GH38" s="179"/>
      <c r="GI38" s="179" t="s">
        <v>70</v>
      </c>
      <c r="GJ38" s="474">
        <v>6277</v>
      </c>
      <c r="GK38" s="474">
        <v>5940</v>
      </c>
      <c r="GL38" s="474">
        <v>6526</v>
      </c>
      <c r="GM38" s="474">
        <v>18743</v>
      </c>
      <c r="GN38" s="143"/>
      <c r="GO38" s="143"/>
      <c r="GP38" s="143"/>
      <c r="GQ38" s="143"/>
      <c r="GR38" s="179"/>
      <c r="GS38" s="179"/>
      <c r="GT38" s="179"/>
      <c r="GU38" s="100"/>
      <c r="GV38" s="100"/>
      <c r="GW38" s="83"/>
      <c r="GX38" s="83"/>
      <c r="GY38" s="83"/>
      <c r="GZ38" s="83"/>
      <c r="HA38" s="83"/>
      <c r="HB38" s="83"/>
      <c r="HC38" s="83"/>
      <c r="HD38" s="83"/>
      <c r="HE38" s="83"/>
      <c r="HF38" s="235"/>
      <c r="HG38" s="235"/>
      <c r="HH38" s="528" t="s">
        <v>56</v>
      </c>
      <c r="HI38" s="693">
        <v>44</v>
      </c>
      <c r="HJ38" s="539">
        <v>0</v>
      </c>
      <c r="HK38" s="539">
        <v>78</v>
      </c>
      <c r="HL38" s="543">
        <v>59</v>
      </c>
      <c r="HM38" s="537">
        <v>0</v>
      </c>
      <c r="HN38" s="537">
        <v>0</v>
      </c>
      <c r="HO38" s="537">
        <v>0</v>
      </c>
      <c r="HP38" s="537">
        <v>0</v>
      </c>
      <c r="HQ38" s="544">
        <v>181</v>
      </c>
      <c r="HR38" s="750">
        <v>1182</v>
      </c>
      <c r="HS38" s="746">
        <v>1363</v>
      </c>
      <c r="HT38" s="180"/>
      <c r="HU38" s="232"/>
      <c r="HV38" s="232"/>
      <c r="HW38" s="232"/>
      <c r="HX38" s="35"/>
      <c r="HY38" s="158"/>
      <c r="HZ38" s="158"/>
      <c r="IA38" s="158"/>
      <c r="IB38" s="158"/>
      <c r="IC38" s="287"/>
      <c r="ID38" s="287"/>
      <c r="IE38" s="25"/>
      <c r="IF38" s="55"/>
      <c r="IG38" s="288"/>
      <c r="IH38" s="84"/>
      <c r="II38" s="84"/>
      <c r="IJ38" s="84"/>
      <c r="IK38" s="179"/>
      <c r="IM38" s="302"/>
      <c r="IN38" s="23"/>
      <c r="IO38" s="23"/>
      <c r="IP38" s="23"/>
      <c r="IQ38" s="50"/>
      <c r="IR38" s="50"/>
      <c r="IS38" s="410" t="s">
        <v>123</v>
      </c>
      <c r="IT38" s="411">
        <v>6</v>
      </c>
      <c r="IU38" s="412">
        <v>10</v>
      </c>
      <c r="IV38" s="413">
        <v>5</v>
      </c>
      <c r="IW38" s="411">
        <v>21</v>
      </c>
      <c r="IX38" s="414">
        <v>31</v>
      </c>
      <c r="IY38" s="415">
        <v>-32.26</v>
      </c>
      <c r="IZ38" s="179"/>
      <c r="JD38" s="23"/>
      <c r="JG38" s="23"/>
      <c r="JJ38" s="23"/>
      <c r="JK38" s="179"/>
      <c r="JL38" s="179"/>
      <c r="JM38" s="179" t="s">
        <v>70</v>
      </c>
      <c r="JN38" s="474">
        <v>9587</v>
      </c>
      <c r="JO38" s="474">
        <v>10371</v>
      </c>
      <c r="JP38" s="474">
        <v>9791</v>
      </c>
      <c r="JQ38" s="474">
        <v>29749</v>
      </c>
      <c r="JR38" s="143"/>
      <c r="JS38" s="143"/>
      <c r="JT38" s="143"/>
      <c r="JU38" s="143"/>
      <c r="JV38" s="179"/>
      <c r="JW38" s="179"/>
      <c r="JX38" s="179"/>
      <c r="JY38" s="100"/>
      <c r="JZ38" s="100"/>
      <c r="KA38" s="83"/>
      <c r="KB38" s="83"/>
      <c r="KC38" s="83"/>
      <c r="KD38" s="83"/>
      <c r="KE38" s="83"/>
      <c r="KF38" s="83"/>
      <c r="KG38" s="83"/>
      <c r="KH38" s="83"/>
      <c r="KI38" s="83"/>
      <c r="KJ38" s="235"/>
      <c r="KK38" s="235"/>
      <c r="KL38" s="528" t="s">
        <v>56</v>
      </c>
      <c r="KM38" s="693">
        <v>169</v>
      </c>
      <c r="KN38" s="539">
        <v>0</v>
      </c>
      <c r="KO38" s="539">
        <v>247</v>
      </c>
      <c r="KP38" s="538">
        <v>207</v>
      </c>
      <c r="KQ38" s="539"/>
      <c r="KR38" s="539"/>
      <c r="KS38" s="539"/>
      <c r="KT38" s="539"/>
      <c r="KU38" s="544">
        <v>623</v>
      </c>
      <c r="KV38" s="750">
        <v>754</v>
      </c>
      <c r="KW38" s="746">
        <v>1377</v>
      </c>
      <c r="KX38" s="178"/>
      <c r="KY38" s="232"/>
      <c r="KZ38" s="232"/>
      <c r="LA38" s="232"/>
      <c r="LB38" s="35"/>
      <c r="LC38" s="158"/>
      <c r="LD38" s="158"/>
      <c r="LE38" s="158"/>
      <c r="LF38" s="158"/>
      <c r="LG38" s="287"/>
      <c r="LH38" s="287"/>
      <c r="LI38" s="25"/>
      <c r="LJ38" s="55"/>
      <c r="LK38" s="288"/>
      <c r="LL38" s="84"/>
      <c r="LM38" s="84"/>
      <c r="LN38" s="84"/>
      <c r="LO38" s="84"/>
      <c r="LQ38" s="23"/>
      <c r="LR38" s="23"/>
      <c r="LS38" s="23"/>
      <c r="LT38" s="23"/>
      <c r="LU38" s="50"/>
      <c r="LV38" s="50"/>
      <c r="LW38" s="410" t="s">
        <v>123</v>
      </c>
      <c r="LX38" s="7">
        <v>108</v>
      </c>
      <c r="LY38" s="427">
        <v>130</v>
      </c>
      <c r="LZ38" s="428">
        <v>-16.920000000000002</v>
      </c>
      <c r="MA38" s="58"/>
      <c r="MB38" s="23"/>
      <c r="MC38" s="23"/>
      <c r="MD38" s="10"/>
      <c r="ME38" s="23"/>
      <c r="MF38" s="23"/>
      <c r="MG38" s="10"/>
      <c r="MH38" s="23"/>
      <c r="MI38" s="23"/>
      <c r="MJ38" s="10"/>
      <c r="MK38" s="23"/>
      <c r="ML38" s="2"/>
      <c r="MM38" s="2"/>
      <c r="MN38" s="2" t="s">
        <v>70</v>
      </c>
      <c r="MO38" s="496">
        <v>20585</v>
      </c>
      <c r="MP38" s="496">
        <v>21849</v>
      </c>
      <c r="MQ38" s="496">
        <v>18743</v>
      </c>
      <c r="MR38" s="496">
        <v>29749</v>
      </c>
      <c r="MS38" s="496">
        <v>90926</v>
      </c>
      <c r="MT38" s="129"/>
      <c r="MU38" s="130"/>
      <c r="MV38" s="298"/>
      <c r="MW38" s="299"/>
      <c r="MX38" s="130"/>
      <c r="MY38" s="130"/>
      <c r="MZ38" s="130"/>
      <c r="NA38" s="181"/>
      <c r="NB38" s="181"/>
      <c r="NC38" s="181"/>
      <c r="ND38" s="181"/>
      <c r="NE38" s="181"/>
      <c r="NF38" s="181"/>
      <c r="NG38" s="181"/>
      <c r="NH38" s="181"/>
      <c r="NI38" s="181"/>
      <c r="NJ38" s="181"/>
      <c r="NK38" s="181"/>
      <c r="NL38" s="181"/>
      <c r="NM38" s="181"/>
      <c r="NN38" s="535" t="s">
        <v>56</v>
      </c>
      <c r="NO38" s="751">
        <v>314</v>
      </c>
      <c r="NP38" s="752">
        <v>0</v>
      </c>
      <c r="NQ38" s="752">
        <v>418</v>
      </c>
      <c r="NR38" s="547">
        <v>266</v>
      </c>
      <c r="NS38" s="546"/>
      <c r="NT38" s="546"/>
      <c r="NU38" s="546"/>
      <c r="NV38" s="546"/>
      <c r="NW38" s="548">
        <v>998</v>
      </c>
      <c r="NX38" s="753">
        <v>2136</v>
      </c>
      <c r="NY38" s="550">
        <v>3134</v>
      </c>
    </row>
    <row r="39" spans="1:389" ht="23.25" customHeight="1" x14ac:dyDescent="0.25">
      <c r="A39" s="302"/>
      <c r="B39" s="36"/>
      <c r="C39" s="36"/>
      <c r="D39" s="37"/>
      <c r="E39" s="50"/>
      <c r="F39" s="50"/>
      <c r="G39" s="410" t="s">
        <v>124</v>
      </c>
      <c r="H39" s="411">
        <v>0</v>
      </c>
      <c r="I39" s="412">
        <v>0</v>
      </c>
      <c r="J39" s="413">
        <v>0</v>
      </c>
      <c r="K39" s="411">
        <v>0</v>
      </c>
      <c r="L39" s="414">
        <v>0</v>
      </c>
      <c r="M39" s="415">
        <v>0</v>
      </c>
      <c r="N39" s="179"/>
      <c r="R39" s="23"/>
      <c r="U39" s="23"/>
      <c r="X39" s="23"/>
      <c r="Y39" s="179"/>
      <c r="Z39" s="179"/>
      <c r="AA39" s="179" t="s">
        <v>75</v>
      </c>
      <c r="AB39" s="474">
        <v>11805</v>
      </c>
      <c r="AC39" s="474">
        <v>11827</v>
      </c>
      <c r="AD39" s="474">
        <v>6564</v>
      </c>
      <c r="AE39" s="474">
        <v>30196</v>
      </c>
      <c r="AF39" s="143"/>
      <c r="AG39" s="143"/>
      <c r="AH39" s="143"/>
      <c r="AI39" s="143"/>
      <c r="AJ39" s="179"/>
      <c r="AK39" s="179"/>
      <c r="AL39" s="179"/>
      <c r="AM39" s="100"/>
      <c r="AN39" s="100"/>
      <c r="AO39" s="83"/>
      <c r="AP39" s="83"/>
      <c r="AQ39" s="83"/>
      <c r="AR39" s="83"/>
      <c r="AS39" s="83"/>
      <c r="AT39" s="83"/>
      <c r="AU39" s="83"/>
      <c r="AV39" s="83"/>
      <c r="AW39" s="83"/>
      <c r="AX39" s="235"/>
      <c r="AY39" s="235"/>
      <c r="AZ39" s="528" t="s">
        <v>61</v>
      </c>
      <c r="BA39" s="693">
        <v>14919</v>
      </c>
      <c r="BB39" s="539">
        <v>235</v>
      </c>
      <c r="BC39" s="539">
        <v>18769</v>
      </c>
      <c r="BD39" s="538">
        <v>197</v>
      </c>
      <c r="BE39" s="539"/>
      <c r="BF39" s="539"/>
      <c r="BG39" s="539"/>
      <c r="BH39" s="539"/>
      <c r="BI39" s="544">
        <v>34120</v>
      </c>
      <c r="BJ39" s="750">
        <v>9199</v>
      </c>
      <c r="BK39" s="746">
        <v>43319</v>
      </c>
      <c r="BL39" s="180"/>
      <c r="BM39" s="232"/>
      <c r="BN39" s="232"/>
      <c r="BO39" s="232"/>
      <c r="BP39" s="35"/>
      <c r="BQ39" s="158"/>
      <c r="BR39" s="158"/>
      <c r="BS39" s="158"/>
      <c r="BT39" s="158"/>
      <c r="BU39" s="287"/>
      <c r="BV39" s="287"/>
      <c r="BW39" s="25"/>
      <c r="BX39" s="55"/>
      <c r="BY39" s="288"/>
      <c r="BZ39" s="84"/>
      <c r="CA39" s="84"/>
      <c r="CB39" s="84"/>
      <c r="CC39" s="179"/>
      <c r="CD39" s="179"/>
      <c r="CE39" s="302"/>
      <c r="CF39" s="36"/>
      <c r="CG39" s="36"/>
      <c r="CH39" s="37"/>
      <c r="CI39" s="50"/>
      <c r="CJ39" s="50"/>
      <c r="CK39" s="410" t="s">
        <v>124</v>
      </c>
      <c r="CL39" s="411">
        <v>0</v>
      </c>
      <c r="CM39" s="412">
        <v>0</v>
      </c>
      <c r="CN39" s="413">
        <v>0</v>
      </c>
      <c r="CO39" s="411">
        <v>0</v>
      </c>
      <c r="CP39" s="414">
        <v>0</v>
      </c>
      <c r="CQ39" s="415">
        <v>0</v>
      </c>
      <c r="CR39" s="179"/>
      <c r="CV39" s="23"/>
      <c r="CY39" s="23"/>
      <c r="DB39" s="23"/>
      <c r="DC39" s="179"/>
      <c r="DD39" s="179"/>
      <c r="DE39" s="179" t="s">
        <v>75</v>
      </c>
      <c r="DF39" s="474">
        <v>11297</v>
      </c>
      <c r="DG39" s="474">
        <v>11658</v>
      </c>
      <c r="DH39" s="474">
        <v>11800</v>
      </c>
      <c r="DI39" s="474">
        <v>34755</v>
      </c>
      <c r="DJ39" s="143"/>
      <c r="DK39" s="143"/>
      <c r="DL39" s="143"/>
      <c r="DM39" s="143"/>
      <c r="DN39" s="179"/>
      <c r="DO39" s="179"/>
      <c r="DP39" s="179"/>
      <c r="DQ39" s="100"/>
      <c r="DR39" s="100"/>
      <c r="DS39" s="83"/>
      <c r="DT39" s="83"/>
      <c r="DU39" s="83"/>
      <c r="DV39" s="83"/>
      <c r="DW39" s="83"/>
      <c r="DX39" s="83"/>
      <c r="DY39" s="83"/>
      <c r="DZ39" s="83"/>
      <c r="EA39" s="83"/>
      <c r="EB39" s="235"/>
      <c r="EC39" s="235"/>
      <c r="ED39" s="528" t="s">
        <v>61</v>
      </c>
      <c r="EE39" s="693">
        <v>14538</v>
      </c>
      <c r="EF39" s="539">
        <v>403</v>
      </c>
      <c r="EG39" s="539">
        <v>19162</v>
      </c>
      <c r="EH39" s="543">
        <v>4488</v>
      </c>
      <c r="EI39" s="536"/>
      <c r="EJ39" s="537"/>
      <c r="EK39" s="537"/>
      <c r="EL39" s="537"/>
      <c r="EM39" s="544">
        <v>38591</v>
      </c>
      <c r="EN39" s="750">
        <v>81490</v>
      </c>
      <c r="EO39" s="746">
        <v>120081</v>
      </c>
      <c r="EP39" s="180"/>
      <c r="EQ39" s="232"/>
      <c r="ER39" s="232"/>
      <c r="ES39" s="232"/>
      <c r="ET39" s="35"/>
      <c r="EU39" s="158"/>
      <c r="EV39" s="158"/>
      <c r="EW39" s="158"/>
      <c r="EX39" s="158"/>
      <c r="EY39" s="287"/>
      <c r="EZ39" s="287"/>
      <c r="FA39" s="25"/>
      <c r="FB39" s="55"/>
      <c r="FC39" s="288"/>
      <c r="FD39" s="84"/>
      <c r="FE39" s="84"/>
      <c r="FF39" s="84"/>
      <c r="FG39" s="179"/>
      <c r="FH39" s="179"/>
      <c r="FI39" s="302"/>
      <c r="FJ39" s="36"/>
      <c r="FK39" s="36"/>
      <c r="FL39" s="37"/>
      <c r="FM39" s="50"/>
      <c r="FN39" s="50"/>
      <c r="FO39" s="410" t="s">
        <v>124</v>
      </c>
      <c r="FP39" s="411">
        <v>0</v>
      </c>
      <c r="FQ39" s="412">
        <v>0</v>
      </c>
      <c r="FR39" s="413">
        <v>0</v>
      </c>
      <c r="FS39" s="411">
        <v>0</v>
      </c>
      <c r="FT39" s="414">
        <v>0</v>
      </c>
      <c r="FU39" s="415">
        <v>0</v>
      </c>
      <c r="FV39" s="179"/>
      <c r="FZ39" s="23"/>
      <c r="GC39" s="23"/>
      <c r="GF39" s="23"/>
      <c r="GG39" s="179"/>
      <c r="GH39" s="179"/>
      <c r="GI39" s="179" t="s">
        <v>75</v>
      </c>
      <c r="GJ39" s="474">
        <v>10747</v>
      </c>
      <c r="GK39" s="474">
        <v>9989</v>
      </c>
      <c r="GL39" s="474">
        <v>8373</v>
      </c>
      <c r="GM39" s="474">
        <v>29109</v>
      </c>
      <c r="GN39" s="143"/>
      <c r="GO39" s="143"/>
      <c r="GP39" s="143"/>
      <c r="GQ39" s="143"/>
      <c r="GR39" s="179"/>
      <c r="GS39" s="179"/>
      <c r="GT39" s="179"/>
      <c r="GU39" s="100"/>
      <c r="GV39" s="100"/>
      <c r="GW39" s="83"/>
      <c r="GX39" s="83"/>
      <c r="GY39" s="83"/>
      <c r="GZ39" s="83"/>
      <c r="HA39" s="83"/>
      <c r="HB39" s="83"/>
      <c r="HC39" s="83"/>
      <c r="HD39" s="83"/>
      <c r="HE39" s="83"/>
      <c r="HF39" s="235"/>
      <c r="HG39" s="235"/>
      <c r="HH39" s="528" t="s">
        <v>61</v>
      </c>
      <c r="HI39" s="693">
        <v>20577</v>
      </c>
      <c r="HJ39" s="539">
        <v>426</v>
      </c>
      <c r="HK39" s="539">
        <v>22396</v>
      </c>
      <c r="HL39" s="543">
        <v>2435</v>
      </c>
      <c r="HM39" s="537">
        <v>0</v>
      </c>
      <c r="HN39" s="537">
        <v>0</v>
      </c>
      <c r="HO39" s="537">
        <v>0</v>
      </c>
      <c r="HP39" s="537">
        <v>0</v>
      </c>
      <c r="HQ39" s="544">
        <v>45834</v>
      </c>
      <c r="HR39" s="750">
        <v>119885</v>
      </c>
      <c r="HS39" s="746">
        <v>165719</v>
      </c>
      <c r="HT39" s="180"/>
      <c r="HU39" s="232"/>
      <c r="HV39" s="232"/>
      <c r="HW39" s="232"/>
      <c r="HX39" s="35"/>
      <c r="HY39" s="158"/>
      <c r="HZ39" s="158"/>
      <c r="IA39" s="158"/>
      <c r="IB39" s="158"/>
      <c r="IC39" s="287"/>
      <c r="ID39" s="287"/>
      <c r="IE39" s="25"/>
      <c r="IF39" s="55"/>
      <c r="IG39" s="288"/>
      <c r="IH39" s="84"/>
      <c r="II39" s="84"/>
      <c r="IJ39" s="84"/>
      <c r="IK39" s="179"/>
      <c r="IM39" s="302"/>
      <c r="IN39" s="36"/>
      <c r="IO39" s="36"/>
      <c r="IP39" s="37"/>
      <c r="IQ39" s="50"/>
      <c r="IR39" s="50"/>
      <c r="IS39" s="410" t="s">
        <v>124</v>
      </c>
      <c r="IT39" s="411">
        <v>0</v>
      </c>
      <c r="IU39" s="412">
        <v>0</v>
      </c>
      <c r="IV39" s="413">
        <v>0</v>
      </c>
      <c r="IW39" s="411">
        <v>0</v>
      </c>
      <c r="IX39" s="414">
        <v>0</v>
      </c>
      <c r="IY39" s="415">
        <v>0</v>
      </c>
      <c r="IZ39" s="179"/>
      <c r="JD39" s="23"/>
      <c r="JG39" s="23"/>
      <c r="JJ39" s="23"/>
      <c r="JK39" s="179"/>
      <c r="JL39" s="179"/>
      <c r="JM39" s="179" t="s">
        <v>75</v>
      </c>
      <c r="JN39" s="474">
        <v>12690</v>
      </c>
      <c r="JO39" s="474">
        <v>14628</v>
      </c>
      <c r="JP39" s="474">
        <v>14450</v>
      </c>
      <c r="JQ39" s="474">
        <v>41768</v>
      </c>
      <c r="JR39" s="143"/>
      <c r="JS39" s="143"/>
      <c r="JT39" s="143"/>
      <c r="JU39" s="143"/>
      <c r="JV39" s="179"/>
      <c r="JW39" s="179"/>
      <c r="JX39" s="179"/>
      <c r="JY39" s="100"/>
      <c r="JZ39" s="100"/>
      <c r="KA39" s="83"/>
      <c r="KB39" s="83"/>
      <c r="KC39" s="83"/>
      <c r="KD39" s="83"/>
      <c r="KE39" s="83"/>
      <c r="KF39" s="83"/>
      <c r="KG39" s="83"/>
      <c r="KH39" s="83"/>
      <c r="KI39" s="83"/>
      <c r="KJ39" s="235"/>
      <c r="KK39" s="235"/>
      <c r="KL39" s="528" t="s">
        <v>61</v>
      </c>
      <c r="KM39" s="693">
        <v>37804</v>
      </c>
      <c r="KN39" s="539">
        <v>903</v>
      </c>
      <c r="KO39" s="539">
        <v>30109</v>
      </c>
      <c r="KP39" s="538">
        <v>10010</v>
      </c>
      <c r="KQ39" s="539"/>
      <c r="KR39" s="539"/>
      <c r="KS39" s="539"/>
      <c r="KT39" s="539"/>
      <c r="KU39" s="544">
        <v>78826</v>
      </c>
      <c r="KV39" s="750">
        <v>100290</v>
      </c>
      <c r="KW39" s="746">
        <v>179116</v>
      </c>
      <c r="KX39" s="178"/>
      <c r="KY39" s="232"/>
      <c r="KZ39" s="232"/>
      <c r="LA39" s="232"/>
      <c r="LB39" s="35"/>
      <c r="LC39" s="158"/>
      <c r="LD39" s="158"/>
      <c r="LE39" s="158"/>
      <c r="LF39" s="158"/>
      <c r="LG39" s="287"/>
      <c r="LH39" s="287"/>
      <c r="LI39" s="25"/>
      <c r="LJ39" s="55"/>
      <c r="LK39" s="288"/>
      <c r="LL39" s="84"/>
      <c r="LM39" s="84"/>
      <c r="LN39" s="84"/>
      <c r="LO39" s="84"/>
      <c r="LQ39" s="23"/>
      <c r="LR39" s="36"/>
      <c r="LS39" s="36"/>
      <c r="LT39" s="23"/>
      <c r="LU39" s="50"/>
      <c r="LV39" s="50"/>
      <c r="LW39" s="410" t="s">
        <v>124</v>
      </c>
      <c r="LX39" s="7">
        <v>0</v>
      </c>
      <c r="LY39" s="427">
        <v>0</v>
      </c>
      <c r="LZ39" s="428">
        <v>0</v>
      </c>
      <c r="MA39" s="58"/>
      <c r="MB39" s="23"/>
      <c r="MC39" s="23"/>
      <c r="MD39" s="10"/>
      <c r="ME39" s="23"/>
      <c r="MF39" s="23"/>
      <c r="MG39" s="10"/>
      <c r="MH39" s="23"/>
      <c r="MI39" s="23"/>
      <c r="MJ39" s="10"/>
      <c r="MK39" s="23"/>
      <c r="ML39" s="2"/>
      <c r="MM39" s="2"/>
      <c r="MN39" s="2" t="s">
        <v>75</v>
      </c>
      <c r="MO39" s="496">
        <v>30196</v>
      </c>
      <c r="MP39" s="496">
        <v>34755</v>
      </c>
      <c r="MQ39" s="496">
        <v>29109</v>
      </c>
      <c r="MR39" s="496">
        <v>41768</v>
      </c>
      <c r="MS39" s="496">
        <v>135828</v>
      </c>
      <c r="MT39" s="129"/>
      <c r="MU39" s="130"/>
      <c r="MV39" s="298"/>
      <c r="MW39" s="299"/>
      <c r="MX39" s="130"/>
      <c r="MY39" s="130"/>
      <c r="MZ39" s="130"/>
      <c r="NA39" s="181"/>
      <c r="NB39" s="181"/>
      <c r="NC39" s="181"/>
      <c r="ND39" s="181"/>
      <c r="NE39" s="181"/>
      <c r="NF39" s="181"/>
      <c r="NG39" s="181"/>
      <c r="NH39" s="181"/>
      <c r="NI39" s="181"/>
      <c r="NJ39" s="181"/>
      <c r="NK39" s="181"/>
      <c r="NL39" s="181"/>
      <c r="NM39" s="181"/>
      <c r="NN39" s="535" t="s">
        <v>133</v>
      </c>
      <c r="NO39" s="751">
        <v>87838</v>
      </c>
      <c r="NP39" s="752">
        <v>1967</v>
      </c>
      <c r="NQ39" s="752">
        <v>90436</v>
      </c>
      <c r="NR39" s="547">
        <v>17130</v>
      </c>
      <c r="NS39" s="546"/>
      <c r="NT39" s="546"/>
      <c r="NU39" s="546"/>
      <c r="NV39" s="546"/>
      <c r="NW39" s="548">
        <v>197371</v>
      </c>
      <c r="NX39" s="753">
        <v>310864</v>
      </c>
      <c r="NY39" s="550">
        <v>508235</v>
      </c>
    </row>
    <row r="40" spans="1:389" ht="23.25" customHeight="1" x14ac:dyDescent="0.25">
      <c r="A40" s="304"/>
      <c r="B40" s="36"/>
      <c r="C40" s="36"/>
      <c r="D40" s="38"/>
      <c r="E40" s="50"/>
      <c r="F40" s="50"/>
      <c r="G40" s="410" t="s">
        <v>125</v>
      </c>
      <c r="H40" s="411">
        <v>14</v>
      </c>
      <c r="I40" s="412">
        <v>5</v>
      </c>
      <c r="J40" s="413">
        <v>12</v>
      </c>
      <c r="K40" s="411">
        <v>31</v>
      </c>
      <c r="L40" s="414">
        <v>24</v>
      </c>
      <c r="M40" s="415">
        <v>29.17</v>
      </c>
      <c r="N40" s="179"/>
      <c r="R40" s="23"/>
      <c r="U40" s="23"/>
      <c r="X40" s="23"/>
      <c r="Y40" s="179"/>
      <c r="Z40" s="179"/>
      <c r="AA40" s="179" t="s">
        <v>79</v>
      </c>
      <c r="AB40" s="474">
        <v>20026</v>
      </c>
      <c r="AC40" s="474">
        <v>20048</v>
      </c>
      <c r="AD40" s="474">
        <v>24188</v>
      </c>
      <c r="AE40" s="474">
        <v>64262</v>
      </c>
      <c r="AF40" s="143"/>
      <c r="AG40" s="143"/>
      <c r="AH40" s="143"/>
      <c r="AI40" s="143"/>
      <c r="AJ40" s="179"/>
      <c r="AK40" s="179"/>
      <c r="AL40" s="179"/>
      <c r="AM40" s="233"/>
      <c r="AN40" s="233"/>
      <c r="AO40" s="39"/>
      <c r="AP40" s="233"/>
      <c r="AQ40" s="233"/>
      <c r="AR40" s="233"/>
      <c r="AS40" s="233"/>
      <c r="AT40" s="233"/>
      <c r="AU40" s="233"/>
      <c r="AV40" s="83"/>
      <c r="AW40" s="83"/>
      <c r="AX40" s="235"/>
      <c r="AY40" s="235"/>
      <c r="AZ40" s="528" t="s">
        <v>67</v>
      </c>
      <c r="BA40" s="693">
        <v>100100</v>
      </c>
      <c r="BB40" s="539">
        <v>3526</v>
      </c>
      <c r="BC40" s="539">
        <v>126307</v>
      </c>
      <c r="BD40" s="538">
        <v>629</v>
      </c>
      <c r="BE40" s="539"/>
      <c r="BF40" s="539"/>
      <c r="BG40" s="539"/>
      <c r="BH40" s="539"/>
      <c r="BI40" s="544">
        <v>230562</v>
      </c>
      <c r="BJ40" s="750">
        <v>358148</v>
      </c>
      <c r="BK40" s="746">
        <v>588710</v>
      </c>
      <c r="BL40" s="180"/>
      <c r="BM40" s="232"/>
      <c r="BN40" s="232"/>
      <c r="BO40" s="232"/>
      <c r="BP40" s="35"/>
      <c r="BQ40" s="158"/>
      <c r="BR40" s="158"/>
      <c r="BS40" s="158"/>
      <c r="BT40" s="158"/>
      <c r="BU40" s="287"/>
      <c r="BV40" s="287"/>
      <c r="BW40" s="25"/>
      <c r="BX40" s="55"/>
      <c r="BY40" s="288"/>
      <c r="BZ40" s="84"/>
      <c r="CA40" s="84"/>
      <c r="CB40" s="84"/>
      <c r="CC40" s="179"/>
      <c r="CD40" s="179"/>
      <c r="CE40" s="304"/>
      <c r="CF40" s="36"/>
      <c r="CG40" s="36"/>
      <c r="CH40" s="38"/>
      <c r="CI40" s="50"/>
      <c r="CJ40" s="50"/>
      <c r="CK40" s="410" t="s">
        <v>125</v>
      </c>
      <c r="CL40" s="411">
        <v>13</v>
      </c>
      <c r="CM40" s="412">
        <v>48</v>
      </c>
      <c r="CN40" s="413">
        <v>20</v>
      </c>
      <c r="CO40" s="411">
        <v>81</v>
      </c>
      <c r="CP40" s="414">
        <v>97</v>
      </c>
      <c r="CQ40" s="415">
        <v>-16.489999999999998</v>
      </c>
      <c r="CR40" s="179"/>
      <c r="CV40" s="23"/>
      <c r="CY40" s="23"/>
      <c r="DB40" s="23"/>
      <c r="DC40" s="179"/>
      <c r="DD40" s="179"/>
      <c r="DE40" s="179" t="s">
        <v>79</v>
      </c>
      <c r="DF40" s="474">
        <v>19997</v>
      </c>
      <c r="DG40" s="474">
        <v>18397</v>
      </c>
      <c r="DH40" s="474">
        <v>20989</v>
      </c>
      <c r="DI40" s="474">
        <v>59383</v>
      </c>
      <c r="DJ40" s="143"/>
      <c r="DK40" s="143"/>
      <c r="DL40" s="143"/>
      <c r="DM40" s="143"/>
      <c r="DN40" s="179"/>
      <c r="DO40" s="179"/>
      <c r="DP40" s="179"/>
      <c r="DQ40" s="233"/>
      <c r="DR40" s="233"/>
      <c r="DS40" s="39"/>
      <c r="DT40" s="233"/>
      <c r="DU40" s="233"/>
      <c r="DV40" s="233"/>
      <c r="DW40" s="233"/>
      <c r="DX40" s="233"/>
      <c r="DY40" s="233"/>
      <c r="DZ40" s="83"/>
      <c r="EA40" s="83"/>
      <c r="EB40" s="235"/>
      <c r="EC40" s="235"/>
      <c r="ED40" s="528" t="s">
        <v>67</v>
      </c>
      <c r="EE40" s="693">
        <v>101372</v>
      </c>
      <c r="EF40" s="539">
        <v>3027</v>
      </c>
      <c r="EG40" s="539">
        <v>117358</v>
      </c>
      <c r="EH40" s="543">
        <v>5045</v>
      </c>
      <c r="EI40" s="536"/>
      <c r="EJ40" s="537"/>
      <c r="EK40" s="537"/>
      <c r="EL40" s="537"/>
      <c r="EM40" s="544">
        <v>226802</v>
      </c>
      <c r="EN40" s="750">
        <v>214351</v>
      </c>
      <c r="EO40" s="746">
        <v>441153</v>
      </c>
      <c r="EP40" s="180"/>
      <c r="EQ40" s="232"/>
      <c r="ER40" s="232"/>
      <c r="ES40" s="232"/>
      <c r="ET40" s="35"/>
      <c r="EU40" s="158"/>
      <c r="EV40" s="158"/>
      <c r="EW40" s="158"/>
      <c r="EX40" s="158"/>
      <c r="EY40" s="287"/>
      <c r="EZ40" s="287"/>
      <c r="FA40" s="25"/>
      <c r="FB40" s="55"/>
      <c r="FC40" s="288"/>
      <c r="FD40" s="84"/>
      <c r="FE40" s="84"/>
      <c r="FF40" s="84"/>
      <c r="FG40" s="179"/>
      <c r="FH40" s="179"/>
      <c r="FI40" s="304"/>
      <c r="FJ40" s="36"/>
      <c r="FK40" s="36"/>
      <c r="FL40" s="38"/>
      <c r="FM40" s="50"/>
      <c r="FN40" s="50"/>
      <c r="FO40" s="410" t="s">
        <v>125</v>
      </c>
      <c r="FP40" s="411">
        <v>15</v>
      </c>
      <c r="FQ40" s="412">
        <v>17</v>
      </c>
      <c r="FR40" s="413">
        <v>24</v>
      </c>
      <c r="FS40" s="411">
        <v>56</v>
      </c>
      <c r="FT40" s="414">
        <v>54</v>
      </c>
      <c r="FU40" s="415">
        <v>3.7</v>
      </c>
      <c r="FV40" s="179"/>
      <c r="FZ40" s="23"/>
      <c r="GC40" s="23"/>
      <c r="GF40" s="23"/>
      <c r="GG40" s="179"/>
      <c r="GH40" s="179"/>
      <c r="GI40" s="179" t="s">
        <v>79</v>
      </c>
      <c r="GJ40" s="474">
        <v>15707</v>
      </c>
      <c r="GK40" s="474">
        <v>15176</v>
      </c>
      <c r="GL40" s="474">
        <v>15287</v>
      </c>
      <c r="GM40" s="474">
        <v>46170</v>
      </c>
      <c r="GN40" s="143"/>
      <c r="GO40" s="143"/>
      <c r="GP40" s="143"/>
      <c r="GQ40" s="143"/>
      <c r="GR40" s="179"/>
      <c r="GS40" s="179"/>
      <c r="GT40" s="179"/>
      <c r="GU40" s="233"/>
      <c r="GV40" s="233"/>
      <c r="GW40" s="39"/>
      <c r="GX40" s="233"/>
      <c r="GY40" s="233"/>
      <c r="GZ40" s="233"/>
      <c r="HA40" s="233"/>
      <c r="HB40" s="233"/>
      <c r="HC40" s="233"/>
      <c r="HD40" s="83"/>
      <c r="HE40" s="83"/>
      <c r="HF40" s="235"/>
      <c r="HG40" s="235"/>
      <c r="HH40" s="528" t="s">
        <v>67</v>
      </c>
      <c r="HI40" s="693">
        <v>73401</v>
      </c>
      <c r="HJ40" s="539">
        <v>1313</v>
      </c>
      <c r="HK40" s="539">
        <v>67659</v>
      </c>
      <c r="HL40" s="543">
        <v>6697</v>
      </c>
      <c r="HM40" s="537">
        <v>0</v>
      </c>
      <c r="HN40" s="537">
        <v>0</v>
      </c>
      <c r="HO40" s="537">
        <v>0</v>
      </c>
      <c r="HP40" s="537">
        <v>0</v>
      </c>
      <c r="HQ40" s="544">
        <v>149070</v>
      </c>
      <c r="HR40" s="750">
        <v>309074</v>
      </c>
      <c r="HS40" s="746">
        <v>458144</v>
      </c>
      <c r="HT40" s="180"/>
      <c r="HU40" s="232"/>
      <c r="HV40" s="232"/>
      <c r="HW40" s="232"/>
      <c r="HX40" s="35"/>
      <c r="HY40" s="158"/>
      <c r="HZ40" s="158"/>
      <c r="IA40" s="158"/>
      <c r="IB40" s="158"/>
      <c r="IC40" s="287"/>
      <c r="ID40" s="287"/>
      <c r="IE40" s="25"/>
      <c r="IF40" s="55"/>
      <c r="IG40" s="288"/>
      <c r="IH40" s="84"/>
      <c r="II40" s="84"/>
      <c r="IJ40" s="84"/>
      <c r="IK40" s="179"/>
      <c r="IM40" s="304"/>
      <c r="IN40" s="36"/>
      <c r="IO40" s="36"/>
      <c r="IP40" s="38"/>
      <c r="IQ40" s="50"/>
      <c r="IR40" s="50"/>
      <c r="IS40" s="410" t="s">
        <v>125</v>
      </c>
      <c r="IT40" s="411">
        <v>39</v>
      </c>
      <c r="IU40" s="412">
        <v>45</v>
      </c>
      <c r="IV40" s="413">
        <v>26</v>
      </c>
      <c r="IW40" s="411">
        <v>110</v>
      </c>
      <c r="IX40" s="414">
        <v>97</v>
      </c>
      <c r="IY40" s="415">
        <v>13.4</v>
      </c>
      <c r="IZ40" s="179"/>
      <c r="JD40" s="23"/>
      <c r="JG40" s="23"/>
      <c r="JJ40" s="23"/>
      <c r="JK40" s="179"/>
      <c r="JL40" s="179"/>
      <c r="JM40" s="179" t="s">
        <v>79</v>
      </c>
      <c r="JN40" s="474">
        <v>31827</v>
      </c>
      <c r="JO40" s="474">
        <v>30952</v>
      </c>
      <c r="JP40" s="474">
        <v>29536</v>
      </c>
      <c r="JQ40" s="474">
        <v>92315</v>
      </c>
      <c r="JR40" s="143"/>
      <c r="JS40" s="143"/>
      <c r="JT40" s="143"/>
      <c r="JU40" s="143"/>
      <c r="JV40" s="179"/>
      <c r="JW40" s="179"/>
      <c r="JX40" s="179"/>
      <c r="JY40" s="233"/>
      <c r="JZ40" s="233"/>
      <c r="KA40" s="39"/>
      <c r="KB40" s="233"/>
      <c r="KC40" s="233"/>
      <c r="KD40" s="233"/>
      <c r="KE40" s="233"/>
      <c r="KF40" s="233"/>
      <c r="KG40" s="233"/>
      <c r="KH40" s="83"/>
      <c r="KI40" s="83"/>
      <c r="KJ40" s="235"/>
      <c r="KK40" s="235"/>
      <c r="KL40" s="528" t="s">
        <v>67</v>
      </c>
      <c r="KM40" s="693">
        <v>125859</v>
      </c>
      <c r="KN40" s="539">
        <v>2576</v>
      </c>
      <c r="KO40" s="539">
        <v>117901</v>
      </c>
      <c r="KP40" s="538">
        <v>16307</v>
      </c>
      <c r="KQ40" s="539"/>
      <c r="KR40" s="539"/>
      <c r="KS40" s="539"/>
      <c r="KT40" s="539"/>
      <c r="KU40" s="544">
        <v>262643</v>
      </c>
      <c r="KV40" s="750">
        <v>1069228</v>
      </c>
      <c r="KW40" s="746">
        <v>1331871</v>
      </c>
      <c r="KX40" s="178"/>
      <c r="KY40" s="232"/>
      <c r="KZ40" s="232"/>
      <c r="LA40" s="232"/>
      <c r="LB40" s="35"/>
      <c r="LC40" s="158"/>
      <c r="LD40" s="158"/>
      <c r="LE40" s="158"/>
      <c r="LF40" s="158"/>
      <c r="LG40" s="287"/>
      <c r="LH40" s="287"/>
      <c r="LI40" s="25"/>
      <c r="LJ40" s="55"/>
      <c r="LK40" s="288"/>
      <c r="LL40" s="84"/>
      <c r="LM40" s="84"/>
      <c r="LN40" s="84"/>
      <c r="LO40" s="84"/>
      <c r="LQ40" s="23"/>
      <c r="LR40" s="36"/>
      <c r="LS40" s="36"/>
      <c r="LT40" s="23"/>
      <c r="LU40" s="128"/>
      <c r="LV40" s="128"/>
      <c r="LW40" s="410" t="s">
        <v>125</v>
      </c>
      <c r="LX40" s="7">
        <v>278</v>
      </c>
      <c r="LY40" s="427">
        <v>272</v>
      </c>
      <c r="LZ40" s="428">
        <v>2.21</v>
      </c>
      <c r="MA40" s="58"/>
      <c r="MB40" s="23"/>
      <c r="MC40" s="23"/>
      <c r="MD40" s="10"/>
      <c r="ME40" s="23"/>
      <c r="MF40" s="23"/>
      <c r="MG40" s="10"/>
      <c r="MH40" s="23"/>
      <c r="MI40" s="23"/>
      <c r="MJ40" s="10"/>
      <c r="MK40" s="23"/>
      <c r="ML40" s="2"/>
      <c r="MM40" s="2"/>
      <c r="MN40" s="2" t="s">
        <v>79</v>
      </c>
      <c r="MO40" s="496">
        <v>64262</v>
      </c>
      <c r="MP40" s="496">
        <v>59383</v>
      </c>
      <c r="MQ40" s="496">
        <v>46170</v>
      </c>
      <c r="MR40" s="496">
        <v>92315</v>
      </c>
      <c r="MS40" s="496">
        <v>262130</v>
      </c>
      <c r="MT40" s="129"/>
      <c r="MU40" s="130"/>
      <c r="MV40" s="298"/>
      <c r="MW40" s="299"/>
      <c r="MX40" s="130"/>
      <c r="MY40" s="130"/>
      <c r="MZ40" s="130"/>
      <c r="NA40" s="181"/>
      <c r="NB40" s="181"/>
      <c r="NC40" s="181"/>
      <c r="ND40" s="181"/>
      <c r="NE40" s="181"/>
      <c r="NF40" s="181"/>
      <c r="NG40" s="181"/>
      <c r="NH40" s="181"/>
      <c r="NI40" s="181"/>
      <c r="NJ40" s="181"/>
      <c r="NK40" s="181"/>
      <c r="NL40" s="181"/>
      <c r="NM40" s="181"/>
      <c r="NN40" s="535" t="s">
        <v>67</v>
      </c>
      <c r="NO40" s="751">
        <v>400732</v>
      </c>
      <c r="NP40" s="752">
        <v>10442</v>
      </c>
      <c r="NQ40" s="752">
        <v>429225</v>
      </c>
      <c r="NR40" s="547">
        <v>28678</v>
      </c>
      <c r="NS40" s="546"/>
      <c r="NT40" s="546"/>
      <c r="NU40" s="546"/>
      <c r="NV40" s="546"/>
      <c r="NW40" s="548">
        <v>869077</v>
      </c>
      <c r="NX40" s="753">
        <v>1950801</v>
      </c>
      <c r="NY40" s="550">
        <v>2819878</v>
      </c>
    </row>
    <row r="41" spans="1:389" ht="23.25" customHeight="1" thickBot="1" x14ac:dyDescent="0.3">
      <c r="A41" s="304"/>
      <c r="B41" s="36"/>
      <c r="C41" s="36"/>
      <c r="D41" s="23"/>
      <c r="E41" s="50"/>
      <c r="F41" s="50"/>
      <c r="G41" s="410" t="s">
        <v>126</v>
      </c>
      <c r="H41" s="411">
        <v>4</v>
      </c>
      <c r="I41" s="412">
        <v>2</v>
      </c>
      <c r="J41" s="413">
        <v>5</v>
      </c>
      <c r="K41" s="411">
        <v>11</v>
      </c>
      <c r="L41" s="414">
        <v>15</v>
      </c>
      <c r="M41" s="415">
        <v>-26.67</v>
      </c>
      <c r="N41" s="179"/>
      <c r="R41" s="23"/>
      <c r="U41" s="23"/>
      <c r="X41" s="23"/>
      <c r="Y41" s="179"/>
      <c r="Z41" s="73" t="s">
        <v>60</v>
      </c>
      <c r="AA41" s="73"/>
      <c r="AB41" s="754">
        <v>2.4</v>
      </c>
      <c r="AC41" s="754">
        <v>2.44</v>
      </c>
      <c r="AD41" s="754">
        <v>2.59</v>
      </c>
      <c r="AE41" s="754">
        <v>2.48</v>
      </c>
      <c r="AF41" s="144"/>
      <c r="AG41" s="144"/>
      <c r="AH41" s="144"/>
      <c r="AI41" s="144"/>
      <c r="AJ41" s="179"/>
      <c r="AK41" s="179"/>
      <c r="AL41" s="179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235"/>
      <c r="AY41" s="235"/>
      <c r="AZ41" s="528" t="s">
        <v>72</v>
      </c>
      <c r="BA41" s="693">
        <v>0</v>
      </c>
      <c r="BB41" s="539">
        <v>0</v>
      </c>
      <c r="BC41" s="539">
        <v>0</v>
      </c>
      <c r="BD41" s="538">
        <v>0</v>
      </c>
      <c r="BE41" s="539"/>
      <c r="BF41" s="539"/>
      <c r="BG41" s="539"/>
      <c r="BH41" s="539"/>
      <c r="BI41" s="544">
        <v>0</v>
      </c>
      <c r="BJ41" s="755">
        <v>0</v>
      </c>
      <c r="BK41" s="746">
        <v>0</v>
      </c>
      <c r="BL41" s="180"/>
      <c r="BM41" s="232"/>
      <c r="BN41" s="232"/>
      <c r="BO41" s="232"/>
      <c r="BP41" s="35"/>
      <c r="BQ41" s="35"/>
      <c r="BR41" s="35"/>
      <c r="BS41" s="35"/>
      <c r="BT41" s="158"/>
      <c r="BU41" s="287"/>
      <c r="BV41" s="287"/>
      <c r="BW41" s="25"/>
      <c r="BX41" s="55"/>
      <c r="BY41" s="288"/>
      <c r="BZ41" s="84"/>
      <c r="CA41" s="84"/>
      <c r="CB41" s="84"/>
      <c r="CC41" s="179"/>
      <c r="CD41" s="179"/>
      <c r="CE41" s="304"/>
      <c r="CF41" s="36"/>
      <c r="CG41" s="36"/>
      <c r="CH41" s="23"/>
      <c r="CI41" s="50"/>
      <c r="CJ41" s="50"/>
      <c r="CK41" s="410" t="s">
        <v>126</v>
      </c>
      <c r="CL41" s="411">
        <v>7</v>
      </c>
      <c r="CM41" s="412">
        <v>24</v>
      </c>
      <c r="CN41" s="413">
        <v>18</v>
      </c>
      <c r="CO41" s="411">
        <v>49</v>
      </c>
      <c r="CP41" s="414">
        <v>58</v>
      </c>
      <c r="CQ41" s="415">
        <v>-15.52</v>
      </c>
      <c r="CR41" s="179"/>
      <c r="CV41" s="23"/>
      <c r="CY41" s="23"/>
      <c r="DB41" s="23"/>
      <c r="DC41" s="179"/>
      <c r="DD41" s="73" t="s">
        <v>60</v>
      </c>
      <c r="DE41" s="73"/>
      <c r="DF41" s="754">
        <v>2.1</v>
      </c>
      <c r="DG41" s="754">
        <v>2.2599999999999998</v>
      </c>
      <c r="DH41" s="754">
        <v>2.02</v>
      </c>
      <c r="DI41" s="754">
        <v>2.12</v>
      </c>
      <c r="DJ41" s="144"/>
      <c r="DK41" s="144"/>
      <c r="DL41" s="144"/>
      <c r="DM41" s="144"/>
      <c r="DN41" s="179"/>
      <c r="DO41" s="179"/>
      <c r="DP41" s="179"/>
      <c r="DQ41" s="83"/>
      <c r="DR41" s="83"/>
      <c r="DS41" s="83"/>
      <c r="DT41" s="83"/>
      <c r="DU41" s="83"/>
      <c r="DV41" s="83"/>
      <c r="DW41" s="83"/>
      <c r="DX41" s="83"/>
      <c r="DY41" s="83"/>
      <c r="DZ41" s="83"/>
      <c r="EA41" s="83"/>
      <c r="EB41" s="235"/>
      <c r="EC41" s="235"/>
      <c r="ED41" s="528" t="s">
        <v>72</v>
      </c>
      <c r="EE41" s="693">
        <v>0</v>
      </c>
      <c r="EF41" s="539">
        <v>0</v>
      </c>
      <c r="EG41" s="539">
        <v>0</v>
      </c>
      <c r="EH41" s="569">
        <v>0</v>
      </c>
      <c r="EI41" s="562"/>
      <c r="EJ41" s="563"/>
      <c r="EK41" s="563"/>
      <c r="EL41" s="563"/>
      <c r="EM41" s="544">
        <v>0</v>
      </c>
      <c r="EN41" s="755">
        <v>0</v>
      </c>
      <c r="EO41" s="746">
        <v>0</v>
      </c>
      <c r="EP41" s="180"/>
      <c r="EQ41" s="232"/>
      <c r="ER41" s="232"/>
      <c r="ES41" s="232"/>
      <c r="ET41" s="35"/>
      <c r="EU41" s="35"/>
      <c r="EV41" s="35"/>
      <c r="EW41" s="35"/>
      <c r="EX41" s="158"/>
      <c r="EY41" s="287"/>
      <c r="EZ41" s="287"/>
      <c r="FA41" s="25"/>
      <c r="FB41" s="55"/>
      <c r="FC41" s="288"/>
      <c r="FD41" s="84"/>
      <c r="FE41" s="84"/>
      <c r="FF41" s="84"/>
      <c r="FG41" s="179"/>
      <c r="FH41" s="179"/>
      <c r="FI41" s="304"/>
      <c r="FJ41" s="36"/>
      <c r="FK41" s="36"/>
      <c r="FL41" s="23"/>
      <c r="FM41" s="50"/>
      <c r="FN41" s="50"/>
      <c r="FO41" s="410" t="s">
        <v>126</v>
      </c>
      <c r="FP41" s="411">
        <v>8</v>
      </c>
      <c r="FQ41" s="412">
        <v>6</v>
      </c>
      <c r="FR41" s="413">
        <v>20</v>
      </c>
      <c r="FS41" s="411">
        <v>34</v>
      </c>
      <c r="FT41" s="414">
        <v>29</v>
      </c>
      <c r="FU41" s="415">
        <v>17.239999999999998</v>
      </c>
      <c r="FV41" s="179"/>
      <c r="FZ41" s="23"/>
      <c r="GC41" s="23"/>
      <c r="GF41" s="23"/>
      <c r="GG41" s="179"/>
      <c r="GH41" s="73" t="s">
        <v>60</v>
      </c>
      <c r="GI41" s="73"/>
      <c r="GJ41" s="754">
        <v>2.39</v>
      </c>
      <c r="GK41" s="754">
        <v>2.4500000000000002</v>
      </c>
      <c r="GL41" s="754">
        <v>2.39</v>
      </c>
      <c r="GM41" s="754">
        <v>2.41</v>
      </c>
      <c r="GN41" s="144"/>
      <c r="GO41" s="144"/>
      <c r="GP41" s="144"/>
      <c r="GQ41" s="144"/>
      <c r="GR41" s="179"/>
      <c r="GS41" s="179"/>
      <c r="GT41" s="179"/>
      <c r="GU41" s="83"/>
      <c r="GV41" s="83"/>
      <c r="GW41" s="83"/>
      <c r="GX41" s="83"/>
      <c r="GY41" s="83"/>
      <c r="GZ41" s="83"/>
      <c r="HA41" s="83"/>
      <c r="HB41" s="83"/>
      <c r="HC41" s="83"/>
      <c r="HD41" s="83"/>
      <c r="HE41" s="83"/>
      <c r="HF41" s="235"/>
      <c r="HG41" s="235"/>
      <c r="HH41" s="528" t="s">
        <v>72</v>
      </c>
      <c r="HI41" s="693">
        <v>0</v>
      </c>
      <c r="HJ41" s="539">
        <v>0</v>
      </c>
      <c r="HK41" s="539">
        <v>0</v>
      </c>
      <c r="HL41" s="569">
        <v>0</v>
      </c>
      <c r="HM41" s="563">
        <v>0</v>
      </c>
      <c r="HN41" s="563">
        <v>0</v>
      </c>
      <c r="HO41" s="563">
        <v>0</v>
      </c>
      <c r="HP41" s="563">
        <v>0</v>
      </c>
      <c r="HQ41" s="544">
        <v>0</v>
      </c>
      <c r="HR41" s="755">
        <v>0</v>
      </c>
      <c r="HS41" s="746">
        <v>0</v>
      </c>
      <c r="HT41" s="180"/>
      <c r="HU41" s="232"/>
      <c r="HV41" s="232"/>
      <c r="HW41" s="232"/>
      <c r="HX41" s="35"/>
      <c r="HY41" s="35"/>
      <c r="HZ41" s="35"/>
      <c r="IA41" s="35"/>
      <c r="IB41" s="158"/>
      <c r="IC41" s="287"/>
      <c r="ID41" s="287"/>
      <c r="IE41" s="25"/>
      <c r="IF41" s="55"/>
      <c r="IG41" s="288"/>
      <c r="IH41" s="84"/>
      <c r="II41" s="84"/>
      <c r="IJ41" s="84"/>
      <c r="IK41" s="179"/>
      <c r="IM41" s="304"/>
      <c r="IN41" s="36"/>
      <c r="IO41" s="36"/>
      <c r="IP41" s="23"/>
      <c r="IQ41" s="50"/>
      <c r="IR41" s="50"/>
      <c r="IS41" s="410" t="s">
        <v>126</v>
      </c>
      <c r="IT41" s="411">
        <v>8</v>
      </c>
      <c r="IU41" s="412">
        <v>13</v>
      </c>
      <c r="IV41" s="413">
        <v>17</v>
      </c>
      <c r="IW41" s="411">
        <v>38</v>
      </c>
      <c r="IX41" s="414">
        <v>41</v>
      </c>
      <c r="IY41" s="415">
        <v>-7.32</v>
      </c>
      <c r="IZ41" s="179"/>
      <c r="JD41" s="23"/>
      <c r="JG41" s="23"/>
      <c r="JJ41" s="23"/>
      <c r="JK41" s="179"/>
      <c r="JL41" s="73" t="s">
        <v>60</v>
      </c>
      <c r="JM41" s="73"/>
      <c r="JN41" s="754">
        <v>1.89</v>
      </c>
      <c r="JO41" s="754">
        <v>1.9</v>
      </c>
      <c r="JP41" s="754">
        <v>1.97</v>
      </c>
      <c r="JQ41" s="754">
        <v>1.92</v>
      </c>
      <c r="JR41" s="144"/>
      <c r="JS41" s="144"/>
      <c r="JT41" s="144"/>
      <c r="JU41" s="144"/>
      <c r="JV41" s="179"/>
      <c r="JW41" s="179"/>
      <c r="JX41" s="179"/>
      <c r="JY41" s="83"/>
      <c r="JZ41" s="83"/>
      <c r="KA41" s="83"/>
      <c r="KB41" s="83"/>
      <c r="KC41" s="83"/>
      <c r="KD41" s="83"/>
      <c r="KE41" s="83"/>
      <c r="KF41" s="83"/>
      <c r="KG41" s="83"/>
      <c r="KH41" s="83"/>
      <c r="KI41" s="83"/>
      <c r="KJ41" s="235"/>
      <c r="KK41" s="235"/>
      <c r="KL41" s="528" t="s">
        <v>72</v>
      </c>
      <c r="KM41" s="693">
        <v>0</v>
      </c>
      <c r="KN41" s="539">
        <v>0</v>
      </c>
      <c r="KO41" s="539">
        <v>0</v>
      </c>
      <c r="KP41" s="564">
        <v>0</v>
      </c>
      <c r="KQ41" s="565"/>
      <c r="KR41" s="565"/>
      <c r="KS41" s="565"/>
      <c r="KT41" s="565"/>
      <c r="KU41" s="571">
        <v>0</v>
      </c>
      <c r="KV41" s="755">
        <v>0</v>
      </c>
      <c r="KW41" s="746">
        <v>0</v>
      </c>
      <c r="KX41" s="178"/>
      <c r="KY41" s="232"/>
      <c r="KZ41" s="232"/>
      <c r="LA41" s="232"/>
      <c r="LB41" s="35"/>
      <c r="LC41" s="35"/>
      <c r="LD41" s="35"/>
      <c r="LE41" s="35"/>
      <c r="LF41" s="158"/>
      <c r="LG41" s="287"/>
      <c r="LH41" s="287"/>
      <c r="LI41" s="25"/>
      <c r="LJ41" s="55"/>
      <c r="LK41" s="288"/>
      <c r="LL41" s="84"/>
      <c r="LM41" s="84"/>
      <c r="LN41" s="84"/>
      <c r="LO41" s="84"/>
      <c r="LQ41" s="23"/>
      <c r="LR41" s="36"/>
      <c r="LS41" s="36"/>
      <c r="LT41" s="23"/>
      <c r="LU41" s="128"/>
      <c r="LV41" s="128"/>
      <c r="LW41" s="410" t="s">
        <v>126</v>
      </c>
      <c r="LX41" s="7">
        <v>132</v>
      </c>
      <c r="LY41" s="427">
        <v>143</v>
      </c>
      <c r="LZ41" s="428">
        <v>-7.69</v>
      </c>
      <c r="MA41" s="58"/>
      <c r="MB41" s="23"/>
      <c r="MC41" s="23"/>
      <c r="MD41" s="10"/>
      <c r="ME41" s="23"/>
      <c r="MF41" s="23"/>
      <c r="MG41" s="10"/>
      <c r="MH41" s="23"/>
      <c r="MI41" s="23"/>
      <c r="MJ41" s="10"/>
      <c r="MK41" s="23"/>
      <c r="ML41" s="2"/>
      <c r="MM41" s="456" t="s">
        <v>60</v>
      </c>
      <c r="MN41" s="456"/>
      <c r="MO41" s="756">
        <v>2.48</v>
      </c>
      <c r="MP41" s="756">
        <v>2.12</v>
      </c>
      <c r="MQ41" s="756">
        <v>2.41</v>
      </c>
      <c r="MR41" s="756">
        <v>1.92</v>
      </c>
      <c r="MS41" s="757">
        <v>2.19</v>
      </c>
      <c r="MT41" s="129"/>
      <c r="MU41" s="130"/>
      <c r="MV41" s="130"/>
      <c r="MW41" s="135"/>
      <c r="MX41" s="130"/>
      <c r="MY41" s="130"/>
      <c r="MZ41" s="130"/>
      <c r="NA41" s="181"/>
      <c r="NB41" s="181"/>
      <c r="NC41" s="181"/>
      <c r="ND41" s="181"/>
      <c r="NE41" s="181"/>
      <c r="NF41" s="181"/>
      <c r="NG41" s="181"/>
      <c r="NH41" s="181"/>
      <c r="NI41" s="181"/>
      <c r="NJ41" s="181"/>
      <c r="NK41" s="181"/>
      <c r="NL41" s="181"/>
      <c r="NM41" s="181"/>
      <c r="NN41" s="535" t="s">
        <v>72</v>
      </c>
      <c r="NO41" s="758">
        <v>0</v>
      </c>
      <c r="NP41" s="759">
        <v>0</v>
      </c>
      <c r="NQ41" s="759">
        <v>0</v>
      </c>
      <c r="NR41" s="574">
        <v>0</v>
      </c>
      <c r="NS41" s="573"/>
      <c r="NT41" s="573"/>
      <c r="NU41" s="573"/>
      <c r="NV41" s="573"/>
      <c r="NW41" s="575">
        <v>0</v>
      </c>
      <c r="NX41" s="760">
        <v>0</v>
      </c>
      <c r="NY41" s="550">
        <v>0</v>
      </c>
    </row>
    <row r="42" spans="1:389" ht="23.25" customHeight="1" thickTop="1" thickBot="1" x14ac:dyDescent="0.3">
      <c r="A42" s="302"/>
      <c r="B42" s="36"/>
      <c r="C42" s="36"/>
      <c r="D42" s="23"/>
      <c r="E42" s="50"/>
      <c r="F42" s="50"/>
      <c r="G42" s="437" t="s">
        <v>127</v>
      </c>
      <c r="H42" s="761">
        <v>0</v>
      </c>
      <c r="I42" s="762">
        <v>0</v>
      </c>
      <c r="J42" s="763">
        <v>0</v>
      </c>
      <c r="K42" s="761">
        <v>0</v>
      </c>
      <c r="L42" s="764">
        <v>0</v>
      </c>
      <c r="M42" s="765">
        <v>0</v>
      </c>
      <c r="N42" s="179"/>
      <c r="R42" s="23"/>
      <c r="U42" s="23"/>
      <c r="X42" s="23"/>
      <c r="Y42" s="179"/>
      <c r="Z42" s="179"/>
      <c r="AA42" s="179" t="s">
        <v>36</v>
      </c>
      <c r="AB42" s="309">
        <v>1.63</v>
      </c>
      <c r="AC42" s="309">
        <v>1.42</v>
      </c>
      <c r="AD42" s="309">
        <v>1.62</v>
      </c>
      <c r="AE42" s="309">
        <v>1.56</v>
      </c>
      <c r="AF42" s="143"/>
      <c r="AG42" s="143"/>
      <c r="AH42" s="143"/>
      <c r="AI42" s="143"/>
      <c r="AJ42" s="179"/>
      <c r="AK42" s="179"/>
      <c r="AL42" s="179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235"/>
      <c r="AY42" s="235"/>
      <c r="AZ42" s="595" t="s">
        <v>44</v>
      </c>
      <c r="BA42" s="713">
        <v>115043</v>
      </c>
      <c r="BB42" s="587">
        <v>3761</v>
      </c>
      <c r="BC42" s="587">
        <v>145138</v>
      </c>
      <c r="BD42" s="586">
        <v>826</v>
      </c>
      <c r="BE42" s="587"/>
      <c r="BF42" s="587"/>
      <c r="BG42" s="587"/>
      <c r="BH42" s="587"/>
      <c r="BI42" s="593">
        <v>264768</v>
      </c>
      <c r="BJ42" s="587">
        <v>367413</v>
      </c>
      <c r="BK42" s="766">
        <v>632181</v>
      </c>
      <c r="BL42" s="180"/>
      <c r="BM42" s="232"/>
      <c r="BN42" s="232"/>
      <c r="BO42" s="232"/>
      <c r="BP42" s="35"/>
      <c r="BQ42" s="232"/>
      <c r="BR42" s="232"/>
      <c r="BS42" s="232"/>
      <c r="BT42" s="62"/>
      <c r="BU42" s="287"/>
      <c r="BV42" s="287"/>
      <c r="BW42" s="27"/>
      <c r="BX42" s="55"/>
      <c r="BY42" s="288"/>
      <c r="BZ42" s="84"/>
      <c r="CA42" s="84"/>
      <c r="CB42" s="84"/>
      <c r="CC42" s="179"/>
      <c r="CD42" s="179"/>
      <c r="CE42" s="302"/>
      <c r="CF42" s="36"/>
      <c r="CG42" s="36"/>
      <c r="CH42" s="23"/>
      <c r="CI42" s="50"/>
      <c r="CJ42" s="50"/>
      <c r="CK42" s="437" t="s">
        <v>127</v>
      </c>
      <c r="CL42" s="761">
        <v>0</v>
      </c>
      <c r="CM42" s="762">
        <v>0</v>
      </c>
      <c r="CN42" s="763">
        <v>0</v>
      </c>
      <c r="CO42" s="761">
        <v>0</v>
      </c>
      <c r="CP42" s="764">
        <v>25</v>
      </c>
      <c r="CQ42" s="765">
        <v>-100</v>
      </c>
      <c r="CR42" s="179"/>
      <c r="CV42" s="23"/>
      <c r="CY42" s="23"/>
      <c r="DB42" s="23"/>
      <c r="DC42" s="179"/>
      <c r="DD42" s="179"/>
      <c r="DE42" s="179" t="s">
        <v>36</v>
      </c>
      <c r="DF42" s="309">
        <v>1.38</v>
      </c>
      <c r="DG42" s="309">
        <v>1.44</v>
      </c>
      <c r="DH42" s="309">
        <v>1.44</v>
      </c>
      <c r="DI42" s="309">
        <v>1.42</v>
      </c>
      <c r="DJ42" s="143"/>
      <c r="DK42" s="143"/>
      <c r="DL42" s="143"/>
      <c r="DM42" s="143"/>
      <c r="DN42" s="179"/>
      <c r="DO42" s="179"/>
      <c r="DP42" s="179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235"/>
      <c r="EC42" s="235"/>
      <c r="ED42" s="595" t="s">
        <v>44</v>
      </c>
      <c r="EE42" s="713">
        <v>115987</v>
      </c>
      <c r="EF42" s="587">
        <v>3430</v>
      </c>
      <c r="EG42" s="587">
        <v>136551</v>
      </c>
      <c r="EH42" s="590">
        <v>9533</v>
      </c>
      <c r="EI42" s="585"/>
      <c r="EJ42" s="585"/>
      <c r="EK42" s="585"/>
      <c r="EL42" s="585"/>
      <c r="EM42" s="593">
        <v>265501</v>
      </c>
      <c r="EN42" s="587">
        <v>295975</v>
      </c>
      <c r="EO42" s="766">
        <v>561476</v>
      </c>
      <c r="EP42" s="180"/>
      <c r="EQ42" s="232"/>
      <c r="ER42" s="232"/>
      <c r="ES42" s="232"/>
      <c r="ET42" s="35"/>
      <c r="EU42" s="232"/>
      <c r="EV42" s="232"/>
      <c r="EW42" s="232"/>
      <c r="EX42" s="62"/>
      <c r="EY42" s="287"/>
      <c r="EZ42" s="287"/>
      <c r="FA42" s="27"/>
      <c r="FB42" s="55"/>
      <c r="FC42" s="288"/>
      <c r="FD42" s="84"/>
      <c r="FE42" s="84"/>
      <c r="FF42" s="84"/>
      <c r="FG42" s="179"/>
      <c r="FH42" s="179"/>
      <c r="FI42" s="302"/>
      <c r="FJ42" s="36"/>
      <c r="FK42" s="36"/>
      <c r="FL42" s="23"/>
      <c r="FM42" s="50"/>
      <c r="FN42" s="50"/>
      <c r="FO42" s="437" t="s">
        <v>127</v>
      </c>
      <c r="FP42" s="761">
        <v>0</v>
      </c>
      <c r="FQ42" s="762">
        <v>0</v>
      </c>
      <c r="FR42" s="763">
        <v>0</v>
      </c>
      <c r="FS42" s="761">
        <v>0</v>
      </c>
      <c r="FT42" s="764">
        <v>0</v>
      </c>
      <c r="FU42" s="765">
        <v>0</v>
      </c>
      <c r="FV42" s="179"/>
      <c r="FZ42" s="23"/>
      <c r="GC42" s="23"/>
      <c r="GF42" s="23"/>
      <c r="GG42" s="179"/>
      <c r="GH42" s="179"/>
      <c r="GI42" s="179" t="s">
        <v>36</v>
      </c>
      <c r="GJ42" s="309">
        <v>1.91</v>
      </c>
      <c r="GK42" s="309">
        <v>2.0099999999999998</v>
      </c>
      <c r="GL42" s="309">
        <v>1.98</v>
      </c>
      <c r="GM42" s="309">
        <v>1.97</v>
      </c>
      <c r="GN42" s="143"/>
      <c r="GO42" s="143"/>
      <c r="GP42" s="143"/>
      <c r="GQ42" s="143"/>
      <c r="GR42" s="179"/>
      <c r="GS42" s="179"/>
      <c r="GT42" s="179"/>
      <c r="GU42" s="83"/>
      <c r="GV42" s="83"/>
      <c r="GW42" s="83"/>
      <c r="GX42" s="83"/>
      <c r="GY42" s="83"/>
      <c r="GZ42" s="83"/>
      <c r="HA42" s="83"/>
      <c r="HB42" s="83"/>
      <c r="HC42" s="83"/>
      <c r="HD42" s="83"/>
      <c r="HE42" s="83"/>
      <c r="HF42" s="235"/>
      <c r="HG42" s="235"/>
      <c r="HH42" s="595" t="s">
        <v>44</v>
      </c>
      <c r="HI42" s="713">
        <v>94022</v>
      </c>
      <c r="HJ42" s="587">
        <v>1739</v>
      </c>
      <c r="HK42" s="587">
        <v>90133</v>
      </c>
      <c r="HL42" s="590">
        <v>9191</v>
      </c>
      <c r="HM42" s="585">
        <v>0</v>
      </c>
      <c r="HN42" s="585">
        <v>0</v>
      </c>
      <c r="HO42" s="585">
        <v>0</v>
      </c>
      <c r="HP42" s="585">
        <v>0</v>
      </c>
      <c r="HQ42" s="593">
        <v>195085</v>
      </c>
      <c r="HR42" s="587">
        <v>430141</v>
      </c>
      <c r="HS42" s="766">
        <v>625226</v>
      </c>
      <c r="HT42" s="180"/>
      <c r="HU42" s="232"/>
      <c r="HV42" s="232"/>
      <c r="HW42" s="232"/>
      <c r="HX42" s="35"/>
      <c r="HY42" s="232"/>
      <c r="HZ42" s="232"/>
      <c r="IA42" s="232"/>
      <c r="IB42" s="62"/>
      <c r="IC42" s="287"/>
      <c r="ID42" s="287"/>
      <c r="IE42" s="27"/>
      <c r="IF42" s="55"/>
      <c r="IG42" s="288"/>
      <c r="IH42" s="84"/>
      <c r="II42" s="84"/>
      <c r="IJ42" s="84"/>
      <c r="IK42" s="179"/>
      <c r="IM42" s="302"/>
      <c r="IN42" s="36"/>
      <c r="IO42" s="36"/>
      <c r="IP42" s="23"/>
      <c r="IQ42" s="50"/>
      <c r="IR42" s="50"/>
      <c r="IS42" s="437" t="s">
        <v>127</v>
      </c>
      <c r="IT42" s="761">
        <v>0</v>
      </c>
      <c r="IU42" s="762">
        <v>4</v>
      </c>
      <c r="IV42" s="763">
        <v>3</v>
      </c>
      <c r="IW42" s="761">
        <v>7</v>
      </c>
      <c r="IX42" s="764">
        <v>47</v>
      </c>
      <c r="IY42" s="765">
        <v>-85.11</v>
      </c>
      <c r="IZ42" s="179"/>
      <c r="JD42" s="23"/>
      <c r="JG42" s="23"/>
      <c r="JJ42" s="23"/>
      <c r="JK42" s="179"/>
      <c r="JL42" s="179"/>
      <c r="JM42" s="179" t="s">
        <v>36</v>
      </c>
      <c r="JN42" s="309">
        <v>1.69</v>
      </c>
      <c r="JO42" s="309">
        <v>1.64</v>
      </c>
      <c r="JP42" s="309">
        <v>1.7</v>
      </c>
      <c r="JQ42" s="309">
        <v>1.68</v>
      </c>
      <c r="JR42" s="143"/>
      <c r="JS42" s="143"/>
      <c r="JT42" s="143"/>
      <c r="JU42" s="143"/>
      <c r="JV42" s="179"/>
      <c r="JW42" s="179"/>
      <c r="JX42" s="179"/>
      <c r="JY42" s="83"/>
      <c r="JZ42" s="83"/>
      <c r="KA42" s="83"/>
      <c r="KB42" s="83"/>
      <c r="KC42" s="83"/>
      <c r="KD42" s="83"/>
      <c r="KE42" s="83"/>
      <c r="KF42" s="83"/>
      <c r="KG42" s="83"/>
      <c r="KH42" s="83"/>
      <c r="KI42" s="83"/>
      <c r="KJ42" s="235"/>
      <c r="KK42" s="235"/>
      <c r="KL42" s="595" t="s">
        <v>44</v>
      </c>
      <c r="KM42" s="713">
        <v>163832</v>
      </c>
      <c r="KN42" s="587">
        <v>3479</v>
      </c>
      <c r="KO42" s="587">
        <v>148257</v>
      </c>
      <c r="KP42" s="586">
        <v>26524</v>
      </c>
      <c r="KQ42" s="587"/>
      <c r="KR42" s="587"/>
      <c r="KS42" s="587"/>
      <c r="KT42" s="587"/>
      <c r="KU42" s="593">
        <v>342092</v>
      </c>
      <c r="KV42" s="587">
        <v>1170272</v>
      </c>
      <c r="KW42" s="766">
        <v>1512364</v>
      </c>
      <c r="KX42" s="177"/>
      <c r="KY42" s="232"/>
      <c r="KZ42" s="232"/>
      <c r="LA42" s="232"/>
      <c r="LB42" s="35"/>
      <c r="LC42" s="232"/>
      <c r="LD42" s="232"/>
      <c r="LE42" s="232"/>
      <c r="LF42" s="62"/>
      <c r="LG42" s="287"/>
      <c r="LH42" s="287"/>
      <c r="LI42" s="27"/>
      <c r="LJ42" s="55"/>
      <c r="LK42" s="288"/>
      <c r="LL42" s="84"/>
      <c r="LM42" s="84"/>
      <c r="LN42" s="84"/>
      <c r="LO42" s="84"/>
      <c r="LQ42" s="23"/>
      <c r="LR42" s="36"/>
      <c r="LS42" s="36"/>
      <c r="LT42" s="23"/>
      <c r="LU42" s="128"/>
      <c r="LV42" s="128"/>
      <c r="LW42" s="437" t="s">
        <v>127</v>
      </c>
      <c r="LX42" s="7">
        <v>7</v>
      </c>
      <c r="LY42" s="427">
        <v>72</v>
      </c>
      <c r="LZ42" s="428">
        <v>-90.28</v>
      </c>
      <c r="MA42" s="58"/>
      <c r="MB42" s="23"/>
      <c r="MC42" s="23"/>
      <c r="MD42" s="10"/>
      <c r="ME42" s="23"/>
      <c r="MF42" s="23"/>
      <c r="MG42" s="10"/>
      <c r="MH42" s="23"/>
      <c r="MI42" s="23"/>
      <c r="MJ42" s="10"/>
      <c r="MK42" s="23"/>
      <c r="ML42" s="2"/>
      <c r="MM42" s="2"/>
      <c r="MN42" s="2" t="s">
        <v>36</v>
      </c>
      <c r="MO42" s="767">
        <v>1.56</v>
      </c>
      <c r="MP42" s="767">
        <v>1.42</v>
      </c>
      <c r="MQ42" s="767">
        <v>1.97</v>
      </c>
      <c r="MR42" s="767">
        <v>1.68</v>
      </c>
      <c r="MS42" s="768">
        <v>1.61</v>
      </c>
      <c r="MT42" s="129"/>
      <c r="MU42" s="130"/>
      <c r="MV42" s="130"/>
      <c r="MW42" s="135"/>
      <c r="MX42" s="130"/>
      <c r="MY42" s="130"/>
      <c r="MZ42" s="130"/>
      <c r="NA42" s="181"/>
      <c r="NB42" s="181"/>
      <c r="NC42" s="181"/>
      <c r="ND42" s="181"/>
      <c r="NE42" s="181"/>
      <c r="NF42" s="181"/>
      <c r="NG42" s="181"/>
      <c r="NH42" s="181"/>
      <c r="NI42" s="181"/>
      <c r="NJ42" s="181"/>
      <c r="NK42" s="181"/>
      <c r="NL42" s="181"/>
      <c r="NM42" s="181"/>
      <c r="NN42" s="596" t="s">
        <v>44</v>
      </c>
      <c r="NO42" s="596">
        <v>488884</v>
      </c>
      <c r="NP42" s="597">
        <v>12409</v>
      </c>
      <c r="NQ42" s="597">
        <v>520079</v>
      </c>
      <c r="NR42" s="598">
        <v>46074</v>
      </c>
      <c r="NS42" s="597"/>
      <c r="NT42" s="597"/>
      <c r="NU42" s="597"/>
      <c r="NV42" s="597"/>
      <c r="NW42" s="599">
        <v>1067446</v>
      </c>
      <c r="NX42" s="599">
        <v>2263801</v>
      </c>
      <c r="NY42" s="599">
        <v>3331247</v>
      </c>
    </row>
    <row r="43" spans="1:389" ht="23.25" customHeight="1" thickTop="1" thickBot="1" x14ac:dyDescent="0.3">
      <c r="A43" s="40"/>
      <c r="B43" s="36"/>
      <c r="C43" s="36"/>
      <c r="D43" s="23"/>
      <c r="E43" s="50"/>
      <c r="F43" s="50"/>
      <c r="G43" s="769" t="s">
        <v>128</v>
      </c>
      <c r="H43" s="770">
        <v>93344</v>
      </c>
      <c r="I43" s="771">
        <v>86118</v>
      </c>
      <c r="J43" s="772">
        <v>84480</v>
      </c>
      <c r="K43" s="770">
        <v>263942</v>
      </c>
      <c r="L43" s="773">
        <v>251274</v>
      </c>
      <c r="M43" s="774">
        <v>5.04</v>
      </c>
      <c r="N43" s="73"/>
      <c r="R43" s="23"/>
      <c r="U43" s="23"/>
      <c r="X43" s="23"/>
      <c r="Y43" s="179"/>
      <c r="Z43" s="179"/>
      <c r="AA43" s="179" t="s">
        <v>48</v>
      </c>
      <c r="AB43" s="309">
        <v>2.33</v>
      </c>
      <c r="AC43" s="309">
        <v>2.48</v>
      </c>
      <c r="AD43" s="309">
        <v>2.5099999999999998</v>
      </c>
      <c r="AE43" s="309">
        <v>2.44</v>
      </c>
      <c r="AF43" s="143"/>
      <c r="AG43" s="143"/>
      <c r="AH43" s="143"/>
      <c r="AI43" s="143"/>
      <c r="AJ43" s="179"/>
      <c r="AK43" s="179"/>
      <c r="AL43" s="84"/>
      <c r="AM43" s="84"/>
      <c r="AN43" s="84"/>
      <c r="AO43" s="84"/>
      <c r="AP43" s="84"/>
      <c r="AQ43" s="84"/>
      <c r="AR43" s="84"/>
      <c r="AS43" s="84"/>
      <c r="AT43" s="84"/>
      <c r="AU43" s="85"/>
      <c r="AV43" s="85"/>
      <c r="AW43" s="84"/>
      <c r="AX43" s="103"/>
      <c r="AY43" s="84"/>
      <c r="AZ43" s="84" t="s">
        <v>129</v>
      </c>
      <c r="BA43" s="305">
        <v>0</v>
      </c>
      <c r="BB43" s="305">
        <v>0</v>
      </c>
      <c r="BC43" s="305">
        <v>0</v>
      </c>
      <c r="BD43" s="83"/>
      <c r="BE43" s="83"/>
      <c r="BF43" s="83"/>
      <c r="BG43" s="83"/>
      <c r="BH43" s="83"/>
      <c r="BI43" s="83"/>
      <c r="BJ43" s="83"/>
      <c r="BK43" s="83"/>
      <c r="BL43" s="180"/>
      <c r="BM43" s="232"/>
      <c r="BN43" s="232"/>
      <c r="BO43" s="232"/>
      <c r="BP43" s="35"/>
      <c r="BQ43" s="63"/>
      <c r="BR43" s="63"/>
      <c r="BS43" s="63"/>
      <c r="BT43" s="63"/>
      <c r="BU43" s="287"/>
      <c r="BV43" s="287"/>
      <c r="BW43" s="41"/>
      <c r="BX43" s="55"/>
      <c r="BY43" s="288"/>
      <c r="BZ43" s="84"/>
      <c r="CA43" s="84"/>
      <c r="CB43" s="84"/>
      <c r="CC43" s="179"/>
      <c r="CD43" s="179"/>
      <c r="CE43" s="40"/>
      <c r="CF43" s="36"/>
      <c r="CG43" s="36"/>
      <c r="CH43" s="23"/>
      <c r="CI43" s="50"/>
      <c r="CJ43" s="50"/>
      <c r="CK43" s="769" t="s">
        <v>128</v>
      </c>
      <c r="CL43" s="770">
        <v>89919</v>
      </c>
      <c r="CM43" s="771">
        <v>80645</v>
      </c>
      <c r="CN43" s="772">
        <v>85404</v>
      </c>
      <c r="CO43" s="770">
        <v>255968</v>
      </c>
      <c r="CP43" s="773">
        <v>240544</v>
      </c>
      <c r="CQ43" s="774">
        <v>6.41</v>
      </c>
      <c r="CR43" s="73"/>
      <c r="CV43" s="23"/>
      <c r="CY43" s="23"/>
      <c r="DB43" s="23"/>
      <c r="DC43" s="179"/>
      <c r="DD43" s="179"/>
      <c r="DE43" s="179" t="s">
        <v>48</v>
      </c>
      <c r="DF43" s="309">
        <v>2.06</v>
      </c>
      <c r="DG43" s="309">
        <v>2.13</v>
      </c>
      <c r="DH43" s="309">
        <v>2.02</v>
      </c>
      <c r="DI43" s="309">
        <v>2.0699999999999998</v>
      </c>
      <c r="DJ43" s="143"/>
      <c r="DK43" s="143"/>
      <c r="DL43" s="143"/>
      <c r="DM43" s="143"/>
      <c r="DN43" s="179"/>
      <c r="DO43" s="179"/>
      <c r="DP43" s="84"/>
      <c r="DQ43" s="84"/>
      <c r="DR43" s="84"/>
      <c r="DS43" s="84"/>
      <c r="DT43" s="84"/>
      <c r="DU43" s="84"/>
      <c r="DV43" s="84"/>
      <c r="DW43" s="84"/>
      <c r="DX43" s="84"/>
      <c r="DY43" s="85"/>
      <c r="DZ43" s="85"/>
      <c r="EA43" s="84"/>
      <c r="EB43" s="103"/>
      <c r="EC43" s="84"/>
      <c r="ED43" s="84" t="s">
        <v>129</v>
      </c>
      <c r="EE43" s="305">
        <v>0</v>
      </c>
      <c r="EF43" s="305">
        <v>0</v>
      </c>
      <c r="EG43" s="305">
        <v>0</v>
      </c>
      <c r="EH43" s="83"/>
      <c r="EI43" s="83"/>
      <c r="EJ43" s="83"/>
      <c r="EK43" s="83"/>
      <c r="EL43" s="83"/>
      <c r="EM43" s="83"/>
      <c r="EN43" s="83"/>
      <c r="EO43" s="83"/>
      <c r="EP43" s="180"/>
      <c r="EQ43" s="232"/>
      <c r="ER43" s="232"/>
      <c r="ES43" s="232"/>
      <c r="ET43" s="35"/>
      <c r="EU43" s="63"/>
      <c r="EV43" s="63"/>
      <c r="EW43" s="63"/>
      <c r="EX43" s="63"/>
      <c r="EY43" s="287"/>
      <c r="EZ43" s="287"/>
      <c r="FA43" s="41"/>
      <c r="FB43" s="55"/>
      <c r="FC43" s="288"/>
      <c r="FD43" s="84"/>
      <c r="FE43" s="84"/>
      <c r="FF43" s="84"/>
      <c r="FG43" s="179"/>
      <c r="FH43" s="179"/>
      <c r="FI43" s="40"/>
      <c r="FJ43" s="36"/>
      <c r="FK43" s="36"/>
      <c r="FL43" s="23"/>
      <c r="FM43" s="50"/>
      <c r="FN43" s="50"/>
      <c r="FO43" s="769" t="s">
        <v>128</v>
      </c>
      <c r="FP43" s="770">
        <v>62699</v>
      </c>
      <c r="FQ43" s="771">
        <v>61743</v>
      </c>
      <c r="FR43" s="772">
        <v>61452</v>
      </c>
      <c r="FS43" s="770">
        <v>185894</v>
      </c>
      <c r="FT43" s="773">
        <v>177396</v>
      </c>
      <c r="FU43" s="774">
        <v>4.79</v>
      </c>
      <c r="FV43" s="73"/>
      <c r="FZ43" s="23"/>
      <c r="GC43" s="23"/>
      <c r="GF43" s="23"/>
      <c r="GG43" s="179"/>
      <c r="GH43" s="179"/>
      <c r="GI43" s="179" t="s">
        <v>48</v>
      </c>
      <c r="GJ43" s="309">
        <v>2.38</v>
      </c>
      <c r="GK43" s="309">
        <v>2.52</v>
      </c>
      <c r="GL43" s="309">
        <v>2.4</v>
      </c>
      <c r="GM43" s="309">
        <v>2.4300000000000002</v>
      </c>
      <c r="GN43" s="143"/>
      <c r="GO43" s="143"/>
      <c r="GP43" s="143"/>
      <c r="GQ43" s="143"/>
      <c r="GR43" s="179"/>
      <c r="GS43" s="179"/>
      <c r="GT43" s="84"/>
      <c r="GU43" s="84"/>
      <c r="GV43" s="84"/>
      <c r="GW43" s="84"/>
      <c r="GX43" s="84"/>
      <c r="GY43" s="84"/>
      <c r="GZ43" s="84"/>
      <c r="HA43" s="84"/>
      <c r="HB43" s="84"/>
      <c r="HC43" s="85"/>
      <c r="HD43" s="85"/>
      <c r="HE43" s="84"/>
      <c r="HF43" s="103"/>
      <c r="HG43" s="84"/>
      <c r="HH43" s="84" t="s">
        <v>129</v>
      </c>
      <c r="HI43" s="305">
        <v>0</v>
      </c>
      <c r="HJ43" s="305">
        <v>0</v>
      </c>
      <c r="HK43" s="305">
        <v>0</v>
      </c>
      <c r="HL43" s="83"/>
      <c r="HM43" s="83"/>
      <c r="HN43" s="83"/>
      <c r="HO43" s="83"/>
      <c r="HP43" s="83"/>
      <c r="HQ43" s="83"/>
      <c r="HR43" s="83"/>
      <c r="HS43" s="83"/>
      <c r="HT43" s="180"/>
      <c r="HU43" s="232"/>
      <c r="HV43" s="232"/>
      <c r="HW43" s="232"/>
      <c r="HX43" s="35"/>
      <c r="HY43" s="63"/>
      <c r="HZ43" s="63"/>
      <c r="IA43" s="63"/>
      <c r="IB43" s="63"/>
      <c r="IC43" s="287"/>
      <c r="ID43" s="287"/>
      <c r="IE43" s="41"/>
      <c r="IF43" s="55"/>
      <c r="IG43" s="288"/>
      <c r="IH43" s="84"/>
      <c r="II43" s="84"/>
      <c r="IJ43" s="84"/>
      <c r="IK43" s="179"/>
      <c r="IM43" s="40"/>
      <c r="IN43" s="36"/>
      <c r="IO43" s="36"/>
      <c r="IP43" s="23"/>
      <c r="IQ43" s="50"/>
      <c r="IR43" s="50"/>
      <c r="IS43" s="769" t="s">
        <v>128</v>
      </c>
      <c r="IT43" s="770">
        <v>103030</v>
      </c>
      <c r="IU43" s="771">
        <v>109983</v>
      </c>
      <c r="IV43" s="772">
        <v>102555</v>
      </c>
      <c r="IW43" s="770">
        <v>315568</v>
      </c>
      <c r="IX43" s="773">
        <v>321031</v>
      </c>
      <c r="IY43" s="774">
        <v>-1.7</v>
      </c>
      <c r="IZ43" s="73"/>
      <c r="JD43" s="23"/>
      <c r="JG43" s="23"/>
      <c r="JJ43" s="23"/>
      <c r="JK43" s="179"/>
      <c r="JL43" s="179"/>
      <c r="JM43" s="179" t="s">
        <v>48</v>
      </c>
      <c r="JN43" s="309">
        <v>2.0499999999999998</v>
      </c>
      <c r="JO43" s="309">
        <v>2.08</v>
      </c>
      <c r="JP43" s="309">
        <v>2.13</v>
      </c>
      <c r="JQ43" s="309">
        <v>2.09</v>
      </c>
      <c r="JR43" s="143"/>
      <c r="JS43" s="143"/>
      <c r="JT43" s="143"/>
      <c r="JU43" s="143"/>
      <c r="JV43" s="179"/>
      <c r="JW43" s="179"/>
      <c r="JX43" s="84"/>
      <c r="JY43" s="84"/>
      <c r="JZ43" s="84"/>
      <c r="KA43" s="84"/>
      <c r="KB43" s="84"/>
      <c r="KC43" s="84"/>
      <c r="KD43" s="84"/>
      <c r="KE43" s="84"/>
      <c r="KF43" s="84"/>
      <c r="KG43" s="85"/>
      <c r="KH43" s="85"/>
      <c r="KI43" s="84"/>
      <c r="KJ43" s="103"/>
      <c r="KK43" s="84"/>
      <c r="KL43" s="84" t="s">
        <v>129</v>
      </c>
      <c r="KM43" s="305">
        <v>0</v>
      </c>
      <c r="KN43" s="305">
        <v>0</v>
      </c>
      <c r="KO43" s="305">
        <v>0</v>
      </c>
      <c r="KP43" s="83"/>
      <c r="KQ43" s="83"/>
      <c r="KR43" s="83"/>
      <c r="KS43" s="83"/>
      <c r="KT43" s="83"/>
      <c r="KU43" s="83"/>
      <c r="KV43" s="83"/>
      <c r="KW43" s="83"/>
      <c r="KX43" s="83"/>
      <c r="KY43" s="232"/>
      <c r="KZ43" s="232"/>
      <c r="LA43" s="232"/>
      <c r="LB43" s="35"/>
      <c r="LC43" s="63"/>
      <c r="LD43" s="63"/>
      <c r="LE43" s="63"/>
      <c r="LF43" s="63"/>
      <c r="LG43" s="287"/>
      <c r="LH43" s="287"/>
      <c r="LI43" s="41"/>
      <c r="LJ43" s="55"/>
      <c r="LK43" s="288"/>
      <c r="LL43" s="84"/>
      <c r="LM43" s="84"/>
      <c r="LN43" s="84"/>
      <c r="LO43" s="84"/>
      <c r="LQ43" s="23"/>
      <c r="LR43" s="36"/>
      <c r="LS43" s="36"/>
      <c r="LT43" s="23"/>
      <c r="LU43" s="128"/>
      <c r="LV43" s="128"/>
      <c r="LW43" s="769" t="s">
        <v>128</v>
      </c>
      <c r="LX43" s="775">
        <v>1021372</v>
      </c>
      <c r="LY43" s="776">
        <v>990245</v>
      </c>
      <c r="LZ43" s="777">
        <v>3.14</v>
      </c>
      <c r="MA43" s="58"/>
      <c r="MB43" s="23"/>
      <c r="MC43" s="23"/>
      <c r="MD43" s="10"/>
      <c r="ME43" s="23"/>
      <c r="MF43" s="23"/>
      <c r="MG43" s="10"/>
      <c r="MH43" s="23"/>
      <c r="MI43" s="23"/>
      <c r="MJ43" s="10"/>
      <c r="MK43" s="23"/>
      <c r="ML43" s="2"/>
      <c r="MM43" s="2"/>
      <c r="MN43" s="2" t="s">
        <v>48</v>
      </c>
      <c r="MO43" s="767">
        <v>2.44</v>
      </c>
      <c r="MP43" s="767">
        <v>2.0699999999999998</v>
      </c>
      <c r="MQ43" s="767">
        <v>2.4300000000000002</v>
      </c>
      <c r="MR43" s="767">
        <v>2.09</v>
      </c>
      <c r="MS43" s="768">
        <v>2.2400000000000002</v>
      </c>
      <c r="MT43" s="129"/>
      <c r="MU43" s="130"/>
      <c r="MV43" s="130"/>
      <c r="MW43" s="135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6"/>
      <c r="NY43" s="136"/>
    </row>
    <row r="44" spans="1:389" ht="23.25" customHeight="1" thickTop="1" x14ac:dyDescent="0.25">
      <c r="A44" s="40"/>
      <c r="B44" s="36"/>
      <c r="C44" s="36"/>
      <c r="D44" s="23"/>
      <c r="E44" s="50"/>
      <c r="F44" s="50"/>
      <c r="G44" s="778" t="s">
        <v>19</v>
      </c>
      <c r="H44" s="64">
        <v>92564</v>
      </c>
      <c r="I44" s="64">
        <v>85407</v>
      </c>
      <c r="J44" s="64">
        <v>83819</v>
      </c>
      <c r="K44" s="64">
        <v>261790</v>
      </c>
      <c r="L44" s="779">
        <v>249259</v>
      </c>
      <c r="M44" s="780">
        <v>5.03</v>
      </c>
      <c r="N44" s="179"/>
      <c r="P44" s="38"/>
      <c r="R44" s="23"/>
      <c r="U44" s="23"/>
      <c r="X44" s="23"/>
      <c r="Y44" s="179"/>
      <c r="Z44" s="179"/>
      <c r="AA44" s="179" t="s">
        <v>54</v>
      </c>
      <c r="AB44" s="309">
        <v>2.5</v>
      </c>
      <c r="AC44" s="309">
        <v>2.42</v>
      </c>
      <c r="AD44" s="309">
        <v>2.7</v>
      </c>
      <c r="AE44" s="309">
        <v>2.54</v>
      </c>
      <c r="AF44" s="144"/>
      <c r="AG44" s="144"/>
      <c r="AH44" s="144"/>
      <c r="AI44" s="144"/>
      <c r="AJ44" s="179"/>
      <c r="AK44" s="179"/>
      <c r="AL44" s="84"/>
      <c r="AM44" s="84"/>
      <c r="AN44" s="84"/>
      <c r="AO44" s="84"/>
      <c r="AP44" s="84"/>
      <c r="AQ44" s="84"/>
      <c r="AR44" s="84"/>
      <c r="AS44" s="84"/>
      <c r="AT44" s="84"/>
      <c r="AU44" s="85"/>
      <c r="AV44" s="85"/>
      <c r="AW44" s="84"/>
      <c r="AX44" s="103"/>
      <c r="AY44" s="84"/>
      <c r="AZ44" s="84"/>
      <c r="BA44" s="305"/>
      <c r="BB44" s="305"/>
      <c r="BC44" s="305"/>
      <c r="BD44" s="83"/>
      <c r="BE44" s="83"/>
      <c r="BF44" s="83"/>
      <c r="BG44" s="83"/>
      <c r="BH44" s="83"/>
      <c r="BI44" s="83"/>
      <c r="BJ44" s="83"/>
      <c r="BK44" s="83"/>
      <c r="BL44" s="306"/>
      <c r="BM44" s="232"/>
      <c r="BN44" s="232"/>
      <c r="BO44" s="232"/>
      <c r="BP44" s="150"/>
      <c r="BQ44" s="42"/>
      <c r="BR44" s="42"/>
      <c r="BS44" s="42"/>
      <c r="BT44" s="158"/>
      <c r="BU44" s="287"/>
      <c r="BV44" s="287"/>
      <c r="BW44" s="25"/>
      <c r="BX44" s="55"/>
      <c r="BY44" s="288"/>
      <c r="BZ44" s="84"/>
      <c r="CA44" s="84"/>
      <c r="CB44" s="84"/>
      <c r="CC44" s="179"/>
      <c r="CD44" s="179"/>
      <c r="CE44" s="40"/>
      <c r="CF44" s="36"/>
      <c r="CG44" s="36"/>
      <c r="CH44" s="23"/>
      <c r="CI44" s="50"/>
      <c r="CJ44" s="50"/>
      <c r="CK44" s="778" t="s">
        <v>19</v>
      </c>
      <c r="CL44" s="64">
        <v>88916</v>
      </c>
      <c r="CM44" s="64">
        <v>79608</v>
      </c>
      <c r="CN44" s="64">
        <v>84209</v>
      </c>
      <c r="CO44" s="64">
        <v>252733</v>
      </c>
      <c r="CP44" s="779">
        <v>237517</v>
      </c>
      <c r="CQ44" s="780">
        <v>6.41</v>
      </c>
      <c r="CR44" s="179"/>
      <c r="CT44" s="38"/>
      <c r="CV44" s="23"/>
      <c r="CY44" s="23"/>
      <c r="DB44" s="23"/>
      <c r="DC44" s="179"/>
      <c r="DD44" s="179"/>
      <c r="DE44" s="179" t="s">
        <v>54</v>
      </c>
      <c r="DF44" s="309">
        <v>2.16</v>
      </c>
      <c r="DG44" s="309">
        <v>2.4</v>
      </c>
      <c r="DH44" s="309">
        <v>2.0299999999999998</v>
      </c>
      <c r="DI44" s="309">
        <v>2.2000000000000002</v>
      </c>
      <c r="DJ44" s="144"/>
      <c r="DK44" s="144"/>
      <c r="DL44" s="144"/>
      <c r="DM44" s="144"/>
      <c r="DN44" s="179"/>
      <c r="DO44" s="179"/>
      <c r="DP44" s="84"/>
      <c r="DQ44" s="84"/>
      <c r="DR44" s="84"/>
      <c r="DS44" s="84"/>
      <c r="DT44" s="84"/>
      <c r="DU44" s="84"/>
      <c r="DV44" s="84"/>
      <c r="DW44" s="84"/>
      <c r="DX44" s="84"/>
      <c r="DY44" s="85"/>
      <c r="DZ44" s="85"/>
      <c r="EA44" s="84"/>
      <c r="EB44" s="103"/>
      <c r="EC44" s="84"/>
      <c r="ED44" s="84"/>
      <c r="EE44" s="305"/>
      <c r="EF44" s="305"/>
      <c r="EG44" s="305"/>
      <c r="EH44" s="83"/>
      <c r="EI44" s="83"/>
      <c r="EJ44" s="83"/>
      <c r="EK44" s="83"/>
      <c r="EL44" s="83"/>
      <c r="EM44" s="83"/>
      <c r="EN44" s="83"/>
      <c r="EO44" s="83"/>
      <c r="EP44" s="306"/>
      <c r="EQ44" s="232"/>
      <c r="ER44" s="232"/>
      <c r="ES44" s="232"/>
      <c r="ET44" s="150"/>
      <c r="EU44" s="42"/>
      <c r="EV44" s="42"/>
      <c r="EW44" s="42"/>
      <c r="EX44" s="158"/>
      <c r="EY44" s="287"/>
      <c r="EZ44" s="287"/>
      <c r="FA44" s="25"/>
      <c r="FB44" s="55"/>
      <c r="FC44" s="288"/>
      <c r="FD44" s="84"/>
      <c r="FE44" s="84"/>
      <c r="FF44" s="84"/>
      <c r="FG44" s="179"/>
      <c r="FH44" s="179"/>
      <c r="FI44" s="40"/>
      <c r="FJ44" s="36"/>
      <c r="FK44" s="36"/>
      <c r="FL44" s="23"/>
      <c r="FM44" s="50"/>
      <c r="FN44" s="50"/>
      <c r="FO44" s="778" t="s">
        <v>19</v>
      </c>
      <c r="FP44" s="64">
        <v>62065</v>
      </c>
      <c r="FQ44" s="64">
        <v>60953</v>
      </c>
      <c r="FR44" s="64">
        <v>60681</v>
      </c>
      <c r="FS44" s="64">
        <v>183699</v>
      </c>
      <c r="FT44" s="779">
        <v>175325</v>
      </c>
      <c r="FU44" s="780">
        <v>4.78</v>
      </c>
      <c r="FV44" s="179"/>
      <c r="FX44" s="38"/>
      <c r="FZ44" s="23"/>
      <c r="GC44" s="23"/>
      <c r="GF44" s="23"/>
      <c r="GG44" s="179"/>
      <c r="GH44" s="179"/>
      <c r="GI44" s="179" t="s">
        <v>54</v>
      </c>
      <c r="GJ44" s="309">
        <v>2.42</v>
      </c>
      <c r="GK44" s="309">
        <v>2.38</v>
      </c>
      <c r="GL44" s="309">
        <v>2.38</v>
      </c>
      <c r="GM44" s="309">
        <v>2.39</v>
      </c>
      <c r="GN44" s="144"/>
      <c r="GO44" s="144"/>
      <c r="GP44" s="144"/>
      <c r="GQ44" s="144"/>
      <c r="GR44" s="179"/>
      <c r="GS44" s="179"/>
      <c r="GT44" s="84"/>
      <c r="GU44" s="84"/>
      <c r="GV44" s="84"/>
      <c r="GW44" s="84"/>
      <c r="GX44" s="84"/>
      <c r="GY44" s="84"/>
      <c r="GZ44" s="84"/>
      <c r="HA44" s="84"/>
      <c r="HB44" s="84"/>
      <c r="HC44" s="85"/>
      <c r="HD44" s="85"/>
      <c r="HE44" s="84"/>
      <c r="HF44" s="103"/>
      <c r="HG44" s="84"/>
      <c r="HH44" s="84"/>
      <c r="HI44" s="305"/>
      <c r="HJ44" s="305"/>
      <c r="HK44" s="305"/>
      <c r="HL44" s="83"/>
      <c r="HM44" s="83"/>
      <c r="HN44" s="83"/>
      <c r="HO44" s="83"/>
      <c r="HP44" s="83"/>
      <c r="HQ44" s="83"/>
      <c r="HR44" s="83"/>
      <c r="HS44" s="83"/>
      <c r="HT44" s="306"/>
      <c r="HU44" s="232"/>
      <c r="HV44" s="232"/>
      <c r="HW44" s="232"/>
      <c r="HX44" s="150"/>
      <c r="HY44" s="42"/>
      <c r="HZ44" s="42"/>
      <c r="IA44" s="42"/>
      <c r="IB44" s="158"/>
      <c r="IC44" s="287"/>
      <c r="ID44" s="287"/>
      <c r="IE44" s="25"/>
      <c r="IF44" s="55"/>
      <c r="IG44" s="288"/>
      <c r="IH44" s="84"/>
      <c r="II44" s="84"/>
      <c r="IJ44" s="84"/>
      <c r="IK44" s="179"/>
      <c r="IM44" s="40"/>
      <c r="IN44" s="36"/>
      <c r="IO44" s="36"/>
      <c r="IP44" s="23"/>
      <c r="IQ44" s="50"/>
      <c r="IR44" s="50"/>
      <c r="IS44" s="778" t="s">
        <v>19</v>
      </c>
      <c r="IT44" s="64">
        <v>102026</v>
      </c>
      <c r="IU44" s="64">
        <v>108730</v>
      </c>
      <c r="IV44" s="64">
        <v>101359</v>
      </c>
      <c r="IW44" s="64">
        <v>312115</v>
      </c>
      <c r="IX44" s="779">
        <v>317556</v>
      </c>
      <c r="IY44" s="780">
        <v>-1.71</v>
      </c>
      <c r="IZ44" s="179"/>
      <c r="JB44" s="38"/>
      <c r="JD44" s="23"/>
      <c r="JG44" s="23"/>
      <c r="JJ44" s="23"/>
      <c r="JK44" s="179"/>
      <c r="JL44" s="179"/>
      <c r="JM44" s="179" t="s">
        <v>54</v>
      </c>
      <c r="JN44" s="309">
        <v>1.73</v>
      </c>
      <c r="JO44" s="309">
        <v>1.72</v>
      </c>
      <c r="JP44" s="309">
        <v>1.8</v>
      </c>
      <c r="JQ44" s="309">
        <v>1.75</v>
      </c>
      <c r="JR44" s="144"/>
      <c r="JS44" s="144"/>
      <c r="JT44" s="144"/>
      <c r="JU44" s="144"/>
      <c r="JV44" s="179"/>
      <c r="JW44" s="179"/>
      <c r="JX44" s="84"/>
      <c r="JY44" s="84"/>
      <c r="JZ44" s="84"/>
      <c r="KA44" s="84"/>
      <c r="KB44" s="84"/>
      <c r="KC44" s="84"/>
      <c r="KD44" s="84"/>
      <c r="KE44" s="84"/>
      <c r="KF44" s="84"/>
      <c r="KG44" s="85"/>
      <c r="KH44" s="85"/>
      <c r="KI44" s="84"/>
      <c r="KJ44" s="103"/>
      <c r="KK44" s="84"/>
      <c r="KL44" s="84"/>
      <c r="KM44" s="305"/>
      <c r="KN44" s="305"/>
      <c r="KO44" s="305"/>
      <c r="KP44" s="83"/>
      <c r="KQ44" s="83"/>
      <c r="KR44" s="83"/>
      <c r="KS44" s="83"/>
      <c r="KT44" s="83"/>
      <c r="KU44" s="83"/>
      <c r="KV44" s="83"/>
      <c r="KW44" s="83"/>
      <c r="KX44" s="83"/>
      <c r="KY44" s="232"/>
      <c r="KZ44" s="232"/>
      <c r="LA44" s="232"/>
      <c r="LB44" s="150"/>
      <c r="LC44" s="42"/>
      <c r="LD44" s="42"/>
      <c r="LE44" s="42"/>
      <c r="LF44" s="158"/>
      <c r="LG44" s="287"/>
      <c r="LH44" s="287"/>
      <c r="LI44" s="25"/>
      <c r="LJ44" s="55"/>
      <c r="LK44" s="288"/>
      <c r="LL44" s="84"/>
      <c r="LM44" s="84"/>
      <c r="LN44" s="84"/>
      <c r="LO44" s="84"/>
      <c r="LQ44" s="23"/>
      <c r="LR44" s="36"/>
      <c r="LS44" s="36"/>
      <c r="LT44" s="23"/>
      <c r="LU44" s="128"/>
      <c r="LV44" s="128"/>
      <c r="LW44" s="778" t="s">
        <v>19</v>
      </c>
      <c r="LX44" s="7">
        <v>1010337</v>
      </c>
      <c r="LY44" s="781">
        <v>979657</v>
      </c>
      <c r="LZ44" s="782">
        <v>3.13</v>
      </c>
      <c r="MA44" s="60"/>
      <c r="MB44" s="23"/>
      <c r="MC44" s="23"/>
      <c r="MD44" s="10"/>
      <c r="ME44" s="23"/>
      <c r="MF44" s="23"/>
      <c r="MG44" s="10"/>
      <c r="MH44" s="23"/>
      <c r="MI44" s="23"/>
      <c r="MJ44" s="10"/>
      <c r="MK44" s="23"/>
      <c r="ML44" s="2"/>
      <c r="MM44" s="2"/>
      <c r="MN44" s="2" t="s">
        <v>54</v>
      </c>
      <c r="MO44" s="767">
        <v>2.54</v>
      </c>
      <c r="MP44" s="767">
        <v>2.2000000000000002</v>
      </c>
      <c r="MQ44" s="767">
        <v>2.39</v>
      </c>
      <c r="MR44" s="767">
        <v>1.75</v>
      </c>
      <c r="MS44" s="768">
        <v>2.16</v>
      </c>
      <c r="MT44" s="129"/>
      <c r="MU44" s="130"/>
      <c r="MV44" s="130"/>
      <c r="MW44" s="135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</row>
    <row r="45" spans="1:389" ht="23.25" customHeight="1" x14ac:dyDescent="0.25">
      <c r="A45" s="179"/>
      <c r="B45" s="36"/>
      <c r="C45" s="36"/>
      <c r="D45" s="23"/>
      <c r="E45" s="50"/>
      <c r="F45" s="50"/>
      <c r="G45" s="778" t="s">
        <v>130</v>
      </c>
      <c r="H45" s="64">
        <v>780</v>
      </c>
      <c r="I45" s="64">
        <v>711</v>
      </c>
      <c r="J45" s="64">
        <v>661</v>
      </c>
      <c r="K45" s="64">
        <v>2152</v>
      </c>
      <c r="L45" s="779">
        <v>2015</v>
      </c>
      <c r="M45" s="783">
        <v>6.8</v>
      </c>
      <c r="N45" s="179"/>
      <c r="P45" s="37"/>
      <c r="R45" s="23"/>
      <c r="U45" s="23"/>
      <c r="X45" s="23"/>
      <c r="Y45" s="179"/>
      <c r="Z45" s="179"/>
      <c r="AA45" s="179" t="s">
        <v>59</v>
      </c>
      <c r="AB45" s="309">
        <v>0</v>
      </c>
      <c r="AC45" s="309">
        <v>0</v>
      </c>
      <c r="AD45" s="309">
        <v>0</v>
      </c>
      <c r="AE45" s="309">
        <v>0</v>
      </c>
      <c r="AF45" s="143"/>
      <c r="AG45" s="143"/>
      <c r="AH45" s="143"/>
      <c r="AI45" s="143"/>
      <c r="AJ45" s="179"/>
      <c r="AK45" s="179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03"/>
      <c r="AY45" s="84"/>
      <c r="AZ45" s="12"/>
      <c r="BA45" s="12"/>
      <c r="BB45" s="12"/>
      <c r="BC45" s="12"/>
      <c r="BD45" s="13"/>
      <c r="BE45" s="13"/>
      <c r="BF45" s="13"/>
      <c r="BG45" s="13"/>
      <c r="BH45" s="13"/>
      <c r="BI45" s="14"/>
      <c r="BJ45" s="14"/>
      <c r="BK45" s="14"/>
      <c r="BL45" s="180"/>
      <c r="BM45" s="232"/>
      <c r="BN45" s="232"/>
      <c r="BO45" s="232"/>
      <c r="BP45" s="151"/>
      <c r="BQ45" s="42"/>
      <c r="BR45" s="42"/>
      <c r="BS45" s="42"/>
      <c r="BT45" s="158"/>
      <c r="BU45" s="287"/>
      <c r="BV45" s="287"/>
      <c r="BW45" s="25"/>
      <c r="BX45" s="55"/>
      <c r="BY45" s="288"/>
      <c r="BZ45" s="84"/>
      <c r="CA45" s="84"/>
      <c r="CB45" s="84"/>
      <c r="CC45" s="179"/>
      <c r="CD45" s="179"/>
      <c r="CE45" s="179"/>
      <c r="CF45" s="36"/>
      <c r="CG45" s="36"/>
      <c r="CH45" s="23"/>
      <c r="CI45" s="50"/>
      <c r="CJ45" s="50"/>
      <c r="CK45" s="778" t="s">
        <v>130</v>
      </c>
      <c r="CL45" s="64">
        <v>1003</v>
      </c>
      <c r="CM45" s="64">
        <v>1037</v>
      </c>
      <c r="CN45" s="64">
        <v>1195</v>
      </c>
      <c r="CO45" s="64">
        <v>3235</v>
      </c>
      <c r="CP45" s="779">
        <v>3027</v>
      </c>
      <c r="CQ45" s="783">
        <v>6.87</v>
      </c>
      <c r="CR45" s="179"/>
      <c r="CT45" s="37"/>
      <c r="CV45" s="23"/>
      <c r="CY45" s="23"/>
      <c r="DB45" s="23"/>
      <c r="DC45" s="179"/>
      <c r="DD45" s="179"/>
      <c r="DE45" s="179" t="s">
        <v>59</v>
      </c>
      <c r="DF45" s="309">
        <v>0</v>
      </c>
      <c r="DG45" s="309">
        <v>0</v>
      </c>
      <c r="DH45" s="309">
        <v>0</v>
      </c>
      <c r="DI45" s="309">
        <v>0</v>
      </c>
      <c r="DJ45" s="143"/>
      <c r="DK45" s="143"/>
      <c r="DL45" s="143"/>
      <c r="DM45" s="143"/>
      <c r="DN45" s="179"/>
      <c r="DO45" s="179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03"/>
      <c r="EC45" s="84"/>
      <c r="ED45" s="12"/>
      <c r="EE45" s="12"/>
      <c r="EF45" s="12"/>
      <c r="EG45" s="12"/>
      <c r="EH45" s="13"/>
      <c r="EI45" s="13"/>
      <c r="EJ45" s="13"/>
      <c r="EK45" s="13"/>
      <c r="EL45" s="13"/>
      <c r="EM45" s="14"/>
      <c r="EN45" s="14"/>
      <c r="EO45" s="14"/>
      <c r="EP45" s="180"/>
      <c r="EQ45" s="232"/>
      <c r="ER45" s="232"/>
      <c r="ES45" s="232"/>
      <c r="ET45" s="151"/>
      <c r="EU45" s="42"/>
      <c r="EV45" s="42"/>
      <c r="EW45" s="42"/>
      <c r="EX45" s="158"/>
      <c r="EY45" s="287"/>
      <c r="EZ45" s="287"/>
      <c r="FA45" s="25"/>
      <c r="FB45" s="55"/>
      <c r="FC45" s="288"/>
      <c r="FD45" s="84"/>
      <c r="FE45" s="84"/>
      <c r="FF45" s="84"/>
      <c r="FG45" s="179"/>
      <c r="FH45" s="179"/>
      <c r="FI45" s="179"/>
      <c r="FJ45" s="36"/>
      <c r="FK45" s="36"/>
      <c r="FL45" s="23"/>
      <c r="FM45" s="50"/>
      <c r="FN45" s="50"/>
      <c r="FO45" s="778" t="s">
        <v>130</v>
      </c>
      <c r="FP45" s="64">
        <v>634</v>
      </c>
      <c r="FQ45" s="64">
        <v>790</v>
      </c>
      <c r="FR45" s="64">
        <v>771</v>
      </c>
      <c r="FS45" s="64">
        <v>2195</v>
      </c>
      <c r="FT45" s="779">
        <v>2071</v>
      </c>
      <c r="FU45" s="783">
        <v>5.99</v>
      </c>
      <c r="FV45" s="179"/>
      <c r="FX45" s="37"/>
      <c r="FZ45" s="23"/>
      <c r="GC45" s="23"/>
      <c r="GF45" s="23"/>
      <c r="GG45" s="179"/>
      <c r="GH45" s="179"/>
      <c r="GI45" s="179" t="s">
        <v>59</v>
      </c>
      <c r="GJ45" s="309">
        <v>0</v>
      </c>
      <c r="GK45" s="309">
        <v>0</v>
      </c>
      <c r="GL45" s="309">
        <v>0</v>
      </c>
      <c r="GM45" s="309">
        <v>0</v>
      </c>
      <c r="GN45" s="143"/>
      <c r="GO45" s="143"/>
      <c r="GP45" s="143"/>
      <c r="GQ45" s="143"/>
      <c r="GR45" s="179"/>
      <c r="GS45" s="179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03"/>
      <c r="HG45" s="84"/>
      <c r="HH45" s="12"/>
      <c r="HI45" s="12"/>
      <c r="HJ45" s="12"/>
      <c r="HK45" s="12"/>
      <c r="HL45" s="13"/>
      <c r="HM45" s="13"/>
      <c r="HN45" s="13"/>
      <c r="HO45" s="13"/>
      <c r="HP45" s="13"/>
      <c r="HQ45" s="14"/>
      <c r="HR45" s="14"/>
      <c r="HS45" s="14"/>
      <c r="HT45" s="103"/>
      <c r="HU45" s="232"/>
      <c r="HV45" s="232"/>
      <c r="HW45" s="232"/>
      <c r="HX45" s="151"/>
      <c r="HY45" s="42"/>
      <c r="HZ45" s="42"/>
      <c r="IA45" s="42"/>
      <c r="IB45" s="158"/>
      <c r="IC45" s="287"/>
      <c r="ID45" s="287"/>
      <c r="IE45" s="25"/>
      <c r="IF45" s="55"/>
      <c r="IG45" s="288"/>
      <c r="IH45" s="84"/>
      <c r="II45" s="84"/>
      <c r="IJ45" s="84"/>
      <c r="IK45" s="179"/>
      <c r="IM45" s="179"/>
      <c r="IN45" s="36"/>
      <c r="IO45" s="36"/>
      <c r="IP45" s="23"/>
      <c r="IQ45" s="50"/>
      <c r="IR45" s="50"/>
      <c r="IS45" s="778" t="s">
        <v>130</v>
      </c>
      <c r="IT45" s="64">
        <v>1004</v>
      </c>
      <c r="IU45" s="64">
        <v>1253</v>
      </c>
      <c r="IV45" s="64">
        <v>1196</v>
      </c>
      <c r="IW45" s="64">
        <v>3453</v>
      </c>
      <c r="IX45" s="779">
        <v>3475</v>
      </c>
      <c r="IY45" s="783">
        <v>-0.63</v>
      </c>
      <c r="IZ45" s="179"/>
      <c r="JB45" s="37"/>
      <c r="JD45" s="23"/>
      <c r="JG45" s="23"/>
      <c r="JJ45" s="23"/>
      <c r="JK45" s="179"/>
      <c r="JL45" s="179"/>
      <c r="JM45" s="179" t="s">
        <v>59</v>
      </c>
      <c r="JN45" s="309">
        <v>0</v>
      </c>
      <c r="JO45" s="309">
        <v>0</v>
      </c>
      <c r="JP45" s="309">
        <v>0</v>
      </c>
      <c r="JQ45" s="309">
        <v>0</v>
      </c>
      <c r="JR45" s="143"/>
      <c r="JS45" s="143"/>
      <c r="JT45" s="143"/>
      <c r="JU45" s="143"/>
      <c r="JV45" s="179"/>
      <c r="JW45" s="179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03"/>
      <c r="KK45" s="84"/>
      <c r="KL45" s="12"/>
      <c r="KM45" s="12"/>
      <c r="KN45" s="12"/>
      <c r="KO45" s="12"/>
      <c r="KP45" s="13"/>
      <c r="KQ45" s="13"/>
      <c r="KR45" s="13"/>
      <c r="KS45" s="13"/>
      <c r="KT45" s="13"/>
      <c r="KU45" s="14"/>
      <c r="KV45" s="14"/>
      <c r="KW45" s="14"/>
      <c r="KX45" s="83"/>
      <c r="KY45" s="232"/>
      <c r="KZ45" s="232"/>
      <c r="LA45" s="232"/>
      <c r="LB45" s="151"/>
      <c r="LC45" s="42"/>
      <c r="LD45" s="42"/>
      <c r="LE45" s="42"/>
      <c r="LF45" s="158"/>
      <c r="LG45" s="287"/>
      <c r="LH45" s="287"/>
      <c r="LI45" s="25"/>
      <c r="LJ45" s="55"/>
      <c r="LK45" s="288"/>
      <c r="LL45" s="84"/>
      <c r="LM45" s="84"/>
      <c r="LN45" s="84"/>
      <c r="LO45" s="84"/>
      <c r="LQ45" s="23"/>
      <c r="LR45" s="36"/>
      <c r="LS45" s="36"/>
      <c r="LT45" s="23"/>
      <c r="LU45" s="128"/>
      <c r="LV45" s="128"/>
      <c r="LW45" s="778" t="s">
        <v>130</v>
      </c>
      <c r="LX45" s="7">
        <v>11035</v>
      </c>
      <c r="LY45" s="781">
        <v>10588</v>
      </c>
      <c r="LZ45" s="782">
        <v>4.22</v>
      </c>
      <c r="MA45" s="60"/>
      <c r="MB45" s="23"/>
      <c r="MC45" s="23"/>
      <c r="MD45" s="10"/>
      <c r="ME45" s="23"/>
      <c r="MF45" s="23"/>
      <c r="MG45" s="10"/>
      <c r="MH45" s="23"/>
      <c r="MI45" s="23"/>
      <c r="MJ45" s="10"/>
      <c r="MK45" s="23"/>
      <c r="ML45" s="2"/>
      <c r="MM45" s="2"/>
      <c r="MN45" s="2" t="s">
        <v>59</v>
      </c>
      <c r="MO45" s="767">
        <v>0</v>
      </c>
      <c r="MP45" s="767">
        <v>0</v>
      </c>
      <c r="MQ45" s="767">
        <v>0</v>
      </c>
      <c r="MR45" s="767">
        <v>0</v>
      </c>
      <c r="MS45" s="768" t="s">
        <v>166</v>
      </c>
      <c r="MT45" s="129"/>
      <c r="MU45" s="130"/>
      <c r="MV45" s="130"/>
      <c r="MW45" s="135"/>
      <c r="MX45" s="130"/>
      <c r="MY45" s="130"/>
      <c r="MZ45" s="77"/>
      <c r="NA45" s="77"/>
      <c r="NB45" s="78"/>
      <c r="NC45" s="78"/>
      <c r="ND45" s="79"/>
      <c r="NE45" s="79"/>
      <c r="NF45" s="79"/>
      <c r="NG45" s="79"/>
      <c r="NH45" s="79"/>
      <c r="NI45" s="79"/>
      <c r="NJ45" s="79"/>
      <c r="NK45" s="26"/>
      <c r="NL45" s="130"/>
      <c r="NM45" s="130"/>
      <c r="NN45" s="77"/>
      <c r="NO45" s="77"/>
      <c r="NP45" s="78"/>
      <c r="NQ45" s="78"/>
      <c r="NR45" s="79"/>
      <c r="NS45" s="79"/>
      <c r="NT45" s="79"/>
      <c r="NU45" s="79"/>
      <c r="NV45" s="79"/>
      <c r="NW45" s="79"/>
      <c r="NX45" s="79"/>
      <c r="NY45" s="26"/>
    </row>
    <row r="46" spans="1:389" ht="23.25" customHeight="1" x14ac:dyDescent="0.25">
      <c r="A46" s="23"/>
      <c r="B46" s="23"/>
      <c r="C46" s="23"/>
      <c r="D46" s="23"/>
      <c r="E46" s="300"/>
      <c r="F46" s="300"/>
      <c r="G46" s="179" t="s">
        <v>183</v>
      </c>
      <c r="H46" s="179"/>
      <c r="I46" s="179"/>
      <c r="J46" s="179"/>
      <c r="K46" s="179"/>
      <c r="L46" s="179"/>
      <c r="M46" s="179"/>
      <c r="N46" s="179"/>
      <c r="P46" s="37"/>
      <c r="R46" s="23"/>
      <c r="U46" s="23"/>
      <c r="X46" s="23"/>
      <c r="Y46" s="179"/>
      <c r="Z46" s="179"/>
      <c r="AA46" s="179" t="s">
        <v>65</v>
      </c>
      <c r="AB46" s="309">
        <v>0</v>
      </c>
      <c r="AC46" s="309">
        <v>0</v>
      </c>
      <c r="AD46" s="309">
        <v>0</v>
      </c>
      <c r="AE46" s="309">
        <v>0</v>
      </c>
      <c r="AF46" s="143"/>
      <c r="AG46" s="143"/>
      <c r="AH46" s="143"/>
      <c r="AI46" s="143"/>
      <c r="AJ46" s="179"/>
      <c r="AK46" s="179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03"/>
      <c r="AY46" s="84"/>
      <c r="AZ46" s="145"/>
      <c r="BA46" s="145"/>
      <c r="BB46" s="145"/>
      <c r="BC46" s="145"/>
      <c r="BD46" s="148"/>
      <c r="BE46" s="148"/>
      <c r="BF46" s="148"/>
      <c r="BG46" s="148"/>
      <c r="BH46" s="148"/>
      <c r="BI46" s="145"/>
      <c r="BJ46" s="145"/>
      <c r="BK46" s="13"/>
      <c r="BL46" s="180"/>
      <c r="BM46" s="232"/>
      <c r="BN46" s="232"/>
      <c r="BO46" s="232"/>
      <c r="BP46" s="35"/>
      <c r="BQ46" s="42"/>
      <c r="BR46" s="42"/>
      <c r="BS46" s="42"/>
      <c r="BT46" s="158"/>
      <c r="BU46" s="287"/>
      <c r="BV46" s="287"/>
      <c r="BW46" s="65"/>
      <c r="BX46" s="232"/>
      <c r="BY46" s="288"/>
      <c r="BZ46" s="84"/>
      <c r="CA46" s="84"/>
      <c r="CB46" s="84"/>
      <c r="CC46" s="179"/>
      <c r="CD46" s="179"/>
      <c r="CE46" s="23"/>
      <c r="CF46" s="23"/>
      <c r="CG46" s="23"/>
      <c r="CH46" s="23"/>
      <c r="CI46" s="300"/>
      <c r="CJ46" s="300"/>
      <c r="CK46" s="179"/>
      <c r="CL46" s="179"/>
      <c r="CM46" s="179"/>
      <c r="CN46" s="179"/>
      <c r="CO46" s="179"/>
      <c r="CP46" s="179"/>
      <c r="CQ46" s="179"/>
      <c r="CR46" s="179"/>
      <c r="CT46" s="37"/>
      <c r="CV46" s="23"/>
      <c r="CY46" s="23"/>
      <c r="DB46" s="23"/>
      <c r="DC46" s="179"/>
      <c r="DD46" s="179"/>
      <c r="DE46" s="179" t="s">
        <v>65</v>
      </c>
      <c r="DF46" s="309">
        <v>0</v>
      </c>
      <c r="DG46" s="309">
        <v>0</v>
      </c>
      <c r="DH46" s="309">
        <v>0</v>
      </c>
      <c r="DI46" s="309">
        <v>0</v>
      </c>
      <c r="DJ46" s="143"/>
      <c r="DK46" s="143"/>
      <c r="DL46" s="143"/>
      <c r="DM46" s="143"/>
      <c r="DN46" s="179"/>
      <c r="DO46" s="179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03"/>
      <c r="EC46" s="84"/>
      <c r="ED46" s="145"/>
      <c r="EE46" s="145"/>
      <c r="EF46" s="145"/>
      <c r="EG46" s="145"/>
      <c r="EH46" s="148"/>
      <c r="EI46" s="148"/>
      <c r="EJ46" s="148"/>
      <c r="EK46" s="148"/>
      <c r="EL46" s="148"/>
      <c r="EM46" s="145"/>
      <c r="EN46" s="145"/>
      <c r="EO46" s="13"/>
      <c r="EP46" s="103"/>
      <c r="EQ46" s="232"/>
      <c r="ER46" s="232"/>
      <c r="ES46" s="232"/>
      <c r="ET46" s="35"/>
      <c r="EU46" s="42"/>
      <c r="EV46" s="42"/>
      <c r="EW46" s="42"/>
      <c r="EX46" s="158"/>
      <c r="EY46" s="287"/>
      <c r="EZ46" s="287"/>
      <c r="FA46" s="65"/>
      <c r="FB46" s="232"/>
      <c r="FC46" s="288"/>
      <c r="FD46" s="84"/>
      <c r="FE46" s="84"/>
      <c r="FF46" s="84"/>
      <c r="FG46" s="179"/>
      <c r="FH46" s="179"/>
      <c r="FI46" s="23"/>
      <c r="FJ46" s="23"/>
      <c r="FK46" s="23"/>
      <c r="FL46" s="23"/>
      <c r="FM46" s="300"/>
      <c r="FN46" s="300"/>
      <c r="FO46" s="179"/>
      <c r="FP46" s="179"/>
      <c r="FQ46" s="179"/>
      <c r="FR46" s="179"/>
      <c r="FS46" s="179"/>
      <c r="FT46" s="179"/>
      <c r="FU46" s="179"/>
      <c r="FV46" s="179"/>
      <c r="FX46" s="37"/>
      <c r="FZ46" s="23"/>
      <c r="GC46" s="23"/>
      <c r="GF46" s="23"/>
      <c r="GG46" s="179"/>
      <c r="GH46" s="179"/>
      <c r="GI46" s="179" t="s">
        <v>65</v>
      </c>
      <c r="GJ46" s="309">
        <v>0</v>
      </c>
      <c r="GK46" s="309">
        <v>0</v>
      </c>
      <c r="GL46" s="309">
        <v>0</v>
      </c>
      <c r="GM46" s="309">
        <v>0</v>
      </c>
      <c r="GN46" s="143"/>
      <c r="GO46" s="143"/>
      <c r="GP46" s="143"/>
      <c r="GQ46" s="143"/>
      <c r="GR46" s="179"/>
      <c r="GS46" s="179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03"/>
      <c r="HG46" s="84"/>
      <c r="HH46" s="145"/>
      <c r="HI46" s="145"/>
      <c r="HJ46" s="145"/>
      <c r="HK46" s="145"/>
      <c r="HL46" s="148"/>
      <c r="HM46" s="148"/>
      <c r="HN46" s="148"/>
      <c r="HO46" s="148"/>
      <c r="HP46" s="148"/>
      <c r="HQ46" s="145"/>
      <c r="HR46" s="145"/>
      <c r="HS46" s="13"/>
      <c r="HT46" s="103"/>
      <c r="HU46" s="232"/>
      <c r="HV46" s="232"/>
      <c r="HW46" s="232"/>
      <c r="HX46" s="35"/>
      <c r="HY46" s="42"/>
      <c r="HZ46" s="42"/>
      <c r="IA46" s="42"/>
      <c r="IB46" s="158"/>
      <c r="IC46" s="287"/>
      <c r="ID46" s="287"/>
      <c r="IE46" s="65"/>
      <c r="IF46" s="232"/>
      <c r="IG46" s="288"/>
      <c r="IH46" s="84"/>
      <c r="II46" s="84"/>
      <c r="IJ46" s="84"/>
      <c r="IK46" s="179"/>
      <c r="IM46" s="23"/>
      <c r="IN46" s="23"/>
      <c r="IO46" s="23"/>
      <c r="IP46" s="23"/>
      <c r="IQ46" s="300"/>
      <c r="IR46" s="300"/>
      <c r="IS46" s="179"/>
      <c r="IT46" s="179"/>
      <c r="IU46" s="179"/>
      <c r="IV46" s="179"/>
      <c r="IW46" s="179"/>
      <c r="IX46" s="179"/>
      <c r="IY46" s="179"/>
      <c r="IZ46" s="179"/>
      <c r="JB46" s="37"/>
      <c r="JD46" s="23"/>
      <c r="JG46" s="23"/>
      <c r="JJ46" s="23"/>
      <c r="JK46" s="179"/>
      <c r="JL46" s="179"/>
      <c r="JM46" s="179" t="s">
        <v>65</v>
      </c>
      <c r="JN46" s="309">
        <v>0</v>
      </c>
      <c r="JO46" s="309">
        <v>0</v>
      </c>
      <c r="JP46" s="309">
        <v>0</v>
      </c>
      <c r="JQ46" s="309">
        <v>0</v>
      </c>
      <c r="JR46" s="143"/>
      <c r="JS46" s="143"/>
      <c r="JT46" s="143"/>
      <c r="JU46" s="143"/>
      <c r="JV46" s="179"/>
      <c r="JW46" s="179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03"/>
      <c r="KK46" s="84"/>
      <c r="KL46" s="145"/>
      <c r="KM46" s="145"/>
      <c r="KN46" s="145"/>
      <c r="KO46" s="145"/>
      <c r="KP46" s="148"/>
      <c r="KQ46" s="148"/>
      <c r="KR46" s="148"/>
      <c r="KS46" s="148"/>
      <c r="KT46" s="148"/>
      <c r="KU46" s="145"/>
      <c r="KV46" s="145"/>
      <c r="KW46" s="13"/>
      <c r="KX46" s="83"/>
      <c r="KY46" s="232"/>
      <c r="KZ46" s="232"/>
      <c r="LA46" s="232"/>
      <c r="LB46" s="35"/>
      <c r="LC46" s="42"/>
      <c r="LD46" s="42"/>
      <c r="LE46" s="42"/>
      <c r="LF46" s="158"/>
      <c r="LG46" s="287"/>
      <c r="LH46" s="287"/>
      <c r="LI46" s="65"/>
      <c r="LJ46" s="232"/>
      <c r="LK46" s="288"/>
      <c r="LL46" s="84"/>
      <c r="LM46" s="84"/>
      <c r="LN46" s="84"/>
      <c r="LO46" s="84"/>
      <c r="LQ46" s="23"/>
      <c r="LR46" s="23"/>
      <c r="LS46" s="23"/>
      <c r="LT46" s="23"/>
      <c r="LU46" s="142"/>
      <c r="LV46" s="142"/>
      <c r="LW46" s="58"/>
      <c r="LX46" s="58"/>
      <c r="LY46" s="307"/>
      <c r="LZ46" s="60"/>
      <c r="MA46" s="60"/>
      <c r="MB46" s="58"/>
      <c r="MC46" s="23"/>
      <c r="MD46" s="10"/>
      <c r="ME46" s="23"/>
      <c r="MF46" s="23"/>
      <c r="MG46" s="10"/>
      <c r="MH46" s="23"/>
      <c r="MI46" s="23"/>
      <c r="MJ46" s="10"/>
      <c r="MK46" s="23"/>
      <c r="ML46" s="2"/>
      <c r="MM46" s="2"/>
      <c r="MN46" s="2" t="s">
        <v>65</v>
      </c>
      <c r="MO46" s="767">
        <v>0</v>
      </c>
      <c r="MP46" s="767">
        <v>0</v>
      </c>
      <c r="MQ46" s="767">
        <v>0</v>
      </c>
      <c r="MR46" s="767">
        <v>0</v>
      </c>
      <c r="MS46" s="768" t="s">
        <v>166</v>
      </c>
      <c r="MT46" s="129"/>
      <c r="MU46" s="130"/>
      <c r="MV46" s="130"/>
      <c r="MW46" s="135"/>
      <c r="MX46" s="130"/>
      <c r="MY46" s="137"/>
      <c r="MZ46" s="308"/>
      <c r="NA46" s="308"/>
      <c r="NB46" s="308"/>
      <c r="NC46" s="308"/>
      <c r="ND46" s="308"/>
      <c r="NE46" s="308"/>
      <c r="NF46" s="308"/>
      <c r="NG46" s="308"/>
      <c r="NH46" s="308"/>
      <c r="NI46" s="308"/>
      <c r="NJ46" s="308"/>
      <c r="NK46" s="308"/>
      <c r="NL46" s="103"/>
      <c r="NM46" s="84"/>
      <c r="NN46" s="12"/>
      <c r="NO46" s="12"/>
      <c r="NP46" s="12"/>
      <c r="NQ46" s="12"/>
      <c r="NR46" s="13"/>
      <c r="NS46" s="13"/>
      <c r="NT46" s="13"/>
      <c r="NU46" s="13"/>
      <c r="NV46" s="13"/>
      <c r="NW46" s="14"/>
      <c r="NX46" s="14"/>
      <c r="NY46" s="14"/>
    </row>
    <row r="47" spans="1:389" ht="23.25" customHeight="1" x14ac:dyDescent="0.25">
      <c r="A47" s="17"/>
      <c r="B47" s="124"/>
      <c r="C47" s="17"/>
      <c r="D47" s="17"/>
      <c r="E47" s="158"/>
      <c r="F47" s="158"/>
      <c r="G47" s="84"/>
      <c r="H47" s="309"/>
      <c r="I47" s="309"/>
      <c r="J47" s="309"/>
      <c r="K47" s="309"/>
      <c r="L47" s="309"/>
      <c r="M47" s="179"/>
      <c r="N47" s="179"/>
      <c r="P47" s="36"/>
      <c r="R47" s="23"/>
      <c r="U47" s="23"/>
      <c r="X47" s="23"/>
      <c r="Y47" s="179"/>
      <c r="Z47" s="179"/>
      <c r="AA47" s="179" t="s">
        <v>70</v>
      </c>
      <c r="AB47" s="309">
        <v>2.34</v>
      </c>
      <c r="AC47" s="309">
        <v>2.52</v>
      </c>
      <c r="AD47" s="309">
        <v>2.63</v>
      </c>
      <c r="AE47" s="309">
        <v>2.5</v>
      </c>
      <c r="AF47" s="143"/>
      <c r="AG47" s="143"/>
      <c r="AH47" s="143"/>
      <c r="AI47" s="143"/>
      <c r="AJ47" s="179"/>
      <c r="AK47" s="179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03"/>
      <c r="AY47" s="84"/>
      <c r="AZ47" s="238"/>
      <c r="BA47" s="145"/>
      <c r="BB47" s="145"/>
      <c r="BC47" s="145"/>
      <c r="BD47" s="145"/>
      <c r="BE47" s="145"/>
      <c r="BF47" s="145"/>
      <c r="BG47" s="145"/>
      <c r="BH47" s="145"/>
      <c r="BI47" s="145"/>
      <c r="BJ47" s="172"/>
      <c r="BK47" s="172"/>
      <c r="BL47" s="180"/>
      <c r="BM47" s="232"/>
      <c r="BN47" s="232"/>
      <c r="BO47" s="232"/>
      <c r="BP47" s="35"/>
      <c r="BQ47" s="35"/>
      <c r="BR47" s="35"/>
      <c r="BS47" s="35"/>
      <c r="BT47" s="158"/>
      <c r="BU47" s="287"/>
      <c r="BV47" s="287"/>
      <c r="BW47" s="66"/>
      <c r="BX47" s="67"/>
      <c r="BY47" s="67"/>
      <c r="BZ47" s="67"/>
      <c r="CA47" s="288"/>
      <c r="CB47" s="84"/>
      <c r="CC47" s="179"/>
      <c r="CD47" s="179"/>
      <c r="CE47" s="17"/>
      <c r="CF47" s="124"/>
      <c r="CG47" s="17"/>
      <c r="CH47" s="17"/>
      <c r="CI47" s="158"/>
      <c r="CJ47" s="158"/>
      <c r="CK47" s="84"/>
      <c r="CL47" s="309"/>
      <c r="CM47" s="309"/>
      <c r="CN47" s="309"/>
      <c r="CO47" s="309"/>
      <c r="CP47" s="309"/>
      <c r="CQ47" s="179"/>
      <c r="CR47" s="179"/>
      <c r="CT47" s="36"/>
      <c r="CV47" s="23"/>
      <c r="CY47" s="23"/>
      <c r="DB47" s="23"/>
      <c r="DC47" s="179"/>
      <c r="DD47" s="179"/>
      <c r="DE47" s="179" t="s">
        <v>70</v>
      </c>
      <c r="DF47" s="309">
        <v>2.29</v>
      </c>
      <c r="DG47" s="309">
        <v>2.61</v>
      </c>
      <c r="DH47" s="309">
        <v>2.2999999999999998</v>
      </c>
      <c r="DI47" s="309">
        <v>2.4</v>
      </c>
      <c r="DJ47" s="143"/>
      <c r="DK47" s="143"/>
      <c r="DL47" s="143"/>
      <c r="DM47" s="143"/>
      <c r="DN47" s="179"/>
      <c r="DO47" s="179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03"/>
      <c r="EC47" s="84"/>
      <c r="ED47" s="238"/>
      <c r="EE47" s="145"/>
      <c r="EF47" s="145"/>
      <c r="EG47" s="145"/>
      <c r="EH47" s="145"/>
      <c r="EI47" s="145"/>
      <c r="EJ47" s="145"/>
      <c r="EK47" s="145"/>
      <c r="EL47" s="145"/>
      <c r="EM47" s="145"/>
      <c r="EN47" s="172"/>
      <c r="EO47" s="172"/>
      <c r="EP47" s="103"/>
      <c r="EQ47" s="232"/>
      <c r="ER47" s="232"/>
      <c r="ES47" s="232"/>
      <c r="ET47" s="35"/>
      <c r="EU47" s="35"/>
      <c r="EV47" s="35"/>
      <c r="EW47" s="35"/>
      <c r="EX47" s="158"/>
      <c r="EY47" s="287"/>
      <c r="EZ47" s="287"/>
      <c r="FA47" s="66"/>
      <c r="FB47" s="67"/>
      <c r="FC47" s="67"/>
      <c r="FD47" s="67"/>
      <c r="FE47" s="288"/>
      <c r="FF47" s="84"/>
      <c r="FG47" s="179"/>
      <c r="FH47" s="179"/>
      <c r="FI47" s="17"/>
      <c r="FJ47" s="124"/>
      <c r="FK47" s="17"/>
      <c r="FL47" s="17"/>
      <c r="FM47" s="158"/>
      <c r="FN47" s="158"/>
      <c r="FO47" s="84"/>
      <c r="FP47" s="309"/>
      <c r="FQ47" s="309"/>
      <c r="FR47" s="309"/>
      <c r="FS47" s="309"/>
      <c r="FT47" s="309"/>
      <c r="FU47" s="179"/>
      <c r="FV47" s="179"/>
      <c r="FX47" s="36"/>
      <c r="FZ47" s="23"/>
      <c r="GC47" s="23"/>
      <c r="GF47" s="23"/>
      <c r="GG47" s="179"/>
      <c r="GH47" s="179"/>
      <c r="GI47" s="179" t="s">
        <v>70</v>
      </c>
      <c r="GJ47" s="309">
        <v>2.42</v>
      </c>
      <c r="GK47" s="309">
        <v>2.35</v>
      </c>
      <c r="GL47" s="309">
        <v>2.2400000000000002</v>
      </c>
      <c r="GM47" s="309">
        <v>2.34</v>
      </c>
      <c r="GN47" s="143"/>
      <c r="GO47" s="143"/>
      <c r="GP47" s="143"/>
      <c r="GQ47" s="143"/>
      <c r="GR47" s="179"/>
      <c r="GS47" s="179"/>
      <c r="GT47" s="171"/>
      <c r="GU47" s="171"/>
      <c r="GV47" s="171"/>
      <c r="GW47" s="171"/>
      <c r="GX47" s="171"/>
      <c r="GY47" s="171"/>
      <c r="GZ47" s="171"/>
      <c r="HA47" s="171"/>
      <c r="HB47" s="171"/>
      <c r="HC47" s="171"/>
      <c r="HD47" s="171"/>
      <c r="HE47" s="171"/>
      <c r="HF47" s="103"/>
      <c r="HG47" s="84"/>
      <c r="HH47" s="238"/>
      <c r="HI47" s="145"/>
      <c r="HJ47" s="145"/>
      <c r="HK47" s="145"/>
      <c r="HL47" s="145"/>
      <c r="HM47" s="145"/>
      <c r="HN47" s="145"/>
      <c r="HO47" s="145"/>
      <c r="HP47" s="145"/>
      <c r="HQ47" s="145"/>
      <c r="HR47" s="172"/>
      <c r="HS47" s="172"/>
      <c r="HT47" s="103"/>
      <c r="HU47" s="232"/>
      <c r="HV47" s="232"/>
      <c r="HW47" s="232"/>
      <c r="HX47" s="35"/>
      <c r="HY47" s="35"/>
      <c r="HZ47" s="35"/>
      <c r="IA47" s="35"/>
      <c r="IB47" s="158"/>
      <c r="IC47" s="287"/>
      <c r="ID47" s="287"/>
      <c r="IE47" s="66"/>
      <c r="IF47" s="67"/>
      <c r="IG47" s="67"/>
      <c r="IH47" s="67"/>
      <c r="II47" s="288"/>
      <c r="IJ47" s="84"/>
      <c r="IK47" s="179"/>
      <c r="IM47" s="17"/>
      <c r="IN47" s="124"/>
      <c r="IO47" s="17"/>
      <c r="IP47" s="17"/>
      <c r="IQ47" s="158"/>
      <c r="IR47" s="158"/>
      <c r="IS47" s="84"/>
      <c r="IT47" s="309"/>
      <c r="IU47" s="309"/>
      <c r="IV47" s="309"/>
      <c r="IW47" s="309"/>
      <c r="IX47" s="309"/>
      <c r="IY47" s="179"/>
      <c r="IZ47" s="179"/>
      <c r="JB47" s="36"/>
      <c r="JD47" s="23"/>
      <c r="JG47" s="23"/>
      <c r="JJ47" s="23"/>
      <c r="JK47" s="179"/>
      <c r="JL47" s="179"/>
      <c r="JM47" s="179" t="s">
        <v>70</v>
      </c>
      <c r="JN47" s="309">
        <v>1.88</v>
      </c>
      <c r="JO47" s="309">
        <v>1.75</v>
      </c>
      <c r="JP47" s="309">
        <v>1.91</v>
      </c>
      <c r="JQ47" s="309">
        <v>1.85</v>
      </c>
      <c r="JR47" s="143"/>
      <c r="JS47" s="143"/>
      <c r="JT47" s="143"/>
      <c r="JU47" s="143"/>
      <c r="JV47" s="179"/>
      <c r="JW47" s="179"/>
      <c r="JX47" s="171"/>
      <c r="JY47" s="171"/>
      <c r="JZ47" s="171"/>
      <c r="KA47" s="171"/>
      <c r="KB47" s="171"/>
      <c r="KC47" s="171"/>
      <c r="KD47" s="171"/>
      <c r="KE47" s="171"/>
      <c r="KF47" s="171"/>
      <c r="KG47" s="171"/>
      <c r="KH47" s="171"/>
      <c r="KI47" s="171"/>
      <c r="KJ47" s="103"/>
      <c r="KK47" s="84"/>
      <c r="KL47" s="238"/>
      <c r="KM47" s="145"/>
      <c r="KN47" s="145"/>
      <c r="KO47" s="145"/>
      <c r="KP47" s="145"/>
      <c r="KQ47" s="145"/>
      <c r="KR47" s="145"/>
      <c r="KS47" s="145"/>
      <c r="KT47" s="145"/>
      <c r="KU47" s="145"/>
      <c r="KV47" s="172"/>
      <c r="KW47" s="172"/>
      <c r="KX47" s="83"/>
      <c r="KY47" s="232"/>
      <c r="KZ47" s="232"/>
      <c r="LA47" s="232"/>
      <c r="LB47" s="35"/>
      <c r="LC47" s="35"/>
      <c r="LD47" s="35"/>
      <c r="LE47" s="35"/>
      <c r="LF47" s="158"/>
      <c r="LG47" s="287"/>
      <c r="LH47" s="287"/>
      <c r="LI47" s="66"/>
      <c r="LJ47" s="67"/>
      <c r="LK47" s="67"/>
      <c r="LL47" s="67"/>
      <c r="LM47" s="288"/>
      <c r="LN47" s="84"/>
      <c r="LO47" s="84"/>
      <c r="LQ47" s="17"/>
      <c r="LR47" s="17"/>
      <c r="LS47" s="17"/>
      <c r="LT47" s="17"/>
      <c r="LU47" s="310"/>
      <c r="LV47" s="310"/>
      <c r="LW47" s="60"/>
      <c r="LX47" s="60"/>
      <c r="LY47" s="311"/>
      <c r="LZ47" s="60"/>
      <c r="MA47" s="60"/>
      <c r="MB47" s="60"/>
      <c r="MC47" s="17"/>
      <c r="MD47" s="71"/>
      <c r="ME47" s="17"/>
      <c r="MF47" s="17"/>
      <c r="MG47" s="71"/>
      <c r="MH47" s="17"/>
      <c r="MI47" s="17"/>
      <c r="MJ47" s="71"/>
      <c r="MK47" s="17"/>
      <c r="ML47" s="2"/>
      <c r="MM47" s="2"/>
      <c r="MN47" s="2" t="s">
        <v>70</v>
      </c>
      <c r="MO47" s="767">
        <v>2.5</v>
      </c>
      <c r="MP47" s="767">
        <v>2.4</v>
      </c>
      <c r="MQ47" s="767">
        <v>2.34</v>
      </c>
      <c r="MR47" s="767">
        <v>1.85</v>
      </c>
      <c r="MS47" s="768">
        <v>2.23</v>
      </c>
      <c r="MT47" s="129"/>
      <c r="MU47" s="130"/>
      <c r="MV47" s="130"/>
      <c r="MW47" s="135"/>
      <c r="MX47" s="130"/>
      <c r="MY47" s="137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03"/>
      <c r="NM47" s="84"/>
      <c r="NN47" s="145"/>
      <c r="NO47" s="145"/>
      <c r="NP47" s="145"/>
      <c r="NQ47" s="145"/>
      <c r="NR47" s="148"/>
      <c r="NS47" s="148"/>
      <c r="NT47" s="148"/>
      <c r="NU47" s="148"/>
      <c r="NV47" s="148"/>
      <c r="NW47" s="145"/>
      <c r="NX47" s="145"/>
      <c r="NY47" s="13"/>
    </row>
    <row r="48" spans="1:389" ht="23.25" customHeight="1" x14ac:dyDescent="0.25">
      <c r="A48" s="43"/>
      <c r="B48" s="87"/>
      <c r="C48" s="87"/>
      <c r="D48" s="83"/>
      <c r="E48" s="158"/>
      <c r="F48" s="158"/>
      <c r="G48" s="83"/>
      <c r="H48" s="235"/>
      <c r="I48" s="235"/>
      <c r="J48" s="235"/>
      <c r="K48" s="235"/>
      <c r="L48" s="80"/>
      <c r="M48" s="235"/>
      <c r="N48" s="83"/>
      <c r="O48" s="83"/>
      <c r="P48" s="17"/>
      <c r="Q48" s="71"/>
      <c r="R48" s="17"/>
      <c r="S48" s="17"/>
      <c r="T48" s="71"/>
      <c r="U48" s="17"/>
      <c r="V48" s="17"/>
      <c r="W48" s="71"/>
      <c r="X48" s="17"/>
      <c r="Y48" s="179"/>
      <c r="Z48" s="179"/>
      <c r="AA48" s="179" t="s">
        <v>75</v>
      </c>
      <c r="AB48" s="309">
        <v>2.4700000000000002</v>
      </c>
      <c r="AC48" s="309">
        <v>2.35</v>
      </c>
      <c r="AD48" s="309">
        <v>3.82</v>
      </c>
      <c r="AE48" s="309">
        <v>2.88</v>
      </c>
      <c r="AF48" s="143"/>
      <c r="AG48" s="143"/>
      <c r="AH48" s="143"/>
      <c r="AI48" s="143"/>
      <c r="AJ48" s="179"/>
      <c r="AK48" s="179"/>
      <c r="AL48" s="145"/>
      <c r="AM48" s="145"/>
      <c r="AN48" s="145"/>
      <c r="AO48" s="145"/>
      <c r="AP48" s="148"/>
      <c r="AQ48" s="148"/>
      <c r="AR48" s="148"/>
      <c r="AS48" s="148"/>
      <c r="AT48" s="148"/>
      <c r="AU48" s="145"/>
      <c r="AV48" s="145"/>
      <c r="AW48" s="13"/>
      <c r="AX48" s="162"/>
      <c r="AY48" s="84"/>
      <c r="AZ48" s="238"/>
      <c r="BA48" s="164"/>
      <c r="BB48" s="164"/>
      <c r="BC48" s="164"/>
      <c r="BD48" s="164"/>
      <c r="BE48" s="164"/>
      <c r="BF48" s="238"/>
      <c r="BG48" s="238"/>
      <c r="BH48" s="238"/>
      <c r="BI48" s="238"/>
      <c r="BJ48" s="238"/>
      <c r="BK48" s="238"/>
      <c r="BL48" s="180"/>
      <c r="BM48" s="232"/>
      <c r="BN48" s="232"/>
      <c r="BO48" s="232"/>
      <c r="BP48" s="35"/>
      <c r="BQ48" s="112"/>
      <c r="BR48" s="112"/>
      <c r="BS48" s="112"/>
      <c r="BT48" s="112"/>
      <c r="BU48" s="287"/>
      <c r="BV48" s="287"/>
      <c r="BW48" s="68"/>
      <c r="BX48" s="69"/>
      <c r="BY48" s="69"/>
      <c r="BZ48" s="69"/>
      <c r="CA48" s="288"/>
      <c r="CB48" s="84"/>
      <c r="CC48" s="179"/>
      <c r="CD48" s="179"/>
      <c r="CE48" s="43"/>
      <c r="CF48" s="87"/>
      <c r="CG48" s="87"/>
      <c r="CH48" s="83"/>
      <c r="CI48" s="158"/>
      <c r="CJ48" s="158"/>
      <c r="CK48" s="83"/>
      <c r="CL48" s="235"/>
      <c r="CM48" s="235"/>
      <c r="CN48" s="235"/>
      <c r="CO48" s="235"/>
      <c r="CP48" s="80"/>
      <c r="CQ48" s="235"/>
      <c r="CR48" s="83"/>
      <c r="CS48" s="83"/>
      <c r="CT48" s="17"/>
      <c r="CU48" s="71"/>
      <c r="CV48" s="17"/>
      <c r="CW48" s="17"/>
      <c r="CX48" s="71"/>
      <c r="CY48" s="17"/>
      <c r="CZ48" s="17"/>
      <c r="DA48" s="71"/>
      <c r="DB48" s="17"/>
      <c r="DC48" s="179"/>
      <c r="DD48" s="179"/>
      <c r="DE48" s="179" t="s">
        <v>75</v>
      </c>
      <c r="DF48" s="309">
        <v>2.0699999999999998</v>
      </c>
      <c r="DG48" s="309">
        <v>2.16</v>
      </c>
      <c r="DH48" s="309">
        <v>1.88</v>
      </c>
      <c r="DI48" s="309">
        <v>2.04</v>
      </c>
      <c r="DJ48" s="143"/>
      <c r="DK48" s="143"/>
      <c r="DL48" s="143"/>
      <c r="DM48" s="143"/>
      <c r="DN48" s="179"/>
      <c r="DO48" s="179"/>
      <c r="DP48" s="145"/>
      <c r="DQ48" s="145"/>
      <c r="DR48" s="145"/>
      <c r="DS48" s="145"/>
      <c r="DT48" s="148"/>
      <c r="DU48" s="148"/>
      <c r="DV48" s="148"/>
      <c r="DW48" s="148"/>
      <c r="DX48" s="148"/>
      <c r="DY48" s="145"/>
      <c r="DZ48" s="145"/>
      <c r="EA48" s="13"/>
      <c r="EB48" s="162"/>
      <c r="EC48" s="84"/>
      <c r="ED48" s="238"/>
      <c r="EE48" s="164"/>
      <c r="EF48" s="164"/>
      <c r="EG48" s="164"/>
      <c r="EH48" s="164"/>
      <c r="EI48" s="164"/>
      <c r="EJ48" s="238"/>
      <c r="EK48" s="238"/>
      <c r="EL48" s="238"/>
      <c r="EM48" s="238"/>
      <c r="EN48" s="238"/>
      <c r="EO48" s="238"/>
      <c r="EP48" s="103"/>
      <c r="EQ48" s="232"/>
      <c r="ER48" s="232"/>
      <c r="ES48" s="232"/>
      <c r="ET48" s="35"/>
      <c r="EU48" s="112"/>
      <c r="EV48" s="112"/>
      <c r="EW48" s="112"/>
      <c r="EX48" s="112"/>
      <c r="EY48" s="287"/>
      <c r="EZ48" s="287"/>
      <c r="FA48" s="68"/>
      <c r="FB48" s="69"/>
      <c r="FC48" s="69"/>
      <c r="FD48" s="69"/>
      <c r="FE48" s="288"/>
      <c r="FF48" s="84"/>
      <c r="FG48" s="179"/>
      <c r="FH48" s="179"/>
      <c r="FI48" s="43"/>
      <c r="FJ48" s="87"/>
      <c r="FK48" s="87"/>
      <c r="FL48" s="83"/>
      <c r="FM48" s="158"/>
      <c r="FN48" s="158"/>
      <c r="FO48" s="83"/>
      <c r="FP48" s="235"/>
      <c r="FQ48" s="235"/>
      <c r="FR48" s="235"/>
      <c r="FS48" s="235"/>
      <c r="FT48" s="80"/>
      <c r="FU48" s="235"/>
      <c r="FV48" s="83"/>
      <c r="FW48" s="83"/>
      <c r="FX48" s="17"/>
      <c r="FY48" s="71"/>
      <c r="FZ48" s="17"/>
      <c r="GA48" s="17"/>
      <c r="GB48" s="71"/>
      <c r="GC48" s="17"/>
      <c r="GD48" s="17"/>
      <c r="GE48" s="71"/>
      <c r="GF48" s="17"/>
      <c r="GG48" s="179"/>
      <c r="GH48" s="179"/>
      <c r="GI48" s="179" t="s">
        <v>75</v>
      </c>
      <c r="GJ48" s="309">
        <v>2.27</v>
      </c>
      <c r="GK48" s="309">
        <v>2.42</v>
      </c>
      <c r="GL48" s="309">
        <v>2.4300000000000002</v>
      </c>
      <c r="GM48" s="309">
        <v>2.37</v>
      </c>
      <c r="GN48" s="143"/>
      <c r="GO48" s="143"/>
      <c r="GP48" s="143"/>
      <c r="GQ48" s="143"/>
      <c r="GR48" s="179"/>
      <c r="GS48" s="179"/>
      <c r="GT48" s="145"/>
      <c r="GU48" s="145"/>
      <c r="GV48" s="145"/>
      <c r="GW48" s="145"/>
      <c r="GX48" s="148"/>
      <c r="GY48" s="148"/>
      <c r="GZ48" s="148"/>
      <c r="HA48" s="148"/>
      <c r="HB48" s="148"/>
      <c r="HC48" s="145"/>
      <c r="HD48" s="145"/>
      <c r="HE48" s="13"/>
      <c r="HF48" s="162"/>
      <c r="HG48" s="84"/>
      <c r="HH48" s="238"/>
      <c r="HI48" s="164"/>
      <c r="HJ48" s="164"/>
      <c r="HK48" s="164"/>
      <c r="HL48" s="164"/>
      <c r="HM48" s="164"/>
      <c r="HN48" s="238"/>
      <c r="HO48" s="238"/>
      <c r="HP48" s="238"/>
      <c r="HQ48" s="238"/>
      <c r="HR48" s="238"/>
      <c r="HS48" s="238"/>
      <c r="HT48" s="103"/>
      <c r="HU48" s="232"/>
      <c r="HV48" s="232"/>
      <c r="HW48" s="232"/>
      <c r="HX48" s="35"/>
      <c r="HY48" s="112"/>
      <c r="HZ48" s="112"/>
      <c r="IA48" s="112"/>
      <c r="IB48" s="112"/>
      <c r="IC48" s="287"/>
      <c r="ID48" s="287"/>
      <c r="IE48" s="68"/>
      <c r="IF48" s="69"/>
      <c r="IG48" s="69"/>
      <c r="IH48" s="69"/>
      <c r="II48" s="288"/>
      <c r="IJ48" s="84"/>
      <c r="IK48" s="179"/>
      <c r="IM48" s="43"/>
      <c r="IN48" s="87"/>
      <c r="IO48" s="87"/>
      <c r="IP48" s="83"/>
      <c r="IQ48" s="158"/>
      <c r="IR48" s="158"/>
      <c r="IS48" s="83"/>
      <c r="IT48" s="235"/>
      <c r="IU48" s="235"/>
      <c r="IV48" s="235"/>
      <c r="IW48" s="235"/>
      <c r="IX48" s="80"/>
      <c r="IY48" s="235"/>
      <c r="IZ48" s="83"/>
      <c r="JA48" s="83"/>
      <c r="JB48" s="17"/>
      <c r="JC48" s="71"/>
      <c r="JD48" s="17"/>
      <c r="JE48" s="17"/>
      <c r="JF48" s="71"/>
      <c r="JG48" s="17"/>
      <c r="JH48" s="17"/>
      <c r="JI48" s="71"/>
      <c r="JJ48" s="17"/>
      <c r="JK48" s="179"/>
      <c r="JL48" s="179"/>
      <c r="JM48" s="179" t="s">
        <v>75</v>
      </c>
      <c r="JN48" s="309">
        <v>2</v>
      </c>
      <c r="JO48" s="309">
        <v>1.91</v>
      </c>
      <c r="JP48" s="309">
        <v>1.95</v>
      </c>
      <c r="JQ48" s="309">
        <v>1.95</v>
      </c>
      <c r="JR48" s="143"/>
      <c r="JS48" s="143"/>
      <c r="JT48" s="143"/>
      <c r="JU48" s="143"/>
      <c r="JV48" s="179"/>
      <c r="JW48" s="179"/>
      <c r="JX48" s="145"/>
      <c r="JY48" s="145"/>
      <c r="JZ48" s="145"/>
      <c r="KA48" s="145"/>
      <c r="KB48" s="148"/>
      <c r="KC48" s="148"/>
      <c r="KD48" s="148"/>
      <c r="KE48" s="148"/>
      <c r="KF48" s="148"/>
      <c r="KG48" s="145"/>
      <c r="KH48" s="145"/>
      <c r="KI48" s="13"/>
      <c r="KJ48" s="162"/>
      <c r="KK48" s="84"/>
      <c r="KL48" s="238"/>
      <c r="KM48" s="164"/>
      <c r="KN48" s="164"/>
      <c r="KO48" s="164"/>
      <c r="KP48" s="164"/>
      <c r="KQ48" s="164"/>
      <c r="KR48" s="238"/>
      <c r="KS48" s="238"/>
      <c r="KT48" s="238"/>
      <c r="KU48" s="238"/>
      <c r="KV48" s="238"/>
      <c r="KW48" s="238"/>
      <c r="KX48" s="83"/>
      <c r="KY48" s="232"/>
      <c r="KZ48" s="232"/>
      <c r="LA48" s="232"/>
      <c r="LB48" s="35"/>
      <c r="LC48" s="112"/>
      <c r="LD48" s="112"/>
      <c r="LE48" s="112"/>
      <c r="LF48" s="112"/>
      <c r="LG48" s="287"/>
      <c r="LH48" s="287"/>
      <c r="LI48" s="68"/>
      <c r="LJ48" s="69"/>
      <c r="LK48" s="69"/>
      <c r="LL48" s="69"/>
      <c r="LM48" s="288"/>
      <c r="LN48" s="84"/>
      <c r="LO48" s="84"/>
      <c r="LQ48" s="43"/>
      <c r="LR48" s="7"/>
      <c r="LS48" s="7"/>
      <c r="LT48" s="60"/>
      <c r="LU48" s="310"/>
      <c r="LV48" s="158"/>
      <c r="LW48" s="60"/>
      <c r="LX48" s="60"/>
      <c r="LY48" s="311"/>
      <c r="LZ48" s="60"/>
      <c r="MA48" s="60"/>
      <c r="MB48" s="60"/>
      <c r="MC48" s="17"/>
      <c r="MD48" s="71"/>
      <c r="ME48" s="17"/>
      <c r="MF48" s="17"/>
      <c r="MG48" s="71"/>
      <c r="MH48" s="17"/>
      <c r="MI48" s="17"/>
      <c r="MJ48" s="71"/>
      <c r="MK48" s="17"/>
      <c r="ML48" s="2"/>
      <c r="MM48" s="2"/>
      <c r="MN48" s="2" t="s">
        <v>75</v>
      </c>
      <c r="MO48" s="767">
        <v>2.88</v>
      </c>
      <c r="MP48" s="767">
        <v>2.04</v>
      </c>
      <c r="MQ48" s="767">
        <v>2.37</v>
      </c>
      <c r="MR48" s="767">
        <v>1.95</v>
      </c>
      <c r="MS48" s="768">
        <v>2.27</v>
      </c>
      <c r="MT48" s="129"/>
      <c r="MU48" s="130"/>
      <c r="MV48" s="130"/>
      <c r="MW48" s="135"/>
      <c r="MX48" s="130"/>
      <c r="MY48" s="137"/>
      <c r="MZ48" s="171"/>
      <c r="NA48" s="171"/>
      <c r="NB48" s="171"/>
      <c r="NC48" s="171"/>
      <c r="ND48" s="171"/>
      <c r="NE48" s="171"/>
      <c r="NF48" s="171"/>
      <c r="NG48" s="171"/>
      <c r="NH48" s="171"/>
      <c r="NI48" s="171"/>
      <c r="NJ48" s="171"/>
      <c r="NK48" s="171"/>
      <c r="NL48" s="103"/>
      <c r="NM48" s="84"/>
      <c r="NN48" s="238"/>
      <c r="NO48" s="238"/>
      <c r="NP48" s="238"/>
      <c r="NQ48" s="238"/>
      <c r="NR48" s="238"/>
      <c r="NS48" s="238"/>
      <c r="NT48" s="238"/>
      <c r="NU48" s="238"/>
      <c r="NV48" s="238"/>
      <c r="NW48" s="238"/>
      <c r="NX48" s="239"/>
      <c r="NY48" s="239"/>
    </row>
    <row r="49" spans="1:389" ht="23.25" customHeight="1" x14ac:dyDescent="0.25">
      <c r="A49" s="43"/>
      <c r="B49" s="87"/>
      <c r="C49" s="87"/>
      <c r="D49" s="83"/>
      <c r="E49" s="158"/>
      <c r="F49" s="158"/>
      <c r="G49" s="96"/>
      <c r="K49" s="96"/>
      <c r="N49" s="72"/>
      <c r="O49" s="83"/>
      <c r="P49" s="17"/>
      <c r="Q49" s="71"/>
      <c r="R49" s="17"/>
      <c r="S49" s="17"/>
      <c r="T49" s="71"/>
      <c r="U49" s="17"/>
      <c r="V49" s="17"/>
      <c r="W49" s="71"/>
      <c r="X49" s="17"/>
      <c r="Y49" s="179"/>
      <c r="Z49" s="179"/>
      <c r="AA49" s="179" t="s">
        <v>79</v>
      </c>
      <c r="AB49" s="309">
        <v>2.57</v>
      </c>
      <c r="AC49" s="309">
        <v>2.42</v>
      </c>
      <c r="AD49" s="309">
        <v>2.16</v>
      </c>
      <c r="AE49" s="309">
        <v>2.38</v>
      </c>
      <c r="AF49" s="143"/>
      <c r="AG49" s="143"/>
      <c r="AH49" s="143"/>
      <c r="AI49" s="143"/>
      <c r="AJ49" s="179"/>
      <c r="AK49" s="179"/>
      <c r="AL49" s="238"/>
      <c r="AM49" s="238"/>
      <c r="AN49" s="238"/>
      <c r="AO49" s="238"/>
      <c r="AP49" s="238"/>
      <c r="AQ49" s="238"/>
      <c r="AR49" s="238"/>
      <c r="AS49" s="238"/>
      <c r="AT49" s="238"/>
      <c r="AU49" s="238"/>
      <c r="AV49" s="239"/>
      <c r="AW49" s="239"/>
      <c r="AX49" s="162"/>
      <c r="AY49" s="84"/>
      <c r="AZ49" s="148"/>
      <c r="BA49" s="146"/>
      <c r="BB49" s="146"/>
      <c r="BC49" s="146"/>
      <c r="BD49" s="146"/>
      <c r="BE49" s="146"/>
      <c r="BF49" s="165"/>
      <c r="BG49" s="166"/>
      <c r="BH49" s="165"/>
      <c r="BI49" s="166"/>
      <c r="BJ49" s="167"/>
      <c r="BK49" s="166"/>
      <c r="BL49" s="180"/>
      <c r="BM49" s="232"/>
      <c r="BN49" s="232"/>
      <c r="BO49" s="232"/>
      <c r="BP49" s="65"/>
      <c r="BQ49" s="117"/>
      <c r="BR49" s="117"/>
      <c r="BS49" s="117"/>
      <c r="BT49" s="75"/>
      <c r="BU49" s="287"/>
      <c r="BV49" s="287"/>
      <c r="BW49" s="68"/>
      <c r="BX49" s="69"/>
      <c r="BY49" s="69"/>
      <c r="BZ49" s="69"/>
      <c r="CA49" s="288"/>
      <c r="CB49" s="84"/>
      <c r="CC49" s="179"/>
      <c r="CD49" s="179"/>
      <c r="CE49" s="43"/>
      <c r="CF49" s="87"/>
      <c r="CG49" s="87"/>
      <c r="CH49" s="83"/>
      <c r="CI49" s="158"/>
      <c r="CJ49" s="158"/>
      <c r="CK49" s="83"/>
      <c r="CL49" s="235"/>
      <c r="CM49" s="235"/>
      <c r="CN49" s="235"/>
      <c r="CO49" s="235"/>
      <c r="CP49" s="80"/>
      <c r="CQ49" s="235"/>
      <c r="CR49" s="83"/>
      <c r="CS49" s="83"/>
      <c r="CT49" s="17"/>
      <c r="CU49" s="71"/>
      <c r="CV49" s="17"/>
      <c r="CW49" s="17"/>
      <c r="CX49" s="71"/>
      <c r="CY49" s="17"/>
      <c r="CZ49" s="17"/>
      <c r="DA49" s="71"/>
      <c r="DB49" s="17"/>
      <c r="DC49" s="179"/>
      <c r="DD49" s="179"/>
      <c r="DE49" s="179" t="s">
        <v>79</v>
      </c>
      <c r="DF49" s="309">
        <v>2.15</v>
      </c>
      <c r="DG49" s="309">
        <v>2.46</v>
      </c>
      <c r="DH49" s="309">
        <v>2.0299999999999998</v>
      </c>
      <c r="DI49" s="309">
        <v>2.21</v>
      </c>
      <c r="DJ49" s="143"/>
      <c r="DK49" s="143"/>
      <c r="DL49" s="143"/>
      <c r="DM49" s="143"/>
      <c r="DN49" s="179"/>
      <c r="DO49" s="179"/>
      <c r="DP49" s="238"/>
      <c r="DQ49" s="238"/>
      <c r="DR49" s="238"/>
      <c r="DS49" s="238"/>
      <c r="DT49" s="238"/>
      <c r="DU49" s="238"/>
      <c r="DV49" s="238"/>
      <c r="DW49" s="238"/>
      <c r="DX49" s="238"/>
      <c r="DY49" s="238"/>
      <c r="DZ49" s="239"/>
      <c r="EA49" s="239"/>
      <c r="EB49" s="162"/>
      <c r="EC49" s="84"/>
      <c r="ED49" s="148"/>
      <c r="EE49" s="146"/>
      <c r="EF49" s="146"/>
      <c r="EG49" s="146"/>
      <c r="EH49" s="146"/>
      <c r="EI49" s="146"/>
      <c r="EJ49" s="165"/>
      <c r="EK49" s="166"/>
      <c r="EL49" s="165"/>
      <c r="EM49" s="166"/>
      <c r="EN49" s="167"/>
      <c r="EO49" s="166"/>
      <c r="EP49" s="103"/>
      <c r="EQ49" s="232"/>
      <c r="ER49" s="232"/>
      <c r="ES49" s="232"/>
      <c r="ET49" s="65"/>
      <c r="EU49" s="117"/>
      <c r="EV49" s="117"/>
      <c r="EW49" s="117"/>
      <c r="EX49" s="75"/>
      <c r="EY49" s="287"/>
      <c r="EZ49" s="287"/>
      <c r="FA49" s="68"/>
      <c r="FB49" s="69"/>
      <c r="FC49" s="69"/>
      <c r="FD49" s="69"/>
      <c r="FE49" s="288"/>
      <c r="FF49" s="84"/>
      <c r="FG49" s="179"/>
      <c r="FH49" s="179"/>
      <c r="FI49" s="43"/>
      <c r="FJ49" s="87"/>
      <c r="FK49" s="87"/>
      <c r="FL49" s="83"/>
      <c r="FM49" s="158"/>
      <c r="FN49" s="158"/>
      <c r="FO49" s="83"/>
      <c r="FP49" s="235"/>
      <c r="FQ49" s="235"/>
      <c r="FR49" s="235"/>
      <c r="FS49" s="235"/>
      <c r="FT49" s="80"/>
      <c r="FU49" s="235"/>
      <c r="FV49" s="83"/>
      <c r="FW49" s="83"/>
      <c r="FX49" s="17"/>
      <c r="FY49" s="71"/>
      <c r="FZ49" s="17"/>
      <c r="GA49" s="17"/>
      <c r="GB49" s="71"/>
      <c r="GC49" s="17"/>
      <c r="GD49" s="17"/>
      <c r="GE49" s="71"/>
      <c r="GF49" s="17"/>
      <c r="GG49" s="179"/>
      <c r="GH49" s="179"/>
      <c r="GI49" s="179" t="s">
        <v>79</v>
      </c>
      <c r="GJ49" s="309">
        <v>2.4900000000000002</v>
      </c>
      <c r="GK49" s="309">
        <v>2.37</v>
      </c>
      <c r="GL49" s="309">
        <v>2.4</v>
      </c>
      <c r="GM49" s="309">
        <v>2.42</v>
      </c>
      <c r="GN49" s="143"/>
      <c r="GO49" s="143"/>
      <c r="GP49" s="143"/>
      <c r="GQ49" s="143"/>
      <c r="GR49" s="179"/>
      <c r="GS49" s="179"/>
      <c r="GT49" s="238"/>
      <c r="GU49" s="238"/>
      <c r="GV49" s="238"/>
      <c r="GW49" s="238"/>
      <c r="GX49" s="238"/>
      <c r="GY49" s="238"/>
      <c r="GZ49" s="238"/>
      <c r="HA49" s="238"/>
      <c r="HB49" s="238"/>
      <c r="HC49" s="238"/>
      <c r="HD49" s="239"/>
      <c r="HE49" s="239"/>
      <c r="HF49" s="162"/>
      <c r="HG49" s="84"/>
      <c r="HH49" s="148"/>
      <c r="HI49" s="146"/>
      <c r="HJ49" s="146"/>
      <c r="HK49" s="146"/>
      <c r="HL49" s="146"/>
      <c r="HM49" s="146"/>
      <c r="HN49" s="165"/>
      <c r="HO49" s="166"/>
      <c r="HP49" s="165"/>
      <c r="HQ49" s="166"/>
      <c r="HR49" s="167"/>
      <c r="HS49" s="166"/>
      <c r="HT49" s="103"/>
      <c r="HU49" s="232"/>
      <c r="HV49" s="232"/>
      <c r="HW49" s="232"/>
      <c r="HX49" s="65"/>
      <c r="HY49" s="117"/>
      <c r="HZ49" s="117"/>
      <c r="IA49" s="117"/>
      <c r="IB49" s="75"/>
      <c r="IC49" s="287"/>
      <c r="ID49" s="287"/>
      <c r="IE49" s="68"/>
      <c r="IF49" s="69"/>
      <c r="IG49" s="69"/>
      <c r="IH49" s="69"/>
      <c r="II49" s="288"/>
      <c r="IJ49" s="84"/>
      <c r="IK49" s="179"/>
      <c r="IM49" s="43"/>
      <c r="IN49" s="87"/>
      <c r="IO49" s="87"/>
      <c r="IP49" s="83"/>
      <c r="IQ49" s="158"/>
      <c r="IR49" s="158"/>
      <c r="IS49" s="83"/>
      <c r="IT49" s="235"/>
      <c r="IU49" s="235"/>
      <c r="IV49" s="235"/>
      <c r="IW49" s="80"/>
      <c r="IX49" s="235"/>
      <c r="IY49" s="235"/>
      <c r="IZ49" s="83"/>
      <c r="JA49" s="83"/>
      <c r="JB49" s="17"/>
      <c r="JC49" s="71"/>
      <c r="JD49" s="17"/>
      <c r="JE49" s="17"/>
      <c r="JF49" s="71"/>
      <c r="JG49" s="17"/>
      <c r="JH49" s="17"/>
      <c r="JI49" s="71"/>
      <c r="JJ49" s="17"/>
      <c r="JK49" s="179"/>
      <c r="JL49" s="179"/>
      <c r="JM49" s="179" t="s">
        <v>79</v>
      </c>
      <c r="JN49" s="309">
        <v>1.54</v>
      </c>
      <c r="JO49" s="309">
        <v>1.61</v>
      </c>
      <c r="JP49" s="309">
        <v>1.69</v>
      </c>
      <c r="JQ49" s="309">
        <v>1.61</v>
      </c>
      <c r="JR49" s="143"/>
      <c r="JS49" s="143"/>
      <c r="JT49" s="143"/>
      <c r="JU49" s="143"/>
      <c r="JV49" s="179"/>
      <c r="JW49" s="179"/>
      <c r="JX49" s="238"/>
      <c r="JY49" s="238"/>
      <c r="JZ49" s="238"/>
      <c r="KA49" s="238"/>
      <c r="KB49" s="238"/>
      <c r="KC49" s="238"/>
      <c r="KD49" s="238"/>
      <c r="KE49" s="238"/>
      <c r="KF49" s="238"/>
      <c r="KG49" s="238"/>
      <c r="KH49" s="239"/>
      <c r="KI49" s="239"/>
      <c r="KJ49" s="162"/>
      <c r="KK49" s="84"/>
      <c r="KL49" s="148"/>
      <c r="KM49" s="146"/>
      <c r="KN49" s="146"/>
      <c r="KO49" s="146"/>
      <c r="KP49" s="146"/>
      <c r="KQ49" s="146"/>
      <c r="KR49" s="165"/>
      <c r="KS49" s="166"/>
      <c r="KT49" s="165"/>
      <c r="KU49" s="166"/>
      <c r="KV49" s="167"/>
      <c r="KW49" s="166"/>
      <c r="KX49" s="83"/>
      <c r="KY49" s="232"/>
      <c r="KZ49" s="232"/>
      <c r="LA49" s="232"/>
      <c r="LB49" s="65"/>
      <c r="LC49" s="117"/>
      <c r="LD49" s="117"/>
      <c r="LE49" s="117"/>
      <c r="LF49" s="75"/>
      <c r="LG49" s="287"/>
      <c r="LH49" s="287"/>
      <c r="LI49" s="68"/>
      <c r="LJ49" s="69"/>
      <c r="LK49" s="69"/>
      <c r="LL49" s="69"/>
      <c r="LM49" s="288"/>
      <c r="LN49" s="84"/>
      <c r="LO49" s="84"/>
      <c r="LQ49" s="43"/>
      <c r="LR49" s="7"/>
      <c r="LS49" s="7"/>
      <c r="LT49" s="60"/>
      <c r="LU49" s="310"/>
      <c r="LV49" s="158"/>
      <c r="LW49" s="60"/>
      <c r="LX49" s="60"/>
      <c r="LY49" s="311"/>
      <c r="LZ49" s="60"/>
      <c r="MA49" s="60"/>
      <c r="MB49" s="60"/>
      <c r="MC49" s="17"/>
      <c r="MD49" s="71"/>
      <c r="ME49" s="17"/>
      <c r="MF49" s="17"/>
      <c r="MG49" s="71"/>
      <c r="MH49" s="17"/>
      <c r="MI49" s="17"/>
      <c r="MJ49" s="71"/>
      <c r="MK49" s="17"/>
      <c r="ML49" s="2"/>
      <c r="MM49" s="2"/>
      <c r="MN49" s="2" t="s">
        <v>79</v>
      </c>
      <c r="MO49" s="767">
        <v>2.38</v>
      </c>
      <c r="MP49" s="767">
        <v>2.21</v>
      </c>
      <c r="MQ49" s="767">
        <v>2.42</v>
      </c>
      <c r="MR49" s="767">
        <v>1.61</v>
      </c>
      <c r="MS49" s="768">
        <v>2.08</v>
      </c>
      <c r="MT49" s="129"/>
      <c r="MU49" s="130"/>
      <c r="MV49" s="130"/>
      <c r="MW49" s="135"/>
      <c r="MX49" s="130"/>
      <c r="MY49" s="137"/>
      <c r="MZ49" s="145"/>
      <c r="NA49" s="145"/>
      <c r="NB49" s="145"/>
      <c r="NC49" s="145"/>
      <c r="ND49" s="148"/>
      <c r="NE49" s="148"/>
      <c r="NF49" s="148"/>
      <c r="NG49" s="148"/>
      <c r="NH49" s="148"/>
      <c r="NI49" s="145"/>
      <c r="NJ49" s="145"/>
      <c r="NK49" s="13"/>
      <c r="NL49" s="162"/>
      <c r="NM49" s="84"/>
      <c r="NN49" s="238"/>
      <c r="NO49" s="164"/>
      <c r="NP49" s="164"/>
      <c r="NQ49" s="164"/>
      <c r="NR49" s="164"/>
      <c r="NS49" s="164"/>
      <c r="NT49" s="238"/>
      <c r="NU49" s="238"/>
      <c r="NV49" s="238"/>
      <c r="NW49" s="238"/>
      <c r="NX49" s="238"/>
      <c r="NY49" s="238"/>
    </row>
    <row r="50" spans="1:389" ht="23.25" customHeight="1" x14ac:dyDescent="0.25">
      <c r="A50" s="83"/>
      <c r="B50" s="83"/>
      <c r="C50" s="83"/>
      <c r="D50" s="83"/>
      <c r="E50" s="158"/>
      <c r="F50" s="158"/>
      <c r="G50" s="96"/>
      <c r="K50" s="96"/>
      <c r="N50" s="72"/>
      <c r="O50" s="312"/>
      <c r="P50" s="312"/>
      <c r="Q50" s="312"/>
      <c r="R50" s="17"/>
      <c r="S50" s="17"/>
      <c r="T50" s="71"/>
      <c r="U50" s="17"/>
      <c r="V50" s="17"/>
      <c r="W50" s="71"/>
      <c r="X50" s="17"/>
      <c r="Y50" s="179"/>
      <c r="Z50" s="73" t="s">
        <v>66</v>
      </c>
      <c r="AA50" s="73"/>
      <c r="AB50" s="754">
        <v>1.88</v>
      </c>
      <c r="AC50" s="754">
        <v>2.0299999999999998</v>
      </c>
      <c r="AD50" s="754">
        <v>1.93</v>
      </c>
      <c r="AE50" s="754">
        <v>1.95</v>
      </c>
      <c r="AF50" s="144"/>
      <c r="AG50" s="144"/>
      <c r="AH50" s="144"/>
      <c r="AI50" s="144"/>
      <c r="AJ50" s="179"/>
      <c r="AK50" s="179"/>
      <c r="AL50" s="238"/>
      <c r="AM50" s="164"/>
      <c r="AN50" s="164"/>
      <c r="AO50" s="164"/>
      <c r="AP50" s="164"/>
      <c r="AQ50" s="164"/>
      <c r="AR50" s="238"/>
      <c r="AS50" s="238"/>
      <c r="AT50" s="238"/>
      <c r="AU50" s="238"/>
      <c r="AV50" s="238"/>
      <c r="AW50" s="238"/>
      <c r="AX50" s="162"/>
      <c r="AY50" s="84"/>
      <c r="AZ50" s="148"/>
      <c r="BA50" s="146"/>
      <c r="BB50" s="146"/>
      <c r="BC50" s="146"/>
      <c r="BD50" s="146"/>
      <c r="BE50" s="146"/>
      <c r="BF50" s="165"/>
      <c r="BG50" s="166"/>
      <c r="BH50" s="165"/>
      <c r="BI50" s="166"/>
      <c r="BJ50" s="167"/>
      <c r="BK50" s="166"/>
      <c r="BL50" s="180"/>
      <c r="BM50" s="232"/>
      <c r="BN50" s="232"/>
      <c r="BO50" s="232"/>
      <c r="BP50" s="65"/>
      <c r="BQ50" s="117"/>
      <c r="BR50" s="117"/>
      <c r="BS50" s="117"/>
      <c r="BT50" s="75"/>
      <c r="BU50" s="287"/>
      <c r="BV50" s="287"/>
      <c r="BW50" s="65"/>
      <c r="BX50" s="56"/>
      <c r="BY50" s="56"/>
      <c r="BZ50" s="56"/>
      <c r="CA50" s="288"/>
      <c r="CB50" s="84"/>
      <c r="CC50" s="179"/>
      <c r="CD50" s="179"/>
      <c r="CE50" s="83"/>
      <c r="CF50" s="83"/>
      <c r="CG50" s="83"/>
      <c r="CH50" s="83"/>
      <c r="CI50" s="158"/>
      <c r="CJ50" s="158"/>
      <c r="CK50" s="83"/>
      <c r="CL50" s="160"/>
      <c r="CM50" s="160"/>
      <c r="CN50" s="96"/>
      <c r="CQ50" s="235"/>
      <c r="CR50" s="83"/>
      <c r="CS50" s="312"/>
      <c r="CT50" s="312"/>
      <c r="CU50" s="312"/>
      <c r="CV50" s="17"/>
      <c r="CW50" s="17"/>
      <c r="CX50" s="71"/>
      <c r="CY50" s="17"/>
      <c r="CZ50" s="17"/>
      <c r="DA50" s="71"/>
      <c r="DB50" s="17"/>
      <c r="DC50" s="179"/>
      <c r="DD50" s="73" t="s">
        <v>66</v>
      </c>
      <c r="DE50" s="73"/>
      <c r="DF50" s="754">
        <v>1.81</v>
      </c>
      <c r="DG50" s="754">
        <v>1.72</v>
      </c>
      <c r="DH50" s="754">
        <v>1.79</v>
      </c>
      <c r="DI50" s="754">
        <v>1.78</v>
      </c>
      <c r="DJ50" s="144"/>
      <c r="DK50" s="144"/>
      <c r="DL50" s="144"/>
      <c r="DM50" s="144"/>
      <c r="DN50" s="179"/>
      <c r="DO50" s="179"/>
      <c r="DP50" s="238"/>
      <c r="DQ50" s="164"/>
      <c r="DR50" s="164"/>
      <c r="DS50" s="164"/>
      <c r="DT50" s="164"/>
      <c r="DU50" s="164"/>
      <c r="DV50" s="238"/>
      <c r="DW50" s="238"/>
      <c r="DX50" s="238"/>
      <c r="DY50" s="238"/>
      <c r="DZ50" s="238"/>
      <c r="EA50" s="238"/>
      <c r="EB50" s="162"/>
      <c r="EC50" s="84"/>
      <c r="ED50" s="148"/>
      <c r="EE50" s="146"/>
      <c r="EF50" s="146"/>
      <c r="EG50" s="146"/>
      <c r="EH50" s="146"/>
      <c r="EI50" s="146"/>
      <c r="EJ50" s="165"/>
      <c r="EK50" s="166"/>
      <c r="EL50" s="165"/>
      <c r="EM50" s="166"/>
      <c r="EN50" s="167"/>
      <c r="EO50" s="166"/>
      <c r="EP50" s="103"/>
      <c r="EQ50" s="232"/>
      <c r="ER50" s="232"/>
      <c r="ES50" s="232"/>
      <c r="ET50" s="65"/>
      <c r="EU50" s="117"/>
      <c r="EV50" s="117"/>
      <c r="EW50" s="117"/>
      <c r="EX50" s="75"/>
      <c r="EY50" s="287"/>
      <c r="EZ50" s="287"/>
      <c r="FA50" s="65"/>
      <c r="FB50" s="56"/>
      <c r="FC50" s="56"/>
      <c r="FD50" s="56"/>
      <c r="FE50" s="288"/>
      <c r="FF50" s="84"/>
      <c r="FG50" s="179"/>
      <c r="FH50" s="179"/>
      <c r="FI50" s="83"/>
      <c r="FJ50" s="83"/>
      <c r="FK50" s="83"/>
      <c r="FL50" s="83"/>
      <c r="FM50" s="158"/>
      <c r="FN50" s="158"/>
      <c r="FO50" s="83"/>
      <c r="FP50" s="86"/>
      <c r="FQ50" s="81"/>
      <c r="FR50" s="81"/>
      <c r="FS50" s="81"/>
      <c r="FT50" s="235"/>
      <c r="FU50" s="235"/>
      <c r="FV50" s="83"/>
      <c r="FW50" s="312"/>
      <c r="FX50" s="312"/>
      <c r="FY50" s="312"/>
      <c r="FZ50" s="17"/>
      <c r="GA50" s="17"/>
      <c r="GB50" s="71"/>
      <c r="GC50" s="17"/>
      <c r="GD50" s="17"/>
      <c r="GE50" s="71"/>
      <c r="GF50" s="17"/>
      <c r="GG50" s="179"/>
      <c r="GH50" s="73" t="s">
        <v>66</v>
      </c>
      <c r="GI50" s="73"/>
      <c r="GJ50" s="754">
        <v>1.5</v>
      </c>
      <c r="GK50" s="754">
        <v>1.53</v>
      </c>
      <c r="GL50" s="754">
        <v>1.5</v>
      </c>
      <c r="GM50" s="754">
        <v>1.51</v>
      </c>
      <c r="GN50" s="144"/>
      <c r="GO50" s="144"/>
      <c r="GP50" s="144"/>
      <c r="GQ50" s="144"/>
      <c r="GR50" s="179"/>
      <c r="GS50" s="179"/>
      <c r="GT50" s="238"/>
      <c r="GU50" s="164"/>
      <c r="GV50" s="164"/>
      <c r="GW50" s="164"/>
      <c r="GX50" s="164"/>
      <c r="GY50" s="164"/>
      <c r="GZ50" s="238"/>
      <c r="HA50" s="238"/>
      <c r="HB50" s="238"/>
      <c r="HC50" s="238"/>
      <c r="HD50" s="238"/>
      <c r="HE50" s="238"/>
      <c r="HF50" s="162"/>
      <c r="HG50" s="84"/>
      <c r="HH50" s="148"/>
      <c r="HI50" s="146"/>
      <c r="HJ50" s="146"/>
      <c r="HK50" s="146"/>
      <c r="HL50" s="146"/>
      <c r="HM50" s="146"/>
      <c r="HN50" s="165"/>
      <c r="HO50" s="166"/>
      <c r="HP50" s="165"/>
      <c r="HQ50" s="166"/>
      <c r="HR50" s="167"/>
      <c r="HS50" s="166"/>
      <c r="HT50" s="103"/>
      <c r="HU50" s="232"/>
      <c r="HV50" s="232"/>
      <c r="HW50" s="232"/>
      <c r="HX50" s="65"/>
      <c r="HY50" s="117"/>
      <c r="HZ50" s="117"/>
      <c r="IA50" s="117"/>
      <c r="IB50" s="75"/>
      <c r="IC50" s="287"/>
      <c r="ID50" s="287"/>
      <c r="IE50" s="65"/>
      <c r="IF50" s="56"/>
      <c r="IG50" s="56"/>
      <c r="IH50" s="56"/>
      <c r="II50" s="288"/>
      <c r="IJ50" s="84"/>
      <c r="IK50" s="179"/>
      <c r="IM50" s="83"/>
      <c r="IN50" s="83"/>
      <c r="IO50" s="83"/>
      <c r="IP50" s="83"/>
      <c r="IQ50" s="158"/>
      <c r="IR50" s="158"/>
      <c r="IS50" s="83"/>
      <c r="IT50" s="235"/>
      <c r="IU50" s="235"/>
      <c r="IV50" s="235"/>
      <c r="IW50" s="80"/>
      <c r="IX50" s="235"/>
      <c r="IY50" s="235"/>
      <c r="JA50" s="36"/>
      <c r="JB50" s="10"/>
      <c r="JC50" s="23"/>
      <c r="JD50" s="23"/>
      <c r="JE50" s="10"/>
      <c r="JF50" s="23"/>
      <c r="JG50" s="23"/>
      <c r="JI50" s="36"/>
      <c r="JJ50" s="10"/>
      <c r="JK50" s="23"/>
      <c r="JL50" s="73" t="s">
        <v>66</v>
      </c>
      <c r="JM50" s="73"/>
      <c r="JN50" s="754">
        <v>1.89</v>
      </c>
      <c r="JO50" s="754">
        <v>1.98</v>
      </c>
      <c r="JP50" s="754">
        <v>1.88</v>
      </c>
      <c r="JQ50" s="754">
        <v>1.92</v>
      </c>
      <c r="JR50" s="144"/>
      <c r="JS50" s="144"/>
      <c r="JT50" s="144"/>
      <c r="JU50" s="144"/>
      <c r="JV50" s="179"/>
      <c r="JW50" s="179"/>
      <c r="JX50" s="238"/>
      <c r="JY50" s="164"/>
      <c r="JZ50" s="164"/>
      <c r="KA50" s="164"/>
      <c r="KB50" s="164"/>
      <c r="KC50" s="164"/>
      <c r="KD50" s="238"/>
      <c r="KE50" s="238"/>
      <c r="KF50" s="238"/>
      <c r="KG50" s="238"/>
      <c r="KH50" s="238"/>
      <c r="KI50" s="238"/>
      <c r="KJ50" s="162"/>
      <c r="KK50" s="84"/>
      <c r="KL50" s="148"/>
      <c r="KM50" s="146"/>
      <c r="KN50" s="146"/>
      <c r="KO50" s="146"/>
      <c r="KP50" s="146"/>
      <c r="KQ50" s="146"/>
      <c r="KR50" s="165"/>
      <c r="KS50" s="166"/>
      <c r="KT50" s="165"/>
      <c r="KU50" s="166"/>
      <c r="KV50" s="167"/>
      <c r="KW50" s="166"/>
      <c r="KX50" s="83"/>
      <c r="KY50" s="232"/>
      <c r="KZ50" s="232"/>
      <c r="LA50" s="232"/>
      <c r="LB50" s="65"/>
      <c r="LC50" s="117"/>
      <c r="LD50" s="117"/>
      <c r="LE50" s="117"/>
      <c r="LF50" s="75"/>
      <c r="LG50" s="287"/>
      <c r="LH50" s="287"/>
      <c r="LI50" s="65"/>
      <c r="LJ50" s="56"/>
      <c r="LK50" s="56"/>
      <c r="LL50" s="56"/>
      <c r="LM50" s="288"/>
      <c r="LN50" s="84"/>
      <c r="LO50" s="84"/>
      <c r="LQ50" s="60"/>
      <c r="LR50" s="60"/>
      <c r="LS50" s="60"/>
      <c r="LT50" s="60"/>
      <c r="LU50" s="310"/>
      <c r="LV50" s="158"/>
      <c r="LW50" s="60"/>
      <c r="LX50" s="60"/>
      <c r="LY50" s="313"/>
      <c r="LZ50" s="60"/>
      <c r="MA50" s="60"/>
      <c r="MB50" s="60"/>
      <c r="MC50" s="17"/>
      <c r="MD50" s="71"/>
      <c r="ME50" s="17"/>
      <c r="MF50" s="17"/>
      <c r="MG50" s="71"/>
      <c r="MH50" s="17"/>
      <c r="MI50" s="17"/>
      <c r="MJ50" s="71"/>
      <c r="MK50" s="17"/>
      <c r="ML50" s="2"/>
      <c r="MM50" s="456" t="s">
        <v>66</v>
      </c>
      <c r="MN50" s="456"/>
      <c r="MO50" s="756">
        <v>1.95</v>
      </c>
      <c r="MP50" s="756">
        <v>1.78</v>
      </c>
      <c r="MQ50" s="756">
        <v>1.51</v>
      </c>
      <c r="MR50" s="756">
        <v>1.92</v>
      </c>
      <c r="MS50" s="756">
        <v>1.81</v>
      </c>
      <c r="MT50" s="129"/>
      <c r="MU50" s="130"/>
      <c r="MV50" s="130"/>
      <c r="MW50" s="135"/>
      <c r="MX50" s="130"/>
      <c r="MY50" s="137"/>
      <c r="MZ50" s="238"/>
      <c r="NA50" s="238"/>
      <c r="NB50" s="238"/>
      <c r="NC50" s="238"/>
      <c r="ND50" s="238"/>
      <c r="NE50" s="238"/>
      <c r="NF50" s="238"/>
      <c r="NG50" s="238"/>
      <c r="NH50" s="238"/>
      <c r="NI50" s="238"/>
      <c r="NJ50" s="239"/>
      <c r="NK50" s="239"/>
      <c r="NL50" s="162"/>
      <c r="NM50" s="84"/>
      <c r="NN50" s="148"/>
      <c r="NO50" s="146"/>
      <c r="NP50" s="146"/>
      <c r="NQ50" s="146"/>
      <c r="NR50" s="146"/>
      <c r="NS50" s="146"/>
      <c r="NT50" s="165"/>
      <c r="NU50" s="166"/>
      <c r="NV50" s="165"/>
      <c r="NW50" s="166"/>
      <c r="NX50" s="167"/>
      <c r="NY50" s="166"/>
    </row>
    <row r="51" spans="1:389" ht="23.25" customHeight="1" x14ac:dyDescent="0.25">
      <c r="A51" s="74"/>
      <c r="B51" s="88"/>
      <c r="C51" s="88"/>
      <c r="D51" s="15"/>
      <c r="E51" s="158"/>
      <c r="F51" s="158"/>
      <c r="N51" s="72"/>
      <c r="O51" s="89"/>
      <c r="P51" s="90"/>
      <c r="Q51" s="91"/>
      <c r="R51" s="90"/>
      <c r="S51" s="90"/>
      <c r="T51" s="91"/>
      <c r="U51" s="90"/>
      <c r="V51" s="90"/>
      <c r="W51" s="91"/>
      <c r="X51" s="92"/>
      <c r="Y51" s="179"/>
      <c r="Z51" s="179"/>
      <c r="AA51" s="179" t="s">
        <v>36</v>
      </c>
      <c r="AB51" s="309">
        <v>1.95</v>
      </c>
      <c r="AC51" s="309">
        <v>1.95</v>
      </c>
      <c r="AD51" s="309">
        <v>2.12</v>
      </c>
      <c r="AE51" s="309">
        <v>2.0099999999999998</v>
      </c>
      <c r="AF51" s="143"/>
      <c r="AG51" s="143"/>
      <c r="AH51" s="143"/>
      <c r="AI51" s="143"/>
      <c r="AJ51" s="179"/>
      <c r="AK51" s="179"/>
      <c r="AL51" s="148"/>
      <c r="AM51" s="146"/>
      <c r="AN51" s="146"/>
      <c r="AO51" s="146"/>
      <c r="AP51" s="146"/>
      <c r="AQ51" s="146"/>
      <c r="AR51" s="165"/>
      <c r="AS51" s="166"/>
      <c r="AT51" s="165"/>
      <c r="AU51" s="166"/>
      <c r="AV51" s="167"/>
      <c r="AW51" s="166"/>
      <c r="AX51" s="162"/>
      <c r="AY51" s="84"/>
      <c r="AZ51" s="148"/>
      <c r="BA51" s="146"/>
      <c r="BB51" s="146"/>
      <c r="BC51" s="146"/>
      <c r="BD51" s="146"/>
      <c r="BE51" s="146"/>
      <c r="BF51" s="165"/>
      <c r="BG51" s="166"/>
      <c r="BH51" s="165"/>
      <c r="BI51" s="166"/>
      <c r="BJ51" s="167"/>
      <c r="BK51" s="166"/>
      <c r="BL51" s="180"/>
      <c r="BM51" s="232"/>
      <c r="BN51" s="232"/>
      <c r="BO51" s="232"/>
      <c r="BP51" s="35"/>
      <c r="BQ51" s="118"/>
      <c r="BR51" s="118"/>
      <c r="BS51" s="118"/>
      <c r="BT51" s="118"/>
      <c r="BU51" s="287"/>
      <c r="BV51" s="287"/>
      <c r="BW51" s="65"/>
      <c r="BX51" s="56"/>
      <c r="BY51" s="56"/>
      <c r="BZ51" s="56"/>
      <c r="CA51" s="288"/>
      <c r="CB51" s="84"/>
      <c r="CC51" s="179"/>
      <c r="CD51" s="179"/>
      <c r="CE51" s="74"/>
      <c r="CF51" s="88"/>
      <c r="CG51" s="88"/>
      <c r="CH51" s="15"/>
      <c r="CI51" s="158"/>
      <c r="CJ51" s="158"/>
      <c r="CK51" s="160"/>
      <c r="CL51" s="160"/>
      <c r="CM51" s="160"/>
      <c r="CN51" s="96"/>
      <c r="CQ51" s="235"/>
      <c r="CR51" s="83"/>
      <c r="CS51" s="89"/>
      <c r="CT51" s="90"/>
      <c r="CU51" s="91"/>
      <c r="CV51" s="90"/>
      <c r="CW51" s="90"/>
      <c r="CX51" s="91"/>
      <c r="CY51" s="90"/>
      <c r="CZ51" s="90"/>
      <c r="DA51" s="91"/>
      <c r="DB51" s="92"/>
      <c r="DC51" s="179"/>
      <c r="DD51" s="179"/>
      <c r="DE51" s="179" t="s">
        <v>36</v>
      </c>
      <c r="DF51" s="309">
        <v>1.92</v>
      </c>
      <c r="DG51" s="309">
        <v>1.97</v>
      </c>
      <c r="DH51" s="309">
        <v>1.9</v>
      </c>
      <c r="DI51" s="309">
        <v>1.93</v>
      </c>
      <c r="DJ51" s="143"/>
      <c r="DK51" s="143"/>
      <c r="DL51" s="143"/>
      <c r="DM51" s="143"/>
      <c r="DN51" s="179"/>
      <c r="DO51" s="179"/>
      <c r="DP51" s="148"/>
      <c r="DQ51" s="146"/>
      <c r="DR51" s="146"/>
      <c r="DS51" s="146"/>
      <c r="DT51" s="146"/>
      <c r="DU51" s="146"/>
      <c r="DV51" s="165"/>
      <c r="DW51" s="166"/>
      <c r="DX51" s="165"/>
      <c r="DY51" s="166"/>
      <c r="DZ51" s="167"/>
      <c r="EA51" s="166"/>
      <c r="EB51" s="162"/>
      <c r="EC51" s="84"/>
      <c r="ED51" s="148"/>
      <c r="EE51" s="146"/>
      <c r="EF51" s="146"/>
      <c r="EG51" s="146"/>
      <c r="EH51" s="146"/>
      <c r="EI51" s="146"/>
      <c r="EJ51" s="165"/>
      <c r="EK51" s="166"/>
      <c r="EL51" s="165"/>
      <c r="EM51" s="166"/>
      <c r="EN51" s="167"/>
      <c r="EO51" s="166"/>
      <c r="EP51" s="103"/>
      <c r="EQ51" s="232"/>
      <c r="ER51" s="232"/>
      <c r="ES51" s="232"/>
      <c r="ET51" s="35"/>
      <c r="EU51" s="118"/>
      <c r="EV51" s="118"/>
      <c r="EW51" s="118"/>
      <c r="EX51" s="118"/>
      <c r="EY51" s="287"/>
      <c r="EZ51" s="287"/>
      <c r="FA51" s="65"/>
      <c r="FB51" s="56"/>
      <c r="FC51" s="56"/>
      <c r="FD51" s="56"/>
      <c r="FE51" s="288"/>
      <c r="FF51" s="84"/>
      <c r="FG51" s="179"/>
      <c r="FH51" s="179"/>
      <c r="FI51" s="74"/>
      <c r="FJ51" s="88"/>
      <c r="FK51" s="88"/>
      <c r="FL51" s="15"/>
      <c r="FM51" s="158"/>
      <c r="FN51" s="158"/>
      <c r="FO51" s="160"/>
      <c r="FP51" s="86"/>
      <c r="FQ51" s="81"/>
      <c r="FR51" s="81"/>
      <c r="FS51" s="81"/>
      <c r="FT51" s="179"/>
      <c r="FU51" s="235"/>
      <c r="FV51" s="83"/>
      <c r="FW51" s="89"/>
      <c r="FX51" s="90"/>
      <c r="FY51" s="91"/>
      <c r="FZ51" s="90"/>
      <c r="GA51" s="90"/>
      <c r="GB51" s="91"/>
      <c r="GC51" s="90"/>
      <c r="GD51" s="90"/>
      <c r="GE51" s="91"/>
      <c r="GF51" s="92"/>
      <c r="GG51" s="179"/>
      <c r="GH51" s="179"/>
      <c r="GI51" s="179" t="s">
        <v>36</v>
      </c>
      <c r="GJ51" s="309">
        <v>1.61</v>
      </c>
      <c r="GK51" s="309">
        <v>1.63</v>
      </c>
      <c r="GL51" s="309">
        <v>1.6</v>
      </c>
      <c r="GM51" s="309">
        <v>1.61</v>
      </c>
      <c r="GN51" s="143"/>
      <c r="GO51" s="143"/>
      <c r="GP51" s="143"/>
      <c r="GQ51" s="143"/>
      <c r="GR51" s="179"/>
      <c r="GS51" s="179"/>
      <c r="GT51" s="148"/>
      <c r="GU51" s="146"/>
      <c r="GV51" s="146"/>
      <c r="GW51" s="146"/>
      <c r="GX51" s="146"/>
      <c r="GY51" s="146"/>
      <c r="GZ51" s="165"/>
      <c r="HA51" s="166"/>
      <c r="HB51" s="165"/>
      <c r="HC51" s="166"/>
      <c r="HD51" s="167"/>
      <c r="HE51" s="166"/>
      <c r="HF51" s="162"/>
      <c r="HG51" s="84"/>
      <c r="HH51" s="148"/>
      <c r="HI51" s="146"/>
      <c r="HJ51" s="146"/>
      <c r="HK51" s="146"/>
      <c r="HL51" s="146"/>
      <c r="HM51" s="146"/>
      <c r="HN51" s="165"/>
      <c r="HO51" s="166"/>
      <c r="HP51" s="165"/>
      <c r="HQ51" s="166"/>
      <c r="HR51" s="167"/>
      <c r="HS51" s="166"/>
      <c r="HT51" s="103"/>
      <c r="HU51" s="232"/>
      <c r="HV51" s="232"/>
      <c r="HW51" s="232"/>
      <c r="HX51" s="35"/>
      <c r="HY51" s="118"/>
      <c r="HZ51" s="118"/>
      <c r="IA51" s="118"/>
      <c r="IB51" s="118"/>
      <c r="IC51" s="287"/>
      <c r="ID51" s="287"/>
      <c r="IE51" s="65"/>
      <c r="IF51" s="56"/>
      <c r="IG51" s="56"/>
      <c r="IH51" s="56"/>
      <c r="II51" s="288"/>
      <c r="IJ51" s="84"/>
      <c r="IK51" s="179"/>
      <c r="IM51" s="74"/>
      <c r="IN51" s="88"/>
      <c r="IO51" s="88"/>
      <c r="IP51" s="15"/>
      <c r="IQ51" s="158"/>
      <c r="IR51" s="158"/>
      <c r="IS51" s="160"/>
      <c r="IT51" s="235"/>
      <c r="IU51" s="235"/>
      <c r="IV51" s="235"/>
      <c r="IW51" s="80"/>
      <c r="IX51" s="235"/>
      <c r="IY51" s="235"/>
      <c r="IZ51" s="83"/>
      <c r="JA51" s="17"/>
      <c r="JB51" s="71"/>
      <c r="JC51" s="17"/>
      <c r="JD51" s="17"/>
      <c r="JE51" s="71"/>
      <c r="JF51" s="17"/>
      <c r="JG51" s="17"/>
      <c r="JH51" s="83"/>
      <c r="JI51" s="17"/>
      <c r="JJ51" s="71"/>
      <c r="JK51" s="17"/>
      <c r="JL51" s="179"/>
      <c r="JM51" s="179" t="s">
        <v>36</v>
      </c>
      <c r="JN51" s="309">
        <v>2.0099999999999998</v>
      </c>
      <c r="JO51" s="309">
        <v>2.1800000000000002</v>
      </c>
      <c r="JP51" s="309">
        <v>1.91</v>
      </c>
      <c r="JQ51" s="309">
        <v>2.0299999999999998</v>
      </c>
      <c r="JR51" s="143"/>
      <c r="JS51" s="143"/>
      <c r="JT51" s="143"/>
      <c r="JU51" s="143"/>
      <c r="JV51" s="179"/>
      <c r="JW51" s="179"/>
      <c r="JX51" s="148"/>
      <c r="JY51" s="146"/>
      <c r="JZ51" s="146"/>
      <c r="KA51" s="146"/>
      <c r="KB51" s="146"/>
      <c r="KC51" s="146"/>
      <c r="KD51" s="165"/>
      <c r="KE51" s="166"/>
      <c r="KF51" s="165"/>
      <c r="KG51" s="166"/>
      <c r="KH51" s="167"/>
      <c r="KI51" s="166"/>
      <c r="KJ51" s="162"/>
      <c r="KK51" s="84"/>
      <c r="KL51" s="148"/>
      <c r="KM51" s="146"/>
      <c r="KN51" s="146"/>
      <c r="KO51" s="146"/>
      <c r="KP51" s="146"/>
      <c r="KQ51" s="146"/>
      <c r="KR51" s="165"/>
      <c r="KS51" s="166"/>
      <c r="KT51" s="165"/>
      <c r="KU51" s="166"/>
      <c r="KV51" s="167"/>
      <c r="KW51" s="166"/>
      <c r="KX51" s="83"/>
      <c r="KY51" s="232"/>
      <c r="KZ51" s="232"/>
      <c r="LA51" s="232"/>
      <c r="LB51" s="35"/>
      <c r="LC51" s="118"/>
      <c r="LD51" s="118"/>
      <c r="LE51" s="118"/>
      <c r="LF51" s="118"/>
      <c r="LG51" s="287"/>
      <c r="LH51" s="287"/>
      <c r="LI51" s="65"/>
      <c r="LJ51" s="56"/>
      <c r="LK51" s="56"/>
      <c r="LL51" s="56"/>
      <c r="LM51" s="288"/>
      <c r="LN51" s="84"/>
      <c r="LO51" s="84"/>
      <c r="LQ51" s="74"/>
      <c r="LR51" s="6"/>
      <c r="LS51" s="88"/>
      <c r="LT51" s="15"/>
      <c r="LU51" s="314"/>
      <c r="LV51" s="158"/>
      <c r="LW51" s="60"/>
      <c r="LX51" s="60"/>
      <c r="LY51" s="313"/>
      <c r="LZ51" s="60"/>
      <c r="MA51" s="60"/>
      <c r="MB51" s="89"/>
      <c r="MC51" s="315"/>
      <c r="MD51" s="316"/>
      <c r="ME51" s="315"/>
      <c r="MF51" s="315"/>
      <c r="MG51" s="316"/>
      <c r="MH51" s="315"/>
      <c r="MI51" s="315"/>
      <c r="MJ51" s="316"/>
      <c r="MK51" s="92"/>
      <c r="ML51" s="2"/>
      <c r="MM51" s="2"/>
      <c r="MN51" s="2" t="s">
        <v>36</v>
      </c>
      <c r="MO51" s="767">
        <v>2.0099999999999998</v>
      </c>
      <c r="MP51" s="767">
        <v>1.93</v>
      </c>
      <c r="MQ51" s="767">
        <v>1.61</v>
      </c>
      <c r="MR51" s="767">
        <v>2.0299999999999998</v>
      </c>
      <c r="MS51" s="768">
        <v>1.93</v>
      </c>
      <c r="MT51" s="129"/>
      <c r="MU51" s="130"/>
      <c r="MV51" s="130"/>
      <c r="MW51" s="135"/>
      <c r="MX51" s="130"/>
      <c r="MY51" s="137"/>
      <c r="MZ51" s="238"/>
      <c r="NA51" s="164"/>
      <c r="NB51" s="164"/>
      <c r="NC51" s="164"/>
      <c r="ND51" s="164"/>
      <c r="NE51" s="164"/>
      <c r="NF51" s="238"/>
      <c r="NG51" s="238"/>
      <c r="NH51" s="238"/>
      <c r="NI51" s="238"/>
      <c r="NJ51" s="238"/>
      <c r="NK51" s="238"/>
      <c r="NL51" s="162"/>
      <c r="NM51" s="84"/>
      <c r="NN51" s="148"/>
      <c r="NO51" s="146"/>
      <c r="NP51" s="146"/>
      <c r="NQ51" s="146"/>
      <c r="NR51" s="146"/>
      <c r="NS51" s="146"/>
      <c r="NT51" s="165"/>
      <c r="NU51" s="166"/>
      <c r="NV51" s="165"/>
      <c r="NW51" s="166"/>
      <c r="NX51" s="167"/>
      <c r="NY51" s="166"/>
    </row>
    <row r="52" spans="1:389" ht="23.25" customHeight="1" x14ac:dyDescent="0.25">
      <c r="A52" s="16"/>
      <c r="B52" s="28"/>
      <c r="C52" s="28"/>
      <c r="D52" s="15"/>
      <c r="E52" s="158"/>
      <c r="F52" s="158"/>
      <c r="N52" s="72"/>
      <c r="O52" s="53"/>
      <c r="P52" s="53"/>
      <c r="Q52" s="93"/>
      <c r="R52" s="53"/>
      <c r="S52" s="53"/>
      <c r="T52" s="93"/>
      <c r="U52" s="53"/>
      <c r="V52" s="53"/>
      <c r="W52" s="93"/>
      <c r="X52" s="53"/>
      <c r="Y52" s="179"/>
      <c r="Z52" s="179"/>
      <c r="AA52" s="179" t="s">
        <v>48</v>
      </c>
      <c r="AB52" s="309">
        <v>1.99</v>
      </c>
      <c r="AC52" s="309">
        <v>2.04</v>
      </c>
      <c r="AD52" s="309">
        <v>2.0499999999999998</v>
      </c>
      <c r="AE52" s="309">
        <v>2.0299999999999998</v>
      </c>
      <c r="AF52" s="143"/>
      <c r="AG52" s="143"/>
      <c r="AH52" s="143"/>
      <c r="AI52" s="143"/>
      <c r="AJ52" s="179"/>
      <c r="AK52" s="179"/>
      <c r="AL52" s="148"/>
      <c r="AM52" s="146"/>
      <c r="AN52" s="146"/>
      <c r="AO52" s="146"/>
      <c r="AP52" s="146"/>
      <c r="AQ52" s="146"/>
      <c r="AR52" s="165"/>
      <c r="AS52" s="166"/>
      <c r="AT52" s="165"/>
      <c r="AU52" s="166"/>
      <c r="AV52" s="167"/>
      <c r="AW52" s="166"/>
      <c r="AX52" s="162"/>
      <c r="AY52" s="84"/>
      <c r="AZ52" s="148"/>
      <c r="BA52" s="146"/>
      <c r="BB52" s="146"/>
      <c r="BC52" s="146"/>
      <c r="BD52" s="146"/>
      <c r="BE52" s="146"/>
      <c r="BF52" s="165"/>
      <c r="BG52" s="166"/>
      <c r="BH52" s="165"/>
      <c r="BI52" s="166"/>
      <c r="BJ52" s="167"/>
      <c r="BK52" s="166"/>
      <c r="BL52" s="180"/>
      <c r="BM52" s="232"/>
      <c r="BN52" s="232"/>
      <c r="BO52" s="232"/>
      <c r="BP52" s="65"/>
      <c r="BQ52" s="118"/>
      <c r="BR52" s="118"/>
      <c r="BS52" s="118"/>
      <c r="BT52" s="118"/>
      <c r="BU52" s="287"/>
      <c r="BV52" s="287"/>
      <c r="BW52" s="49"/>
      <c r="BX52" s="117"/>
      <c r="BY52" s="42"/>
      <c r="BZ52" s="42"/>
      <c r="CA52" s="288"/>
      <c r="CB52" s="84"/>
      <c r="CC52" s="179"/>
      <c r="CD52" s="179"/>
      <c r="CE52" s="16"/>
      <c r="CF52" s="28"/>
      <c r="CG52" s="28"/>
      <c r="CH52" s="15"/>
      <c r="CI52" s="158"/>
      <c r="CJ52" s="15"/>
      <c r="CK52" s="158"/>
      <c r="CL52" s="160"/>
      <c r="CM52" s="160"/>
      <c r="CQ52" s="235"/>
      <c r="CR52" s="83"/>
      <c r="CS52" s="53"/>
      <c r="CT52" s="53"/>
      <c r="CU52" s="93"/>
      <c r="CV52" s="53"/>
      <c r="CW52" s="53"/>
      <c r="CX52" s="93"/>
      <c r="CY52" s="53"/>
      <c r="CZ52" s="53"/>
      <c r="DA52" s="93"/>
      <c r="DB52" s="53"/>
      <c r="DC52" s="179"/>
      <c r="DD52" s="179"/>
      <c r="DE52" s="179" t="s">
        <v>48</v>
      </c>
      <c r="DF52" s="309">
        <v>1.83</v>
      </c>
      <c r="DG52" s="309">
        <v>1.63</v>
      </c>
      <c r="DH52" s="309">
        <v>1.76</v>
      </c>
      <c r="DI52" s="309">
        <v>1.74</v>
      </c>
      <c r="DJ52" s="143"/>
      <c r="DK52" s="143"/>
      <c r="DL52" s="143"/>
      <c r="DM52" s="143"/>
      <c r="DN52" s="179"/>
      <c r="DO52" s="179"/>
      <c r="DP52" s="148"/>
      <c r="DQ52" s="146"/>
      <c r="DR52" s="146"/>
      <c r="DS52" s="146"/>
      <c r="DT52" s="146"/>
      <c r="DU52" s="146"/>
      <c r="DV52" s="165"/>
      <c r="DW52" s="166"/>
      <c r="DX52" s="165"/>
      <c r="DY52" s="166"/>
      <c r="DZ52" s="167"/>
      <c r="EA52" s="166"/>
      <c r="EB52" s="162"/>
      <c r="EC52" s="84"/>
      <c r="ED52" s="148"/>
      <c r="EE52" s="146"/>
      <c r="EF52" s="146"/>
      <c r="EG52" s="146"/>
      <c r="EH52" s="146"/>
      <c r="EI52" s="146"/>
      <c r="EJ52" s="165"/>
      <c r="EK52" s="166"/>
      <c r="EL52" s="165"/>
      <c r="EM52" s="166"/>
      <c r="EN52" s="167"/>
      <c r="EO52" s="166"/>
      <c r="EP52" s="103"/>
      <c r="EQ52" s="232"/>
      <c r="ER52" s="232"/>
      <c r="ES52" s="232"/>
      <c r="ET52" s="65"/>
      <c r="EU52" s="118"/>
      <c r="EV52" s="118"/>
      <c r="EW52" s="118"/>
      <c r="EX52" s="118"/>
      <c r="EY52" s="287"/>
      <c r="EZ52" s="287"/>
      <c r="FA52" s="49"/>
      <c r="FB52" s="117"/>
      <c r="FC52" s="42"/>
      <c r="FD52" s="42"/>
      <c r="FE52" s="288"/>
      <c r="FF52" s="84"/>
      <c r="FG52" s="179"/>
      <c r="FH52" s="179"/>
      <c r="FI52" s="16"/>
      <c r="FJ52" s="28"/>
      <c r="FK52" s="28"/>
      <c r="FL52" s="15"/>
      <c r="FM52" s="158"/>
      <c r="FN52" s="158"/>
      <c r="FO52" s="160"/>
      <c r="FP52" s="96"/>
      <c r="FT52" s="179"/>
      <c r="FU52" s="235"/>
      <c r="FV52" s="83"/>
      <c r="FW52" s="53"/>
      <c r="FX52" s="53"/>
      <c r="FY52" s="93"/>
      <c r="FZ52" s="53"/>
      <c r="GA52" s="53"/>
      <c r="GB52" s="93"/>
      <c r="GC52" s="53"/>
      <c r="GD52" s="53"/>
      <c r="GE52" s="93"/>
      <c r="GF52" s="53"/>
      <c r="GG52" s="179"/>
      <c r="GH52" s="179"/>
      <c r="GI52" s="179" t="s">
        <v>48</v>
      </c>
      <c r="GJ52" s="309">
        <v>1.39</v>
      </c>
      <c r="GK52" s="309">
        <v>1.47</v>
      </c>
      <c r="GL52" s="309">
        <v>1.42</v>
      </c>
      <c r="GM52" s="309">
        <v>1.43</v>
      </c>
      <c r="GN52" s="143"/>
      <c r="GO52" s="143"/>
      <c r="GP52" s="143"/>
      <c r="GQ52" s="143"/>
      <c r="GR52" s="179"/>
      <c r="GS52" s="179"/>
      <c r="GT52" s="148"/>
      <c r="GU52" s="146"/>
      <c r="GV52" s="146"/>
      <c r="GW52" s="146"/>
      <c r="GX52" s="146"/>
      <c r="GY52" s="146"/>
      <c r="GZ52" s="165"/>
      <c r="HA52" s="166"/>
      <c r="HB52" s="165"/>
      <c r="HC52" s="166"/>
      <c r="HD52" s="167"/>
      <c r="HE52" s="166"/>
      <c r="HF52" s="162"/>
      <c r="HG52" s="84"/>
      <c r="HH52" s="148"/>
      <c r="HI52" s="146"/>
      <c r="HJ52" s="146"/>
      <c r="HK52" s="146"/>
      <c r="HL52" s="146"/>
      <c r="HM52" s="146"/>
      <c r="HN52" s="165"/>
      <c r="HO52" s="166"/>
      <c r="HP52" s="165"/>
      <c r="HQ52" s="166"/>
      <c r="HR52" s="167"/>
      <c r="HS52" s="166"/>
      <c r="HT52" s="103"/>
      <c r="HU52" s="232"/>
      <c r="HV52" s="232"/>
      <c r="HW52" s="232"/>
      <c r="HX52" s="65"/>
      <c r="HY52" s="118"/>
      <c r="HZ52" s="118"/>
      <c r="IA52" s="118"/>
      <c r="IB52" s="118"/>
      <c r="IC52" s="287"/>
      <c r="ID52" s="287"/>
      <c r="IE52" s="49"/>
      <c r="IF52" s="117"/>
      <c r="IG52" s="42"/>
      <c r="IH52" s="42"/>
      <c r="II52" s="288"/>
      <c r="IJ52" s="84"/>
      <c r="IK52" s="179"/>
      <c r="IM52" s="16"/>
      <c r="IN52" s="28"/>
      <c r="IO52" s="28"/>
      <c r="IP52" s="15"/>
      <c r="IQ52" s="158"/>
      <c r="IR52" s="158"/>
      <c r="IS52" s="160"/>
      <c r="IT52" s="235"/>
      <c r="IU52" s="235"/>
      <c r="IV52" s="235"/>
      <c r="IW52" s="80"/>
      <c r="IX52" s="235"/>
      <c r="IY52" s="235"/>
      <c r="IZ52" s="83"/>
      <c r="JA52" s="17"/>
      <c r="JB52" s="71"/>
      <c r="JC52" s="17"/>
      <c r="JD52" s="17"/>
      <c r="JE52" s="71"/>
      <c r="JF52" s="17"/>
      <c r="JG52" s="17"/>
      <c r="JH52" s="83"/>
      <c r="JI52" s="17"/>
      <c r="JJ52" s="71"/>
      <c r="JK52" s="17"/>
      <c r="JL52" s="179"/>
      <c r="JM52" s="179" t="s">
        <v>48</v>
      </c>
      <c r="JN52" s="309">
        <v>1.87</v>
      </c>
      <c r="JO52" s="309">
        <v>1.99</v>
      </c>
      <c r="JP52" s="309">
        <v>1.82</v>
      </c>
      <c r="JQ52" s="309">
        <v>1.89</v>
      </c>
      <c r="JR52" s="143"/>
      <c r="JS52" s="143"/>
      <c r="JT52" s="143"/>
      <c r="JU52" s="143"/>
      <c r="JV52" s="179"/>
      <c r="JW52" s="179"/>
      <c r="JX52" s="148"/>
      <c r="JY52" s="146"/>
      <c r="JZ52" s="146"/>
      <c r="KA52" s="146"/>
      <c r="KB52" s="146"/>
      <c r="KC52" s="146"/>
      <c r="KD52" s="165"/>
      <c r="KE52" s="166"/>
      <c r="KF52" s="165"/>
      <c r="KG52" s="166"/>
      <c r="KH52" s="167"/>
      <c r="KI52" s="166"/>
      <c r="KJ52" s="162"/>
      <c r="KK52" s="84"/>
      <c r="KL52" s="148"/>
      <c r="KM52" s="146"/>
      <c r="KN52" s="146"/>
      <c r="KO52" s="146"/>
      <c r="KP52" s="146"/>
      <c r="KQ52" s="146"/>
      <c r="KR52" s="165"/>
      <c r="KS52" s="166"/>
      <c r="KT52" s="165"/>
      <c r="KU52" s="166"/>
      <c r="KV52" s="167"/>
      <c r="KW52" s="166"/>
      <c r="KX52" s="83"/>
      <c r="KY52" s="232"/>
      <c r="KZ52" s="232"/>
      <c r="LA52" s="232"/>
      <c r="LB52" s="65"/>
      <c r="LC52" s="118"/>
      <c r="LD52" s="118"/>
      <c r="LE52" s="118"/>
      <c r="LF52" s="118"/>
      <c r="LG52" s="287"/>
      <c r="LH52" s="287"/>
      <c r="LI52" s="49"/>
      <c r="LJ52" s="117"/>
      <c r="LK52" s="42"/>
      <c r="LL52" s="42"/>
      <c r="LM52" s="288"/>
      <c r="LN52" s="84"/>
      <c r="LO52" s="84"/>
      <c r="LQ52" s="16"/>
      <c r="LR52" s="7"/>
      <c r="LS52" s="28"/>
      <c r="LT52" s="15"/>
      <c r="LU52" s="310"/>
      <c r="LV52" s="158"/>
      <c r="LW52" s="60"/>
      <c r="LX52" s="60"/>
      <c r="LY52" s="313"/>
      <c r="LZ52" s="60"/>
      <c r="MA52" s="60"/>
      <c r="MB52" s="333"/>
      <c r="MC52" s="333"/>
      <c r="MD52" s="149"/>
      <c r="ME52" s="333"/>
      <c r="MF52" s="333"/>
      <c r="MG52" s="149"/>
      <c r="MH52" s="333"/>
      <c r="MI52" s="333"/>
      <c r="MJ52" s="149"/>
      <c r="MK52" s="333"/>
      <c r="ML52" s="2"/>
      <c r="MM52" s="2"/>
      <c r="MN52" s="2" t="s">
        <v>48</v>
      </c>
      <c r="MO52" s="767">
        <v>2.0299999999999998</v>
      </c>
      <c r="MP52" s="767">
        <v>1.74</v>
      </c>
      <c r="MQ52" s="767">
        <v>1.43</v>
      </c>
      <c r="MR52" s="767">
        <v>1.89</v>
      </c>
      <c r="MS52" s="768">
        <v>1.81</v>
      </c>
      <c r="MT52" s="129"/>
      <c r="MU52" s="130"/>
      <c r="MV52" s="130"/>
      <c r="MW52" s="135"/>
      <c r="MX52" s="130"/>
      <c r="MY52" s="137"/>
      <c r="MZ52" s="148"/>
      <c r="NA52" s="146"/>
      <c r="NB52" s="146"/>
      <c r="NC52" s="146"/>
      <c r="ND52" s="146"/>
      <c r="NE52" s="146"/>
      <c r="NF52" s="165"/>
      <c r="NG52" s="166"/>
      <c r="NH52" s="165"/>
      <c r="NI52" s="166"/>
      <c r="NJ52" s="167"/>
      <c r="NK52" s="166"/>
      <c r="NL52" s="162"/>
      <c r="NM52" s="84"/>
      <c r="NN52" s="148"/>
      <c r="NO52" s="146"/>
      <c r="NP52" s="146"/>
      <c r="NQ52" s="146"/>
      <c r="NR52" s="146"/>
      <c r="NS52" s="146"/>
      <c r="NT52" s="165"/>
      <c r="NU52" s="166"/>
      <c r="NV52" s="165"/>
      <c r="NW52" s="166"/>
      <c r="NX52" s="167"/>
      <c r="NY52" s="166"/>
    </row>
    <row r="53" spans="1:389" ht="23.25" customHeight="1" x14ac:dyDescent="0.25">
      <c r="A53" s="16"/>
      <c r="B53" s="28"/>
      <c r="C53" s="28"/>
      <c r="D53" s="15"/>
      <c r="E53" s="158"/>
      <c r="F53" s="158"/>
      <c r="N53" s="72"/>
      <c r="O53" s="333"/>
      <c r="P53" s="333"/>
      <c r="Q53" s="94"/>
      <c r="R53" s="333"/>
      <c r="S53" s="333"/>
      <c r="T53" s="94"/>
      <c r="U53" s="333"/>
      <c r="V53" s="333"/>
      <c r="W53" s="94"/>
      <c r="X53" s="333"/>
      <c r="Y53" s="179"/>
      <c r="Z53" s="179"/>
      <c r="AA53" s="179" t="s">
        <v>54</v>
      </c>
      <c r="AB53" s="309">
        <v>1.75</v>
      </c>
      <c r="AC53" s="309">
        <v>2.02</v>
      </c>
      <c r="AD53" s="309">
        <v>1.8</v>
      </c>
      <c r="AE53" s="309">
        <v>1.86</v>
      </c>
      <c r="AF53" s="143"/>
      <c r="AG53" s="143"/>
      <c r="AH53" s="143"/>
      <c r="AI53" s="143"/>
      <c r="AJ53" s="179"/>
      <c r="AK53" s="179"/>
      <c r="AL53" s="148"/>
      <c r="AM53" s="146"/>
      <c r="AN53" s="146"/>
      <c r="AO53" s="146"/>
      <c r="AP53" s="146"/>
      <c r="AQ53" s="146"/>
      <c r="AR53" s="165"/>
      <c r="AS53" s="166"/>
      <c r="AT53" s="165"/>
      <c r="AU53" s="166"/>
      <c r="AV53" s="167"/>
      <c r="AW53" s="166"/>
      <c r="AX53" s="104"/>
      <c r="AY53" s="85"/>
      <c r="AZ53" s="148"/>
      <c r="BA53" s="146"/>
      <c r="BB53" s="146"/>
      <c r="BC53" s="146"/>
      <c r="BD53" s="146"/>
      <c r="BE53" s="146"/>
      <c r="BF53" s="165"/>
      <c r="BG53" s="166"/>
      <c r="BH53" s="165"/>
      <c r="BI53" s="166"/>
      <c r="BJ53" s="167"/>
      <c r="BK53" s="166"/>
      <c r="BL53" s="180"/>
      <c r="BM53" s="232"/>
      <c r="BN53" s="232"/>
      <c r="BO53" s="232"/>
      <c r="BP53" s="35"/>
      <c r="BQ53" s="118"/>
      <c r="BR53" s="118"/>
      <c r="BS53" s="118"/>
      <c r="BT53" s="118"/>
      <c r="BU53" s="287"/>
      <c r="BV53" s="287"/>
      <c r="BW53" s="84"/>
      <c r="BX53" s="84"/>
      <c r="BY53" s="35"/>
      <c r="BZ53" s="35"/>
      <c r="CA53" s="288"/>
      <c r="CB53" s="84"/>
      <c r="CC53" s="179"/>
      <c r="CD53" s="179"/>
      <c r="CE53" s="16"/>
      <c r="CF53" s="28"/>
      <c r="CG53" s="28"/>
      <c r="CH53" s="15"/>
      <c r="CI53" s="158"/>
      <c r="CJ53" s="15"/>
      <c r="CK53" s="158"/>
      <c r="CL53" s="160"/>
      <c r="CM53" s="160"/>
      <c r="CQ53" s="235"/>
      <c r="CR53" s="83"/>
      <c r="CS53" s="333"/>
      <c r="CT53" s="333"/>
      <c r="CU53" s="94"/>
      <c r="CV53" s="333"/>
      <c r="CW53" s="333"/>
      <c r="CX53" s="94"/>
      <c r="CY53" s="333"/>
      <c r="CZ53" s="333"/>
      <c r="DA53" s="94"/>
      <c r="DB53" s="333"/>
      <c r="DC53" s="179"/>
      <c r="DD53" s="179"/>
      <c r="DE53" s="179" t="s">
        <v>54</v>
      </c>
      <c r="DF53" s="309">
        <v>1.8</v>
      </c>
      <c r="DG53" s="309">
        <v>1.82</v>
      </c>
      <c r="DH53" s="309">
        <v>1.81</v>
      </c>
      <c r="DI53" s="309">
        <v>1.81</v>
      </c>
      <c r="DJ53" s="143"/>
      <c r="DK53" s="143"/>
      <c r="DL53" s="143"/>
      <c r="DM53" s="143"/>
      <c r="DN53" s="179"/>
      <c r="DO53" s="179"/>
      <c r="DP53" s="148"/>
      <c r="DQ53" s="146"/>
      <c r="DR53" s="146"/>
      <c r="DS53" s="146"/>
      <c r="DT53" s="146"/>
      <c r="DU53" s="146"/>
      <c r="DV53" s="165"/>
      <c r="DW53" s="166"/>
      <c r="DX53" s="165"/>
      <c r="DY53" s="166"/>
      <c r="DZ53" s="167"/>
      <c r="EA53" s="166"/>
      <c r="EB53" s="104"/>
      <c r="EC53" s="85"/>
      <c r="ED53" s="148"/>
      <c r="EE53" s="146"/>
      <c r="EF53" s="146"/>
      <c r="EG53" s="146"/>
      <c r="EH53" s="146"/>
      <c r="EI53" s="146"/>
      <c r="EJ53" s="165"/>
      <c r="EK53" s="166"/>
      <c r="EL53" s="165"/>
      <c r="EM53" s="166"/>
      <c r="EN53" s="167"/>
      <c r="EO53" s="166"/>
      <c r="EP53" s="103"/>
      <c r="EQ53" s="232"/>
      <c r="ER53" s="232"/>
      <c r="ES53" s="232"/>
      <c r="ET53" s="35"/>
      <c r="EU53" s="118"/>
      <c r="EV53" s="118"/>
      <c r="EW53" s="118"/>
      <c r="EX53" s="118"/>
      <c r="EY53" s="287"/>
      <c r="EZ53" s="287"/>
      <c r="FA53" s="84"/>
      <c r="FB53" s="84"/>
      <c r="FC53" s="35"/>
      <c r="FD53" s="35"/>
      <c r="FE53" s="288"/>
      <c r="FF53" s="84"/>
      <c r="FG53" s="179"/>
      <c r="FH53" s="179"/>
      <c r="FI53" s="16"/>
      <c r="FJ53" s="28"/>
      <c r="FK53" s="28"/>
      <c r="FL53" s="15"/>
      <c r="FM53" s="158"/>
      <c r="FN53" s="158"/>
      <c r="FO53" s="16"/>
      <c r="FP53" s="86"/>
      <c r="FQ53" s="81"/>
      <c r="FR53" s="81"/>
      <c r="FS53" s="81"/>
      <c r="FT53" s="76"/>
      <c r="FU53" s="235"/>
      <c r="FV53" s="83"/>
      <c r="FW53" s="333"/>
      <c r="FX53" s="333"/>
      <c r="FY53" s="94"/>
      <c r="FZ53" s="333"/>
      <c r="GA53" s="333"/>
      <c r="GB53" s="94"/>
      <c r="GC53" s="333"/>
      <c r="GD53" s="333"/>
      <c r="GE53" s="94"/>
      <c r="GF53" s="333"/>
      <c r="GG53" s="179"/>
      <c r="GH53" s="179"/>
      <c r="GI53" s="179" t="s">
        <v>54</v>
      </c>
      <c r="GJ53" s="309">
        <v>1.61</v>
      </c>
      <c r="GK53" s="309">
        <v>1.6</v>
      </c>
      <c r="GL53" s="309">
        <v>1.59</v>
      </c>
      <c r="GM53" s="309">
        <v>1.6</v>
      </c>
      <c r="GN53" s="143"/>
      <c r="GO53" s="143"/>
      <c r="GP53" s="143"/>
      <c r="GQ53" s="143"/>
      <c r="GR53" s="179"/>
      <c r="GS53" s="179"/>
      <c r="GT53" s="148"/>
      <c r="GU53" s="146"/>
      <c r="GV53" s="146"/>
      <c r="GW53" s="146"/>
      <c r="GX53" s="146"/>
      <c r="GY53" s="146"/>
      <c r="GZ53" s="165"/>
      <c r="HA53" s="166"/>
      <c r="HB53" s="165"/>
      <c r="HC53" s="166"/>
      <c r="HD53" s="167"/>
      <c r="HE53" s="166"/>
      <c r="HF53" s="104"/>
      <c r="HG53" s="85"/>
      <c r="HH53" s="148"/>
      <c r="HI53" s="146"/>
      <c r="HJ53" s="146"/>
      <c r="HK53" s="146"/>
      <c r="HL53" s="146"/>
      <c r="HM53" s="146"/>
      <c r="HN53" s="165"/>
      <c r="HO53" s="166"/>
      <c r="HP53" s="165"/>
      <c r="HQ53" s="166"/>
      <c r="HR53" s="167"/>
      <c r="HS53" s="166"/>
      <c r="HT53" s="103"/>
      <c r="HU53" s="232"/>
      <c r="HV53" s="232"/>
      <c r="HW53" s="232"/>
      <c r="HX53" s="35"/>
      <c r="HY53" s="118"/>
      <c r="HZ53" s="118"/>
      <c r="IA53" s="118"/>
      <c r="IB53" s="118"/>
      <c r="IC53" s="287"/>
      <c r="ID53" s="287"/>
      <c r="IE53" s="84"/>
      <c r="IF53" s="84"/>
      <c r="IG53" s="35"/>
      <c r="IH53" s="35"/>
      <c r="II53" s="288"/>
      <c r="IJ53" s="84"/>
      <c r="IK53" s="179"/>
      <c r="IM53" s="16"/>
      <c r="IN53" s="28"/>
      <c r="IO53" s="28"/>
      <c r="IP53" s="15"/>
      <c r="IQ53" s="158"/>
      <c r="IR53" s="158"/>
      <c r="IS53" s="16"/>
      <c r="IT53" s="235"/>
      <c r="IU53" s="235"/>
      <c r="IV53" s="235"/>
      <c r="IW53" s="80"/>
      <c r="IX53" s="235"/>
      <c r="IY53" s="235"/>
      <c r="JA53" s="36"/>
      <c r="JB53" s="10"/>
      <c r="JC53" s="23"/>
      <c r="JD53" s="23"/>
      <c r="JE53" s="10"/>
      <c r="JF53" s="23"/>
      <c r="JG53" s="23"/>
      <c r="JI53" s="36"/>
      <c r="JJ53" s="10"/>
      <c r="JK53" s="23"/>
      <c r="JL53" s="179"/>
      <c r="JM53" s="179" t="s">
        <v>54</v>
      </c>
      <c r="JN53" s="309">
        <v>1.92</v>
      </c>
      <c r="JO53" s="309">
        <v>1.97</v>
      </c>
      <c r="JP53" s="309">
        <v>1.94</v>
      </c>
      <c r="JQ53" s="309">
        <v>1.94</v>
      </c>
      <c r="JR53" s="143"/>
      <c r="JS53" s="143"/>
      <c r="JT53" s="143"/>
      <c r="JU53" s="143"/>
      <c r="JV53" s="179"/>
      <c r="JW53" s="179"/>
      <c r="JX53" s="148"/>
      <c r="JY53" s="146"/>
      <c r="JZ53" s="146"/>
      <c r="KA53" s="146"/>
      <c r="KB53" s="146"/>
      <c r="KC53" s="146"/>
      <c r="KD53" s="165"/>
      <c r="KE53" s="166"/>
      <c r="KF53" s="165"/>
      <c r="KG53" s="166"/>
      <c r="KH53" s="167"/>
      <c r="KI53" s="166"/>
      <c r="KJ53" s="104"/>
      <c r="KK53" s="85"/>
      <c r="KL53" s="148"/>
      <c r="KM53" s="146"/>
      <c r="KN53" s="146"/>
      <c r="KO53" s="146"/>
      <c r="KP53" s="146"/>
      <c r="KQ53" s="146"/>
      <c r="KR53" s="165"/>
      <c r="KS53" s="166"/>
      <c r="KT53" s="165"/>
      <c r="KU53" s="166"/>
      <c r="KV53" s="167"/>
      <c r="KW53" s="166"/>
      <c r="KX53" s="83"/>
      <c r="KY53" s="232"/>
      <c r="KZ53" s="232"/>
      <c r="LA53" s="232"/>
      <c r="LB53" s="35"/>
      <c r="LC53" s="118"/>
      <c r="LD53" s="118"/>
      <c r="LE53" s="118"/>
      <c r="LF53" s="118"/>
      <c r="LG53" s="287"/>
      <c r="LH53" s="287"/>
      <c r="LI53" s="84"/>
      <c r="LJ53" s="84"/>
      <c r="LK53" s="35"/>
      <c r="LL53" s="35"/>
      <c r="LM53" s="288"/>
      <c r="LN53" s="84"/>
      <c r="LO53" s="84"/>
      <c r="LQ53" s="16"/>
      <c r="LR53" s="7"/>
      <c r="LS53" s="28"/>
      <c r="LT53" s="15"/>
      <c r="LU53" s="310"/>
      <c r="LV53" s="107"/>
      <c r="LW53" s="60"/>
      <c r="LX53" s="60"/>
      <c r="LY53" s="313"/>
      <c r="LZ53" s="60"/>
      <c r="MA53" s="60"/>
      <c r="MB53" s="333"/>
      <c r="MC53" s="333"/>
      <c r="MD53" s="94"/>
      <c r="ME53" s="333"/>
      <c r="MF53" s="333"/>
      <c r="MG53" s="94"/>
      <c r="MH53" s="333"/>
      <c r="MI53" s="333"/>
      <c r="MJ53" s="94"/>
      <c r="MK53" s="333"/>
      <c r="ML53" s="2"/>
      <c r="MM53" s="2"/>
      <c r="MN53" s="2" t="s">
        <v>54</v>
      </c>
      <c r="MO53" s="767">
        <v>1.86</v>
      </c>
      <c r="MP53" s="767">
        <v>1.81</v>
      </c>
      <c r="MQ53" s="767">
        <v>1.6</v>
      </c>
      <c r="MR53" s="767">
        <v>1.94</v>
      </c>
      <c r="MS53" s="768">
        <v>1.82</v>
      </c>
      <c r="MT53" s="129"/>
      <c r="MU53" s="130"/>
      <c r="MV53" s="130"/>
      <c r="MW53" s="135"/>
      <c r="MX53" s="130"/>
      <c r="MY53" s="137"/>
      <c r="MZ53" s="148"/>
      <c r="NA53" s="146"/>
      <c r="NB53" s="146"/>
      <c r="NC53" s="146"/>
      <c r="ND53" s="146"/>
      <c r="NE53" s="146"/>
      <c r="NF53" s="165"/>
      <c r="NG53" s="166"/>
      <c r="NH53" s="165"/>
      <c r="NI53" s="166"/>
      <c r="NJ53" s="167"/>
      <c r="NK53" s="166"/>
      <c r="NL53" s="162"/>
      <c r="NM53" s="84"/>
      <c r="NN53" s="148"/>
      <c r="NO53" s="146"/>
      <c r="NP53" s="146"/>
      <c r="NQ53" s="146"/>
      <c r="NR53" s="146"/>
      <c r="NS53" s="146"/>
      <c r="NT53" s="165"/>
      <c r="NU53" s="166"/>
      <c r="NV53" s="165"/>
      <c r="NW53" s="166"/>
      <c r="NX53" s="167"/>
      <c r="NY53" s="166"/>
    </row>
    <row r="54" spans="1:389" ht="23.25" customHeight="1" x14ac:dyDescent="0.25">
      <c r="A54" s="74"/>
      <c r="B54" s="44"/>
      <c r="C54" s="45"/>
      <c r="D54" s="15"/>
      <c r="E54" s="158"/>
      <c r="F54" s="158"/>
      <c r="G54" s="96"/>
      <c r="K54" s="96"/>
      <c r="N54" s="72"/>
      <c r="O54" s="17"/>
      <c r="P54" s="18"/>
      <c r="Q54" s="18"/>
      <c r="R54" s="20"/>
      <c r="S54" s="18"/>
      <c r="T54" s="18"/>
      <c r="U54" s="20"/>
      <c r="V54" s="18"/>
      <c r="W54" s="18"/>
      <c r="X54" s="20"/>
      <c r="Y54" s="179"/>
      <c r="Z54" s="179"/>
      <c r="AA54" s="179" t="s">
        <v>59</v>
      </c>
      <c r="AB54" s="309">
        <v>0</v>
      </c>
      <c r="AC54" s="309">
        <v>0</v>
      </c>
      <c r="AD54" s="309">
        <v>0</v>
      </c>
      <c r="AE54" s="309">
        <v>0</v>
      </c>
      <c r="AF54" s="143"/>
      <c r="AG54" s="143"/>
      <c r="AH54" s="143"/>
      <c r="AI54" s="143"/>
      <c r="AJ54" s="179"/>
      <c r="AK54" s="179"/>
      <c r="AL54" s="148"/>
      <c r="AM54" s="146"/>
      <c r="AN54" s="146"/>
      <c r="AO54" s="146"/>
      <c r="AP54" s="146"/>
      <c r="AQ54" s="146"/>
      <c r="AR54" s="165"/>
      <c r="AS54" s="166"/>
      <c r="AT54" s="165"/>
      <c r="AU54" s="166"/>
      <c r="AV54" s="167"/>
      <c r="AW54" s="166"/>
      <c r="AX54" s="103"/>
      <c r="AY54" s="84"/>
      <c r="AZ54" s="238"/>
      <c r="BA54" s="165"/>
      <c r="BB54" s="165"/>
      <c r="BC54" s="165"/>
      <c r="BD54" s="165"/>
      <c r="BE54" s="165"/>
      <c r="BF54" s="165"/>
      <c r="BG54" s="166"/>
      <c r="BH54" s="165"/>
      <c r="BI54" s="166"/>
      <c r="BJ54" s="167"/>
      <c r="BK54" s="166"/>
      <c r="BL54" s="180"/>
      <c r="BM54" s="232"/>
      <c r="BN54" s="232"/>
      <c r="BO54" s="232"/>
      <c r="BP54" s="35"/>
      <c r="BQ54" s="118"/>
      <c r="BR54" s="118"/>
      <c r="BS54" s="118"/>
      <c r="BT54" s="118"/>
      <c r="BU54" s="287"/>
      <c r="BV54" s="287"/>
      <c r="BW54" s="49"/>
      <c r="BX54" s="237"/>
      <c r="BY54" s="237"/>
      <c r="BZ54" s="237"/>
      <c r="CA54" s="317"/>
      <c r="CB54" s="65"/>
      <c r="CC54" s="70"/>
      <c r="CD54" s="179"/>
      <c r="CE54" s="74"/>
      <c r="CF54" s="44"/>
      <c r="CG54" s="45"/>
      <c r="CH54" s="15"/>
      <c r="CI54" s="158"/>
      <c r="CK54" s="160"/>
      <c r="CL54" s="160"/>
      <c r="CM54" s="96"/>
      <c r="CQ54" s="235"/>
      <c r="CR54" s="83"/>
      <c r="CS54" s="17"/>
      <c r="CT54" s="18"/>
      <c r="CU54" s="18"/>
      <c r="CV54" s="20"/>
      <c r="CW54" s="18"/>
      <c r="CX54" s="18"/>
      <c r="CY54" s="20"/>
      <c r="CZ54" s="18"/>
      <c r="DA54" s="18"/>
      <c r="DB54" s="20"/>
      <c r="DC54" s="179"/>
      <c r="DD54" s="179"/>
      <c r="DE54" s="179" t="s">
        <v>59</v>
      </c>
      <c r="DF54" s="309">
        <v>0</v>
      </c>
      <c r="DG54" s="309">
        <v>0</v>
      </c>
      <c r="DH54" s="309">
        <v>0</v>
      </c>
      <c r="DI54" s="309">
        <v>0</v>
      </c>
      <c r="DJ54" s="143"/>
      <c r="DK54" s="143"/>
      <c r="DL54" s="143"/>
      <c r="DM54" s="143"/>
      <c r="DN54" s="179"/>
      <c r="DO54" s="179"/>
      <c r="DP54" s="148"/>
      <c r="DQ54" s="146"/>
      <c r="DR54" s="146"/>
      <c r="DS54" s="146"/>
      <c r="DT54" s="146"/>
      <c r="DU54" s="146"/>
      <c r="DV54" s="165"/>
      <c r="DW54" s="166"/>
      <c r="DX54" s="165"/>
      <c r="DY54" s="166"/>
      <c r="DZ54" s="167"/>
      <c r="EA54" s="166"/>
      <c r="EB54" s="103"/>
      <c r="EC54" s="84"/>
      <c r="ED54" s="238"/>
      <c r="EE54" s="165"/>
      <c r="EF54" s="165"/>
      <c r="EG54" s="165"/>
      <c r="EH54" s="165"/>
      <c r="EI54" s="165"/>
      <c r="EJ54" s="165"/>
      <c r="EK54" s="166"/>
      <c r="EL54" s="165"/>
      <c r="EM54" s="166"/>
      <c r="EN54" s="167"/>
      <c r="EO54" s="166"/>
      <c r="EP54" s="103"/>
      <c r="EQ54" s="232"/>
      <c r="ER54" s="232"/>
      <c r="ES54" s="232"/>
      <c r="ET54" s="35"/>
      <c r="EU54" s="118"/>
      <c r="EV54" s="118"/>
      <c r="EW54" s="118"/>
      <c r="EX54" s="118"/>
      <c r="EY54" s="287"/>
      <c r="EZ54" s="287"/>
      <c r="FA54" s="49"/>
      <c r="FB54" s="237"/>
      <c r="FC54" s="237"/>
      <c r="FD54" s="237"/>
      <c r="FE54" s="317"/>
      <c r="FF54" s="65"/>
      <c r="FG54" s="70"/>
      <c r="FH54" s="179"/>
      <c r="FI54" s="74"/>
      <c r="FJ54" s="44"/>
      <c r="FK54" s="45"/>
      <c r="FL54" s="15"/>
      <c r="FM54" s="158"/>
      <c r="FN54" s="158"/>
      <c r="FO54" s="16"/>
      <c r="FP54" s="86"/>
      <c r="FQ54" s="81"/>
      <c r="FR54" s="81"/>
      <c r="FS54" s="81"/>
      <c r="FT54" s="76"/>
      <c r="FU54" s="235"/>
      <c r="FV54" s="83"/>
      <c r="FW54" s="17"/>
      <c r="FX54" s="18"/>
      <c r="FY54" s="18"/>
      <c r="FZ54" s="20"/>
      <c r="GA54" s="18"/>
      <c r="GB54" s="18"/>
      <c r="GC54" s="20"/>
      <c r="GD54" s="18"/>
      <c r="GE54" s="18"/>
      <c r="GF54" s="20"/>
      <c r="GG54" s="179"/>
      <c r="GH54" s="179"/>
      <c r="GI54" s="179" t="s">
        <v>59</v>
      </c>
      <c r="GJ54" s="309">
        <v>0</v>
      </c>
      <c r="GK54" s="309">
        <v>0</v>
      </c>
      <c r="GL54" s="309">
        <v>0</v>
      </c>
      <c r="GM54" s="309">
        <v>0</v>
      </c>
      <c r="GN54" s="143"/>
      <c r="GO54" s="143"/>
      <c r="GP54" s="143"/>
      <c r="GQ54" s="143"/>
      <c r="GR54" s="179"/>
      <c r="GS54" s="179"/>
      <c r="GT54" s="148"/>
      <c r="GU54" s="146"/>
      <c r="GV54" s="146"/>
      <c r="GW54" s="146"/>
      <c r="GX54" s="146"/>
      <c r="GY54" s="146"/>
      <c r="GZ54" s="165"/>
      <c r="HA54" s="166"/>
      <c r="HB54" s="165"/>
      <c r="HC54" s="166"/>
      <c r="HD54" s="167"/>
      <c r="HE54" s="166"/>
      <c r="HF54" s="103"/>
      <c r="HG54" s="84"/>
      <c r="HH54" s="238"/>
      <c r="HI54" s="165"/>
      <c r="HJ54" s="165"/>
      <c r="HK54" s="165"/>
      <c r="HL54" s="165"/>
      <c r="HM54" s="165"/>
      <c r="HN54" s="165"/>
      <c r="HO54" s="166"/>
      <c r="HP54" s="165"/>
      <c r="HQ54" s="166"/>
      <c r="HR54" s="167"/>
      <c r="HS54" s="166"/>
      <c r="HT54" s="103"/>
      <c r="HU54" s="232"/>
      <c r="HV54" s="232"/>
      <c r="HW54" s="232"/>
      <c r="HX54" s="35"/>
      <c r="HY54" s="118"/>
      <c r="HZ54" s="118"/>
      <c r="IA54" s="118"/>
      <c r="IB54" s="118"/>
      <c r="IC54" s="287"/>
      <c r="ID54" s="287"/>
      <c r="IE54" s="49"/>
      <c r="IF54" s="237"/>
      <c r="IG54" s="237"/>
      <c r="IH54" s="237"/>
      <c r="II54" s="317"/>
      <c r="IJ54" s="65"/>
      <c r="IK54" s="70"/>
      <c r="IM54" s="74"/>
      <c r="IN54" s="44"/>
      <c r="IO54" s="45"/>
      <c r="IP54" s="15"/>
      <c r="IQ54" s="158"/>
      <c r="IR54" s="158"/>
      <c r="IS54" s="16"/>
      <c r="IT54" s="235"/>
      <c r="IU54" s="235"/>
      <c r="IV54" s="235"/>
      <c r="IW54" s="80"/>
      <c r="IX54" s="235"/>
      <c r="IY54" s="235"/>
      <c r="IZ54" s="83"/>
      <c r="JA54" s="17"/>
      <c r="JB54" s="71"/>
      <c r="JC54" s="17"/>
      <c r="JD54" s="17"/>
      <c r="JE54" s="71"/>
      <c r="JF54" s="17"/>
      <c r="JG54" s="17"/>
      <c r="JH54" s="83"/>
      <c r="JI54" s="17"/>
      <c r="JJ54" s="71"/>
      <c r="JK54" s="17"/>
      <c r="JL54" s="179"/>
      <c r="JM54" s="179" t="s">
        <v>59</v>
      </c>
      <c r="JN54" s="309">
        <v>0</v>
      </c>
      <c r="JO54" s="309">
        <v>0</v>
      </c>
      <c r="JP54" s="309">
        <v>0</v>
      </c>
      <c r="JQ54" s="309">
        <v>0</v>
      </c>
      <c r="JR54" s="143"/>
      <c r="JS54" s="143"/>
      <c r="JT54" s="143"/>
      <c r="JU54" s="143"/>
      <c r="JV54" s="179"/>
      <c r="JW54" s="179"/>
      <c r="JX54" s="148"/>
      <c r="JY54" s="146"/>
      <c r="JZ54" s="146"/>
      <c r="KA54" s="146"/>
      <c r="KB54" s="146"/>
      <c r="KC54" s="146"/>
      <c r="KD54" s="165"/>
      <c r="KE54" s="166"/>
      <c r="KF54" s="165"/>
      <c r="KG54" s="166"/>
      <c r="KH54" s="167"/>
      <c r="KI54" s="166"/>
      <c r="KJ54" s="103"/>
      <c r="KK54" s="84"/>
      <c r="KL54" s="238"/>
      <c r="KM54" s="165"/>
      <c r="KN54" s="165"/>
      <c r="KO54" s="165"/>
      <c r="KP54" s="165"/>
      <c r="KQ54" s="165"/>
      <c r="KR54" s="165"/>
      <c r="KS54" s="166"/>
      <c r="KT54" s="165"/>
      <c r="KU54" s="166"/>
      <c r="KV54" s="167"/>
      <c r="KW54" s="166"/>
      <c r="KX54" s="83"/>
      <c r="KY54" s="232"/>
      <c r="KZ54" s="232"/>
      <c r="LA54" s="232"/>
      <c r="LB54" s="35"/>
      <c r="LC54" s="118"/>
      <c r="LD54" s="118"/>
      <c r="LE54" s="118"/>
      <c r="LF54" s="118"/>
      <c r="LG54" s="287"/>
      <c r="LH54" s="287"/>
      <c r="LI54" s="49"/>
      <c r="LJ54" s="237"/>
      <c r="LK54" s="237"/>
      <c r="LL54" s="237"/>
      <c r="LM54" s="317"/>
      <c r="LN54" s="65"/>
      <c r="LO54" s="65"/>
      <c r="LQ54" s="74"/>
      <c r="LR54" s="44"/>
      <c r="LS54" s="45"/>
      <c r="LT54" s="15"/>
      <c r="LU54" s="310"/>
      <c r="LV54" s="158"/>
      <c r="LW54" s="60"/>
      <c r="LX54" s="60"/>
      <c r="LY54" s="313"/>
      <c r="LZ54" s="60"/>
      <c r="MA54" s="60"/>
      <c r="MB54" s="17"/>
      <c r="MC54" s="32"/>
      <c r="MD54" s="153"/>
      <c r="ME54" s="154"/>
      <c r="MF54" s="32"/>
      <c r="MG54" s="153"/>
      <c r="MH54" s="154"/>
      <c r="MI54" s="32"/>
      <c r="MJ54" s="106"/>
      <c r="MK54" s="17"/>
      <c r="ML54" s="2"/>
      <c r="MM54" s="2"/>
      <c r="MN54" s="2" t="s">
        <v>59</v>
      </c>
      <c r="MO54" s="767">
        <v>0</v>
      </c>
      <c r="MP54" s="767">
        <v>0</v>
      </c>
      <c r="MQ54" s="767">
        <v>0</v>
      </c>
      <c r="MR54" s="767">
        <v>0</v>
      </c>
      <c r="MS54" s="768" t="s">
        <v>166</v>
      </c>
      <c r="MT54" s="129"/>
      <c r="MU54" s="130"/>
      <c r="MV54" s="130"/>
      <c r="MW54" s="135"/>
      <c r="MX54" s="130"/>
      <c r="MY54" s="137"/>
      <c r="MZ54" s="148"/>
      <c r="NA54" s="146"/>
      <c r="NB54" s="146"/>
      <c r="NC54" s="146"/>
      <c r="ND54" s="146"/>
      <c r="NE54" s="146"/>
      <c r="NF54" s="165"/>
      <c r="NG54" s="166"/>
      <c r="NH54" s="165"/>
      <c r="NI54" s="166"/>
      <c r="NJ54" s="167"/>
      <c r="NK54" s="166"/>
      <c r="NL54" s="104"/>
      <c r="NM54" s="85"/>
      <c r="NN54" s="148"/>
      <c r="NO54" s="146"/>
      <c r="NP54" s="146"/>
      <c r="NQ54" s="146"/>
      <c r="NR54" s="146"/>
      <c r="NS54" s="146"/>
      <c r="NT54" s="165"/>
      <c r="NU54" s="166"/>
      <c r="NV54" s="165"/>
      <c r="NW54" s="166"/>
      <c r="NX54" s="167"/>
      <c r="NY54" s="166"/>
    </row>
    <row r="55" spans="1:389" ht="23.25" customHeight="1" x14ac:dyDescent="0.25">
      <c r="A55" s="74"/>
      <c r="B55" s="31"/>
      <c r="C55" s="31"/>
      <c r="D55" s="15"/>
      <c r="E55" s="158"/>
      <c r="F55" s="158"/>
      <c r="G55" s="96"/>
      <c r="K55" s="96"/>
      <c r="N55" s="72"/>
      <c r="O55" s="17"/>
      <c r="P55" s="18"/>
      <c r="Q55" s="18"/>
      <c r="R55" s="20"/>
      <c r="S55" s="18"/>
      <c r="T55" s="18"/>
      <c r="U55" s="20"/>
      <c r="V55" s="18"/>
      <c r="W55" s="18"/>
      <c r="X55" s="20"/>
      <c r="Y55" s="179"/>
      <c r="Z55" s="179"/>
      <c r="AA55" s="179" t="s">
        <v>65</v>
      </c>
      <c r="AB55" s="309">
        <v>0</v>
      </c>
      <c r="AC55" s="309">
        <v>0</v>
      </c>
      <c r="AD55" s="309">
        <v>0</v>
      </c>
      <c r="AE55" s="309">
        <v>0</v>
      </c>
      <c r="AF55" s="143"/>
      <c r="AG55" s="143"/>
      <c r="AH55" s="143"/>
      <c r="AI55" s="143"/>
      <c r="AJ55" s="179"/>
      <c r="AK55" s="179"/>
      <c r="AL55" s="148"/>
      <c r="AM55" s="146"/>
      <c r="AN55" s="146"/>
      <c r="AO55" s="146"/>
      <c r="AP55" s="146"/>
      <c r="AQ55" s="146"/>
      <c r="AR55" s="165"/>
      <c r="AS55" s="166"/>
      <c r="AT55" s="165"/>
      <c r="AU55" s="166"/>
      <c r="AV55" s="167"/>
      <c r="AW55" s="166"/>
      <c r="AX55" s="103"/>
      <c r="AY55" s="84"/>
      <c r="AZ55" s="168"/>
      <c r="BA55" s="169"/>
      <c r="BB55" s="169"/>
      <c r="BC55" s="169"/>
      <c r="BD55" s="169"/>
      <c r="BE55" s="169"/>
      <c r="BF55" s="169"/>
      <c r="BG55" s="170"/>
      <c r="BH55" s="170"/>
      <c r="BI55" s="170"/>
      <c r="BJ55" s="170"/>
      <c r="BK55" s="170"/>
      <c r="BL55" s="180"/>
      <c r="BM55" s="232"/>
      <c r="BN55" s="232"/>
      <c r="BO55" s="232"/>
      <c r="BP55" s="35"/>
      <c r="BQ55" s="42"/>
      <c r="BR55" s="42"/>
      <c r="BS55" s="42"/>
      <c r="BT55" s="42"/>
      <c r="BU55" s="287"/>
      <c r="BV55" s="287"/>
      <c r="BW55" s="35"/>
      <c r="BX55" s="42"/>
      <c r="BY55" s="42"/>
      <c r="BZ55" s="42"/>
      <c r="CA55" s="288"/>
      <c r="CB55" s="288"/>
      <c r="CC55" s="318"/>
      <c r="CD55" s="179"/>
      <c r="CE55" s="74"/>
      <c r="CF55" s="31"/>
      <c r="CG55" s="31"/>
      <c r="CH55" s="15"/>
      <c r="CI55" s="158"/>
      <c r="CK55" s="160"/>
      <c r="CL55" s="160"/>
      <c r="CM55" s="96"/>
      <c r="CQ55" s="235"/>
      <c r="CR55" s="83"/>
      <c r="CS55" s="17"/>
      <c r="CT55" s="18"/>
      <c r="CU55" s="18"/>
      <c r="CV55" s="20"/>
      <c r="CW55" s="18"/>
      <c r="CX55" s="18"/>
      <c r="CY55" s="20"/>
      <c r="CZ55" s="18"/>
      <c r="DA55" s="18"/>
      <c r="DB55" s="20"/>
      <c r="DC55" s="179"/>
      <c r="DD55" s="179"/>
      <c r="DE55" s="179" t="s">
        <v>65</v>
      </c>
      <c r="DF55" s="309">
        <v>0</v>
      </c>
      <c r="DG55" s="309">
        <v>0</v>
      </c>
      <c r="DH55" s="309">
        <v>0</v>
      </c>
      <c r="DI55" s="309">
        <v>0</v>
      </c>
      <c r="DJ55" s="143"/>
      <c r="DK55" s="143"/>
      <c r="DL55" s="143"/>
      <c r="DM55" s="143"/>
      <c r="DN55" s="179"/>
      <c r="DO55" s="179"/>
      <c r="DP55" s="148"/>
      <c r="DQ55" s="146"/>
      <c r="DR55" s="146"/>
      <c r="DS55" s="146"/>
      <c r="DT55" s="146"/>
      <c r="DU55" s="146"/>
      <c r="DV55" s="165"/>
      <c r="DW55" s="166"/>
      <c r="DX55" s="165"/>
      <c r="DY55" s="166"/>
      <c r="DZ55" s="167"/>
      <c r="EA55" s="166"/>
      <c r="EB55" s="103"/>
      <c r="EC55" s="84"/>
      <c r="ED55" s="168"/>
      <c r="EE55" s="169"/>
      <c r="EF55" s="169"/>
      <c r="EG55" s="169"/>
      <c r="EH55" s="169"/>
      <c r="EI55" s="169"/>
      <c r="EJ55" s="169"/>
      <c r="EK55" s="170"/>
      <c r="EL55" s="170"/>
      <c r="EM55" s="170"/>
      <c r="EN55" s="170"/>
      <c r="EO55" s="170"/>
      <c r="EP55" s="103"/>
      <c r="EQ55" s="232"/>
      <c r="ER55" s="232"/>
      <c r="ES55" s="232"/>
      <c r="ET55" s="35"/>
      <c r="EU55" s="42"/>
      <c r="EV55" s="42"/>
      <c r="EW55" s="42"/>
      <c r="EX55" s="42"/>
      <c r="EY55" s="287"/>
      <c r="EZ55" s="287"/>
      <c r="FA55" s="35"/>
      <c r="FB55" s="42"/>
      <c r="FC55" s="42"/>
      <c r="FD55" s="42"/>
      <c r="FE55" s="288"/>
      <c r="FF55" s="288"/>
      <c r="FG55" s="318"/>
      <c r="FH55" s="179"/>
      <c r="FI55" s="74"/>
      <c r="FJ55" s="31"/>
      <c r="FK55" s="31"/>
      <c r="FL55" s="15"/>
      <c r="FM55" s="158"/>
      <c r="FN55" s="158"/>
      <c r="FO55" s="160"/>
      <c r="FP55" s="96"/>
      <c r="FT55" s="179"/>
      <c r="FU55" s="235"/>
      <c r="FV55" s="83"/>
      <c r="FW55" s="17"/>
      <c r="FX55" s="18"/>
      <c r="FY55" s="18"/>
      <c r="FZ55" s="20"/>
      <c r="GA55" s="18"/>
      <c r="GB55" s="18"/>
      <c r="GC55" s="20"/>
      <c r="GD55" s="18"/>
      <c r="GE55" s="18"/>
      <c r="GF55" s="20"/>
      <c r="GG55" s="179"/>
      <c r="GH55" s="179"/>
      <c r="GI55" s="179" t="s">
        <v>65</v>
      </c>
      <c r="GJ55" s="309">
        <v>0</v>
      </c>
      <c r="GK55" s="309">
        <v>0</v>
      </c>
      <c r="GL55" s="309">
        <v>0</v>
      </c>
      <c r="GM55" s="309">
        <v>0</v>
      </c>
      <c r="GN55" s="143"/>
      <c r="GO55" s="143"/>
      <c r="GP55" s="143"/>
      <c r="GQ55" s="143"/>
      <c r="GR55" s="179"/>
      <c r="GS55" s="179"/>
      <c r="GT55" s="148"/>
      <c r="GU55" s="146"/>
      <c r="GV55" s="146"/>
      <c r="GW55" s="146"/>
      <c r="GX55" s="146"/>
      <c r="GY55" s="146"/>
      <c r="GZ55" s="165"/>
      <c r="HA55" s="166"/>
      <c r="HB55" s="165"/>
      <c r="HC55" s="166"/>
      <c r="HD55" s="167"/>
      <c r="HE55" s="166"/>
      <c r="HF55" s="103"/>
      <c r="HG55" s="84"/>
      <c r="HH55" s="168"/>
      <c r="HI55" s="169"/>
      <c r="HJ55" s="169"/>
      <c r="HK55" s="169"/>
      <c r="HL55" s="169"/>
      <c r="HM55" s="169"/>
      <c r="HN55" s="169"/>
      <c r="HO55" s="170"/>
      <c r="HP55" s="170"/>
      <c r="HQ55" s="170"/>
      <c r="HR55" s="170"/>
      <c r="HS55" s="170"/>
      <c r="HT55" s="103"/>
      <c r="HU55" s="232"/>
      <c r="HV55" s="232"/>
      <c r="HW55" s="232"/>
      <c r="HX55" s="35"/>
      <c r="HY55" s="42"/>
      <c r="HZ55" s="42"/>
      <c r="IA55" s="42"/>
      <c r="IB55" s="42"/>
      <c r="IC55" s="287"/>
      <c r="ID55" s="287"/>
      <c r="IE55" s="35"/>
      <c r="IF55" s="42"/>
      <c r="IG55" s="42"/>
      <c r="IH55" s="42"/>
      <c r="II55" s="288"/>
      <c r="IJ55" s="288"/>
      <c r="IK55" s="318"/>
      <c r="IM55" s="74"/>
      <c r="IN55" s="31"/>
      <c r="IO55" s="31"/>
      <c r="IP55" s="15"/>
      <c r="IQ55" s="158"/>
      <c r="IR55" s="158"/>
      <c r="IS55" s="160"/>
      <c r="IT55" s="235"/>
      <c r="IU55" s="235"/>
      <c r="IV55" s="235"/>
      <c r="IW55" s="80"/>
      <c r="IX55" s="235"/>
      <c r="IY55" s="235"/>
      <c r="IZ55" s="83"/>
      <c r="JA55" s="17"/>
      <c r="JB55" s="71"/>
      <c r="JC55" s="17"/>
      <c r="JD55" s="17"/>
      <c r="JE55" s="71"/>
      <c r="JF55" s="17"/>
      <c r="JG55" s="17"/>
      <c r="JH55" s="83"/>
      <c r="JI55" s="17"/>
      <c r="JJ55" s="71"/>
      <c r="JK55" s="17"/>
      <c r="JL55" s="179"/>
      <c r="JM55" s="179" t="s">
        <v>65</v>
      </c>
      <c r="JN55" s="309">
        <v>0</v>
      </c>
      <c r="JO55" s="309">
        <v>0</v>
      </c>
      <c r="JP55" s="309">
        <v>0</v>
      </c>
      <c r="JQ55" s="309">
        <v>0</v>
      </c>
      <c r="JR55" s="143"/>
      <c r="JS55" s="143"/>
      <c r="JT55" s="143"/>
      <c r="JU55" s="143"/>
      <c r="JV55" s="179"/>
      <c r="JW55" s="179"/>
      <c r="JX55" s="148"/>
      <c r="JY55" s="146"/>
      <c r="JZ55" s="146"/>
      <c r="KA55" s="146"/>
      <c r="KB55" s="146"/>
      <c r="KC55" s="146"/>
      <c r="KD55" s="165"/>
      <c r="KE55" s="166"/>
      <c r="KF55" s="165"/>
      <c r="KG55" s="166"/>
      <c r="KH55" s="167"/>
      <c r="KI55" s="166"/>
      <c r="KJ55" s="103"/>
      <c r="KK55" s="84"/>
      <c r="KL55" s="168"/>
      <c r="KM55" s="169"/>
      <c r="KN55" s="169"/>
      <c r="KO55" s="169"/>
      <c r="KP55" s="169"/>
      <c r="KQ55" s="169"/>
      <c r="KR55" s="169"/>
      <c r="KS55" s="170"/>
      <c r="KT55" s="170"/>
      <c r="KU55" s="170"/>
      <c r="KV55" s="170"/>
      <c r="KW55" s="170"/>
      <c r="KX55" s="83"/>
      <c r="KY55" s="232"/>
      <c r="KZ55" s="232"/>
      <c r="LA55" s="232"/>
      <c r="LB55" s="35"/>
      <c r="LC55" s="42"/>
      <c r="LD55" s="42"/>
      <c r="LE55" s="42"/>
      <c r="LF55" s="42"/>
      <c r="LG55" s="287"/>
      <c r="LH55" s="287"/>
      <c r="LI55" s="35"/>
      <c r="LJ55" s="42"/>
      <c r="LK55" s="42"/>
      <c r="LL55" s="42"/>
      <c r="LM55" s="288"/>
      <c r="LN55" s="288"/>
      <c r="LO55" s="288"/>
      <c r="LQ55" s="74"/>
      <c r="LR55" s="6"/>
      <c r="LS55" s="31"/>
      <c r="LT55" s="15"/>
      <c r="LU55" s="310"/>
      <c r="LV55" s="158"/>
      <c r="LW55" s="60"/>
      <c r="LX55" s="60"/>
      <c r="LY55" s="313"/>
      <c r="LZ55" s="60"/>
      <c r="MA55" s="60"/>
      <c r="MB55" s="17"/>
      <c r="MC55" s="32"/>
      <c r="MD55" s="153"/>
      <c r="ME55" s="154"/>
      <c r="MF55" s="32"/>
      <c r="MG55" s="153"/>
      <c r="MH55" s="154"/>
      <c r="MI55" s="32"/>
      <c r="MJ55" s="106"/>
      <c r="MK55" s="17"/>
      <c r="ML55" s="2"/>
      <c r="MM55" s="2"/>
      <c r="MN55" s="2" t="s">
        <v>65</v>
      </c>
      <c r="MO55" s="767">
        <v>0</v>
      </c>
      <c r="MP55" s="767">
        <v>0</v>
      </c>
      <c r="MQ55" s="767">
        <v>0</v>
      </c>
      <c r="MR55" s="767">
        <v>0</v>
      </c>
      <c r="MS55" s="768" t="s">
        <v>166</v>
      </c>
      <c r="MT55" s="129"/>
      <c r="MU55" s="130"/>
      <c r="MV55" s="130"/>
      <c r="MW55" s="135"/>
      <c r="MX55" s="130"/>
      <c r="MY55" s="137"/>
      <c r="MZ55" s="148"/>
      <c r="NA55" s="146"/>
      <c r="NB55" s="146"/>
      <c r="NC55" s="146"/>
      <c r="ND55" s="146"/>
      <c r="NE55" s="146"/>
      <c r="NF55" s="165"/>
      <c r="NG55" s="166"/>
      <c r="NH55" s="165"/>
      <c r="NI55" s="166"/>
      <c r="NJ55" s="167"/>
      <c r="NK55" s="166"/>
      <c r="NL55" s="103"/>
      <c r="NM55" s="84"/>
      <c r="NN55" s="238"/>
      <c r="NO55" s="165"/>
      <c r="NP55" s="165"/>
      <c r="NQ55" s="165"/>
      <c r="NR55" s="165"/>
      <c r="NS55" s="165"/>
      <c r="NT55" s="165"/>
      <c r="NU55" s="166"/>
      <c r="NV55" s="165"/>
      <c r="NW55" s="166"/>
      <c r="NX55" s="167"/>
      <c r="NY55" s="166"/>
    </row>
    <row r="56" spans="1:389" ht="23.25" customHeight="1" x14ac:dyDescent="0.25">
      <c r="A56" s="16"/>
      <c r="B56" s="32"/>
      <c r="C56" s="32"/>
      <c r="D56" s="15"/>
      <c r="E56" s="158"/>
      <c r="F56" s="158"/>
      <c r="N56" s="72"/>
      <c r="O56" s="17"/>
      <c r="P56" s="18"/>
      <c r="Q56" s="18"/>
      <c r="R56" s="20"/>
      <c r="S56" s="18"/>
      <c r="T56" s="18"/>
      <c r="U56" s="20"/>
      <c r="V56" s="18"/>
      <c r="W56" s="18"/>
      <c r="X56" s="20"/>
      <c r="Y56" s="179"/>
      <c r="Z56" s="179"/>
      <c r="AA56" s="179" t="s">
        <v>70</v>
      </c>
      <c r="AB56" s="309">
        <v>1.75</v>
      </c>
      <c r="AC56" s="309">
        <v>2.1800000000000002</v>
      </c>
      <c r="AD56" s="309">
        <v>1.65</v>
      </c>
      <c r="AE56" s="309">
        <v>1.86</v>
      </c>
      <c r="AF56" s="143"/>
      <c r="AG56" s="143"/>
      <c r="AH56" s="143"/>
      <c r="AI56" s="143"/>
      <c r="AJ56" s="179"/>
      <c r="AK56" s="179"/>
      <c r="AL56" s="238"/>
      <c r="AM56" s="165"/>
      <c r="AN56" s="165"/>
      <c r="AO56" s="165"/>
      <c r="AP56" s="165"/>
      <c r="AQ56" s="165"/>
      <c r="AR56" s="165"/>
      <c r="AS56" s="166"/>
      <c r="AT56" s="165"/>
      <c r="AU56" s="166"/>
      <c r="AV56" s="167"/>
      <c r="AW56" s="166"/>
      <c r="AX56" s="103"/>
      <c r="AY56" s="84"/>
      <c r="AZ56" s="145"/>
      <c r="BA56" s="145"/>
      <c r="BB56" s="145"/>
      <c r="BC56" s="145"/>
      <c r="BD56" s="148"/>
      <c r="BE56" s="148"/>
      <c r="BF56" s="145"/>
      <c r="BG56" s="145"/>
      <c r="BH56" s="145"/>
      <c r="BI56" s="145"/>
      <c r="BJ56" s="147"/>
      <c r="BK56" s="147"/>
      <c r="BL56" s="180"/>
      <c r="BM56" s="232"/>
      <c r="BN56" s="232"/>
      <c r="BO56" s="232"/>
      <c r="BP56" s="35"/>
      <c r="BQ56" s="83"/>
      <c r="BR56" s="35"/>
      <c r="BS56" s="35"/>
      <c r="BT56" s="158"/>
      <c r="BU56" s="287"/>
      <c r="BV56" s="287"/>
      <c r="BW56" s="35"/>
      <c r="BX56" s="42"/>
      <c r="BY56" s="42"/>
      <c r="BZ56" s="42"/>
      <c r="CA56" s="288"/>
      <c r="CB56" s="288"/>
      <c r="CC56" s="318"/>
      <c r="CD56" s="179"/>
      <c r="CE56" s="16"/>
      <c r="CF56" s="32"/>
      <c r="CG56" s="32"/>
      <c r="CH56" s="15"/>
      <c r="CI56" s="158"/>
      <c r="CK56" s="160"/>
      <c r="CL56" s="160"/>
      <c r="CM56" s="96"/>
      <c r="CQ56" s="235"/>
      <c r="CR56" s="83"/>
      <c r="CS56" s="17"/>
      <c r="CT56" s="18"/>
      <c r="CU56" s="18"/>
      <c r="CV56" s="20"/>
      <c r="CW56" s="18"/>
      <c r="CX56" s="18"/>
      <c r="CY56" s="20"/>
      <c r="CZ56" s="18"/>
      <c r="DA56" s="18"/>
      <c r="DB56" s="20"/>
      <c r="DC56" s="179"/>
      <c r="DD56" s="179"/>
      <c r="DE56" s="179" t="s">
        <v>70</v>
      </c>
      <c r="DF56" s="309">
        <v>1.87</v>
      </c>
      <c r="DG56" s="309">
        <v>1.87</v>
      </c>
      <c r="DH56" s="309">
        <v>1.87</v>
      </c>
      <c r="DI56" s="309">
        <v>1.87</v>
      </c>
      <c r="DJ56" s="143"/>
      <c r="DK56" s="143"/>
      <c r="DL56" s="143"/>
      <c r="DM56" s="143"/>
      <c r="DN56" s="179"/>
      <c r="DO56" s="179"/>
      <c r="DP56" s="238"/>
      <c r="DQ56" s="165"/>
      <c r="DR56" s="165"/>
      <c r="DS56" s="165"/>
      <c r="DT56" s="165"/>
      <c r="DU56" s="165"/>
      <c r="DV56" s="165"/>
      <c r="DW56" s="166"/>
      <c r="DX56" s="165"/>
      <c r="DY56" s="166"/>
      <c r="DZ56" s="167"/>
      <c r="EA56" s="166"/>
      <c r="EB56" s="103"/>
      <c r="EC56" s="84"/>
      <c r="ED56" s="145"/>
      <c r="EE56" s="145"/>
      <c r="EF56" s="145"/>
      <c r="EG56" s="145"/>
      <c r="EH56" s="148"/>
      <c r="EI56" s="148"/>
      <c r="EJ56" s="145"/>
      <c r="EK56" s="145"/>
      <c r="EL56" s="145"/>
      <c r="EM56" s="145"/>
      <c r="EN56" s="147"/>
      <c r="EO56" s="147"/>
      <c r="EP56" s="103"/>
      <c r="EQ56" s="232"/>
      <c r="ER56" s="232"/>
      <c r="ES56" s="232"/>
      <c r="ET56" s="35"/>
      <c r="EU56" s="83"/>
      <c r="EV56" s="35"/>
      <c r="EW56" s="35"/>
      <c r="EX56" s="158"/>
      <c r="EY56" s="287"/>
      <c r="EZ56" s="287"/>
      <c r="FA56" s="35"/>
      <c r="FB56" s="42"/>
      <c r="FC56" s="42"/>
      <c r="FD56" s="42"/>
      <c r="FE56" s="288"/>
      <c r="FF56" s="288"/>
      <c r="FG56" s="318"/>
      <c r="FH56" s="179"/>
      <c r="FI56" s="16"/>
      <c r="FJ56" s="32"/>
      <c r="FK56" s="32"/>
      <c r="FL56" s="15"/>
      <c r="FM56" s="158"/>
      <c r="FN56" s="158"/>
      <c r="FO56" s="160"/>
      <c r="FP56" s="86"/>
      <c r="FQ56" s="81"/>
      <c r="FR56" s="81"/>
      <c r="FS56" s="81"/>
      <c r="FT56" s="179"/>
      <c r="FU56" s="235"/>
      <c r="FV56" s="83"/>
      <c r="FW56" s="17"/>
      <c r="FX56" s="18"/>
      <c r="FY56" s="18"/>
      <c r="FZ56" s="20"/>
      <c r="GA56" s="18"/>
      <c r="GB56" s="18"/>
      <c r="GC56" s="20"/>
      <c r="GD56" s="18"/>
      <c r="GE56" s="18"/>
      <c r="GF56" s="20"/>
      <c r="GG56" s="179"/>
      <c r="GH56" s="179"/>
      <c r="GI56" s="179" t="s">
        <v>70</v>
      </c>
      <c r="GJ56" s="309">
        <v>1.65</v>
      </c>
      <c r="GK56" s="309">
        <v>1.63</v>
      </c>
      <c r="GL56" s="309">
        <v>1.71</v>
      </c>
      <c r="GM56" s="309">
        <v>1.66</v>
      </c>
      <c r="GN56" s="143"/>
      <c r="GO56" s="143"/>
      <c r="GP56" s="143"/>
      <c r="GQ56" s="143"/>
      <c r="GR56" s="179"/>
      <c r="GS56" s="179"/>
      <c r="GT56" s="238"/>
      <c r="GU56" s="165"/>
      <c r="GV56" s="165"/>
      <c r="GW56" s="165"/>
      <c r="GX56" s="165"/>
      <c r="GY56" s="165"/>
      <c r="GZ56" s="165"/>
      <c r="HA56" s="166"/>
      <c r="HB56" s="165"/>
      <c r="HC56" s="166"/>
      <c r="HD56" s="167"/>
      <c r="HE56" s="166"/>
      <c r="HF56" s="103"/>
      <c r="HG56" s="84"/>
      <c r="HH56" s="145"/>
      <c r="HI56" s="145"/>
      <c r="HJ56" s="145"/>
      <c r="HK56" s="145"/>
      <c r="HL56" s="148"/>
      <c r="HM56" s="148"/>
      <c r="HN56" s="145"/>
      <c r="HO56" s="145"/>
      <c r="HP56" s="145"/>
      <c r="HQ56" s="145"/>
      <c r="HR56" s="147"/>
      <c r="HS56" s="147"/>
      <c r="HT56" s="103"/>
      <c r="HU56" s="232"/>
      <c r="HV56" s="232"/>
      <c r="HW56" s="232"/>
      <c r="HX56" s="35"/>
      <c r="HY56" s="83"/>
      <c r="HZ56" s="35"/>
      <c r="IA56" s="35"/>
      <c r="IB56" s="158"/>
      <c r="IC56" s="287"/>
      <c r="ID56" s="287"/>
      <c r="IE56" s="35"/>
      <c r="IF56" s="42"/>
      <c r="IG56" s="42"/>
      <c r="IH56" s="42"/>
      <c r="II56" s="288"/>
      <c r="IJ56" s="288"/>
      <c r="IK56" s="318"/>
      <c r="IM56" s="16"/>
      <c r="IN56" s="32"/>
      <c r="IO56" s="32"/>
      <c r="IP56" s="15"/>
      <c r="IQ56" s="158"/>
      <c r="IR56" s="158"/>
      <c r="IS56" s="160"/>
      <c r="IT56" s="235"/>
      <c r="IU56" s="235"/>
      <c r="IV56" s="235"/>
      <c r="IW56" s="80"/>
      <c r="IX56" s="235"/>
      <c r="IY56" s="235"/>
      <c r="JA56" s="36"/>
      <c r="JB56" s="10"/>
      <c r="JC56" s="23"/>
      <c r="JD56" s="23"/>
      <c r="JE56" s="10"/>
      <c r="JF56" s="23"/>
      <c r="JG56" s="23"/>
      <c r="JI56" s="36"/>
      <c r="JJ56" s="10"/>
      <c r="JK56" s="23"/>
      <c r="JL56" s="179"/>
      <c r="JM56" s="179" t="s">
        <v>70</v>
      </c>
      <c r="JN56" s="309">
        <v>1.96</v>
      </c>
      <c r="JO56" s="309">
        <v>2</v>
      </c>
      <c r="JP56" s="309">
        <v>1.95</v>
      </c>
      <c r="JQ56" s="309">
        <v>1.97</v>
      </c>
      <c r="JR56" s="143"/>
      <c r="JS56" s="143"/>
      <c r="JT56" s="143"/>
      <c r="JU56" s="143"/>
      <c r="JV56" s="179"/>
      <c r="JW56" s="179"/>
      <c r="JX56" s="238"/>
      <c r="JY56" s="165"/>
      <c r="JZ56" s="165"/>
      <c r="KA56" s="165"/>
      <c r="KB56" s="165"/>
      <c r="KC56" s="165"/>
      <c r="KD56" s="165"/>
      <c r="KE56" s="166"/>
      <c r="KF56" s="165"/>
      <c r="KG56" s="166"/>
      <c r="KH56" s="167"/>
      <c r="KI56" s="166"/>
      <c r="KJ56" s="103"/>
      <c r="KK56" s="84"/>
      <c r="KL56" s="145"/>
      <c r="KM56" s="145"/>
      <c r="KN56" s="145"/>
      <c r="KO56" s="145"/>
      <c r="KP56" s="148"/>
      <c r="KQ56" s="148"/>
      <c r="KR56" s="145"/>
      <c r="KS56" s="145"/>
      <c r="KT56" s="145"/>
      <c r="KU56" s="145"/>
      <c r="KV56" s="147"/>
      <c r="KW56" s="147"/>
      <c r="KX56" s="83"/>
      <c r="KY56" s="232"/>
      <c r="KZ56" s="232"/>
      <c r="LA56" s="232"/>
      <c r="LB56" s="35"/>
      <c r="LC56" s="83"/>
      <c r="LD56" s="35"/>
      <c r="LE56" s="35"/>
      <c r="LF56" s="158"/>
      <c r="LG56" s="287"/>
      <c r="LH56" s="287"/>
      <c r="LI56" s="35"/>
      <c r="LJ56" s="42"/>
      <c r="LK56" s="42"/>
      <c r="LL56" s="42"/>
      <c r="LM56" s="288"/>
      <c r="LN56" s="288"/>
      <c r="LO56" s="288"/>
      <c r="LQ56" s="16"/>
      <c r="LR56" s="7"/>
      <c r="LS56" s="32"/>
      <c r="LT56" s="15"/>
      <c r="LU56" s="310"/>
      <c r="LV56" s="158"/>
      <c r="LW56" s="60"/>
      <c r="LX56" s="60"/>
      <c r="LY56" s="313"/>
      <c r="LZ56" s="60"/>
      <c r="MA56" s="60"/>
      <c r="MB56" s="17"/>
      <c r="MC56" s="32"/>
      <c r="MD56" s="153"/>
      <c r="ME56" s="154"/>
      <c r="MF56" s="32"/>
      <c r="MG56" s="153"/>
      <c r="MH56" s="154"/>
      <c r="MI56" s="32"/>
      <c r="MJ56" s="106"/>
      <c r="MK56" s="17"/>
      <c r="ML56" s="2"/>
      <c r="MM56" s="2"/>
      <c r="MN56" s="2" t="s">
        <v>70</v>
      </c>
      <c r="MO56" s="767">
        <v>1.86</v>
      </c>
      <c r="MP56" s="767">
        <v>1.87</v>
      </c>
      <c r="MQ56" s="767">
        <v>1.66</v>
      </c>
      <c r="MR56" s="767">
        <v>1.97</v>
      </c>
      <c r="MS56" s="768">
        <v>1.85</v>
      </c>
      <c r="MT56" s="129"/>
      <c r="MU56" s="130"/>
      <c r="MV56" s="130"/>
      <c r="MW56" s="135"/>
      <c r="MX56" s="130"/>
      <c r="MY56" s="137"/>
      <c r="MZ56" s="148"/>
      <c r="NA56" s="146"/>
      <c r="NB56" s="146"/>
      <c r="NC56" s="146"/>
      <c r="ND56" s="146"/>
      <c r="NE56" s="146"/>
      <c r="NF56" s="165"/>
      <c r="NG56" s="166"/>
      <c r="NH56" s="165"/>
      <c r="NI56" s="166"/>
      <c r="NJ56" s="167"/>
      <c r="NK56" s="166"/>
      <c r="NL56" s="103"/>
      <c r="NM56" s="84"/>
      <c r="NN56" s="168"/>
      <c r="NO56" s="169"/>
      <c r="NP56" s="169"/>
      <c r="NQ56" s="169"/>
      <c r="NR56" s="169"/>
      <c r="NS56" s="169"/>
      <c r="NT56" s="169"/>
      <c r="NU56" s="170"/>
      <c r="NV56" s="170"/>
      <c r="NW56" s="170"/>
      <c r="NX56" s="170"/>
      <c r="NY56" s="170"/>
    </row>
    <row r="57" spans="1:389" ht="23.25" customHeight="1" x14ac:dyDescent="0.25">
      <c r="A57" s="16"/>
      <c r="B57" s="32"/>
      <c r="C57" s="32"/>
      <c r="D57" s="15"/>
      <c r="E57" s="158"/>
      <c r="F57" s="158"/>
      <c r="N57" s="72"/>
      <c r="O57" s="17"/>
      <c r="P57" s="18"/>
      <c r="Q57" s="18"/>
      <c r="R57" s="20"/>
      <c r="S57" s="18"/>
      <c r="T57" s="18"/>
      <c r="U57" s="20"/>
      <c r="V57" s="18"/>
      <c r="W57" s="18"/>
      <c r="X57" s="20"/>
      <c r="Y57" s="179"/>
      <c r="Z57" s="179"/>
      <c r="AA57" s="179" t="s">
        <v>75</v>
      </c>
      <c r="AB57" s="309">
        <v>1.89</v>
      </c>
      <c r="AC57" s="309">
        <v>2.02</v>
      </c>
      <c r="AD57" s="309">
        <v>1.85</v>
      </c>
      <c r="AE57" s="309">
        <v>1.92</v>
      </c>
      <c r="AF57" s="143"/>
      <c r="AG57" s="143"/>
      <c r="AH57" s="143"/>
      <c r="AI57" s="143"/>
      <c r="AJ57" s="179"/>
      <c r="AK57" s="179"/>
      <c r="AL57" s="168"/>
      <c r="AM57" s="169"/>
      <c r="AN57" s="169"/>
      <c r="AO57" s="169"/>
      <c r="AP57" s="169"/>
      <c r="AQ57" s="169"/>
      <c r="AR57" s="169"/>
      <c r="AS57" s="170"/>
      <c r="AT57" s="170"/>
      <c r="AU57" s="170"/>
      <c r="AV57" s="170"/>
      <c r="AW57" s="170"/>
      <c r="AX57" s="103"/>
      <c r="AY57" s="84"/>
      <c r="AZ57" s="238"/>
      <c r="BA57" s="145"/>
      <c r="BB57" s="145"/>
      <c r="BC57" s="145"/>
      <c r="BD57" s="145"/>
      <c r="BE57" s="145"/>
      <c r="BF57" s="145"/>
      <c r="BG57" s="145"/>
      <c r="BH57" s="145"/>
      <c r="BI57" s="145"/>
      <c r="BJ57" s="172"/>
      <c r="BK57" s="172"/>
      <c r="BL57" s="180"/>
      <c r="BM57" s="232"/>
      <c r="BN57" s="232"/>
      <c r="BO57" s="232"/>
      <c r="BP57" s="35"/>
      <c r="BQ57" s="35"/>
      <c r="BR57" s="119"/>
      <c r="BS57" s="120"/>
      <c r="BT57" s="161"/>
      <c r="BU57" s="287"/>
      <c r="BV57" s="287"/>
      <c r="BW57" s="35"/>
      <c r="BX57" s="42"/>
      <c r="BY57" s="42"/>
      <c r="BZ57" s="42"/>
      <c r="CA57" s="288"/>
      <c r="CB57" s="288"/>
      <c r="CC57" s="318"/>
      <c r="CD57" s="179"/>
      <c r="CE57" s="16"/>
      <c r="CF57" s="32"/>
      <c r="CG57" s="32"/>
      <c r="CH57" s="15"/>
      <c r="CI57" s="158"/>
      <c r="CK57" s="160"/>
      <c r="CL57" s="160"/>
      <c r="CQ57" s="235"/>
      <c r="CR57" s="83"/>
      <c r="CS57" s="17"/>
      <c r="CT57" s="18"/>
      <c r="CU57" s="18"/>
      <c r="CV57" s="20"/>
      <c r="CW57" s="18"/>
      <c r="CX57" s="18"/>
      <c r="CY57" s="20"/>
      <c r="CZ57" s="18"/>
      <c r="DA57" s="18"/>
      <c r="DB57" s="20"/>
      <c r="DC57" s="179"/>
      <c r="DD57" s="179"/>
      <c r="DE57" s="179" t="s">
        <v>75</v>
      </c>
      <c r="DF57" s="309">
        <v>1.82</v>
      </c>
      <c r="DG57" s="309">
        <v>1.85</v>
      </c>
      <c r="DH57" s="309">
        <v>1.87</v>
      </c>
      <c r="DI57" s="309">
        <v>1.85</v>
      </c>
      <c r="DJ57" s="143"/>
      <c r="DK57" s="143"/>
      <c r="DL57" s="143"/>
      <c r="DM57" s="143"/>
      <c r="DN57" s="179"/>
      <c r="DO57" s="179"/>
      <c r="DP57" s="168"/>
      <c r="DQ57" s="169"/>
      <c r="DR57" s="169"/>
      <c r="DS57" s="169"/>
      <c r="DT57" s="169"/>
      <c r="DU57" s="169"/>
      <c r="DV57" s="169"/>
      <c r="DW57" s="170"/>
      <c r="DX57" s="170"/>
      <c r="DY57" s="170"/>
      <c r="DZ57" s="170"/>
      <c r="EA57" s="170"/>
      <c r="EB57" s="103"/>
      <c r="EC57" s="84"/>
      <c r="ED57" s="238"/>
      <c r="EE57" s="145"/>
      <c r="EF57" s="145"/>
      <c r="EG57" s="145"/>
      <c r="EH57" s="145"/>
      <c r="EI57" s="145"/>
      <c r="EJ57" s="145"/>
      <c r="EK57" s="145"/>
      <c r="EL57" s="145"/>
      <c r="EM57" s="145"/>
      <c r="EN57" s="172"/>
      <c r="EO57" s="172"/>
      <c r="EP57" s="103"/>
      <c r="EQ57" s="232"/>
      <c r="ER57" s="232"/>
      <c r="ES57" s="232"/>
      <c r="ET57" s="35"/>
      <c r="EU57" s="35"/>
      <c r="EV57" s="119"/>
      <c r="EW57" s="120"/>
      <c r="EX57" s="161"/>
      <c r="EY57" s="287"/>
      <c r="EZ57" s="287"/>
      <c r="FA57" s="35"/>
      <c r="FB57" s="42"/>
      <c r="FC57" s="42"/>
      <c r="FD57" s="42"/>
      <c r="FE57" s="288"/>
      <c r="FF57" s="288"/>
      <c r="FG57" s="318"/>
      <c r="FH57" s="179"/>
      <c r="FI57" s="16"/>
      <c r="FJ57" s="32"/>
      <c r="FK57" s="32"/>
      <c r="FL57" s="15"/>
      <c r="FM57" s="158"/>
      <c r="FN57" s="158"/>
      <c r="FO57" s="83"/>
      <c r="FP57" s="86"/>
      <c r="FQ57" s="81"/>
      <c r="FR57" s="81"/>
      <c r="FS57" s="81"/>
      <c r="FT57" s="235"/>
      <c r="FU57" s="235"/>
      <c r="FV57" s="83"/>
      <c r="FW57" s="17"/>
      <c r="FX57" s="18"/>
      <c r="FY57" s="18"/>
      <c r="FZ57" s="20"/>
      <c r="GA57" s="18"/>
      <c r="GB57" s="18"/>
      <c r="GC57" s="20"/>
      <c r="GD57" s="18"/>
      <c r="GE57" s="18"/>
      <c r="GF57" s="20"/>
      <c r="GG57" s="179"/>
      <c r="GH57" s="179"/>
      <c r="GI57" s="179" t="s">
        <v>75</v>
      </c>
      <c r="GJ57" s="309">
        <v>1.69</v>
      </c>
      <c r="GK57" s="309">
        <v>1.7</v>
      </c>
      <c r="GL57" s="309">
        <v>1.59</v>
      </c>
      <c r="GM57" s="309">
        <v>1.66</v>
      </c>
      <c r="GN57" s="143"/>
      <c r="GO57" s="143"/>
      <c r="GP57" s="143"/>
      <c r="GQ57" s="143"/>
      <c r="GR57" s="179"/>
      <c r="GS57" s="179"/>
      <c r="GT57" s="168"/>
      <c r="GU57" s="169"/>
      <c r="GV57" s="169"/>
      <c r="GW57" s="169"/>
      <c r="GX57" s="169"/>
      <c r="GY57" s="169"/>
      <c r="GZ57" s="169"/>
      <c r="HA57" s="170"/>
      <c r="HB57" s="170"/>
      <c r="HC57" s="170"/>
      <c r="HD57" s="170"/>
      <c r="HE57" s="170"/>
      <c r="HF57" s="103"/>
      <c r="HG57" s="84"/>
      <c r="HH57" s="238"/>
      <c r="HI57" s="145"/>
      <c r="HJ57" s="145"/>
      <c r="HK57" s="145"/>
      <c r="HL57" s="145"/>
      <c r="HM57" s="145"/>
      <c r="HN57" s="145"/>
      <c r="HO57" s="145"/>
      <c r="HP57" s="145"/>
      <c r="HQ57" s="145"/>
      <c r="HR57" s="172"/>
      <c r="HS57" s="172"/>
      <c r="HT57" s="103"/>
      <c r="HU57" s="232"/>
      <c r="HV57" s="232"/>
      <c r="HW57" s="232"/>
      <c r="HX57" s="35"/>
      <c r="HY57" s="35"/>
      <c r="HZ57" s="119"/>
      <c r="IA57" s="120"/>
      <c r="IB57" s="161"/>
      <c r="IC57" s="287"/>
      <c r="ID57" s="287"/>
      <c r="IE57" s="35"/>
      <c r="IF57" s="42"/>
      <c r="IG57" s="42"/>
      <c r="IH57" s="42"/>
      <c r="II57" s="288"/>
      <c r="IJ57" s="288"/>
      <c r="IK57" s="318"/>
      <c r="IM57" s="16"/>
      <c r="IN57" s="32"/>
      <c r="IO57" s="32"/>
      <c r="IP57" s="15"/>
      <c r="IQ57" s="158"/>
      <c r="IR57" s="158"/>
      <c r="IS57" s="83"/>
      <c r="IT57" s="235"/>
      <c r="IU57" s="235"/>
      <c r="IV57" s="235"/>
      <c r="IW57" s="80"/>
      <c r="IX57" s="235"/>
      <c r="IY57" s="235"/>
      <c r="IZ57" s="83"/>
      <c r="JA57" s="17"/>
      <c r="JB57" s="71"/>
      <c r="JC57" s="17"/>
      <c r="JD57" s="17"/>
      <c r="JE57" s="71"/>
      <c r="JF57" s="17"/>
      <c r="JG57" s="17"/>
      <c r="JH57" s="83"/>
      <c r="JI57" s="17"/>
      <c r="JJ57" s="71"/>
      <c r="JK57" s="17"/>
      <c r="JL57" s="179"/>
      <c r="JM57" s="179" t="s">
        <v>75</v>
      </c>
      <c r="JN57" s="309">
        <v>1.9</v>
      </c>
      <c r="JO57" s="309">
        <v>1.93</v>
      </c>
      <c r="JP57" s="309">
        <v>1.93</v>
      </c>
      <c r="JQ57" s="309">
        <v>1.92</v>
      </c>
      <c r="JR57" s="143"/>
      <c r="JS57" s="143"/>
      <c r="JT57" s="143"/>
      <c r="JU57" s="143"/>
      <c r="JV57" s="179"/>
      <c r="JW57" s="179"/>
      <c r="JX57" s="168"/>
      <c r="JY57" s="169"/>
      <c r="JZ57" s="169"/>
      <c r="KA57" s="169"/>
      <c r="KB57" s="169"/>
      <c r="KC57" s="169"/>
      <c r="KD57" s="169"/>
      <c r="KE57" s="170"/>
      <c r="KF57" s="170"/>
      <c r="KG57" s="170"/>
      <c r="KH57" s="170"/>
      <c r="KI57" s="170"/>
      <c r="KJ57" s="103"/>
      <c r="KK57" s="84"/>
      <c r="KL57" s="238"/>
      <c r="KM57" s="145"/>
      <c r="KN57" s="145"/>
      <c r="KO57" s="145"/>
      <c r="KP57" s="145"/>
      <c r="KQ57" s="145"/>
      <c r="KR57" s="145"/>
      <c r="KS57" s="145"/>
      <c r="KT57" s="145"/>
      <c r="KU57" s="145"/>
      <c r="KV57" s="172"/>
      <c r="KW57" s="172"/>
      <c r="KX57" s="83"/>
      <c r="KY57" s="232"/>
      <c r="KZ57" s="232"/>
      <c r="LA57" s="232"/>
      <c r="LB57" s="35"/>
      <c r="LC57" s="35"/>
      <c r="LD57" s="119"/>
      <c r="LE57" s="120"/>
      <c r="LF57" s="161"/>
      <c r="LG57" s="287"/>
      <c r="LH57" s="287"/>
      <c r="LI57" s="35"/>
      <c r="LJ57" s="42"/>
      <c r="LK57" s="42"/>
      <c r="LL57" s="42"/>
      <c r="LM57" s="288"/>
      <c r="LN57" s="288"/>
      <c r="LO57" s="288"/>
      <c r="LQ57" s="16"/>
      <c r="LR57" s="7"/>
      <c r="LS57" s="32"/>
      <c r="LT57" s="15"/>
      <c r="LU57" s="310"/>
      <c r="LV57" s="158"/>
      <c r="LW57" s="60"/>
      <c r="LX57" s="60"/>
      <c r="LY57" s="313"/>
      <c r="LZ57" s="60"/>
      <c r="MA57" s="60"/>
      <c r="MB57" s="17"/>
      <c r="MC57" s="32"/>
      <c r="MD57" s="153"/>
      <c r="ME57" s="154"/>
      <c r="MF57" s="32"/>
      <c r="MG57" s="153"/>
      <c r="MH57" s="154"/>
      <c r="MI57" s="32"/>
      <c r="MJ57" s="106"/>
      <c r="MK57" s="17"/>
      <c r="ML57" s="2"/>
      <c r="MM57" s="2"/>
      <c r="MN57" s="2" t="s">
        <v>75</v>
      </c>
      <c r="MO57" s="767">
        <v>1.92</v>
      </c>
      <c r="MP57" s="767">
        <v>1.85</v>
      </c>
      <c r="MQ57" s="767">
        <v>1.66</v>
      </c>
      <c r="MR57" s="767">
        <v>1.92</v>
      </c>
      <c r="MS57" s="768">
        <v>1.85</v>
      </c>
      <c r="MT57" s="129"/>
      <c r="MU57" s="130"/>
      <c r="MV57" s="298"/>
      <c r="MW57" s="299"/>
      <c r="MX57" s="130"/>
      <c r="MY57" s="137"/>
      <c r="MZ57" s="238"/>
      <c r="NA57" s="165"/>
      <c r="NB57" s="165"/>
      <c r="NC57" s="165"/>
      <c r="ND57" s="165"/>
      <c r="NE57" s="165"/>
      <c r="NF57" s="165"/>
      <c r="NG57" s="166"/>
      <c r="NH57" s="165"/>
      <c r="NI57" s="166"/>
      <c r="NJ57" s="167"/>
      <c r="NK57" s="166"/>
      <c r="NL57" s="103"/>
      <c r="NM57" s="84"/>
      <c r="NN57" s="145"/>
      <c r="NO57" s="145"/>
      <c r="NP57" s="145"/>
      <c r="NQ57" s="145"/>
      <c r="NR57" s="148"/>
      <c r="NS57" s="148"/>
      <c r="NT57" s="145"/>
      <c r="NU57" s="145"/>
      <c r="NV57" s="145"/>
      <c r="NW57" s="145"/>
      <c r="NX57" s="147"/>
      <c r="NY57" s="147"/>
    </row>
    <row r="58" spans="1:389" ht="23.25" customHeight="1" x14ac:dyDescent="0.25">
      <c r="A58" s="95"/>
      <c r="B58" s="31"/>
      <c r="C58" s="31"/>
      <c r="D58" s="15"/>
      <c r="E58" s="158"/>
      <c r="F58" s="158"/>
      <c r="N58" s="72"/>
      <c r="O58" s="17"/>
      <c r="P58" s="18"/>
      <c r="Q58" s="18"/>
      <c r="R58" s="20"/>
      <c r="S58" s="18"/>
      <c r="T58" s="18"/>
      <c r="U58" s="20"/>
      <c r="V58" s="18"/>
      <c r="W58" s="18"/>
      <c r="X58" s="20"/>
      <c r="Y58" s="179"/>
      <c r="Z58" s="179"/>
      <c r="AA58" s="179" t="s">
        <v>79</v>
      </c>
      <c r="AB58" s="309">
        <v>1.69</v>
      </c>
      <c r="AC58" s="309">
        <v>1.96</v>
      </c>
      <c r="AD58" s="309">
        <v>1.83</v>
      </c>
      <c r="AE58" s="309">
        <v>1.83</v>
      </c>
      <c r="AF58" s="143"/>
      <c r="AG58" s="143"/>
      <c r="AH58" s="143"/>
      <c r="AI58" s="143"/>
      <c r="AJ58" s="179"/>
      <c r="AK58" s="179"/>
      <c r="AL58" s="145"/>
      <c r="AM58" s="145"/>
      <c r="AN58" s="145"/>
      <c r="AO58" s="145"/>
      <c r="AP58" s="148"/>
      <c r="AQ58" s="148"/>
      <c r="AR58" s="145"/>
      <c r="AS58" s="145"/>
      <c r="AT58" s="145"/>
      <c r="AU58" s="145"/>
      <c r="AV58" s="147"/>
      <c r="AW58" s="147"/>
      <c r="AX58" s="162"/>
      <c r="AY58" s="84"/>
      <c r="AZ58" s="238"/>
      <c r="BA58" s="164"/>
      <c r="BB58" s="164"/>
      <c r="BC58" s="164"/>
      <c r="BD58" s="164"/>
      <c r="BE58" s="164"/>
      <c r="BF58" s="238"/>
      <c r="BG58" s="238"/>
      <c r="BH58" s="238"/>
      <c r="BI58" s="238"/>
      <c r="BJ58" s="238"/>
      <c r="BK58" s="238"/>
      <c r="BM58" s="232"/>
      <c r="BN58" s="232"/>
      <c r="BO58" s="232"/>
      <c r="BP58" s="35"/>
      <c r="BQ58" s="35"/>
      <c r="BR58" s="119"/>
      <c r="BS58" s="120"/>
      <c r="BT58" s="161"/>
      <c r="BU58" s="287"/>
      <c r="BV58" s="287"/>
      <c r="BW58" s="35"/>
      <c r="BX58" s="42"/>
      <c r="BY58" s="42"/>
      <c r="BZ58" s="42"/>
      <c r="CA58" s="288"/>
      <c r="CB58" s="288"/>
      <c r="CC58" s="318"/>
      <c r="CD58" s="179"/>
      <c r="CE58" s="95"/>
      <c r="CF58" s="31"/>
      <c r="CG58" s="31"/>
      <c r="CH58" s="15"/>
      <c r="CI58" s="158"/>
      <c r="CK58" s="160"/>
      <c r="CL58" s="160"/>
      <c r="CQ58" s="81"/>
      <c r="CR58" s="17"/>
      <c r="CS58" s="17"/>
      <c r="CT58" s="18"/>
      <c r="CU58" s="18"/>
      <c r="CV58" s="20"/>
      <c r="CW58" s="18"/>
      <c r="CX58" s="18"/>
      <c r="CY58" s="20"/>
      <c r="CZ58" s="18"/>
      <c r="DA58" s="18"/>
      <c r="DB58" s="20"/>
      <c r="DC58" s="179"/>
      <c r="DD58" s="179"/>
      <c r="DE58" s="179" t="s">
        <v>79</v>
      </c>
      <c r="DF58" s="309">
        <v>1.76</v>
      </c>
      <c r="DG58" s="309">
        <v>1.79</v>
      </c>
      <c r="DH58" s="309">
        <v>1.76</v>
      </c>
      <c r="DI58" s="309">
        <v>1.77</v>
      </c>
      <c r="DJ58" s="143"/>
      <c r="DK58" s="143"/>
      <c r="DL58" s="143"/>
      <c r="DM58" s="143"/>
      <c r="DN58" s="179"/>
      <c r="DO58" s="179"/>
      <c r="DP58" s="145"/>
      <c r="DQ58" s="145"/>
      <c r="DR58" s="145"/>
      <c r="DS58" s="145"/>
      <c r="DT58" s="148"/>
      <c r="DU58" s="148"/>
      <c r="DV58" s="145"/>
      <c r="DW58" s="145"/>
      <c r="DX58" s="145"/>
      <c r="DY58" s="145"/>
      <c r="DZ58" s="147"/>
      <c r="EA58" s="147"/>
      <c r="EB58" s="162"/>
      <c r="EC58" s="84"/>
      <c r="ED58" s="238"/>
      <c r="EE58" s="164"/>
      <c r="EF58" s="164"/>
      <c r="EG58" s="164"/>
      <c r="EH58" s="164"/>
      <c r="EI58" s="164"/>
      <c r="EJ58" s="238"/>
      <c r="EK58" s="238"/>
      <c r="EL58" s="238"/>
      <c r="EM58" s="238"/>
      <c r="EN58" s="238"/>
      <c r="EO58" s="238"/>
      <c r="EP58" s="319"/>
      <c r="EQ58" s="232"/>
      <c r="ER58" s="232"/>
      <c r="ES58" s="232"/>
      <c r="ET58" s="35"/>
      <c r="EU58" s="35"/>
      <c r="EV58" s="119"/>
      <c r="EW58" s="120"/>
      <c r="EX58" s="161"/>
      <c r="EY58" s="287"/>
      <c r="EZ58" s="287"/>
      <c r="FA58" s="35"/>
      <c r="FB58" s="42"/>
      <c r="FC58" s="42"/>
      <c r="FD58" s="42"/>
      <c r="FE58" s="288"/>
      <c r="FF58" s="288"/>
      <c r="FG58" s="318"/>
      <c r="FH58" s="179"/>
      <c r="FI58" s="95"/>
      <c r="FJ58" s="31"/>
      <c r="FK58" s="31"/>
      <c r="FL58" s="15"/>
      <c r="FM58" s="158"/>
      <c r="FN58" s="158"/>
      <c r="FO58" s="86"/>
      <c r="FP58" s="81"/>
      <c r="FQ58" s="81"/>
      <c r="FR58" s="81"/>
      <c r="FS58" s="81"/>
      <c r="FT58" s="81"/>
      <c r="FU58" s="81"/>
      <c r="FV58" s="17"/>
      <c r="FW58" s="17"/>
      <c r="FX58" s="18"/>
      <c r="FY58" s="18"/>
      <c r="FZ58" s="20"/>
      <c r="GA58" s="18"/>
      <c r="GB58" s="18"/>
      <c r="GC58" s="20"/>
      <c r="GD58" s="18"/>
      <c r="GE58" s="18"/>
      <c r="GF58" s="20"/>
      <c r="GG58" s="179"/>
      <c r="GH58" s="179"/>
      <c r="GI58" s="179" t="s">
        <v>79</v>
      </c>
      <c r="GJ58" s="309">
        <v>1.56</v>
      </c>
      <c r="GK58" s="309">
        <v>1.55</v>
      </c>
      <c r="GL58" s="309">
        <v>1.55</v>
      </c>
      <c r="GM58" s="309">
        <v>1.55</v>
      </c>
      <c r="GN58" s="143"/>
      <c r="GO58" s="143"/>
      <c r="GP58" s="143"/>
      <c r="GQ58" s="143"/>
      <c r="GR58" s="179"/>
      <c r="GS58" s="179"/>
      <c r="GT58" s="145"/>
      <c r="GU58" s="145"/>
      <c r="GV58" s="145"/>
      <c r="GW58" s="145"/>
      <c r="GX58" s="148"/>
      <c r="GY58" s="148"/>
      <c r="GZ58" s="145"/>
      <c r="HA58" s="145"/>
      <c r="HB58" s="145"/>
      <c r="HC58" s="145"/>
      <c r="HD58" s="147"/>
      <c r="HE58" s="147"/>
      <c r="HF58" s="162"/>
      <c r="HG58" s="84"/>
      <c r="HH58" s="238"/>
      <c r="HI58" s="164"/>
      <c r="HJ58" s="164"/>
      <c r="HK58" s="164"/>
      <c r="HL58" s="164"/>
      <c r="HM58" s="164"/>
      <c r="HN58" s="238"/>
      <c r="HO58" s="238"/>
      <c r="HP58" s="238"/>
      <c r="HQ58" s="238"/>
      <c r="HR58" s="238"/>
      <c r="HS58" s="238"/>
      <c r="HT58" s="319"/>
      <c r="HU58" s="232"/>
      <c r="HV58" s="232"/>
      <c r="HW58" s="232"/>
      <c r="HX58" s="35"/>
      <c r="HY58" s="35"/>
      <c r="HZ58" s="119"/>
      <c r="IA58" s="120"/>
      <c r="IB58" s="161"/>
      <c r="IC58" s="287"/>
      <c r="ID58" s="287"/>
      <c r="IE58" s="35"/>
      <c r="IF58" s="42"/>
      <c r="IG58" s="42"/>
      <c r="IH58" s="42"/>
      <c r="II58" s="288"/>
      <c r="IJ58" s="288"/>
      <c r="IK58" s="318"/>
      <c r="IM58" s="95"/>
      <c r="IN58" s="31"/>
      <c r="IO58" s="31"/>
      <c r="IP58" s="15"/>
      <c r="IQ58" s="158"/>
      <c r="IR58" s="158"/>
      <c r="IS58" s="86"/>
      <c r="IT58" s="235"/>
      <c r="IU58" s="235"/>
      <c r="IV58" s="235"/>
      <c r="IW58" s="80"/>
      <c r="IX58" s="235"/>
      <c r="IY58" s="81"/>
      <c r="IZ58" s="83"/>
      <c r="JA58" s="17"/>
      <c r="JB58" s="71"/>
      <c r="JC58" s="17"/>
      <c r="JD58" s="17"/>
      <c r="JE58" s="71"/>
      <c r="JF58" s="17"/>
      <c r="JG58" s="17"/>
      <c r="JH58" s="83"/>
      <c r="JI58" s="17"/>
      <c r="JJ58" s="71"/>
      <c r="JK58" s="17"/>
      <c r="JL58" s="179"/>
      <c r="JM58" s="179" t="s">
        <v>79</v>
      </c>
      <c r="JN58" s="309">
        <v>1.91</v>
      </c>
      <c r="JO58" s="309">
        <v>1.97</v>
      </c>
      <c r="JP58" s="309">
        <v>1.94</v>
      </c>
      <c r="JQ58" s="309">
        <v>1.94</v>
      </c>
      <c r="JR58" s="143"/>
      <c r="JS58" s="143"/>
      <c r="JT58" s="143"/>
      <c r="JU58" s="143"/>
      <c r="JV58" s="179"/>
      <c r="JW58" s="179"/>
      <c r="JX58" s="145"/>
      <c r="JY58" s="145"/>
      <c r="JZ58" s="145"/>
      <c r="KA58" s="145"/>
      <c r="KB58" s="148"/>
      <c r="KC58" s="148"/>
      <c r="KD58" s="145"/>
      <c r="KE58" s="145"/>
      <c r="KF58" s="145"/>
      <c r="KG58" s="145"/>
      <c r="KH58" s="147"/>
      <c r="KI58" s="147"/>
      <c r="KJ58" s="162"/>
      <c r="KK58" s="84"/>
      <c r="KL58" s="238"/>
      <c r="KM58" s="164"/>
      <c r="KN58" s="164"/>
      <c r="KO58" s="164"/>
      <c r="KP58" s="164"/>
      <c r="KQ58" s="164"/>
      <c r="KR58" s="238"/>
      <c r="KS58" s="238"/>
      <c r="KT58" s="238"/>
      <c r="KU58" s="238"/>
      <c r="KV58" s="238"/>
      <c r="KW58" s="238"/>
      <c r="KX58" s="96"/>
      <c r="KY58" s="232"/>
      <c r="KZ58" s="232"/>
      <c r="LA58" s="232"/>
      <c r="LB58" s="35"/>
      <c r="LC58" s="35"/>
      <c r="LD58" s="119"/>
      <c r="LE58" s="120"/>
      <c r="LF58" s="161"/>
      <c r="LG58" s="287"/>
      <c r="LH58" s="287"/>
      <c r="LI58" s="35"/>
      <c r="LJ58" s="42"/>
      <c r="LK58" s="42"/>
      <c r="LL58" s="42"/>
      <c r="LM58" s="288"/>
      <c r="LN58" s="288"/>
      <c r="LO58" s="288"/>
      <c r="LQ58" s="95"/>
      <c r="LR58" s="6"/>
      <c r="LS58" s="31"/>
      <c r="LT58" s="15"/>
      <c r="LU58" s="320"/>
      <c r="LV58" s="97"/>
      <c r="LW58" s="320"/>
      <c r="LX58" s="320"/>
      <c r="LY58" s="320"/>
      <c r="LZ58" s="320"/>
      <c r="MA58" s="320"/>
      <c r="MB58" s="17"/>
      <c r="MC58" s="32"/>
      <c r="MD58" s="153"/>
      <c r="ME58" s="154"/>
      <c r="MF58" s="32"/>
      <c r="MG58" s="153"/>
      <c r="MH58" s="154"/>
      <c r="MI58" s="32"/>
      <c r="MJ58" s="106"/>
      <c r="MK58" s="17"/>
      <c r="ML58" s="159"/>
      <c r="MM58" s="159"/>
      <c r="MN58" s="1" t="s">
        <v>79</v>
      </c>
      <c r="MO58" s="767">
        <v>1.83</v>
      </c>
      <c r="MP58" s="767">
        <v>1.77</v>
      </c>
      <c r="MQ58" s="767">
        <v>1.55</v>
      </c>
      <c r="MR58" s="767">
        <v>1.94</v>
      </c>
      <c r="MS58" s="768">
        <v>1.79</v>
      </c>
      <c r="MT58" s="129"/>
      <c r="MU58" s="130"/>
      <c r="MV58" s="298"/>
      <c r="MW58" s="299"/>
      <c r="MX58" s="130"/>
      <c r="MY58" s="137"/>
      <c r="MZ58" s="168"/>
      <c r="NA58" s="169"/>
      <c r="NB58" s="169"/>
      <c r="NC58" s="169"/>
      <c r="ND58" s="169"/>
      <c r="NE58" s="169"/>
      <c r="NF58" s="169"/>
      <c r="NG58" s="170"/>
      <c r="NH58" s="170"/>
      <c r="NI58" s="170"/>
      <c r="NJ58" s="170"/>
      <c r="NK58" s="170"/>
      <c r="NL58" s="103"/>
      <c r="NM58" s="84"/>
      <c r="NN58" s="238"/>
      <c r="NO58" s="238"/>
      <c r="NP58" s="238"/>
      <c r="NQ58" s="238"/>
      <c r="NR58" s="238"/>
      <c r="NS58" s="238"/>
      <c r="NT58" s="238"/>
      <c r="NU58" s="238"/>
      <c r="NV58" s="238"/>
      <c r="NW58" s="238"/>
      <c r="NX58" s="239"/>
      <c r="NY58" s="239"/>
    </row>
    <row r="59" spans="1:389" ht="23.25" customHeight="1" x14ac:dyDescent="0.25">
      <c r="A59" s="16"/>
      <c r="B59" s="32"/>
      <c r="C59" s="32"/>
      <c r="D59" s="15"/>
      <c r="E59" s="158"/>
      <c r="F59" s="158"/>
      <c r="G59" s="96"/>
      <c r="K59" s="96"/>
      <c r="N59" s="72"/>
      <c r="O59" s="17"/>
      <c r="P59" s="18"/>
      <c r="Q59" s="18"/>
      <c r="R59" s="20"/>
      <c r="S59" s="18"/>
      <c r="T59" s="18"/>
      <c r="U59" s="20"/>
      <c r="V59" s="18"/>
      <c r="W59" s="18"/>
      <c r="X59" s="20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9"/>
      <c r="AW59" s="239"/>
      <c r="AX59" s="162"/>
      <c r="AY59" s="84"/>
      <c r="AZ59" s="148"/>
      <c r="BA59" s="146"/>
      <c r="BB59" s="146"/>
      <c r="BC59" s="146"/>
      <c r="BD59" s="146"/>
      <c r="BE59" s="146"/>
      <c r="BF59" s="165"/>
      <c r="BG59" s="166"/>
      <c r="BH59" s="165"/>
      <c r="BI59" s="166"/>
      <c r="BJ59" s="167"/>
      <c r="BK59" s="166"/>
      <c r="BM59" s="232"/>
      <c r="BN59" s="232"/>
      <c r="BO59" s="232"/>
      <c r="BP59" s="35"/>
      <c r="BQ59" s="35"/>
      <c r="BR59" s="35"/>
      <c r="BS59" s="35"/>
      <c r="BT59" s="158"/>
      <c r="BU59" s="287"/>
      <c r="BV59" s="287"/>
      <c r="BW59" s="35"/>
      <c r="BX59" s="42"/>
      <c r="BY59" s="42"/>
      <c r="BZ59" s="42"/>
      <c r="CA59" s="288"/>
      <c r="CB59" s="288"/>
      <c r="CC59" s="318"/>
      <c r="CE59" s="16"/>
      <c r="CF59" s="32"/>
      <c r="CG59" s="32"/>
      <c r="CH59" s="15"/>
      <c r="CI59" s="158"/>
      <c r="CJ59" s="15"/>
      <c r="CK59" s="158"/>
      <c r="CL59" s="158"/>
      <c r="CM59" s="86"/>
      <c r="CN59" s="81"/>
      <c r="CO59" s="81"/>
      <c r="CP59" s="81"/>
      <c r="CQ59" s="81"/>
      <c r="CR59" s="17"/>
      <c r="CS59" s="17"/>
      <c r="CT59" s="18"/>
      <c r="CU59" s="18"/>
      <c r="CV59" s="20"/>
      <c r="CW59" s="18"/>
      <c r="CX59" s="18"/>
      <c r="CY59" s="20"/>
      <c r="CZ59" s="18"/>
      <c r="DA59" s="18"/>
      <c r="DB59" s="20"/>
      <c r="DP59" s="238"/>
      <c r="DQ59" s="238"/>
      <c r="DR59" s="238"/>
      <c r="DS59" s="238"/>
      <c r="DT59" s="238"/>
      <c r="DU59" s="238"/>
      <c r="DV59" s="238"/>
      <c r="DW59" s="238"/>
      <c r="DX59" s="238"/>
      <c r="DY59" s="238"/>
      <c r="DZ59" s="239"/>
      <c r="EA59" s="239"/>
      <c r="EB59" s="162"/>
      <c r="EC59" s="84"/>
      <c r="ED59" s="148"/>
      <c r="EE59" s="146"/>
      <c r="EF59" s="146"/>
      <c r="EG59" s="146"/>
      <c r="EH59" s="146"/>
      <c r="EI59" s="146"/>
      <c r="EJ59" s="165"/>
      <c r="EK59" s="166"/>
      <c r="EL59" s="165"/>
      <c r="EM59" s="166"/>
      <c r="EN59" s="167"/>
      <c r="EO59" s="166"/>
      <c r="EP59" s="319"/>
      <c r="EQ59" s="232"/>
      <c r="ER59" s="232"/>
      <c r="ES59" s="232"/>
      <c r="ET59" s="35"/>
      <c r="EU59" s="35"/>
      <c r="EV59" s="35"/>
      <c r="EW59" s="35"/>
      <c r="EX59" s="158"/>
      <c r="EY59" s="287"/>
      <c r="EZ59" s="287"/>
      <c r="FA59" s="35"/>
      <c r="FB59" s="42"/>
      <c r="FC59" s="42"/>
      <c r="FD59" s="42"/>
      <c r="FE59" s="288"/>
      <c r="FF59" s="288"/>
      <c r="FG59" s="318"/>
      <c r="FI59" s="16"/>
      <c r="FJ59" s="32"/>
      <c r="FK59" s="32"/>
      <c r="FL59" s="15"/>
      <c r="FM59" s="158"/>
      <c r="FN59" s="158"/>
      <c r="FO59" s="86"/>
      <c r="FP59" s="81"/>
      <c r="FQ59" s="81"/>
      <c r="FR59" s="81"/>
      <c r="FS59" s="81"/>
      <c r="FT59" s="81"/>
      <c r="FU59" s="81"/>
      <c r="FV59" s="17"/>
      <c r="FW59" s="17"/>
      <c r="FX59" s="18"/>
      <c r="FY59" s="18"/>
      <c r="FZ59" s="20"/>
      <c r="GA59" s="18"/>
      <c r="GB59" s="18"/>
      <c r="GC59" s="20"/>
      <c r="GD59" s="18"/>
      <c r="GE59" s="18"/>
      <c r="GF59" s="20"/>
      <c r="GT59" s="238"/>
      <c r="GU59" s="238"/>
      <c r="GV59" s="238"/>
      <c r="GW59" s="238"/>
      <c r="GX59" s="238"/>
      <c r="GY59" s="238"/>
      <c r="GZ59" s="238"/>
      <c r="HA59" s="238"/>
      <c r="HB59" s="238"/>
      <c r="HC59" s="238"/>
      <c r="HD59" s="239"/>
      <c r="HE59" s="239"/>
      <c r="HF59" s="162"/>
      <c r="HG59" s="84"/>
      <c r="HH59" s="148"/>
      <c r="HI59" s="146"/>
      <c r="HJ59" s="146"/>
      <c r="HK59" s="146"/>
      <c r="HL59" s="146"/>
      <c r="HM59" s="146"/>
      <c r="HN59" s="165"/>
      <c r="HO59" s="166"/>
      <c r="HP59" s="165"/>
      <c r="HQ59" s="166"/>
      <c r="HR59" s="167"/>
      <c r="HS59" s="166"/>
      <c r="HT59" s="319"/>
      <c r="HU59" s="232"/>
      <c r="HV59" s="232"/>
      <c r="HW59" s="232"/>
      <c r="HX59" s="35"/>
      <c r="HY59" s="35"/>
      <c r="HZ59" s="35"/>
      <c r="IA59" s="35"/>
      <c r="IB59" s="158"/>
      <c r="IC59" s="287"/>
      <c r="ID59" s="287"/>
      <c r="IE59" s="35"/>
      <c r="IF59" s="42"/>
      <c r="IG59" s="42"/>
      <c r="IH59" s="42"/>
      <c r="II59" s="288"/>
      <c r="IJ59" s="288"/>
      <c r="IK59" s="318"/>
      <c r="IM59" s="16"/>
      <c r="IN59" s="32"/>
      <c r="IO59" s="32"/>
      <c r="IP59" s="15"/>
      <c r="IQ59" s="158"/>
      <c r="IR59" s="158"/>
      <c r="IS59" s="86"/>
      <c r="IT59" s="235"/>
      <c r="IU59" s="235"/>
      <c r="IV59" s="235"/>
      <c r="IW59" s="80"/>
      <c r="IX59" s="235"/>
      <c r="IY59" s="81"/>
      <c r="JA59" s="36"/>
      <c r="JB59" s="10"/>
      <c r="JC59" s="23"/>
      <c r="JD59" s="23"/>
      <c r="JE59" s="10"/>
      <c r="JF59" s="23"/>
      <c r="JG59" s="23"/>
      <c r="JI59" s="36"/>
      <c r="JJ59" s="10"/>
      <c r="JK59" s="23"/>
      <c r="JX59" s="238"/>
      <c r="JY59" s="238"/>
      <c r="JZ59" s="238"/>
      <c r="KA59" s="238"/>
      <c r="KB59" s="238"/>
      <c r="KC59" s="238"/>
      <c r="KD59" s="238"/>
      <c r="KE59" s="238"/>
      <c r="KF59" s="238"/>
      <c r="KG59" s="238"/>
      <c r="KH59" s="239"/>
      <c r="KI59" s="239"/>
      <c r="KJ59" s="162"/>
      <c r="KK59" s="84"/>
      <c r="KL59" s="148"/>
      <c r="KM59" s="146"/>
      <c r="KN59" s="146"/>
      <c r="KO59" s="146"/>
      <c r="KP59" s="146"/>
      <c r="KQ59" s="146"/>
      <c r="KR59" s="165"/>
      <c r="KS59" s="166"/>
      <c r="KT59" s="165"/>
      <c r="KU59" s="166"/>
      <c r="KV59" s="167"/>
      <c r="KW59" s="166"/>
      <c r="KX59" s="96"/>
      <c r="KY59" s="232"/>
      <c r="KZ59" s="232"/>
      <c r="LA59" s="232"/>
      <c r="LB59" s="35"/>
      <c r="LC59" s="35"/>
      <c r="LD59" s="35"/>
      <c r="LE59" s="35"/>
      <c r="LF59" s="158"/>
      <c r="LG59" s="287"/>
      <c r="LH59" s="287"/>
      <c r="LI59" s="35"/>
      <c r="LJ59" s="42"/>
      <c r="LK59" s="42"/>
      <c r="LL59" s="42"/>
      <c r="LM59" s="288"/>
      <c r="LN59" s="288"/>
      <c r="LO59" s="288"/>
      <c r="LQ59" s="16"/>
      <c r="LR59" s="7"/>
      <c r="LS59" s="32"/>
      <c r="LT59" s="15"/>
      <c r="LU59" s="322"/>
      <c r="LV59" s="97"/>
      <c r="LW59" s="322"/>
      <c r="LX59" s="322"/>
      <c r="LY59" s="322"/>
      <c r="LZ59" s="322"/>
      <c r="MA59" s="322"/>
      <c r="MB59" s="17"/>
      <c r="MC59" s="32"/>
      <c r="MD59" s="153"/>
      <c r="ME59" s="154"/>
      <c r="MF59" s="32"/>
      <c r="MG59" s="153"/>
      <c r="MH59" s="154"/>
      <c r="MI59" s="32"/>
      <c r="MJ59" s="106"/>
      <c r="MK59" s="17"/>
      <c r="ML59" s="1"/>
      <c r="MM59" s="1"/>
      <c r="MN59" s="323"/>
      <c r="MO59" s="323"/>
      <c r="MP59" s="323"/>
      <c r="MQ59" s="323"/>
      <c r="MR59" s="323"/>
      <c r="MS59" s="138"/>
      <c r="MT59" s="126"/>
      <c r="MU59" s="130"/>
      <c r="MV59" s="298"/>
      <c r="MW59" s="299"/>
      <c r="MX59" s="130"/>
      <c r="MY59" s="137"/>
      <c r="MZ59" s="145"/>
      <c r="NA59" s="145"/>
      <c r="NB59" s="145"/>
      <c r="NC59" s="145"/>
      <c r="ND59" s="148"/>
      <c r="NE59" s="148"/>
      <c r="NF59" s="145"/>
      <c r="NG59" s="145"/>
      <c r="NH59" s="145"/>
      <c r="NI59" s="145"/>
      <c r="NJ59" s="147"/>
      <c r="NK59" s="147"/>
      <c r="NL59" s="162"/>
      <c r="NM59" s="84"/>
      <c r="NN59" s="238"/>
      <c r="NO59" s="164"/>
      <c r="NP59" s="164"/>
      <c r="NQ59" s="164"/>
      <c r="NR59" s="164"/>
      <c r="NS59" s="164"/>
      <c r="NT59" s="238"/>
      <c r="NU59" s="238"/>
      <c r="NV59" s="238"/>
      <c r="NW59" s="238"/>
      <c r="NX59" s="238"/>
      <c r="NY59" s="238"/>
    </row>
    <row r="60" spans="1:389" ht="23.25" customHeight="1" x14ac:dyDescent="0.25">
      <c r="A60" s="16"/>
      <c r="B60" s="32"/>
      <c r="C60" s="32"/>
      <c r="D60" s="15"/>
      <c r="E60" s="158"/>
      <c r="F60" s="158"/>
      <c r="G60" s="96"/>
      <c r="K60" s="96"/>
      <c r="N60" s="72"/>
      <c r="O60" s="17"/>
      <c r="P60" s="18"/>
      <c r="Q60" s="18"/>
      <c r="R60" s="20"/>
      <c r="S60" s="18"/>
      <c r="T60" s="18"/>
      <c r="U60" s="20"/>
      <c r="V60" s="18"/>
      <c r="W60" s="18"/>
      <c r="X60" s="20"/>
      <c r="AL60" s="238"/>
      <c r="AM60" s="164"/>
      <c r="AN60" s="164"/>
      <c r="AO60" s="164"/>
      <c r="AP60" s="164"/>
      <c r="AQ60" s="164"/>
      <c r="AR60" s="238"/>
      <c r="AS60" s="238"/>
      <c r="AT60" s="238"/>
      <c r="AU60" s="238"/>
      <c r="AV60" s="238"/>
      <c r="AW60" s="238"/>
      <c r="AX60" s="162"/>
      <c r="AY60" s="84"/>
      <c r="AZ60" s="148"/>
      <c r="BA60" s="146"/>
      <c r="BB60" s="146"/>
      <c r="BC60" s="146"/>
      <c r="BD60" s="146"/>
      <c r="BE60" s="146"/>
      <c r="BF60" s="165"/>
      <c r="BG60" s="166"/>
      <c r="BH60" s="165"/>
      <c r="BI60" s="166"/>
      <c r="BJ60" s="167"/>
      <c r="BK60" s="166"/>
      <c r="BM60" s="232"/>
      <c r="BN60" s="232"/>
      <c r="BO60" s="232"/>
      <c r="BP60" s="35"/>
      <c r="BQ60" s="35"/>
      <c r="BR60" s="35"/>
      <c r="BS60" s="35"/>
      <c r="BT60" s="158"/>
      <c r="BU60" s="287"/>
      <c r="BV60" s="287"/>
      <c r="BW60" s="65"/>
      <c r="BX60" s="42"/>
      <c r="BY60" s="42"/>
      <c r="BZ60" s="42"/>
      <c r="CA60" s="288"/>
      <c r="CB60" s="288"/>
      <c r="CC60" s="318"/>
      <c r="CE60" s="16"/>
      <c r="CF60" s="32"/>
      <c r="CG60" s="32"/>
      <c r="CH60" s="15"/>
      <c r="CI60" s="158"/>
      <c r="CJ60" s="158"/>
      <c r="CK60" s="86"/>
      <c r="CL60" s="81"/>
      <c r="CM60" s="81"/>
      <c r="CN60" s="81"/>
      <c r="CO60" s="81"/>
      <c r="CP60" s="81"/>
      <c r="CQ60" s="81"/>
      <c r="CR60" s="17"/>
      <c r="CS60" s="17"/>
      <c r="CT60" s="18"/>
      <c r="CU60" s="18"/>
      <c r="CV60" s="20"/>
      <c r="CW60" s="18"/>
      <c r="CX60" s="18"/>
      <c r="CY60" s="20"/>
      <c r="CZ60" s="18"/>
      <c r="DA60" s="18"/>
      <c r="DB60" s="20"/>
      <c r="DP60" s="238"/>
      <c r="DQ60" s="164"/>
      <c r="DR60" s="164"/>
      <c r="DS60" s="164"/>
      <c r="DT60" s="164"/>
      <c r="DU60" s="164"/>
      <c r="DV60" s="238"/>
      <c r="DW60" s="238"/>
      <c r="DX60" s="238"/>
      <c r="DY60" s="238"/>
      <c r="DZ60" s="238"/>
      <c r="EA60" s="238"/>
      <c r="EB60" s="162"/>
      <c r="EC60" s="84"/>
      <c r="ED60" s="148"/>
      <c r="EE60" s="146"/>
      <c r="EF60" s="146"/>
      <c r="EG60" s="146"/>
      <c r="EH60" s="146"/>
      <c r="EI60" s="146"/>
      <c r="EJ60" s="165"/>
      <c r="EK60" s="166"/>
      <c r="EL60" s="165"/>
      <c r="EM60" s="166"/>
      <c r="EN60" s="167"/>
      <c r="EO60" s="166"/>
      <c r="EP60" s="319"/>
      <c r="EQ60" s="232"/>
      <c r="ER60" s="232"/>
      <c r="ES60" s="232"/>
      <c r="ET60" s="35"/>
      <c r="EU60" s="35"/>
      <c r="EV60" s="35"/>
      <c r="EW60" s="35"/>
      <c r="EX60" s="158"/>
      <c r="EY60" s="287"/>
      <c r="EZ60" s="287"/>
      <c r="FA60" s="65"/>
      <c r="FB60" s="42"/>
      <c r="FC60" s="42"/>
      <c r="FD60" s="42"/>
      <c r="FE60" s="288"/>
      <c r="FF60" s="288"/>
      <c r="FG60" s="318"/>
      <c r="FI60" s="16"/>
      <c r="FJ60" s="32"/>
      <c r="FK60" s="32"/>
      <c r="FL60" s="15"/>
      <c r="FM60" s="158"/>
      <c r="FN60" s="158"/>
      <c r="FO60" s="86"/>
      <c r="FP60" s="81"/>
      <c r="FQ60" s="81"/>
      <c r="FR60" s="81"/>
      <c r="FS60" s="81"/>
      <c r="FT60" s="81"/>
      <c r="FU60" s="81"/>
      <c r="FV60" s="17"/>
      <c r="FW60" s="17"/>
      <c r="FX60" s="18"/>
      <c r="FY60" s="18"/>
      <c r="FZ60" s="20"/>
      <c r="GA60" s="18"/>
      <c r="GB60" s="18"/>
      <c r="GC60" s="20"/>
      <c r="GD60" s="18"/>
      <c r="GE60" s="18"/>
      <c r="GF60" s="20"/>
      <c r="GT60" s="238"/>
      <c r="GU60" s="164"/>
      <c r="GV60" s="164"/>
      <c r="GW60" s="164"/>
      <c r="GX60" s="164"/>
      <c r="GY60" s="164"/>
      <c r="GZ60" s="238"/>
      <c r="HA60" s="238"/>
      <c r="HB60" s="238"/>
      <c r="HC60" s="238"/>
      <c r="HD60" s="238"/>
      <c r="HE60" s="238"/>
      <c r="HF60" s="162"/>
      <c r="HG60" s="84"/>
      <c r="HH60" s="148"/>
      <c r="HI60" s="146"/>
      <c r="HJ60" s="146"/>
      <c r="HK60" s="146"/>
      <c r="HL60" s="146"/>
      <c r="HM60" s="146"/>
      <c r="HN60" s="165"/>
      <c r="HO60" s="166"/>
      <c r="HP60" s="165"/>
      <c r="HQ60" s="166"/>
      <c r="HR60" s="167"/>
      <c r="HS60" s="166"/>
      <c r="HT60" s="319"/>
      <c r="HU60" s="232"/>
      <c r="HV60" s="232"/>
      <c r="HW60" s="232"/>
      <c r="HX60" s="35"/>
      <c r="HY60" s="35"/>
      <c r="HZ60" s="35"/>
      <c r="IA60" s="35"/>
      <c r="IB60" s="158"/>
      <c r="IC60" s="287"/>
      <c r="ID60" s="287"/>
      <c r="IE60" s="65"/>
      <c r="IF60" s="42"/>
      <c r="IG60" s="42"/>
      <c r="IH60" s="42"/>
      <c r="II60" s="288"/>
      <c r="IJ60" s="288"/>
      <c r="IK60" s="318"/>
      <c r="IM60" s="16"/>
      <c r="IN60" s="32"/>
      <c r="IO60" s="32"/>
      <c r="IP60" s="15"/>
      <c r="IQ60" s="158"/>
      <c r="IR60" s="158"/>
      <c r="IS60" s="86"/>
      <c r="IT60" s="235"/>
      <c r="IU60" s="235"/>
      <c r="IV60" s="235"/>
      <c r="IW60" s="80"/>
      <c r="IX60" s="235"/>
      <c r="IY60" s="81"/>
      <c r="IZ60" s="83"/>
      <c r="JA60" s="17"/>
      <c r="JB60" s="71"/>
      <c r="JC60" s="17"/>
      <c r="JD60" s="17"/>
      <c r="JE60" s="71"/>
      <c r="JF60" s="17"/>
      <c r="JG60" s="17"/>
      <c r="JH60" s="83"/>
      <c r="JI60" s="17"/>
      <c r="JJ60" s="71"/>
      <c r="JK60" s="17"/>
      <c r="JX60" s="238"/>
      <c r="JY60" s="164"/>
      <c r="JZ60" s="164"/>
      <c r="KA60" s="164"/>
      <c r="KB60" s="164"/>
      <c r="KC60" s="164"/>
      <c r="KD60" s="238"/>
      <c r="KE60" s="238"/>
      <c r="KF60" s="238"/>
      <c r="KG60" s="238"/>
      <c r="KH60" s="238"/>
      <c r="KI60" s="238"/>
      <c r="KJ60" s="162"/>
      <c r="KK60" s="84"/>
      <c r="KL60" s="148"/>
      <c r="KM60" s="146"/>
      <c r="KN60" s="146"/>
      <c r="KO60" s="146"/>
      <c r="KP60" s="146"/>
      <c r="KQ60" s="146"/>
      <c r="KR60" s="165"/>
      <c r="KS60" s="166"/>
      <c r="KT60" s="165"/>
      <c r="KU60" s="166"/>
      <c r="KV60" s="167"/>
      <c r="KW60" s="166"/>
      <c r="KX60" s="96"/>
      <c r="KY60" s="232"/>
      <c r="KZ60" s="232"/>
      <c r="LA60" s="232"/>
      <c r="LB60" s="35"/>
      <c r="LC60" s="35"/>
      <c r="LD60" s="35"/>
      <c r="LE60" s="35"/>
      <c r="LF60" s="158"/>
      <c r="LG60" s="287"/>
      <c r="LH60" s="287"/>
      <c r="LI60" s="65"/>
      <c r="LJ60" s="42"/>
      <c r="LK60" s="42"/>
      <c r="LL60" s="42"/>
      <c r="LM60" s="288"/>
      <c r="LN60" s="288"/>
      <c r="LO60" s="288"/>
      <c r="LQ60" s="16"/>
      <c r="LR60" s="7"/>
      <c r="LS60" s="32"/>
      <c r="LT60" s="15"/>
      <c r="LU60" s="320"/>
      <c r="LV60" s="97"/>
      <c r="LW60" s="320"/>
      <c r="LX60" s="320"/>
      <c r="LY60" s="320"/>
      <c r="LZ60" s="320"/>
      <c r="MA60" s="320"/>
      <c r="MB60" s="17"/>
      <c r="MC60" s="32"/>
      <c r="MD60" s="153"/>
      <c r="ME60" s="154"/>
      <c r="MF60" s="32"/>
      <c r="MG60" s="153"/>
      <c r="MH60" s="154"/>
      <c r="MI60" s="32"/>
      <c r="MJ60" s="106"/>
      <c r="MK60" s="17"/>
      <c r="ML60" s="159"/>
      <c r="MM60" s="159"/>
      <c r="MN60" s="159"/>
      <c r="MO60" s="159"/>
      <c r="MP60" s="159"/>
      <c r="MQ60" s="324"/>
      <c r="MR60" s="324"/>
      <c r="MS60" s="159"/>
      <c r="MT60" s="126"/>
      <c r="MU60" s="130"/>
      <c r="MV60" s="298"/>
      <c r="MW60" s="299"/>
      <c r="MX60" s="130"/>
      <c r="MY60" s="137"/>
      <c r="MZ60" s="238"/>
      <c r="NA60" s="238"/>
      <c r="NB60" s="238"/>
      <c r="NC60" s="238"/>
      <c r="ND60" s="238"/>
      <c r="NE60" s="238"/>
      <c r="NF60" s="238"/>
      <c r="NG60" s="238"/>
      <c r="NH60" s="238"/>
      <c r="NI60" s="238"/>
      <c r="NJ60" s="239"/>
      <c r="NK60" s="239"/>
      <c r="NL60" s="162"/>
      <c r="NM60" s="84"/>
      <c r="NN60" s="148"/>
      <c r="NO60" s="146"/>
      <c r="NP60" s="146"/>
      <c r="NQ60" s="146"/>
      <c r="NR60" s="146"/>
      <c r="NS60" s="146"/>
      <c r="NT60" s="165"/>
      <c r="NU60" s="166"/>
      <c r="NV60" s="165"/>
      <c r="NW60" s="166"/>
      <c r="NX60" s="167"/>
      <c r="NY60" s="166"/>
    </row>
    <row r="61" spans="1:389" ht="23.25" customHeight="1" x14ac:dyDescent="0.25">
      <c r="A61" s="74"/>
      <c r="B61" s="31"/>
      <c r="C61" s="31"/>
      <c r="D61" s="15"/>
      <c r="E61" s="158"/>
      <c r="F61" s="158"/>
      <c r="G61" s="86"/>
      <c r="H61" s="81"/>
      <c r="I61" s="81"/>
      <c r="J61" s="81"/>
      <c r="K61" s="81"/>
      <c r="L61" s="81"/>
      <c r="M61" s="81"/>
      <c r="N61" s="17"/>
      <c r="O61" s="98"/>
      <c r="P61" s="99"/>
      <c r="Q61" s="99"/>
      <c r="R61" s="57"/>
      <c r="S61" s="99"/>
      <c r="T61" s="99"/>
      <c r="U61" s="57"/>
      <c r="V61" s="99"/>
      <c r="W61" s="99"/>
      <c r="X61" s="57"/>
      <c r="AL61" s="148"/>
      <c r="AM61" s="146"/>
      <c r="AN61" s="146"/>
      <c r="AO61" s="146"/>
      <c r="AP61" s="146"/>
      <c r="AQ61" s="146"/>
      <c r="AR61" s="165"/>
      <c r="AS61" s="166"/>
      <c r="AT61" s="165"/>
      <c r="AU61" s="166"/>
      <c r="AV61" s="167"/>
      <c r="AW61" s="166"/>
      <c r="AX61" s="162"/>
      <c r="AY61" s="84"/>
      <c r="AZ61" s="148"/>
      <c r="BA61" s="146"/>
      <c r="BB61" s="146"/>
      <c r="BC61" s="146"/>
      <c r="BD61" s="146"/>
      <c r="BE61" s="146"/>
      <c r="BF61" s="165"/>
      <c r="BG61" s="166"/>
      <c r="BH61" s="165"/>
      <c r="BI61" s="166"/>
      <c r="BJ61" s="167"/>
      <c r="BK61" s="166"/>
      <c r="BM61" s="232"/>
      <c r="BN61" s="232"/>
      <c r="BO61" s="121"/>
      <c r="BP61" s="122"/>
      <c r="BQ61" s="122"/>
      <c r="BR61" s="122"/>
      <c r="BS61" s="122"/>
      <c r="BT61" s="158"/>
      <c r="BU61" s="287"/>
      <c r="BV61" s="287"/>
      <c r="BW61" s="65"/>
      <c r="BX61" s="42"/>
      <c r="BY61" s="42"/>
      <c r="BZ61" s="42"/>
      <c r="CA61" s="65"/>
      <c r="CB61" s="65"/>
      <c r="CC61" s="70"/>
      <c r="CE61" s="74"/>
      <c r="CF61" s="31"/>
      <c r="CG61" s="31"/>
      <c r="CH61" s="15"/>
      <c r="CI61" s="158"/>
      <c r="CJ61" s="158"/>
      <c r="CK61" s="86"/>
      <c r="CL61" s="81"/>
      <c r="CM61" s="81"/>
      <c r="CN61" s="81"/>
      <c r="CO61" s="81"/>
      <c r="CP61" s="81"/>
      <c r="CQ61" s="81"/>
      <c r="CR61" s="17"/>
      <c r="CS61" s="98"/>
      <c r="CT61" s="99"/>
      <c r="CU61" s="99"/>
      <c r="CV61" s="57"/>
      <c r="CW61" s="99"/>
      <c r="CX61" s="99"/>
      <c r="CY61" s="57"/>
      <c r="CZ61" s="99"/>
      <c r="DA61" s="99"/>
      <c r="DB61" s="57"/>
      <c r="DP61" s="148"/>
      <c r="DQ61" s="146"/>
      <c r="DR61" s="146"/>
      <c r="DS61" s="146"/>
      <c r="DT61" s="146"/>
      <c r="DU61" s="146"/>
      <c r="DV61" s="165"/>
      <c r="DW61" s="166"/>
      <c r="DX61" s="165"/>
      <c r="DY61" s="166"/>
      <c r="DZ61" s="167"/>
      <c r="EA61" s="166"/>
      <c r="EB61" s="162"/>
      <c r="EC61" s="84"/>
      <c r="ED61" s="148"/>
      <c r="EE61" s="146"/>
      <c r="EF61" s="146"/>
      <c r="EG61" s="146"/>
      <c r="EH61" s="146"/>
      <c r="EI61" s="146"/>
      <c r="EJ61" s="165"/>
      <c r="EK61" s="166"/>
      <c r="EL61" s="165"/>
      <c r="EM61" s="166"/>
      <c r="EN61" s="167"/>
      <c r="EO61" s="166"/>
      <c r="EP61" s="319"/>
      <c r="EQ61" s="232"/>
      <c r="ER61" s="232"/>
      <c r="ES61" s="121"/>
      <c r="ET61" s="122"/>
      <c r="EU61" s="122"/>
      <c r="EV61" s="122"/>
      <c r="EW61" s="122"/>
      <c r="EX61" s="158"/>
      <c r="EY61" s="287"/>
      <c r="EZ61" s="287"/>
      <c r="FA61" s="65"/>
      <c r="FB61" s="42"/>
      <c r="FC61" s="42"/>
      <c r="FD61" s="42"/>
      <c r="FE61" s="65"/>
      <c r="FF61" s="65"/>
      <c r="FG61" s="70"/>
      <c r="FI61" s="74"/>
      <c r="FJ61" s="31"/>
      <c r="FK61" s="31"/>
      <c r="FL61" s="15"/>
      <c r="FM61" s="158"/>
      <c r="FN61" s="158"/>
      <c r="FO61" s="86"/>
      <c r="FP61" s="81"/>
      <c r="FQ61" s="81"/>
      <c r="FR61" s="81"/>
      <c r="FS61" s="81"/>
      <c r="FT61" s="81"/>
      <c r="FU61" s="81"/>
      <c r="FV61" s="17"/>
      <c r="FW61" s="98"/>
      <c r="FX61" s="99"/>
      <c r="FY61" s="99"/>
      <c r="FZ61" s="57"/>
      <c r="GA61" s="99"/>
      <c r="GB61" s="99"/>
      <c r="GC61" s="57"/>
      <c r="GD61" s="99"/>
      <c r="GE61" s="99"/>
      <c r="GF61" s="57"/>
      <c r="GT61" s="148"/>
      <c r="GU61" s="146"/>
      <c r="GV61" s="146"/>
      <c r="GW61" s="146"/>
      <c r="GX61" s="146"/>
      <c r="GY61" s="146"/>
      <c r="GZ61" s="165"/>
      <c r="HA61" s="166"/>
      <c r="HB61" s="165"/>
      <c r="HC61" s="166"/>
      <c r="HD61" s="167"/>
      <c r="HE61" s="166"/>
      <c r="HF61" s="162"/>
      <c r="HG61" s="84"/>
      <c r="HH61" s="148"/>
      <c r="HI61" s="146"/>
      <c r="HJ61" s="146"/>
      <c r="HK61" s="146"/>
      <c r="HL61" s="146"/>
      <c r="HM61" s="146"/>
      <c r="HN61" s="165"/>
      <c r="HO61" s="166"/>
      <c r="HP61" s="165"/>
      <c r="HQ61" s="166"/>
      <c r="HR61" s="167"/>
      <c r="HS61" s="166"/>
      <c r="HT61" s="319"/>
      <c r="HU61" s="232"/>
      <c r="HV61" s="232"/>
      <c r="HW61" s="121"/>
      <c r="HX61" s="122"/>
      <c r="HY61" s="122"/>
      <c r="HZ61" s="122"/>
      <c r="IA61" s="122"/>
      <c r="IB61" s="158"/>
      <c r="IC61" s="287"/>
      <c r="ID61" s="287"/>
      <c r="IE61" s="65"/>
      <c r="IF61" s="42"/>
      <c r="IG61" s="42"/>
      <c r="IH61" s="42"/>
      <c r="II61" s="65"/>
      <c r="IJ61" s="65"/>
      <c r="IK61" s="70"/>
      <c r="IM61" s="74"/>
      <c r="IN61" s="31"/>
      <c r="IO61" s="31"/>
      <c r="IP61" s="15"/>
      <c r="IQ61" s="158"/>
      <c r="IR61" s="158"/>
      <c r="IS61" s="86"/>
      <c r="IT61" s="235"/>
      <c r="IU61" s="235"/>
      <c r="IV61" s="235"/>
      <c r="IW61" s="80"/>
      <c r="IX61" s="235"/>
      <c r="IY61" s="81"/>
      <c r="IZ61" s="83"/>
      <c r="JA61" s="17"/>
      <c r="JB61" s="71"/>
      <c r="JC61" s="17"/>
      <c r="JD61" s="17"/>
      <c r="JE61" s="71"/>
      <c r="JF61" s="17"/>
      <c r="JG61" s="17"/>
      <c r="JH61" s="83"/>
      <c r="JI61" s="17"/>
      <c r="JJ61" s="71"/>
      <c r="JK61" s="17"/>
      <c r="JX61" s="148"/>
      <c r="JY61" s="146"/>
      <c r="JZ61" s="146"/>
      <c r="KA61" s="146"/>
      <c r="KB61" s="146"/>
      <c r="KC61" s="146"/>
      <c r="KD61" s="165"/>
      <c r="KE61" s="166"/>
      <c r="KF61" s="165"/>
      <c r="KG61" s="166"/>
      <c r="KH61" s="167"/>
      <c r="KI61" s="166"/>
      <c r="KJ61" s="162"/>
      <c r="KK61" s="84"/>
      <c r="KL61" s="148"/>
      <c r="KM61" s="146"/>
      <c r="KN61" s="146"/>
      <c r="KO61" s="146"/>
      <c r="KP61" s="146"/>
      <c r="KQ61" s="146"/>
      <c r="KR61" s="165"/>
      <c r="KS61" s="166"/>
      <c r="KT61" s="165"/>
      <c r="KU61" s="166"/>
      <c r="KV61" s="167"/>
      <c r="KW61" s="166"/>
      <c r="KX61" s="96"/>
      <c r="KY61" s="232"/>
      <c r="KZ61" s="232"/>
      <c r="LA61" s="121"/>
      <c r="LB61" s="122"/>
      <c r="LC61" s="122"/>
      <c r="LD61" s="122"/>
      <c r="LE61" s="122"/>
      <c r="LF61" s="158"/>
      <c r="LG61" s="287"/>
      <c r="LH61" s="287"/>
      <c r="LI61" s="65"/>
      <c r="LJ61" s="42"/>
      <c r="LK61" s="42"/>
      <c r="LL61" s="42"/>
      <c r="LM61" s="65"/>
      <c r="LN61" s="65"/>
      <c r="LO61" s="65"/>
      <c r="LQ61" s="74"/>
      <c r="LR61" s="6"/>
      <c r="LS61" s="31"/>
      <c r="LT61" s="15"/>
      <c r="LU61" s="320"/>
      <c r="LV61" s="97"/>
      <c r="LW61" s="320"/>
      <c r="LX61" s="320"/>
      <c r="LY61" s="320"/>
      <c r="LZ61" s="320"/>
      <c r="MA61" s="320"/>
      <c r="MB61" s="325"/>
      <c r="MC61" s="31"/>
      <c r="MD61" s="155"/>
      <c r="ME61" s="156"/>
      <c r="MF61" s="31"/>
      <c r="MG61" s="155"/>
      <c r="MH61" s="156"/>
      <c r="MI61" s="31"/>
      <c r="MJ61" s="152"/>
      <c r="MK61" s="61"/>
      <c r="ML61" s="159"/>
      <c r="MM61" s="159"/>
      <c r="MN61" s="159"/>
      <c r="MO61" s="159"/>
      <c r="MP61" s="159"/>
      <c r="MQ61" s="324"/>
      <c r="MR61" s="324"/>
      <c r="MS61" s="159"/>
      <c r="MT61" s="126"/>
      <c r="MU61" s="130"/>
      <c r="MV61" s="298"/>
      <c r="MW61" s="299"/>
      <c r="MX61" s="130"/>
      <c r="MY61" s="137"/>
      <c r="MZ61" s="238"/>
      <c r="NA61" s="164"/>
      <c r="NB61" s="164"/>
      <c r="NC61" s="164"/>
      <c r="ND61" s="164"/>
      <c r="NE61" s="164"/>
      <c r="NF61" s="238"/>
      <c r="NG61" s="238"/>
      <c r="NH61" s="238"/>
      <c r="NI61" s="238"/>
      <c r="NJ61" s="238"/>
      <c r="NK61" s="238"/>
      <c r="NL61" s="162"/>
      <c r="NM61" s="84"/>
      <c r="NN61" s="148"/>
      <c r="NO61" s="146"/>
      <c r="NP61" s="146"/>
      <c r="NQ61" s="146"/>
      <c r="NR61" s="146"/>
      <c r="NS61" s="146"/>
      <c r="NT61" s="165"/>
      <c r="NU61" s="166"/>
      <c r="NV61" s="165"/>
      <c r="NW61" s="166"/>
      <c r="NX61" s="167"/>
      <c r="NY61" s="166"/>
    </row>
    <row r="62" spans="1:389" ht="23.25" customHeight="1" x14ac:dyDescent="0.25">
      <c r="A62" s="16"/>
      <c r="B62" s="32"/>
      <c r="C62" s="32"/>
      <c r="D62" s="15"/>
      <c r="E62" s="158"/>
      <c r="F62" s="158"/>
      <c r="G62" s="86"/>
      <c r="H62" s="81"/>
      <c r="I62" s="81"/>
      <c r="J62" s="81"/>
      <c r="K62" s="81"/>
      <c r="L62" s="81"/>
      <c r="M62" s="81"/>
      <c r="N62" s="17"/>
      <c r="O62" s="17"/>
      <c r="P62" s="17"/>
      <c r="Q62" s="19"/>
      <c r="R62" s="17"/>
      <c r="S62" s="18"/>
      <c r="T62" s="19"/>
      <c r="U62" s="17"/>
      <c r="V62" s="18"/>
      <c r="W62" s="19"/>
      <c r="X62" s="17"/>
      <c r="AL62" s="148"/>
      <c r="AM62" s="146"/>
      <c r="AN62" s="146"/>
      <c r="AO62" s="146"/>
      <c r="AP62" s="146"/>
      <c r="AQ62" s="146"/>
      <c r="AR62" s="165"/>
      <c r="AS62" s="166"/>
      <c r="AT62" s="165"/>
      <c r="AU62" s="166"/>
      <c r="AV62" s="167"/>
      <c r="AW62" s="166"/>
      <c r="AX62" s="162"/>
      <c r="AY62" s="84"/>
      <c r="AZ62" s="148"/>
      <c r="BA62" s="146"/>
      <c r="BB62" s="146"/>
      <c r="BC62" s="146"/>
      <c r="BD62" s="146"/>
      <c r="BE62" s="146"/>
      <c r="BF62" s="165"/>
      <c r="BG62" s="166"/>
      <c r="BH62" s="165"/>
      <c r="BI62" s="166"/>
      <c r="BJ62" s="167"/>
      <c r="BK62" s="166"/>
      <c r="BM62" s="232"/>
      <c r="BN62" s="101"/>
      <c r="BO62" s="326"/>
      <c r="BP62" s="327"/>
      <c r="BQ62" s="327"/>
      <c r="BR62" s="327"/>
      <c r="BS62" s="327"/>
      <c r="BT62" s="158"/>
      <c r="BU62" s="287"/>
      <c r="BV62" s="287"/>
      <c r="BW62" s="65"/>
      <c r="BX62" s="65"/>
      <c r="BY62" s="65"/>
      <c r="BZ62" s="65"/>
      <c r="CA62" s="65"/>
      <c r="CB62" s="65"/>
      <c r="CC62" s="70"/>
      <c r="CE62" s="16"/>
      <c r="CF62" s="32"/>
      <c r="CG62" s="32"/>
      <c r="CH62" s="15"/>
      <c r="CI62" s="158"/>
      <c r="CJ62" s="158"/>
      <c r="CK62" s="86"/>
      <c r="CL62" s="81"/>
      <c r="CM62" s="81"/>
      <c r="CN62" s="81"/>
      <c r="CO62" s="81"/>
      <c r="CP62" s="81"/>
      <c r="CQ62" s="81"/>
      <c r="CR62" s="17"/>
      <c r="CS62" s="17"/>
      <c r="CT62" s="17"/>
      <c r="CU62" s="19"/>
      <c r="CV62" s="17"/>
      <c r="CW62" s="18"/>
      <c r="CX62" s="19"/>
      <c r="CY62" s="17"/>
      <c r="CZ62" s="18"/>
      <c r="DA62" s="19"/>
      <c r="DB62" s="17"/>
      <c r="DP62" s="148"/>
      <c r="DQ62" s="146"/>
      <c r="DR62" s="146"/>
      <c r="DS62" s="146"/>
      <c r="DT62" s="146"/>
      <c r="DU62" s="146"/>
      <c r="DV62" s="165"/>
      <c r="DW62" s="166"/>
      <c r="DX62" s="165"/>
      <c r="DY62" s="166"/>
      <c r="DZ62" s="167"/>
      <c r="EA62" s="166"/>
      <c r="EB62" s="162"/>
      <c r="EC62" s="84"/>
      <c r="ED62" s="148"/>
      <c r="EE62" s="146"/>
      <c r="EF62" s="146"/>
      <c r="EG62" s="146"/>
      <c r="EH62" s="146"/>
      <c r="EI62" s="146"/>
      <c r="EJ62" s="165"/>
      <c r="EK62" s="166"/>
      <c r="EL62" s="165"/>
      <c r="EM62" s="166"/>
      <c r="EN62" s="167"/>
      <c r="EO62" s="166"/>
      <c r="EP62" s="319"/>
      <c r="EQ62" s="232"/>
      <c r="ER62" s="101"/>
      <c r="ES62" s="326"/>
      <c r="ET62" s="327"/>
      <c r="EU62" s="327"/>
      <c r="EV62" s="327"/>
      <c r="EW62" s="327"/>
      <c r="EX62" s="158"/>
      <c r="EY62" s="287"/>
      <c r="EZ62" s="287"/>
      <c r="FA62" s="65"/>
      <c r="FB62" s="65"/>
      <c r="FC62" s="65"/>
      <c r="FD62" s="65"/>
      <c r="FE62" s="65"/>
      <c r="FF62" s="65"/>
      <c r="FG62" s="70"/>
      <c r="FI62" s="16"/>
      <c r="FJ62" s="32"/>
      <c r="FK62" s="32"/>
      <c r="FL62" s="15"/>
      <c r="FM62" s="158"/>
      <c r="FN62" s="158"/>
      <c r="FO62" s="86"/>
      <c r="FP62" s="81"/>
      <c r="FQ62" s="81"/>
      <c r="FR62" s="81"/>
      <c r="FS62" s="81"/>
      <c r="FT62" s="81"/>
      <c r="FU62" s="81"/>
      <c r="FV62" s="17"/>
      <c r="FW62" s="17"/>
      <c r="FX62" s="17"/>
      <c r="FY62" s="19"/>
      <c r="FZ62" s="17"/>
      <c r="GA62" s="18"/>
      <c r="GB62" s="19"/>
      <c r="GC62" s="17"/>
      <c r="GD62" s="18"/>
      <c r="GE62" s="19"/>
      <c r="GF62" s="17"/>
      <c r="GT62" s="148"/>
      <c r="GU62" s="146"/>
      <c r="GV62" s="146"/>
      <c r="GW62" s="146"/>
      <c r="GX62" s="146"/>
      <c r="GY62" s="146"/>
      <c r="GZ62" s="165"/>
      <c r="HA62" s="166"/>
      <c r="HB62" s="165"/>
      <c r="HC62" s="166"/>
      <c r="HD62" s="167"/>
      <c r="HE62" s="166"/>
      <c r="HF62" s="162"/>
      <c r="HG62" s="84"/>
      <c r="HH62" s="148"/>
      <c r="HI62" s="146"/>
      <c r="HJ62" s="146"/>
      <c r="HK62" s="146"/>
      <c r="HL62" s="146"/>
      <c r="HM62" s="146"/>
      <c r="HN62" s="165"/>
      <c r="HO62" s="166"/>
      <c r="HP62" s="165"/>
      <c r="HQ62" s="166"/>
      <c r="HR62" s="167"/>
      <c r="HS62" s="166"/>
      <c r="HT62" s="319"/>
      <c r="HU62" s="232"/>
      <c r="HV62" s="101"/>
      <c r="HW62" s="326"/>
      <c r="HX62" s="327"/>
      <c r="HY62" s="327"/>
      <c r="HZ62" s="327"/>
      <c r="IA62" s="327"/>
      <c r="IB62" s="158"/>
      <c r="IC62" s="287"/>
      <c r="ID62" s="287"/>
      <c r="IE62" s="65"/>
      <c r="IF62" s="65"/>
      <c r="IG62" s="65"/>
      <c r="IH62" s="65"/>
      <c r="II62" s="65"/>
      <c r="IJ62" s="65"/>
      <c r="IK62" s="70"/>
      <c r="IM62" s="16"/>
      <c r="IN62" s="32"/>
      <c r="IO62" s="32"/>
      <c r="IP62" s="15"/>
      <c r="IQ62" s="158"/>
      <c r="IR62" s="158"/>
      <c r="IS62" s="86"/>
      <c r="IT62" s="81"/>
      <c r="IU62" s="81"/>
      <c r="IV62" s="81"/>
      <c r="IW62" s="81"/>
      <c r="IX62" s="81"/>
      <c r="IY62" s="81"/>
      <c r="JA62" s="36"/>
      <c r="JB62" s="10"/>
      <c r="JC62" s="23"/>
      <c r="JD62" s="23"/>
      <c r="JE62" s="10"/>
      <c r="JF62" s="23"/>
      <c r="JG62" s="23"/>
      <c r="JI62" s="36"/>
      <c r="JJ62" s="10"/>
      <c r="JK62" s="23"/>
      <c r="JX62" s="148"/>
      <c r="JY62" s="146"/>
      <c r="JZ62" s="146"/>
      <c r="KA62" s="146"/>
      <c r="KB62" s="146"/>
      <c r="KC62" s="146"/>
      <c r="KD62" s="165"/>
      <c r="KE62" s="166"/>
      <c r="KF62" s="165"/>
      <c r="KG62" s="166"/>
      <c r="KH62" s="167"/>
      <c r="KI62" s="166"/>
      <c r="KJ62" s="162"/>
      <c r="KK62" s="84"/>
      <c r="KL62" s="148"/>
      <c r="KM62" s="146"/>
      <c r="KN62" s="146"/>
      <c r="KO62" s="146"/>
      <c r="KP62" s="146"/>
      <c r="KQ62" s="146"/>
      <c r="KR62" s="165"/>
      <c r="KS62" s="166"/>
      <c r="KT62" s="165"/>
      <c r="KU62" s="166"/>
      <c r="KV62" s="167"/>
      <c r="KW62" s="166"/>
      <c r="KX62" s="96"/>
      <c r="KY62" s="232"/>
      <c r="KZ62" s="101"/>
      <c r="LA62" s="326"/>
      <c r="LB62" s="327"/>
      <c r="LC62" s="327"/>
      <c r="LD62" s="327"/>
      <c r="LE62" s="327"/>
      <c r="LF62" s="158"/>
      <c r="LG62" s="287"/>
      <c r="LH62" s="287"/>
      <c r="LI62" s="65"/>
      <c r="LJ62" s="65"/>
      <c r="LK62" s="65"/>
      <c r="LL62" s="65"/>
      <c r="LM62" s="65"/>
      <c r="LN62" s="65"/>
      <c r="LO62" s="65"/>
      <c r="LQ62" s="16"/>
      <c r="LR62" s="7"/>
      <c r="LS62" s="32"/>
      <c r="LT62" s="15"/>
      <c r="LU62" s="320"/>
      <c r="LV62" s="97"/>
      <c r="LW62" s="320"/>
      <c r="LX62" s="320"/>
      <c r="LY62" s="320"/>
      <c r="LZ62" s="320"/>
      <c r="MA62" s="320"/>
      <c r="MB62" s="17"/>
      <c r="MC62" s="17"/>
      <c r="MD62" s="19"/>
      <c r="ME62" s="17"/>
      <c r="MF62" s="18"/>
      <c r="MG62" s="19"/>
      <c r="MH62" s="17"/>
      <c r="MI62" s="18"/>
      <c r="MJ62" s="106"/>
      <c r="MK62" s="320"/>
      <c r="ML62" s="159"/>
      <c r="MM62" s="159"/>
      <c r="MN62" s="159"/>
      <c r="MO62" s="159"/>
      <c r="MP62" s="159"/>
      <c r="MQ62" s="324"/>
      <c r="MR62" s="324"/>
      <c r="MS62" s="159"/>
      <c r="MT62" s="126"/>
      <c r="MU62" s="130"/>
      <c r="MV62" s="298"/>
      <c r="MW62" s="299"/>
      <c r="MX62" s="130"/>
      <c r="MY62" s="137"/>
      <c r="MZ62" s="148"/>
      <c r="NA62" s="146"/>
      <c r="NB62" s="146"/>
      <c r="NC62" s="146"/>
      <c r="ND62" s="146"/>
      <c r="NE62" s="146"/>
      <c r="NF62" s="165"/>
      <c r="NG62" s="166"/>
      <c r="NH62" s="165"/>
      <c r="NI62" s="166"/>
      <c r="NJ62" s="167"/>
      <c r="NK62" s="166"/>
      <c r="NL62" s="162"/>
      <c r="NM62" s="84"/>
      <c r="NN62" s="148"/>
      <c r="NO62" s="146"/>
      <c r="NP62" s="146"/>
      <c r="NQ62" s="146"/>
      <c r="NR62" s="146"/>
      <c r="NS62" s="146"/>
      <c r="NT62" s="165"/>
      <c r="NU62" s="166"/>
      <c r="NV62" s="165"/>
      <c r="NW62" s="166"/>
      <c r="NX62" s="167"/>
      <c r="NY62" s="166"/>
    </row>
    <row r="63" spans="1:389" ht="23.25" customHeight="1" x14ac:dyDescent="0.25">
      <c r="A63" s="96"/>
      <c r="B63" s="96"/>
      <c r="C63" s="96"/>
      <c r="G63" s="96"/>
      <c r="AL63" s="96"/>
      <c r="AM63" s="96"/>
      <c r="AN63" s="96"/>
      <c r="AO63" s="96"/>
      <c r="AP63" s="96"/>
      <c r="AQ63" s="96"/>
      <c r="AR63" s="96"/>
      <c r="AS63" s="96"/>
      <c r="AT63" s="96"/>
      <c r="AU63" s="329"/>
      <c r="AV63" s="329"/>
      <c r="AW63" s="96"/>
      <c r="AX63" s="319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329"/>
      <c r="BJ63" s="329"/>
      <c r="BK63" s="329"/>
      <c r="CE63" s="96"/>
      <c r="CF63" s="96"/>
      <c r="CG63" s="96"/>
      <c r="CK63" s="96"/>
      <c r="DP63" s="96"/>
      <c r="DQ63" s="96"/>
      <c r="DR63" s="96"/>
      <c r="DS63" s="96"/>
      <c r="DT63" s="96"/>
      <c r="DU63" s="96"/>
      <c r="DV63" s="96"/>
      <c r="DW63" s="96"/>
      <c r="DX63" s="96"/>
      <c r="DY63" s="329"/>
      <c r="DZ63" s="329"/>
      <c r="EA63" s="96"/>
      <c r="EB63" s="319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329"/>
      <c r="EN63" s="329"/>
      <c r="EO63" s="329"/>
      <c r="EP63" s="319"/>
      <c r="FI63" s="96"/>
      <c r="FJ63" s="96"/>
      <c r="FK63" s="96"/>
      <c r="FO63" s="96"/>
      <c r="GT63" s="96"/>
      <c r="GU63" s="96"/>
      <c r="GV63" s="96"/>
      <c r="GW63" s="96"/>
      <c r="GX63" s="96"/>
      <c r="GY63" s="96"/>
      <c r="GZ63" s="96"/>
      <c r="HA63" s="96"/>
      <c r="HB63" s="96"/>
      <c r="HC63" s="329"/>
      <c r="HD63" s="329"/>
      <c r="HE63" s="96"/>
      <c r="HF63" s="319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329"/>
      <c r="HR63" s="329"/>
      <c r="HS63" s="329"/>
      <c r="IM63" s="96"/>
      <c r="IN63" s="96"/>
      <c r="IO63" s="96"/>
      <c r="IS63" s="96"/>
      <c r="IZ63" s="83"/>
      <c r="JA63" s="17"/>
      <c r="JB63" s="71"/>
      <c r="JC63" s="17"/>
      <c r="JD63" s="17"/>
      <c r="JE63" s="71"/>
      <c r="JF63" s="17"/>
      <c r="JG63" s="17"/>
      <c r="JH63" s="83"/>
      <c r="JI63" s="17"/>
      <c r="JJ63" s="71"/>
      <c r="JK63" s="17"/>
      <c r="JX63" s="96"/>
      <c r="JY63" s="96"/>
      <c r="JZ63" s="96"/>
      <c r="KA63" s="96"/>
      <c r="KB63" s="96"/>
      <c r="KC63" s="96"/>
      <c r="KD63" s="96"/>
      <c r="KE63" s="96"/>
      <c r="KF63" s="96"/>
      <c r="KG63" s="329"/>
      <c r="KH63" s="329"/>
      <c r="KI63" s="96"/>
      <c r="KJ63" s="319"/>
      <c r="KK63" s="96"/>
      <c r="KL63" s="96"/>
      <c r="KM63" s="96"/>
      <c r="KN63" s="96"/>
      <c r="KO63" s="96"/>
      <c r="KP63" s="96"/>
      <c r="KQ63" s="96"/>
      <c r="KR63" s="96"/>
      <c r="KS63" s="96"/>
      <c r="KT63" s="96"/>
      <c r="KU63" s="329"/>
      <c r="KV63" s="329"/>
      <c r="KW63" s="329"/>
    </row>
    <row r="64" spans="1:389" ht="23.25" customHeight="1" x14ac:dyDescent="0.25">
      <c r="A64" s="96"/>
      <c r="B64" s="96"/>
      <c r="C64" s="96"/>
      <c r="G64" s="96"/>
      <c r="CE64" s="96"/>
      <c r="CF64" s="96"/>
      <c r="CG64" s="96"/>
      <c r="CK64" s="96"/>
      <c r="EP64" s="319"/>
      <c r="FI64" s="96"/>
      <c r="FJ64" s="96"/>
      <c r="FK64" s="96"/>
      <c r="FO64" s="96"/>
      <c r="IM64" s="96"/>
      <c r="IN64" s="96"/>
      <c r="IO64" s="96"/>
      <c r="IS64" s="96"/>
      <c r="IZ64" s="83"/>
      <c r="JA64" s="17"/>
      <c r="JB64" s="71"/>
      <c r="JC64" s="17"/>
      <c r="JD64" s="17"/>
      <c r="JE64" s="71"/>
      <c r="JF64" s="17"/>
      <c r="JG64" s="17"/>
      <c r="JH64" s="83"/>
      <c r="JI64" s="17"/>
      <c r="JJ64" s="71"/>
      <c r="JK64" s="17"/>
    </row>
    <row r="65" spans="1:271" ht="23.25" customHeight="1" x14ac:dyDescent="0.25">
      <c r="A65" s="96"/>
      <c r="B65" s="96"/>
      <c r="C65" s="96"/>
      <c r="G65" s="96"/>
      <c r="CE65" s="96"/>
      <c r="CF65" s="96"/>
      <c r="CG65" s="96"/>
      <c r="CK65" s="96"/>
      <c r="FI65" s="96"/>
      <c r="FJ65" s="96"/>
      <c r="FK65" s="96"/>
      <c r="FO65" s="96"/>
      <c r="IM65" s="96"/>
      <c r="IN65" s="96"/>
      <c r="IO65" s="96"/>
      <c r="IS65" s="96"/>
      <c r="JA65" s="36"/>
      <c r="JB65" s="10"/>
      <c r="JC65" s="23"/>
      <c r="JD65" s="23"/>
      <c r="JE65" s="10"/>
      <c r="JF65" s="23"/>
      <c r="JG65" s="23"/>
      <c r="JI65" s="36"/>
      <c r="JJ65" s="10"/>
      <c r="JK65" s="23"/>
    </row>
    <row r="66" spans="1:271" ht="23.25" customHeight="1" x14ac:dyDescent="0.25">
      <c r="IZ66" s="83"/>
      <c r="JA66" s="17"/>
      <c r="JB66" s="71"/>
      <c r="JC66" s="17"/>
      <c r="JD66" s="17"/>
      <c r="JE66" s="71"/>
      <c r="JF66" s="17"/>
      <c r="JG66" s="17"/>
      <c r="JH66" s="83"/>
      <c r="JI66" s="17"/>
      <c r="JJ66" s="71"/>
      <c r="JK66" s="17"/>
    </row>
    <row r="67" spans="1:271" ht="23.25" customHeight="1" x14ac:dyDescent="0.25">
      <c r="IZ67" s="83"/>
      <c r="JA67" s="17"/>
      <c r="JB67" s="71"/>
      <c r="JC67" s="17"/>
      <c r="JD67" s="17"/>
      <c r="JE67" s="71"/>
      <c r="JF67" s="17"/>
      <c r="JG67" s="17"/>
      <c r="JH67" s="83"/>
      <c r="JI67" s="17"/>
      <c r="JJ67" s="71"/>
      <c r="JK67" s="17"/>
    </row>
    <row r="68" spans="1:271" ht="23.25" customHeight="1" x14ac:dyDescent="0.25">
      <c r="JA68" s="36"/>
      <c r="JB68" s="10"/>
      <c r="JC68" s="23"/>
      <c r="JD68" s="23"/>
      <c r="JE68" s="10"/>
      <c r="JF68" s="23"/>
      <c r="JG68" s="23"/>
      <c r="JI68" s="36"/>
      <c r="JJ68" s="10"/>
      <c r="JK68" s="23"/>
    </row>
    <row r="69" spans="1:271" ht="23.25" customHeight="1" x14ac:dyDescent="0.25">
      <c r="IZ69" s="83"/>
      <c r="JA69" s="17"/>
      <c r="JB69" s="71"/>
      <c r="JC69" s="17"/>
      <c r="JD69" s="17"/>
      <c r="JE69" s="71"/>
      <c r="JF69" s="17"/>
      <c r="JG69" s="17"/>
      <c r="JH69" s="83"/>
      <c r="JI69" s="17"/>
      <c r="JJ69" s="71"/>
      <c r="JK69" s="17"/>
    </row>
    <row r="70" spans="1:271" ht="23.25" customHeight="1" x14ac:dyDescent="0.25">
      <c r="IZ70" s="83"/>
      <c r="JA70" s="17"/>
      <c r="JB70" s="71"/>
      <c r="JC70" s="17"/>
      <c r="JD70" s="17"/>
      <c r="JE70" s="71"/>
      <c r="JF70" s="17"/>
      <c r="JG70" s="17"/>
      <c r="JH70" s="83"/>
      <c r="JI70" s="17"/>
      <c r="JJ70" s="71"/>
      <c r="JK70" s="17"/>
    </row>
    <row r="71" spans="1:271" ht="23.25" customHeight="1" x14ac:dyDescent="0.25">
      <c r="JA71" s="36"/>
      <c r="JB71" s="10"/>
      <c r="JC71" s="23"/>
      <c r="JD71" s="23"/>
      <c r="JE71" s="10"/>
      <c r="JF71" s="23"/>
      <c r="JG71" s="23"/>
      <c r="JI71" s="36"/>
      <c r="JJ71" s="10"/>
      <c r="JK71" s="23"/>
    </row>
    <row r="72" spans="1:271" ht="23.25" customHeight="1" x14ac:dyDescent="0.25">
      <c r="IZ72" s="83"/>
      <c r="JA72" s="17"/>
      <c r="JB72" s="71"/>
      <c r="JC72" s="17"/>
      <c r="JD72" s="17"/>
      <c r="JE72" s="71"/>
      <c r="JF72" s="17"/>
      <c r="JG72" s="17"/>
      <c r="JH72" s="83"/>
      <c r="JI72" s="17"/>
      <c r="JJ72" s="71"/>
      <c r="JK72" s="17"/>
    </row>
    <row r="73" spans="1:271" ht="23.25" customHeight="1" x14ac:dyDescent="0.25">
      <c r="IZ73" s="83"/>
      <c r="JA73" s="17"/>
      <c r="JB73" s="71"/>
      <c r="JC73" s="17"/>
      <c r="JD73" s="17"/>
      <c r="JE73" s="71"/>
      <c r="JF73" s="17"/>
      <c r="JG73" s="17"/>
      <c r="JH73" s="83"/>
      <c r="JI73" s="17"/>
      <c r="JJ73" s="71"/>
      <c r="JK73" s="17"/>
    </row>
    <row r="74" spans="1:271" ht="23.25" customHeight="1" x14ac:dyDescent="0.25">
      <c r="JA74" s="36"/>
      <c r="JB74" s="10"/>
      <c r="JC74" s="23"/>
      <c r="JD74" s="23"/>
      <c r="JE74" s="10"/>
      <c r="JF74" s="23"/>
      <c r="JG74" s="23"/>
      <c r="JI74" s="36"/>
      <c r="JJ74" s="10"/>
      <c r="JK74" s="23"/>
    </row>
    <row r="75" spans="1:271" ht="23.25" customHeight="1" x14ac:dyDescent="0.25">
      <c r="IZ75" s="83"/>
      <c r="JA75" s="17"/>
      <c r="JB75" s="71"/>
      <c r="JC75" s="17"/>
      <c r="JD75" s="17"/>
      <c r="JE75" s="71"/>
      <c r="JF75" s="17"/>
      <c r="JG75" s="17"/>
      <c r="JH75" s="83"/>
      <c r="JI75" s="17"/>
      <c r="JJ75" s="71"/>
      <c r="JK75" s="17"/>
    </row>
    <row r="76" spans="1:271" ht="23.25" customHeight="1" x14ac:dyDescent="0.25">
      <c r="IZ76" s="83"/>
      <c r="JA76" s="17"/>
      <c r="JB76" s="71"/>
      <c r="JC76" s="17"/>
      <c r="JD76" s="17"/>
      <c r="JE76" s="71"/>
      <c r="JF76" s="17"/>
      <c r="JG76" s="17"/>
      <c r="JH76" s="83"/>
      <c r="JI76" s="17"/>
      <c r="JJ76" s="71"/>
      <c r="JK76" s="17"/>
    </row>
    <row r="77" spans="1:271" ht="23.25" customHeight="1" x14ac:dyDescent="0.25">
      <c r="JA77" s="36"/>
      <c r="JB77" s="10"/>
      <c r="JC77" s="23"/>
      <c r="JD77" s="23"/>
      <c r="JE77" s="10"/>
      <c r="JF77" s="23"/>
      <c r="JG77" s="23"/>
      <c r="JI77" s="36"/>
      <c r="JJ77" s="10"/>
      <c r="JK77" s="23"/>
    </row>
    <row r="78" spans="1:271" ht="23.25" customHeight="1" x14ac:dyDescent="0.25">
      <c r="IZ78" s="83"/>
      <c r="JA78" s="17"/>
      <c r="JB78" s="71"/>
      <c r="JC78" s="17"/>
      <c r="JD78" s="17"/>
      <c r="JE78" s="71"/>
      <c r="JF78" s="17"/>
      <c r="JG78" s="17"/>
      <c r="JH78" s="83"/>
      <c r="JI78" s="17"/>
      <c r="JJ78" s="71"/>
      <c r="JK78" s="17"/>
    </row>
    <row r="79" spans="1:271" ht="23.25" customHeight="1" x14ac:dyDescent="0.25">
      <c r="IZ79" s="83"/>
      <c r="JA79" s="17"/>
      <c r="JB79" s="71"/>
      <c r="JC79" s="17"/>
      <c r="JD79" s="17"/>
      <c r="JE79" s="71"/>
      <c r="JF79" s="17"/>
      <c r="JG79" s="17"/>
      <c r="JH79" s="83"/>
      <c r="JI79" s="17"/>
      <c r="JJ79" s="71"/>
      <c r="JK79" s="17"/>
    </row>
    <row r="80" spans="1:271" ht="23.25" customHeight="1" x14ac:dyDescent="0.25">
      <c r="JA80" s="36"/>
      <c r="JB80" s="10"/>
      <c r="JC80" s="23"/>
      <c r="JD80" s="23"/>
      <c r="JE80" s="10"/>
      <c r="JF80" s="23"/>
      <c r="JG80" s="23"/>
      <c r="JI80" s="36"/>
      <c r="JJ80" s="10"/>
      <c r="JK80" s="23"/>
    </row>
    <row r="81" spans="260:271" ht="23.25" customHeight="1" x14ac:dyDescent="0.25">
      <c r="IZ81" s="83"/>
      <c r="JA81" s="17"/>
      <c r="JB81" s="71"/>
      <c r="JC81" s="17"/>
      <c r="JD81" s="17"/>
      <c r="JE81" s="71"/>
      <c r="JF81" s="17"/>
      <c r="JG81" s="17"/>
      <c r="JH81" s="83"/>
      <c r="JI81" s="17"/>
      <c r="JJ81" s="71"/>
      <c r="JK81" s="17"/>
    </row>
    <row r="82" spans="260:271" ht="23.25" customHeight="1" x14ac:dyDescent="0.25">
      <c r="IZ82" s="83"/>
      <c r="JA82" s="17"/>
      <c r="JB82" s="71"/>
      <c r="JC82" s="17"/>
      <c r="JD82" s="17"/>
      <c r="JE82" s="71"/>
      <c r="JF82" s="17"/>
      <c r="JG82" s="17"/>
      <c r="JH82" s="83"/>
      <c r="JI82" s="17"/>
      <c r="JJ82" s="71"/>
      <c r="JK82" s="17"/>
    </row>
    <row r="83" spans="260:271" ht="23.25" customHeight="1" x14ac:dyDescent="0.25">
      <c r="JA83" s="36"/>
      <c r="JB83" s="10"/>
      <c r="JC83" s="23"/>
      <c r="JD83" s="23"/>
      <c r="JE83" s="10"/>
      <c r="JF83" s="23"/>
      <c r="JG83" s="23"/>
      <c r="JI83" s="36"/>
      <c r="JJ83" s="10"/>
      <c r="JK83" s="23"/>
    </row>
    <row r="84" spans="260:271" ht="23.25" customHeight="1" x14ac:dyDescent="0.25">
      <c r="IZ84" s="83"/>
      <c r="JA84" s="17"/>
      <c r="JB84" s="71"/>
      <c r="JC84" s="17"/>
      <c r="JD84" s="17"/>
      <c r="JE84" s="71"/>
      <c r="JF84" s="17"/>
      <c r="JG84" s="17"/>
      <c r="JH84" s="83"/>
      <c r="JI84" s="17"/>
      <c r="JJ84" s="71"/>
      <c r="JK84" s="17"/>
    </row>
    <row r="85" spans="260:271" ht="23.25" customHeight="1" x14ac:dyDescent="0.25">
      <c r="IZ85" s="83"/>
      <c r="JA85" s="17"/>
      <c r="JB85" s="71"/>
      <c r="JC85" s="17"/>
      <c r="JD85" s="17"/>
      <c r="JE85" s="71"/>
      <c r="JF85" s="17"/>
      <c r="JG85" s="17"/>
      <c r="JH85" s="83"/>
      <c r="JI85" s="17"/>
      <c r="JJ85" s="71"/>
      <c r="JK85" s="17"/>
    </row>
    <row r="86" spans="260:271" ht="23.25" customHeight="1" x14ac:dyDescent="0.25">
      <c r="JA86" s="36"/>
      <c r="JB86" s="10"/>
      <c r="JC86" s="23"/>
      <c r="JD86" s="23"/>
      <c r="JE86" s="10"/>
      <c r="JF86" s="23"/>
      <c r="JG86" s="23"/>
      <c r="JI86" s="36"/>
      <c r="JJ86" s="10"/>
      <c r="JK86" s="23"/>
    </row>
    <row r="87" spans="260:271" ht="23.25" customHeight="1" x14ac:dyDescent="0.25">
      <c r="IZ87" s="83"/>
      <c r="JA87" s="17"/>
      <c r="JB87" s="71"/>
      <c r="JC87" s="17"/>
      <c r="JD87" s="17"/>
      <c r="JE87" s="71"/>
      <c r="JF87" s="17"/>
      <c r="JG87" s="17"/>
      <c r="JH87" s="83"/>
      <c r="JI87" s="17"/>
      <c r="JJ87" s="71"/>
      <c r="JK87" s="17"/>
    </row>
    <row r="88" spans="260:271" ht="23.25" customHeight="1" x14ac:dyDescent="0.25">
      <c r="IZ88" s="83"/>
      <c r="JA88" s="17"/>
      <c r="JB88" s="71"/>
      <c r="JC88" s="17"/>
      <c r="JD88" s="17"/>
      <c r="JE88" s="71"/>
      <c r="JF88" s="17"/>
      <c r="JG88" s="17"/>
      <c r="JH88" s="83"/>
      <c r="JI88" s="17"/>
      <c r="JJ88" s="71"/>
      <c r="JK88" s="17"/>
    </row>
    <row r="89" spans="260:271" ht="23.25" customHeight="1" x14ac:dyDescent="0.25">
      <c r="JA89" s="36"/>
      <c r="JB89" s="10"/>
      <c r="JC89" s="23"/>
      <c r="JD89" s="23"/>
      <c r="JE89" s="10"/>
      <c r="JF89" s="23"/>
      <c r="JG89" s="23"/>
      <c r="JI89" s="36"/>
      <c r="JJ89" s="10"/>
      <c r="JK89" s="23"/>
    </row>
    <row r="90" spans="260:271" ht="23.25" customHeight="1" x14ac:dyDescent="0.25">
      <c r="IZ90" s="83"/>
      <c r="JA90" s="17"/>
      <c r="JB90" s="71"/>
      <c r="JC90" s="17"/>
      <c r="JD90" s="17"/>
      <c r="JE90" s="71"/>
      <c r="JF90" s="17"/>
      <c r="JG90" s="17"/>
      <c r="JH90" s="83"/>
      <c r="JI90" s="17"/>
      <c r="JJ90" s="71"/>
      <c r="JK90" s="17"/>
    </row>
    <row r="91" spans="260:271" ht="23.25" customHeight="1" x14ac:dyDescent="0.25">
      <c r="IZ91" s="83"/>
      <c r="JA91" s="17"/>
      <c r="JB91" s="71"/>
      <c r="JC91" s="17"/>
      <c r="JD91" s="17"/>
      <c r="JE91" s="71"/>
      <c r="JF91" s="17"/>
      <c r="JG91" s="17"/>
      <c r="JH91" s="83"/>
      <c r="JI91" s="17"/>
      <c r="JJ91" s="71"/>
      <c r="JK91" s="17"/>
    </row>
    <row r="92" spans="260:271" ht="23.25" customHeight="1" x14ac:dyDescent="0.25">
      <c r="JA92" s="36"/>
      <c r="JB92" s="10"/>
      <c r="JC92" s="23"/>
      <c r="JD92" s="23"/>
      <c r="JE92" s="10"/>
      <c r="JF92" s="23"/>
      <c r="JG92" s="23"/>
      <c r="JI92" s="36"/>
      <c r="JJ92" s="10"/>
      <c r="JK92" s="23"/>
    </row>
    <row r="93" spans="260:271" ht="23.25" customHeight="1" x14ac:dyDescent="0.25">
      <c r="IZ93" s="83"/>
      <c r="JA93" s="17"/>
      <c r="JB93" s="71"/>
      <c r="JC93" s="17"/>
      <c r="JD93" s="17"/>
      <c r="JE93" s="71"/>
      <c r="JF93" s="17"/>
      <c r="JG93" s="17"/>
      <c r="JH93" s="83"/>
      <c r="JI93" s="17"/>
      <c r="JJ93" s="71"/>
      <c r="JK93" s="17"/>
    </row>
    <row r="94" spans="260:271" ht="23.25" customHeight="1" x14ac:dyDescent="0.25">
      <c r="IZ94" s="83"/>
      <c r="JA94" s="17"/>
      <c r="JB94" s="71"/>
      <c r="JC94" s="17"/>
      <c r="JD94" s="17"/>
      <c r="JE94" s="71"/>
      <c r="JF94" s="17"/>
      <c r="JG94" s="17"/>
      <c r="JH94" s="83"/>
      <c r="JI94" s="17"/>
      <c r="JJ94" s="71"/>
      <c r="JK94" s="17"/>
    </row>
    <row r="95" spans="260:271" ht="23.25" customHeight="1" x14ac:dyDescent="0.25">
      <c r="JA95" s="36"/>
      <c r="JB95" s="10"/>
      <c r="JC95" s="23"/>
      <c r="JD95" s="23"/>
      <c r="JE95" s="10"/>
      <c r="JF95" s="23"/>
      <c r="JG95" s="23"/>
      <c r="JI95" s="36"/>
      <c r="JJ95" s="10"/>
      <c r="JK95" s="23"/>
    </row>
    <row r="96" spans="260:271" ht="23.25" customHeight="1" x14ac:dyDescent="0.25">
      <c r="IZ96" s="83"/>
      <c r="JA96" s="17"/>
      <c r="JB96" s="71"/>
      <c r="JC96" s="17"/>
      <c r="JD96" s="17"/>
      <c r="JE96" s="71"/>
      <c r="JF96" s="17"/>
      <c r="JG96" s="17"/>
      <c r="JH96" s="83"/>
      <c r="JI96" s="17"/>
      <c r="JJ96" s="71"/>
      <c r="JK96" s="17"/>
    </row>
    <row r="97" spans="260:271" ht="23.25" customHeight="1" x14ac:dyDescent="0.25">
      <c r="IZ97" s="83"/>
      <c r="JA97" s="17"/>
      <c r="JB97" s="71"/>
      <c r="JC97" s="17"/>
      <c r="JD97" s="17"/>
      <c r="JE97" s="71"/>
      <c r="JF97" s="17"/>
      <c r="JG97" s="17"/>
      <c r="JH97" s="83"/>
      <c r="JI97" s="17"/>
      <c r="JJ97" s="71"/>
      <c r="JK97" s="17"/>
    </row>
    <row r="98" spans="260:271" ht="23.25" customHeight="1" x14ac:dyDescent="0.25">
      <c r="JA98" s="36"/>
      <c r="JB98" s="10"/>
      <c r="JC98" s="23"/>
      <c r="JD98" s="23"/>
      <c r="JE98" s="10"/>
      <c r="JF98" s="23"/>
      <c r="JG98" s="23"/>
      <c r="JI98" s="36"/>
      <c r="JJ98" s="10"/>
      <c r="JK98" s="23"/>
    </row>
    <row r="99" spans="260:271" ht="23.25" customHeight="1" x14ac:dyDescent="0.25">
      <c r="IZ99" s="83"/>
      <c r="JA99" s="17"/>
      <c r="JB99" s="71"/>
      <c r="JC99" s="17"/>
      <c r="JD99" s="17"/>
      <c r="JE99" s="71"/>
      <c r="JF99" s="17"/>
      <c r="JG99" s="17"/>
      <c r="JH99" s="83"/>
      <c r="JI99" s="17"/>
      <c r="JJ99" s="71"/>
      <c r="JK99" s="17"/>
    </row>
    <row r="100" spans="260:271" ht="23.25" customHeight="1" x14ac:dyDescent="0.25">
      <c r="IZ100" s="83"/>
      <c r="JA100" s="17"/>
      <c r="JB100" s="71"/>
      <c r="JC100" s="17"/>
      <c r="JD100" s="17"/>
      <c r="JE100" s="71"/>
      <c r="JF100" s="17"/>
      <c r="JG100" s="17"/>
      <c r="JH100" s="83"/>
      <c r="JI100" s="17"/>
      <c r="JJ100" s="71"/>
      <c r="JK100" s="17"/>
    </row>
    <row r="101" spans="260:271" ht="23.25" customHeight="1" x14ac:dyDescent="0.25">
      <c r="JA101" s="36"/>
      <c r="JB101" s="10"/>
      <c r="JC101" s="23"/>
      <c r="JD101" s="23"/>
      <c r="JE101" s="10"/>
      <c r="JF101" s="23"/>
      <c r="JG101" s="23"/>
      <c r="JI101" s="36"/>
      <c r="JJ101" s="10"/>
      <c r="JK101" s="23"/>
    </row>
    <row r="102" spans="260:271" ht="23.25" customHeight="1" x14ac:dyDescent="0.25">
      <c r="IZ102" s="83"/>
      <c r="JA102" s="17"/>
      <c r="JB102" s="71"/>
      <c r="JC102" s="17"/>
      <c r="JD102" s="17"/>
      <c r="JE102" s="71"/>
      <c r="JF102" s="17"/>
      <c r="JG102" s="17"/>
      <c r="JH102" s="83"/>
      <c r="JI102" s="17"/>
      <c r="JJ102" s="71"/>
      <c r="JK102" s="17"/>
    </row>
    <row r="103" spans="260:271" ht="23.25" customHeight="1" x14ac:dyDescent="0.25">
      <c r="IZ103" s="83"/>
      <c r="JA103" s="17"/>
      <c r="JB103" s="71"/>
      <c r="JC103" s="17"/>
      <c r="JD103" s="17"/>
      <c r="JE103" s="71"/>
      <c r="JF103" s="17"/>
      <c r="JG103" s="17"/>
      <c r="JH103" s="83"/>
      <c r="JI103" s="17"/>
      <c r="JJ103" s="71"/>
      <c r="JK103" s="17"/>
    </row>
    <row r="104" spans="260:271" ht="23.25" customHeight="1" x14ac:dyDescent="0.25">
      <c r="JA104" s="36"/>
      <c r="JB104" s="10"/>
      <c r="JC104" s="23"/>
      <c r="JD104" s="23"/>
      <c r="JE104" s="10"/>
      <c r="JF104" s="23"/>
      <c r="JG104" s="23"/>
      <c r="JI104" s="36"/>
      <c r="JJ104" s="10"/>
      <c r="JK104" s="23"/>
    </row>
    <row r="105" spans="260:271" ht="23.25" customHeight="1" x14ac:dyDescent="0.25">
      <c r="IZ105" s="83"/>
      <c r="JA105" s="17"/>
      <c r="JB105" s="71"/>
      <c r="JC105" s="17"/>
      <c r="JD105" s="17"/>
      <c r="JE105" s="71"/>
      <c r="JF105" s="17"/>
      <c r="JG105" s="17"/>
      <c r="JH105" s="83"/>
      <c r="JI105" s="17"/>
      <c r="JJ105" s="71"/>
      <c r="JK105" s="17"/>
    </row>
    <row r="106" spans="260:271" ht="23.25" customHeight="1" x14ac:dyDescent="0.25">
      <c r="IZ106" s="83"/>
      <c r="JA106" s="17"/>
      <c r="JB106" s="71"/>
      <c r="JC106" s="17"/>
      <c r="JD106" s="17"/>
      <c r="JE106" s="71"/>
      <c r="JF106" s="17"/>
      <c r="JG106" s="17"/>
      <c r="JH106" s="83"/>
      <c r="JI106" s="17"/>
      <c r="JJ106" s="71"/>
      <c r="JK106" s="17"/>
    </row>
    <row r="107" spans="260:271" ht="23.25" customHeight="1" x14ac:dyDescent="0.25">
      <c r="JA107" s="36"/>
      <c r="JB107" s="10"/>
      <c r="JC107" s="23"/>
      <c r="JD107" s="23"/>
      <c r="JE107" s="10"/>
      <c r="JF107" s="23"/>
      <c r="JG107" s="23"/>
      <c r="JI107" s="36"/>
      <c r="JJ107" s="10"/>
      <c r="JK107" s="23"/>
    </row>
    <row r="108" spans="260:271" ht="23.25" customHeight="1" x14ac:dyDescent="0.25">
      <c r="IZ108" s="83"/>
      <c r="JA108" s="17"/>
      <c r="JB108" s="71"/>
      <c r="JC108" s="17"/>
      <c r="JD108" s="17"/>
      <c r="JE108" s="71"/>
      <c r="JF108" s="17"/>
      <c r="JG108" s="17"/>
      <c r="JH108" s="83"/>
      <c r="JI108" s="17"/>
      <c r="JJ108" s="71"/>
      <c r="JK108" s="17"/>
    </row>
    <row r="109" spans="260:271" ht="23.25" customHeight="1" x14ac:dyDescent="0.25">
      <c r="IZ109" s="83"/>
      <c r="JA109" s="17"/>
      <c r="JB109" s="71"/>
      <c r="JC109" s="17"/>
      <c r="JD109" s="17"/>
      <c r="JE109" s="71"/>
      <c r="JF109" s="17"/>
      <c r="JG109" s="17"/>
      <c r="JH109" s="83"/>
      <c r="JI109" s="17"/>
      <c r="JJ109" s="71"/>
      <c r="JK109" s="17"/>
    </row>
    <row r="110" spans="260:271" ht="23.25" customHeight="1" x14ac:dyDescent="0.25">
      <c r="JA110" s="36"/>
      <c r="JB110" s="10"/>
      <c r="JC110" s="23"/>
      <c r="JD110" s="23"/>
      <c r="JE110" s="10"/>
      <c r="JF110" s="23"/>
      <c r="JG110" s="23"/>
      <c r="JI110" s="36"/>
      <c r="JJ110" s="10"/>
      <c r="JK110" s="23"/>
    </row>
  </sheetData>
  <mergeCells count="149">
    <mergeCell ref="CZ28:DB28"/>
    <mergeCell ref="GD28:GF28"/>
    <mergeCell ref="JH28:JJ28"/>
    <mergeCell ref="NO35:NW35"/>
    <mergeCell ref="O2:X2"/>
    <mergeCell ref="CS2:DB2"/>
    <mergeCell ref="FW2:GF2"/>
    <mergeCell ref="JA2:JJ2"/>
    <mergeCell ref="BA35:BI35"/>
    <mergeCell ref="EE35:EM35"/>
    <mergeCell ref="HI35:HQ35"/>
    <mergeCell ref="KM35:KU35"/>
    <mergeCell ref="NA35:ND35"/>
    <mergeCell ref="V28:X28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33:ND34"/>
    <mergeCell ref="V16:X16"/>
    <mergeCell ref="NO25:NW25"/>
    <mergeCell ref="AM15:AU15"/>
    <mergeCell ref="DQ15:DY15"/>
    <mergeCell ref="GU15:HC15"/>
    <mergeCell ref="HI15:HQ15"/>
    <mergeCell ref="JY15:KG15"/>
    <mergeCell ref="KM15:KU15"/>
    <mergeCell ref="NA15:NI15"/>
    <mergeCell ref="NO15:NW1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BA15:BI15"/>
    <mergeCell ref="EE15:EM15"/>
    <mergeCell ref="CZ16:DB16"/>
    <mergeCell ref="GD16:GF16"/>
    <mergeCell ref="JH16:JJ16"/>
    <mergeCell ref="V4:X4"/>
    <mergeCell ref="AM5:AU5"/>
    <mergeCell ref="DQ5:DY5"/>
    <mergeCell ref="GU5:HC5"/>
    <mergeCell ref="HI5:HQ5"/>
    <mergeCell ref="JY5:KG5"/>
    <mergeCell ref="KM5:KU5"/>
    <mergeCell ref="NA5:NI5"/>
    <mergeCell ref="NO5:NW5"/>
    <mergeCell ref="CZ4:DB4"/>
    <mergeCell ref="GD4:GF4"/>
    <mergeCell ref="JH4:JJ4"/>
    <mergeCell ref="BA5:BI5"/>
    <mergeCell ref="EE5:EM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LX2:LY2"/>
    <mergeCell ref="MB2:MK2"/>
    <mergeCell ref="MM2:MS2"/>
    <mergeCell ref="MU2:MX2"/>
    <mergeCell ref="MZ2:NK2"/>
    <mergeCell ref="NN2:NY2"/>
    <mergeCell ref="LJ2:LK2"/>
    <mergeCell ref="LR2:LT2"/>
    <mergeCell ref="FB2:FC2"/>
    <mergeCell ref="FJ2:FL2"/>
    <mergeCell ref="FP2:FR2"/>
    <mergeCell ref="FS2:FT2"/>
    <mergeCell ref="GH2:GM2"/>
    <mergeCell ref="GO2:GR2"/>
    <mergeCell ref="GT2:HE2"/>
    <mergeCell ref="HH2:HS2"/>
    <mergeCell ref="HY2:IA2"/>
    <mergeCell ref="IF2:IG2"/>
    <mergeCell ref="IN2:IP2"/>
    <mergeCell ref="IT2:IV2"/>
    <mergeCell ref="IW2:IX2"/>
    <mergeCell ref="JL2:JQ2"/>
    <mergeCell ref="JS2:JV2"/>
    <mergeCell ref="JX2:KI2"/>
    <mergeCell ref="KL2:KW2"/>
    <mergeCell ref="LC2:LE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Z110"/>
  <sheetViews>
    <sheetView tabSelected="1" zoomScale="90" zoomScaleNormal="90" workbookViewId="0">
      <pane xSplit="1" ySplit="3" topLeftCell="LP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0.59765625" defaultRowHeight="23.25" customHeight="1" x14ac:dyDescent="0.25"/>
  <cols>
    <col min="1" max="3" width="10.59765625" style="72"/>
    <col min="4" max="6" width="10.59765625" style="160"/>
    <col min="7" max="13" width="10.59765625" style="72"/>
    <col min="14" max="16" width="10.59765625" style="23"/>
    <col min="17" max="17" width="10.59765625" style="10"/>
    <col min="18" max="18" width="10.59765625" style="328"/>
    <col min="19" max="19" width="10.59765625" style="23"/>
    <col min="20" max="20" width="10.59765625" style="10"/>
    <col min="21" max="21" width="10.59765625" style="328"/>
    <col min="22" max="22" width="10.59765625" style="23"/>
    <col min="23" max="23" width="10.59765625" style="10"/>
    <col min="24" max="24" width="10.59765625" style="328"/>
    <col min="25" max="29" width="10.59765625" style="72"/>
    <col min="30" max="30" width="10.59765625" style="321"/>
    <col min="31" max="32" width="10.59765625" style="72"/>
    <col min="33" max="34" width="10.59765625" style="321"/>
    <col min="35" max="36" width="10.59765625" style="72"/>
    <col min="37" max="37" width="10.59765625" style="82"/>
    <col min="38" max="41" width="10.59765625" style="72"/>
    <col min="42" max="42" width="16.3984375" style="72" customWidth="1"/>
    <col min="43" max="43" width="10" style="72" hidden="1" customWidth="1"/>
    <col min="44" max="46" width="0" style="72" hidden="1" customWidth="1"/>
    <col min="47" max="48" width="10.59765625" style="48"/>
    <col min="49" max="49" width="10.59765625" style="72"/>
    <col min="50" max="50" width="10.59765625" style="141"/>
    <col min="51" max="55" width="10.59765625" style="72"/>
    <col min="56" max="56" width="13.69921875" style="72" customWidth="1"/>
    <col min="57" max="60" width="0" style="72" hidden="1" customWidth="1"/>
    <col min="61" max="63" width="10.59765625" style="48"/>
    <col min="64" max="64" width="10.59765625" style="141"/>
    <col min="65" max="81" width="10.59765625" style="160"/>
    <col min="82" max="85" width="10.59765625" style="72"/>
    <col min="86" max="88" width="10.59765625" style="160"/>
    <col min="89" max="95" width="10.59765625" style="72"/>
    <col min="96" max="98" width="10.59765625" style="23"/>
    <col min="99" max="99" width="10.59765625" style="10"/>
    <col min="100" max="100" width="10.59765625" style="328"/>
    <col min="101" max="101" width="10.59765625" style="23"/>
    <col min="102" max="102" width="10.59765625" style="10"/>
    <col min="103" max="103" width="10.59765625" style="328"/>
    <col min="104" max="104" width="10.59765625" style="23"/>
    <col min="105" max="105" width="10.59765625" style="10"/>
    <col min="106" max="106" width="10.59765625" style="328"/>
    <col min="107" max="111" width="10.59765625" style="72"/>
    <col min="112" max="112" width="10.59765625" style="321"/>
    <col min="113" max="114" width="10.59765625" style="72"/>
    <col min="115" max="116" width="10.59765625" style="321"/>
    <col min="117" max="118" width="10.59765625" style="72"/>
    <col min="119" max="119" width="10.59765625" style="82"/>
    <col min="120" max="123" width="10.59765625" style="72"/>
    <col min="124" max="124" width="12.3984375" style="72" customWidth="1"/>
    <col min="125" max="128" width="0" style="72" hidden="1" customWidth="1"/>
    <col min="129" max="130" width="10.59765625" style="48"/>
    <col min="131" max="131" width="10.59765625" style="72"/>
    <col min="132" max="132" width="10.59765625" style="141"/>
    <col min="133" max="137" width="10.59765625" style="72"/>
    <col min="138" max="138" width="13.09765625" style="72" customWidth="1"/>
    <col min="139" max="142" width="10.59765625" style="72"/>
    <col min="143" max="145" width="10.59765625" style="48"/>
    <col min="146" max="146" width="10.59765625" style="141"/>
    <col min="147" max="163" width="10.59765625" style="160"/>
    <col min="164" max="167" width="10.59765625" style="72"/>
    <col min="168" max="170" width="10.59765625" style="160"/>
    <col min="171" max="177" width="10.59765625" style="72"/>
    <col min="178" max="180" width="10.59765625" style="23"/>
    <col min="181" max="181" width="10.59765625" style="10"/>
    <col min="182" max="182" width="10.59765625" style="328"/>
    <col min="183" max="183" width="10.59765625" style="23"/>
    <col min="184" max="184" width="10.59765625" style="10"/>
    <col min="185" max="185" width="10.59765625" style="328"/>
    <col min="186" max="186" width="10.59765625" style="23"/>
    <col min="187" max="187" width="10.59765625" style="10"/>
    <col min="188" max="188" width="10.59765625" style="328"/>
    <col min="189" max="193" width="10.59765625" style="72"/>
    <col min="194" max="194" width="10.59765625" style="321"/>
    <col min="195" max="196" width="10.59765625" style="72"/>
    <col min="197" max="198" width="10.59765625" style="321"/>
    <col min="199" max="200" width="10.59765625" style="72"/>
    <col min="201" max="201" width="10.59765625" style="82"/>
    <col min="202" max="205" width="10.59765625" style="72"/>
    <col min="206" max="206" width="17.59765625" style="72" customWidth="1"/>
    <col min="207" max="210" width="0" style="72" hidden="1" customWidth="1"/>
    <col min="211" max="212" width="10.59765625" style="48"/>
    <col min="213" max="213" width="10.59765625" style="72"/>
    <col min="214" max="214" width="10.59765625" style="141"/>
    <col min="215" max="219" width="10.59765625" style="72"/>
    <col min="220" max="220" width="14.69921875" style="72" customWidth="1"/>
    <col min="221" max="224" width="0" style="72" hidden="1" customWidth="1"/>
    <col min="225" max="227" width="10.59765625" style="48"/>
    <col min="228" max="246" width="10.59765625" style="160"/>
    <col min="247" max="249" width="10.59765625" style="72"/>
    <col min="250" max="252" width="10.59765625" style="160"/>
    <col min="253" max="259" width="10.59765625" style="72"/>
    <col min="260" max="262" width="10.59765625" style="23"/>
    <col min="263" max="263" width="10.59765625" style="10"/>
    <col min="264" max="264" width="10.59765625" style="328"/>
    <col min="265" max="265" width="10.59765625" style="23"/>
    <col min="266" max="266" width="10.59765625" style="10"/>
    <col min="267" max="267" width="10.59765625" style="328"/>
    <col min="268" max="268" width="10.59765625" style="23"/>
    <col min="269" max="269" width="10.59765625" style="10"/>
    <col min="270" max="270" width="10.59765625" style="328"/>
    <col min="271" max="275" width="10.59765625" style="72"/>
    <col min="276" max="276" width="10.59765625" style="321"/>
    <col min="277" max="278" width="10.59765625" style="72"/>
    <col min="279" max="280" width="10.59765625" style="321"/>
    <col min="281" max="282" width="10.59765625" style="72"/>
    <col min="283" max="283" width="10.59765625" style="82"/>
    <col min="284" max="287" width="10.59765625" style="72"/>
    <col min="288" max="288" width="13.69921875" style="72" customWidth="1"/>
    <col min="289" max="290" width="0" style="72" hidden="1" customWidth="1"/>
    <col min="291" max="291" width="10.8984375" style="72" hidden="1" customWidth="1"/>
    <col min="292" max="292" width="0" style="72" hidden="1" customWidth="1"/>
    <col min="293" max="294" width="10.59765625" style="48"/>
    <col min="295" max="295" width="10.59765625" style="72"/>
    <col min="296" max="296" width="10.59765625" style="141"/>
    <col min="297" max="301" width="10.59765625" style="72"/>
    <col min="302" max="302" width="18.59765625" style="72" customWidth="1"/>
    <col min="303" max="306" width="0" style="72" hidden="1" customWidth="1"/>
    <col min="307" max="309" width="10.59765625" style="48"/>
    <col min="310" max="332" width="10.59765625" style="160"/>
    <col min="333" max="333" width="15.3984375" style="160" customWidth="1"/>
    <col min="334" max="367" width="10.59765625" style="160"/>
    <col min="368" max="368" width="15.69921875" style="160" customWidth="1"/>
    <col min="369" max="372" width="0" style="160" hidden="1" customWidth="1"/>
    <col min="373" max="381" width="10.59765625" style="160"/>
    <col min="382" max="382" width="15.3984375" style="160" customWidth="1"/>
    <col min="383" max="386" width="0" style="160" hidden="1" customWidth="1"/>
    <col min="387" max="16384" width="10.59765625" style="160"/>
  </cols>
  <sheetData>
    <row r="1" spans="1:390" s="250" customFormat="1" ht="23.25" customHeight="1" thickBot="1" x14ac:dyDescent="0.35">
      <c r="A1" s="376" t="s">
        <v>195</v>
      </c>
      <c r="B1" s="173"/>
      <c r="C1" s="173"/>
      <c r="D1" s="173"/>
      <c r="E1" s="241"/>
      <c r="F1" s="241"/>
      <c r="G1" s="377" t="s">
        <v>1</v>
      </c>
      <c r="H1" s="377"/>
      <c r="I1" s="377"/>
      <c r="J1" s="377"/>
      <c r="K1" s="377"/>
      <c r="L1" s="377"/>
      <c r="M1" s="377"/>
      <c r="N1" s="241"/>
      <c r="O1" s="340" t="s">
        <v>2</v>
      </c>
      <c r="P1" s="340"/>
      <c r="Q1" s="340"/>
      <c r="R1" s="340"/>
      <c r="S1" s="340"/>
      <c r="T1" s="340"/>
      <c r="U1" s="340"/>
      <c r="V1" s="340"/>
      <c r="W1" s="340"/>
      <c r="X1" s="340"/>
      <c r="Y1" s="242"/>
      <c r="Z1" s="341" t="s">
        <v>193</v>
      </c>
      <c r="AA1" s="341"/>
      <c r="AB1" s="341"/>
      <c r="AC1" s="341"/>
      <c r="AD1" s="341"/>
      <c r="AE1" s="341"/>
      <c r="AF1" s="241"/>
      <c r="AG1" s="338" t="s">
        <v>193</v>
      </c>
      <c r="AH1" s="338"/>
      <c r="AI1" s="338"/>
      <c r="AJ1" s="338"/>
      <c r="AK1" s="241"/>
      <c r="AL1" s="339" t="s">
        <v>193</v>
      </c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241"/>
      <c r="AY1" s="241"/>
      <c r="AZ1" s="339" t="s">
        <v>193</v>
      </c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243"/>
      <c r="BM1" s="331"/>
      <c r="BN1" s="331"/>
      <c r="BO1" s="331"/>
      <c r="BP1" s="244"/>
      <c r="BQ1" s="245"/>
      <c r="BR1" s="245"/>
      <c r="BS1" s="245"/>
      <c r="BT1" s="246"/>
      <c r="BU1" s="247"/>
      <c r="BV1" s="247"/>
      <c r="BW1" s="248"/>
      <c r="BX1" s="331"/>
      <c r="BY1" s="249"/>
      <c r="BZ1" s="249"/>
      <c r="CA1" s="249"/>
      <c r="CB1" s="249"/>
      <c r="CC1" s="249"/>
      <c r="CD1" s="250" t="s">
        <v>8</v>
      </c>
      <c r="CE1" s="376" t="s">
        <v>195</v>
      </c>
      <c r="CF1" s="173"/>
      <c r="CG1" s="173"/>
      <c r="CH1" s="173"/>
      <c r="CI1" s="241"/>
      <c r="CJ1" s="241"/>
      <c r="CK1" s="377" t="s">
        <v>1</v>
      </c>
      <c r="CL1" s="377"/>
      <c r="CM1" s="377"/>
      <c r="CN1" s="377"/>
      <c r="CO1" s="377"/>
      <c r="CP1" s="377"/>
      <c r="CQ1" s="377"/>
      <c r="CR1" s="241"/>
      <c r="CS1" s="340" t="s">
        <v>2</v>
      </c>
      <c r="CT1" s="340"/>
      <c r="CU1" s="340"/>
      <c r="CV1" s="340"/>
      <c r="CW1" s="340"/>
      <c r="CX1" s="340"/>
      <c r="CY1" s="340"/>
      <c r="CZ1" s="340"/>
      <c r="DA1" s="340"/>
      <c r="DB1" s="340"/>
      <c r="DC1" s="242"/>
      <c r="DD1" s="341" t="s">
        <v>195</v>
      </c>
      <c r="DE1" s="341"/>
      <c r="DF1" s="341"/>
      <c r="DG1" s="341"/>
      <c r="DH1" s="341"/>
      <c r="DI1" s="341"/>
      <c r="DJ1" s="241"/>
      <c r="DK1" s="338" t="s">
        <v>195</v>
      </c>
      <c r="DL1" s="338"/>
      <c r="DM1" s="338"/>
      <c r="DN1" s="338"/>
      <c r="DO1" s="241"/>
      <c r="DP1" s="339" t="s">
        <v>195</v>
      </c>
      <c r="DQ1" s="339"/>
      <c r="DR1" s="339"/>
      <c r="DS1" s="339"/>
      <c r="DT1" s="339"/>
      <c r="DU1" s="339"/>
      <c r="DV1" s="339"/>
      <c r="DW1" s="339"/>
      <c r="DX1" s="339"/>
      <c r="DY1" s="339"/>
      <c r="DZ1" s="339"/>
      <c r="EA1" s="339"/>
      <c r="EB1" s="241"/>
      <c r="EC1" s="241"/>
      <c r="ED1" s="339" t="s">
        <v>195</v>
      </c>
      <c r="EE1" s="339"/>
      <c r="EF1" s="339"/>
      <c r="EG1" s="339"/>
      <c r="EH1" s="339"/>
      <c r="EI1" s="339"/>
      <c r="EJ1" s="339"/>
      <c r="EK1" s="339"/>
      <c r="EL1" s="339"/>
      <c r="EM1" s="339"/>
      <c r="EN1" s="339"/>
      <c r="EO1" s="339"/>
      <c r="EP1" s="243"/>
      <c r="EQ1" s="331"/>
      <c r="ER1" s="331"/>
      <c r="ES1" s="331"/>
      <c r="ET1" s="244"/>
      <c r="EU1" s="245"/>
      <c r="EV1" s="245"/>
      <c r="EW1" s="245"/>
      <c r="EX1" s="246"/>
      <c r="EY1" s="247"/>
      <c r="EZ1" s="247"/>
      <c r="FA1" s="248"/>
      <c r="FB1" s="331"/>
      <c r="FC1" s="249"/>
      <c r="FD1" s="249"/>
      <c r="FE1" s="249"/>
      <c r="FF1" s="249"/>
      <c r="FG1" s="249"/>
      <c r="FH1" s="250" t="s">
        <v>144</v>
      </c>
      <c r="FI1" s="376" t="s">
        <v>195</v>
      </c>
      <c r="FJ1" s="173"/>
      <c r="FK1" s="173"/>
      <c r="FL1" s="173"/>
      <c r="FM1" s="241"/>
      <c r="FN1" s="241"/>
      <c r="FO1" s="377" t="s">
        <v>1</v>
      </c>
      <c r="FP1" s="377"/>
      <c r="FQ1" s="377"/>
      <c r="FR1" s="377"/>
      <c r="FS1" s="377"/>
      <c r="FT1" s="377"/>
      <c r="FU1" s="377"/>
      <c r="FV1" s="241"/>
      <c r="FW1" s="340" t="s">
        <v>2</v>
      </c>
      <c r="FX1" s="340"/>
      <c r="FY1" s="340"/>
      <c r="FZ1" s="340"/>
      <c r="GA1" s="340"/>
      <c r="GB1" s="340"/>
      <c r="GC1" s="340"/>
      <c r="GD1" s="340"/>
      <c r="GE1" s="340"/>
      <c r="GF1" s="340"/>
      <c r="GG1" s="242"/>
      <c r="GH1" s="341" t="s">
        <v>195</v>
      </c>
      <c r="GI1" s="341"/>
      <c r="GJ1" s="341"/>
      <c r="GK1" s="341"/>
      <c r="GL1" s="341"/>
      <c r="GM1" s="341"/>
      <c r="GN1" s="241"/>
      <c r="GO1" s="338" t="s">
        <v>195</v>
      </c>
      <c r="GP1" s="338"/>
      <c r="GQ1" s="338"/>
      <c r="GR1" s="338"/>
      <c r="GS1" s="241"/>
      <c r="GT1" s="339" t="s">
        <v>195</v>
      </c>
      <c r="GU1" s="339"/>
      <c r="GV1" s="339"/>
      <c r="GW1" s="339"/>
      <c r="GX1" s="339"/>
      <c r="GY1" s="339"/>
      <c r="GZ1" s="339"/>
      <c r="HA1" s="339"/>
      <c r="HB1" s="339"/>
      <c r="HC1" s="339"/>
      <c r="HD1" s="339"/>
      <c r="HE1" s="339"/>
      <c r="HF1" s="241"/>
      <c r="HG1" s="241"/>
      <c r="HH1" s="339" t="s">
        <v>195</v>
      </c>
      <c r="HI1" s="339"/>
      <c r="HJ1" s="339"/>
      <c r="HK1" s="339"/>
      <c r="HL1" s="339"/>
      <c r="HM1" s="339"/>
      <c r="HN1" s="339"/>
      <c r="HO1" s="339"/>
      <c r="HP1" s="339"/>
      <c r="HQ1" s="339"/>
      <c r="HR1" s="339"/>
      <c r="HS1" s="339"/>
      <c r="HT1" s="243"/>
      <c r="HU1" s="331"/>
      <c r="HV1" s="331"/>
      <c r="HW1" s="331"/>
      <c r="HX1" s="244"/>
      <c r="HY1" s="245"/>
      <c r="HZ1" s="245"/>
      <c r="IA1" s="245"/>
      <c r="IB1" s="246"/>
      <c r="IC1" s="247"/>
      <c r="ID1" s="247"/>
      <c r="IE1" s="248"/>
      <c r="IF1" s="331"/>
      <c r="IG1" s="249"/>
      <c r="IH1" s="249"/>
      <c r="II1" s="249"/>
      <c r="IJ1" s="249"/>
      <c r="IK1" s="249"/>
      <c r="IL1" s="250" t="s">
        <v>150</v>
      </c>
      <c r="IM1" s="376" t="s">
        <v>192</v>
      </c>
      <c r="IN1" s="173"/>
      <c r="IO1" s="173"/>
      <c r="IP1" s="173"/>
      <c r="IQ1" s="241"/>
      <c r="IR1" s="241"/>
      <c r="IS1" s="377" t="s">
        <v>1</v>
      </c>
      <c r="IT1" s="377"/>
      <c r="IU1" s="377"/>
      <c r="IV1" s="377"/>
      <c r="IW1" s="377"/>
      <c r="IX1" s="377"/>
      <c r="IY1" s="377"/>
      <c r="IZ1" s="241"/>
      <c r="JA1" s="340" t="s">
        <v>2</v>
      </c>
      <c r="JB1" s="340"/>
      <c r="JC1" s="340"/>
      <c r="JD1" s="340"/>
      <c r="JE1" s="340"/>
      <c r="JF1" s="340"/>
      <c r="JG1" s="340"/>
      <c r="JH1" s="340"/>
      <c r="JI1" s="340"/>
      <c r="JJ1" s="340"/>
      <c r="JK1" s="242"/>
      <c r="JL1" s="341" t="s">
        <v>192</v>
      </c>
      <c r="JM1" s="341"/>
      <c r="JN1" s="341"/>
      <c r="JO1" s="341"/>
      <c r="JP1" s="341"/>
      <c r="JQ1" s="341"/>
      <c r="JR1" s="241"/>
      <c r="JS1" s="338" t="s">
        <v>192</v>
      </c>
      <c r="JT1" s="338"/>
      <c r="JU1" s="338"/>
      <c r="JV1" s="338"/>
      <c r="JW1" s="241"/>
      <c r="JX1" s="339" t="s">
        <v>192</v>
      </c>
      <c r="JY1" s="339"/>
      <c r="JZ1" s="339"/>
      <c r="KA1" s="339"/>
      <c r="KB1" s="339"/>
      <c r="KC1" s="339"/>
      <c r="KD1" s="339"/>
      <c r="KE1" s="339"/>
      <c r="KF1" s="339"/>
      <c r="KG1" s="339"/>
      <c r="KH1" s="339"/>
      <c r="KI1" s="339"/>
      <c r="KJ1" s="241"/>
      <c r="KK1" s="241"/>
      <c r="KL1" s="339" t="s">
        <v>192</v>
      </c>
      <c r="KM1" s="339"/>
      <c r="KN1" s="339"/>
      <c r="KO1" s="339"/>
      <c r="KP1" s="339"/>
      <c r="KQ1" s="339"/>
      <c r="KR1" s="339"/>
      <c r="KS1" s="339"/>
      <c r="KT1" s="339"/>
      <c r="KU1" s="339"/>
      <c r="KV1" s="339"/>
      <c r="KW1" s="339"/>
      <c r="KX1" s="248"/>
      <c r="KY1" s="331"/>
      <c r="KZ1" s="331"/>
      <c r="LA1" s="331"/>
      <c r="LB1" s="244"/>
      <c r="LC1" s="245"/>
      <c r="LD1" s="245"/>
      <c r="LE1" s="245"/>
      <c r="LF1" s="246"/>
      <c r="LG1" s="247"/>
      <c r="LH1" s="247"/>
      <c r="LI1" s="248"/>
      <c r="LJ1" s="331"/>
      <c r="LK1" s="249"/>
      <c r="LL1" s="249"/>
      <c r="LM1" s="249"/>
      <c r="LN1" s="249"/>
      <c r="LO1" s="249"/>
      <c r="LP1" s="378" t="s">
        <v>181</v>
      </c>
      <c r="LQ1" s="332" t="s">
        <v>195</v>
      </c>
      <c r="LR1" s="242"/>
      <c r="LS1" s="242"/>
      <c r="LT1" s="242"/>
      <c r="LU1" s="251"/>
      <c r="LV1" s="241"/>
      <c r="LW1" s="347" t="s">
        <v>1</v>
      </c>
      <c r="LX1" s="347"/>
      <c r="LY1" s="347"/>
      <c r="LZ1" s="347"/>
      <c r="MA1" s="252"/>
      <c r="MB1" s="348" t="s">
        <v>2</v>
      </c>
      <c r="MC1" s="348"/>
      <c r="MD1" s="348"/>
      <c r="ME1" s="348"/>
      <c r="MF1" s="348"/>
      <c r="MG1" s="348"/>
      <c r="MH1" s="348"/>
      <c r="MI1" s="348"/>
      <c r="MJ1" s="348"/>
      <c r="MK1" s="348"/>
      <c r="ML1" s="253"/>
      <c r="MM1" s="342" t="s">
        <v>195</v>
      </c>
      <c r="MN1" s="342"/>
      <c r="MO1" s="342"/>
      <c r="MP1" s="342"/>
      <c r="MQ1" s="342"/>
      <c r="MR1" s="342"/>
      <c r="MS1" s="342"/>
      <c r="MT1" s="254"/>
      <c r="MU1" s="338" t="s">
        <v>195</v>
      </c>
      <c r="MV1" s="338"/>
      <c r="MW1" s="338"/>
      <c r="MX1" s="338"/>
      <c r="MY1" s="255"/>
      <c r="MZ1" s="343" t="s">
        <v>195</v>
      </c>
      <c r="NA1" s="343"/>
      <c r="NB1" s="343"/>
      <c r="NC1" s="343"/>
      <c r="ND1" s="343"/>
      <c r="NE1" s="343"/>
      <c r="NF1" s="343"/>
      <c r="NG1" s="343"/>
      <c r="NH1" s="343"/>
      <c r="NI1" s="343"/>
      <c r="NJ1" s="343"/>
      <c r="NK1" s="343"/>
      <c r="NL1" s="254"/>
      <c r="NM1" s="254"/>
      <c r="NN1" s="343" t="s">
        <v>195</v>
      </c>
      <c r="NO1" s="343"/>
      <c r="NP1" s="343"/>
      <c r="NQ1" s="343"/>
      <c r="NR1" s="343"/>
      <c r="NS1" s="343"/>
      <c r="NT1" s="343"/>
      <c r="NU1" s="343"/>
      <c r="NV1" s="343"/>
      <c r="NW1" s="343"/>
      <c r="NX1" s="343"/>
      <c r="NY1" s="343"/>
      <c r="NZ1" s="256"/>
    </row>
    <row r="2" spans="1:390" s="250" customFormat="1" ht="23.25" customHeight="1" thickTop="1" x14ac:dyDescent="0.3">
      <c r="A2" s="379"/>
      <c r="B2" s="380" t="s">
        <v>9</v>
      </c>
      <c r="C2" s="381"/>
      <c r="D2" s="382"/>
      <c r="E2" s="257"/>
      <c r="F2" s="257"/>
      <c r="G2" s="383" t="s">
        <v>3</v>
      </c>
      <c r="H2" s="384">
        <v>2018</v>
      </c>
      <c r="I2" s="385"/>
      <c r="J2" s="385"/>
      <c r="K2" s="386" t="s">
        <v>4</v>
      </c>
      <c r="L2" s="387"/>
      <c r="M2" s="388" t="s">
        <v>199</v>
      </c>
      <c r="N2" s="241"/>
      <c r="O2" s="346" t="s">
        <v>179</v>
      </c>
      <c r="P2" s="346"/>
      <c r="Q2" s="346"/>
      <c r="R2" s="346"/>
      <c r="S2" s="346"/>
      <c r="T2" s="346"/>
      <c r="U2" s="346"/>
      <c r="V2" s="346"/>
      <c r="W2" s="346"/>
      <c r="X2" s="346"/>
      <c r="Y2" s="173"/>
      <c r="Z2" s="338" t="s">
        <v>5</v>
      </c>
      <c r="AA2" s="338"/>
      <c r="AB2" s="338"/>
      <c r="AC2" s="338"/>
      <c r="AD2" s="338"/>
      <c r="AE2" s="338"/>
      <c r="AF2" s="241"/>
      <c r="AG2" s="341" t="s">
        <v>5</v>
      </c>
      <c r="AH2" s="341"/>
      <c r="AI2" s="341"/>
      <c r="AJ2" s="341"/>
      <c r="AK2" s="241"/>
      <c r="AL2" s="339" t="s">
        <v>6</v>
      </c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241"/>
      <c r="AY2" s="241"/>
      <c r="AZ2" s="339" t="s">
        <v>6</v>
      </c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258"/>
      <c r="BM2" s="331"/>
      <c r="BN2" s="331"/>
      <c r="BO2" s="331"/>
      <c r="BP2" s="330"/>
      <c r="BQ2" s="344"/>
      <c r="BR2" s="344"/>
      <c r="BS2" s="344"/>
      <c r="BT2" s="259"/>
      <c r="BU2" s="260"/>
      <c r="BV2" s="247"/>
      <c r="BW2" s="261"/>
      <c r="BX2" s="345"/>
      <c r="BY2" s="345"/>
      <c r="BZ2" s="331"/>
      <c r="CA2" s="331"/>
      <c r="CB2" s="331"/>
      <c r="CC2" s="331"/>
      <c r="CE2" s="379"/>
      <c r="CF2" s="380" t="s">
        <v>7</v>
      </c>
      <c r="CG2" s="381"/>
      <c r="CH2" s="382"/>
      <c r="CI2" s="257"/>
      <c r="CJ2" s="257"/>
      <c r="CK2" s="383" t="s">
        <v>3</v>
      </c>
      <c r="CL2" s="384">
        <v>2018</v>
      </c>
      <c r="CM2" s="385"/>
      <c r="CN2" s="385"/>
      <c r="CO2" s="386" t="s">
        <v>8</v>
      </c>
      <c r="CP2" s="387"/>
      <c r="CQ2" s="388" t="s">
        <v>199</v>
      </c>
      <c r="CR2" s="241"/>
      <c r="CS2" s="346" t="s">
        <v>179</v>
      </c>
      <c r="CT2" s="346"/>
      <c r="CU2" s="346"/>
      <c r="CV2" s="346"/>
      <c r="CW2" s="346"/>
      <c r="CX2" s="346"/>
      <c r="CY2" s="346"/>
      <c r="CZ2" s="346"/>
      <c r="DA2" s="346"/>
      <c r="DB2" s="346"/>
      <c r="DC2" s="173"/>
      <c r="DD2" s="338" t="s">
        <v>5</v>
      </c>
      <c r="DE2" s="338"/>
      <c r="DF2" s="338"/>
      <c r="DG2" s="338"/>
      <c r="DH2" s="338"/>
      <c r="DI2" s="338"/>
      <c r="DJ2" s="241"/>
      <c r="DK2" s="341" t="s">
        <v>5</v>
      </c>
      <c r="DL2" s="341"/>
      <c r="DM2" s="341"/>
      <c r="DN2" s="341"/>
      <c r="DO2" s="241"/>
      <c r="DP2" s="339" t="s">
        <v>6</v>
      </c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241"/>
      <c r="EC2" s="241"/>
      <c r="ED2" s="339" t="s">
        <v>6</v>
      </c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258"/>
      <c r="EQ2" s="331"/>
      <c r="ER2" s="331"/>
      <c r="ES2" s="331"/>
      <c r="ET2" s="330"/>
      <c r="EU2" s="344"/>
      <c r="EV2" s="344"/>
      <c r="EW2" s="344"/>
      <c r="EX2" s="259"/>
      <c r="EY2" s="260"/>
      <c r="EZ2" s="247"/>
      <c r="FA2" s="261"/>
      <c r="FB2" s="345"/>
      <c r="FC2" s="345"/>
      <c r="FD2" s="331"/>
      <c r="FE2" s="331"/>
      <c r="FF2" s="331"/>
      <c r="FG2" s="331"/>
      <c r="FI2" s="379"/>
      <c r="FJ2" s="380" t="s">
        <v>148</v>
      </c>
      <c r="FK2" s="381"/>
      <c r="FL2" s="382"/>
      <c r="FM2" s="257"/>
      <c r="FN2" s="257"/>
      <c r="FO2" s="383" t="s">
        <v>3</v>
      </c>
      <c r="FP2" s="384">
        <v>2018</v>
      </c>
      <c r="FQ2" s="385"/>
      <c r="FR2" s="385"/>
      <c r="FS2" s="386" t="s">
        <v>144</v>
      </c>
      <c r="FT2" s="387">
        <v>0</v>
      </c>
      <c r="FU2" s="388" t="s">
        <v>199</v>
      </c>
      <c r="FV2" s="241"/>
      <c r="FW2" s="346" t="s">
        <v>179</v>
      </c>
      <c r="FX2" s="346"/>
      <c r="FY2" s="346"/>
      <c r="FZ2" s="346"/>
      <c r="GA2" s="346"/>
      <c r="GB2" s="346"/>
      <c r="GC2" s="346"/>
      <c r="GD2" s="346"/>
      <c r="GE2" s="346"/>
      <c r="GF2" s="346"/>
      <c r="GG2" s="173"/>
      <c r="GH2" s="338" t="s">
        <v>5</v>
      </c>
      <c r="GI2" s="338"/>
      <c r="GJ2" s="338"/>
      <c r="GK2" s="338"/>
      <c r="GL2" s="338"/>
      <c r="GM2" s="338"/>
      <c r="GN2" s="241"/>
      <c r="GO2" s="341" t="s">
        <v>5</v>
      </c>
      <c r="GP2" s="341"/>
      <c r="GQ2" s="341"/>
      <c r="GR2" s="341"/>
      <c r="GS2" s="241"/>
      <c r="GT2" s="339" t="s">
        <v>6</v>
      </c>
      <c r="GU2" s="339"/>
      <c r="GV2" s="339"/>
      <c r="GW2" s="339"/>
      <c r="GX2" s="339"/>
      <c r="GY2" s="339"/>
      <c r="GZ2" s="339"/>
      <c r="HA2" s="339"/>
      <c r="HB2" s="339"/>
      <c r="HC2" s="339"/>
      <c r="HD2" s="339"/>
      <c r="HE2" s="339"/>
      <c r="HF2" s="241"/>
      <c r="HG2" s="241"/>
      <c r="HH2" s="339" t="s">
        <v>6</v>
      </c>
      <c r="HI2" s="339"/>
      <c r="HJ2" s="339"/>
      <c r="HK2" s="339"/>
      <c r="HL2" s="339"/>
      <c r="HM2" s="339"/>
      <c r="HN2" s="339"/>
      <c r="HO2" s="339"/>
      <c r="HP2" s="339"/>
      <c r="HQ2" s="339"/>
      <c r="HR2" s="339"/>
      <c r="HS2" s="339"/>
      <c r="HT2" s="258"/>
      <c r="HU2" s="331"/>
      <c r="HV2" s="331"/>
      <c r="HW2" s="331"/>
      <c r="HX2" s="330"/>
      <c r="HY2" s="344"/>
      <c r="HZ2" s="344"/>
      <c r="IA2" s="344"/>
      <c r="IB2" s="259"/>
      <c r="IC2" s="260"/>
      <c r="ID2" s="247"/>
      <c r="IE2" s="261"/>
      <c r="IF2" s="345"/>
      <c r="IG2" s="345"/>
      <c r="IH2" s="331"/>
      <c r="II2" s="331"/>
      <c r="IJ2" s="331"/>
      <c r="IK2" s="331"/>
      <c r="IM2" s="379"/>
      <c r="IN2" s="380" t="s">
        <v>149</v>
      </c>
      <c r="IO2" s="381"/>
      <c r="IP2" s="382"/>
      <c r="IQ2" s="257"/>
      <c r="IR2" s="257"/>
      <c r="IS2" s="383" t="s">
        <v>3</v>
      </c>
      <c r="IT2" s="384">
        <v>2018</v>
      </c>
      <c r="IU2" s="385"/>
      <c r="IV2" s="385"/>
      <c r="IW2" s="386" t="s">
        <v>150</v>
      </c>
      <c r="IX2" s="387"/>
      <c r="IY2" s="388" t="s">
        <v>199</v>
      </c>
      <c r="IZ2" s="241"/>
      <c r="JA2" s="346" t="s">
        <v>179</v>
      </c>
      <c r="JB2" s="346"/>
      <c r="JC2" s="346"/>
      <c r="JD2" s="346"/>
      <c r="JE2" s="346"/>
      <c r="JF2" s="346"/>
      <c r="JG2" s="346"/>
      <c r="JH2" s="346"/>
      <c r="JI2" s="346"/>
      <c r="JJ2" s="346"/>
      <c r="JK2" s="173"/>
      <c r="JL2" s="338" t="s">
        <v>5</v>
      </c>
      <c r="JM2" s="338"/>
      <c r="JN2" s="338"/>
      <c r="JO2" s="338"/>
      <c r="JP2" s="338"/>
      <c r="JQ2" s="338"/>
      <c r="JR2" s="241"/>
      <c r="JS2" s="341" t="s">
        <v>5</v>
      </c>
      <c r="JT2" s="341"/>
      <c r="JU2" s="341"/>
      <c r="JV2" s="341"/>
      <c r="JW2" s="241"/>
      <c r="JX2" s="339" t="s">
        <v>6</v>
      </c>
      <c r="JY2" s="339"/>
      <c r="JZ2" s="339"/>
      <c r="KA2" s="339"/>
      <c r="KB2" s="339"/>
      <c r="KC2" s="339"/>
      <c r="KD2" s="339"/>
      <c r="KE2" s="339"/>
      <c r="KF2" s="339"/>
      <c r="KG2" s="339"/>
      <c r="KH2" s="339"/>
      <c r="KI2" s="339"/>
      <c r="KJ2" s="241"/>
      <c r="KK2" s="241"/>
      <c r="KL2" s="339" t="s">
        <v>6</v>
      </c>
      <c r="KM2" s="339"/>
      <c r="KN2" s="339"/>
      <c r="KO2" s="339"/>
      <c r="KP2" s="339"/>
      <c r="KQ2" s="339"/>
      <c r="KR2" s="339"/>
      <c r="KS2" s="339"/>
      <c r="KT2" s="339"/>
      <c r="KU2" s="339"/>
      <c r="KV2" s="339"/>
      <c r="KW2" s="339"/>
      <c r="KX2" s="262"/>
      <c r="KY2" s="331"/>
      <c r="KZ2" s="331"/>
      <c r="LA2" s="331"/>
      <c r="LB2" s="330"/>
      <c r="LC2" s="344"/>
      <c r="LD2" s="344"/>
      <c r="LE2" s="344"/>
      <c r="LF2" s="259"/>
      <c r="LG2" s="260"/>
      <c r="LH2" s="247"/>
      <c r="LI2" s="261"/>
      <c r="LJ2" s="345"/>
      <c r="LK2" s="345"/>
      <c r="LL2" s="331"/>
      <c r="LM2" s="331"/>
      <c r="LN2" s="331"/>
      <c r="LO2" s="331"/>
      <c r="LP2" s="256">
        <v>2561</v>
      </c>
      <c r="LQ2" s="379"/>
      <c r="LR2" s="380" t="s">
        <v>159</v>
      </c>
      <c r="LS2" s="381"/>
      <c r="LT2" s="382"/>
      <c r="LU2" s="263"/>
      <c r="LV2" s="263"/>
      <c r="LW2" s="383" t="s">
        <v>3</v>
      </c>
      <c r="LX2" s="389" t="s">
        <v>152</v>
      </c>
      <c r="LY2" s="390"/>
      <c r="LZ2" s="391" t="s">
        <v>199</v>
      </c>
      <c r="MA2" s="251"/>
      <c r="MB2" s="346" t="s">
        <v>179</v>
      </c>
      <c r="MC2" s="346"/>
      <c r="MD2" s="346"/>
      <c r="ME2" s="346"/>
      <c r="MF2" s="346"/>
      <c r="MG2" s="346"/>
      <c r="MH2" s="346"/>
      <c r="MI2" s="346"/>
      <c r="MJ2" s="346"/>
      <c r="MK2" s="346"/>
      <c r="ML2" s="174"/>
      <c r="MM2" s="349" t="s">
        <v>5</v>
      </c>
      <c r="MN2" s="349"/>
      <c r="MO2" s="349"/>
      <c r="MP2" s="349"/>
      <c r="MQ2" s="349"/>
      <c r="MR2" s="349"/>
      <c r="MS2" s="349"/>
      <c r="MT2" s="254"/>
      <c r="MU2" s="341" t="s">
        <v>5</v>
      </c>
      <c r="MV2" s="341"/>
      <c r="MW2" s="341"/>
      <c r="MX2" s="341"/>
      <c r="MY2" s="264"/>
      <c r="MZ2" s="343" t="s">
        <v>6</v>
      </c>
      <c r="NA2" s="343"/>
      <c r="NB2" s="343"/>
      <c r="NC2" s="343"/>
      <c r="ND2" s="343"/>
      <c r="NE2" s="343"/>
      <c r="NF2" s="343"/>
      <c r="NG2" s="343"/>
      <c r="NH2" s="343"/>
      <c r="NI2" s="343"/>
      <c r="NJ2" s="343"/>
      <c r="NK2" s="343"/>
      <c r="NL2" s="264"/>
      <c r="NM2" s="264"/>
      <c r="NN2" s="343" t="s">
        <v>6</v>
      </c>
      <c r="NO2" s="343"/>
      <c r="NP2" s="343"/>
      <c r="NQ2" s="343"/>
      <c r="NR2" s="343"/>
      <c r="NS2" s="343"/>
      <c r="NT2" s="343"/>
      <c r="NU2" s="343"/>
      <c r="NV2" s="343"/>
      <c r="NW2" s="343"/>
      <c r="NX2" s="343"/>
      <c r="NY2" s="343"/>
      <c r="NZ2" s="256"/>
    </row>
    <row r="3" spans="1:390" s="277" customFormat="1" ht="23.25" customHeight="1" thickBot="1" x14ac:dyDescent="0.35">
      <c r="A3" s="392"/>
      <c r="B3" s="393">
        <v>2018</v>
      </c>
      <c r="C3" s="394">
        <v>2017</v>
      </c>
      <c r="D3" s="395" t="s">
        <v>26</v>
      </c>
      <c r="E3" s="265"/>
      <c r="F3" s="265"/>
      <c r="G3" s="396" t="s">
        <v>9</v>
      </c>
      <c r="H3" s="397" t="s">
        <v>10</v>
      </c>
      <c r="I3" s="398" t="s">
        <v>11</v>
      </c>
      <c r="J3" s="399" t="s">
        <v>12</v>
      </c>
      <c r="K3" s="400">
        <v>2018</v>
      </c>
      <c r="L3" s="399">
        <v>2017</v>
      </c>
      <c r="M3" s="401" t="s">
        <v>26</v>
      </c>
      <c r="N3" s="266"/>
      <c r="O3" s="267" t="s">
        <v>13</v>
      </c>
      <c r="P3" s="245"/>
      <c r="Q3" s="245"/>
      <c r="R3" s="245"/>
      <c r="S3" s="245"/>
      <c r="T3" s="245"/>
      <c r="U3" s="245"/>
      <c r="V3" s="245"/>
      <c r="W3" s="245"/>
      <c r="X3" s="268" t="s">
        <v>14</v>
      </c>
      <c r="Y3" s="268"/>
      <c r="Z3" s="266"/>
      <c r="AA3" s="266"/>
      <c r="AB3" s="269"/>
      <c r="AC3" s="269"/>
      <c r="AD3" s="269"/>
      <c r="AE3" s="270"/>
      <c r="AF3" s="269"/>
      <c r="AG3" s="350" t="s">
        <v>201</v>
      </c>
      <c r="AH3" s="350"/>
      <c r="AI3" s="350"/>
      <c r="AJ3" s="350"/>
      <c r="AK3" s="266"/>
      <c r="AL3" s="351" t="s">
        <v>202</v>
      </c>
      <c r="AM3" s="351"/>
      <c r="AN3" s="351"/>
      <c r="AO3" s="351"/>
      <c r="AP3" s="351"/>
      <c r="AQ3" s="351"/>
      <c r="AR3" s="351"/>
      <c r="AS3" s="351"/>
      <c r="AT3" s="351"/>
      <c r="AU3" s="351"/>
      <c r="AV3" s="351"/>
      <c r="AW3" s="351"/>
      <c r="AX3" s="271"/>
      <c r="AY3" s="271"/>
      <c r="AZ3" s="351" t="s">
        <v>202</v>
      </c>
      <c r="BA3" s="351"/>
      <c r="BB3" s="351"/>
      <c r="BC3" s="351"/>
      <c r="BD3" s="351"/>
      <c r="BE3" s="351"/>
      <c r="BF3" s="351"/>
      <c r="BG3" s="351"/>
      <c r="BH3" s="351"/>
      <c r="BI3" s="351"/>
      <c r="BJ3" s="351"/>
      <c r="BK3" s="351"/>
      <c r="BL3" s="272"/>
      <c r="BM3" s="331"/>
      <c r="BN3" s="331"/>
      <c r="BO3" s="331"/>
      <c r="BP3" s="273"/>
      <c r="BQ3" s="274"/>
      <c r="BR3" s="274"/>
      <c r="BS3" s="275"/>
      <c r="BT3" s="259"/>
      <c r="BU3" s="247"/>
      <c r="BV3" s="247"/>
      <c r="BW3" s="276"/>
      <c r="BX3" s="331"/>
      <c r="BY3" s="249"/>
      <c r="BZ3" s="249"/>
      <c r="CA3" s="249"/>
      <c r="CB3" s="249"/>
      <c r="CC3" s="249"/>
      <c r="CE3" s="392"/>
      <c r="CF3" s="393">
        <v>2018</v>
      </c>
      <c r="CG3" s="402">
        <v>2017</v>
      </c>
      <c r="CH3" s="395" t="s">
        <v>26</v>
      </c>
      <c r="CI3" s="265"/>
      <c r="CJ3" s="265"/>
      <c r="CK3" s="396" t="s">
        <v>7</v>
      </c>
      <c r="CL3" s="397" t="s">
        <v>160</v>
      </c>
      <c r="CM3" s="398" t="s">
        <v>16</v>
      </c>
      <c r="CN3" s="399" t="s">
        <v>161</v>
      </c>
      <c r="CO3" s="400">
        <v>2018</v>
      </c>
      <c r="CP3" s="403">
        <v>2017</v>
      </c>
      <c r="CQ3" s="401" t="s">
        <v>26</v>
      </c>
      <c r="CR3" s="266"/>
      <c r="CS3" s="267" t="s">
        <v>13</v>
      </c>
      <c r="CT3" s="245"/>
      <c r="CU3" s="245"/>
      <c r="CV3" s="245"/>
      <c r="CW3" s="245"/>
      <c r="CX3" s="245"/>
      <c r="CY3" s="245"/>
      <c r="CZ3" s="245"/>
      <c r="DA3" s="245"/>
      <c r="DB3" s="268" t="s">
        <v>14</v>
      </c>
      <c r="DC3" s="268"/>
      <c r="DD3" s="266"/>
      <c r="DE3" s="266"/>
      <c r="DF3" s="269"/>
      <c r="DG3" s="269"/>
      <c r="DH3" s="269"/>
      <c r="DI3" s="270"/>
      <c r="DJ3" s="269"/>
      <c r="DK3" s="350" t="s">
        <v>204</v>
      </c>
      <c r="DL3" s="350"/>
      <c r="DM3" s="350"/>
      <c r="DN3" s="350"/>
      <c r="DO3" s="266"/>
      <c r="DP3" s="351" t="s">
        <v>205</v>
      </c>
      <c r="DQ3" s="351"/>
      <c r="DR3" s="351"/>
      <c r="DS3" s="351"/>
      <c r="DT3" s="351"/>
      <c r="DU3" s="351"/>
      <c r="DV3" s="351"/>
      <c r="DW3" s="351"/>
      <c r="DX3" s="351"/>
      <c r="DY3" s="351"/>
      <c r="DZ3" s="351"/>
      <c r="EA3" s="351"/>
      <c r="EB3" s="271"/>
      <c r="EC3" s="271"/>
      <c r="ED3" s="351" t="s">
        <v>205</v>
      </c>
      <c r="EE3" s="351"/>
      <c r="EF3" s="351"/>
      <c r="EG3" s="351"/>
      <c r="EH3" s="351"/>
      <c r="EI3" s="351"/>
      <c r="EJ3" s="351"/>
      <c r="EK3" s="351"/>
      <c r="EL3" s="351"/>
      <c r="EM3" s="351"/>
      <c r="EN3" s="351"/>
      <c r="EO3" s="351"/>
      <c r="EP3" s="272"/>
      <c r="EQ3" s="331"/>
      <c r="ER3" s="331"/>
      <c r="ES3" s="331"/>
      <c r="ET3" s="273"/>
      <c r="EU3" s="274"/>
      <c r="EV3" s="274"/>
      <c r="EW3" s="275"/>
      <c r="EX3" s="259"/>
      <c r="EY3" s="247"/>
      <c r="EZ3" s="247"/>
      <c r="FA3" s="276"/>
      <c r="FB3" s="331"/>
      <c r="FC3" s="249"/>
      <c r="FD3" s="249"/>
      <c r="FE3" s="249"/>
      <c r="FF3" s="249"/>
      <c r="FG3" s="249"/>
      <c r="FI3" s="392"/>
      <c r="FJ3" s="393">
        <v>2018</v>
      </c>
      <c r="FK3" s="394">
        <v>2017</v>
      </c>
      <c r="FL3" s="395" t="s">
        <v>26</v>
      </c>
      <c r="FM3" s="265"/>
      <c r="FN3" s="265"/>
      <c r="FO3" s="396" t="s">
        <v>148</v>
      </c>
      <c r="FP3" s="397" t="s">
        <v>145</v>
      </c>
      <c r="FQ3" s="398" t="s">
        <v>146</v>
      </c>
      <c r="FR3" s="399" t="s">
        <v>147</v>
      </c>
      <c r="FS3" s="400">
        <v>2018</v>
      </c>
      <c r="FT3" s="399">
        <v>2017</v>
      </c>
      <c r="FU3" s="401" t="s">
        <v>26</v>
      </c>
      <c r="FV3" s="266"/>
      <c r="FW3" s="267" t="s">
        <v>13</v>
      </c>
      <c r="FX3" s="245"/>
      <c r="FY3" s="245"/>
      <c r="FZ3" s="245"/>
      <c r="GA3" s="245"/>
      <c r="GB3" s="245"/>
      <c r="GC3" s="245"/>
      <c r="GD3" s="245"/>
      <c r="GE3" s="245"/>
      <c r="GF3" s="268" t="s">
        <v>14</v>
      </c>
      <c r="GG3" s="268"/>
      <c r="GH3" s="266"/>
      <c r="GI3" s="266"/>
      <c r="GJ3" s="269"/>
      <c r="GK3" s="269"/>
      <c r="GL3" s="269"/>
      <c r="GM3" s="270"/>
      <c r="GN3" s="269"/>
      <c r="GO3" s="350" t="s">
        <v>207</v>
      </c>
      <c r="GP3" s="350" t="s">
        <v>185</v>
      </c>
      <c r="GQ3" s="350" t="s">
        <v>185</v>
      </c>
      <c r="GR3" s="350" t="s">
        <v>185</v>
      </c>
      <c r="GS3" s="266"/>
      <c r="GT3" s="351" t="s">
        <v>208</v>
      </c>
      <c r="GU3" s="351"/>
      <c r="GV3" s="351"/>
      <c r="GW3" s="351"/>
      <c r="GX3" s="351"/>
      <c r="GY3" s="351"/>
      <c r="GZ3" s="351"/>
      <c r="HA3" s="351"/>
      <c r="HB3" s="351"/>
      <c r="HC3" s="351"/>
      <c r="HD3" s="351"/>
      <c r="HE3" s="351"/>
      <c r="HF3" s="271"/>
      <c r="HG3" s="271"/>
      <c r="HH3" s="351" t="s">
        <v>208</v>
      </c>
      <c r="HI3" s="351"/>
      <c r="HJ3" s="351"/>
      <c r="HK3" s="351"/>
      <c r="HL3" s="351"/>
      <c r="HM3" s="351"/>
      <c r="HN3" s="351"/>
      <c r="HO3" s="351"/>
      <c r="HP3" s="351"/>
      <c r="HQ3" s="351"/>
      <c r="HR3" s="351"/>
      <c r="HS3" s="351"/>
      <c r="HT3" s="272"/>
      <c r="HU3" s="331"/>
      <c r="HV3" s="331"/>
      <c r="HW3" s="331"/>
      <c r="HX3" s="273"/>
      <c r="HY3" s="274"/>
      <c r="HZ3" s="274"/>
      <c r="IA3" s="275"/>
      <c r="IB3" s="259"/>
      <c r="IC3" s="247"/>
      <c r="ID3" s="247"/>
      <c r="IE3" s="276"/>
      <c r="IF3" s="331"/>
      <c r="IG3" s="249"/>
      <c r="IH3" s="249"/>
      <c r="II3" s="249"/>
      <c r="IJ3" s="249"/>
      <c r="IK3" s="249"/>
      <c r="IM3" s="392"/>
      <c r="IN3" s="393">
        <v>2018</v>
      </c>
      <c r="IO3" s="394">
        <v>2017</v>
      </c>
      <c r="IP3" s="395" t="s">
        <v>26</v>
      </c>
      <c r="IQ3" s="265"/>
      <c r="IR3" s="265"/>
      <c r="IS3" s="396" t="s">
        <v>149</v>
      </c>
      <c r="IT3" s="397" t="s">
        <v>153</v>
      </c>
      <c r="IU3" s="398" t="s">
        <v>154</v>
      </c>
      <c r="IV3" s="399" t="s">
        <v>155</v>
      </c>
      <c r="IW3" s="400">
        <v>2018</v>
      </c>
      <c r="IX3" s="399">
        <v>2017</v>
      </c>
      <c r="IY3" s="401" t="s">
        <v>26</v>
      </c>
      <c r="IZ3" s="266"/>
      <c r="JA3" s="267" t="s">
        <v>13</v>
      </c>
      <c r="JB3" s="245"/>
      <c r="JC3" s="245"/>
      <c r="JD3" s="245"/>
      <c r="JE3" s="245"/>
      <c r="JF3" s="245"/>
      <c r="JG3" s="245"/>
      <c r="JH3" s="245"/>
      <c r="JI3" s="245"/>
      <c r="JJ3" s="268" t="s">
        <v>14</v>
      </c>
      <c r="JK3" s="268"/>
      <c r="JL3" s="266"/>
      <c r="JM3" s="266"/>
      <c r="JN3" s="269"/>
      <c r="JO3" s="269"/>
      <c r="JP3" s="269"/>
      <c r="JQ3" s="270"/>
      <c r="JR3" s="269"/>
      <c r="JS3" s="350" t="s">
        <v>209</v>
      </c>
      <c r="JT3" s="350"/>
      <c r="JU3" s="350"/>
      <c r="JV3" s="350"/>
      <c r="JW3" s="266"/>
      <c r="JX3" s="351" t="s">
        <v>210</v>
      </c>
      <c r="JY3" s="351"/>
      <c r="JZ3" s="351"/>
      <c r="KA3" s="351"/>
      <c r="KB3" s="351"/>
      <c r="KC3" s="351"/>
      <c r="KD3" s="351"/>
      <c r="KE3" s="351"/>
      <c r="KF3" s="351"/>
      <c r="KG3" s="351"/>
      <c r="KH3" s="351"/>
      <c r="KI3" s="351"/>
      <c r="KJ3" s="271"/>
      <c r="KK3" s="271"/>
      <c r="KL3" s="351" t="s">
        <v>210</v>
      </c>
      <c r="KM3" s="351"/>
      <c r="KN3" s="351"/>
      <c r="KO3" s="351"/>
      <c r="KP3" s="351"/>
      <c r="KQ3" s="351"/>
      <c r="KR3" s="351"/>
      <c r="KS3" s="351"/>
      <c r="KT3" s="351"/>
      <c r="KU3" s="351"/>
      <c r="KV3" s="351"/>
      <c r="KW3" s="351"/>
      <c r="KX3" s="272"/>
      <c r="KY3" s="331"/>
      <c r="KZ3" s="331"/>
      <c r="LA3" s="331"/>
      <c r="LB3" s="273"/>
      <c r="LC3" s="274"/>
      <c r="LD3" s="274"/>
      <c r="LE3" s="249"/>
      <c r="LF3" s="259"/>
      <c r="LG3" s="247"/>
      <c r="LH3" s="247"/>
      <c r="LI3" s="276"/>
      <c r="LJ3" s="331"/>
      <c r="LK3" s="249"/>
      <c r="LL3" s="249"/>
      <c r="LM3" s="249"/>
      <c r="LN3" s="249"/>
      <c r="LO3" s="249"/>
      <c r="LP3" s="285"/>
      <c r="LQ3" s="392"/>
      <c r="LR3" s="394">
        <v>2018</v>
      </c>
      <c r="LS3" s="394">
        <v>2017</v>
      </c>
      <c r="LT3" s="395" t="s">
        <v>26</v>
      </c>
      <c r="LU3" s="278"/>
      <c r="LV3" s="278"/>
      <c r="LW3" s="404"/>
      <c r="LX3" s="405">
        <v>2018</v>
      </c>
      <c r="LY3" s="406">
        <v>2017</v>
      </c>
      <c r="LZ3" s="395" t="s">
        <v>26</v>
      </c>
      <c r="MA3" s="279"/>
      <c r="MB3" s="267" t="s">
        <v>13</v>
      </c>
      <c r="MC3" s="280"/>
      <c r="MD3" s="280"/>
      <c r="ME3" s="280"/>
      <c r="MF3" s="280"/>
      <c r="MG3" s="280"/>
      <c r="MH3" s="280"/>
      <c r="MI3" s="280"/>
      <c r="MJ3" s="280"/>
      <c r="MK3" s="268" t="s">
        <v>14</v>
      </c>
      <c r="ML3" s="281"/>
      <c r="MM3" s="281"/>
      <c r="MN3" s="281"/>
      <c r="MO3" s="281"/>
      <c r="MP3" s="281"/>
      <c r="MQ3" s="281"/>
      <c r="MR3" s="281"/>
      <c r="MS3" s="282"/>
      <c r="MT3" s="283"/>
      <c r="MU3" s="352" t="s">
        <v>211</v>
      </c>
      <c r="MV3" s="352"/>
      <c r="MW3" s="352"/>
      <c r="MX3" s="352"/>
      <c r="MY3" s="284"/>
      <c r="MZ3" s="350" t="s">
        <v>212</v>
      </c>
      <c r="NA3" s="350"/>
      <c r="NB3" s="350"/>
      <c r="NC3" s="350"/>
      <c r="ND3" s="350"/>
      <c r="NE3" s="350"/>
      <c r="NF3" s="350"/>
      <c r="NG3" s="350"/>
      <c r="NH3" s="350"/>
      <c r="NI3" s="350"/>
      <c r="NJ3" s="350"/>
      <c r="NK3" s="350"/>
      <c r="NL3" s="285"/>
      <c r="NM3" s="285"/>
      <c r="NN3" s="350" t="s">
        <v>212</v>
      </c>
      <c r="NO3" s="350"/>
      <c r="NP3" s="350"/>
      <c r="NQ3" s="350"/>
      <c r="NR3" s="350"/>
      <c r="NS3" s="350"/>
      <c r="NT3" s="350"/>
      <c r="NU3" s="350"/>
      <c r="NV3" s="350"/>
      <c r="NW3" s="350"/>
      <c r="NX3" s="350"/>
      <c r="NY3" s="350"/>
      <c r="NZ3" s="285"/>
    </row>
    <row r="4" spans="1:390" ht="23.25" customHeight="1" thickTop="1" thickBot="1" x14ac:dyDescent="0.3">
      <c r="A4" s="407" t="s">
        <v>18</v>
      </c>
      <c r="B4" s="6">
        <v>1992842</v>
      </c>
      <c r="C4" s="408">
        <v>1873413</v>
      </c>
      <c r="D4" s="409">
        <v>6.37</v>
      </c>
      <c r="E4" s="50"/>
      <c r="F4" s="50"/>
      <c r="G4" s="410" t="s">
        <v>19</v>
      </c>
      <c r="H4" s="411">
        <v>292724</v>
      </c>
      <c r="I4" s="412">
        <v>291339</v>
      </c>
      <c r="J4" s="413">
        <v>267968</v>
      </c>
      <c r="K4" s="411">
        <v>852031</v>
      </c>
      <c r="L4" s="414">
        <v>798925</v>
      </c>
      <c r="M4" s="415">
        <v>6.65</v>
      </c>
      <c r="N4" s="179"/>
      <c r="O4" s="416" t="s">
        <v>20</v>
      </c>
      <c r="P4" s="417" t="s">
        <v>21</v>
      </c>
      <c r="Q4" s="418"/>
      <c r="R4" s="419"/>
      <c r="S4" s="417" t="s">
        <v>22</v>
      </c>
      <c r="T4" s="418"/>
      <c r="U4" s="419"/>
      <c r="V4" s="356"/>
      <c r="W4" s="357" t="s">
        <v>23</v>
      </c>
      <c r="X4" s="358"/>
      <c r="Y4" s="179"/>
      <c r="Z4" s="179"/>
      <c r="AA4" s="179"/>
      <c r="AB4" s="420" t="s">
        <v>10</v>
      </c>
      <c r="AC4" s="420" t="s">
        <v>11</v>
      </c>
      <c r="AD4" s="420" t="s">
        <v>12</v>
      </c>
      <c r="AE4" s="421" t="s">
        <v>200</v>
      </c>
      <c r="AF4" s="235"/>
      <c r="AG4" s="422"/>
      <c r="AH4" s="423">
        <v>2018</v>
      </c>
      <c r="AI4" s="424">
        <v>2017</v>
      </c>
      <c r="AJ4" s="425" t="s">
        <v>26</v>
      </c>
      <c r="AK4" s="179"/>
      <c r="AL4" s="140" t="s">
        <v>24</v>
      </c>
      <c r="AM4" s="140"/>
      <c r="AN4" s="140"/>
      <c r="AO4" s="140"/>
      <c r="AP4" s="139"/>
      <c r="AQ4" s="139"/>
      <c r="AR4" s="139"/>
      <c r="AS4" s="139"/>
      <c r="AT4" s="139"/>
      <c r="AU4" s="157"/>
      <c r="AV4" s="157"/>
      <c r="AW4" s="13"/>
      <c r="AX4" s="180"/>
      <c r="AY4" s="179"/>
      <c r="AZ4" s="140" t="s">
        <v>25</v>
      </c>
      <c r="BA4" s="140"/>
      <c r="BB4" s="140"/>
      <c r="BC4" s="140"/>
      <c r="BD4" s="139"/>
      <c r="BE4" s="139"/>
      <c r="BF4" s="139"/>
      <c r="BG4" s="139"/>
      <c r="BH4" s="139"/>
      <c r="BI4" s="157"/>
      <c r="BJ4" s="157"/>
      <c r="BK4" s="14"/>
      <c r="BL4" s="180"/>
      <c r="BM4" s="108"/>
      <c r="BN4" s="108"/>
      <c r="BO4" s="108"/>
      <c r="BP4" s="109"/>
      <c r="BQ4" s="54"/>
      <c r="BR4" s="54"/>
      <c r="BS4" s="54"/>
      <c r="BT4" s="54"/>
      <c r="BU4" s="286"/>
      <c r="BV4" s="287"/>
      <c r="BW4" s="25"/>
      <c r="BX4" s="55"/>
      <c r="BY4" s="288"/>
      <c r="BZ4" s="84"/>
      <c r="CA4" s="84"/>
      <c r="CB4" s="84"/>
      <c r="CC4" s="179"/>
      <c r="CD4" s="179"/>
      <c r="CE4" s="407" t="s">
        <v>18</v>
      </c>
      <c r="CF4" s="6">
        <v>2128680</v>
      </c>
      <c r="CG4" s="408">
        <v>2033504</v>
      </c>
      <c r="CH4" s="409">
        <v>4.68</v>
      </c>
      <c r="CI4" s="50"/>
      <c r="CJ4" s="50"/>
      <c r="CK4" s="410" t="s">
        <v>19</v>
      </c>
      <c r="CL4" s="411">
        <v>307733</v>
      </c>
      <c r="CM4" s="412">
        <v>285522</v>
      </c>
      <c r="CN4" s="413">
        <v>249075</v>
      </c>
      <c r="CO4" s="411">
        <v>842330</v>
      </c>
      <c r="CP4" s="414">
        <v>817289</v>
      </c>
      <c r="CQ4" s="415">
        <v>3.06</v>
      </c>
      <c r="CR4" s="179"/>
      <c r="CS4" s="416" t="s">
        <v>20</v>
      </c>
      <c r="CT4" s="417" t="s">
        <v>21</v>
      </c>
      <c r="CU4" s="418"/>
      <c r="CV4" s="419"/>
      <c r="CW4" s="417" t="s">
        <v>22</v>
      </c>
      <c r="CX4" s="418"/>
      <c r="CY4" s="419"/>
      <c r="CZ4" s="356" t="s">
        <v>23</v>
      </c>
      <c r="DA4" s="357"/>
      <c r="DB4" s="358"/>
      <c r="DC4" s="179"/>
      <c r="DD4" s="179"/>
      <c r="DE4" s="179"/>
      <c r="DF4" s="420" t="s">
        <v>15</v>
      </c>
      <c r="DG4" s="420" t="s">
        <v>16</v>
      </c>
      <c r="DH4" s="420" t="s">
        <v>17</v>
      </c>
      <c r="DI4" s="421" t="s">
        <v>203</v>
      </c>
      <c r="DJ4" s="235"/>
      <c r="DK4" s="422"/>
      <c r="DL4" s="423">
        <v>2018</v>
      </c>
      <c r="DM4" s="424">
        <v>2017</v>
      </c>
      <c r="DN4" s="425" t="s">
        <v>26</v>
      </c>
      <c r="DO4" s="179"/>
      <c r="DP4" s="140" t="s">
        <v>24</v>
      </c>
      <c r="DQ4" s="140"/>
      <c r="DR4" s="140"/>
      <c r="DS4" s="140"/>
      <c r="DT4" s="139"/>
      <c r="DU4" s="139"/>
      <c r="DV4" s="139"/>
      <c r="DW4" s="139"/>
      <c r="DX4" s="139"/>
      <c r="DY4" s="157"/>
      <c r="DZ4" s="157"/>
      <c r="EA4" s="13"/>
      <c r="EB4" s="180"/>
      <c r="EC4" s="179"/>
      <c r="ED4" s="140" t="s">
        <v>25</v>
      </c>
      <c r="EE4" s="140"/>
      <c r="EF4" s="140"/>
      <c r="EG4" s="140"/>
      <c r="EH4" s="139"/>
      <c r="EI4" s="139"/>
      <c r="EJ4" s="139"/>
      <c r="EK4" s="139"/>
      <c r="EL4" s="139"/>
      <c r="EM4" s="157"/>
      <c r="EN4" s="157"/>
      <c r="EO4" s="14"/>
      <c r="EP4" s="180"/>
      <c r="EQ4" s="108"/>
      <c r="ER4" s="108"/>
      <c r="ES4" s="108"/>
      <c r="ET4" s="109"/>
      <c r="EU4" s="54"/>
      <c r="EV4" s="54"/>
      <c r="EW4" s="54"/>
      <c r="EX4" s="54"/>
      <c r="EY4" s="286"/>
      <c r="EZ4" s="287"/>
      <c r="FA4" s="25"/>
      <c r="FB4" s="55"/>
      <c r="FC4" s="288"/>
      <c r="FD4" s="84"/>
      <c r="FE4" s="84"/>
      <c r="FF4" s="84"/>
      <c r="FG4" s="179"/>
      <c r="FH4" s="179"/>
      <c r="FI4" s="407" t="s">
        <v>18</v>
      </c>
      <c r="FJ4" s="6">
        <v>2088063</v>
      </c>
      <c r="FK4" s="408">
        <v>2047312</v>
      </c>
      <c r="FL4" s="409">
        <v>1.99</v>
      </c>
      <c r="FM4" s="50"/>
      <c r="FN4" s="50"/>
      <c r="FO4" s="410" t="s">
        <v>19</v>
      </c>
      <c r="FP4" s="411">
        <v>307782</v>
      </c>
      <c r="FQ4" s="412">
        <v>294166</v>
      </c>
      <c r="FR4" s="413">
        <v>271409</v>
      </c>
      <c r="FS4" s="411">
        <v>873357</v>
      </c>
      <c r="FT4" s="414">
        <v>863514</v>
      </c>
      <c r="FU4" s="415">
        <v>1.1399999999999999</v>
      </c>
      <c r="FV4" s="179"/>
      <c r="FW4" s="416" t="s">
        <v>20</v>
      </c>
      <c r="FX4" s="417" t="s">
        <v>21</v>
      </c>
      <c r="FY4" s="418"/>
      <c r="FZ4" s="419"/>
      <c r="GA4" s="417" t="s">
        <v>22</v>
      </c>
      <c r="GB4" s="418"/>
      <c r="GC4" s="419"/>
      <c r="GD4" s="356" t="s">
        <v>23</v>
      </c>
      <c r="GE4" s="357"/>
      <c r="GF4" s="358"/>
      <c r="GG4" s="179"/>
      <c r="GH4" s="179"/>
      <c r="GI4" s="179"/>
      <c r="GJ4" s="420" t="s">
        <v>145</v>
      </c>
      <c r="GK4" s="420" t="s">
        <v>146</v>
      </c>
      <c r="GL4" s="420" t="s">
        <v>147</v>
      </c>
      <c r="GM4" s="421" t="s">
        <v>206</v>
      </c>
      <c r="GN4" s="235"/>
      <c r="GO4" s="422"/>
      <c r="GP4" s="423">
        <v>2018</v>
      </c>
      <c r="GQ4" s="424">
        <v>2017</v>
      </c>
      <c r="GR4" s="425" t="s">
        <v>26</v>
      </c>
      <c r="GS4" s="179"/>
      <c r="GT4" s="140" t="s">
        <v>24</v>
      </c>
      <c r="GU4" s="140"/>
      <c r="GV4" s="140"/>
      <c r="GW4" s="140"/>
      <c r="GX4" s="139"/>
      <c r="GY4" s="139"/>
      <c r="GZ4" s="139"/>
      <c r="HA4" s="139"/>
      <c r="HB4" s="139"/>
      <c r="HC4" s="157"/>
      <c r="HD4" s="157"/>
      <c r="HE4" s="13"/>
      <c r="HF4" s="180"/>
      <c r="HG4" s="179"/>
      <c r="HH4" s="140" t="s">
        <v>25</v>
      </c>
      <c r="HI4" s="140"/>
      <c r="HJ4" s="140"/>
      <c r="HK4" s="140"/>
      <c r="HL4" s="139"/>
      <c r="HM4" s="139"/>
      <c r="HN4" s="139"/>
      <c r="HO4" s="139"/>
      <c r="HP4" s="139"/>
      <c r="HQ4" s="157"/>
      <c r="HR4" s="157"/>
      <c r="HS4" s="14"/>
      <c r="HT4" s="180"/>
      <c r="HU4" s="108"/>
      <c r="HV4" s="108"/>
      <c r="HW4" s="108"/>
      <c r="HX4" s="109"/>
      <c r="HY4" s="54"/>
      <c r="HZ4" s="54"/>
      <c r="IA4" s="54"/>
      <c r="IB4" s="54"/>
      <c r="IC4" s="286"/>
      <c r="ID4" s="287"/>
      <c r="IE4" s="25"/>
      <c r="IF4" s="55"/>
      <c r="IG4" s="288"/>
      <c r="IH4" s="84"/>
      <c r="II4" s="84"/>
      <c r="IJ4" s="84"/>
      <c r="IK4" s="179"/>
      <c r="IM4" s="407" t="s">
        <v>18</v>
      </c>
      <c r="IN4" s="6">
        <v>2855211</v>
      </c>
      <c r="IO4" s="408">
        <v>2767752</v>
      </c>
      <c r="IP4" s="409">
        <v>3.16</v>
      </c>
      <c r="IQ4" s="50"/>
      <c r="IR4" s="50"/>
      <c r="IS4" s="410" t="s">
        <v>19</v>
      </c>
      <c r="IT4" s="411">
        <v>303433</v>
      </c>
      <c r="IU4" s="412">
        <v>277901</v>
      </c>
      <c r="IV4" s="413">
        <v>360722</v>
      </c>
      <c r="IW4" s="411">
        <v>942056</v>
      </c>
      <c r="IX4" s="414">
        <v>933093</v>
      </c>
      <c r="IY4" s="415">
        <v>0.96</v>
      </c>
      <c r="IZ4" s="179"/>
      <c r="JA4" s="416" t="s">
        <v>20</v>
      </c>
      <c r="JB4" s="417" t="s">
        <v>21</v>
      </c>
      <c r="JC4" s="418"/>
      <c r="JD4" s="419"/>
      <c r="JE4" s="417" t="s">
        <v>22</v>
      </c>
      <c r="JF4" s="418"/>
      <c r="JG4" s="419"/>
      <c r="JH4" s="356" t="s">
        <v>23</v>
      </c>
      <c r="JI4" s="357"/>
      <c r="JJ4" s="358"/>
      <c r="JK4" s="179"/>
      <c r="JL4" s="179"/>
      <c r="JM4" s="179"/>
      <c r="JN4" s="420" t="s">
        <v>153</v>
      </c>
      <c r="JO4" s="420" t="s">
        <v>154</v>
      </c>
      <c r="JP4" s="420" t="s">
        <v>155</v>
      </c>
      <c r="JQ4" s="421" t="s">
        <v>209</v>
      </c>
      <c r="JR4" s="235"/>
      <c r="JS4" s="422"/>
      <c r="JT4" s="423">
        <v>2018</v>
      </c>
      <c r="JU4" s="424">
        <v>2017</v>
      </c>
      <c r="JV4" s="425" t="s">
        <v>26</v>
      </c>
      <c r="JW4" s="179"/>
      <c r="JX4" s="140" t="s">
        <v>24</v>
      </c>
      <c r="JY4" s="140"/>
      <c r="JZ4" s="140"/>
      <c r="KA4" s="140"/>
      <c r="KB4" s="139"/>
      <c r="KC4" s="139"/>
      <c r="KD4" s="139"/>
      <c r="KE4" s="139"/>
      <c r="KF4" s="139"/>
      <c r="KG4" s="157"/>
      <c r="KH4" s="157"/>
      <c r="KI4" s="13"/>
      <c r="KJ4" s="180"/>
      <c r="KK4" s="179"/>
      <c r="KL4" s="140" t="s">
        <v>25</v>
      </c>
      <c r="KM4" s="140"/>
      <c r="KN4" s="140"/>
      <c r="KO4" s="140"/>
      <c r="KP4" s="139"/>
      <c r="KQ4" s="139"/>
      <c r="KR4" s="139"/>
      <c r="KS4" s="139"/>
      <c r="KT4" s="139"/>
      <c r="KU4" s="157"/>
      <c r="KV4" s="157"/>
      <c r="KW4" s="14"/>
      <c r="KX4" s="26"/>
      <c r="KY4" s="108"/>
      <c r="KZ4" s="108"/>
      <c r="LA4" s="108"/>
      <c r="LB4" s="109"/>
      <c r="LC4" s="54"/>
      <c r="LD4" s="54"/>
      <c r="LE4" s="54"/>
      <c r="LF4" s="54"/>
      <c r="LG4" s="286"/>
      <c r="LH4" s="287"/>
      <c r="LI4" s="25"/>
      <c r="LJ4" s="55"/>
      <c r="LK4" s="288"/>
      <c r="LL4" s="84"/>
      <c r="LM4" s="84"/>
      <c r="LN4" s="84"/>
      <c r="LO4" s="84"/>
      <c r="LQ4" s="407" t="s">
        <v>18</v>
      </c>
      <c r="LR4" s="6">
        <v>9064796</v>
      </c>
      <c r="LS4" s="408">
        <v>8721981</v>
      </c>
      <c r="LT4" s="426">
        <v>3.93</v>
      </c>
      <c r="LU4" s="50"/>
      <c r="LV4" s="50"/>
      <c r="LW4" s="410" t="s">
        <v>19</v>
      </c>
      <c r="LX4" s="7">
        <v>3509774</v>
      </c>
      <c r="LY4" s="427">
        <v>3412821</v>
      </c>
      <c r="LZ4" s="428">
        <v>2.84</v>
      </c>
      <c r="MA4" s="58"/>
      <c r="MB4" s="334" t="s">
        <v>20</v>
      </c>
      <c r="MC4" s="336" t="s">
        <v>21</v>
      </c>
      <c r="MD4" s="429"/>
      <c r="ME4" s="337"/>
      <c r="MF4" s="336" t="s">
        <v>22</v>
      </c>
      <c r="MG4" s="429"/>
      <c r="MH4" s="337"/>
      <c r="MI4" s="336" t="s">
        <v>23</v>
      </c>
      <c r="MJ4" s="429"/>
      <c r="MK4" s="337"/>
      <c r="ML4" s="2"/>
      <c r="MM4" s="2"/>
      <c r="MN4" s="2"/>
      <c r="MO4" s="289" t="s">
        <v>4</v>
      </c>
      <c r="MP4" s="289" t="s">
        <v>8</v>
      </c>
      <c r="MQ4" s="289" t="s">
        <v>144</v>
      </c>
      <c r="MR4" s="289" t="s">
        <v>150</v>
      </c>
      <c r="MS4" s="236">
        <v>2018</v>
      </c>
      <c r="MT4" s="129"/>
      <c r="MU4" s="430"/>
      <c r="MV4" s="431">
        <v>2018</v>
      </c>
      <c r="MW4" s="432">
        <v>2017</v>
      </c>
      <c r="MX4" s="433" t="s">
        <v>26</v>
      </c>
      <c r="MY4" s="130"/>
      <c r="MZ4" s="77" t="s">
        <v>24</v>
      </c>
      <c r="NN4" s="77" t="s">
        <v>25</v>
      </c>
    </row>
    <row r="5" spans="1:390" ht="23.25" customHeight="1" thickTop="1" thickBot="1" x14ac:dyDescent="0.3">
      <c r="A5" s="434" t="s">
        <v>27</v>
      </c>
      <c r="B5" s="7">
        <v>1802726</v>
      </c>
      <c r="C5" s="435">
        <v>1694819</v>
      </c>
      <c r="D5" s="436">
        <v>6.37</v>
      </c>
      <c r="E5" s="50"/>
      <c r="F5" s="50"/>
      <c r="G5" s="437" t="s">
        <v>28</v>
      </c>
      <c r="H5" s="411">
        <v>0</v>
      </c>
      <c r="I5" s="412">
        <v>54</v>
      </c>
      <c r="J5" s="413">
        <v>0</v>
      </c>
      <c r="K5" s="411">
        <v>54</v>
      </c>
      <c r="L5" s="414">
        <v>2</v>
      </c>
      <c r="M5" s="415">
        <v>2600</v>
      </c>
      <c r="N5" s="179"/>
      <c r="O5" s="335" t="s">
        <v>131</v>
      </c>
      <c r="P5" s="438">
        <v>2561</v>
      </c>
      <c r="Q5" s="439">
        <v>2560</v>
      </c>
      <c r="R5" s="440" t="s">
        <v>26</v>
      </c>
      <c r="S5" s="438">
        <v>2561</v>
      </c>
      <c r="T5" s="439">
        <v>2560</v>
      </c>
      <c r="U5" s="440" t="s">
        <v>26</v>
      </c>
      <c r="V5" s="438">
        <v>2561</v>
      </c>
      <c r="W5" s="439">
        <v>2560</v>
      </c>
      <c r="X5" s="440" t="s">
        <v>26</v>
      </c>
      <c r="Y5" s="179"/>
      <c r="Z5" s="73" t="s">
        <v>30</v>
      </c>
      <c r="AA5" s="73"/>
      <c r="AB5" s="441">
        <v>409</v>
      </c>
      <c r="AC5" s="441">
        <v>409</v>
      </c>
      <c r="AD5" s="441">
        <v>409</v>
      </c>
      <c r="AE5" s="441">
        <v>409</v>
      </c>
      <c r="AF5" s="179"/>
      <c r="AG5" s="442" t="s">
        <v>30</v>
      </c>
      <c r="AH5" s="443">
        <v>409</v>
      </c>
      <c r="AI5" s="444">
        <v>409</v>
      </c>
      <c r="AJ5" s="445">
        <v>0</v>
      </c>
      <c r="AK5" s="64"/>
      <c r="AL5" s="446" t="s">
        <v>31</v>
      </c>
      <c r="AM5" s="447" t="s">
        <v>21</v>
      </c>
      <c r="AN5" s="448"/>
      <c r="AO5" s="448"/>
      <c r="AP5" s="448"/>
      <c r="AQ5" s="448"/>
      <c r="AR5" s="448"/>
      <c r="AS5" s="448"/>
      <c r="AT5" s="448"/>
      <c r="AU5" s="449"/>
      <c r="AV5" s="450" t="s">
        <v>22</v>
      </c>
      <c r="AW5" s="451" t="s">
        <v>32</v>
      </c>
      <c r="AX5" s="180"/>
      <c r="AY5" s="179"/>
      <c r="AZ5" s="446" t="s">
        <v>31</v>
      </c>
      <c r="BA5" s="452" t="s">
        <v>21</v>
      </c>
      <c r="BB5" s="453"/>
      <c r="BC5" s="453"/>
      <c r="BD5" s="453"/>
      <c r="BE5" s="453"/>
      <c r="BF5" s="453"/>
      <c r="BG5" s="453"/>
      <c r="BH5" s="453"/>
      <c r="BI5" s="454"/>
      <c r="BJ5" s="450" t="s">
        <v>22</v>
      </c>
      <c r="BK5" s="451" t="s">
        <v>32</v>
      </c>
      <c r="BL5" s="180"/>
      <c r="BM5" s="55"/>
      <c r="BN5" s="55"/>
      <c r="BO5" s="290"/>
      <c r="BP5" s="110"/>
      <c r="BQ5" s="56"/>
      <c r="BR5" s="56"/>
      <c r="BS5" s="56"/>
      <c r="BT5" s="56"/>
      <c r="BU5" s="286"/>
      <c r="BV5" s="287"/>
      <c r="BW5" s="27"/>
      <c r="BX5" s="55"/>
      <c r="BY5" s="288"/>
      <c r="BZ5" s="84"/>
      <c r="CA5" s="84"/>
      <c r="CB5" s="84"/>
      <c r="CC5" s="179"/>
      <c r="CD5" s="179"/>
      <c r="CE5" s="434" t="s">
        <v>27</v>
      </c>
      <c r="CF5" s="7">
        <v>2037184</v>
      </c>
      <c r="CG5" s="435">
        <v>1945078</v>
      </c>
      <c r="CH5" s="436">
        <v>4.74</v>
      </c>
      <c r="CI5" s="50"/>
      <c r="CJ5" s="50"/>
      <c r="CK5" s="437" t="s">
        <v>28</v>
      </c>
      <c r="CL5" s="411">
        <v>0</v>
      </c>
      <c r="CM5" s="412">
        <v>0</v>
      </c>
      <c r="CN5" s="413">
        <v>0</v>
      </c>
      <c r="CO5" s="411">
        <v>0</v>
      </c>
      <c r="CP5" s="414">
        <v>0</v>
      </c>
      <c r="CQ5" s="415">
        <v>0</v>
      </c>
      <c r="CR5" s="179"/>
      <c r="CS5" s="335" t="s">
        <v>141</v>
      </c>
      <c r="CT5" s="438">
        <v>2561</v>
      </c>
      <c r="CU5" s="439">
        <v>2560</v>
      </c>
      <c r="CV5" s="440" t="s">
        <v>26</v>
      </c>
      <c r="CW5" s="438">
        <v>2561</v>
      </c>
      <c r="CX5" s="439">
        <v>2560</v>
      </c>
      <c r="CY5" s="440" t="s">
        <v>26</v>
      </c>
      <c r="CZ5" s="438">
        <v>2561</v>
      </c>
      <c r="DA5" s="439">
        <v>2560</v>
      </c>
      <c r="DB5" s="440" t="s">
        <v>26</v>
      </c>
      <c r="DC5" s="179"/>
      <c r="DD5" s="73" t="s">
        <v>30</v>
      </c>
      <c r="DE5" s="73"/>
      <c r="DF5" s="441">
        <v>409</v>
      </c>
      <c r="DG5" s="441">
        <v>409</v>
      </c>
      <c r="DH5" s="441">
        <v>409</v>
      </c>
      <c r="DI5" s="441">
        <v>409</v>
      </c>
      <c r="DJ5" s="179"/>
      <c r="DK5" s="442" t="s">
        <v>30</v>
      </c>
      <c r="DL5" s="443">
        <v>409</v>
      </c>
      <c r="DM5" s="444">
        <v>409</v>
      </c>
      <c r="DN5" s="445">
        <v>0</v>
      </c>
      <c r="DO5" s="64"/>
      <c r="DP5" s="446" t="s">
        <v>31</v>
      </c>
      <c r="DQ5" s="447" t="s">
        <v>21</v>
      </c>
      <c r="DR5" s="448"/>
      <c r="DS5" s="448"/>
      <c r="DT5" s="448"/>
      <c r="DU5" s="448"/>
      <c r="DV5" s="448"/>
      <c r="DW5" s="448"/>
      <c r="DX5" s="448"/>
      <c r="DY5" s="449"/>
      <c r="DZ5" s="450" t="s">
        <v>22</v>
      </c>
      <c r="EA5" s="451" t="s">
        <v>32</v>
      </c>
      <c r="EB5" s="180"/>
      <c r="EC5" s="179"/>
      <c r="ED5" s="446" t="s">
        <v>31</v>
      </c>
      <c r="EE5" s="452" t="s">
        <v>21</v>
      </c>
      <c r="EF5" s="453"/>
      <c r="EG5" s="453"/>
      <c r="EH5" s="453"/>
      <c r="EI5" s="453"/>
      <c r="EJ5" s="453"/>
      <c r="EK5" s="453"/>
      <c r="EL5" s="453"/>
      <c r="EM5" s="454"/>
      <c r="EN5" s="450" t="s">
        <v>22</v>
      </c>
      <c r="EO5" s="451" t="s">
        <v>32</v>
      </c>
      <c r="EP5" s="180"/>
      <c r="EQ5" s="55"/>
      <c r="ER5" s="55"/>
      <c r="ES5" s="290"/>
      <c r="ET5" s="110"/>
      <c r="EU5" s="56"/>
      <c r="EV5" s="56"/>
      <c r="EW5" s="56"/>
      <c r="EX5" s="56"/>
      <c r="EY5" s="286"/>
      <c r="EZ5" s="287"/>
      <c r="FA5" s="27"/>
      <c r="FB5" s="55"/>
      <c r="FC5" s="288"/>
      <c r="FD5" s="84"/>
      <c r="FE5" s="84"/>
      <c r="FF5" s="84"/>
      <c r="FG5" s="179"/>
      <c r="FH5" s="179"/>
      <c r="FI5" s="434" t="s">
        <v>27</v>
      </c>
      <c r="FJ5" s="7">
        <v>1990206</v>
      </c>
      <c r="FK5" s="435">
        <v>1951029</v>
      </c>
      <c r="FL5" s="436">
        <v>2.0099999999999998</v>
      </c>
      <c r="FM5" s="50"/>
      <c r="FN5" s="50"/>
      <c r="FO5" s="437" t="s">
        <v>28</v>
      </c>
      <c r="FP5" s="411">
        <v>0</v>
      </c>
      <c r="FQ5" s="412">
        <v>3</v>
      </c>
      <c r="FR5" s="413">
        <v>6</v>
      </c>
      <c r="FS5" s="411">
        <v>9</v>
      </c>
      <c r="FT5" s="414">
        <v>5</v>
      </c>
      <c r="FU5" s="415">
        <v>80</v>
      </c>
      <c r="FV5" s="179"/>
      <c r="FW5" s="335" t="s">
        <v>184</v>
      </c>
      <c r="FX5" s="438">
        <v>2561</v>
      </c>
      <c r="FY5" s="439">
        <v>2560</v>
      </c>
      <c r="FZ5" s="440" t="s">
        <v>26</v>
      </c>
      <c r="GA5" s="438">
        <v>2561</v>
      </c>
      <c r="GB5" s="439">
        <v>2560</v>
      </c>
      <c r="GC5" s="440" t="s">
        <v>26</v>
      </c>
      <c r="GD5" s="438">
        <v>2561</v>
      </c>
      <c r="GE5" s="439">
        <v>2560</v>
      </c>
      <c r="GF5" s="440" t="s">
        <v>26</v>
      </c>
      <c r="GG5" s="179"/>
      <c r="GH5" s="73" t="s">
        <v>30</v>
      </c>
      <c r="GI5" s="73"/>
      <c r="GJ5" s="441">
        <v>409</v>
      </c>
      <c r="GK5" s="441">
        <v>409</v>
      </c>
      <c r="GL5" s="441">
        <v>409</v>
      </c>
      <c r="GM5" s="441">
        <v>409</v>
      </c>
      <c r="GN5" s="179"/>
      <c r="GO5" s="442" t="s">
        <v>30</v>
      </c>
      <c r="GP5" s="443">
        <v>409</v>
      </c>
      <c r="GQ5" s="444">
        <v>409</v>
      </c>
      <c r="GR5" s="445">
        <v>0</v>
      </c>
      <c r="GS5" s="64"/>
      <c r="GT5" s="446" t="s">
        <v>31</v>
      </c>
      <c r="GU5" s="447" t="s">
        <v>21</v>
      </c>
      <c r="GV5" s="448"/>
      <c r="GW5" s="448"/>
      <c r="GX5" s="448"/>
      <c r="GY5" s="448"/>
      <c r="GZ5" s="448"/>
      <c r="HA5" s="448"/>
      <c r="HB5" s="448"/>
      <c r="HC5" s="449"/>
      <c r="HD5" s="450" t="s">
        <v>22</v>
      </c>
      <c r="HE5" s="451" t="s">
        <v>32</v>
      </c>
      <c r="HF5" s="180"/>
      <c r="HG5" s="179"/>
      <c r="HH5" s="446" t="s">
        <v>31</v>
      </c>
      <c r="HI5" s="452" t="s">
        <v>21</v>
      </c>
      <c r="HJ5" s="453"/>
      <c r="HK5" s="453"/>
      <c r="HL5" s="453"/>
      <c r="HM5" s="453"/>
      <c r="HN5" s="453"/>
      <c r="HO5" s="453"/>
      <c r="HP5" s="453"/>
      <c r="HQ5" s="454"/>
      <c r="HR5" s="450" t="s">
        <v>22</v>
      </c>
      <c r="HS5" s="451" t="s">
        <v>32</v>
      </c>
      <c r="HT5" s="180"/>
      <c r="HU5" s="55"/>
      <c r="HV5" s="55"/>
      <c r="HW5" s="290"/>
      <c r="HX5" s="110"/>
      <c r="HY5" s="56"/>
      <c r="HZ5" s="56"/>
      <c r="IA5" s="56"/>
      <c r="IB5" s="56"/>
      <c r="IC5" s="286"/>
      <c r="ID5" s="287"/>
      <c r="IE5" s="27"/>
      <c r="IF5" s="55"/>
      <c r="IG5" s="288"/>
      <c r="IH5" s="84"/>
      <c r="II5" s="84"/>
      <c r="IJ5" s="84"/>
      <c r="IK5" s="179"/>
      <c r="IM5" s="434" t="s">
        <v>27</v>
      </c>
      <c r="IN5" s="7">
        <v>2688063</v>
      </c>
      <c r="IO5" s="435">
        <v>2604206</v>
      </c>
      <c r="IP5" s="436">
        <v>3.22</v>
      </c>
      <c r="IQ5" s="50"/>
      <c r="IR5" s="50"/>
      <c r="IS5" s="437" t="s">
        <v>28</v>
      </c>
      <c r="IT5" s="411">
        <v>0</v>
      </c>
      <c r="IU5" s="412">
        <v>9</v>
      </c>
      <c r="IV5" s="413">
        <v>0</v>
      </c>
      <c r="IW5" s="411">
        <v>9</v>
      </c>
      <c r="IX5" s="414">
        <v>15</v>
      </c>
      <c r="IY5" s="415">
        <v>-40</v>
      </c>
      <c r="IZ5" s="179"/>
      <c r="JA5" s="335" t="s">
        <v>162</v>
      </c>
      <c r="JB5" s="438">
        <v>2561</v>
      </c>
      <c r="JC5" s="439">
        <v>2560</v>
      </c>
      <c r="JD5" s="440" t="s">
        <v>26</v>
      </c>
      <c r="JE5" s="438">
        <v>2561</v>
      </c>
      <c r="JF5" s="439">
        <v>2560</v>
      </c>
      <c r="JG5" s="440" t="s">
        <v>26</v>
      </c>
      <c r="JH5" s="438">
        <v>2561</v>
      </c>
      <c r="JI5" s="439">
        <v>2560</v>
      </c>
      <c r="JJ5" s="440" t="s">
        <v>26</v>
      </c>
      <c r="JK5" s="179"/>
      <c r="JL5" s="73" t="s">
        <v>30</v>
      </c>
      <c r="JM5" s="73"/>
      <c r="JN5" s="441">
        <v>409</v>
      </c>
      <c r="JO5" s="441">
        <v>409</v>
      </c>
      <c r="JP5" s="441">
        <v>409</v>
      </c>
      <c r="JQ5" s="441">
        <v>409</v>
      </c>
      <c r="JR5" s="179"/>
      <c r="JS5" s="442" t="s">
        <v>30</v>
      </c>
      <c r="JT5" s="443">
        <v>409</v>
      </c>
      <c r="JU5" s="444">
        <v>409</v>
      </c>
      <c r="JV5" s="445">
        <v>0</v>
      </c>
      <c r="JW5" s="64"/>
      <c r="JX5" s="446" t="s">
        <v>31</v>
      </c>
      <c r="JY5" s="447" t="s">
        <v>21</v>
      </c>
      <c r="JZ5" s="448"/>
      <c r="KA5" s="448"/>
      <c r="KB5" s="448"/>
      <c r="KC5" s="448"/>
      <c r="KD5" s="448"/>
      <c r="KE5" s="448"/>
      <c r="KF5" s="448"/>
      <c r="KG5" s="449"/>
      <c r="KH5" s="450" t="s">
        <v>22</v>
      </c>
      <c r="KI5" s="451" t="s">
        <v>32</v>
      </c>
      <c r="KJ5" s="180"/>
      <c r="KK5" s="179"/>
      <c r="KL5" s="446" t="s">
        <v>31</v>
      </c>
      <c r="KM5" s="452" t="s">
        <v>21</v>
      </c>
      <c r="KN5" s="453"/>
      <c r="KO5" s="453"/>
      <c r="KP5" s="453"/>
      <c r="KQ5" s="453"/>
      <c r="KR5" s="453"/>
      <c r="KS5" s="453"/>
      <c r="KT5" s="453"/>
      <c r="KU5" s="454"/>
      <c r="KV5" s="450" t="s">
        <v>22</v>
      </c>
      <c r="KW5" s="451" t="s">
        <v>32</v>
      </c>
      <c r="KX5" s="8"/>
      <c r="KY5" s="55"/>
      <c r="KZ5" s="55"/>
      <c r="LA5" s="290"/>
      <c r="LB5" s="110"/>
      <c r="LC5" s="56"/>
      <c r="LD5" s="56"/>
      <c r="LE5" s="56"/>
      <c r="LF5" s="56"/>
      <c r="LG5" s="286"/>
      <c r="LH5" s="287"/>
      <c r="LI5" s="27"/>
      <c r="LJ5" s="55"/>
      <c r="LK5" s="288"/>
      <c r="LL5" s="84"/>
      <c r="LM5" s="84"/>
      <c r="LN5" s="84"/>
      <c r="LO5" s="84"/>
      <c r="LQ5" s="434" t="s">
        <v>27</v>
      </c>
      <c r="LR5" s="7">
        <v>8518179</v>
      </c>
      <c r="LS5" s="435">
        <v>8195132</v>
      </c>
      <c r="LT5" s="455">
        <v>3.94</v>
      </c>
      <c r="LU5" s="50"/>
      <c r="LV5" s="50"/>
      <c r="LW5" s="437" t="s">
        <v>28</v>
      </c>
      <c r="LX5" s="7">
        <v>72</v>
      </c>
      <c r="LY5" s="427">
        <v>22</v>
      </c>
      <c r="LZ5" s="428">
        <v>227.27</v>
      </c>
      <c r="MA5" s="58"/>
      <c r="MB5" s="335" t="s">
        <v>156</v>
      </c>
      <c r="MC5" s="438">
        <v>2561</v>
      </c>
      <c r="MD5" s="439">
        <v>2560</v>
      </c>
      <c r="ME5" s="440" t="s">
        <v>26</v>
      </c>
      <c r="MF5" s="438">
        <v>2561</v>
      </c>
      <c r="MG5" s="439">
        <v>2560</v>
      </c>
      <c r="MH5" s="440" t="s">
        <v>26</v>
      </c>
      <c r="MI5" s="438">
        <v>2561</v>
      </c>
      <c r="MJ5" s="439">
        <v>2560</v>
      </c>
      <c r="MK5" s="440" t="s">
        <v>26</v>
      </c>
      <c r="ML5" s="2"/>
      <c r="MM5" s="456" t="s">
        <v>30</v>
      </c>
      <c r="MN5" s="456"/>
      <c r="MO5" s="457">
        <v>409</v>
      </c>
      <c r="MP5" s="457">
        <v>409</v>
      </c>
      <c r="MQ5" s="457">
        <v>409</v>
      </c>
      <c r="MR5" s="457">
        <v>409</v>
      </c>
      <c r="MS5" s="457">
        <v>409</v>
      </c>
      <c r="MT5" s="129"/>
      <c r="MU5" s="458" t="s">
        <v>30</v>
      </c>
      <c r="MV5" s="459">
        <v>409</v>
      </c>
      <c r="MW5" s="460">
        <v>409</v>
      </c>
      <c r="MX5" s="461">
        <v>0</v>
      </c>
      <c r="MY5" s="131"/>
      <c r="MZ5" s="462" t="s">
        <v>31</v>
      </c>
      <c r="NA5" s="452" t="s">
        <v>21</v>
      </c>
      <c r="NB5" s="453"/>
      <c r="NC5" s="453"/>
      <c r="ND5" s="453"/>
      <c r="NE5" s="453"/>
      <c r="NF5" s="453"/>
      <c r="NG5" s="453"/>
      <c r="NH5" s="453"/>
      <c r="NI5" s="454"/>
      <c r="NJ5" s="463" t="s">
        <v>22</v>
      </c>
      <c r="NK5" s="464" t="s">
        <v>32</v>
      </c>
      <c r="NL5" s="130"/>
      <c r="NM5" s="130"/>
      <c r="NN5" s="462" t="s">
        <v>31</v>
      </c>
      <c r="NO5" s="452" t="s">
        <v>21</v>
      </c>
      <c r="NP5" s="453"/>
      <c r="NQ5" s="453"/>
      <c r="NR5" s="453"/>
      <c r="NS5" s="453"/>
      <c r="NT5" s="453"/>
      <c r="NU5" s="453"/>
      <c r="NV5" s="453"/>
      <c r="NW5" s="454"/>
      <c r="NX5" s="463" t="s">
        <v>22</v>
      </c>
      <c r="NY5" s="464" t="s">
        <v>32</v>
      </c>
    </row>
    <row r="6" spans="1:390" ht="29.25" customHeight="1" thickTop="1" thickBot="1" x14ac:dyDescent="0.3">
      <c r="A6" s="465" t="s">
        <v>33</v>
      </c>
      <c r="B6" s="466">
        <v>190116</v>
      </c>
      <c r="C6" s="467">
        <v>178594</v>
      </c>
      <c r="D6" s="468">
        <v>6.45</v>
      </c>
      <c r="E6" s="50"/>
      <c r="F6" s="50"/>
      <c r="G6" s="437" t="s">
        <v>34</v>
      </c>
      <c r="H6" s="411">
        <v>21</v>
      </c>
      <c r="I6" s="412">
        <v>29</v>
      </c>
      <c r="J6" s="413">
        <v>6</v>
      </c>
      <c r="K6" s="411">
        <v>56</v>
      </c>
      <c r="L6" s="414">
        <v>29</v>
      </c>
      <c r="M6" s="415">
        <v>93.1</v>
      </c>
      <c r="N6" s="179"/>
      <c r="O6" s="469" t="s">
        <v>35</v>
      </c>
      <c r="P6" s="470">
        <v>676.48</v>
      </c>
      <c r="Q6" s="471">
        <v>649.30999999999995</v>
      </c>
      <c r="R6" s="472">
        <v>4.18</v>
      </c>
      <c r="S6" s="470">
        <v>0</v>
      </c>
      <c r="T6" s="471">
        <v>0</v>
      </c>
      <c r="U6" s="472">
        <v>0</v>
      </c>
      <c r="V6" s="470">
        <v>446.99</v>
      </c>
      <c r="W6" s="471">
        <v>433.95</v>
      </c>
      <c r="X6" s="472">
        <v>3</v>
      </c>
      <c r="Y6" s="179"/>
      <c r="Z6" s="179"/>
      <c r="AA6" s="179" t="s">
        <v>36</v>
      </c>
      <c r="AB6" s="473">
        <v>65</v>
      </c>
      <c r="AC6" s="64">
        <v>65</v>
      </c>
      <c r="AD6" s="64">
        <v>65</v>
      </c>
      <c r="AE6" s="474">
        <v>65</v>
      </c>
      <c r="AF6" s="179"/>
      <c r="AG6" s="442" t="s">
        <v>37</v>
      </c>
      <c r="AH6" s="475">
        <v>11096</v>
      </c>
      <c r="AI6" s="476">
        <v>11097</v>
      </c>
      <c r="AJ6" s="445">
        <v>-0.01</v>
      </c>
      <c r="AK6" s="176"/>
      <c r="AL6" s="477"/>
      <c r="AM6" s="478" t="s">
        <v>38</v>
      </c>
      <c r="AN6" s="479" t="s">
        <v>39</v>
      </c>
      <c r="AO6" s="480" t="s">
        <v>219</v>
      </c>
      <c r="AP6" s="481" t="s">
        <v>220</v>
      </c>
      <c r="AQ6" s="482"/>
      <c r="AR6" s="482"/>
      <c r="AS6" s="482"/>
      <c r="AT6" s="482"/>
      <c r="AU6" s="483" t="s">
        <v>44</v>
      </c>
      <c r="AV6" s="484"/>
      <c r="AW6" s="485"/>
      <c r="AX6" s="180"/>
      <c r="AY6" s="179"/>
      <c r="AZ6" s="486"/>
      <c r="BA6" s="478" t="s">
        <v>38</v>
      </c>
      <c r="BB6" s="479" t="s">
        <v>39</v>
      </c>
      <c r="BC6" s="480" t="s">
        <v>219</v>
      </c>
      <c r="BD6" s="487" t="s">
        <v>220</v>
      </c>
      <c r="BE6" s="479"/>
      <c r="BF6" s="479"/>
      <c r="BG6" s="479"/>
      <c r="BH6" s="479"/>
      <c r="BI6" s="488" t="s">
        <v>44</v>
      </c>
      <c r="BJ6" s="484"/>
      <c r="BK6" s="489"/>
      <c r="BL6" s="180"/>
      <c r="BM6" s="111"/>
      <c r="BN6" s="111"/>
      <c r="BO6" s="290"/>
      <c r="BP6" s="110"/>
      <c r="BQ6" s="56"/>
      <c r="BR6" s="56"/>
      <c r="BS6" s="291"/>
      <c r="BT6" s="56"/>
      <c r="BU6" s="286"/>
      <c r="BV6" s="287"/>
      <c r="BW6" s="27"/>
      <c r="BX6" s="55"/>
      <c r="BY6" s="288"/>
      <c r="BZ6" s="84"/>
      <c r="CA6" s="84"/>
      <c r="CB6" s="84"/>
      <c r="CC6" s="179"/>
      <c r="CD6" s="179"/>
      <c r="CE6" s="465" t="s">
        <v>33</v>
      </c>
      <c r="CF6" s="466">
        <v>91496</v>
      </c>
      <c r="CG6" s="467">
        <v>88426</v>
      </c>
      <c r="CH6" s="468">
        <v>3.47</v>
      </c>
      <c r="CI6" s="50"/>
      <c r="CJ6" s="50"/>
      <c r="CK6" s="437" t="s">
        <v>34</v>
      </c>
      <c r="CL6" s="411">
        <v>22</v>
      </c>
      <c r="CM6" s="412">
        <v>26</v>
      </c>
      <c r="CN6" s="413">
        <v>15</v>
      </c>
      <c r="CO6" s="411">
        <v>63</v>
      </c>
      <c r="CP6" s="414">
        <v>24</v>
      </c>
      <c r="CQ6" s="415">
        <v>162.5</v>
      </c>
      <c r="CR6" s="179"/>
      <c r="CS6" s="469" t="s">
        <v>35</v>
      </c>
      <c r="CT6" s="470">
        <v>647.16999999999996</v>
      </c>
      <c r="CU6" s="471">
        <v>617.79</v>
      </c>
      <c r="CV6" s="472">
        <v>4.76</v>
      </c>
      <c r="CW6" s="470">
        <v>0</v>
      </c>
      <c r="CX6" s="471">
        <v>0</v>
      </c>
      <c r="CY6" s="472">
        <v>0</v>
      </c>
      <c r="CZ6" s="470">
        <v>395.06</v>
      </c>
      <c r="DA6" s="471">
        <v>380.35</v>
      </c>
      <c r="DB6" s="472">
        <v>3.87</v>
      </c>
      <c r="DC6" s="179"/>
      <c r="DD6" s="179"/>
      <c r="DE6" s="179" t="s">
        <v>36</v>
      </c>
      <c r="DF6" s="473">
        <v>65</v>
      </c>
      <c r="DG6" s="64">
        <v>65</v>
      </c>
      <c r="DH6" s="64">
        <v>65</v>
      </c>
      <c r="DI6" s="474">
        <v>65</v>
      </c>
      <c r="DJ6" s="179"/>
      <c r="DK6" s="442" t="s">
        <v>37</v>
      </c>
      <c r="DL6" s="475">
        <v>11096</v>
      </c>
      <c r="DM6" s="476">
        <v>11097</v>
      </c>
      <c r="DN6" s="445">
        <v>-0.01</v>
      </c>
      <c r="DO6" s="176"/>
      <c r="DP6" s="477"/>
      <c r="DQ6" s="478" t="s">
        <v>38</v>
      </c>
      <c r="DR6" s="479" t="s">
        <v>39</v>
      </c>
      <c r="DS6" s="480" t="s">
        <v>219</v>
      </c>
      <c r="DT6" s="487" t="s">
        <v>220</v>
      </c>
      <c r="DU6" s="479"/>
      <c r="DV6" s="479"/>
      <c r="DW6" s="479"/>
      <c r="DX6" s="479"/>
      <c r="DY6" s="488" t="s">
        <v>44</v>
      </c>
      <c r="DZ6" s="484"/>
      <c r="EA6" s="485"/>
      <c r="EB6" s="180"/>
      <c r="EC6" s="179"/>
      <c r="ED6" s="486"/>
      <c r="EE6" s="478" t="s">
        <v>38</v>
      </c>
      <c r="EF6" s="479" t="s">
        <v>39</v>
      </c>
      <c r="EG6" s="480" t="s">
        <v>219</v>
      </c>
      <c r="EH6" s="487" t="s">
        <v>220</v>
      </c>
      <c r="EI6" s="479"/>
      <c r="EJ6" s="479"/>
      <c r="EK6" s="479"/>
      <c r="EL6" s="479"/>
      <c r="EM6" s="488" t="s">
        <v>44</v>
      </c>
      <c r="EN6" s="484"/>
      <c r="EO6" s="489"/>
      <c r="EP6" s="180"/>
      <c r="EQ6" s="111"/>
      <c r="ER6" s="111"/>
      <c r="ES6" s="290"/>
      <c r="ET6" s="110"/>
      <c r="EU6" s="56"/>
      <c r="EV6" s="56"/>
      <c r="EW6" s="291"/>
      <c r="EX6" s="56"/>
      <c r="EY6" s="286"/>
      <c r="EZ6" s="287"/>
      <c r="FA6" s="27"/>
      <c r="FB6" s="55"/>
      <c r="FC6" s="288"/>
      <c r="FD6" s="84"/>
      <c r="FE6" s="84"/>
      <c r="FF6" s="84"/>
      <c r="FG6" s="179"/>
      <c r="FH6" s="179"/>
      <c r="FI6" s="465" t="s">
        <v>33</v>
      </c>
      <c r="FJ6" s="466">
        <v>97857</v>
      </c>
      <c r="FK6" s="467">
        <v>96283</v>
      </c>
      <c r="FL6" s="468">
        <v>1.63</v>
      </c>
      <c r="FM6" s="50"/>
      <c r="FN6" s="50"/>
      <c r="FO6" s="437" t="s">
        <v>34</v>
      </c>
      <c r="FP6" s="411">
        <v>5</v>
      </c>
      <c r="FQ6" s="412">
        <v>14</v>
      </c>
      <c r="FR6" s="413">
        <v>10</v>
      </c>
      <c r="FS6" s="411">
        <v>29</v>
      </c>
      <c r="FT6" s="414">
        <v>26</v>
      </c>
      <c r="FU6" s="415">
        <v>11.54</v>
      </c>
      <c r="FV6" s="179"/>
      <c r="FW6" s="469" t="s">
        <v>35</v>
      </c>
      <c r="FX6" s="470">
        <v>798.81</v>
      </c>
      <c r="FY6" s="471">
        <v>760.65</v>
      </c>
      <c r="FZ6" s="472">
        <v>5.0199999999999996</v>
      </c>
      <c r="GA6" s="470">
        <v>0</v>
      </c>
      <c r="GB6" s="471">
        <v>0</v>
      </c>
      <c r="GC6" s="472">
        <v>0</v>
      </c>
      <c r="GD6" s="470">
        <v>502.49</v>
      </c>
      <c r="GE6" s="471">
        <v>479.1</v>
      </c>
      <c r="GF6" s="472">
        <v>4.88</v>
      </c>
      <c r="GG6" s="179"/>
      <c r="GH6" s="179"/>
      <c r="GI6" s="179" t="s">
        <v>36</v>
      </c>
      <c r="GJ6" s="473">
        <v>65</v>
      </c>
      <c r="GK6" s="64">
        <v>65</v>
      </c>
      <c r="GL6" s="64">
        <v>65</v>
      </c>
      <c r="GM6" s="474">
        <v>65</v>
      </c>
      <c r="GN6" s="179"/>
      <c r="GO6" s="442" t="s">
        <v>37</v>
      </c>
      <c r="GP6" s="475">
        <v>11096</v>
      </c>
      <c r="GQ6" s="476">
        <v>11097</v>
      </c>
      <c r="GR6" s="445">
        <v>-0.01</v>
      </c>
      <c r="GS6" s="176"/>
      <c r="GT6" s="477"/>
      <c r="GU6" s="478" t="s">
        <v>38</v>
      </c>
      <c r="GV6" s="479" t="s">
        <v>39</v>
      </c>
      <c r="GW6" s="480" t="s">
        <v>219</v>
      </c>
      <c r="GX6" s="490" t="s">
        <v>220</v>
      </c>
      <c r="GY6" s="491"/>
      <c r="GZ6" s="491"/>
      <c r="HA6" s="491"/>
      <c r="HB6" s="491"/>
      <c r="HC6" s="492" t="s">
        <v>44</v>
      </c>
      <c r="HD6" s="484"/>
      <c r="HE6" s="485"/>
      <c r="HF6" s="180"/>
      <c r="HG6" s="179"/>
      <c r="HH6" s="486"/>
      <c r="HI6" s="478" t="s">
        <v>38</v>
      </c>
      <c r="HJ6" s="479" t="s">
        <v>39</v>
      </c>
      <c r="HK6" s="480" t="s">
        <v>219</v>
      </c>
      <c r="HL6" s="490" t="s">
        <v>220</v>
      </c>
      <c r="HM6" s="491"/>
      <c r="HN6" s="491"/>
      <c r="HO6" s="491"/>
      <c r="HP6" s="491"/>
      <c r="HQ6" s="492" t="s">
        <v>44</v>
      </c>
      <c r="HR6" s="484"/>
      <c r="HS6" s="489"/>
      <c r="HT6" s="180"/>
      <c r="HU6" s="111"/>
      <c r="HV6" s="111"/>
      <c r="HW6" s="290"/>
      <c r="HX6" s="110"/>
      <c r="HY6" s="56"/>
      <c r="HZ6" s="56"/>
      <c r="IA6" s="291"/>
      <c r="IB6" s="56"/>
      <c r="IC6" s="286"/>
      <c r="ID6" s="287"/>
      <c r="IE6" s="27"/>
      <c r="IF6" s="55"/>
      <c r="IG6" s="288"/>
      <c r="IH6" s="84"/>
      <c r="II6" s="84"/>
      <c r="IJ6" s="84"/>
      <c r="IK6" s="179"/>
      <c r="IM6" s="465" t="s">
        <v>33</v>
      </c>
      <c r="IN6" s="466">
        <v>167148</v>
      </c>
      <c r="IO6" s="467">
        <v>163546</v>
      </c>
      <c r="IP6" s="468">
        <v>2.2000000000000002</v>
      </c>
      <c r="IQ6" s="50"/>
      <c r="IR6" s="50"/>
      <c r="IS6" s="437" t="s">
        <v>34</v>
      </c>
      <c r="IT6" s="411">
        <v>8</v>
      </c>
      <c r="IU6" s="412">
        <v>21</v>
      </c>
      <c r="IV6" s="413">
        <v>16</v>
      </c>
      <c r="IW6" s="411">
        <v>45</v>
      </c>
      <c r="IX6" s="414">
        <v>38</v>
      </c>
      <c r="IY6" s="415">
        <v>18.420000000000002</v>
      </c>
      <c r="IZ6" s="179"/>
      <c r="JA6" s="469" t="s">
        <v>35</v>
      </c>
      <c r="JB6" s="470">
        <v>604.82000000000005</v>
      </c>
      <c r="JC6" s="471">
        <v>590.45000000000005</v>
      </c>
      <c r="JD6" s="472">
        <v>2.4300000000000002</v>
      </c>
      <c r="JE6" s="470">
        <v>0</v>
      </c>
      <c r="JF6" s="471">
        <v>0</v>
      </c>
      <c r="JG6" s="472">
        <v>0</v>
      </c>
      <c r="JH6" s="470">
        <v>391.31</v>
      </c>
      <c r="JI6" s="471">
        <v>388.58</v>
      </c>
      <c r="JJ6" s="472">
        <v>0.7</v>
      </c>
      <c r="JK6" s="179"/>
      <c r="JL6" s="179"/>
      <c r="JM6" s="179" t="s">
        <v>36</v>
      </c>
      <c r="JN6" s="473">
        <v>65</v>
      </c>
      <c r="JO6" s="64">
        <v>65</v>
      </c>
      <c r="JP6" s="64">
        <v>65</v>
      </c>
      <c r="JQ6" s="474">
        <v>65</v>
      </c>
      <c r="JR6" s="179"/>
      <c r="JS6" s="442" t="s">
        <v>37</v>
      </c>
      <c r="JT6" s="475">
        <v>11096</v>
      </c>
      <c r="JU6" s="476">
        <v>11097</v>
      </c>
      <c r="JV6" s="445">
        <v>-0.01</v>
      </c>
      <c r="JW6" s="176"/>
      <c r="JX6" s="477"/>
      <c r="JY6" s="478" t="s">
        <v>38</v>
      </c>
      <c r="JZ6" s="479" t="s">
        <v>39</v>
      </c>
      <c r="KA6" s="480" t="s">
        <v>219</v>
      </c>
      <c r="KB6" s="481" t="s">
        <v>220</v>
      </c>
      <c r="KC6" s="482"/>
      <c r="KD6" s="482"/>
      <c r="KE6" s="482"/>
      <c r="KF6" s="482"/>
      <c r="KG6" s="493" t="s">
        <v>44</v>
      </c>
      <c r="KH6" s="484"/>
      <c r="KI6" s="485"/>
      <c r="KJ6" s="180"/>
      <c r="KK6" s="179"/>
      <c r="KL6" s="486"/>
      <c r="KM6" s="478" t="s">
        <v>38</v>
      </c>
      <c r="KN6" s="479" t="s">
        <v>39</v>
      </c>
      <c r="KO6" s="480" t="s">
        <v>219</v>
      </c>
      <c r="KP6" s="481" t="s">
        <v>220</v>
      </c>
      <c r="KQ6" s="482"/>
      <c r="KR6" s="482"/>
      <c r="KS6" s="482"/>
      <c r="KT6" s="482"/>
      <c r="KU6" s="493" t="s">
        <v>44</v>
      </c>
      <c r="KV6" s="484"/>
      <c r="KW6" s="489"/>
      <c r="KX6" s="8"/>
      <c r="KY6" s="111"/>
      <c r="KZ6" s="111"/>
      <c r="LA6" s="290"/>
      <c r="LB6" s="110"/>
      <c r="LC6" s="56"/>
      <c r="LD6" s="56"/>
      <c r="LE6" s="291"/>
      <c r="LF6" s="56"/>
      <c r="LG6" s="286"/>
      <c r="LH6" s="287"/>
      <c r="LI6" s="27"/>
      <c r="LJ6" s="55"/>
      <c r="LK6" s="288"/>
      <c r="LL6" s="84"/>
      <c r="LM6" s="84"/>
      <c r="LN6" s="84"/>
      <c r="LO6" s="84"/>
      <c r="LQ6" s="465" t="s">
        <v>33</v>
      </c>
      <c r="LR6" s="494">
        <v>546617</v>
      </c>
      <c r="LS6" s="467">
        <v>526849</v>
      </c>
      <c r="LT6" s="495">
        <v>3.75</v>
      </c>
      <c r="LU6" s="50"/>
      <c r="LV6" s="50"/>
      <c r="LW6" s="437" t="s">
        <v>34</v>
      </c>
      <c r="LX6" s="7">
        <v>193</v>
      </c>
      <c r="LY6" s="427">
        <v>117</v>
      </c>
      <c r="LZ6" s="428">
        <v>64.959999999999994</v>
      </c>
      <c r="MA6" s="58"/>
      <c r="MB6" s="469" t="s">
        <v>35</v>
      </c>
      <c r="MC6" s="470">
        <v>669.54</v>
      </c>
      <c r="MD6" s="471">
        <v>644.04</v>
      </c>
      <c r="ME6" s="472">
        <v>3.96</v>
      </c>
      <c r="MF6" s="470">
        <v>0</v>
      </c>
      <c r="MG6" s="471">
        <v>0</v>
      </c>
      <c r="MH6" s="472">
        <v>0</v>
      </c>
      <c r="MI6" s="470">
        <v>427.35</v>
      </c>
      <c r="MJ6" s="471">
        <v>415.37</v>
      </c>
      <c r="MK6" s="472">
        <v>2.88</v>
      </c>
      <c r="ML6" s="2"/>
      <c r="MM6" s="2"/>
      <c r="MN6" s="2" t="s">
        <v>36</v>
      </c>
      <c r="MO6" s="496">
        <v>65</v>
      </c>
      <c r="MP6" s="496">
        <v>65</v>
      </c>
      <c r="MQ6" s="496">
        <v>65</v>
      </c>
      <c r="MR6" s="496">
        <v>65</v>
      </c>
      <c r="MS6" s="496">
        <v>65</v>
      </c>
      <c r="MT6" s="129"/>
      <c r="MU6" s="458" t="s">
        <v>37</v>
      </c>
      <c r="MV6" s="497">
        <v>11096</v>
      </c>
      <c r="MW6" s="460">
        <v>11097</v>
      </c>
      <c r="MX6" s="498">
        <v>-0.01</v>
      </c>
      <c r="MY6" s="132"/>
      <c r="MZ6" s="499"/>
      <c r="NA6" s="500" t="s">
        <v>38</v>
      </c>
      <c r="NB6" s="501" t="s">
        <v>39</v>
      </c>
      <c r="NC6" s="502" t="s">
        <v>219</v>
      </c>
      <c r="ND6" s="503" t="s">
        <v>220</v>
      </c>
      <c r="NE6" s="504"/>
      <c r="NF6" s="504"/>
      <c r="NG6" s="504"/>
      <c r="NH6" s="504"/>
      <c r="NI6" s="493" t="s">
        <v>44</v>
      </c>
      <c r="NJ6" s="505"/>
      <c r="NK6" s="506"/>
      <c r="NL6" s="130"/>
      <c r="NM6" s="130"/>
      <c r="NN6" s="499"/>
      <c r="NO6" s="500" t="s">
        <v>38</v>
      </c>
      <c r="NP6" s="501" t="s">
        <v>39</v>
      </c>
      <c r="NQ6" s="502" t="s">
        <v>219</v>
      </c>
      <c r="NR6" s="503" t="s">
        <v>220</v>
      </c>
      <c r="NS6" s="504"/>
      <c r="NT6" s="504"/>
      <c r="NU6" s="504"/>
      <c r="NV6" s="504"/>
      <c r="NW6" s="488" t="s">
        <v>44</v>
      </c>
      <c r="NX6" s="505"/>
      <c r="NY6" s="506"/>
    </row>
    <row r="7" spans="1:390" ht="23.25" customHeight="1" thickTop="1" x14ac:dyDescent="0.25">
      <c r="A7" s="407" t="s">
        <v>45</v>
      </c>
      <c r="B7" s="6">
        <v>1080918</v>
      </c>
      <c r="C7" s="408">
        <v>1028154</v>
      </c>
      <c r="D7" s="409">
        <v>5.13</v>
      </c>
      <c r="E7" s="50"/>
      <c r="F7" s="50"/>
      <c r="G7" s="437" t="s">
        <v>46</v>
      </c>
      <c r="H7" s="411">
        <v>82</v>
      </c>
      <c r="I7" s="412">
        <v>67</v>
      </c>
      <c r="J7" s="413">
        <v>22</v>
      </c>
      <c r="K7" s="411">
        <v>171</v>
      </c>
      <c r="L7" s="414">
        <v>130</v>
      </c>
      <c r="M7" s="415">
        <v>31.54</v>
      </c>
      <c r="N7" s="179"/>
      <c r="O7" s="469" t="s">
        <v>47</v>
      </c>
      <c r="P7" s="470">
        <v>558.54999999999995</v>
      </c>
      <c r="Q7" s="471">
        <v>513.11</v>
      </c>
      <c r="R7" s="472">
        <v>8.86</v>
      </c>
      <c r="S7" s="470">
        <v>429.34</v>
      </c>
      <c r="T7" s="471">
        <v>411.38</v>
      </c>
      <c r="U7" s="472">
        <v>4.37</v>
      </c>
      <c r="V7" s="470">
        <v>514.71</v>
      </c>
      <c r="W7" s="471">
        <v>479.37</v>
      </c>
      <c r="X7" s="472">
        <v>7.37</v>
      </c>
      <c r="Y7" s="179"/>
      <c r="Z7" s="179"/>
      <c r="AA7" s="179" t="s">
        <v>48</v>
      </c>
      <c r="AB7" s="64">
        <v>262</v>
      </c>
      <c r="AC7" s="64">
        <v>262</v>
      </c>
      <c r="AD7" s="64">
        <v>262</v>
      </c>
      <c r="AE7" s="474">
        <v>262</v>
      </c>
      <c r="AF7" s="179"/>
      <c r="AG7" s="442" t="s">
        <v>172</v>
      </c>
      <c r="AH7" s="507">
        <v>74.92</v>
      </c>
      <c r="AI7" s="508">
        <v>69.69</v>
      </c>
      <c r="AJ7" s="509">
        <v>5.23</v>
      </c>
      <c r="AK7" s="125"/>
      <c r="AL7" s="510" t="s">
        <v>50</v>
      </c>
      <c r="AM7" s="511">
        <v>0</v>
      </c>
      <c r="AN7" s="512">
        <v>0</v>
      </c>
      <c r="AO7" s="512">
        <v>0</v>
      </c>
      <c r="AP7" s="513">
        <v>0</v>
      </c>
      <c r="AQ7" s="514"/>
      <c r="AR7" s="514"/>
      <c r="AS7" s="514"/>
      <c r="AT7" s="515"/>
      <c r="AU7" s="516">
        <v>0</v>
      </c>
      <c r="AV7" s="517">
        <v>0</v>
      </c>
      <c r="AW7" s="518">
        <v>0</v>
      </c>
      <c r="AX7" s="519"/>
      <c r="AY7" s="179"/>
      <c r="AZ7" s="510" t="s">
        <v>50</v>
      </c>
      <c r="BA7" s="511">
        <v>0</v>
      </c>
      <c r="BB7" s="512">
        <v>0</v>
      </c>
      <c r="BC7" s="520">
        <v>0</v>
      </c>
      <c r="BD7" s="521">
        <v>0</v>
      </c>
      <c r="BE7" s="512"/>
      <c r="BF7" s="512"/>
      <c r="BG7" s="512"/>
      <c r="BH7" s="512"/>
      <c r="BI7" s="522">
        <v>0</v>
      </c>
      <c r="BJ7" s="522">
        <v>0</v>
      </c>
      <c r="BK7" s="518">
        <v>0</v>
      </c>
      <c r="BL7" s="523"/>
      <c r="BM7" s="290"/>
      <c r="BN7" s="111"/>
      <c r="BO7" s="290"/>
      <c r="BP7" s="109"/>
      <c r="BQ7" s="54"/>
      <c r="BR7" s="54"/>
      <c r="BS7" s="54"/>
      <c r="BT7" s="54"/>
      <c r="BU7" s="286"/>
      <c r="BV7" s="287"/>
      <c r="BW7" s="27"/>
      <c r="BX7" s="55"/>
      <c r="BY7" s="288"/>
      <c r="BZ7" s="84"/>
      <c r="CA7" s="84"/>
      <c r="CB7" s="84"/>
      <c r="CC7" s="179"/>
      <c r="CD7" s="179"/>
      <c r="CE7" s="407" t="s">
        <v>45</v>
      </c>
      <c r="CF7" s="6">
        <v>998373</v>
      </c>
      <c r="CG7" s="408">
        <v>959956</v>
      </c>
      <c r="CH7" s="409">
        <v>4</v>
      </c>
      <c r="CI7" s="50"/>
      <c r="CJ7" s="50"/>
      <c r="CK7" s="437" t="s">
        <v>46</v>
      </c>
      <c r="CL7" s="411">
        <v>51</v>
      </c>
      <c r="CM7" s="412">
        <v>100</v>
      </c>
      <c r="CN7" s="413">
        <v>82</v>
      </c>
      <c r="CO7" s="411">
        <v>233</v>
      </c>
      <c r="CP7" s="414">
        <v>182</v>
      </c>
      <c r="CQ7" s="415">
        <v>28.02</v>
      </c>
      <c r="CR7" s="179"/>
      <c r="CS7" s="469" t="s">
        <v>47</v>
      </c>
      <c r="CT7" s="470">
        <v>548.79</v>
      </c>
      <c r="CU7" s="471">
        <v>524.61</v>
      </c>
      <c r="CV7" s="472">
        <v>4.6100000000000003</v>
      </c>
      <c r="CW7" s="470">
        <v>435.47</v>
      </c>
      <c r="CX7" s="471">
        <v>420.05</v>
      </c>
      <c r="CY7" s="472">
        <v>3.67</v>
      </c>
      <c r="CZ7" s="470">
        <v>504.64</v>
      </c>
      <c r="DA7" s="471">
        <v>484.42</v>
      </c>
      <c r="DB7" s="472">
        <v>4.17</v>
      </c>
      <c r="DC7" s="179"/>
      <c r="DD7" s="179"/>
      <c r="DE7" s="179" t="s">
        <v>48</v>
      </c>
      <c r="DF7" s="64">
        <v>262</v>
      </c>
      <c r="DG7" s="64">
        <v>262</v>
      </c>
      <c r="DH7" s="64">
        <v>262</v>
      </c>
      <c r="DI7" s="474">
        <v>262</v>
      </c>
      <c r="DJ7" s="179"/>
      <c r="DK7" s="442" t="s">
        <v>172</v>
      </c>
      <c r="DL7" s="507">
        <v>70.69</v>
      </c>
      <c r="DM7" s="508">
        <v>69.23</v>
      </c>
      <c r="DN7" s="509">
        <v>1.46</v>
      </c>
      <c r="DO7" s="125"/>
      <c r="DP7" s="510" t="s">
        <v>50</v>
      </c>
      <c r="DQ7" s="511">
        <v>0</v>
      </c>
      <c r="DR7" s="512">
        <v>0</v>
      </c>
      <c r="DS7" s="512">
        <v>0</v>
      </c>
      <c r="DT7" s="521">
        <v>0</v>
      </c>
      <c r="DU7" s="511"/>
      <c r="DV7" s="512"/>
      <c r="DW7" s="512"/>
      <c r="DX7" s="512"/>
      <c r="DY7" s="522">
        <v>0</v>
      </c>
      <c r="DZ7" s="517">
        <v>0</v>
      </c>
      <c r="EA7" s="518">
        <v>0</v>
      </c>
      <c r="EB7" s="519"/>
      <c r="EC7" s="179"/>
      <c r="ED7" s="510" t="s">
        <v>50</v>
      </c>
      <c r="EE7" s="511">
        <v>0</v>
      </c>
      <c r="EF7" s="512">
        <v>0</v>
      </c>
      <c r="EG7" s="520">
        <v>0</v>
      </c>
      <c r="EH7" s="521">
        <v>0</v>
      </c>
      <c r="EI7" s="511"/>
      <c r="EJ7" s="512"/>
      <c r="EK7" s="512"/>
      <c r="EL7" s="512"/>
      <c r="EM7" s="522">
        <v>0</v>
      </c>
      <c r="EN7" s="522">
        <v>0</v>
      </c>
      <c r="EO7" s="518">
        <v>0</v>
      </c>
      <c r="EP7" s="523"/>
      <c r="EQ7" s="290"/>
      <c r="ER7" s="111"/>
      <c r="ES7" s="290"/>
      <c r="ET7" s="109"/>
      <c r="EU7" s="54"/>
      <c r="EV7" s="54"/>
      <c r="EW7" s="54"/>
      <c r="EX7" s="54"/>
      <c r="EY7" s="286"/>
      <c r="EZ7" s="287"/>
      <c r="FA7" s="27"/>
      <c r="FB7" s="55"/>
      <c r="FC7" s="288"/>
      <c r="FD7" s="84"/>
      <c r="FE7" s="84"/>
      <c r="FF7" s="84"/>
      <c r="FG7" s="179"/>
      <c r="FH7" s="179"/>
      <c r="FI7" s="407" t="s">
        <v>45</v>
      </c>
      <c r="FJ7" s="6">
        <v>986799</v>
      </c>
      <c r="FK7" s="408">
        <v>977020</v>
      </c>
      <c r="FL7" s="409">
        <v>1</v>
      </c>
      <c r="FM7" s="50"/>
      <c r="FN7" s="50"/>
      <c r="FO7" s="437" t="s">
        <v>46</v>
      </c>
      <c r="FP7" s="411">
        <v>18</v>
      </c>
      <c r="FQ7" s="412">
        <v>25</v>
      </c>
      <c r="FR7" s="413">
        <v>19</v>
      </c>
      <c r="FS7" s="411">
        <v>62</v>
      </c>
      <c r="FT7" s="414">
        <v>38</v>
      </c>
      <c r="FU7" s="415">
        <v>63.16</v>
      </c>
      <c r="FV7" s="179"/>
      <c r="FW7" s="469" t="s">
        <v>47</v>
      </c>
      <c r="FX7" s="470">
        <v>515.91</v>
      </c>
      <c r="FY7" s="471">
        <v>497.64</v>
      </c>
      <c r="FZ7" s="472">
        <v>3.67</v>
      </c>
      <c r="GA7" s="470">
        <v>436.4</v>
      </c>
      <c r="GB7" s="471">
        <v>422.38</v>
      </c>
      <c r="GC7" s="472">
        <v>3.32</v>
      </c>
      <c r="GD7" s="470">
        <v>486.41</v>
      </c>
      <c r="GE7" s="471">
        <v>469.78</v>
      </c>
      <c r="GF7" s="472">
        <v>3.54</v>
      </c>
      <c r="GG7" s="179"/>
      <c r="GH7" s="179"/>
      <c r="GI7" s="179" t="s">
        <v>48</v>
      </c>
      <c r="GJ7" s="64">
        <v>262</v>
      </c>
      <c r="GK7" s="64">
        <v>262</v>
      </c>
      <c r="GL7" s="64">
        <v>262</v>
      </c>
      <c r="GM7" s="474">
        <v>262</v>
      </c>
      <c r="GN7" s="179"/>
      <c r="GO7" s="442" t="s">
        <v>172</v>
      </c>
      <c r="GP7" s="507">
        <v>68.05</v>
      </c>
      <c r="GQ7" s="508">
        <v>68.36</v>
      </c>
      <c r="GR7" s="509">
        <v>-0.31</v>
      </c>
      <c r="GS7" s="125"/>
      <c r="GT7" s="510" t="s">
        <v>50</v>
      </c>
      <c r="GU7" s="511">
        <v>0</v>
      </c>
      <c r="GV7" s="512">
        <v>0</v>
      </c>
      <c r="GW7" s="512">
        <v>0</v>
      </c>
      <c r="GX7" s="521">
        <v>0</v>
      </c>
      <c r="GY7" s="512"/>
      <c r="GZ7" s="512"/>
      <c r="HA7" s="512"/>
      <c r="HB7" s="512"/>
      <c r="HC7" s="522">
        <v>0</v>
      </c>
      <c r="HD7" s="517">
        <v>0</v>
      </c>
      <c r="HE7" s="518">
        <v>0</v>
      </c>
      <c r="HF7" s="519"/>
      <c r="HG7" s="179"/>
      <c r="HH7" s="510" t="s">
        <v>50</v>
      </c>
      <c r="HI7" s="511">
        <v>0</v>
      </c>
      <c r="HJ7" s="512">
        <v>0</v>
      </c>
      <c r="HK7" s="520">
        <v>0</v>
      </c>
      <c r="HL7" s="521">
        <v>0</v>
      </c>
      <c r="HM7" s="512"/>
      <c r="HN7" s="512"/>
      <c r="HO7" s="512"/>
      <c r="HP7" s="512"/>
      <c r="HQ7" s="522">
        <v>0</v>
      </c>
      <c r="HR7" s="522">
        <v>0</v>
      </c>
      <c r="HS7" s="518">
        <v>0</v>
      </c>
      <c r="HT7" s="524"/>
      <c r="HU7" s="290"/>
      <c r="HV7" s="111"/>
      <c r="HW7" s="290"/>
      <c r="HX7" s="109"/>
      <c r="HY7" s="54"/>
      <c r="HZ7" s="54"/>
      <c r="IA7" s="54"/>
      <c r="IB7" s="54"/>
      <c r="IC7" s="286"/>
      <c r="ID7" s="287"/>
      <c r="IE7" s="27"/>
      <c r="IF7" s="55"/>
      <c r="IG7" s="288"/>
      <c r="IH7" s="84"/>
      <c r="II7" s="84"/>
      <c r="IJ7" s="84"/>
      <c r="IK7" s="179"/>
      <c r="IM7" s="407" t="s">
        <v>45</v>
      </c>
      <c r="IN7" s="6">
        <v>1142266</v>
      </c>
      <c r="IO7" s="408">
        <v>1135462</v>
      </c>
      <c r="IP7" s="409">
        <v>0.6</v>
      </c>
      <c r="IQ7" s="50"/>
      <c r="IR7" s="50"/>
      <c r="IS7" s="437" t="s">
        <v>46</v>
      </c>
      <c r="IT7" s="411">
        <v>52</v>
      </c>
      <c r="IU7" s="412">
        <v>25</v>
      </c>
      <c r="IV7" s="413">
        <v>87</v>
      </c>
      <c r="IW7" s="411">
        <v>164</v>
      </c>
      <c r="IX7" s="414">
        <v>142</v>
      </c>
      <c r="IY7" s="415">
        <v>15.49</v>
      </c>
      <c r="IZ7" s="179"/>
      <c r="JA7" s="469" t="s">
        <v>47</v>
      </c>
      <c r="JB7" s="470">
        <v>565.22</v>
      </c>
      <c r="JC7" s="471">
        <v>539.91</v>
      </c>
      <c r="JD7" s="472">
        <v>4.6900000000000004</v>
      </c>
      <c r="JE7" s="470">
        <v>462.3</v>
      </c>
      <c r="JF7" s="471">
        <v>437.06</v>
      </c>
      <c r="JG7" s="472">
        <v>5.77</v>
      </c>
      <c r="JH7" s="470">
        <v>528.89</v>
      </c>
      <c r="JI7" s="471">
        <v>504.75</v>
      </c>
      <c r="JJ7" s="472">
        <v>4.78</v>
      </c>
      <c r="JK7" s="179"/>
      <c r="JL7" s="179"/>
      <c r="JM7" s="179" t="s">
        <v>48</v>
      </c>
      <c r="JN7" s="64">
        <v>262</v>
      </c>
      <c r="JO7" s="64">
        <v>262</v>
      </c>
      <c r="JP7" s="64">
        <v>262</v>
      </c>
      <c r="JQ7" s="474">
        <v>262</v>
      </c>
      <c r="JR7" s="179"/>
      <c r="JS7" s="442" t="s">
        <v>172</v>
      </c>
      <c r="JT7" s="507">
        <v>68.150000000000006</v>
      </c>
      <c r="JU7" s="508">
        <v>67.760000000000005</v>
      </c>
      <c r="JV7" s="509">
        <v>0.39</v>
      </c>
      <c r="JW7" s="125"/>
      <c r="JX7" s="510" t="s">
        <v>50</v>
      </c>
      <c r="JY7" s="511">
        <v>0</v>
      </c>
      <c r="JZ7" s="512">
        <v>0</v>
      </c>
      <c r="KA7" s="512">
        <v>0</v>
      </c>
      <c r="KB7" s="513">
        <v>0</v>
      </c>
      <c r="KC7" s="514"/>
      <c r="KD7" s="514"/>
      <c r="KE7" s="514"/>
      <c r="KF7" s="514"/>
      <c r="KG7" s="525">
        <v>0</v>
      </c>
      <c r="KH7" s="517">
        <v>0</v>
      </c>
      <c r="KI7" s="518">
        <v>0</v>
      </c>
      <c r="KJ7" s="519"/>
      <c r="KK7" s="179"/>
      <c r="KL7" s="510" t="s">
        <v>50</v>
      </c>
      <c r="KM7" s="511">
        <v>0</v>
      </c>
      <c r="KN7" s="512">
        <v>0</v>
      </c>
      <c r="KO7" s="520">
        <v>0</v>
      </c>
      <c r="KP7" s="513">
        <v>0</v>
      </c>
      <c r="KQ7" s="514"/>
      <c r="KR7" s="514"/>
      <c r="KS7" s="514"/>
      <c r="KT7" s="514"/>
      <c r="KU7" s="525">
        <v>0</v>
      </c>
      <c r="KV7" s="522">
        <v>0</v>
      </c>
      <c r="KW7" s="518">
        <v>0</v>
      </c>
      <c r="KX7" s="178"/>
      <c r="KY7" s="290"/>
      <c r="KZ7" s="111"/>
      <c r="LA7" s="290"/>
      <c r="LB7" s="109"/>
      <c r="LC7" s="54"/>
      <c r="LD7" s="54"/>
      <c r="LE7" s="54"/>
      <c r="LF7" s="54"/>
      <c r="LG7" s="286"/>
      <c r="LH7" s="287"/>
      <c r="LI7" s="27"/>
      <c r="LJ7" s="55"/>
      <c r="LK7" s="288"/>
      <c r="LL7" s="84"/>
      <c r="LM7" s="84"/>
      <c r="LN7" s="84"/>
      <c r="LO7" s="84"/>
      <c r="LQ7" s="407" t="s">
        <v>45</v>
      </c>
      <c r="LR7" s="6">
        <v>4208356</v>
      </c>
      <c r="LS7" s="408">
        <v>4100592</v>
      </c>
      <c r="LT7" s="426">
        <v>2.63</v>
      </c>
      <c r="LU7" s="50"/>
      <c r="LV7" s="50"/>
      <c r="LW7" s="437" t="s">
        <v>46</v>
      </c>
      <c r="LX7" s="7">
        <v>630</v>
      </c>
      <c r="LY7" s="427">
        <v>492</v>
      </c>
      <c r="LZ7" s="428">
        <v>28.05</v>
      </c>
      <c r="MA7" s="58"/>
      <c r="MB7" s="469" t="s">
        <v>47</v>
      </c>
      <c r="MC7" s="470">
        <v>547.97</v>
      </c>
      <c r="MD7" s="471">
        <v>520.88</v>
      </c>
      <c r="ME7" s="472">
        <v>5.2</v>
      </c>
      <c r="MF7" s="470">
        <v>443.86</v>
      </c>
      <c r="MG7" s="471">
        <v>424.94</v>
      </c>
      <c r="MH7" s="472">
        <v>4.45</v>
      </c>
      <c r="MI7" s="470">
        <v>510.31</v>
      </c>
      <c r="MJ7" s="471">
        <v>486.82</v>
      </c>
      <c r="MK7" s="472">
        <v>4.83</v>
      </c>
      <c r="ML7" s="2"/>
      <c r="MM7" s="2"/>
      <c r="MN7" s="2" t="s">
        <v>48</v>
      </c>
      <c r="MO7" s="496">
        <v>262</v>
      </c>
      <c r="MP7" s="496">
        <v>262</v>
      </c>
      <c r="MQ7" s="496">
        <v>262</v>
      </c>
      <c r="MR7" s="496">
        <v>262</v>
      </c>
      <c r="MS7" s="496">
        <v>262</v>
      </c>
      <c r="MT7" s="129"/>
      <c r="MU7" s="458" t="s">
        <v>172</v>
      </c>
      <c r="MV7" s="526">
        <v>70.45</v>
      </c>
      <c r="MW7" s="527">
        <v>68.760000000000005</v>
      </c>
      <c r="MX7" s="498">
        <v>1.69</v>
      </c>
      <c r="MY7" s="133"/>
      <c r="MZ7" s="528" t="s">
        <v>132</v>
      </c>
      <c r="NA7" s="529">
        <v>0</v>
      </c>
      <c r="NB7" s="530">
        <v>0</v>
      </c>
      <c r="NC7" s="530">
        <v>0</v>
      </c>
      <c r="ND7" s="531">
        <v>0</v>
      </c>
      <c r="NE7" s="530"/>
      <c r="NF7" s="530"/>
      <c r="NG7" s="530"/>
      <c r="NH7" s="530"/>
      <c r="NI7" s="532">
        <v>0</v>
      </c>
      <c r="NJ7" s="533">
        <v>0</v>
      </c>
      <c r="NK7" s="534">
        <v>0</v>
      </c>
      <c r="NL7" s="181"/>
      <c r="NM7" s="181"/>
      <c r="NN7" s="535" t="s">
        <v>132</v>
      </c>
      <c r="NO7" s="529">
        <v>0</v>
      </c>
      <c r="NP7" s="530">
        <v>0</v>
      </c>
      <c r="NQ7" s="530">
        <v>0</v>
      </c>
      <c r="NR7" s="531">
        <v>0</v>
      </c>
      <c r="NS7" s="530"/>
      <c r="NT7" s="530"/>
      <c r="NU7" s="530"/>
      <c r="NV7" s="530"/>
      <c r="NW7" s="532">
        <v>0</v>
      </c>
      <c r="NX7" s="533">
        <v>0</v>
      </c>
      <c r="NY7" s="534">
        <v>0</v>
      </c>
    </row>
    <row r="8" spans="1:390" ht="23.25" customHeight="1" x14ac:dyDescent="0.25">
      <c r="A8" s="434" t="s">
        <v>51</v>
      </c>
      <c r="B8" s="7">
        <v>927004</v>
      </c>
      <c r="C8" s="435">
        <v>883596</v>
      </c>
      <c r="D8" s="436">
        <v>4.91</v>
      </c>
      <c r="E8" s="50"/>
      <c r="F8" s="50"/>
      <c r="G8" s="437" t="s">
        <v>52</v>
      </c>
      <c r="H8" s="411">
        <v>22</v>
      </c>
      <c r="I8" s="412">
        <v>13</v>
      </c>
      <c r="J8" s="413">
        <v>45</v>
      </c>
      <c r="K8" s="411">
        <v>80</v>
      </c>
      <c r="L8" s="414">
        <v>77</v>
      </c>
      <c r="M8" s="415">
        <v>3.9</v>
      </c>
      <c r="N8" s="179"/>
      <c r="O8" s="469" t="s">
        <v>53</v>
      </c>
      <c r="P8" s="470">
        <v>445.49</v>
      </c>
      <c r="Q8" s="471">
        <v>421.53</v>
      </c>
      <c r="R8" s="472">
        <v>5.68</v>
      </c>
      <c r="S8" s="470">
        <v>318.79000000000002</v>
      </c>
      <c r="T8" s="471">
        <v>302.43</v>
      </c>
      <c r="U8" s="472">
        <v>5.41</v>
      </c>
      <c r="V8" s="470">
        <v>402.5</v>
      </c>
      <c r="W8" s="471">
        <v>382.03</v>
      </c>
      <c r="X8" s="472">
        <v>5.36</v>
      </c>
      <c r="Y8" s="179"/>
      <c r="Z8" s="179"/>
      <c r="AA8" s="179" t="s">
        <v>54</v>
      </c>
      <c r="AB8" s="64">
        <v>82</v>
      </c>
      <c r="AC8" s="64">
        <v>82</v>
      </c>
      <c r="AD8" s="64">
        <v>82</v>
      </c>
      <c r="AE8" s="474">
        <v>82</v>
      </c>
      <c r="AF8" s="179"/>
      <c r="AG8" s="442" t="s">
        <v>55</v>
      </c>
      <c r="AH8" s="443">
        <v>1003280</v>
      </c>
      <c r="AI8" s="444">
        <v>940267</v>
      </c>
      <c r="AJ8" s="445">
        <v>6.7</v>
      </c>
      <c r="AK8" s="64"/>
      <c r="AL8" s="510" t="s">
        <v>56</v>
      </c>
      <c r="AM8" s="536">
        <v>0</v>
      </c>
      <c r="AN8" s="537">
        <v>0</v>
      </c>
      <c r="AO8" s="537">
        <v>0</v>
      </c>
      <c r="AP8" s="538">
        <v>0</v>
      </c>
      <c r="AQ8" s="539"/>
      <c r="AR8" s="539"/>
      <c r="AS8" s="539"/>
      <c r="AT8" s="540"/>
      <c r="AU8" s="541">
        <v>0</v>
      </c>
      <c r="AV8" s="517">
        <v>0</v>
      </c>
      <c r="AW8" s="518">
        <v>0</v>
      </c>
      <c r="AX8" s="519"/>
      <c r="AY8" s="179"/>
      <c r="AZ8" s="510" t="s">
        <v>56</v>
      </c>
      <c r="BA8" s="536">
        <v>0</v>
      </c>
      <c r="BB8" s="537">
        <v>0</v>
      </c>
      <c r="BC8" s="542">
        <v>0</v>
      </c>
      <c r="BD8" s="543">
        <v>0</v>
      </c>
      <c r="BE8" s="537"/>
      <c r="BF8" s="537"/>
      <c r="BG8" s="537"/>
      <c r="BH8" s="537"/>
      <c r="BI8" s="517">
        <v>0</v>
      </c>
      <c r="BJ8" s="517">
        <v>0</v>
      </c>
      <c r="BK8" s="518">
        <v>0</v>
      </c>
      <c r="BL8" s="523"/>
      <c r="BM8" s="55"/>
      <c r="BN8" s="111"/>
      <c r="BO8" s="290"/>
      <c r="BP8" s="110"/>
      <c r="BQ8" s="56"/>
      <c r="BR8" s="56"/>
      <c r="BS8" s="56"/>
      <c r="BT8" s="56"/>
      <c r="BU8" s="286"/>
      <c r="BV8" s="287"/>
      <c r="BW8" s="27"/>
      <c r="BX8" s="55"/>
      <c r="BY8" s="288"/>
      <c r="BZ8" s="84"/>
      <c r="CA8" s="84"/>
      <c r="CB8" s="84"/>
      <c r="CC8" s="179"/>
      <c r="CD8" s="179"/>
      <c r="CE8" s="434" t="s">
        <v>51</v>
      </c>
      <c r="CF8" s="7">
        <v>920749</v>
      </c>
      <c r="CG8" s="435">
        <v>884694</v>
      </c>
      <c r="CH8" s="436">
        <v>4.08</v>
      </c>
      <c r="CI8" s="50"/>
      <c r="CJ8" s="50"/>
      <c r="CK8" s="437" t="s">
        <v>52</v>
      </c>
      <c r="CL8" s="411">
        <v>26</v>
      </c>
      <c r="CM8" s="412">
        <v>55</v>
      </c>
      <c r="CN8" s="413">
        <v>107</v>
      </c>
      <c r="CO8" s="411">
        <v>188</v>
      </c>
      <c r="CP8" s="414">
        <v>153</v>
      </c>
      <c r="CQ8" s="415">
        <v>22.88</v>
      </c>
      <c r="CR8" s="179"/>
      <c r="CS8" s="469" t="s">
        <v>53</v>
      </c>
      <c r="CT8" s="470">
        <v>424.64</v>
      </c>
      <c r="CU8" s="471">
        <v>405.22</v>
      </c>
      <c r="CV8" s="472">
        <v>4.79</v>
      </c>
      <c r="CW8" s="470">
        <v>299.3</v>
      </c>
      <c r="CX8" s="471">
        <v>286.64999999999998</v>
      </c>
      <c r="CY8" s="472">
        <v>4.41</v>
      </c>
      <c r="CZ8" s="470">
        <v>375.81</v>
      </c>
      <c r="DA8" s="471">
        <v>359.65</v>
      </c>
      <c r="DB8" s="472">
        <v>4.49</v>
      </c>
      <c r="DC8" s="179"/>
      <c r="DD8" s="179"/>
      <c r="DE8" s="179" t="s">
        <v>54</v>
      </c>
      <c r="DF8" s="64">
        <v>82</v>
      </c>
      <c r="DG8" s="64">
        <v>82</v>
      </c>
      <c r="DH8" s="64">
        <v>82</v>
      </c>
      <c r="DI8" s="474">
        <v>82</v>
      </c>
      <c r="DJ8" s="179"/>
      <c r="DK8" s="442" t="s">
        <v>55</v>
      </c>
      <c r="DL8" s="443">
        <v>917257</v>
      </c>
      <c r="DM8" s="444">
        <v>889890</v>
      </c>
      <c r="DN8" s="445">
        <v>3.08</v>
      </c>
      <c r="DO8" s="64"/>
      <c r="DP8" s="510" t="s">
        <v>56</v>
      </c>
      <c r="DQ8" s="536">
        <v>0</v>
      </c>
      <c r="DR8" s="537">
        <v>0</v>
      </c>
      <c r="DS8" s="537">
        <v>0</v>
      </c>
      <c r="DT8" s="543">
        <v>0</v>
      </c>
      <c r="DU8" s="536"/>
      <c r="DV8" s="537"/>
      <c r="DW8" s="537"/>
      <c r="DX8" s="537"/>
      <c r="DY8" s="517">
        <v>0</v>
      </c>
      <c r="DZ8" s="517">
        <v>0</v>
      </c>
      <c r="EA8" s="518">
        <v>0</v>
      </c>
      <c r="EB8" s="519"/>
      <c r="EC8" s="179"/>
      <c r="ED8" s="510" t="s">
        <v>56</v>
      </c>
      <c r="EE8" s="536">
        <v>0</v>
      </c>
      <c r="EF8" s="537">
        <v>0</v>
      </c>
      <c r="EG8" s="542">
        <v>0</v>
      </c>
      <c r="EH8" s="543">
        <v>0</v>
      </c>
      <c r="EI8" s="536"/>
      <c r="EJ8" s="537"/>
      <c r="EK8" s="537"/>
      <c r="EL8" s="537"/>
      <c r="EM8" s="517">
        <v>0</v>
      </c>
      <c r="EN8" s="517">
        <v>0</v>
      </c>
      <c r="EO8" s="518">
        <v>0</v>
      </c>
      <c r="EP8" s="523"/>
      <c r="EQ8" s="55"/>
      <c r="ER8" s="111"/>
      <c r="ES8" s="290"/>
      <c r="ET8" s="110"/>
      <c r="EU8" s="56"/>
      <c r="EV8" s="56"/>
      <c r="EW8" s="56"/>
      <c r="EX8" s="56"/>
      <c r="EY8" s="286"/>
      <c r="EZ8" s="287"/>
      <c r="FA8" s="27"/>
      <c r="FB8" s="55"/>
      <c r="FC8" s="288"/>
      <c r="FD8" s="84"/>
      <c r="FE8" s="84"/>
      <c r="FF8" s="84"/>
      <c r="FG8" s="179"/>
      <c r="FH8" s="179"/>
      <c r="FI8" s="434" t="s">
        <v>51</v>
      </c>
      <c r="FJ8" s="7">
        <v>910716</v>
      </c>
      <c r="FK8" s="435">
        <v>901750</v>
      </c>
      <c r="FL8" s="436">
        <v>0.99</v>
      </c>
      <c r="FM8" s="50"/>
      <c r="FN8" s="50"/>
      <c r="FO8" s="437" t="s">
        <v>52</v>
      </c>
      <c r="FP8" s="411">
        <v>19</v>
      </c>
      <c r="FQ8" s="412">
        <v>20</v>
      </c>
      <c r="FR8" s="413">
        <v>16</v>
      </c>
      <c r="FS8" s="411">
        <v>55</v>
      </c>
      <c r="FT8" s="414">
        <v>43</v>
      </c>
      <c r="FU8" s="415">
        <v>27.91</v>
      </c>
      <c r="FV8" s="179"/>
      <c r="FW8" s="469" t="s">
        <v>53</v>
      </c>
      <c r="FX8" s="470">
        <v>473.15</v>
      </c>
      <c r="FY8" s="471">
        <v>453.36</v>
      </c>
      <c r="FZ8" s="472">
        <v>4.37</v>
      </c>
      <c r="GA8" s="470">
        <v>292.79000000000002</v>
      </c>
      <c r="GB8" s="471">
        <v>283.06</v>
      </c>
      <c r="GC8" s="472">
        <v>3.44</v>
      </c>
      <c r="GD8" s="470">
        <v>406.24</v>
      </c>
      <c r="GE8" s="471">
        <v>390.32</v>
      </c>
      <c r="GF8" s="472">
        <v>4.08</v>
      </c>
      <c r="GG8" s="179"/>
      <c r="GH8" s="179"/>
      <c r="GI8" s="179" t="s">
        <v>54</v>
      </c>
      <c r="GJ8" s="64">
        <v>82</v>
      </c>
      <c r="GK8" s="64">
        <v>82</v>
      </c>
      <c r="GL8" s="64">
        <v>82</v>
      </c>
      <c r="GM8" s="474">
        <v>82</v>
      </c>
      <c r="GN8" s="179"/>
      <c r="GO8" s="442" t="s">
        <v>55</v>
      </c>
      <c r="GP8" s="443">
        <v>945608</v>
      </c>
      <c r="GQ8" s="444">
        <v>934807</v>
      </c>
      <c r="GR8" s="445">
        <v>1.1599999999999999</v>
      </c>
      <c r="GS8" s="64"/>
      <c r="GT8" s="510" t="s">
        <v>56</v>
      </c>
      <c r="GU8" s="536">
        <v>0</v>
      </c>
      <c r="GV8" s="537">
        <v>0</v>
      </c>
      <c r="GW8" s="537">
        <v>0</v>
      </c>
      <c r="GX8" s="543">
        <v>0</v>
      </c>
      <c r="GY8" s="537"/>
      <c r="GZ8" s="537"/>
      <c r="HA8" s="537"/>
      <c r="HB8" s="537"/>
      <c r="HC8" s="517">
        <v>0</v>
      </c>
      <c r="HD8" s="517">
        <v>0</v>
      </c>
      <c r="HE8" s="518">
        <v>0</v>
      </c>
      <c r="HF8" s="519"/>
      <c r="HG8" s="179"/>
      <c r="HH8" s="510" t="s">
        <v>56</v>
      </c>
      <c r="HI8" s="536">
        <v>0</v>
      </c>
      <c r="HJ8" s="537">
        <v>0</v>
      </c>
      <c r="HK8" s="542">
        <v>0</v>
      </c>
      <c r="HL8" s="543">
        <v>0</v>
      </c>
      <c r="HM8" s="537"/>
      <c r="HN8" s="537"/>
      <c r="HO8" s="537"/>
      <c r="HP8" s="537"/>
      <c r="HQ8" s="517">
        <v>0</v>
      </c>
      <c r="HR8" s="517">
        <v>0</v>
      </c>
      <c r="HS8" s="518">
        <v>0</v>
      </c>
      <c r="HT8" s="524"/>
      <c r="HU8" s="55"/>
      <c r="HV8" s="111"/>
      <c r="HW8" s="290"/>
      <c r="HX8" s="110"/>
      <c r="HY8" s="56"/>
      <c r="HZ8" s="56"/>
      <c r="IA8" s="56"/>
      <c r="IB8" s="56"/>
      <c r="IC8" s="286"/>
      <c r="ID8" s="287"/>
      <c r="IE8" s="27"/>
      <c r="IF8" s="55"/>
      <c r="IG8" s="288"/>
      <c r="IH8" s="84"/>
      <c r="II8" s="84"/>
      <c r="IJ8" s="84"/>
      <c r="IK8" s="179"/>
      <c r="IM8" s="434" t="s">
        <v>51</v>
      </c>
      <c r="IN8" s="7">
        <v>1052076</v>
      </c>
      <c r="IO8" s="435">
        <v>1045461</v>
      </c>
      <c r="IP8" s="436">
        <v>0.63</v>
      </c>
      <c r="IQ8" s="50"/>
      <c r="IR8" s="50"/>
      <c r="IS8" s="437" t="s">
        <v>52</v>
      </c>
      <c r="IT8" s="411">
        <v>9</v>
      </c>
      <c r="IU8" s="412">
        <v>4</v>
      </c>
      <c r="IV8" s="413">
        <v>19</v>
      </c>
      <c r="IW8" s="411">
        <v>32</v>
      </c>
      <c r="IX8" s="414">
        <v>39</v>
      </c>
      <c r="IY8" s="415">
        <v>-17.95</v>
      </c>
      <c r="IZ8" s="179"/>
      <c r="JA8" s="469" t="s">
        <v>53</v>
      </c>
      <c r="JB8" s="470">
        <v>442.78</v>
      </c>
      <c r="JC8" s="471">
        <v>429.21</v>
      </c>
      <c r="JD8" s="472">
        <v>3.16</v>
      </c>
      <c r="JE8" s="470">
        <v>343.5</v>
      </c>
      <c r="JF8" s="471">
        <v>328.8</v>
      </c>
      <c r="JG8" s="472">
        <v>4.47</v>
      </c>
      <c r="JH8" s="470">
        <v>407.74</v>
      </c>
      <c r="JI8" s="471">
        <v>394.88</v>
      </c>
      <c r="JJ8" s="472">
        <v>3.26</v>
      </c>
      <c r="JK8" s="179"/>
      <c r="JL8" s="179"/>
      <c r="JM8" s="179" t="s">
        <v>54</v>
      </c>
      <c r="JN8" s="64">
        <v>82</v>
      </c>
      <c r="JO8" s="64">
        <v>82</v>
      </c>
      <c r="JP8" s="64">
        <v>82</v>
      </c>
      <c r="JQ8" s="474">
        <v>82</v>
      </c>
      <c r="JR8" s="179"/>
      <c r="JS8" s="442" t="s">
        <v>55</v>
      </c>
      <c r="JT8" s="443">
        <v>1029495</v>
      </c>
      <c r="JU8" s="444">
        <v>1020233</v>
      </c>
      <c r="JV8" s="445">
        <v>0.91</v>
      </c>
      <c r="JW8" s="64"/>
      <c r="JX8" s="510" t="s">
        <v>56</v>
      </c>
      <c r="JY8" s="536">
        <v>0</v>
      </c>
      <c r="JZ8" s="537">
        <v>0</v>
      </c>
      <c r="KA8" s="537">
        <v>0</v>
      </c>
      <c r="KB8" s="538">
        <v>0</v>
      </c>
      <c r="KC8" s="539"/>
      <c r="KD8" s="539"/>
      <c r="KE8" s="539"/>
      <c r="KF8" s="539"/>
      <c r="KG8" s="544">
        <v>0</v>
      </c>
      <c r="KH8" s="517">
        <v>0</v>
      </c>
      <c r="KI8" s="518">
        <v>0</v>
      </c>
      <c r="KJ8" s="519"/>
      <c r="KK8" s="179"/>
      <c r="KL8" s="510" t="s">
        <v>56</v>
      </c>
      <c r="KM8" s="536">
        <v>0</v>
      </c>
      <c r="KN8" s="537">
        <v>0</v>
      </c>
      <c r="KO8" s="542">
        <v>0</v>
      </c>
      <c r="KP8" s="538">
        <v>0</v>
      </c>
      <c r="KQ8" s="539"/>
      <c r="KR8" s="539"/>
      <c r="KS8" s="539"/>
      <c r="KT8" s="539"/>
      <c r="KU8" s="544">
        <v>0</v>
      </c>
      <c r="KV8" s="517">
        <v>0</v>
      </c>
      <c r="KW8" s="518">
        <v>0</v>
      </c>
      <c r="KX8" s="178"/>
      <c r="KY8" s="55"/>
      <c r="KZ8" s="111"/>
      <c r="LA8" s="290"/>
      <c r="LB8" s="110"/>
      <c r="LC8" s="56"/>
      <c r="LD8" s="56"/>
      <c r="LE8" s="56"/>
      <c r="LF8" s="56"/>
      <c r="LG8" s="286"/>
      <c r="LH8" s="287"/>
      <c r="LI8" s="27"/>
      <c r="LJ8" s="55"/>
      <c r="LK8" s="288"/>
      <c r="LL8" s="84"/>
      <c r="LM8" s="84"/>
      <c r="LN8" s="84"/>
      <c r="LO8" s="84"/>
      <c r="LQ8" s="434" t="s">
        <v>51</v>
      </c>
      <c r="LR8" s="7">
        <v>3810545</v>
      </c>
      <c r="LS8" s="435">
        <v>3715501</v>
      </c>
      <c r="LT8" s="455">
        <v>2.56</v>
      </c>
      <c r="LU8" s="50"/>
      <c r="LV8" s="50"/>
      <c r="LW8" s="437" t="s">
        <v>52</v>
      </c>
      <c r="LX8" s="7">
        <v>355</v>
      </c>
      <c r="LY8" s="427">
        <v>312</v>
      </c>
      <c r="LZ8" s="428">
        <v>13.78</v>
      </c>
      <c r="MA8" s="58"/>
      <c r="MB8" s="469" t="s">
        <v>53</v>
      </c>
      <c r="MC8" s="470">
        <v>444.99</v>
      </c>
      <c r="MD8" s="471">
        <v>427.02</v>
      </c>
      <c r="ME8" s="472">
        <v>4.21</v>
      </c>
      <c r="MF8" s="470">
        <v>316.79000000000002</v>
      </c>
      <c r="MG8" s="471">
        <v>303.33</v>
      </c>
      <c r="MH8" s="472">
        <v>4.4400000000000004</v>
      </c>
      <c r="MI8" s="470">
        <v>398.62</v>
      </c>
      <c r="MJ8" s="471">
        <v>383.1</v>
      </c>
      <c r="MK8" s="472">
        <v>4.05</v>
      </c>
      <c r="ML8" s="2"/>
      <c r="MM8" s="2"/>
      <c r="MN8" s="2" t="s">
        <v>54</v>
      </c>
      <c r="MO8" s="496">
        <v>82</v>
      </c>
      <c r="MP8" s="496">
        <v>82</v>
      </c>
      <c r="MQ8" s="496">
        <v>82</v>
      </c>
      <c r="MR8" s="496">
        <v>82</v>
      </c>
      <c r="MS8" s="496">
        <v>82</v>
      </c>
      <c r="MT8" s="129"/>
      <c r="MU8" s="458" t="s">
        <v>55</v>
      </c>
      <c r="MV8" s="459">
        <v>3895640</v>
      </c>
      <c r="MW8" s="460">
        <v>3785197</v>
      </c>
      <c r="MX8" s="498">
        <v>2.92</v>
      </c>
      <c r="MY8" s="131"/>
      <c r="MZ8" s="528" t="s">
        <v>56</v>
      </c>
      <c r="NA8" s="545">
        <v>0</v>
      </c>
      <c r="NB8" s="546">
        <v>0</v>
      </c>
      <c r="NC8" s="546">
        <v>0</v>
      </c>
      <c r="ND8" s="547">
        <v>0</v>
      </c>
      <c r="NE8" s="546"/>
      <c r="NF8" s="546"/>
      <c r="NG8" s="546"/>
      <c r="NH8" s="546"/>
      <c r="NI8" s="548">
        <v>0</v>
      </c>
      <c r="NJ8" s="549">
        <v>0</v>
      </c>
      <c r="NK8" s="550">
        <v>0</v>
      </c>
      <c r="NL8" s="181"/>
      <c r="NM8" s="181"/>
      <c r="NN8" s="535" t="s">
        <v>56</v>
      </c>
      <c r="NO8" s="545">
        <v>0</v>
      </c>
      <c r="NP8" s="546">
        <v>0</v>
      </c>
      <c r="NQ8" s="546">
        <v>0</v>
      </c>
      <c r="NR8" s="547">
        <v>0</v>
      </c>
      <c r="NS8" s="546"/>
      <c r="NT8" s="546"/>
      <c r="NU8" s="546"/>
      <c r="NV8" s="546"/>
      <c r="NW8" s="548">
        <v>0</v>
      </c>
      <c r="NX8" s="549">
        <v>0</v>
      </c>
      <c r="NY8" s="550">
        <v>0</v>
      </c>
    </row>
    <row r="9" spans="1:390" ht="23.25" customHeight="1" x14ac:dyDescent="0.25">
      <c r="A9" s="465" t="s">
        <v>33</v>
      </c>
      <c r="B9" s="466">
        <v>153914</v>
      </c>
      <c r="C9" s="467">
        <v>144558</v>
      </c>
      <c r="D9" s="468">
        <v>6.47</v>
      </c>
      <c r="E9" s="50"/>
      <c r="F9" s="50"/>
      <c r="G9" s="437" t="s">
        <v>57</v>
      </c>
      <c r="H9" s="411">
        <v>458</v>
      </c>
      <c r="I9" s="412">
        <v>506</v>
      </c>
      <c r="J9" s="413">
        <v>239</v>
      </c>
      <c r="K9" s="411">
        <v>1203</v>
      </c>
      <c r="L9" s="414">
        <v>1205</v>
      </c>
      <c r="M9" s="415">
        <v>-0.17</v>
      </c>
      <c r="N9" s="179"/>
      <c r="O9" s="469" t="s">
        <v>58</v>
      </c>
      <c r="P9" s="470">
        <v>229.85</v>
      </c>
      <c r="Q9" s="471">
        <v>215.32</v>
      </c>
      <c r="R9" s="472">
        <v>6.75</v>
      </c>
      <c r="S9" s="470">
        <v>107.45</v>
      </c>
      <c r="T9" s="471">
        <v>104.2</v>
      </c>
      <c r="U9" s="472">
        <v>3.12</v>
      </c>
      <c r="V9" s="470">
        <v>188.33</v>
      </c>
      <c r="W9" s="471">
        <v>178.46</v>
      </c>
      <c r="X9" s="472">
        <v>5.53</v>
      </c>
      <c r="Y9" s="179"/>
      <c r="Z9" s="179"/>
      <c r="AA9" s="179" t="s">
        <v>59</v>
      </c>
      <c r="AB9" s="64">
        <v>18</v>
      </c>
      <c r="AC9" s="64">
        <v>18</v>
      </c>
      <c r="AD9" s="64">
        <v>18</v>
      </c>
      <c r="AE9" s="474">
        <v>18</v>
      </c>
      <c r="AF9" s="179"/>
      <c r="AG9" s="442" t="s">
        <v>173</v>
      </c>
      <c r="AH9" s="551">
        <v>1.61</v>
      </c>
      <c r="AI9" s="508">
        <v>1.65</v>
      </c>
      <c r="AJ9" s="509">
        <v>-0.04</v>
      </c>
      <c r="AK9" s="76"/>
      <c r="AL9" s="510" t="s">
        <v>61</v>
      </c>
      <c r="AM9" s="536">
        <v>0</v>
      </c>
      <c r="AN9" s="537">
        <v>0</v>
      </c>
      <c r="AO9" s="537">
        <v>0</v>
      </c>
      <c r="AP9" s="538">
        <v>0</v>
      </c>
      <c r="AQ9" s="539"/>
      <c r="AR9" s="539"/>
      <c r="AS9" s="539"/>
      <c r="AT9" s="540"/>
      <c r="AU9" s="541">
        <v>0</v>
      </c>
      <c r="AV9" s="517">
        <v>0</v>
      </c>
      <c r="AW9" s="518">
        <v>0</v>
      </c>
      <c r="AX9" s="519"/>
      <c r="AY9" s="179"/>
      <c r="AZ9" s="510" t="s">
        <v>61</v>
      </c>
      <c r="BA9" s="536">
        <v>0</v>
      </c>
      <c r="BB9" s="537">
        <v>0</v>
      </c>
      <c r="BC9" s="542">
        <v>0</v>
      </c>
      <c r="BD9" s="543">
        <v>0</v>
      </c>
      <c r="BE9" s="537"/>
      <c r="BF9" s="537"/>
      <c r="BG9" s="537"/>
      <c r="BH9" s="537"/>
      <c r="BI9" s="517">
        <v>0</v>
      </c>
      <c r="BJ9" s="517">
        <v>0</v>
      </c>
      <c r="BK9" s="518">
        <v>0</v>
      </c>
      <c r="BL9" s="523"/>
      <c r="BM9" s="112"/>
      <c r="BN9" s="112"/>
      <c r="BO9" s="290"/>
      <c r="BP9" s="110"/>
      <c r="BQ9" s="56"/>
      <c r="BR9" s="56"/>
      <c r="BS9" s="56"/>
      <c r="BT9" s="56"/>
      <c r="BU9" s="286"/>
      <c r="BV9" s="287"/>
      <c r="BW9" s="27"/>
      <c r="BX9" s="55"/>
      <c r="BY9" s="288"/>
      <c r="BZ9" s="84"/>
      <c r="CA9" s="84"/>
      <c r="CB9" s="84"/>
      <c r="CC9" s="179"/>
      <c r="CD9" s="179"/>
      <c r="CE9" s="465" t="s">
        <v>33</v>
      </c>
      <c r="CF9" s="466">
        <v>77624</v>
      </c>
      <c r="CG9" s="467">
        <v>75262</v>
      </c>
      <c r="CH9" s="468">
        <v>3.14</v>
      </c>
      <c r="CI9" s="50"/>
      <c r="CJ9" s="50"/>
      <c r="CK9" s="437" t="s">
        <v>57</v>
      </c>
      <c r="CL9" s="411">
        <v>215</v>
      </c>
      <c r="CM9" s="412">
        <v>247</v>
      </c>
      <c r="CN9" s="413">
        <v>998</v>
      </c>
      <c r="CO9" s="411">
        <v>1460</v>
      </c>
      <c r="CP9" s="414">
        <v>1554</v>
      </c>
      <c r="CQ9" s="415">
        <v>-6.05</v>
      </c>
      <c r="CR9" s="179"/>
      <c r="CS9" s="469" t="s">
        <v>58</v>
      </c>
      <c r="CT9" s="470">
        <v>278.05</v>
      </c>
      <c r="CU9" s="471">
        <v>260.14999999999998</v>
      </c>
      <c r="CV9" s="472">
        <v>6.88</v>
      </c>
      <c r="CW9" s="470">
        <v>165.04</v>
      </c>
      <c r="CX9" s="471">
        <v>152.41</v>
      </c>
      <c r="CY9" s="472">
        <v>8.2899999999999991</v>
      </c>
      <c r="CZ9" s="470">
        <v>234.03</v>
      </c>
      <c r="DA9" s="471">
        <v>218.74</v>
      </c>
      <c r="DB9" s="472">
        <v>6.99</v>
      </c>
      <c r="DC9" s="179"/>
      <c r="DD9" s="179"/>
      <c r="DE9" s="179" t="s">
        <v>59</v>
      </c>
      <c r="DF9" s="64">
        <v>18</v>
      </c>
      <c r="DG9" s="64">
        <v>18</v>
      </c>
      <c r="DH9" s="64">
        <v>18</v>
      </c>
      <c r="DI9" s="474">
        <v>18</v>
      </c>
      <c r="DJ9" s="179"/>
      <c r="DK9" s="442" t="s">
        <v>173</v>
      </c>
      <c r="DL9" s="551">
        <v>1.59</v>
      </c>
      <c r="DM9" s="508">
        <v>1.6</v>
      </c>
      <c r="DN9" s="509">
        <v>-0.01</v>
      </c>
      <c r="DO9" s="76"/>
      <c r="DP9" s="510" t="s">
        <v>61</v>
      </c>
      <c r="DQ9" s="536">
        <v>0</v>
      </c>
      <c r="DR9" s="537">
        <v>0</v>
      </c>
      <c r="DS9" s="537">
        <v>0</v>
      </c>
      <c r="DT9" s="543">
        <v>0</v>
      </c>
      <c r="DU9" s="536"/>
      <c r="DV9" s="537"/>
      <c r="DW9" s="537"/>
      <c r="DX9" s="537"/>
      <c r="DY9" s="517">
        <v>0</v>
      </c>
      <c r="DZ9" s="517">
        <v>0</v>
      </c>
      <c r="EA9" s="518">
        <v>0</v>
      </c>
      <c r="EB9" s="519"/>
      <c r="EC9" s="179"/>
      <c r="ED9" s="510" t="s">
        <v>61</v>
      </c>
      <c r="EE9" s="536">
        <v>0</v>
      </c>
      <c r="EF9" s="537">
        <v>0</v>
      </c>
      <c r="EG9" s="542">
        <v>0</v>
      </c>
      <c r="EH9" s="543">
        <v>0</v>
      </c>
      <c r="EI9" s="536"/>
      <c r="EJ9" s="537"/>
      <c r="EK9" s="537"/>
      <c r="EL9" s="537"/>
      <c r="EM9" s="517">
        <v>0</v>
      </c>
      <c r="EN9" s="517">
        <v>0</v>
      </c>
      <c r="EO9" s="518">
        <v>0</v>
      </c>
      <c r="EP9" s="523"/>
      <c r="EQ9" s="112"/>
      <c r="ER9" s="112"/>
      <c r="ES9" s="290"/>
      <c r="ET9" s="110"/>
      <c r="EU9" s="56"/>
      <c r="EV9" s="56"/>
      <c r="EW9" s="56"/>
      <c r="EX9" s="56"/>
      <c r="EY9" s="286"/>
      <c r="EZ9" s="287"/>
      <c r="FA9" s="27"/>
      <c r="FB9" s="55"/>
      <c r="FC9" s="288"/>
      <c r="FD9" s="84"/>
      <c r="FE9" s="84"/>
      <c r="FF9" s="84"/>
      <c r="FG9" s="179"/>
      <c r="FH9" s="179"/>
      <c r="FI9" s="465" t="s">
        <v>33</v>
      </c>
      <c r="FJ9" s="466">
        <v>76083</v>
      </c>
      <c r="FK9" s="467">
        <v>75270</v>
      </c>
      <c r="FL9" s="468">
        <v>1.08</v>
      </c>
      <c r="FM9" s="50"/>
      <c r="FN9" s="50"/>
      <c r="FO9" s="437" t="s">
        <v>57</v>
      </c>
      <c r="FP9" s="411">
        <v>233</v>
      </c>
      <c r="FQ9" s="412">
        <v>270</v>
      </c>
      <c r="FR9" s="413">
        <v>331</v>
      </c>
      <c r="FS9" s="411">
        <v>834</v>
      </c>
      <c r="FT9" s="414">
        <v>647</v>
      </c>
      <c r="FU9" s="415">
        <v>28.9</v>
      </c>
      <c r="FV9" s="179"/>
      <c r="FW9" s="469" t="s">
        <v>58</v>
      </c>
      <c r="FX9" s="470">
        <v>233.91</v>
      </c>
      <c r="FY9" s="471">
        <v>223.78</v>
      </c>
      <c r="FZ9" s="472">
        <v>4.53</v>
      </c>
      <c r="GA9" s="470">
        <v>148.57</v>
      </c>
      <c r="GB9" s="471">
        <v>142.31</v>
      </c>
      <c r="GC9" s="472">
        <v>4.4000000000000004</v>
      </c>
      <c r="GD9" s="470">
        <v>202.26</v>
      </c>
      <c r="GE9" s="471">
        <v>193.62</v>
      </c>
      <c r="GF9" s="472">
        <v>4.46</v>
      </c>
      <c r="GG9" s="179"/>
      <c r="GH9" s="179"/>
      <c r="GI9" s="179" t="s">
        <v>59</v>
      </c>
      <c r="GJ9" s="64">
        <v>18</v>
      </c>
      <c r="GK9" s="64">
        <v>18</v>
      </c>
      <c r="GL9" s="64">
        <v>18</v>
      </c>
      <c r="GM9" s="474">
        <v>18</v>
      </c>
      <c r="GN9" s="179"/>
      <c r="GO9" s="442" t="s">
        <v>173</v>
      </c>
      <c r="GP9" s="551">
        <v>1.58</v>
      </c>
      <c r="GQ9" s="508">
        <v>1.61</v>
      </c>
      <c r="GR9" s="509">
        <v>-0.03</v>
      </c>
      <c r="GS9" s="76"/>
      <c r="GT9" s="510" t="s">
        <v>61</v>
      </c>
      <c r="GU9" s="536">
        <v>0</v>
      </c>
      <c r="GV9" s="537">
        <v>0</v>
      </c>
      <c r="GW9" s="537">
        <v>0</v>
      </c>
      <c r="GX9" s="543">
        <v>0</v>
      </c>
      <c r="GY9" s="537"/>
      <c r="GZ9" s="537"/>
      <c r="HA9" s="537"/>
      <c r="HB9" s="537"/>
      <c r="HC9" s="517">
        <v>0</v>
      </c>
      <c r="HD9" s="517">
        <v>0</v>
      </c>
      <c r="HE9" s="518">
        <v>0</v>
      </c>
      <c r="HF9" s="519"/>
      <c r="HG9" s="179"/>
      <c r="HH9" s="510" t="s">
        <v>61</v>
      </c>
      <c r="HI9" s="536">
        <v>0</v>
      </c>
      <c r="HJ9" s="537">
        <v>0</v>
      </c>
      <c r="HK9" s="542">
        <v>0</v>
      </c>
      <c r="HL9" s="543">
        <v>0</v>
      </c>
      <c r="HM9" s="537"/>
      <c r="HN9" s="537"/>
      <c r="HO9" s="537"/>
      <c r="HP9" s="537"/>
      <c r="HQ9" s="517">
        <v>0</v>
      </c>
      <c r="HR9" s="517">
        <v>0</v>
      </c>
      <c r="HS9" s="518">
        <v>0</v>
      </c>
      <c r="HT9" s="524"/>
      <c r="HU9" s="112"/>
      <c r="HV9" s="112"/>
      <c r="HW9" s="290"/>
      <c r="HX9" s="110"/>
      <c r="HY9" s="56"/>
      <c r="HZ9" s="56"/>
      <c r="IA9" s="56"/>
      <c r="IB9" s="56"/>
      <c r="IC9" s="286"/>
      <c r="ID9" s="287"/>
      <c r="IE9" s="27"/>
      <c r="IF9" s="55"/>
      <c r="IG9" s="288"/>
      <c r="IH9" s="84"/>
      <c r="II9" s="84"/>
      <c r="IJ9" s="84"/>
      <c r="IK9" s="179"/>
      <c r="IM9" s="465" t="s">
        <v>33</v>
      </c>
      <c r="IN9" s="466">
        <v>90190</v>
      </c>
      <c r="IO9" s="467">
        <v>90001</v>
      </c>
      <c r="IP9" s="468">
        <v>0.21</v>
      </c>
      <c r="IQ9" s="50"/>
      <c r="IR9" s="50"/>
      <c r="IS9" s="437" t="s">
        <v>57</v>
      </c>
      <c r="IT9" s="411">
        <v>308</v>
      </c>
      <c r="IU9" s="412">
        <v>377</v>
      </c>
      <c r="IV9" s="413">
        <v>357</v>
      </c>
      <c r="IW9" s="411">
        <v>1042</v>
      </c>
      <c r="IX9" s="414">
        <v>864</v>
      </c>
      <c r="IY9" s="415">
        <v>20.6</v>
      </c>
      <c r="IZ9" s="179"/>
      <c r="JA9" s="469" t="s">
        <v>58</v>
      </c>
      <c r="JB9" s="470">
        <v>448.73</v>
      </c>
      <c r="JC9" s="471">
        <v>431.43</v>
      </c>
      <c r="JD9" s="472">
        <v>4.01</v>
      </c>
      <c r="JE9" s="470">
        <v>159.63999999999999</v>
      </c>
      <c r="JF9" s="471">
        <v>153.54</v>
      </c>
      <c r="JG9" s="472">
        <v>3.97</v>
      </c>
      <c r="JH9" s="470">
        <v>346.68</v>
      </c>
      <c r="JI9" s="471">
        <v>336.42</v>
      </c>
      <c r="JJ9" s="472">
        <v>3.05</v>
      </c>
      <c r="JK9" s="179"/>
      <c r="JL9" s="179"/>
      <c r="JM9" s="179" t="s">
        <v>59</v>
      </c>
      <c r="JN9" s="64">
        <v>18</v>
      </c>
      <c r="JO9" s="64">
        <v>18</v>
      </c>
      <c r="JP9" s="64">
        <v>18</v>
      </c>
      <c r="JQ9" s="474">
        <v>18</v>
      </c>
      <c r="JR9" s="179"/>
      <c r="JS9" s="442" t="s">
        <v>173</v>
      </c>
      <c r="JT9" s="551">
        <v>1.41</v>
      </c>
      <c r="JU9" s="508">
        <v>1.39</v>
      </c>
      <c r="JV9" s="509">
        <v>0.02</v>
      </c>
      <c r="JW9" s="76"/>
      <c r="JX9" s="510" t="s">
        <v>61</v>
      </c>
      <c r="JY9" s="536">
        <v>0</v>
      </c>
      <c r="JZ9" s="537">
        <v>0</v>
      </c>
      <c r="KA9" s="537">
        <v>0</v>
      </c>
      <c r="KB9" s="538">
        <v>0</v>
      </c>
      <c r="KC9" s="539"/>
      <c r="KD9" s="539"/>
      <c r="KE9" s="539"/>
      <c r="KF9" s="539"/>
      <c r="KG9" s="544">
        <v>0</v>
      </c>
      <c r="KH9" s="517">
        <v>0</v>
      </c>
      <c r="KI9" s="518">
        <v>0</v>
      </c>
      <c r="KJ9" s="519"/>
      <c r="KK9" s="179"/>
      <c r="KL9" s="510" t="s">
        <v>61</v>
      </c>
      <c r="KM9" s="536">
        <v>0</v>
      </c>
      <c r="KN9" s="537">
        <v>0</v>
      </c>
      <c r="KO9" s="542">
        <v>0</v>
      </c>
      <c r="KP9" s="538">
        <v>0</v>
      </c>
      <c r="KQ9" s="539"/>
      <c r="KR9" s="539"/>
      <c r="KS9" s="539"/>
      <c r="KT9" s="539"/>
      <c r="KU9" s="544">
        <v>0</v>
      </c>
      <c r="KV9" s="517">
        <v>0</v>
      </c>
      <c r="KW9" s="518">
        <v>0</v>
      </c>
      <c r="KX9" s="178"/>
      <c r="KY9" s="112"/>
      <c r="KZ9" s="112"/>
      <c r="LA9" s="290"/>
      <c r="LB9" s="110"/>
      <c r="LC9" s="56"/>
      <c r="LD9" s="56"/>
      <c r="LE9" s="56"/>
      <c r="LF9" s="56"/>
      <c r="LG9" s="286"/>
      <c r="LH9" s="287"/>
      <c r="LI9" s="27"/>
      <c r="LJ9" s="55"/>
      <c r="LK9" s="288"/>
      <c r="LL9" s="84"/>
      <c r="LM9" s="84"/>
      <c r="LN9" s="84"/>
      <c r="LO9" s="84"/>
      <c r="LQ9" s="465" t="s">
        <v>33</v>
      </c>
      <c r="LR9" s="494">
        <v>397811</v>
      </c>
      <c r="LS9" s="467">
        <v>385091</v>
      </c>
      <c r="LT9" s="495">
        <v>3.3</v>
      </c>
      <c r="LU9" s="50"/>
      <c r="LV9" s="50"/>
      <c r="LW9" s="437" t="s">
        <v>57</v>
      </c>
      <c r="LX9" s="7">
        <v>4539</v>
      </c>
      <c r="LY9" s="427">
        <v>4270</v>
      </c>
      <c r="LZ9" s="428">
        <v>6.3</v>
      </c>
      <c r="MA9" s="58"/>
      <c r="MB9" s="469" t="s">
        <v>58</v>
      </c>
      <c r="MC9" s="470">
        <v>319.27</v>
      </c>
      <c r="MD9" s="471">
        <v>305.75</v>
      </c>
      <c r="ME9" s="472">
        <v>4.42</v>
      </c>
      <c r="MF9" s="470">
        <v>148.68</v>
      </c>
      <c r="MG9" s="471">
        <v>141.71</v>
      </c>
      <c r="MH9" s="472">
        <v>4.92</v>
      </c>
      <c r="MI9" s="470">
        <v>257.56</v>
      </c>
      <c r="MJ9" s="471">
        <v>247.51</v>
      </c>
      <c r="MK9" s="472">
        <v>4.0599999999999996</v>
      </c>
      <c r="ML9" s="2"/>
      <c r="MM9" s="2"/>
      <c r="MN9" s="2" t="s">
        <v>59</v>
      </c>
      <c r="MO9" s="496">
        <v>18</v>
      </c>
      <c r="MP9" s="496">
        <v>18</v>
      </c>
      <c r="MQ9" s="496">
        <v>18</v>
      </c>
      <c r="MR9" s="496">
        <v>18</v>
      </c>
      <c r="MS9" s="496">
        <v>18</v>
      </c>
      <c r="MT9" s="129"/>
      <c r="MU9" s="458" t="s">
        <v>173</v>
      </c>
      <c r="MV9" s="552">
        <v>1.55</v>
      </c>
      <c r="MW9" s="527">
        <v>1.56</v>
      </c>
      <c r="MX9" s="498">
        <v>-0.01</v>
      </c>
      <c r="MY9" s="134"/>
      <c r="MZ9" s="528" t="s">
        <v>61</v>
      </c>
      <c r="NA9" s="545">
        <v>0</v>
      </c>
      <c r="NB9" s="546">
        <v>0</v>
      </c>
      <c r="NC9" s="546">
        <v>0</v>
      </c>
      <c r="ND9" s="547">
        <v>0</v>
      </c>
      <c r="NE9" s="546"/>
      <c r="NF9" s="546"/>
      <c r="NG9" s="546"/>
      <c r="NH9" s="546"/>
      <c r="NI9" s="548">
        <v>0</v>
      </c>
      <c r="NJ9" s="549">
        <v>0</v>
      </c>
      <c r="NK9" s="550">
        <v>0</v>
      </c>
      <c r="NL9" s="181"/>
      <c r="NM9" s="181"/>
      <c r="NN9" s="535" t="s">
        <v>61</v>
      </c>
      <c r="NO9" s="545">
        <v>0</v>
      </c>
      <c r="NP9" s="546">
        <v>0</v>
      </c>
      <c r="NQ9" s="546">
        <v>0</v>
      </c>
      <c r="NR9" s="547">
        <v>0</v>
      </c>
      <c r="NS9" s="546"/>
      <c r="NT9" s="546"/>
      <c r="NU9" s="546"/>
      <c r="NV9" s="546"/>
      <c r="NW9" s="548">
        <v>0</v>
      </c>
      <c r="NX9" s="549">
        <v>0</v>
      </c>
      <c r="NY9" s="550">
        <v>0</v>
      </c>
    </row>
    <row r="10" spans="1:390" ht="23.25" customHeight="1" thickBot="1" x14ac:dyDescent="0.3">
      <c r="A10" s="553" t="s">
        <v>62</v>
      </c>
      <c r="B10" s="6">
        <v>911924</v>
      </c>
      <c r="C10" s="408">
        <v>845259</v>
      </c>
      <c r="D10" s="409">
        <v>7.89</v>
      </c>
      <c r="E10" s="50"/>
      <c r="F10" s="50"/>
      <c r="G10" s="437" t="s">
        <v>63</v>
      </c>
      <c r="H10" s="411">
        <v>43</v>
      </c>
      <c r="I10" s="412">
        <v>18</v>
      </c>
      <c r="J10" s="413">
        <v>10</v>
      </c>
      <c r="K10" s="411">
        <v>71</v>
      </c>
      <c r="L10" s="414">
        <v>51</v>
      </c>
      <c r="M10" s="415">
        <v>39.22</v>
      </c>
      <c r="N10" s="179"/>
      <c r="O10" s="469" t="s">
        <v>64</v>
      </c>
      <c r="P10" s="470">
        <v>120.81</v>
      </c>
      <c r="Q10" s="471">
        <v>111.5</v>
      </c>
      <c r="R10" s="472">
        <v>8.35</v>
      </c>
      <c r="S10" s="470">
        <v>77.66</v>
      </c>
      <c r="T10" s="471">
        <v>74.87</v>
      </c>
      <c r="U10" s="472">
        <v>3.73</v>
      </c>
      <c r="V10" s="470">
        <v>106.17</v>
      </c>
      <c r="W10" s="471">
        <v>99.35</v>
      </c>
      <c r="X10" s="472">
        <v>6.86</v>
      </c>
      <c r="Y10" s="179"/>
      <c r="Z10" s="179"/>
      <c r="AA10" s="179" t="s">
        <v>65</v>
      </c>
      <c r="AB10" s="64">
        <v>13</v>
      </c>
      <c r="AC10" s="64">
        <v>13</v>
      </c>
      <c r="AD10" s="64">
        <v>13</v>
      </c>
      <c r="AE10" s="474">
        <v>13</v>
      </c>
      <c r="AF10" s="179"/>
      <c r="AG10" s="554" t="s">
        <v>174</v>
      </c>
      <c r="AH10" s="555">
        <v>2.17</v>
      </c>
      <c r="AI10" s="556">
        <v>2.25</v>
      </c>
      <c r="AJ10" s="557">
        <v>-0.08</v>
      </c>
      <c r="AK10" s="76"/>
      <c r="AL10" s="510" t="s">
        <v>67</v>
      </c>
      <c r="AM10" s="536">
        <v>95529</v>
      </c>
      <c r="AN10" s="537">
        <v>0</v>
      </c>
      <c r="AO10" s="537">
        <v>1620</v>
      </c>
      <c r="AP10" s="538">
        <v>0</v>
      </c>
      <c r="AQ10" s="539"/>
      <c r="AR10" s="539"/>
      <c r="AS10" s="539"/>
      <c r="AT10" s="540"/>
      <c r="AU10" s="541">
        <v>97149</v>
      </c>
      <c r="AV10" s="517">
        <v>20824</v>
      </c>
      <c r="AW10" s="518">
        <v>117973</v>
      </c>
      <c r="AX10" s="519"/>
      <c r="AY10" s="179"/>
      <c r="AZ10" s="510" t="s">
        <v>67</v>
      </c>
      <c r="BA10" s="536">
        <v>88843</v>
      </c>
      <c r="BB10" s="537">
        <v>0</v>
      </c>
      <c r="BC10" s="542">
        <v>2854</v>
      </c>
      <c r="BD10" s="543">
        <v>0</v>
      </c>
      <c r="BE10" s="537"/>
      <c r="BF10" s="537"/>
      <c r="BG10" s="537"/>
      <c r="BH10" s="537"/>
      <c r="BI10" s="517">
        <v>91697</v>
      </c>
      <c r="BJ10" s="517">
        <v>12223</v>
      </c>
      <c r="BK10" s="518">
        <v>103920</v>
      </c>
      <c r="BL10" s="523"/>
      <c r="BM10" s="112"/>
      <c r="BN10" s="112"/>
      <c r="BO10" s="290"/>
      <c r="BP10" s="113"/>
      <c r="BQ10" s="54"/>
      <c r="BR10" s="54"/>
      <c r="BS10" s="54"/>
      <c r="BT10" s="54"/>
      <c r="BU10" s="286"/>
      <c r="BV10" s="287"/>
      <c r="BW10" s="27"/>
      <c r="BX10" s="55"/>
      <c r="BY10" s="288"/>
      <c r="BZ10" s="84"/>
      <c r="CA10" s="84"/>
      <c r="CB10" s="84"/>
      <c r="CC10" s="179"/>
      <c r="CD10" s="179"/>
      <c r="CE10" s="553" t="s">
        <v>62</v>
      </c>
      <c r="CF10" s="6">
        <v>1130307</v>
      </c>
      <c r="CG10" s="408">
        <v>1073548</v>
      </c>
      <c r="CH10" s="409">
        <v>5.29</v>
      </c>
      <c r="CI10" s="50"/>
      <c r="CJ10" s="50"/>
      <c r="CK10" s="437" t="s">
        <v>63</v>
      </c>
      <c r="CL10" s="411">
        <v>84</v>
      </c>
      <c r="CM10" s="412">
        <v>21</v>
      </c>
      <c r="CN10" s="413">
        <v>15</v>
      </c>
      <c r="CO10" s="411">
        <v>120</v>
      </c>
      <c r="CP10" s="414">
        <v>99</v>
      </c>
      <c r="CQ10" s="415">
        <v>21.21</v>
      </c>
      <c r="CR10" s="179"/>
      <c r="CS10" s="469" t="s">
        <v>64</v>
      </c>
      <c r="CT10" s="470">
        <v>240.77</v>
      </c>
      <c r="CU10" s="471">
        <v>228.81</v>
      </c>
      <c r="CV10" s="472">
        <v>5.23</v>
      </c>
      <c r="CW10" s="470">
        <v>174.09</v>
      </c>
      <c r="CX10" s="471">
        <v>168.07</v>
      </c>
      <c r="CY10" s="472">
        <v>3.58</v>
      </c>
      <c r="CZ10" s="470">
        <v>214.79</v>
      </c>
      <c r="DA10" s="471">
        <v>205.47</v>
      </c>
      <c r="DB10" s="472">
        <v>4.54</v>
      </c>
      <c r="DC10" s="179"/>
      <c r="DD10" s="179"/>
      <c r="DE10" s="179" t="s">
        <v>65</v>
      </c>
      <c r="DF10" s="64">
        <v>13</v>
      </c>
      <c r="DG10" s="64">
        <v>13</v>
      </c>
      <c r="DH10" s="64">
        <v>13</v>
      </c>
      <c r="DI10" s="474">
        <v>13</v>
      </c>
      <c r="DJ10" s="179"/>
      <c r="DK10" s="554" t="s">
        <v>174</v>
      </c>
      <c r="DL10" s="555">
        <v>2.0499999999999998</v>
      </c>
      <c r="DM10" s="556">
        <v>2.0499999999999998</v>
      </c>
      <c r="DN10" s="557">
        <v>0</v>
      </c>
      <c r="DO10" s="76"/>
      <c r="DP10" s="510" t="s">
        <v>67</v>
      </c>
      <c r="DQ10" s="536">
        <v>118517</v>
      </c>
      <c r="DR10" s="537">
        <v>0</v>
      </c>
      <c r="DS10" s="537">
        <v>51721</v>
      </c>
      <c r="DT10" s="543">
        <v>0</v>
      </c>
      <c r="DU10" s="536"/>
      <c r="DV10" s="537"/>
      <c r="DW10" s="537"/>
      <c r="DX10" s="537"/>
      <c r="DY10" s="517">
        <v>170238</v>
      </c>
      <c r="DZ10" s="517">
        <v>47045</v>
      </c>
      <c r="EA10" s="518">
        <v>217283</v>
      </c>
      <c r="EB10" s="519"/>
      <c r="EC10" s="179"/>
      <c r="ED10" s="510" t="s">
        <v>67</v>
      </c>
      <c r="EE10" s="536">
        <v>35818</v>
      </c>
      <c r="EF10" s="537">
        <v>0</v>
      </c>
      <c r="EG10" s="542">
        <v>1983</v>
      </c>
      <c r="EH10" s="543">
        <v>0</v>
      </c>
      <c r="EI10" s="536"/>
      <c r="EJ10" s="537"/>
      <c r="EK10" s="537"/>
      <c r="EL10" s="537"/>
      <c r="EM10" s="517">
        <v>37801</v>
      </c>
      <c r="EN10" s="517">
        <v>5631</v>
      </c>
      <c r="EO10" s="518">
        <v>43432</v>
      </c>
      <c r="EP10" s="523"/>
      <c r="EQ10" s="112"/>
      <c r="ER10" s="112"/>
      <c r="ES10" s="290"/>
      <c r="ET10" s="113"/>
      <c r="EU10" s="54"/>
      <c r="EV10" s="54"/>
      <c r="EW10" s="54"/>
      <c r="EX10" s="54"/>
      <c r="EY10" s="286"/>
      <c r="EZ10" s="287"/>
      <c r="FA10" s="27"/>
      <c r="FB10" s="55"/>
      <c r="FC10" s="288"/>
      <c r="FD10" s="84"/>
      <c r="FE10" s="84"/>
      <c r="FF10" s="84"/>
      <c r="FG10" s="179"/>
      <c r="FH10" s="179"/>
      <c r="FI10" s="553" t="s">
        <v>62</v>
      </c>
      <c r="FJ10" s="6">
        <v>1101264</v>
      </c>
      <c r="FK10" s="408">
        <v>1070292</v>
      </c>
      <c r="FL10" s="409">
        <v>2.89</v>
      </c>
      <c r="FM10" s="50"/>
      <c r="FN10" s="50"/>
      <c r="FO10" s="437" t="s">
        <v>63</v>
      </c>
      <c r="FP10" s="411">
        <v>94</v>
      </c>
      <c r="FQ10" s="412">
        <v>32</v>
      </c>
      <c r="FR10" s="413">
        <v>57</v>
      </c>
      <c r="FS10" s="411">
        <v>183</v>
      </c>
      <c r="FT10" s="414">
        <v>164</v>
      </c>
      <c r="FU10" s="415">
        <v>11.59</v>
      </c>
      <c r="FV10" s="179"/>
      <c r="FW10" s="469" t="s">
        <v>64</v>
      </c>
      <c r="FX10" s="470">
        <v>196.57</v>
      </c>
      <c r="FY10" s="471">
        <v>186.06</v>
      </c>
      <c r="FZ10" s="472">
        <v>5.65</v>
      </c>
      <c r="GA10" s="470">
        <v>168.31</v>
      </c>
      <c r="GB10" s="471">
        <v>156.84</v>
      </c>
      <c r="GC10" s="472">
        <v>7.31</v>
      </c>
      <c r="GD10" s="470">
        <v>186.08</v>
      </c>
      <c r="GE10" s="471">
        <v>175.25</v>
      </c>
      <c r="GF10" s="472">
        <v>6.18</v>
      </c>
      <c r="GG10" s="179"/>
      <c r="GH10" s="179"/>
      <c r="GI10" s="179" t="s">
        <v>65</v>
      </c>
      <c r="GJ10" s="64">
        <v>13</v>
      </c>
      <c r="GK10" s="64">
        <v>13</v>
      </c>
      <c r="GL10" s="64">
        <v>13</v>
      </c>
      <c r="GM10" s="474">
        <v>13</v>
      </c>
      <c r="GN10" s="179"/>
      <c r="GO10" s="554" t="s">
        <v>174</v>
      </c>
      <c r="GP10" s="555">
        <v>2.2000000000000002</v>
      </c>
      <c r="GQ10" s="556">
        <v>2.2000000000000002</v>
      </c>
      <c r="GR10" s="557">
        <v>0</v>
      </c>
      <c r="GS10" s="76"/>
      <c r="GT10" s="510" t="s">
        <v>67</v>
      </c>
      <c r="GU10" s="536">
        <v>144217</v>
      </c>
      <c r="GV10" s="537">
        <v>0</v>
      </c>
      <c r="GW10" s="537">
        <v>3455</v>
      </c>
      <c r="GX10" s="543">
        <v>0</v>
      </c>
      <c r="GY10" s="537"/>
      <c r="GZ10" s="537"/>
      <c r="HA10" s="537"/>
      <c r="HB10" s="537"/>
      <c r="HC10" s="517">
        <v>147672</v>
      </c>
      <c r="HD10" s="517">
        <v>54889</v>
      </c>
      <c r="HE10" s="518">
        <v>202561</v>
      </c>
      <c r="HF10" s="519"/>
      <c r="HG10" s="179"/>
      <c r="HH10" s="510" t="s">
        <v>67</v>
      </c>
      <c r="HI10" s="536">
        <v>38586</v>
      </c>
      <c r="HJ10" s="537">
        <v>0</v>
      </c>
      <c r="HK10" s="542">
        <v>378</v>
      </c>
      <c r="HL10" s="543">
        <v>0</v>
      </c>
      <c r="HM10" s="537"/>
      <c r="HN10" s="537"/>
      <c r="HO10" s="537"/>
      <c r="HP10" s="537"/>
      <c r="HQ10" s="517">
        <v>38964</v>
      </c>
      <c r="HR10" s="517">
        <v>19482</v>
      </c>
      <c r="HS10" s="518">
        <v>58446</v>
      </c>
      <c r="HT10" s="524"/>
      <c r="HU10" s="112"/>
      <c r="HV10" s="112"/>
      <c r="HW10" s="290"/>
      <c r="HX10" s="113"/>
      <c r="HY10" s="54"/>
      <c r="HZ10" s="54"/>
      <c r="IA10" s="54"/>
      <c r="IB10" s="54"/>
      <c r="IC10" s="286"/>
      <c r="ID10" s="287"/>
      <c r="IE10" s="27"/>
      <c r="IF10" s="55"/>
      <c r="IG10" s="288"/>
      <c r="IH10" s="84"/>
      <c r="II10" s="84"/>
      <c r="IJ10" s="84"/>
      <c r="IK10" s="179"/>
      <c r="IM10" s="553" t="s">
        <v>62</v>
      </c>
      <c r="IN10" s="6">
        <v>1712945</v>
      </c>
      <c r="IO10" s="408">
        <v>1632290</v>
      </c>
      <c r="IP10" s="409">
        <v>4.9400000000000004</v>
      </c>
      <c r="IQ10" s="50"/>
      <c r="IR10" s="50"/>
      <c r="IS10" s="437" t="s">
        <v>63</v>
      </c>
      <c r="IT10" s="411">
        <v>44</v>
      </c>
      <c r="IU10" s="412">
        <v>12</v>
      </c>
      <c r="IV10" s="413">
        <v>15</v>
      </c>
      <c r="IW10" s="411">
        <v>71</v>
      </c>
      <c r="IX10" s="414">
        <v>66</v>
      </c>
      <c r="IY10" s="415">
        <v>7.58</v>
      </c>
      <c r="IZ10" s="179"/>
      <c r="JA10" s="469" t="s">
        <v>64</v>
      </c>
      <c r="JB10" s="470">
        <v>222.15</v>
      </c>
      <c r="JC10" s="471">
        <v>218.78</v>
      </c>
      <c r="JD10" s="472">
        <v>1.54</v>
      </c>
      <c r="JE10" s="470">
        <v>134.15</v>
      </c>
      <c r="JF10" s="471">
        <v>130.68</v>
      </c>
      <c r="JG10" s="472">
        <v>2.66</v>
      </c>
      <c r="JH10" s="470">
        <v>191.09</v>
      </c>
      <c r="JI10" s="471">
        <v>188.66</v>
      </c>
      <c r="JJ10" s="472">
        <v>1.29</v>
      </c>
      <c r="JK10" s="179"/>
      <c r="JL10" s="179"/>
      <c r="JM10" s="179" t="s">
        <v>65</v>
      </c>
      <c r="JN10" s="64">
        <v>13</v>
      </c>
      <c r="JO10" s="64">
        <v>13</v>
      </c>
      <c r="JP10" s="64">
        <v>13</v>
      </c>
      <c r="JQ10" s="474">
        <v>13</v>
      </c>
      <c r="JR10" s="179"/>
      <c r="JS10" s="554" t="s">
        <v>174</v>
      </c>
      <c r="JT10" s="555">
        <v>2.06</v>
      </c>
      <c r="JU10" s="556">
        <v>2.04</v>
      </c>
      <c r="JV10" s="557">
        <v>0.02</v>
      </c>
      <c r="JW10" s="76"/>
      <c r="JX10" s="510" t="s">
        <v>67</v>
      </c>
      <c r="JY10" s="536">
        <v>150767</v>
      </c>
      <c r="JZ10" s="537">
        <v>0</v>
      </c>
      <c r="KA10" s="537">
        <v>18153</v>
      </c>
      <c r="KB10" s="538">
        <v>0</v>
      </c>
      <c r="KC10" s="539"/>
      <c r="KD10" s="539"/>
      <c r="KE10" s="539"/>
      <c r="KF10" s="539"/>
      <c r="KG10" s="544">
        <v>168920</v>
      </c>
      <c r="KH10" s="517">
        <v>44073</v>
      </c>
      <c r="KI10" s="518">
        <v>212993</v>
      </c>
      <c r="KJ10" s="519"/>
      <c r="KK10" s="179"/>
      <c r="KL10" s="510" t="s">
        <v>67</v>
      </c>
      <c r="KM10" s="536">
        <v>45508</v>
      </c>
      <c r="KN10" s="537">
        <v>0</v>
      </c>
      <c r="KO10" s="542">
        <v>2794</v>
      </c>
      <c r="KP10" s="538">
        <v>0</v>
      </c>
      <c r="KQ10" s="539"/>
      <c r="KR10" s="539"/>
      <c r="KS10" s="539"/>
      <c r="KT10" s="539"/>
      <c r="KU10" s="544">
        <v>48302</v>
      </c>
      <c r="KV10" s="517">
        <v>33985</v>
      </c>
      <c r="KW10" s="518">
        <v>82287</v>
      </c>
      <c r="KX10" s="178"/>
      <c r="KY10" s="112"/>
      <c r="KZ10" s="112"/>
      <c r="LA10" s="290"/>
      <c r="LB10" s="113"/>
      <c r="LC10" s="54"/>
      <c r="LD10" s="54"/>
      <c r="LE10" s="54"/>
      <c r="LF10" s="54"/>
      <c r="LG10" s="286"/>
      <c r="LH10" s="287"/>
      <c r="LI10" s="27"/>
      <c r="LJ10" s="55"/>
      <c r="LK10" s="288"/>
      <c r="LL10" s="84"/>
      <c r="LM10" s="84"/>
      <c r="LN10" s="84"/>
      <c r="LO10" s="84"/>
      <c r="LQ10" s="553" t="s">
        <v>62</v>
      </c>
      <c r="LR10" s="6">
        <v>4856440</v>
      </c>
      <c r="LS10" s="408">
        <v>4621389</v>
      </c>
      <c r="LT10" s="426">
        <v>5.09</v>
      </c>
      <c r="LU10" s="50"/>
      <c r="LV10" s="50"/>
      <c r="LW10" s="437" t="s">
        <v>63</v>
      </c>
      <c r="LX10" s="7">
        <v>445</v>
      </c>
      <c r="LY10" s="427">
        <v>380</v>
      </c>
      <c r="LZ10" s="428">
        <v>17.11</v>
      </c>
      <c r="MA10" s="58"/>
      <c r="MB10" s="469" t="s">
        <v>64</v>
      </c>
      <c r="MC10" s="470">
        <v>199.01</v>
      </c>
      <c r="MD10" s="471">
        <v>191.66</v>
      </c>
      <c r="ME10" s="472">
        <v>3.83</v>
      </c>
      <c r="MF10" s="470">
        <v>140.94999999999999</v>
      </c>
      <c r="MG10" s="471">
        <v>135.55000000000001</v>
      </c>
      <c r="MH10" s="472">
        <v>3.98</v>
      </c>
      <c r="MI10" s="470">
        <v>178.01</v>
      </c>
      <c r="MJ10" s="471">
        <v>171.74</v>
      </c>
      <c r="MK10" s="472">
        <v>3.65</v>
      </c>
      <c r="ML10" s="2"/>
      <c r="MM10" s="2"/>
      <c r="MN10" s="2" t="s">
        <v>65</v>
      </c>
      <c r="MO10" s="496">
        <v>13</v>
      </c>
      <c r="MP10" s="496">
        <v>13</v>
      </c>
      <c r="MQ10" s="496">
        <v>13</v>
      </c>
      <c r="MR10" s="496">
        <v>13</v>
      </c>
      <c r="MS10" s="496">
        <v>13</v>
      </c>
      <c r="MT10" s="129"/>
      <c r="MU10" s="558" t="s">
        <v>174</v>
      </c>
      <c r="MV10" s="559">
        <v>2.12</v>
      </c>
      <c r="MW10" s="560">
        <v>2.14</v>
      </c>
      <c r="MX10" s="561">
        <v>-0.02</v>
      </c>
      <c r="MY10" s="134"/>
      <c r="MZ10" s="528" t="s">
        <v>67</v>
      </c>
      <c r="NA10" s="545">
        <v>509030</v>
      </c>
      <c r="NB10" s="546">
        <v>0</v>
      </c>
      <c r="NC10" s="546">
        <v>74949</v>
      </c>
      <c r="ND10" s="547">
        <v>0</v>
      </c>
      <c r="NE10" s="546"/>
      <c r="NF10" s="546"/>
      <c r="NG10" s="546"/>
      <c r="NH10" s="546"/>
      <c r="NI10" s="548">
        <v>583979</v>
      </c>
      <c r="NJ10" s="549">
        <v>166831</v>
      </c>
      <c r="NK10" s="550">
        <v>750810</v>
      </c>
      <c r="NL10" s="181"/>
      <c r="NM10" s="181"/>
      <c r="NN10" s="535" t="s">
        <v>67</v>
      </c>
      <c r="NO10" s="545">
        <v>208755</v>
      </c>
      <c r="NP10" s="546">
        <v>0</v>
      </c>
      <c r="NQ10" s="546">
        <v>8009</v>
      </c>
      <c r="NR10" s="547">
        <v>0</v>
      </c>
      <c r="NS10" s="546"/>
      <c r="NT10" s="546"/>
      <c r="NU10" s="546"/>
      <c r="NV10" s="546"/>
      <c r="NW10" s="548">
        <v>216764</v>
      </c>
      <c r="NX10" s="549">
        <v>71321</v>
      </c>
      <c r="NY10" s="550">
        <v>288085</v>
      </c>
    </row>
    <row r="11" spans="1:390" ht="23.25" customHeight="1" thickTop="1" thickBot="1" x14ac:dyDescent="0.3">
      <c r="A11" s="434" t="s">
        <v>51</v>
      </c>
      <c r="B11" s="7">
        <v>875722</v>
      </c>
      <c r="C11" s="435">
        <v>811223</v>
      </c>
      <c r="D11" s="436">
        <v>7.95</v>
      </c>
      <c r="E11" s="50"/>
      <c r="F11" s="50"/>
      <c r="G11" s="437" t="s">
        <v>68</v>
      </c>
      <c r="H11" s="411">
        <v>55</v>
      </c>
      <c r="I11" s="412">
        <v>68</v>
      </c>
      <c r="J11" s="413">
        <v>52</v>
      </c>
      <c r="K11" s="411">
        <v>175</v>
      </c>
      <c r="L11" s="414">
        <v>147</v>
      </c>
      <c r="M11" s="415">
        <v>19.05</v>
      </c>
      <c r="N11" s="179"/>
      <c r="O11" s="469" t="s">
        <v>69</v>
      </c>
      <c r="P11" s="470">
        <v>183.16</v>
      </c>
      <c r="Q11" s="471">
        <v>165.72</v>
      </c>
      <c r="R11" s="472">
        <v>10.52</v>
      </c>
      <c r="S11" s="470">
        <v>137.71</v>
      </c>
      <c r="T11" s="471">
        <v>126.5</v>
      </c>
      <c r="U11" s="472">
        <v>8.86</v>
      </c>
      <c r="V11" s="470">
        <v>167.75</v>
      </c>
      <c r="W11" s="471">
        <v>152.71</v>
      </c>
      <c r="X11" s="472">
        <v>9.85</v>
      </c>
      <c r="Y11" s="179"/>
      <c r="Z11" s="179"/>
      <c r="AA11" s="179" t="s">
        <v>70</v>
      </c>
      <c r="AB11" s="64">
        <v>10</v>
      </c>
      <c r="AC11" s="64">
        <v>10</v>
      </c>
      <c r="AD11" s="64">
        <v>10</v>
      </c>
      <c r="AE11" s="474">
        <v>10</v>
      </c>
      <c r="AF11" s="179"/>
      <c r="AG11" s="73" t="s">
        <v>169</v>
      </c>
      <c r="AH11" s="179"/>
      <c r="AI11" s="179"/>
      <c r="AJ11" s="179"/>
      <c r="AK11" s="179"/>
      <c r="AL11" s="510" t="s">
        <v>72</v>
      </c>
      <c r="AM11" s="562">
        <v>0</v>
      </c>
      <c r="AN11" s="563">
        <v>0</v>
      </c>
      <c r="AO11" s="563">
        <v>0</v>
      </c>
      <c r="AP11" s="564">
        <v>0</v>
      </c>
      <c r="AQ11" s="565"/>
      <c r="AR11" s="565"/>
      <c r="AS11" s="565"/>
      <c r="AT11" s="566"/>
      <c r="AU11" s="567">
        <v>0</v>
      </c>
      <c r="AV11" s="517">
        <v>0</v>
      </c>
      <c r="AW11" s="518">
        <v>0</v>
      </c>
      <c r="AX11" s="519"/>
      <c r="AY11" s="179"/>
      <c r="AZ11" s="510" t="s">
        <v>72</v>
      </c>
      <c r="BA11" s="562">
        <v>0</v>
      </c>
      <c r="BB11" s="563">
        <v>0</v>
      </c>
      <c r="BC11" s="568">
        <v>0</v>
      </c>
      <c r="BD11" s="569">
        <v>0</v>
      </c>
      <c r="BE11" s="563"/>
      <c r="BF11" s="563"/>
      <c r="BG11" s="563"/>
      <c r="BH11" s="563"/>
      <c r="BI11" s="570">
        <v>0</v>
      </c>
      <c r="BJ11" s="570">
        <v>0</v>
      </c>
      <c r="BK11" s="518">
        <v>0</v>
      </c>
      <c r="BL11" s="523"/>
      <c r="BM11" s="232"/>
      <c r="BN11" s="232"/>
      <c r="BO11" s="232"/>
      <c r="BP11" s="110"/>
      <c r="BQ11" s="56"/>
      <c r="BR11" s="56"/>
      <c r="BS11" s="56"/>
      <c r="BT11" s="158"/>
      <c r="BU11" s="286"/>
      <c r="BV11" s="287"/>
      <c r="BW11" s="27"/>
      <c r="BX11" s="55"/>
      <c r="BY11" s="288"/>
      <c r="BZ11" s="84"/>
      <c r="CA11" s="84"/>
      <c r="CB11" s="84"/>
      <c r="CC11" s="179"/>
      <c r="CD11" s="179"/>
      <c r="CE11" s="434" t="s">
        <v>51</v>
      </c>
      <c r="CF11" s="7">
        <v>1116435</v>
      </c>
      <c r="CG11" s="435">
        <v>1060384</v>
      </c>
      <c r="CH11" s="436">
        <v>5.29</v>
      </c>
      <c r="CI11" s="50"/>
      <c r="CJ11" s="50"/>
      <c r="CK11" s="437" t="s">
        <v>68</v>
      </c>
      <c r="CL11" s="411">
        <v>153</v>
      </c>
      <c r="CM11" s="412">
        <v>31</v>
      </c>
      <c r="CN11" s="413">
        <v>68</v>
      </c>
      <c r="CO11" s="411">
        <v>252</v>
      </c>
      <c r="CP11" s="414">
        <v>198</v>
      </c>
      <c r="CQ11" s="415">
        <v>27.27</v>
      </c>
      <c r="CR11" s="179"/>
      <c r="CS11" s="469" t="s">
        <v>69</v>
      </c>
      <c r="CT11" s="470">
        <v>222.43</v>
      </c>
      <c r="CU11" s="471">
        <v>209.57</v>
      </c>
      <c r="CV11" s="472">
        <v>6.14</v>
      </c>
      <c r="CW11" s="470">
        <v>197.09</v>
      </c>
      <c r="CX11" s="471">
        <v>191.59</v>
      </c>
      <c r="CY11" s="472">
        <v>2.87</v>
      </c>
      <c r="CZ11" s="470">
        <v>212.56</v>
      </c>
      <c r="DA11" s="471">
        <v>202.66</v>
      </c>
      <c r="DB11" s="472">
        <v>4.8899999999999997</v>
      </c>
      <c r="DC11" s="179"/>
      <c r="DD11" s="179"/>
      <c r="DE11" s="179" t="s">
        <v>70</v>
      </c>
      <c r="DF11" s="64">
        <v>10</v>
      </c>
      <c r="DG11" s="64">
        <v>10</v>
      </c>
      <c r="DH11" s="64">
        <v>10</v>
      </c>
      <c r="DI11" s="474">
        <v>10</v>
      </c>
      <c r="DJ11" s="179"/>
      <c r="DK11" s="73" t="s">
        <v>169</v>
      </c>
      <c r="DL11" s="179"/>
      <c r="DM11" s="179"/>
      <c r="DN11" s="179"/>
      <c r="DO11" s="179"/>
      <c r="DP11" s="510" t="s">
        <v>72</v>
      </c>
      <c r="DQ11" s="562">
        <v>0</v>
      </c>
      <c r="DR11" s="563">
        <v>0</v>
      </c>
      <c r="DS11" s="563">
        <v>0</v>
      </c>
      <c r="DT11" s="569">
        <v>0</v>
      </c>
      <c r="DU11" s="562"/>
      <c r="DV11" s="563"/>
      <c r="DW11" s="563"/>
      <c r="DX11" s="563"/>
      <c r="DY11" s="570">
        <v>0</v>
      </c>
      <c r="DZ11" s="517">
        <v>0</v>
      </c>
      <c r="EA11" s="518">
        <v>0</v>
      </c>
      <c r="EB11" s="519"/>
      <c r="EC11" s="179"/>
      <c r="ED11" s="510" t="s">
        <v>72</v>
      </c>
      <c r="EE11" s="562">
        <v>0</v>
      </c>
      <c r="EF11" s="563">
        <v>0</v>
      </c>
      <c r="EG11" s="568">
        <v>0</v>
      </c>
      <c r="EH11" s="569">
        <v>0</v>
      </c>
      <c r="EI11" s="562"/>
      <c r="EJ11" s="563"/>
      <c r="EK11" s="563"/>
      <c r="EL11" s="563"/>
      <c r="EM11" s="570">
        <v>0</v>
      </c>
      <c r="EN11" s="570">
        <v>0</v>
      </c>
      <c r="EO11" s="518">
        <v>0</v>
      </c>
      <c r="EP11" s="523"/>
      <c r="EQ11" s="232"/>
      <c r="ER11" s="232"/>
      <c r="ES11" s="232"/>
      <c r="ET11" s="110"/>
      <c r="EU11" s="56"/>
      <c r="EV11" s="56"/>
      <c r="EW11" s="56"/>
      <c r="EX11" s="158"/>
      <c r="EY11" s="286"/>
      <c r="EZ11" s="287"/>
      <c r="FA11" s="27"/>
      <c r="FB11" s="55"/>
      <c r="FC11" s="288"/>
      <c r="FD11" s="84"/>
      <c r="FE11" s="84"/>
      <c r="FF11" s="84"/>
      <c r="FG11" s="179"/>
      <c r="FH11" s="179"/>
      <c r="FI11" s="434" t="s">
        <v>51</v>
      </c>
      <c r="FJ11" s="7">
        <v>1079490</v>
      </c>
      <c r="FK11" s="435">
        <v>1049279</v>
      </c>
      <c r="FL11" s="436">
        <v>2.88</v>
      </c>
      <c r="FM11" s="50"/>
      <c r="FN11" s="50"/>
      <c r="FO11" s="437" t="s">
        <v>68</v>
      </c>
      <c r="FP11" s="411">
        <v>20</v>
      </c>
      <c r="FQ11" s="412">
        <v>37</v>
      </c>
      <c r="FR11" s="413">
        <v>58</v>
      </c>
      <c r="FS11" s="411">
        <v>115</v>
      </c>
      <c r="FT11" s="414">
        <v>106</v>
      </c>
      <c r="FU11" s="415">
        <v>8.49</v>
      </c>
      <c r="FV11" s="179"/>
      <c r="FW11" s="469" t="s">
        <v>69</v>
      </c>
      <c r="FX11" s="470">
        <v>175.22</v>
      </c>
      <c r="FY11" s="471">
        <v>168.73</v>
      </c>
      <c r="FZ11" s="472">
        <v>3.85</v>
      </c>
      <c r="GA11" s="470">
        <v>152.83000000000001</v>
      </c>
      <c r="GB11" s="471">
        <v>146.32</v>
      </c>
      <c r="GC11" s="472">
        <v>4.45</v>
      </c>
      <c r="GD11" s="470">
        <v>166.91</v>
      </c>
      <c r="GE11" s="471">
        <v>160.43</v>
      </c>
      <c r="GF11" s="472">
        <v>4.04</v>
      </c>
      <c r="GG11" s="179"/>
      <c r="GH11" s="179"/>
      <c r="GI11" s="179" t="s">
        <v>70</v>
      </c>
      <c r="GJ11" s="64">
        <v>10</v>
      </c>
      <c r="GK11" s="64">
        <v>10</v>
      </c>
      <c r="GL11" s="64">
        <v>10</v>
      </c>
      <c r="GM11" s="474">
        <v>10</v>
      </c>
      <c r="GN11" s="179"/>
      <c r="GO11" s="73" t="s">
        <v>169</v>
      </c>
      <c r="GP11" s="179"/>
      <c r="GQ11" s="179"/>
      <c r="GR11" s="179"/>
      <c r="GS11" s="179"/>
      <c r="GT11" s="510" t="s">
        <v>72</v>
      </c>
      <c r="GU11" s="562">
        <v>0</v>
      </c>
      <c r="GV11" s="563">
        <v>0</v>
      </c>
      <c r="GW11" s="563">
        <v>0</v>
      </c>
      <c r="GX11" s="569">
        <v>0</v>
      </c>
      <c r="GY11" s="563"/>
      <c r="GZ11" s="563"/>
      <c r="HA11" s="563"/>
      <c r="HB11" s="563"/>
      <c r="HC11" s="570">
        <v>0</v>
      </c>
      <c r="HD11" s="517">
        <v>0</v>
      </c>
      <c r="HE11" s="518">
        <v>0</v>
      </c>
      <c r="HF11" s="519"/>
      <c r="HG11" s="179"/>
      <c r="HH11" s="510" t="s">
        <v>72</v>
      </c>
      <c r="HI11" s="562">
        <v>0</v>
      </c>
      <c r="HJ11" s="563">
        <v>0</v>
      </c>
      <c r="HK11" s="568">
        <v>0</v>
      </c>
      <c r="HL11" s="569">
        <v>0</v>
      </c>
      <c r="HM11" s="563"/>
      <c r="HN11" s="563"/>
      <c r="HO11" s="563"/>
      <c r="HP11" s="563"/>
      <c r="HQ11" s="570">
        <v>0</v>
      </c>
      <c r="HR11" s="570">
        <v>0</v>
      </c>
      <c r="HS11" s="518">
        <v>0</v>
      </c>
      <c r="HT11" s="524"/>
      <c r="HU11" s="232"/>
      <c r="HV11" s="232"/>
      <c r="HW11" s="232"/>
      <c r="HX11" s="110"/>
      <c r="HY11" s="56"/>
      <c r="HZ11" s="56"/>
      <c r="IA11" s="56"/>
      <c r="IB11" s="158"/>
      <c r="IC11" s="286"/>
      <c r="ID11" s="287"/>
      <c r="IE11" s="27"/>
      <c r="IF11" s="55"/>
      <c r="IG11" s="288"/>
      <c r="IH11" s="84"/>
      <c r="II11" s="84"/>
      <c r="IJ11" s="84"/>
      <c r="IK11" s="179"/>
      <c r="IM11" s="434" t="s">
        <v>51</v>
      </c>
      <c r="IN11" s="7">
        <v>1635987</v>
      </c>
      <c r="IO11" s="435">
        <v>1558745</v>
      </c>
      <c r="IP11" s="436">
        <v>4.96</v>
      </c>
      <c r="IQ11" s="50"/>
      <c r="IR11" s="50"/>
      <c r="IS11" s="437" t="s">
        <v>68</v>
      </c>
      <c r="IT11" s="411">
        <v>226</v>
      </c>
      <c r="IU11" s="412">
        <v>174</v>
      </c>
      <c r="IV11" s="413">
        <v>168</v>
      </c>
      <c r="IW11" s="411">
        <v>568</v>
      </c>
      <c r="IX11" s="414">
        <v>602</v>
      </c>
      <c r="IY11" s="415">
        <v>-5.65</v>
      </c>
      <c r="IZ11" s="179"/>
      <c r="JA11" s="469" t="s">
        <v>69</v>
      </c>
      <c r="JB11" s="470">
        <v>283.88</v>
      </c>
      <c r="JC11" s="471">
        <v>276.07</v>
      </c>
      <c r="JD11" s="472">
        <v>2.83</v>
      </c>
      <c r="JE11" s="470">
        <v>230.44</v>
      </c>
      <c r="JF11" s="471">
        <v>221.68</v>
      </c>
      <c r="JG11" s="472">
        <v>3.95</v>
      </c>
      <c r="JH11" s="470">
        <v>265.01</v>
      </c>
      <c r="JI11" s="471">
        <v>257.47000000000003</v>
      </c>
      <c r="JJ11" s="472">
        <v>2.93</v>
      </c>
      <c r="JK11" s="179"/>
      <c r="JL11" s="179"/>
      <c r="JM11" s="179" t="s">
        <v>70</v>
      </c>
      <c r="JN11" s="64">
        <v>10</v>
      </c>
      <c r="JO11" s="64">
        <v>10</v>
      </c>
      <c r="JP11" s="64">
        <v>10</v>
      </c>
      <c r="JQ11" s="474">
        <v>10</v>
      </c>
      <c r="JR11" s="179"/>
      <c r="JS11" s="73" t="s">
        <v>169</v>
      </c>
      <c r="JT11" s="179"/>
      <c r="JU11" s="179"/>
      <c r="JV11" s="179"/>
      <c r="JW11" s="179"/>
      <c r="JX11" s="510" t="s">
        <v>72</v>
      </c>
      <c r="JY11" s="562">
        <v>0</v>
      </c>
      <c r="JZ11" s="563">
        <v>0</v>
      </c>
      <c r="KA11" s="563">
        <v>0</v>
      </c>
      <c r="KB11" s="564">
        <v>0</v>
      </c>
      <c r="KC11" s="565"/>
      <c r="KD11" s="565"/>
      <c r="KE11" s="565"/>
      <c r="KF11" s="565"/>
      <c r="KG11" s="571">
        <v>0</v>
      </c>
      <c r="KH11" s="517">
        <v>0</v>
      </c>
      <c r="KI11" s="518">
        <v>0</v>
      </c>
      <c r="KJ11" s="519"/>
      <c r="KK11" s="179"/>
      <c r="KL11" s="510" t="s">
        <v>72</v>
      </c>
      <c r="KM11" s="562">
        <v>0</v>
      </c>
      <c r="KN11" s="563">
        <v>0</v>
      </c>
      <c r="KO11" s="568">
        <v>0</v>
      </c>
      <c r="KP11" s="564">
        <v>0</v>
      </c>
      <c r="KQ11" s="565"/>
      <c r="KR11" s="565"/>
      <c r="KS11" s="565"/>
      <c r="KT11" s="565"/>
      <c r="KU11" s="571">
        <v>0</v>
      </c>
      <c r="KV11" s="570">
        <v>0</v>
      </c>
      <c r="KW11" s="518">
        <v>0</v>
      </c>
      <c r="KX11" s="178"/>
      <c r="KY11" s="232"/>
      <c r="KZ11" s="232"/>
      <c r="LA11" s="232"/>
      <c r="LB11" s="110"/>
      <c r="LC11" s="56"/>
      <c r="LD11" s="56"/>
      <c r="LE11" s="56"/>
      <c r="LF11" s="158"/>
      <c r="LG11" s="286"/>
      <c r="LH11" s="287"/>
      <c r="LI11" s="27"/>
      <c r="LJ11" s="55"/>
      <c r="LK11" s="288"/>
      <c r="LL11" s="84"/>
      <c r="LM11" s="84"/>
      <c r="LN11" s="84"/>
      <c r="LO11" s="84"/>
      <c r="LQ11" s="434" t="s">
        <v>51</v>
      </c>
      <c r="LR11" s="7">
        <v>4707634</v>
      </c>
      <c r="LS11" s="435">
        <v>4479631</v>
      </c>
      <c r="LT11" s="455">
        <v>5.09</v>
      </c>
      <c r="LU11" s="50"/>
      <c r="LV11" s="50"/>
      <c r="LW11" s="437" t="s">
        <v>68</v>
      </c>
      <c r="LX11" s="7">
        <v>1110</v>
      </c>
      <c r="LY11" s="427">
        <v>1053</v>
      </c>
      <c r="LZ11" s="428">
        <v>5.41</v>
      </c>
      <c r="MA11" s="58"/>
      <c r="MB11" s="469" t="s">
        <v>69</v>
      </c>
      <c r="MC11" s="470">
        <v>225.53</v>
      </c>
      <c r="MD11" s="471">
        <v>215.86</v>
      </c>
      <c r="ME11" s="472">
        <v>4.4800000000000004</v>
      </c>
      <c r="MF11" s="470">
        <v>187.49</v>
      </c>
      <c r="MG11" s="471">
        <v>179.67</v>
      </c>
      <c r="MH11" s="472">
        <v>4.3499999999999996</v>
      </c>
      <c r="MI11" s="470">
        <v>211.77</v>
      </c>
      <c r="MJ11" s="471">
        <v>203.01</v>
      </c>
      <c r="MK11" s="472">
        <v>4.32</v>
      </c>
      <c r="ML11" s="2"/>
      <c r="MM11" s="2"/>
      <c r="MN11" s="2" t="s">
        <v>70</v>
      </c>
      <c r="MO11" s="496">
        <v>10</v>
      </c>
      <c r="MP11" s="496">
        <v>10</v>
      </c>
      <c r="MQ11" s="496">
        <v>10</v>
      </c>
      <c r="MR11" s="496">
        <v>10</v>
      </c>
      <c r="MS11" s="496">
        <v>10</v>
      </c>
      <c r="MT11" s="129"/>
      <c r="MU11" s="130" t="s">
        <v>169</v>
      </c>
      <c r="MV11" s="130"/>
      <c r="MW11" s="135"/>
      <c r="MX11" s="130"/>
      <c r="MY11" s="130"/>
      <c r="MZ11" s="528" t="s">
        <v>72</v>
      </c>
      <c r="NA11" s="572">
        <v>0</v>
      </c>
      <c r="NB11" s="573">
        <v>0</v>
      </c>
      <c r="NC11" s="573">
        <v>0</v>
      </c>
      <c r="ND11" s="574">
        <v>0</v>
      </c>
      <c r="NE11" s="573"/>
      <c r="NF11" s="573"/>
      <c r="NG11" s="573"/>
      <c r="NH11" s="573"/>
      <c r="NI11" s="575">
        <v>0</v>
      </c>
      <c r="NJ11" s="576">
        <v>0</v>
      </c>
      <c r="NK11" s="577">
        <v>0</v>
      </c>
      <c r="NL11" s="181"/>
      <c r="NM11" s="181"/>
      <c r="NN11" s="535" t="s">
        <v>72</v>
      </c>
      <c r="NO11" s="572">
        <v>0</v>
      </c>
      <c r="NP11" s="573">
        <v>0</v>
      </c>
      <c r="NQ11" s="573">
        <v>0</v>
      </c>
      <c r="NR11" s="574">
        <v>0</v>
      </c>
      <c r="NS11" s="573"/>
      <c r="NT11" s="573"/>
      <c r="NU11" s="573"/>
      <c r="NV11" s="573"/>
      <c r="NW11" s="575">
        <v>0</v>
      </c>
      <c r="NX11" s="576">
        <v>0</v>
      </c>
      <c r="NY11" s="577">
        <v>0</v>
      </c>
    </row>
    <row r="12" spans="1:390" ht="23.25" customHeight="1" thickTop="1" thickBot="1" x14ac:dyDescent="0.3">
      <c r="A12" s="578" t="s">
        <v>33</v>
      </c>
      <c r="B12" s="579">
        <v>36202</v>
      </c>
      <c r="C12" s="580">
        <v>34036</v>
      </c>
      <c r="D12" s="581">
        <v>6.36</v>
      </c>
      <c r="E12" s="50"/>
      <c r="F12" s="50"/>
      <c r="G12" s="437" t="s">
        <v>73</v>
      </c>
      <c r="H12" s="411">
        <v>345</v>
      </c>
      <c r="I12" s="412">
        <v>248</v>
      </c>
      <c r="J12" s="413">
        <v>88</v>
      </c>
      <c r="K12" s="411">
        <v>681</v>
      </c>
      <c r="L12" s="414">
        <v>868</v>
      </c>
      <c r="M12" s="415">
        <v>-21.54</v>
      </c>
      <c r="N12" s="179"/>
      <c r="O12" s="582" t="s">
        <v>74</v>
      </c>
      <c r="P12" s="470">
        <v>78.78</v>
      </c>
      <c r="Q12" s="471">
        <v>71.61</v>
      </c>
      <c r="R12" s="472">
        <v>10.01</v>
      </c>
      <c r="S12" s="470">
        <v>63.88</v>
      </c>
      <c r="T12" s="471">
        <v>61.88</v>
      </c>
      <c r="U12" s="472">
        <v>3.23</v>
      </c>
      <c r="V12" s="470">
        <v>73.72</v>
      </c>
      <c r="W12" s="471">
        <v>68.38</v>
      </c>
      <c r="X12" s="472">
        <v>7.81</v>
      </c>
      <c r="Y12" s="179"/>
      <c r="Z12" s="179"/>
      <c r="AA12" s="179" t="s">
        <v>75</v>
      </c>
      <c r="AB12" s="64">
        <v>32</v>
      </c>
      <c r="AC12" s="64">
        <v>32</v>
      </c>
      <c r="AD12" s="64">
        <v>32</v>
      </c>
      <c r="AE12" s="474">
        <v>32</v>
      </c>
      <c r="AF12" s="179"/>
      <c r="AG12" s="179"/>
      <c r="AH12" s="179"/>
      <c r="AI12" s="179"/>
      <c r="AJ12" s="179"/>
      <c r="AK12" s="179"/>
      <c r="AL12" s="583" t="s">
        <v>44</v>
      </c>
      <c r="AM12" s="584">
        <v>95529</v>
      </c>
      <c r="AN12" s="585">
        <v>0</v>
      </c>
      <c r="AO12" s="585">
        <v>1620</v>
      </c>
      <c r="AP12" s="586">
        <v>0</v>
      </c>
      <c r="AQ12" s="587"/>
      <c r="AR12" s="587"/>
      <c r="AS12" s="587"/>
      <c r="AT12" s="587"/>
      <c r="AU12" s="586">
        <v>97149</v>
      </c>
      <c r="AV12" s="585">
        <v>20824</v>
      </c>
      <c r="AW12" s="588">
        <v>117973</v>
      </c>
      <c r="AX12" s="589"/>
      <c r="AY12" s="73"/>
      <c r="AZ12" s="583" t="s">
        <v>44</v>
      </c>
      <c r="BA12" s="584">
        <v>88843</v>
      </c>
      <c r="BB12" s="585">
        <v>0</v>
      </c>
      <c r="BC12" s="585">
        <v>2854</v>
      </c>
      <c r="BD12" s="590">
        <v>0</v>
      </c>
      <c r="BE12" s="585"/>
      <c r="BF12" s="585"/>
      <c r="BG12" s="585"/>
      <c r="BH12" s="585"/>
      <c r="BI12" s="591">
        <v>91697</v>
      </c>
      <c r="BJ12" s="585">
        <v>12223</v>
      </c>
      <c r="BK12" s="588">
        <v>103920</v>
      </c>
      <c r="BL12" s="592"/>
      <c r="BM12" s="108"/>
      <c r="BN12" s="108"/>
      <c r="BO12" s="108"/>
      <c r="BP12" s="110"/>
      <c r="BQ12" s="56"/>
      <c r="BR12" s="56"/>
      <c r="BS12" s="158"/>
      <c r="BT12" s="158"/>
      <c r="BU12" s="286"/>
      <c r="BV12" s="287"/>
      <c r="BW12" s="27"/>
      <c r="BX12" s="55"/>
      <c r="BY12" s="288"/>
      <c r="BZ12" s="84"/>
      <c r="CA12" s="84"/>
      <c r="CB12" s="84"/>
      <c r="CC12" s="179"/>
      <c r="CD12" s="179"/>
      <c r="CE12" s="578" t="s">
        <v>33</v>
      </c>
      <c r="CF12" s="579">
        <v>13872</v>
      </c>
      <c r="CG12" s="580">
        <v>13164</v>
      </c>
      <c r="CH12" s="581">
        <v>5.38</v>
      </c>
      <c r="CI12" s="50"/>
      <c r="CJ12" s="50"/>
      <c r="CK12" s="437" t="s">
        <v>73</v>
      </c>
      <c r="CL12" s="411">
        <v>428</v>
      </c>
      <c r="CM12" s="412">
        <v>134</v>
      </c>
      <c r="CN12" s="413">
        <v>165</v>
      </c>
      <c r="CO12" s="411">
        <v>727</v>
      </c>
      <c r="CP12" s="414">
        <v>681</v>
      </c>
      <c r="CQ12" s="415">
        <v>6.75</v>
      </c>
      <c r="CR12" s="179"/>
      <c r="CS12" s="582" t="s">
        <v>74</v>
      </c>
      <c r="CT12" s="470">
        <v>96.87</v>
      </c>
      <c r="CU12" s="471">
        <v>84.98</v>
      </c>
      <c r="CV12" s="472">
        <v>13.99</v>
      </c>
      <c r="CW12" s="470">
        <v>77.7</v>
      </c>
      <c r="CX12" s="471">
        <v>71.22</v>
      </c>
      <c r="CY12" s="472">
        <v>9.1</v>
      </c>
      <c r="CZ12" s="470">
        <v>89.4</v>
      </c>
      <c r="DA12" s="471">
        <v>79.69</v>
      </c>
      <c r="DB12" s="472">
        <v>12.18</v>
      </c>
      <c r="DC12" s="179"/>
      <c r="DD12" s="179"/>
      <c r="DE12" s="179" t="s">
        <v>75</v>
      </c>
      <c r="DF12" s="64">
        <v>32</v>
      </c>
      <c r="DG12" s="64">
        <v>32</v>
      </c>
      <c r="DH12" s="64">
        <v>32</v>
      </c>
      <c r="DI12" s="474">
        <v>32</v>
      </c>
      <c r="DJ12" s="179"/>
      <c r="DK12" s="179"/>
      <c r="DL12" s="179"/>
      <c r="DM12" s="179"/>
      <c r="DN12" s="179"/>
      <c r="DO12" s="179"/>
      <c r="DP12" s="583" t="s">
        <v>44</v>
      </c>
      <c r="DQ12" s="584">
        <v>118517</v>
      </c>
      <c r="DR12" s="585">
        <v>0</v>
      </c>
      <c r="DS12" s="585">
        <v>51721</v>
      </c>
      <c r="DT12" s="590">
        <v>0</v>
      </c>
      <c r="DU12" s="585"/>
      <c r="DV12" s="585"/>
      <c r="DW12" s="585"/>
      <c r="DX12" s="585"/>
      <c r="DY12" s="591">
        <v>170238</v>
      </c>
      <c r="DZ12" s="585">
        <v>47045</v>
      </c>
      <c r="EA12" s="588">
        <v>217283</v>
      </c>
      <c r="EB12" s="589"/>
      <c r="EC12" s="73"/>
      <c r="ED12" s="583" t="s">
        <v>44</v>
      </c>
      <c r="EE12" s="584">
        <v>35818</v>
      </c>
      <c r="EF12" s="585">
        <v>0</v>
      </c>
      <c r="EG12" s="585">
        <v>1983</v>
      </c>
      <c r="EH12" s="590">
        <v>0</v>
      </c>
      <c r="EI12" s="585"/>
      <c r="EJ12" s="585"/>
      <c r="EK12" s="585"/>
      <c r="EL12" s="585"/>
      <c r="EM12" s="591">
        <v>37801</v>
      </c>
      <c r="EN12" s="585">
        <v>5631</v>
      </c>
      <c r="EO12" s="588">
        <v>43432</v>
      </c>
      <c r="EP12" s="592"/>
      <c r="EQ12" s="108"/>
      <c r="ER12" s="108"/>
      <c r="ES12" s="108"/>
      <c r="ET12" s="110"/>
      <c r="EU12" s="56"/>
      <c r="EV12" s="56"/>
      <c r="EW12" s="158"/>
      <c r="EX12" s="158"/>
      <c r="EY12" s="286"/>
      <c r="EZ12" s="287"/>
      <c r="FA12" s="27"/>
      <c r="FB12" s="55"/>
      <c r="FC12" s="288"/>
      <c r="FD12" s="84"/>
      <c r="FE12" s="84"/>
      <c r="FF12" s="84"/>
      <c r="FG12" s="179"/>
      <c r="FH12" s="179"/>
      <c r="FI12" s="578" t="s">
        <v>33</v>
      </c>
      <c r="FJ12" s="579">
        <v>21774</v>
      </c>
      <c r="FK12" s="580">
        <v>21013</v>
      </c>
      <c r="FL12" s="581">
        <v>3.62</v>
      </c>
      <c r="FM12" s="50"/>
      <c r="FN12" s="50"/>
      <c r="FO12" s="437" t="s">
        <v>73</v>
      </c>
      <c r="FP12" s="411">
        <v>562</v>
      </c>
      <c r="FQ12" s="412">
        <v>303</v>
      </c>
      <c r="FR12" s="413">
        <v>435</v>
      </c>
      <c r="FS12" s="411">
        <v>1300</v>
      </c>
      <c r="FT12" s="414">
        <v>1234</v>
      </c>
      <c r="FU12" s="415">
        <v>5.35</v>
      </c>
      <c r="FV12" s="179"/>
      <c r="FW12" s="582" t="s">
        <v>74</v>
      </c>
      <c r="FX12" s="470">
        <v>81.53</v>
      </c>
      <c r="FY12" s="471">
        <v>78.099999999999994</v>
      </c>
      <c r="FZ12" s="472">
        <v>4.3899999999999997</v>
      </c>
      <c r="GA12" s="470">
        <v>99.68</v>
      </c>
      <c r="GB12" s="471">
        <v>93.66</v>
      </c>
      <c r="GC12" s="472">
        <v>6.43</v>
      </c>
      <c r="GD12" s="470">
        <v>88.26</v>
      </c>
      <c r="GE12" s="471">
        <v>83.86</v>
      </c>
      <c r="GF12" s="472">
        <v>5.25</v>
      </c>
      <c r="GG12" s="179"/>
      <c r="GH12" s="179"/>
      <c r="GI12" s="179" t="s">
        <v>75</v>
      </c>
      <c r="GJ12" s="64">
        <v>32</v>
      </c>
      <c r="GK12" s="64">
        <v>32</v>
      </c>
      <c r="GL12" s="64">
        <v>32</v>
      </c>
      <c r="GM12" s="474">
        <v>32</v>
      </c>
      <c r="GN12" s="179"/>
      <c r="GO12" s="179"/>
      <c r="GP12" s="179"/>
      <c r="GQ12" s="179"/>
      <c r="GR12" s="179"/>
      <c r="GS12" s="179"/>
      <c r="GT12" s="583" t="s">
        <v>44</v>
      </c>
      <c r="GU12" s="584">
        <v>144217</v>
      </c>
      <c r="GV12" s="585">
        <v>0</v>
      </c>
      <c r="GW12" s="585">
        <v>3455</v>
      </c>
      <c r="GX12" s="590">
        <v>0</v>
      </c>
      <c r="GY12" s="585"/>
      <c r="GZ12" s="585"/>
      <c r="HA12" s="585"/>
      <c r="HB12" s="585"/>
      <c r="HC12" s="591">
        <v>147672</v>
      </c>
      <c r="HD12" s="585">
        <v>54889</v>
      </c>
      <c r="HE12" s="588">
        <v>202561</v>
      </c>
      <c r="HF12" s="589"/>
      <c r="HG12" s="73"/>
      <c r="HH12" s="583" t="s">
        <v>44</v>
      </c>
      <c r="HI12" s="584">
        <v>38586</v>
      </c>
      <c r="HJ12" s="585">
        <v>0</v>
      </c>
      <c r="HK12" s="585">
        <v>378</v>
      </c>
      <c r="HL12" s="590">
        <v>0</v>
      </c>
      <c r="HM12" s="585"/>
      <c r="HN12" s="585"/>
      <c r="HO12" s="585"/>
      <c r="HP12" s="585"/>
      <c r="HQ12" s="591">
        <v>38964</v>
      </c>
      <c r="HR12" s="585">
        <v>19482</v>
      </c>
      <c r="HS12" s="588">
        <v>58446</v>
      </c>
      <c r="HT12" s="592"/>
      <c r="HU12" s="108"/>
      <c r="HV12" s="108"/>
      <c r="HW12" s="108"/>
      <c r="HX12" s="110"/>
      <c r="HY12" s="56"/>
      <c r="HZ12" s="56"/>
      <c r="IA12" s="158"/>
      <c r="IB12" s="158"/>
      <c r="IC12" s="286"/>
      <c r="ID12" s="287"/>
      <c r="IE12" s="27"/>
      <c r="IF12" s="55"/>
      <c r="IG12" s="288"/>
      <c r="IH12" s="84"/>
      <c r="II12" s="84"/>
      <c r="IJ12" s="84"/>
      <c r="IK12" s="179"/>
      <c r="IM12" s="578" t="s">
        <v>33</v>
      </c>
      <c r="IN12" s="579">
        <v>76958</v>
      </c>
      <c r="IO12" s="580">
        <v>73545</v>
      </c>
      <c r="IP12" s="581">
        <v>4.6399999999999997</v>
      </c>
      <c r="IQ12" s="50"/>
      <c r="IR12" s="50"/>
      <c r="IS12" s="437" t="s">
        <v>73</v>
      </c>
      <c r="IT12" s="411">
        <v>289</v>
      </c>
      <c r="IU12" s="412">
        <v>441</v>
      </c>
      <c r="IV12" s="413">
        <v>339</v>
      </c>
      <c r="IW12" s="411">
        <v>1069</v>
      </c>
      <c r="IX12" s="414">
        <v>1049</v>
      </c>
      <c r="IY12" s="415">
        <v>1.91</v>
      </c>
      <c r="IZ12" s="179"/>
      <c r="JA12" s="582" t="s">
        <v>74</v>
      </c>
      <c r="JB12" s="470">
        <v>99.44</v>
      </c>
      <c r="JC12" s="471">
        <v>96.43</v>
      </c>
      <c r="JD12" s="472">
        <v>3.12</v>
      </c>
      <c r="JE12" s="470">
        <v>93.53</v>
      </c>
      <c r="JF12" s="471">
        <v>92.11</v>
      </c>
      <c r="JG12" s="472">
        <v>1.54</v>
      </c>
      <c r="JH12" s="470">
        <v>97.36</v>
      </c>
      <c r="JI12" s="471">
        <v>94.96</v>
      </c>
      <c r="JJ12" s="472">
        <v>2.5299999999999998</v>
      </c>
      <c r="JK12" s="179"/>
      <c r="JL12" s="179"/>
      <c r="JM12" s="179" t="s">
        <v>75</v>
      </c>
      <c r="JN12" s="64">
        <v>32</v>
      </c>
      <c r="JO12" s="64">
        <v>32</v>
      </c>
      <c r="JP12" s="64">
        <v>32</v>
      </c>
      <c r="JQ12" s="474">
        <v>32</v>
      </c>
      <c r="JR12" s="179"/>
      <c r="JS12" s="179"/>
      <c r="JT12" s="179"/>
      <c r="JU12" s="179"/>
      <c r="JV12" s="179"/>
      <c r="JW12" s="179"/>
      <c r="JX12" s="583" t="s">
        <v>44</v>
      </c>
      <c r="JY12" s="584">
        <v>150767</v>
      </c>
      <c r="JZ12" s="585">
        <v>0</v>
      </c>
      <c r="KA12" s="585">
        <v>18153</v>
      </c>
      <c r="KB12" s="586">
        <v>0</v>
      </c>
      <c r="KC12" s="587"/>
      <c r="KD12" s="587"/>
      <c r="KE12" s="587"/>
      <c r="KF12" s="587"/>
      <c r="KG12" s="593">
        <v>168920</v>
      </c>
      <c r="KH12" s="585">
        <v>44073</v>
      </c>
      <c r="KI12" s="588">
        <v>212993</v>
      </c>
      <c r="KJ12" s="589"/>
      <c r="KK12" s="73"/>
      <c r="KL12" s="583" t="s">
        <v>44</v>
      </c>
      <c r="KM12" s="584">
        <v>45508</v>
      </c>
      <c r="KN12" s="585">
        <v>0</v>
      </c>
      <c r="KO12" s="585">
        <v>2794</v>
      </c>
      <c r="KP12" s="586">
        <v>0</v>
      </c>
      <c r="KQ12" s="587"/>
      <c r="KR12" s="587"/>
      <c r="KS12" s="587"/>
      <c r="KT12" s="587"/>
      <c r="KU12" s="593">
        <v>48302</v>
      </c>
      <c r="KV12" s="585">
        <v>33985</v>
      </c>
      <c r="KW12" s="588">
        <v>82287</v>
      </c>
      <c r="KX12" s="178"/>
      <c r="KY12" s="108"/>
      <c r="KZ12" s="108"/>
      <c r="LA12" s="108"/>
      <c r="LB12" s="110"/>
      <c r="LC12" s="56"/>
      <c r="LD12" s="56"/>
      <c r="LE12" s="158"/>
      <c r="LF12" s="158"/>
      <c r="LG12" s="286"/>
      <c r="LH12" s="287"/>
      <c r="LI12" s="27"/>
      <c r="LJ12" s="55"/>
      <c r="LK12" s="288"/>
      <c r="LL12" s="84"/>
      <c r="LM12" s="84"/>
      <c r="LN12" s="84"/>
      <c r="LO12" s="84"/>
      <c r="LQ12" s="578" t="s">
        <v>33</v>
      </c>
      <c r="LR12" s="7">
        <v>148806</v>
      </c>
      <c r="LS12" s="580">
        <v>141758</v>
      </c>
      <c r="LT12" s="594">
        <v>4.97</v>
      </c>
      <c r="LU12" s="50"/>
      <c r="LV12" s="50"/>
      <c r="LW12" s="437" t="s">
        <v>73</v>
      </c>
      <c r="LX12" s="7">
        <v>3777</v>
      </c>
      <c r="LY12" s="427">
        <v>3832</v>
      </c>
      <c r="LZ12" s="428">
        <v>-1.44</v>
      </c>
      <c r="MA12" s="58"/>
      <c r="MB12" s="582" t="s">
        <v>74</v>
      </c>
      <c r="MC12" s="470">
        <v>90.43</v>
      </c>
      <c r="MD12" s="471">
        <v>84.82</v>
      </c>
      <c r="ME12" s="472">
        <v>6.61</v>
      </c>
      <c r="MF12" s="470">
        <v>85.67</v>
      </c>
      <c r="MG12" s="471">
        <v>82.06</v>
      </c>
      <c r="MH12" s="472">
        <v>4.4000000000000004</v>
      </c>
      <c r="MI12" s="470">
        <v>88.71</v>
      </c>
      <c r="MJ12" s="471">
        <v>83.84</v>
      </c>
      <c r="MK12" s="472">
        <v>5.81</v>
      </c>
      <c r="ML12" s="2"/>
      <c r="MM12" s="2"/>
      <c r="MN12" s="2" t="s">
        <v>75</v>
      </c>
      <c r="MO12" s="496">
        <v>32</v>
      </c>
      <c r="MP12" s="496">
        <v>32</v>
      </c>
      <c r="MQ12" s="496">
        <v>32</v>
      </c>
      <c r="MR12" s="496">
        <v>32</v>
      </c>
      <c r="MS12" s="496">
        <v>32</v>
      </c>
      <c r="MT12" s="129"/>
      <c r="MU12" s="130"/>
      <c r="MV12" s="130"/>
      <c r="MW12" s="135"/>
      <c r="MX12" s="130"/>
      <c r="MY12" s="130"/>
      <c r="MZ12" s="595" t="s">
        <v>44</v>
      </c>
      <c r="NA12" s="596">
        <v>509030</v>
      </c>
      <c r="NB12" s="597">
        <v>0</v>
      </c>
      <c r="NC12" s="597">
        <v>74949</v>
      </c>
      <c r="ND12" s="598">
        <v>0</v>
      </c>
      <c r="NE12" s="597"/>
      <c r="NF12" s="597"/>
      <c r="NG12" s="597"/>
      <c r="NH12" s="597"/>
      <c r="NI12" s="599">
        <v>583979</v>
      </c>
      <c r="NJ12" s="596">
        <v>166831</v>
      </c>
      <c r="NK12" s="599">
        <v>750810</v>
      </c>
      <c r="NL12" s="181"/>
      <c r="NM12" s="181"/>
      <c r="NN12" s="596" t="s">
        <v>44</v>
      </c>
      <c r="NO12" s="596">
        <v>208755</v>
      </c>
      <c r="NP12" s="597">
        <v>0</v>
      </c>
      <c r="NQ12" s="597">
        <v>8009</v>
      </c>
      <c r="NR12" s="598">
        <v>0</v>
      </c>
      <c r="NS12" s="597"/>
      <c r="NT12" s="597"/>
      <c r="NU12" s="597"/>
      <c r="NV12" s="597"/>
      <c r="NW12" s="599">
        <v>216764</v>
      </c>
      <c r="NX12" s="596">
        <v>71321</v>
      </c>
      <c r="NY12" s="599">
        <v>288085</v>
      </c>
    </row>
    <row r="13" spans="1:390" ht="23.25" customHeight="1" thickTop="1" thickBot="1" x14ac:dyDescent="0.3">
      <c r="A13" s="553" t="s">
        <v>167</v>
      </c>
      <c r="B13" s="600">
        <v>2.0499999999999998</v>
      </c>
      <c r="C13" s="601">
        <v>2.0699999999999998</v>
      </c>
      <c r="D13" s="409">
        <v>-0.02</v>
      </c>
      <c r="E13" s="50"/>
      <c r="F13" s="50"/>
      <c r="G13" s="437" t="s">
        <v>77</v>
      </c>
      <c r="H13" s="411">
        <v>8</v>
      </c>
      <c r="I13" s="412">
        <v>106</v>
      </c>
      <c r="J13" s="413">
        <v>31</v>
      </c>
      <c r="K13" s="411">
        <v>145</v>
      </c>
      <c r="L13" s="414">
        <v>161</v>
      </c>
      <c r="M13" s="415">
        <v>-9.94</v>
      </c>
      <c r="N13" s="179"/>
      <c r="O13" s="602" t="s">
        <v>78</v>
      </c>
      <c r="P13" s="603">
        <v>2293.12</v>
      </c>
      <c r="Q13" s="604">
        <v>2148.1</v>
      </c>
      <c r="R13" s="605">
        <v>6.75</v>
      </c>
      <c r="S13" s="606">
        <v>1134.8300000000002</v>
      </c>
      <c r="T13" s="604">
        <v>1081.26</v>
      </c>
      <c r="U13" s="605">
        <v>4.95</v>
      </c>
      <c r="V13" s="606">
        <v>1900.17</v>
      </c>
      <c r="W13" s="604">
        <v>1794.25</v>
      </c>
      <c r="X13" s="605">
        <v>5.9</v>
      </c>
      <c r="Y13" s="179"/>
      <c r="Z13" s="179"/>
      <c r="AA13" s="179" t="s">
        <v>79</v>
      </c>
      <c r="AB13" s="64">
        <v>9</v>
      </c>
      <c r="AC13" s="64">
        <v>9</v>
      </c>
      <c r="AD13" s="64">
        <v>9</v>
      </c>
      <c r="AE13" s="474">
        <v>9</v>
      </c>
      <c r="AF13" s="179"/>
      <c r="AG13" s="179"/>
      <c r="AH13" s="179"/>
      <c r="AI13" s="179"/>
      <c r="AJ13" s="179"/>
      <c r="AK13" s="179"/>
      <c r="AL13" s="21"/>
      <c r="AM13" s="607"/>
      <c r="AN13" s="607"/>
      <c r="AO13" s="607"/>
      <c r="AP13" s="607"/>
      <c r="AQ13" s="607"/>
      <c r="AR13" s="607"/>
      <c r="AS13" s="607"/>
      <c r="AT13" s="607"/>
      <c r="AU13" s="607"/>
      <c r="AV13" s="608"/>
      <c r="AW13" s="608"/>
      <c r="AX13" s="180"/>
      <c r="AY13" s="179"/>
      <c r="AZ13" s="21"/>
      <c r="BA13" s="607"/>
      <c r="BB13" s="607"/>
      <c r="BC13" s="607"/>
      <c r="BD13" s="607"/>
      <c r="BE13" s="607"/>
      <c r="BF13" s="607"/>
      <c r="BG13" s="607"/>
      <c r="BH13" s="607"/>
      <c r="BI13" s="607"/>
      <c r="BJ13" s="608"/>
      <c r="BK13" s="608"/>
      <c r="BL13" s="180"/>
      <c r="BM13" s="114"/>
      <c r="BN13" s="114"/>
      <c r="BO13" s="114"/>
      <c r="BP13" s="113"/>
      <c r="BQ13" s="54"/>
      <c r="BR13" s="56"/>
      <c r="BS13" s="292"/>
      <c r="BT13" s="292"/>
      <c r="BU13" s="286"/>
      <c r="BV13" s="293"/>
      <c r="BW13" s="27"/>
      <c r="BX13" s="55"/>
      <c r="BY13" s="288"/>
      <c r="BZ13" s="84"/>
      <c r="CA13" s="84"/>
      <c r="CB13" s="84"/>
      <c r="CC13" s="179"/>
      <c r="CD13" s="179"/>
      <c r="CE13" s="553" t="s">
        <v>167</v>
      </c>
      <c r="CF13" s="600">
        <v>2.0099999999999998</v>
      </c>
      <c r="CG13" s="601">
        <v>2.0299999999999998</v>
      </c>
      <c r="CH13" s="409">
        <v>-0.02</v>
      </c>
      <c r="CI13" s="50"/>
      <c r="CJ13" s="50"/>
      <c r="CK13" s="437" t="s">
        <v>77</v>
      </c>
      <c r="CL13" s="411">
        <v>65</v>
      </c>
      <c r="CM13" s="412">
        <v>62</v>
      </c>
      <c r="CN13" s="413">
        <v>21</v>
      </c>
      <c r="CO13" s="411">
        <v>148</v>
      </c>
      <c r="CP13" s="414">
        <v>93</v>
      </c>
      <c r="CQ13" s="415">
        <v>59.14</v>
      </c>
      <c r="CR13" s="179"/>
      <c r="CS13" s="602" t="s">
        <v>78</v>
      </c>
      <c r="CT13" s="603">
        <v>2458.7199999999998</v>
      </c>
      <c r="CU13" s="604">
        <v>2331.13</v>
      </c>
      <c r="CV13" s="605">
        <v>5.47</v>
      </c>
      <c r="CW13" s="606">
        <v>1348.6899999999998</v>
      </c>
      <c r="CX13" s="604">
        <v>1289.99</v>
      </c>
      <c r="CY13" s="605">
        <v>4.55</v>
      </c>
      <c r="CZ13" s="606">
        <v>2026.29</v>
      </c>
      <c r="DA13" s="604">
        <v>1930.9800000000002</v>
      </c>
      <c r="DB13" s="605">
        <v>4.9400000000000004</v>
      </c>
      <c r="DC13" s="179"/>
      <c r="DD13" s="179"/>
      <c r="DE13" s="179" t="s">
        <v>79</v>
      </c>
      <c r="DF13" s="64">
        <v>9</v>
      </c>
      <c r="DG13" s="64">
        <v>9</v>
      </c>
      <c r="DH13" s="64">
        <v>9</v>
      </c>
      <c r="DI13" s="474">
        <v>9</v>
      </c>
      <c r="DJ13" s="179"/>
      <c r="DK13" s="179"/>
      <c r="DL13" s="179"/>
      <c r="DM13" s="179"/>
      <c r="DN13" s="179"/>
      <c r="DO13" s="179"/>
      <c r="DP13" s="21"/>
      <c r="DQ13" s="607"/>
      <c r="DR13" s="607"/>
      <c r="DS13" s="607"/>
      <c r="DT13" s="607"/>
      <c r="DU13" s="607"/>
      <c r="DV13" s="607"/>
      <c r="DW13" s="607"/>
      <c r="DX13" s="607"/>
      <c r="DY13" s="607"/>
      <c r="DZ13" s="608"/>
      <c r="EA13" s="608"/>
      <c r="EB13" s="180"/>
      <c r="EC13" s="179"/>
      <c r="ED13" s="21"/>
      <c r="EE13" s="607"/>
      <c r="EF13" s="607"/>
      <c r="EG13" s="607"/>
      <c r="EH13" s="607"/>
      <c r="EI13" s="607"/>
      <c r="EJ13" s="607"/>
      <c r="EK13" s="607"/>
      <c r="EL13" s="607"/>
      <c r="EM13" s="607"/>
      <c r="EN13" s="608"/>
      <c r="EO13" s="608"/>
      <c r="EP13" s="180"/>
      <c r="EQ13" s="114"/>
      <c r="ER13" s="114"/>
      <c r="ES13" s="114"/>
      <c r="ET13" s="113"/>
      <c r="EU13" s="54"/>
      <c r="EV13" s="56"/>
      <c r="EW13" s="292"/>
      <c r="EX13" s="292"/>
      <c r="EY13" s="286"/>
      <c r="EZ13" s="293"/>
      <c r="FA13" s="27"/>
      <c r="FB13" s="55"/>
      <c r="FC13" s="288"/>
      <c r="FD13" s="84"/>
      <c r="FE13" s="84"/>
      <c r="FF13" s="84"/>
      <c r="FG13" s="179"/>
      <c r="FH13" s="179"/>
      <c r="FI13" s="553" t="s">
        <v>167</v>
      </c>
      <c r="FJ13" s="600">
        <v>2.12</v>
      </c>
      <c r="FK13" s="601">
        <v>2.09</v>
      </c>
      <c r="FL13" s="409">
        <v>0.03</v>
      </c>
      <c r="FM13" s="50"/>
      <c r="FN13" s="50"/>
      <c r="FO13" s="437" t="s">
        <v>77</v>
      </c>
      <c r="FP13" s="411">
        <v>32</v>
      </c>
      <c r="FQ13" s="412">
        <v>21</v>
      </c>
      <c r="FR13" s="413">
        <v>16</v>
      </c>
      <c r="FS13" s="411">
        <v>69</v>
      </c>
      <c r="FT13" s="414">
        <v>56</v>
      </c>
      <c r="FU13" s="415">
        <v>23.21</v>
      </c>
      <c r="FV13" s="179"/>
      <c r="FW13" s="602" t="s">
        <v>78</v>
      </c>
      <c r="FX13" s="603">
        <v>2475.1</v>
      </c>
      <c r="FY13" s="604">
        <v>2368.3200000000002</v>
      </c>
      <c r="FZ13" s="605">
        <v>4.51</v>
      </c>
      <c r="GA13" s="606">
        <v>1298.58</v>
      </c>
      <c r="GB13" s="604">
        <v>1244.5700000000002</v>
      </c>
      <c r="GC13" s="605">
        <v>4.34</v>
      </c>
      <c r="GD13" s="606">
        <v>2038.65</v>
      </c>
      <c r="GE13" s="604">
        <v>1952.3600000000001</v>
      </c>
      <c r="GF13" s="605">
        <v>4.42</v>
      </c>
      <c r="GG13" s="179"/>
      <c r="GH13" s="179"/>
      <c r="GI13" s="179" t="s">
        <v>79</v>
      </c>
      <c r="GJ13" s="64">
        <v>9</v>
      </c>
      <c r="GK13" s="64">
        <v>9</v>
      </c>
      <c r="GL13" s="64">
        <v>9</v>
      </c>
      <c r="GM13" s="474">
        <v>9</v>
      </c>
      <c r="GN13" s="179"/>
      <c r="GO13" s="179"/>
      <c r="GP13" s="179"/>
      <c r="GQ13" s="179"/>
      <c r="GR13" s="179"/>
      <c r="GS13" s="179"/>
      <c r="GT13" s="21"/>
      <c r="GU13" s="607"/>
      <c r="GV13" s="607"/>
      <c r="GW13" s="607"/>
      <c r="GX13" s="607"/>
      <c r="GY13" s="607"/>
      <c r="GZ13" s="607"/>
      <c r="HA13" s="607"/>
      <c r="HB13" s="607"/>
      <c r="HC13" s="607"/>
      <c r="HD13" s="608"/>
      <c r="HE13" s="608"/>
      <c r="HF13" s="180"/>
      <c r="HG13" s="179"/>
      <c r="HH13" s="21"/>
      <c r="HI13" s="607"/>
      <c r="HJ13" s="607"/>
      <c r="HK13" s="607"/>
      <c r="HL13" s="607"/>
      <c r="HM13" s="607"/>
      <c r="HN13" s="607"/>
      <c r="HO13" s="607"/>
      <c r="HP13" s="607"/>
      <c r="HQ13" s="607"/>
      <c r="HR13" s="608"/>
      <c r="HS13" s="608"/>
      <c r="HT13" s="180"/>
      <c r="HU13" s="114"/>
      <c r="HV13" s="114"/>
      <c r="HW13" s="114"/>
      <c r="HX13" s="113"/>
      <c r="HY13" s="54"/>
      <c r="HZ13" s="56"/>
      <c r="IA13" s="292"/>
      <c r="IB13" s="292"/>
      <c r="IC13" s="286"/>
      <c r="ID13" s="293"/>
      <c r="IE13" s="27"/>
      <c r="IF13" s="55"/>
      <c r="IG13" s="288"/>
      <c r="IH13" s="84"/>
      <c r="II13" s="84"/>
      <c r="IJ13" s="84"/>
      <c r="IK13" s="179"/>
      <c r="IM13" s="553" t="s">
        <v>167</v>
      </c>
      <c r="IN13" s="600">
        <v>2.92</v>
      </c>
      <c r="IO13" s="601">
        <v>2.94</v>
      </c>
      <c r="IP13" s="409">
        <v>-0.02</v>
      </c>
      <c r="IQ13" s="50"/>
      <c r="IR13" s="50"/>
      <c r="IS13" s="437" t="s">
        <v>77</v>
      </c>
      <c r="IT13" s="411">
        <v>28</v>
      </c>
      <c r="IU13" s="412">
        <v>23</v>
      </c>
      <c r="IV13" s="413">
        <v>64</v>
      </c>
      <c r="IW13" s="411">
        <v>115</v>
      </c>
      <c r="IX13" s="414">
        <v>113</v>
      </c>
      <c r="IY13" s="415">
        <v>1.77</v>
      </c>
      <c r="IZ13" s="179"/>
      <c r="JA13" s="602" t="s">
        <v>78</v>
      </c>
      <c r="JB13" s="603">
        <v>2667.0200000000004</v>
      </c>
      <c r="JC13" s="604">
        <v>2582.2800000000002</v>
      </c>
      <c r="JD13" s="605">
        <v>3.28</v>
      </c>
      <c r="JE13" s="606">
        <v>1423.56</v>
      </c>
      <c r="JF13" s="604">
        <v>1363.87</v>
      </c>
      <c r="JG13" s="605">
        <v>4.38</v>
      </c>
      <c r="JH13" s="606">
        <v>2228.0800000000004</v>
      </c>
      <c r="JI13" s="604">
        <v>2165.7200000000003</v>
      </c>
      <c r="JJ13" s="605">
        <v>2.88</v>
      </c>
      <c r="JK13" s="179"/>
      <c r="JL13" s="179"/>
      <c r="JM13" s="179" t="s">
        <v>79</v>
      </c>
      <c r="JN13" s="64">
        <v>9</v>
      </c>
      <c r="JO13" s="64">
        <v>9</v>
      </c>
      <c r="JP13" s="64">
        <v>9</v>
      </c>
      <c r="JQ13" s="474">
        <v>9</v>
      </c>
      <c r="JR13" s="179"/>
      <c r="JS13" s="179"/>
      <c r="JT13" s="179"/>
      <c r="JU13" s="179"/>
      <c r="JV13" s="179"/>
      <c r="JW13" s="179"/>
      <c r="JX13" s="21"/>
      <c r="JY13" s="607"/>
      <c r="JZ13" s="607"/>
      <c r="KA13" s="607"/>
      <c r="KB13" s="607"/>
      <c r="KC13" s="607"/>
      <c r="KD13" s="607"/>
      <c r="KE13" s="607"/>
      <c r="KF13" s="607"/>
      <c r="KG13" s="607"/>
      <c r="KH13" s="608"/>
      <c r="KI13" s="608"/>
      <c r="KJ13" s="180"/>
      <c r="KK13" s="179"/>
      <c r="KL13" s="21"/>
      <c r="KM13" s="607"/>
      <c r="KN13" s="607"/>
      <c r="KO13" s="607"/>
      <c r="KP13" s="607"/>
      <c r="KQ13" s="607"/>
      <c r="KR13" s="607"/>
      <c r="KS13" s="607"/>
      <c r="KT13" s="607"/>
      <c r="KU13" s="607"/>
      <c r="KV13" s="608"/>
      <c r="KW13" s="608"/>
      <c r="KX13" s="9"/>
      <c r="KY13" s="114"/>
      <c r="KZ13" s="114"/>
      <c r="LA13" s="114"/>
      <c r="LB13" s="113"/>
      <c r="LC13" s="54"/>
      <c r="LD13" s="56"/>
      <c r="LE13" s="292"/>
      <c r="LF13" s="292"/>
      <c r="LG13" s="286"/>
      <c r="LH13" s="293"/>
      <c r="LI13" s="27"/>
      <c r="LJ13" s="55"/>
      <c r="LK13" s="288"/>
      <c r="LL13" s="84"/>
      <c r="LM13" s="84"/>
      <c r="LN13" s="84"/>
      <c r="LO13" s="84"/>
      <c r="LQ13" s="553" t="s">
        <v>76</v>
      </c>
      <c r="LR13" s="609">
        <v>2.29</v>
      </c>
      <c r="LS13" s="601">
        <v>2.31</v>
      </c>
      <c r="LT13" s="426">
        <v>-0.02</v>
      </c>
      <c r="LU13" s="50"/>
      <c r="LV13" s="50"/>
      <c r="LW13" s="437" t="s">
        <v>77</v>
      </c>
      <c r="LX13" s="7">
        <v>477</v>
      </c>
      <c r="LY13" s="427">
        <v>423</v>
      </c>
      <c r="LZ13" s="428">
        <v>12.77</v>
      </c>
      <c r="MA13" s="58"/>
      <c r="MB13" s="610" t="s">
        <v>78</v>
      </c>
      <c r="MC13" s="603">
        <v>2496.7399999999998</v>
      </c>
      <c r="MD13" s="611">
        <v>2390.0300000000002</v>
      </c>
      <c r="ME13" s="612">
        <v>4.46</v>
      </c>
      <c r="MF13" s="603">
        <v>1323.4400000000003</v>
      </c>
      <c r="MG13" s="611">
        <v>1267.26</v>
      </c>
      <c r="MH13" s="612">
        <v>4.43</v>
      </c>
      <c r="MI13" s="603">
        <v>2072.33</v>
      </c>
      <c r="MJ13" s="611">
        <v>1991.3899999999999</v>
      </c>
      <c r="MK13" s="612">
        <v>4.0599999999999996</v>
      </c>
      <c r="ML13" s="2"/>
      <c r="MM13" s="2"/>
      <c r="MN13" s="2" t="s">
        <v>79</v>
      </c>
      <c r="MO13" s="496">
        <v>9</v>
      </c>
      <c r="MP13" s="496">
        <v>9</v>
      </c>
      <c r="MQ13" s="496">
        <v>9</v>
      </c>
      <c r="MR13" s="496">
        <v>9</v>
      </c>
      <c r="MS13" s="496">
        <v>9</v>
      </c>
      <c r="MT13" s="129"/>
      <c r="MU13" s="130"/>
      <c r="MV13" s="130"/>
      <c r="MW13" s="135"/>
      <c r="MX13" s="130"/>
      <c r="MY13" s="130"/>
      <c r="MZ13" s="79"/>
      <c r="NA13" s="181"/>
      <c r="NB13" s="181"/>
      <c r="NC13" s="181"/>
      <c r="ND13" s="181"/>
      <c r="NE13" s="181"/>
      <c r="NF13" s="181"/>
      <c r="NG13" s="181"/>
      <c r="NH13" s="181"/>
      <c r="NI13" s="181"/>
      <c r="NJ13" s="613"/>
      <c r="NK13" s="614"/>
      <c r="NL13" s="181"/>
      <c r="NM13" s="181"/>
      <c r="NN13" s="181"/>
      <c r="NO13" s="181"/>
      <c r="NP13" s="181"/>
      <c r="NQ13" s="181"/>
      <c r="NR13" s="181"/>
      <c r="NS13" s="181"/>
      <c r="NT13" s="181"/>
      <c r="NU13" s="181"/>
      <c r="NV13" s="181"/>
      <c r="NW13" s="181"/>
      <c r="NX13" s="613"/>
      <c r="NY13" s="614"/>
    </row>
    <row r="14" spans="1:390" ht="23.25" customHeight="1" thickTop="1" thickBot="1" x14ac:dyDescent="0.3">
      <c r="A14" s="434" t="s">
        <v>51</v>
      </c>
      <c r="B14" s="28">
        <v>1.84</v>
      </c>
      <c r="C14" s="615">
        <v>1.85</v>
      </c>
      <c r="D14" s="436">
        <v>-0.01</v>
      </c>
      <c r="E14" s="50"/>
      <c r="F14" s="50"/>
      <c r="G14" s="437" t="s">
        <v>80</v>
      </c>
      <c r="H14" s="411">
        <v>6025</v>
      </c>
      <c r="I14" s="412">
        <v>5435</v>
      </c>
      <c r="J14" s="413">
        <v>4552</v>
      </c>
      <c r="K14" s="411">
        <v>16012</v>
      </c>
      <c r="L14" s="414">
        <v>9625</v>
      </c>
      <c r="M14" s="415">
        <v>66.36</v>
      </c>
      <c r="N14" s="179"/>
      <c r="O14" s="17"/>
      <c r="P14" s="17"/>
      <c r="Q14" s="294"/>
      <c r="R14" s="23"/>
      <c r="S14" s="18"/>
      <c r="T14" s="106"/>
      <c r="U14" s="23"/>
      <c r="V14" s="18"/>
      <c r="W14" s="71"/>
      <c r="X14" s="23"/>
      <c r="Y14" s="179"/>
      <c r="Z14" s="73" t="s">
        <v>37</v>
      </c>
      <c r="AA14" s="73"/>
      <c r="AB14" s="616">
        <v>11096</v>
      </c>
      <c r="AC14" s="616">
        <v>11096</v>
      </c>
      <c r="AD14" s="616">
        <v>11096</v>
      </c>
      <c r="AE14" s="616">
        <v>11096</v>
      </c>
      <c r="AF14" s="179"/>
      <c r="AG14" s="179"/>
      <c r="AH14" s="179"/>
      <c r="AI14" s="179"/>
      <c r="AJ14" s="179"/>
      <c r="AK14" s="179"/>
      <c r="AL14" s="140" t="s">
        <v>81</v>
      </c>
      <c r="AM14" s="617"/>
      <c r="AN14" s="617"/>
      <c r="AO14" s="617"/>
      <c r="AP14" s="607"/>
      <c r="AQ14" s="607"/>
      <c r="AR14" s="607"/>
      <c r="AS14" s="607"/>
      <c r="AT14" s="607"/>
      <c r="AU14" s="618"/>
      <c r="AV14" s="618"/>
      <c r="AW14" s="546"/>
      <c r="AX14" s="180"/>
      <c r="AY14" s="179"/>
      <c r="AZ14" s="140" t="s">
        <v>82</v>
      </c>
      <c r="BA14" s="617"/>
      <c r="BB14" s="617"/>
      <c r="BC14" s="617"/>
      <c r="BD14" s="607"/>
      <c r="BE14" s="607"/>
      <c r="BF14" s="607"/>
      <c r="BG14" s="607"/>
      <c r="BH14" s="607"/>
      <c r="BI14" s="618"/>
      <c r="BJ14" s="618"/>
      <c r="BK14" s="619"/>
      <c r="BL14" s="180"/>
      <c r="BM14" s="232"/>
      <c r="BN14" s="232"/>
      <c r="BO14" s="232"/>
      <c r="BP14" s="110"/>
      <c r="BQ14" s="56"/>
      <c r="BR14" s="56"/>
      <c r="BS14" s="292"/>
      <c r="BT14" s="295"/>
      <c r="BU14" s="286"/>
      <c r="BV14" s="293"/>
      <c r="BW14" s="27"/>
      <c r="BX14" s="55"/>
      <c r="BY14" s="288"/>
      <c r="BZ14" s="84"/>
      <c r="CA14" s="84"/>
      <c r="CB14" s="84"/>
      <c r="CC14" s="179"/>
      <c r="CD14" s="179"/>
      <c r="CE14" s="434" t="s">
        <v>51</v>
      </c>
      <c r="CF14" s="28">
        <v>1.9</v>
      </c>
      <c r="CG14" s="615">
        <v>1.92</v>
      </c>
      <c r="CH14" s="436">
        <v>-0.02</v>
      </c>
      <c r="CI14" s="50"/>
      <c r="CJ14" s="50"/>
      <c r="CK14" s="437" t="s">
        <v>80</v>
      </c>
      <c r="CL14" s="411">
        <v>3460</v>
      </c>
      <c r="CM14" s="412">
        <v>2867</v>
      </c>
      <c r="CN14" s="413">
        <v>915</v>
      </c>
      <c r="CO14" s="411">
        <v>7242</v>
      </c>
      <c r="CP14" s="414">
        <v>6007</v>
      </c>
      <c r="CQ14" s="415">
        <v>20.56</v>
      </c>
      <c r="CR14" s="179"/>
      <c r="CS14" s="17"/>
      <c r="CT14" s="17"/>
      <c r="CU14" s="294"/>
      <c r="CV14" s="23"/>
      <c r="CW14" s="18"/>
      <c r="CX14" s="106"/>
      <c r="CY14" s="23"/>
      <c r="CZ14" s="18"/>
      <c r="DA14" s="71"/>
      <c r="DB14" s="23"/>
      <c r="DC14" s="179"/>
      <c r="DD14" s="73" t="s">
        <v>37</v>
      </c>
      <c r="DE14" s="73"/>
      <c r="DF14" s="616">
        <v>11096</v>
      </c>
      <c r="DG14" s="616">
        <v>11096</v>
      </c>
      <c r="DH14" s="616">
        <v>11096</v>
      </c>
      <c r="DI14" s="616">
        <v>11096</v>
      </c>
      <c r="DJ14" s="179"/>
      <c r="DK14" s="179"/>
      <c r="DL14" s="179"/>
      <c r="DM14" s="179"/>
      <c r="DN14" s="179"/>
      <c r="DO14" s="179"/>
      <c r="DP14" s="140" t="s">
        <v>81</v>
      </c>
      <c r="DQ14" s="617"/>
      <c r="DR14" s="617"/>
      <c r="DS14" s="617"/>
      <c r="DT14" s="607"/>
      <c r="DU14" s="607"/>
      <c r="DV14" s="607"/>
      <c r="DW14" s="607"/>
      <c r="DX14" s="607"/>
      <c r="DY14" s="618"/>
      <c r="DZ14" s="618"/>
      <c r="EA14" s="546"/>
      <c r="EB14" s="180"/>
      <c r="EC14" s="179"/>
      <c r="ED14" s="140" t="s">
        <v>82</v>
      </c>
      <c r="EE14" s="617"/>
      <c r="EF14" s="617"/>
      <c r="EG14" s="617"/>
      <c r="EH14" s="607"/>
      <c r="EI14" s="607"/>
      <c r="EJ14" s="607"/>
      <c r="EK14" s="607"/>
      <c r="EL14" s="607"/>
      <c r="EM14" s="618"/>
      <c r="EN14" s="618"/>
      <c r="EO14" s="619"/>
      <c r="EP14" s="180"/>
      <c r="EQ14" s="232"/>
      <c r="ER14" s="232"/>
      <c r="ES14" s="232"/>
      <c r="ET14" s="110"/>
      <c r="EU14" s="56"/>
      <c r="EV14" s="56"/>
      <c r="EW14" s="292"/>
      <c r="EX14" s="295"/>
      <c r="EY14" s="286"/>
      <c r="EZ14" s="293"/>
      <c r="FA14" s="27"/>
      <c r="FB14" s="55"/>
      <c r="FC14" s="288"/>
      <c r="FD14" s="84"/>
      <c r="FE14" s="84"/>
      <c r="FF14" s="84"/>
      <c r="FG14" s="179"/>
      <c r="FH14" s="179"/>
      <c r="FI14" s="434" t="s">
        <v>51</v>
      </c>
      <c r="FJ14" s="28">
        <v>2.0099999999999998</v>
      </c>
      <c r="FK14" s="615">
        <v>1.98</v>
      </c>
      <c r="FL14" s="436">
        <v>0.03</v>
      </c>
      <c r="FM14" s="50"/>
      <c r="FN14" s="50"/>
      <c r="FO14" s="437" t="s">
        <v>80</v>
      </c>
      <c r="FP14" s="411">
        <v>1748</v>
      </c>
      <c r="FQ14" s="412">
        <v>1362</v>
      </c>
      <c r="FR14" s="413">
        <v>1284</v>
      </c>
      <c r="FS14" s="411">
        <v>4394</v>
      </c>
      <c r="FT14" s="414">
        <v>4970</v>
      </c>
      <c r="FU14" s="415">
        <v>-11.59</v>
      </c>
      <c r="FV14" s="179"/>
      <c r="FW14" s="17"/>
      <c r="FX14" s="17"/>
      <c r="FY14" s="294"/>
      <c r="FZ14" s="23"/>
      <c r="GA14" s="18"/>
      <c r="GB14" s="106"/>
      <c r="GC14" s="23"/>
      <c r="GD14" s="18"/>
      <c r="GE14" s="71"/>
      <c r="GF14" s="23"/>
      <c r="GG14" s="179"/>
      <c r="GH14" s="73" t="s">
        <v>37</v>
      </c>
      <c r="GI14" s="73"/>
      <c r="GJ14" s="616">
        <v>11096</v>
      </c>
      <c r="GK14" s="616">
        <v>11096</v>
      </c>
      <c r="GL14" s="616">
        <v>11096</v>
      </c>
      <c r="GM14" s="616">
        <v>11096</v>
      </c>
      <c r="GN14" s="179"/>
      <c r="GO14" s="179"/>
      <c r="GP14" s="179"/>
      <c r="GQ14" s="179"/>
      <c r="GR14" s="179"/>
      <c r="GS14" s="179"/>
      <c r="GT14" s="140" t="s">
        <v>81</v>
      </c>
      <c r="GU14" s="617"/>
      <c r="GV14" s="617"/>
      <c r="GW14" s="617"/>
      <c r="GX14" s="607"/>
      <c r="GY14" s="607"/>
      <c r="GZ14" s="607"/>
      <c r="HA14" s="607"/>
      <c r="HB14" s="607"/>
      <c r="HC14" s="618"/>
      <c r="HD14" s="618"/>
      <c r="HE14" s="546"/>
      <c r="HF14" s="180"/>
      <c r="HG14" s="179"/>
      <c r="HH14" s="140" t="s">
        <v>82</v>
      </c>
      <c r="HI14" s="617"/>
      <c r="HJ14" s="617"/>
      <c r="HK14" s="617"/>
      <c r="HL14" s="607"/>
      <c r="HM14" s="607"/>
      <c r="HN14" s="607"/>
      <c r="HO14" s="607"/>
      <c r="HP14" s="607"/>
      <c r="HQ14" s="618"/>
      <c r="HR14" s="618"/>
      <c r="HS14" s="619"/>
      <c r="HT14" s="180"/>
      <c r="HU14" s="232"/>
      <c r="HV14" s="232"/>
      <c r="HW14" s="232"/>
      <c r="HX14" s="110"/>
      <c r="HY14" s="56"/>
      <c r="HZ14" s="56"/>
      <c r="IA14" s="292"/>
      <c r="IB14" s="295"/>
      <c r="IC14" s="286"/>
      <c r="ID14" s="293"/>
      <c r="IE14" s="27"/>
      <c r="IF14" s="55"/>
      <c r="IG14" s="288"/>
      <c r="IH14" s="84"/>
      <c r="II14" s="84"/>
      <c r="IJ14" s="84"/>
      <c r="IK14" s="179"/>
      <c r="IM14" s="434" t="s">
        <v>51</v>
      </c>
      <c r="IN14" s="28">
        <v>2.85</v>
      </c>
      <c r="IO14" s="615">
        <v>2.87</v>
      </c>
      <c r="IP14" s="436">
        <v>-0.02</v>
      </c>
      <c r="IQ14" s="50"/>
      <c r="IR14" s="50"/>
      <c r="IS14" s="437" t="s">
        <v>80</v>
      </c>
      <c r="IT14" s="411">
        <v>754</v>
      </c>
      <c r="IU14" s="412">
        <v>857</v>
      </c>
      <c r="IV14" s="413">
        <v>785</v>
      </c>
      <c r="IW14" s="411">
        <v>2396</v>
      </c>
      <c r="IX14" s="414">
        <v>2196</v>
      </c>
      <c r="IY14" s="415">
        <v>9.11</v>
      </c>
      <c r="IZ14" s="179"/>
      <c r="JA14" s="17"/>
      <c r="JB14" s="17"/>
      <c r="JC14" s="294"/>
      <c r="JD14" s="23"/>
      <c r="JE14" s="18"/>
      <c r="JF14" s="106"/>
      <c r="JG14" s="23"/>
      <c r="JH14" s="18"/>
      <c r="JI14" s="71"/>
      <c r="JJ14" s="23"/>
      <c r="JK14" s="179"/>
      <c r="JL14" s="73" t="s">
        <v>37</v>
      </c>
      <c r="JM14" s="73"/>
      <c r="JN14" s="616">
        <v>11096</v>
      </c>
      <c r="JO14" s="616">
        <v>11096</v>
      </c>
      <c r="JP14" s="616">
        <v>11096</v>
      </c>
      <c r="JQ14" s="616">
        <v>11096</v>
      </c>
      <c r="JR14" s="179"/>
      <c r="JS14" s="179"/>
      <c r="JT14" s="179"/>
      <c r="JU14" s="179"/>
      <c r="JV14" s="179"/>
      <c r="JW14" s="179"/>
      <c r="JX14" s="140" t="s">
        <v>81</v>
      </c>
      <c r="JY14" s="617"/>
      <c r="JZ14" s="617"/>
      <c r="KA14" s="617"/>
      <c r="KB14" s="607"/>
      <c r="KC14" s="607"/>
      <c r="KD14" s="607"/>
      <c r="KE14" s="607"/>
      <c r="KF14" s="607"/>
      <c r="KG14" s="618"/>
      <c r="KH14" s="618"/>
      <c r="KI14" s="546"/>
      <c r="KJ14" s="180"/>
      <c r="KK14" s="179"/>
      <c r="KL14" s="140" t="s">
        <v>82</v>
      </c>
      <c r="KM14" s="617"/>
      <c r="KN14" s="617"/>
      <c r="KO14" s="617"/>
      <c r="KP14" s="607"/>
      <c r="KQ14" s="607"/>
      <c r="KR14" s="607"/>
      <c r="KS14" s="607"/>
      <c r="KT14" s="607"/>
      <c r="KU14" s="618"/>
      <c r="KV14" s="618"/>
      <c r="KW14" s="619"/>
      <c r="KX14" s="9"/>
      <c r="KY14" s="232"/>
      <c r="KZ14" s="232"/>
      <c r="LA14" s="232"/>
      <c r="LB14" s="110"/>
      <c r="LC14" s="56"/>
      <c r="LD14" s="56"/>
      <c r="LE14" s="292"/>
      <c r="LF14" s="295"/>
      <c r="LG14" s="286"/>
      <c r="LH14" s="293"/>
      <c r="LI14" s="27"/>
      <c r="LJ14" s="55"/>
      <c r="LK14" s="288"/>
      <c r="LL14" s="84"/>
      <c r="LM14" s="84"/>
      <c r="LN14" s="84"/>
      <c r="LO14" s="84"/>
      <c r="LQ14" s="434" t="s">
        <v>51</v>
      </c>
      <c r="LR14" s="620">
        <v>2.1800000000000002</v>
      </c>
      <c r="LS14" s="615">
        <v>2.19</v>
      </c>
      <c r="LT14" s="455">
        <v>-0.01</v>
      </c>
      <c r="LU14" s="50"/>
      <c r="LV14" s="50"/>
      <c r="LW14" s="437" t="s">
        <v>80</v>
      </c>
      <c r="LX14" s="7">
        <v>30044</v>
      </c>
      <c r="LY14" s="427">
        <v>22798</v>
      </c>
      <c r="LZ14" s="428">
        <v>31.78</v>
      </c>
      <c r="MA14" s="58"/>
      <c r="MB14" s="23"/>
      <c r="MC14" s="23"/>
      <c r="MD14" s="46"/>
      <c r="ME14" s="23"/>
      <c r="MF14" s="29"/>
      <c r="MG14" s="46"/>
      <c r="MH14" s="23"/>
      <c r="MI14" s="29"/>
      <c r="MJ14" s="46"/>
      <c r="MK14" s="23"/>
      <c r="ML14" s="2"/>
      <c r="MM14" s="456" t="s">
        <v>37</v>
      </c>
      <c r="MN14" s="456"/>
      <c r="MO14" s="457">
        <v>11096</v>
      </c>
      <c r="MP14" s="457">
        <v>11096</v>
      </c>
      <c r="MQ14" s="457">
        <v>11096</v>
      </c>
      <c r="MR14" s="457">
        <v>11096</v>
      </c>
      <c r="MS14" s="457">
        <v>11096</v>
      </c>
      <c r="MT14" s="129"/>
      <c r="MU14" s="130"/>
      <c r="MV14" s="130"/>
      <c r="MW14" s="135"/>
      <c r="MX14" s="130"/>
      <c r="MY14" s="130"/>
      <c r="MZ14" s="78" t="s">
        <v>81</v>
      </c>
      <c r="NA14" s="621"/>
      <c r="NB14" s="621"/>
      <c r="NC14" s="621"/>
      <c r="ND14" s="181"/>
      <c r="NE14" s="181"/>
      <c r="NF14" s="181"/>
      <c r="NG14" s="181"/>
      <c r="NH14" s="181"/>
      <c r="NI14" s="181"/>
      <c r="NJ14" s="181"/>
      <c r="NK14" s="614"/>
      <c r="NL14" s="181"/>
      <c r="NM14" s="181"/>
      <c r="NN14" s="622" t="s">
        <v>82</v>
      </c>
      <c r="NO14" s="621"/>
      <c r="NP14" s="621"/>
      <c r="NQ14" s="621"/>
      <c r="NR14" s="181"/>
      <c r="NS14" s="181"/>
      <c r="NT14" s="181"/>
      <c r="NU14" s="181"/>
      <c r="NV14" s="181"/>
      <c r="NW14" s="181"/>
      <c r="NX14" s="181"/>
      <c r="NY14" s="614"/>
    </row>
    <row r="15" spans="1:390" ht="23.25" customHeight="1" thickTop="1" thickBot="1" x14ac:dyDescent="0.3">
      <c r="A15" s="578" t="s">
        <v>33</v>
      </c>
      <c r="B15" s="623">
        <v>3.32</v>
      </c>
      <c r="C15" s="624">
        <v>3.41</v>
      </c>
      <c r="D15" s="581">
        <v>-0.09</v>
      </c>
      <c r="E15" s="50"/>
      <c r="F15" s="50"/>
      <c r="G15" s="437" t="s">
        <v>83</v>
      </c>
      <c r="H15" s="411">
        <v>704</v>
      </c>
      <c r="I15" s="412">
        <v>638</v>
      </c>
      <c r="J15" s="413">
        <v>1458</v>
      </c>
      <c r="K15" s="411">
        <v>2800</v>
      </c>
      <c r="L15" s="414">
        <v>3478</v>
      </c>
      <c r="M15" s="415">
        <v>-19.489999999999998</v>
      </c>
      <c r="N15" s="179"/>
      <c r="O15" s="30" t="s">
        <v>84</v>
      </c>
      <c r="P15" s="22"/>
      <c r="Q15" s="47"/>
      <c r="R15" s="22"/>
      <c r="S15" s="22"/>
      <c r="T15" s="47"/>
      <c r="U15" s="22"/>
      <c r="V15" s="22"/>
      <c r="W15" s="3"/>
      <c r="X15" s="102"/>
      <c r="Y15" s="179"/>
      <c r="Z15" s="179"/>
      <c r="AA15" s="179" t="s">
        <v>36</v>
      </c>
      <c r="AB15" s="474">
        <v>847</v>
      </c>
      <c r="AC15" s="474">
        <v>847</v>
      </c>
      <c r="AD15" s="474">
        <v>847</v>
      </c>
      <c r="AE15" s="474">
        <v>847</v>
      </c>
      <c r="AF15" s="179"/>
      <c r="AG15" s="179"/>
      <c r="AH15" s="179"/>
      <c r="AI15" s="179"/>
      <c r="AJ15" s="179"/>
      <c r="AK15" s="179"/>
      <c r="AL15" s="446" t="s">
        <v>85</v>
      </c>
      <c r="AM15" s="625" t="s">
        <v>21</v>
      </c>
      <c r="AN15" s="626"/>
      <c r="AO15" s="626"/>
      <c r="AP15" s="626"/>
      <c r="AQ15" s="626"/>
      <c r="AR15" s="626"/>
      <c r="AS15" s="626"/>
      <c r="AT15" s="626"/>
      <c r="AU15" s="627"/>
      <c r="AV15" s="628" t="s">
        <v>22</v>
      </c>
      <c r="AW15" s="629" t="s">
        <v>32</v>
      </c>
      <c r="AX15" s="180"/>
      <c r="AY15" s="179"/>
      <c r="AZ15" s="446" t="s">
        <v>85</v>
      </c>
      <c r="BA15" s="452" t="s">
        <v>21</v>
      </c>
      <c r="BB15" s="453"/>
      <c r="BC15" s="453"/>
      <c r="BD15" s="453"/>
      <c r="BE15" s="453"/>
      <c r="BF15" s="453"/>
      <c r="BG15" s="453"/>
      <c r="BH15" s="453"/>
      <c r="BI15" s="454"/>
      <c r="BJ15" s="628" t="s">
        <v>22</v>
      </c>
      <c r="BK15" s="629" t="s">
        <v>32</v>
      </c>
      <c r="BL15" s="180"/>
      <c r="BM15" s="232"/>
      <c r="BN15" s="232"/>
      <c r="BO15" s="232"/>
      <c r="BP15" s="110"/>
      <c r="BQ15" s="56"/>
      <c r="BR15" s="56"/>
      <c r="BS15" s="292"/>
      <c r="BT15" s="295"/>
      <c r="BU15" s="286"/>
      <c r="BV15" s="293"/>
      <c r="BW15" s="27"/>
      <c r="BX15" s="55"/>
      <c r="BY15" s="288"/>
      <c r="BZ15" s="84"/>
      <c r="CA15" s="84"/>
      <c r="CB15" s="84"/>
      <c r="CC15" s="179"/>
      <c r="CD15" s="179"/>
      <c r="CE15" s="578" t="s">
        <v>33</v>
      </c>
      <c r="CF15" s="623">
        <v>3.31</v>
      </c>
      <c r="CG15" s="624">
        <v>3.32</v>
      </c>
      <c r="CH15" s="581">
        <v>-0.01</v>
      </c>
      <c r="CI15" s="50"/>
      <c r="CJ15" s="50"/>
      <c r="CK15" s="437" t="s">
        <v>83</v>
      </c>
      <c r="CL15" s="411">
        <v>1250</v>
      </c>
      <c r="CM15" s="412">
        <v>1187</v>
      </c>
      <c r="CN15" s="413">
        <v>1580</v>
      </c>
      <c r="CO15" s="411">
        <v>4017</v>
      </c>
      <c r="CP15" s="414">
        <v>4447</v>
      </c>
      <c r="CQ15" s="415">
        <v>-9.67</v>
      </c>
      <c r="CR15" s="179"/>
      <c r="CS15" s="30" t="s">
        <v>84</v>
      </c>
      <c r="CT15" s="22"/>
      <c r="CU15" s="47"/>
      <c r="CV15" s="22"/>
      <c r="CW15" s="22"/>
      <c r="CX15" s="47"/>
      <c r="CY15" s="22"/>
      <c r="CZ15" s="22"/>
      <c r="DA15" s="3"/>
      <c r="DB15" s="102"/>
      <c r="DC15" s="179"/>
      <c r="DD15" s="179"/>
      <c r="DE15" s="179" t="s">
        <v>36</v>
      </c>
      <c r="DF15" s="474">
        <v>847</v>
      </c>
      <c r="DG15" s="474">
        <v>847</v>
      </c>
      <c r="DH15" s="474">
        <v>847</v>
      </c>
      <c r="DI15" s="474">
        <v>847</v>
      </c>
      <c r="DJ15" s="179"/>
      <c r="DK15" s="179"/>
      <c r="DL15" s="179"/>
      <c r="DM15" s="179"/>
      <c r="DN15" s="179"/>
      <c r="DO15" s="179"/>
      <c r="DP15" s="446" t="s">
        <v>85</v>
      </c>
      <c r="DQ15" s="625" t="s">
        <v>21</v>
      </c>
      <c r="DR15" s="626"/>
      <c r="DS15" s="626"/>
      <c r="DT15" s="626"/>
      <c r="DU15" s="626"/>
      <c r="DV15" s="626"/>
      <c r="DW15" s="626"/>
      <c r="DX15" s="626"/>
      <c r="DY15" s="627"/>
      <c r="DZ15" s="628" t="s">
        <v>22</v>
      </c>
      <c r="EA15" s="629" t="s">
        <v>32</v>
      </c>
      <c r="EB15" s="180"/>
      <c r="EC15" s="179"/>
      <c r="ED15" s="446" t="s">
        <v>85</v>
      </c>
      <c r="EE15" s="452" t="s">
        <v>21</v>
      </c>
      <c r="EF15" s="453"/>
      <c r="EG15" s="453"/>
      <c r="EH15" s="453"/>
      <c r="EI15" s="453"/>
      <c r="EJ15" s="453"/>
      <c r="EK15" s="453"/>
      <c r="EL15" s="453"/>
      <c r="EM15" s="454"/>
      <c r="EN15" s="628" t="s">
        <v>22</v>
      </c>
      <c r="EO15" s="629" t="s">
        <v>32</v>
      </c>
      <c r="EP15" s="180"/>
      <c r="EQ15" s="232"/>
      <c r="ER15" s="232"/>
      <c r="ES15" s="232"/>
      <c r="ET15" s="110"/>
      <c r="EU15" s="56"/>
      <c r="EV15" s="56"/>
      <c r="EW15" s="292"/>
      <c r="EX15" s="295"/>
      <c r="EY15" s="286"/>
      <c r="EZ15" s="293"/>
      <c r="FA15" s="27"/>
      <c r="FB15" s="55"/>
      <c r="FC15" s="288"/>
      <c r="FD15" s="84"/>
      <c r="FE15" s="84"/>
      <c r="FF15" s="84"/>
      <c r="FG15" s="179"/>
      <c r="FH15" s="179"/>
      <c r="FI15" s="578" t="s">
        <v>33</v>
      </c>
      <c r="FJ15" s="623">
        <v>3.41</v>
      </c>
      <c r="FK15" s="624">
        <v>3.43</v>
      </c>
      <c r="FL15" s="581">
        <v>-0.02</v>
      </c>
      <c r="FM15" s="50"/>
      <c r="FN15" s="50"/>
      <c r="FO15" s="437" t="s">
        <v>83</v>
      </c>
      <c r="FP15" s="411">
        <v>1058</v>
      </c>
      <c r="FQ15" s="412">
        <v>893</v>
      </c>
      <c r="FR15" s="413">
        <v>896</v>
      </c>
      <c r="FS15" s="411">
        <v>2847</v>
      </c>
      <c r="FT15" s="414">
        <v>2520</v>
      </c>
      <c r="FU15" s="415">
        <v>12.98</v>
      </c>
      <c r="FV15" s="179"/>
      <c r="FW15" s="30" t="s">
        <v>84</v>
      </c>
      <c r="FX15" s="22"/>
      <c r="FY15" s="47"/>
      <c r="FZ15" s="22"/>
      <c r="GA15" s="22"/>
      <c r="GB15" s="47"/>
      <c r="GC15" s="22"/>
      <c r="GD15" s="22"/>
      <c r="GE15" s="3"/>
      <c r="GF15" s="102"/>
      <c r="GG15" s="179"/>
      <c r="GH15" s="179"/>
      <c r="GI15" s="179" t="s">
        <v>36</v>
      </c>
      <c r="GJ15" s="474">
        <v>847</v>
      </c>
      <c r="GK15" s="474">
        <v>847</v>
      </c>
      <c r="GL15" s="474">
        <v>847</v>
      </c>
      <c r="GM15" s="474">
        <v>847</v>
      </c>
      <c r="GN15" s="179"/>
      <c r="GO15" s="179"/>
      <c r="GP15" s="179"/>
      <c r="GQ15" s="179"/>
      <c r="GR15" s="179"/>
      <c r="GS15" s="179"/>
      <c r="GT15" s="446" t="s">
        <v>85</v>
      </c>
      <c r="GU15" s="625" t="s">
        <v>21</v>
      </c>
      <c r="GV15" s="626"/>
      <c r="GW15" s="626"/>
      <c r="GX15" s="626"/>
      <c r="GY15" s="626"/>
      <c r="GZ15" s="626"/>
      <c r="HA15" s="626"/>
      <c r="HB15" s="626"/>
      <c r="HC15" s="627"/>
      <c r="HD15" s="628" t="s">
        <v>22</v>
      </c>
      <c r="HE15" s="629" t="s">
        <v>32</v>
      </c>
      <c r="HF15" s="180"/>
      <c r="HG15" s="179"/>
      <c r="HH15" s="446" t="s">
        <v>85</v>
      </c>
      <c r="HI15" s="452" t="s">
        <v>21</v>
      </c>
      <c r="HJ15" s="453"/>
      <c r="HK15" s="453"/>
      <c r="HL15" s="453"/>
      <c r="HM15" s="453"/>
      <c r="HN15" s="453"/>
      <c r="HO15" s="453"/>
      <c r="HP15" s="453"/>
      <c r="HQ15" s="454"/>
      <c r="HR15" s="628" t="s">
        <v>22</v>
      </c>
      <c r="HS15" s="629" t="s">
        <v>32</v>
      </c>
      <c r="HT15" s="180"/>
      <c r="HU15" s="232"/>
      <c r="HV15" s="232"/>
      <c r="HW15" s="232"/>
      <c r="HX15" s="110"/>
      <c r="HY15" s="56"/>
      <c r="HZ15" s="56"/>
      <c r="IA15" s="292"/>
      <c r="IB15" s="295"/>
      <c r="IC15" s="286"/>
      <c r="ID15" s="293"/>
      <c r="IE15" s="27"/>
      <c r="IF15" s="55"/>
      <c r="IG15" s="288"/>
      <c r="IH15" s="84"/>
      <c r="II15" s="84"/>
      <c r="IJ15" s="84"/>
      <c r="IK15" s="179"/>
      <c r="IM15" s="578" t="s">
        <v>33</v>
      </c>
      <c r="IN15" s="623">
        <v>3.72</v>
      </c>
      <c r="IO15" s="624">
        <v>3.75</v>
      </c>
      <c r="IP15" s="581">
        <v>-0.03</v>
      </c>
      <c r="IQ15" s="50"/>
      <c r="IR15" s="50"/>
      <c r="IS15" s="437" t="s">
        <v>83</v>
      </c>
      <c r="IT15" s="411">
        <v>1281</v>
      </c>
      <c r="IU15" s="412">
        <v>1206</v>
      </c>
      <c r="IV15" s="413">
        <v>874</v>
      </c>
      <c r="IW15" s="411">
        <v>3361</v>
      </c>
      <c r="IX15" s="414">
        <v>3150</v>
      </c>
      <c r="IY15" s="415">
        <v>6.7</v>
      </c>
      <c r="IZ15" s="179"/>
      <c r="JA15" s="30" t="s">
        <v>84</v>
      </c>
      <c r="JB15" s="22"/>
      <c r="JC15" s="47"/>
      <c r="JD15" s="22"/>
      <c r="JE15" s="22"/>
      <c r="JF15" s="47"/>
      <c r="JG15" s="22"/>
      <c r="JH15" s="22"/>
      <c r="JI15" s="3"/>
      <c r="JJ15" s="102"/>
      <c r="JK15" s="179"/>
      <c r="JL15" s="179"/>
      <c r="JM15" s="179" t="s">
        <v>36</v>
      </c>
      <c r="JN15" s="474">
        <v>847</v>
      </c>
      <c r="JO15" s="474">
        <v>847</v>
      </c>
      <c r="JP15" s="474">
        <v>847</v>
      </c>
      <c r="JQ15" s="474">
        <v>847</v>
      </c>
      <c r="JR15" s="179"/>
      <c r="JS15" s="179"/>
      <c r="JT15" s="179"/>
      <c r="JU15" s="179"/>
      <c r="JV15" s="179"/>
      <c r="JW15" s="179"/>
      <c r="JX15" s="446" t="s">
        <v>85</v>
      </c>
      <c r="JY15" s="625" t="s">
        <v>21</v>
      </c>
      <c r="JZ15" s="626"/>
      <c r="KA15" s="626"/>
      <c r="KB15" s="626"/>
      <c r="KC15" s="626"/>
      <c r="KD15" s="626"/>
      <c r="KE15" s="626"/>
      <c r="KF15" s="626"/>
      <c r="KG15" s="627"/>
      <c r="KH15" s="628" t="s">
        <v>22</v>
      </c>
      <c r="KI15" s="629" t="s">
        <v>32</v>
      </c>
      <c r="KJ15" s="180"/>
      <c r="KK15" s="179"/>
      <c r="KL15" s="446" t="s">
        <v>85</v>
      </c>
      <c r="KM15" s="452" t="s">
        <v>21</v>
      </c>
      <c r="KN15" s="453"/>
      <c r="KO15" s="453"/>
      <c r="KP15" s="453"/>
      <c r="KQ15" s="453"/>
      <c r="KR15" s="453"/>
      <c r="KS15" s="453"/>
      <c r="KT15" s="453"/>
      <c r="KU15" s="454"/>
      <c r="KV15" s="628" t="s">
        <v>22</v>
      </c>
      <c r="KW15" s="629" t="s">
        <v>32</v>
      </c>
      <c r="KX15" s="8"/>
      <c r="KY15" s="232"/>
      <c r="KZ15" s="232"/>
      <c r="LA15" s="232"/>
      <c r="LB15" s="110"/>
      <c r="LC15" s="56"/>
      <c r="LD15" s="56"/>
      <c r="LE15" s="292"/>
      <c r="LF15" s="295"/>
      <c r="LG15" s="286"/>
      <c r="LH15" s="293"/>
      <c r="LI15" s="27"/>
      <c r="LJ15" s="55"/>
      <c r="LK15" s="288"/>
      <c r="LL15" s="84"/>
      <c r="LM15" s="84"/>
      <c r="LN15" s="84"/>
      <c r="LO15" s="84"/>
      <c r="LQ15" s="578" t="s">
        <v>33</v>
      </c>
      <c r="LR15" s="630">
        <v>3.43</v>
      </c>
      <c r="LS15" s="624">
        <v>3.48</v>
      </c>
      <c r="LT15" s="594">
        <v>-0.05</v>
      </c>
      <c r="LU15" s="50"/>
      <c r="LV15" s="50"/>
      <c r="LW15" s="437" t="s">
        <v>83</v>
      </c>
      <c r="LX15" s="7">
        <v>13025</v>
      </c>
      <c r="LY15" s="427">
        <v>13595</v>
      </c>
      <c r="LZ15" s="428">
        <v>-4.1900000000000004</v>
      </c>
      <c r="MA15" s="58"/>
      <c r="MB15" s="196" t="s">
        <v>84</v>
      </c>
      <c r="MC15" s="234"/>
      <c r="MD15" s="240"/>
      <c r="ME15" s="234"/>
      <c r="MF15" s="234"/>
      <c r="MG15" s="240"/>
      <c r="MH15" s="234"/>
      <c r="MI15" s="234"/>
      <c r="MJ15" s="240"/>
      <c r="MK15" s="24" t="s">
        <v>14</v>
      </c>
      <c r="ML15" s="2"/>
      <c r="MM15" s="2"/>
      <c r="MN15" s="2" t="s">
        <v>36</v>
      </c>
      <c r="MO15" s="496">
        <v>847</v>
      </c>
      <c r="MP15" s="496">
        <v>847</v>
      </c>
      <c r="MQ15" s="496">
        <v>847</v>
      </c>
      <c r="MR15" s="496">
        <v>847</v>
      </c>
      <c r="MS15" s="496">
        <v>847</v>
      </c>
      <c r="MT15" s="129"/>
      <c r="MU15" s="130"/>
      <c r="MV15" s="130"/>
      <c r="MW15" s="135"/>
      <c r="MX15" s="130"/>
      <c r="MY15" s="130"/>
      <c r="MZ15" s="462" t="s">
        <v>85</v>
      </c>
      <c r="NA15" s="452" t="s">
        <v>21</v>
      </c>
      <c r="NB15" s="453"/>
      <c r="NC15" s="453"/>
      <c r="ND15" s="453"/>
      <c r="NE15" s="453"/>
      <c r="NF15" s="453"/>
      <c r="NG15" s="453"/>
      <c r="NH15" s="453"/>
      <c r="NI15" s="454"/>
      <c r="NJ15" s="532" t="s">
        <v>22</v>
      </c>
      <c r="NK15" s="532" t="s">
        <v>32</v>
      </c>
      <c r="NL15" s="181"/>
      <c r="NM15" s="181"/>
      <c r="NN15" s="631" t="s">
        <v>85</v>
      </c>
      <c r="NO15" s="632" t="s">
        <v>21</v>
      </c>
      <c r="NP15" s="633"/>
      <c r="NQ15" s="633"/>
      <c r="NR15" s="633"/>
      <c r="NS15" s="633"/>
      <c r="NT15" s="633"/>
      <c r="NU15" s="633"/>
      <c r="NV15" s="633"/>
      <c r="NW15" s="634"/>
      <c r="NX15" s="532" t="s">
        <v>22</v>
      </c>
      <c r="NY15" s="532" t="s">
        <v>32</v>
      </c>
    </row>
    <row r="16" spans="1:390" ht="29.25" customHeight="1" thickTop="1" thickBot="1" x14ac:dyDescent="0.3">
      <c r="A16" s="635" t="s">
        <v>86</v>
      </c>
      <c r="B16" s="636"/>
      <c r="C16" s="637"/>
      <c r="D16" s="436"/>
      <c r="E16" s="50"/>
      <c r="F16" s="50"/>
      <c r="G16" s="437" t="s">
        <v>87</v>
      </c>
      <c r="H16" s="411">
        <v>1139</v>
      </c>
      <c r="I16" s="412">
        <v>947</v>
      </c>
      <c r="J16" s="413">
        <v>375</v>
      </c>
      <c r="K16" s="411">
        <v>2461</v>
      </c>
      <c r="L16" s="414">
        <v>3404</v>
      </c>
      <c r="M16" s="415">
        <v>-27.7</v>
      </c>
      <c r="N16" s="179"/>
      <c r="O16" s="416" t="s">
        <v>20</v>
      </c>
      <c r="P16" s="417" t="s">
        <v>21</v>
      </c>
      <c r="Q16" s="638"/>
      <c r="R16" s="419"/>
      <c r="S16" s="417" t="s">
        <v>22</v>
      </c>
      <c r="T16" s="638"/>
      <c r="U16" s="419"/>
      <c r="V16" s="356"/>
      <c r="W16" s="357" t="s">
        <v>23</v>
      </c>
      <c r="X16" s="358"/>
      <c r="Y16" s="179"/>
      <c r="Z16" s="179"/>
      <c r="AA16" s="179" t="s">
        <v>48</v>
      </c>
      <c r="AB16" s="474">
        <v>5068</v>
      </c>
      <c r="AC16" s="474">
        <v>5068</v>
      </c>
      <c r="AD16" s="474">
        <v>5068</v>
      </c>
      <c r="AE16" s="474">
        <v>5068</v>
      </c>
      <c r="AF16" s="179"/>
      <c r="AG16" s="179"/>
      <c r="AH16" s="179"/>
      <c r="AI16" s="179"/>
      <c r="AJ16" s="179"/>
      <c r="AK16" s="179"/>
      <c r="AL16" s="477"/>
      <c r="AM16" s="639" t="s">
        <v>38</v>
      </c>
      <c r="AN16" s="491" t="s">
        <v>39</v>
      </c>
      <c r="AO16" s="640" t="s">
        <v>219</v>
      </c>
      <c r="AP16" s="481" t="s">
        <v>220</v>
      </c>
      <c r="AQ16" s="482"/>
      <c r="AR16" s="482"/>
      <c r="AS16" s="482"/>
      <c r="AT16" s="482"/>
      <c r="AU16" s="483" t="s">
        <v>44</v>
      </c>
      <c r="AV16" s="641"/>
      <c r="AW16" s="642"/>
      <c r="AX16" s="180"/>
      <c r="AY16" s="179"/>
      <c r="AZ16" s="486"/>
      <c r="BA16" s="639" t="s">
        <v>38</v>
      </c>
      <c r="BB16" s="491" t="s">
        <v>39</v>
      </c>
      <c r="BC16" s="640" t="s">
        <v>219</v>
      </c>
      <c r="BD16" s="490" t="s">
        <v>220</v>
      </c>
      <c r="BE16" s="491"/>
      <c r="BF16" s="491"/>
      <c r="BG16" s="491"/>
      <c r="BH16" s="491"/>
      <c r="BI16" s="492" t="s">
        <v>44</v>
      </c>
      <c r="BJ16" s="641"/>
      <c r="BK16" s="643"/>
      <c r="BL16" s="180"/>
      <c r="BM16" s="232"/>
      <c r="BN16" s="232"/>
      <c r="BO16" s="232"/>
      <c r="BP16" s="113"/>
      <c r="BQ16" s="56"/>
      <c r="BR16" s="56"/>
      <c r="BS16" s="56"/>
      <c r="BT16" s="83"/>
      <c r="BU16" s="286"/>
      <c r="BV16" s="287"/>
      <c r="BW16" s="27"/>
      <c r="BX16" s="55"/>
      <c r="BY16" s="288"/>
      <c r="BZ16" s="84"/>
      <c r="CA16" s="84"/>
      <c r="CB16" s="84"/>
      <c r="CC16" s="179"/>
      <c r="CD16" s="179"/>
      <c r="CE16" s="635" t="s">
        <v>86</v>
      </c>
      <c r="CF16" s="636"/>
      <c r="CG16" s="637"/>
      <c r="CH16" s="436"/>
      <c r="CI16" s="50"/>
      <c r="CJ16" s="50"/>
      <c r="CK16" s="437" t="s">
        <v>87</v>
      </c>
      <c r="CL16" s="411">
        <v>554</v>
      </c>
      <c r="CM16" s="412">
        <v>1220</v>
      </c>
      <c r="CN16" s="413">
        <v>282</v>
      </c>
      <c r="CO16" s="411">
        <v>2056</v>
      </c>
      <c r="CP16" s="414">
        <v>1904</v>
      </c>
      <c r="CQ16" s="415">
        <v>7.98</v>
      </c>
      <c r="CR16" s="179"/>
      <c r="CS16" s="416" t="s">
        <v>20</v>
      </c>
      <c r="CT16" s="417" t="s">
        <v>21</v>
      </c>
      <c r="CU16" s="638"/>
      <c r="CV16" s="419"/>
      <c r="CW16" s="417" t="s">
        <v>22</v>
      </c>
      <c r="CX16" s="638"/>
      <c r="CY16" s="419"/>
      <c r="CZ16" s="356" t="s">
        <v>23</v>
      </c>
      <c r="DA16" s="357"/>
      <c r="DB16" s="358"/>
      <c r="DC16" s="179"/>
      <c r="DD16" s="179"/>
      <c r="DE16" s="179" t="s">
        <v>48</v>
      </c>
      <c r="DF16" s="474">
        <v>5068</v>
      </c>
      <c r="DG16" s="474">
        <v>5068</v>
      </c>
      <c r="DH16" s="474">
        <v>5068</v>
      </c>
      <c r="DI16" s="474">
        <v>5068</v>
      </c>
      <c r="DJ16" s="179"/>
      <c r="DK16" s="179"/>
      <c r="DL16" s="179"/>
      <c r="DM16" s="179"/>
      <c r="DN16" s="179"/>
      <c r="DO16" s="179"/>
      <c r="DP16" s="477"/>
      <c r="DQ16" s="639" t="s">
        <v>38</v>
      </c>
      <c r="DR16" s="491" t="s">
        <v>39</v>
      </c>
      <c r="DS16" s="640" t="s">
        <v>219</v>
      </c>
      <c r="DT16" s="487" t="s">
        <v>220</v>
      </c>
      <c r="DU16" s="479"/>
      <c r="DV16" s="479"/>
      <c r="DW16" s="479"/>
      <c r="DX16" s="479"/>
      <c r="DY16" s="488" t="s">
        <v>44</v>
      </c>
      <c r="DZ16" s="641"/>
      <c r="EA16" s="642"/>
      <c r="EB16" s="180"/>
      <c r="EC16" s="179"/>
      <c r="ED16" s="486"/>
      <c r="EE16" s="639" t="s">
        <v>38</v>
      </c>
      <c r="EF16" s="491" t="s">
        <v>39</v>
      </c>
      <c r="EG16" s="640" t="s">
        <v>219</v>
      </c>
      <c r="EH16" s="487" t="s">
        <v>220</v>
      </c>
      <c r="EI16" s="479"/>
      <c r="EJ16" s="479"/>
      <c r="EK16" s="479"/>
      <c r="EL16" s="479"/>
      <c r="EM16" s="488" t="s">
        <v>44</v>
      </c>
      <c r="EN16" s="641"/>
      <c r="EO16" s="643"/>
      <c r="EP16" s="180"/>
      <c r="EQ16" s="232"/>
      <c r="ER16" s="232"/>
      <c r="ES16" s="232"/>
      <c r="ET16" s="113"/>
      <c r="EU16" s="56"/>
      <c r="EV16" s="56"/>
      <c r="EW16" s="56"/>
      <c r="EX16" s="83"/>
      <c r="EY16" s="286"/>
      <c r="EZ16" s="287"/>
      <c r="FA16" s="27"/>
      <c r="FB16" s="55"/>
      <c r="FC16" s="288"/>
      <c r="FD16" s="84"/>
      <c r="FE16" s="84"/>
      <c r="FF16" s="84"/>
      <c r="FG16" s="179"/>
      <c r="FH16" s="179"/>
      <c r="FI16" s="635" t="s">
        <v>86</v>
      </c>
      <c r="FJ16" s="636"/>
      <c r="FK16" s="637">
        <v>0</v>
      </c>
      <c r="FL16" s="436"/>
      <c r="FM16" s="50"/>
      <c r="FN16" s="50"/>
      <c r="FO16" s="437" t="s">
        <v>87</v>
      </c>
      <c r="FP16" s="411">
        <v>342</v>
      </c>
      <c r="FQ16" s="412">
        <v>669</v>
      </c>
      <c r="FR16" s="413">
        <v>365</v>
      </c>
      <c r="FS16" s="411">
        <v>1376</v>
      </c>
      <c r="FT16" s="414">
        <v>1236</v>
      </c>
      <c r="FU16" s="415">
        <v>11.33</v>
      </c>
      <c r="FV16" s="179"/>
      <c r="FW16" s="416" t="s">
        <v>20</v>
      </c>
      <c r="FX16" s="417" t="s">
        <v>21</v>
      </c>
      <c r="FY16" s="638"/>
      <c r="FZ16" s="419"/>
      <c r="GA16" s="417" t="s">
        <v>22</v>
      </c>
      <c r="GB16" s="638"/>
      <c r="GC16" s="419"/>
      <c r="GD16" s="356" t="s">
        <v>23</v>
      </c>
      <c r="GE16" s="357"/>
      <c r="GF16" s="358"/>
      <c r="GG16" s="179"/>
      <c r="GH16" s="179"/>
      <c r="GI16" s="179" t="s">
        <v>48</v>
      </c>
      <c r="GJ16" s="474">
        <v>5068</v>
      </c>
      <c r="GK16" s="474">
        <v>5068</v>
      </c>
      <c r="GL16" s="474">
        <v>5068</v>
      </c>
      <c r="GM16" s="474">
        <v>5068</v>
      </c>
      <c r="GN16" s="179"/>
      <c r="GO16" s="179"/>
      <c r="GP16" s="179"/>
      <c r="GQ16" s="179"/>
      <c r="GR16" s="179"/>
      <c r="GS16" s="179"/>
      <c r="GT16" s="477"/>
      <c r="GU16" s="639" t="s">
        <v>38</v>
      </c>
      <c r="GV16" s="491" t="s">
        <v>39</v>
      </c>
      <c r="GW16" s="640" t="s">
        <v>219</v>
      </c>
      <c r="GX16" s="490" t="s">
        <v>220</v>
      </c>
      <c r="GY16" s="491"/>
      <c r="GZ16" s="491"/>
      <c r="HA16" s="491"/>
      <c r="HB16" s="491"/>
      <c r="HC16" s="492" t="s">
        <v>44</v>
      </c>
      <c r="HD16" s="641"/>
      <c r="HE16" s="642"/>
      <c r="HF16" s="180"/>
      <c r="HG16" s="179"/>
      <c r="HH16" s="486"/>
      <c r="HI16" s="639" t="s">
        <v>38</v>
      </c>
      <c r="HJ16" s="491" t="s">
        <v>39</v>
      </c>
      <c r="HK16" s="640" t="s">
        <v>219</v>
      </c>
      <c r="HL16" s="490" t="s">
        <v>220</v>
      </c>
      <c r="HM16" s="491"/>
      <c r="HN16" s="491"/>
      <c r="HO16" s="491"/>
      <c r="HP16" s="491"/>
      <c r="HQ16" s="492" t="s">
        <v>44</v>
      </c>
      <c r="HR16" s="641"/>
      <c r="HS16" s="643"/>
      <c r="HT16" s="180"/>
      <c r="HU16" s="232"/>
      <c r="HV16" s="232"/>
      <c r="HW16" s="232"/>
      <c r="HX16" s="113"/>
      <c r="HY16" s="56"/>
      <c r="HZ16" s="56"/>
      <c r="IA16" s="56"/>
      <c r="IB16" s="83"/>
      <c r="IC16" s="286"/>
      <c r="ID16" s="287"/>
      <c r="IE16" s="27"/>
      <c r="IF16" s="55"/>
      <c r="IG16" s="288"/>
      <c r="IH16" s="84"/>
      <c r="II16" s="84"/>
      <c r="IJ16" s="84"/>
      <c r="IK16" s="179"/>
      <c r="IM16" s="635" t="s">
        <v>86</v>
      </c>
      <c r="IN16" s="636"/>
      <c r="IO16" s="637"/>
      <c r="IP16" s="436"/>
      <c r="IQ16" s="50"/>
      <c r="IR16" s="50"/>
      <c r="IS16" s="437" t="s">
        <v>87</v>
      </c>
      <c r="IT16" s="411">
        <v>575</v>
      </c>
      <c r="IU16" s="412">
        <v>403</v>
      </c>
      <c r="IV16" s="413">
        <v>523</v>
      </c>
      <c r="IW16" s="411">
        <v>1501</v>
      </c>
      <c r="IX16" s="414">
        <v>1441</v>
      </c>
      <c r="IY16" s="415">
        <v>4.16</v>
      </c>
      <c r="IZ16" s="179"/>
      <c r="JA16" s="416" t="s">
        <v>20</v>
      </c>
      <c r="JB16" s="417" t="s">
        <v>21</v>
      </c>
      <c r="JC16" s="638"/>
      <c r="JD16" s="419"/>
      <c r="JE16" s="417" t="s">
        <v>22</v>
      </c>
      <c r="JF16" s="638"/>
      <c r="JG16" s="419"/>
      <c r="JH16" s="356" t="s">
        <v>23</v>
      </c>
      <c r="JI16" s="357"/>
      <c r="JJ16" s="358"/>
      <c r="JK16" s="179"/>
      <c r="JL16" s="179"/>
      <c r="JM16" s="179" t="s">
        <v>48</v>
      </c>
      <c r="JN16" s="474">
        <v>5068</v>
      </c>
      <c r="JO16" s="474">
        <v>5068</v>
      </c>
      <c r="JP16" s="474">
        <v>5068</v>
      </c>
      <c r="JQ16" s="474">
        <v>5068</v>
      </c>
      <c r="JR16" s="179"/>
      <c r="JS16" s="179"/>
      <c r="JT16" s="179"/>
      <c r="JU16" s="179"/>
      <c r="JV16" s="179"/>
      <c r="JW16" s="179"/>
      <c r="JX16" s="477"/>
      <c r="JY16" s="639" t="s">
        <v>38</v>
      </c>
      <c r="JZ16" s="491" t="s">
        <v>39</v>
      </c>
      <c r="KA16" s="640" t="s">
        <v>219</v>
      </c>
      <c r="KB16" s="481" t="s">
        <v>220</v>
      </c>
      <c r="KC16" s="482"/>
      <c r="KD16" s="482"/>
      <c r="KE16" s="482"/>
      <c r="KF16" s="482"/>
      <c r="KG16" s="493" t="s">
        <v>44</v>
      </c>
      <c r="KH16" s="641"/>
      <c r="KI16" s="642"/>
      <c r="KJ16" s="180"/>
      <c r="KK16" s="179"/>
      <c r="KL16" s="486"/>
      <c r="KM16" s="639" t="s">
        <v>38</v>
      </c>
      <c r="KN16" s="491" t="s">
        <v>39</v>
      </c>
      <c r="KO16" s="640" t="s">
        <v>219</v>
      </c>
      <c r="KP16" s="481" t="s">
        <v>220</v>
      </c>
      <c r="KQ16" s="482"/>
      <c r="KR16" s="482"/>
      <c r="KS16" s="482"/>
      <c r="KT16" s="482"/>
      <c r="KU16" s="493" t="s">
        <v>44</v>
      </c>
      <c r="KV16" s="641"/>
      <c r="KW16" s="643"/>
      <c r="KX16" s="11"/>
      <c r="KY16" s="232"/>
      <c r="KZ16" s="232"/>
      <c r="LA16" s="232"/>
      <c r="LB16" s="113"/>
      <c r="LC16" s="56"/>
      <c r="LD16" s="56"/>
      <c r="LE16" s="56"/>
      <c r="LF16" s="83"/>
      <c r="LG16" s="286"/>
      <c r="LH16" s="287"/>
      <c r="LI16" s="27"/>
      <c r="LJ16" s="55"/>
      <c r="LK16" s="288"/>
      <c r="LL16" s="84"/>
      <c r="LM16" s="84"/>
      <c r="LN16" s="84"/>
      <c r="LO16" s="84"/>
      <c r="LQ16" s="635" t="s">
        <v>86</v>
      </c>
      <c r="LR16" s="644"/>
      <c r="LS16" s="637"/>
      <c r="LT16" s="455"/>
      <c r="LU16" s="50"/>
      <c r="LV16" s="50"/>
      <c r="LW16" s="437" t="s">
        <v>87</v>
      </c>
      <c r="LX16" s="7">
        <v>7394</v>
      </c>
      <c r="LY16" s="427">
        <v>7985</v>
      </c>
      <c r="LZ16" s="428">
        <v>-7.4</v>
      </c>
      <c r="MA16" s="58"/>
      <c r="MB16" s="334" t="s">
        <v>20</v>
      </c>
      <c r="MC16" s="336" t="s">
        <v>21</v>
      </c>
      <c r="MD16" s="429"/>
      <c r="ME16" s="337"/>
      <c r="MF16" s="336" t="s">
        <v>22</v>
      </c>
      <c r="MG16" s="429"/>
      <c r="MH16" s="337"/>
      <c r="MI16" s="336" t="s">
        <v>23</v>
      </c>
      <c r="MJ16" s="429"/>
      <c r="MK16" s="337"/>
      <c r="ML16" s="2"/>
      <c r="MM16" s="2"/>
      <c r="MN16" s="2" t="s">
        <v>48</v>
      </c>
      <c r="MO16" s="496">
        <v>5068</v>
      </c>
      <c r="MP16" s="496">
        <v>5068</v>
      </c>
      <c r="MQ16" s="496">
        <v>5068</v>
      </c>
      <c r="MR16" s="496">
        <v>5068</v>
      </c>
      <c r="MS16" s="496">
        <v>5068</v>
      </c>
      <c r="MT16" s="129"/>
      <c r="MU16" s="130"/>
      <c r="MV16" s="130"/>
      <c r="MW16" s="135"/>
      <c r="MX16" s="130"/>
      <c r="MY16" s="130"/>
      <c r="MZ16" s="499"/>
      <c r="NA16" s="645" t="s">
        <v>38</v>
      </c>
      <c r="NB16" s="504" t="s">
        <v>39</v>
      </c>
      <c r="NC16" s="646" t="s">
        <v>219</v>
      </c>
      <c r="ND16" s="503" t="s">
        <v>220</v>
      </c>
      <c r="NE16" s="504"/>
      <c r="NF16" s="504"/>
      <c r="NG16" s="504"/>
      <c r="NH16" s="504"/>
      <c r="NI16" s="493" t="s">
        <v>44</v>
      </c>
      <c r="NJ16" s="575"/>
      <c r="NK16" s="575"/>
      <c r="NL16" s="181"/>
      <c r="NM16" s="181"/>
      <c r="NN16" s="647"/>
      <c r="NO16" s="645" t="s">
        <v>38</v>
      </c>
      <c r="NP16" s="504" t="s">
        <v>39</v>
      </c>
      <c r="NQ16" s="646" t="s">
        <v>219</v>
      </c>
      <c r="NR16" s="503" t="s">
        <v>220</v>
      </c>
      <c r="NS16" s="504"/>
      <c r="NT16" s="504"/>
      <c r="NU16" s="504"/>
      <c r="NV16" s="504"/>
      <c r="NW16" s="488" t="s">
        <v>44</v>
      </c>
      <c r="NX16" s="575"/>
      <c r="NY16" s="575"/>
    </row>
    <row r="17" spans="1:389" ht="23.25" customHeight="1" thickTop="1" thickBot="1" x14ac:dyDescent="0.3">
      <c r="A17" s="553" t="s">
        <v>88</v>
      </c>
      <c r="B17" s="31">
        <v>2057.73</v>
      </c>
      <c r="C17" s="648">
        <v>1950.3099999999997</v>
      </c>
      <c r="D17" s="409">
        <v>5.51</v>
      </c>
      <c r="E17" s="59"/>
      <c r="F17" s="59"/>
      <c r="G17" s="437" t="s">
        <v>89</v>
      </c>
      <c r="H17" s="411">
        <v>1125</v>
      </c>
      <c r="I17" s="412">
        <v>748</v>
      </c>
      <c r="J17" s="413">
        <v>813</v>
      </c>
      <c r="K17" s="411">
        <v>2686</v>
      </c>
      <c r="L17" s="414">
        <v>3046</v>
      </c>
      <c r="M17" s="415">
        <v>-11.82</v>
      </c>
      <c r="N17" s="179"/>
      <c r="O17" s="335" t="s">
        <v>131</v>
      </c>
      <c r="P17" s="438">
        <v>2561</v>
      </c>
      <c r="Q17" s="439">
        <v>2560</v>
      </c>
      <c r="R17" s="440" t="s">
        <v>26</v>
      </c>
      <c r="S17" s="438">
        <v>2561</v>
      </c>
      <c r="T17" s="439">
        <v>2560</v>
      </c>
      <c r="U17" s="440" t="s">
        <v>26</v>
      </c>
      <c r="V17" s="438">
        <v>2561</v>
      </c>
      <c r="W17" s="439">
        <v>2560</v>
      </c>
      <c r="X17" s="440" t="s">
        <v>26</v>
      </c>
      <c r="Y17" s="179"/>
      <c r="Z17" s="179"/>
      <c r="AA17" s="179" t="s">
        <v>54</v>
      </c>
      <c r="AB17" s="474">
        <v>5181</v>
      </c>
      <c r="AC17" s="474">
        <v>5181</v>
      </c>
      <c r="AD17" s="474">
        <v>5181</v>
      </c>
      <c r="AE17" s="474">
        <v>5181</v>
      </c>
      <c r="AF17" s="179"/>
      <c r="AG17" s="179"/>
      <c r="AH17" s="179"/>
      <c r="AI17" s="179"/>
      <c r="AJ17" s="179"/>
      <c r="AK17" s="179"/>
      <c r="AL17" s="510" t="s">
        <v>50</v>
      </c>
      <c r="AM17" s="511">
        <v>0</v>
      </c>
      <c r="AN17" s="512">
        <v>0</v>
      </c>
      <c r="AO17" s="512">
        <v>0</v>
      </c>
      <c r="AP17" s="513">
        <v>0</v>
      </c>
      <c r="AQ17" s="514"/>
      <c r="AR17" s="514"/>
      <c r="AS17" s="514"/>
      <c r="AT17" s="515"/>
      <c r="AU17" s="516">
        <v>0</v>
      </c>
      <c r="AV17" s="517">
        <v>0</v>
      </c>
      <c r="AW17" s="518">
        <v>0</v>
      </c>
      <c r="AX17" s="519"/>
      <c r="AY17" s="179"/>
      <c r="AZ17" s="510" t="s">
        <v>50</v>
      </c>
      <c r="BA17" s="511">
        <v>0</v>
      </c>
      <c r="BB17" s="512">
        <v>0</v>
      </c>
      <c r="BC17" s="520">
        <v>0</v>
      </c>
      <c r="BD17" s="521">
        <v>0</v>
      </c>
      <c r="BE17" s="512"/>
      <c r="BF17" s="512"/>
      <c r="BG17" s="512"/>
      <c r="BH17" s="512"/>
      <c r="BI17" s="522">
        <v>0</v>
      </c>
      <c r="BJ17" s="522">
        <v>0</v>
      </c>
      <c r="BK17" s="518">
        <v>0</v>
      </c>
      <c r="BL17" s="523"/>
      <c r="BM17" s="232"/>
      <c r="BN17" s="232"/>
      <c r="BO17" s="83"/>
      <c r="BP17" s="113"/>
      <c r="BQ17" s="54"/>
      <c r="BR17" s="54"/>
      <c r="BS17" s="158"/>
      <c r="BT17" s="54"/>
      <c r="BU17" s="286"/>
      <c r="BV17" s="287"/>
      <c r="BW17" s="27"/>
      <c r="BX17" s="55"/>
      <c r="BY17" s="288"/>
      <c r="BZ17" s="84"/>
      <c r="CA17" s="84"/>
      <c r="CB17" s="84"/>
      <c r="CC17" s="179"/>
      <c r="CD17" s="179"/>
      <c r="CE17" s="553" t="s">
        <v>88</v>
      </c>
      <c r="CF17" s="31">
        <v>2179.77</v>
      </c>
      <c r="CG17" s="648">
        <v>2077.2400000000002</v>
      </c>
      <c r="CH17" s="409">
        <v>4.9400000000000004</v>
      </c>
      <c r="CI17" s="59"/>
      <c r="CJ17" s="59"/>
      <c r="CK17" s="437" t="s">
        <v>89</v>
      </c>
      <c r="CL17" s="411">
        <v>512</v>
      </c>
      <c r="CM17" s="412">
        <v>551</v>
      </c>
      <c r="CN17" s="413">
        <v>585</v>
      </c>
      <c r="CO17" s="411">
        <v>1648</v>
      </c>
      <c r="CP17" s="414">
        <v>1949</v>
      </c>
      <c r="CQ17" s="415">
        <v>-15.44</v>
      </c>
      <c r="CR17" s="179"/>
      <c r="CS17" s="335" t="s">
        <v>141</v>
      </c>
      <c r="CT17" s="438">
        <v>2561</v>
      </c>
      <c r="CU17" s="439">
        <v>2560</v>
      </c>
      <c r="CV17" s="440" t="s">
        <v>26</v>
      </c>
      <c r="CW17" s="438">
        <v>2561</v>
      </c>
      <c r="CX17" s="439">
        <v>2560</v>
      </c>
      <c r="CY17" s="440" t="s">
        <v>26</v>
      </c>
      <c r="CZ17" s="438">
        <v>2561</v>
      </c>
      <c r="DA17" s="439">
        <v>2560</v>
      </c>
      <c r="DB17" s="440" t="s">
        <v>26</v>
      </c>
      <c r="DC17" s="179"/>
      <c r="DD17" s="179"/>
      <c r="DE17" s="179" t="s">
        <v>54</v>
      </c>
      <c r="DF17" s="474">
        <v>5181</v>
      </c>
      <c r="DG17" s="474">
        <v>5181</v>
      </c>
      <c r="DH17" s="474">
        <v>5181</v>
      </c>
      <c r="DI17" s="474">
        <v>5181</v>
      </c>
      <c r="DJ17" s="179"/>
      <c r="DK17" s="179"/>
      <c r="DL17" s="179"/>
      <c r="DM17" s="179"/>
      <c r="DN17" s="179"/>
      <c r="DO17" s="179"/>
      <c r="DP17" s="510" t="s">
        <v>50</v>
      </c>
      <c r="DQ17" s="511">
        <v>0</v>
      </c>
      <c r="DR17" s="512">
        <v>0</v>
      </c>
      <c r="DS17" s="512">
        <v>0</v>
      </c>
      <c r="DT17" s="521">
        <v>0</v>
      </c>
      <c r="DU17" s="511"/>
      <c r="DV17" s="512"/>
      <c r="DW17" s="512"/>
      <c r="DX17" s="512"/>
      <c r="DY17" s="522">
        <v>0</v>
      </c>
      <c r="DZ17" s="517">
        <v>0</v>
      </c>
      <c r="EA17" s="518">
        <v>0</v>
      </c>
      <c r="EB17" s="519"/>
      <c r="EC17" s="179"/>
      <c r="ED17" s="510" t="s">
        <v>50</v>
      </c>
      <c r="EE17" s="511">
        <v>0</v>
      </c>
      <c r="EF17" s="512">
        <v>0</v>
      </c>
      <c r="EG17" s="520">
        <v>0</v>
      </c>
      <c r="EH17" s="521">
        <v>0</v>
      </c>
      <c r="EI17" s="511"/>
      <c r="EJ17" s="512"/>
      <c r="EK17" s="512"/>
      <c r="EL17" s="512"/>
      <c r="EM17" s="522">
        <v>0</v>
      </c>
      <c r="EN17" s="522">
        <v>0</v>
      </c>
      <c r="EO17" s="518">
        <v>0</v>
      </c>
      <c r="EP17" s="523"/>
      <c r="EQ17" s="232"/>
      <c r="ER17" s="232"/>
      <c r="ES17" s="83"/>
      <c r="ET17" s="113"/>
      <c r="EU17" s="54"/>
      <c r="EV17" s="54"/>
      <c r="EW17" s="158"/>
      <c r="EX17" s="54"/>
      <c r="EY17" s="286"/>
      <c r="EZ17" s="287"/>
      <c r="FA17" s="27"/>
      <c r="FB17" s="55"/>
      <c r="FC17" s="288"/>
      <c r="FD17" s="84"/>
      <c r="FE17" s="84"/>
      <c r="FF17" s="84"/>
      <c r="FG17" s="179"/>
      <c r="FH17" s="179"/>
      <c r="FI17" s="553" t="s">
        <v>88</v>
      </c>
      <c r="FJ17" s="31">
        <v>2149.1400000000003</v>
      </c>
      <c r="FK17" s="648">
        <v>2055.9299999999998</v>
      </c>
      <c r="FL17" s="409">
        <v>4.53</v>
      </c>
      <c r="FM17" s="59"/>
      <c r="FN17" s="59"/>
      <c r="FO17" s="437" t="s">
        <v>89</v>
      </c>
      <c r="FP17" s="411">
        <v>426</v>
      </c>
      <c r="FQ17" s="412">
        <v>706</v>
      </c>
      <c r="FR17" s="413">
        <v>712</v>
      </c>
      <c r="FS17" s="411">
        <v>1844</v>
      </c>
      <c r="FT17" s="414">
        <v>1670</v>
      </c>
      <c r="FU17" s="415">
        <v>10.42</v>
      </c>
      <c r="FV17" s="179"/>
      <c r="FW17" s="335" t="s">
        <v>184</v>
      </c>
      <c r="FX17" s="438">
        <v>2561</v>
      </c>
      <c r="FY17" s="439">
        <v>2560</v>
      </c>
      <c r="FZ17" s="440" t="s">
        <v>26</v>
      </c>
      <c r="GA17" s="438">
        <v>2561</v>
      </c>
      <c r="GB17" s="439">
        <v>2560</v>
      </c>
      <c r="GC17" s="440" t="s">
        <v>26</v>
      </c>
      <c r="GD17" s="438">
        <v>2561</v>
      </c>
      <c r="GE17" s="439">
        <v>2560</v>
      </c>
      <c r="GF17" s="440" t="s">
        <v>26</v>
      </c>
      <c r="GG17" s="179"/>
      <c r="GH17" s="179"/>
      <c r="GI17" s="179" t="s">
        <v>54</v>
      </c>
      <c r="GJ17" s="474">
        <v>5181</v>
      </c>
      <c r="GK17" s="474">
        <v>5181</v>
      </c>
      <c r="GL17" s="474">
        <v>5181</v>
      </c>
      <c r="GM17" s="474">
        <v>5181</v>
      </c>
      <c r="GN17" s="179"/>
      <c r="GO17" s="179"/>
      <c r="GP17" s="179"/>
      <c r="GQ17" s="179"/>
      <c r="GR17" s="179"/>
      <c r="GS17" s="179"/>
      <c r="GT17" s="510" t="s">
        <v>50</v>
      </c>
      <c r="GU17" s="511">
        <v>0</v>
      </c>
      <c r="GV17" s="512">
        <v>0</v>
      </c>
      <c r="GW17" s="512">
        <v>0</v>
      </c>
      <c r="GX17" s="521">
        <v>0</v>
      </c>
      <c r="GY17" s="512"/>
      <c r="GZ17" s="512"/>
      <c r="HA17" s="512"/>
      <c r="HB17" s="512"/>
      <c r="HC17" s="522">
        <v>0</v>
      </c>
      <c r="HD17" s="517">
        <v>0</v>
      </c>
      <c r="HE17" s="518">
        <v>0</v>
      </c>
      <c r="HF17" s="519"/>
      <c r="HG17" s="179"/>
      <c r="HH17" s="510" t="s">
        <v>50</v>
      </c>
      <c r="HI17" s="511">
        <v>0</v>
      </c>
      <c r="HJ17" s="512">
        <v>0</v>
      </c>
      <c r="HK17" s="520">
        <v>0</v>
      </c>
      <c r="HL17" s="521">
        <v>0</v>
      </c>
      <c r="HM17" s="512"/>
      <c r="HN17" s="512"/>
      <c r="HO17" s="512"/>
      <c r="HP17" s="512"/>
      <c r="HQ17" s="522">
        <v>0</v>
      </c>
      <c r="HR17" s="522">
        <v>0</v>
      </c>
      <c r="HS17" s="518">
        <v>0</v>
      </c>
      <c r="HT17" s="524"/>
      <c r="HU17" s="232"/>
      <c r="HV17" s="232"/>
      <c r="HW17" s="83"/>
      <c r="HX17" s="113"/>
      <c r="HY17" s="54"/>
      <c r="HZ17" s="54"/>
      <c r="IA17" s="158"/>
      <c r="IB17" s="54"/>
      <c r="IC17" s="286"/>
      <c r="ID17" s="287"/>
      <c r="IE17" s="27"/>
      <c r="IF17" s="55"/>
      <c r="IG17" s="288"/>
      <c r="IH17" s="84"/>
      <c r="II17" s="84"/>
      <c r="IJ17" s="84"/>
      <c r="IK17" s="179"/>
      <c r="IM17" s="553" t="s">
        <v>88</v>
      </c>
      <c r="IN17" s="31">
        <v>2266.94</v>
      </c>
      <c r="IO17" s="648">
        <v>2200.2599999999998</v>
      </c>
      <c r="IP17" s="409">
        <v>3.03</v>
      </c>
      <c r="IQ17" s="59"/>
      <c r="IR17" s="59"/>
      <c r="IS17" s="437" t="s">
        <v>89</v>
      </c>
      <c r="IT17" s="411">
        <v>914</v>
      </c>
      <c r="IU17" s="412">
        <v>1240</v>
      </c>
      <c r="IV17" s="413">
        <v>1325</v>
      </c>
      <c r="IW17" s="411">
        <v>3479</v>
      </c>
      <c r="IX17" s="414">
        <v>3813</v>
      </c>
      <c r="IY17" s="415">
        <v>-8.76</v>
      </c>
      <c r="IZ17" s="179"/>
      <c r="JA17" s="335" t="s">
        <v>162</v>
      </c>
      <c r="JB17" s="438">
        <v>2561</v>
      </c>
      <c r="JC17" s="439">
        <v>2560</v>
      </c>
      <c r="JD17" s="440" t="s">
        <v>26</v>
      </c>
      <c r="JE17" s="438">
        <v>2561</v>
      </c>
      <c r="JF17" s="439">
        <v>2560</v>
      </c>
      <c r="JG17" s="440" t="s">
        <v>26</v>
      </c>
      <c r="JH17" s="438">
        <v>2561</v>
      </c>
      <c r="JI17" s="439">
        <v>2560</v>
      </c>
      <c r="JJ17" s="440" t="s">
        <v>26</v>
      </c>
      <c r="JK17" s="179"/>
      <c r="JL17" s="179"/>
      <c r="JM17" s="179" t="s">
        <v>54</v>
      </c>
      <c r="JN17" s="474">
        <v>5181</v>
      </c>
      <c r="JO17" s="474">
        <v>5181</v>
      </c>
      <c r="JP17" s="474">
        <v>5181</v>
      </c>
      <c r="JQ17" s="474">
        <v>5181</v>
      </c>
      <c r="JR17" s="179"/>
      <c r="JS17" s="179"/>
      <c r="JT17" s="179"/>
      <c r="JU17" s="179"/>
      <c r="JV17" s="179"/>
      <c r="JW17" s="179"/>
      <c r="JX17" s="510" t="s">
        <v>50</v>
      </c>
      <c r="JY17" s="511">
        <v>0</v>
      </c>
      <c r="JZ17" s="512">
        <v>0</v>
      </c>
      <c r="KA17" s="512">
        <v>0</v>
      </c>
      <c r="KB17" s="513">
        <v>0</v>
      </c>
      <c r="KC17" s="514"/>
      <c r="KD17" s="514"/>
      <c r="KE17" s="514"/>
      <c r="KF17" s="514"/>
      <c r="KG17" s="525">
        <v>0</v>
      </c>
      <c r="KH17" s="517">
        <v>0</v>
      </c>
      <c r="KI17" s="518">
        <v>0</v>
      </c>
      <c r="KJ17" s="519"/>
      <c r="KK17" s="179"/>
      <c r="KL17" s="510" t="s">
        <v>50</v>
      </c>
      <c r="KM17" s="511">
        <v>0</v>
      </c>
      <c r="KN17" s="512">
        <v>0</v>
      </c>
      <c r="KO17" s="520">
        <v>0</v>
      </c>
      <c r="KP17" s="513">
        <v>0</v>
      </c>
      <c r="KQ17" s="514"/>
      <c r="KR17" s="514"/>
      <c r="KS17" s="514"/>
      <c r="KT17" s="514"/>
      <c r="KU17" s="525">
        <v>0</v>
      </c>
      <c r="KV17" s="522">
        <v>0</v>
      </c>
      <c r="KW17" s="518">
        <v>0</v>
      </c>
      <c r="KX17" s="178"/>
      <c r="KY17" s="232"/>
      <c r="KZ17" s="232"/>
      <c r="LA17" s="83"/>
      <c r="LB17" s="113"/>
      <c r="LC17" s="54"/>
      <c r="LD17" s="54"/>
      <c r="LE17" s="158"/>
      <c r="LF17" s="54"/>
      <c r="LG17" s="286"/>
      <c r="LH17" s="287"/>
      <c r="LI17" s="27"/>
      <c r="LJ17" s="55"/>
      <c r="LK17" s="288"/>
      <c r="LL17" s="84"/>
      <c r="LM17" s="84"/>
      <c r="LN17" s="84"/>
      <c r="LO17" s="84"/>
      <c r="LQ17" s="553" t="s">
        <v>88</v>
      </c>
      <c r="LR17" s="649">
        <v>2173.36</v>
      </c>
      <c r="LS17" s="648">
        <v>2086.2800000000002</v>
      </c>
      <c r="LT17" s="426">
        <v>4.17</v>
      </c>
      <c r="LU17" s="50"/>
      <c r="LV17" s="50"/>
      <c r="LW17" s="437" t="s">
        <v>89</v>
      </c>
      <c r="LX17" s="7">
        <v>9657</v>
      </c>
      <c r="LY17" s="427">
        <v>10478</v>
      </c>
      <c r="LZ17" s="428">
        <v>-7.84</v>
      </c>
      <c r="MA17" s="58"/>
      <c r="MB17" s="335" t="s">
        <v>156</v>
      </c>
      <c r="MC17" s="438">
        <v>2561</v>
      </c>
      <c r="MD17" s="439">
        <v>2560</v>
      </c>
      <c r="ME17" s="440" t="s">
        <v>26</v>
      </c>
      <c r="MF17" s="438">
        <v>2561</v>
      </c>
      <c r="MG17" s="439">
        <v>2560</v>
      </c>
      <c r="MH17" s="440" t="s">
        <v>26</v>
      </c>
      <c r="MI17" s="438">
        <v>2561</v>
      </c>
      <c r="MJ17" s="439">
        <v>2560</v>
      </c>
      <c r="MK17" s="440" t="s">
        <v>26</v>
      </c>
      <c r="ML17" s="2"/>
      <c r="MM17" s="2"/>
      <c r="MN17" s="2" t="s">
        <v>54</v>
      </c>
      <c r="MO17" s="496">
        <v>5181</v>
      </c>
      <c r="MP17" s="496">
        <v>5181</v>
      </c>
      <c r="MQ17" s="496">
        <v>5181</v>
      </c>
      <c r="MR17" s="496">
        <v>5181</v>
      </c>
      <c r="MS17" s="496">
        <v>5181</v>
      </c>
      <c r="MT17" s="129"/>
      <c r="MU17" s="130"/>
      <c r="MV17" s="127"/>
      <c r="MW17" s="135"/>
      <c r="MX17" s="130"/>
      <c r="MY17" s="130"/>
      <c r="MZ17" s="528" t="s">
        <v>132</v>
      </c>
      <c r="NA17" s="529">
        <v>0</v>
      </c>
      <c r="NB17" s="530">
        <v>0</v>
      </c>
      <c r="NC17" s="530">
        <v>0</v>
      </c>
      <c r="ND17" s="531">
        <v>0</v>
      </c>
      <c r="NE17" s="530"/>
      <c r="NF17" s="530"/>
      <c r="NG17" s="530"/>
      <c r="NH17" s="530"/>
      <c r="NI17" s="532">
        <v>0</v>
      </c>
      <c r="NJ17" s="533">
        <v>0</v>
      </c>
      <c r="NK17" s="534">
        <v>0</v>
      </c>
      <c r="NL17" s="181"/>
      <c r="NM17" s="181"/>
      <c r="NN17" s="535" t="s">
        <v>132</v>
      </c>
      <c r="NO17" s="529">
        <v>0</v>
      </c>
      <c r="NP17" s="530">
        <v>0</v>
      </c>
      <c r="NQ17" s="530">
        <v>0</v>
      </c>
      <c r="NR17" s="531">
        <v>0</v>
      </c>
      <c r="NS17" s="530"/>
      <c r="NT17" s="530"/>
      <c r="NU17" s="530"/>
      <c r="NV17" s="530"/>
      <c r="NW17" s="532">
        <v>0</v>
      </c>
      <c r="NX17" s="533">
        <v>0</v>
      </c>
      <c r="NY17" s="534">
        <v>0</v>
      </c>
    </row>
    <row r="18" spans="1:389" ht="23.25" customHeight="1" thickTop="1" x14ac:dyDescent="0.25">
      <c r="A18" s="434" t="s">
        <v>51</v>
      </c>
      <c r="B18" s="32">
        <v>1900.17</v>
      </c>
      <c r="C18" s="650">
        <v>1794.25</v>
      </c>
      <c r="D18" s="436">
        <v>5.9</v>
      </c>
      <c r="E18" s="59"/>
      <c r="F18" s="59"/>
      <c r="G18" s="437" t="s">
        <v>90</v>
      </c>
      <c r="H18" s="411">
        <v>383</v>
      </c>
      <c r="I18" s="412">
        <v>642</v>
      </c>
      <c r="J18" s="413">
        <v>228</v>
      </c>
      <c r="K18" s="411">
        <v>1253</v>
      </c>
      <c r="L18" s="414">
        <v>1045</v>
      </c>
      <c r="M18" s="415">
        <v>19.899999999999999</v>
      </c>
      <c r="N18" s="179"/>
      <c r="O18" s="469" t="s">
        <v>35</v>
      </c>
      <c r="P18" s="470">
        <v>981.85</v>
      </c>
      <c r="Q18" s="471">
        <v>945.1</v>
      </c>
      <c r="R18" s="472">
        <v>3.89</v>
      </c>
      <c r="S18" s="470">
        <v>0</v>
      </c>
      <c r="T18" s="471">
        <v>0</v>
      </c>
      <c r="U18" s="472">
        <v>0</v>
      </c>
      <c r="V18" s="470">
        <v>916.89</v>
      </c>
      <c r="W18" s="471">
        <v>884.06</v>
      </c>
      <c r="X18" s="472">
        <v>3.71</v>
      </c>
      <c r="Y18" s="179"/>
      <c r="Z18" s="179"/>
      <c r="AA18" s="179" t="s">
        <v>59</v>
      </c>
      <c r="AB18" s="474">
        <v>2255</v>
      </c>
      <c r="AC18" s="474">
        <v>2255</v>
      </c>
      <c r="AD18" s="474">
        <v>2255</v>
      </c>
      <c r="AE18" s="474">
        <v>2255</v>
      </c>
      <c r="AF18" s="179"/>
      <c r="AG18" s="179"/>
      <c r="AH18" s="179"/>
      <c r="AI18" s="179"/>
      <c r="AJ18" s="179"/>
      <c r="AK18" s="179"/>
      <c r="AL18" s="510" t="s">
        <v>56</v>
      </c>
      <c r="AM18" s="536">
        <v>11462</v>
      </c>
      <c r="AN18" s="537">
        <v>2138</v>
      </c>
      <c r="AO18" s="537">
        <v>21996</v>
      </c>
      <c r="AP18" s="538">
        <v>4073</v>
      </c>
      <c r="AQ18" s="539"/>
      <c r="AR18" s="539"/>
      <c r="AS18" s="539"/>
      <c r="AT18" s="540"/>
      <c r="AU18" s="541">
        <v>39669</v>
      </c>
      <c r="AV18" s="517">
        <v>52193</v>
      </c>
      <c r="AW18" s="518">
        <v>91862</v>
      </c>
      <c r="AX18" s="519"/>
      <c r="AY18" s="179"/>
      <c r="AZ18" s="510" t="s">
        <v>56</v>
      </c>
      <c r="BA18" s="536">
        <v>833</v>
      </c>
      <c r="BB18" s="537">
        <v>33</v>
      </c>
      <c r="BC18" s="542">
        <v>203</v>
      </c>
      <c r="BD18" s="543">
        <v>17</v>
      </c>
      <c r="BE18" s="537"/>
      <c r="BF18" s="537"/>
      <c r="BG18" s="537"/>
      <c r="BH18" s="537"/>
      <c r="BI18" s="517">
        <v>1086</v>
      </c>
      <c r="BJ18" s="517">
        <v>149</v>
      </c>
      <c r="BK18" s="518">
        <v>1235</v>
      </c>
      <c r="BL18" s="523"/>
      <c r="BM18" s="232"/>
      <c r="BN18" s="232"/>
      <c r="BO18" s="83"/>
      <c r="BP18" s="110"/>
      <c r="BQ18" s="56"/>
      <c r="BR18" s="56"/>
      <c r="BS18" s="56"/>
      <c r="BT18" s="56"/>
      <c r="BU18" s="286"/>
      <c r="BV18" s="287"/>
      <c r="BW18" s="27"/>
      <c r="BX18" s="55"/>
      <c r="BY18" s="288"/>
      <c r="BZ18" s="84"/>
      <c r="CA18" s="84"/>
      <c r="CB18" s="84"/>
      <c r="CC18" s="179"/>
      <c r="CD18" s="179"/>
      <c r="CE18" s="434" t="s">
        <v>51</v>
      </c>
      <c r="CF18" s="32">
        <v>2026.29</v>
      </c>
      <c r="CG18" s="650">
        <v>1930.9800000000002</v>
      </c>
      <c r="CH18" s="436">
        <v>4.9400000000000004</v>
      </c>
      <c r="CI18" s="59"/>
      <c r="CJ18" s="59"/>
      <c r="CK18" s="437" t="s">
        <v>90</v>
      </c>
      <c r="CL18" s="411">
        <v>276</v>
      </c>
      <c r="CM18" s="412">
        <v>183</v>
      </c>
      <c r="CN18" s="413">
        <v>225</v>
      </c>
      <c r="CO18" s="411">
        <v>684</v>
      </c>
      <c r="CP18" s="414">
        <v>553</v>
      </c>
      <c r="CQ18" s="415">
        <v>23.69</v>
      </c>
      <c r="CR18" s="179"/>
      <c r="CS18" s="469" t="s">
        <v>35</v>
      </c>
      <c r="CT18" s="470">
        <v>1364.23</v>
      </c>
      <c r="CU18" s="471">
        <v>1287.67</v>
      </c>
      <c r="CV18" s="472">
        <v>5.95</v>
      </c>
      <c r="CW18" s="470">
        <v>0</v>
      </c>
      <c r="CX18" s="471">
        <v>0</v>
      </c>
      <c r="CY18" s="472">
        <v>0</v>
      </c>
      <c r="CZ18" s="470">
        <v>1294.3499999999999</v>
      </c>
      <c r="DA18" s="471">
        <v>1223.23</v>
      </c>
      <c r="DB18" s="472">
        <v>5.81</v>
      </c>
      <c r="DC18" s="179"/>
      <c r="DD18" s="179"/>
      <c r="DE18" s="179" t="s">
        <v>59</v>
      </c>
      <c r="DF18" s="474">
        <v>2255</v>
      </c>
      <c r="DG18" s="474">
        <v>2255</v>
      </c>
      <c r="DH18" s="474">
        <v>2255</v>
      </c>
      <c r="DI18" s="474">
        <v>2255</v>
      </c>
      <c r="DJ18" s="179"/>
      <c r="DK18" s="179"/>
      <c r="DL18" s="179"/>
      <c r="DM18" s="179"/>
      <c r="DN18" s="179"/>
      <c r="DO18" s="179"/>
      <c r="DP18" s="510" t="s">
        <v>56</v>
      </c>
      <c r="DQ18" s="536">
        <v>12065</v>
      </c>
      <c r="DR18" s="537">
        <v>2502</v>
      </c>
      <c r="DS18" s="537">
        <v>11816</v>
      </c>
      <c r="DT18" s="543">
        <v>3678</v>
      </c>
      <c r="DU18" s="536"/>
      <c r="DV18" s="537"/>
      <c r="DW18" s="537"/>
      <c r="DX18" s="537"/>
      <c r="DY18" s="517">
        <v>30061</v>
      </c>
      <c r="DZ18" s="517">
        <v>73251</v>
      </c>
      <c r="EA18" s="518">
        <v>103312</v>
      </c>
      <c r="EB18" s="519"/>
      <c r="EC18" s="179"/>
      <c r="ED18" s="510" t="s">
        <v>56</v>
      </c>
      <c r="EE18" s="536">
        <v>1618</v>
      </c>
      <c r="EF18" s="537">
        <v>137</v>
      </c>
      <c r="EG18" s="542">
        <v>277</v>
      </c>
      <c r="EH18" s="543">
        <v>19</v>
      </c>
      <c r="EI18" s="536"/>
      <c r="EJ18" s="537"/>
      <c r="EK18" s="537"/>
      <c r="EL18" s="537"/>
      <c r="EM18" s="517">
        <v>2051</v>
      </c>
      <c r="EN18" s="517">
        <v>24</v>
      </c>
      <c r="EO18" s="518">
        <v>2075</v>
      </c>
      <c r="EP18" s="523"/>
      <c r="EQ18" s="232"/>
      <c r="ER18" s="232"/>
      <c r="ES18" s="83"/>
      <c r="ET18" s="110"/>
      <c r="EU18" s="56"/>
      <c r="EV18" s="56"/>
      <c r="EW18" s="56"/>
      <c r="EX18" s="56"/>
      <c r="EY18" s="286"/>
      <c r="EZ18" s="287"/>
      <c r="FA18" s="27"/>
      <c r="FB18" s="55"/>
      <c r="FC18" s="288"/>
      <c r="FD18" s="84"/>
      <c r="FE18" s="84"/>
      <c r="FF18" s="84"/>
      <c r="FG18" s="179"/>
      <c r="FH18" s="179"/>
      <c r="FI18" s="434" t="s">
        <v>51</v>
      </c>
      <c r="FJ18" s="32">
        <v>2038.65</v>
      </c>
      <c r="FK18" s="650">
        <v>1952.3600000000001</v>
      </c>
      <c r="FL18" s="436">
        <v>4.42</v>
      </c>
      <c r="FM18" s="59"/>
      <c r="FN18" s="59"/>
      <c r="FO18" s="437" t="s">
        <v>90</v>
      </c>
      <c r="FP18" s="411">
        <v>97</v>
      </c>
      <c r="FQ18" s="412">
        <v>159</v>
      </c>
      <c r="FR18" s="413">
        <v>198</v>
      </c>
      <c r="FS18" s="411">
        <v>454</v>
      </c>
      <c r="FT18" s="414">
        <v>408</v>
      </c>
      <c r="FU18" s="415">
        <v>11.27</v>
      </c>
      <c r="FV18" s="179"/>
      <c r="FW18" s="469" t="s">
        <v>35</v>
      </c>
      <c r="FX18" s="470">
        <v>1229.3599999999999</v>
      </c>
      <c r="FY18" s="471">
        <v>1147.8599999999999</v>
      </c>
      <c r="FZ18" s="472">
        <v>7.1</v>
      </c>
      <c r="GA18" s="470">
        <v>0</v>
      </c>
      <c r="GB18" s="471">
        <v>0</v>
      </c>
      <c r="GC18" s="472">
        <v>0</v>
      </c>
      <c r="GD18" s="470">
        <v>1134.18</v>
      </c>
      <c r="GE18" s="471">
        <v>1061.47</v>
      </c>
      <c r="GF18" s="472">
        <v>6.85</v>
      </c>
      <c r="GG18" s="179"/>
      <c r="GH18" s="179"/>
      <c r="GI18" s="179" t="s">
        <v>59</v>
      </c>
      <c r="GJ18" s="474">
        <v>2255</v>
      </c>
      <c r="GK18" s="474">
        <v>2255</v>
      </c>
      <c r="GL18" s="474">
        <v>2255</v>
      </c>
      <c r="GM18" s="474">
        <v>2255</v>
      </c>
      <c r="GN18" s="179"/>
      <c r="GO18" s="179"/>
      <c r="GP18" s="179"/>
      <c r="GQ18" s="179"/>
      <c r="GR18" s="179"/>
      <c r="GS18" s="179"/>
      <c r="GT18" s="510" t="s">
        <v>56</v>
      </c>
      <c r="GU18" s="536">
        <v>17444</v>
      </c>
      <c r="GV18" s="537">
        <v>2542</v>
      </c>
      <c r="GW18" s="537">
        <v>12247</v>
      </c>
      <c r="GX18" s="543">
        <v>2372</v>
      </c>
      <c r="GY18" s="537"/>
      <c r="GZ18" s="537"/>
      <c r="HA18" s="537"/>
      <c r="HB18" s="537"/>
      <c r="HC18" s="517">
        <v>34605</v>
      </c>
      <c r="HD18" s="517">
        <v>50641</v>
      </c>
      <c r="HE18" s="518">
        <v>85246</v>
      </c>
      <c r="HF18" s="519"/>
      <c r="HG18" s="179"/>
      <c r="HH18" s="510" t="s">
        <v>56</v>
      </c>
      <c r="HI18" s="536">
        <v>2241</v>
      </c>
      <c r="HJ18" s="537">
        <v>351</v>
      </c>
      <c r="HK18" s="542">
        <v>588</v>
      </c>
      <c r="HL18" s="543">
        <v>233</v>
      </c>
      <c r="HM18" s="537"/>
      <c r="HN18" s="537"/>
      <c r="HO18" s="537"/>
      <c r="HP18" s="537"/>
      <c r="HQ18" s="517">
        <v>3413</v>
      </c>
      <c r="HR18" s="517">
        <v>306</v>
      </c>
      <c r="HS18" s="518">
        <v>3719</v>
      </c>
      <c r="HT18" s="524"/>
      <c r="HU18" s="232"/>
      <c r="HV18" s="232"/>
      <c r="HW18" s="83"/>
      <c r="HX18" s="110"/>
      <c r="HY18" s="56"/>
      <c r="HZ18" s="56"/>
      <c r="IA18" s="56"/>
      <c r="IB18" s="56"/>
      <c r="IC18" s="286"/>
      <c r="ID18" s="287"/>
      <c r="IE18" s="27"/>
      <c r="IF18" s="55"/>
      <c r="IG18" s="288"/>
      <c r="IH18" s="84"/>
      <c r="II18" s="84"/>
      <c r="IJ18" s="84"/>
      <c r="IK18" s="179"/>
      <c r="IM18" s="434" t="s">
        <v>51</v>
      </c>
      <c r="IN18" s="32">
        <v>2228.0800000000004</v>
      </c>
      <c r="IO18" s="650">
        <v>2165.7200000000003</v>
      </c>
      <c r="IP18" s="436">
        <v>2.88</v>
      </c>
      <c r="IQ18" s="59"/>
      <c r="IR18" s="59"/>
      <c r="IS18" s="437" t="s">
        <v>90</v>
      </c>
      <c r="IT18" s="411">
        <v>248</v>
      </c>
      <c r="IU18" s="412">
        <v>280</v>
      </c>
      <c r="IV18" s="413">
        <v>196</v>
      </c>
      <c r="IW18" s="411">
        <v>724</v>
      </c>
      <c r="IX18" s="414">
        <v>614</v>
      </c>
      <c r="IY18" s="415">
        <v>17.920000000000002</v>
      </c>
      <c r="IZ18" s="179"/>
      <c r="JA18" s="469" t="s">
        <v>35</v>
      </c>
      <c r="JB18" s="470">
        <v>848.98</v>
      </c>
      <c r="JC18" s="471">
        <v>813.71</v>
      </c>
      <c r="JD18" s="472">
        <v>4.33</v>
      </c>
      <c r="JE18" s="470">
        <v>0</v>
      </c>
      <c r="JF18" s="471">
        <v>0</v>
      </c>
      <c r="JG18" s="472">
        <v>0</v>
      </c>
      <c r="JH18" s="470">
        <v>690.58</v>
      </c>
      <c r="JI18" s="471">
        <v>668.12</v>
      </c>
      <c r="JJ18" s="472">
        <v>3.36</v>
      </c>
      <c r="JK18" s="179"/>
      <c r="JL18" s="179"/>
      <c r="JM18" s="179" t="s">
        <v>59</v>
      </c>
      <c r="JN18" s="474">
        <v>2255</v>
      </c>
      <c r="JO18" s="474">
        <v>2255</v>
      </c>
      <c r="JP18" s="474">
        <v>2255</v>
      </c>
      <c r="JQ18" s="474">
        <v>2255</v>
      </c>
      <c r="JR18" s="179"/>
      <c r="JS18" s="179"/>
      <c r="JT18" s="179"/>
      <c r="JU18" s="179"/>
      <c r="JV18" s="179"/>
      <c r="JW18" s="179"/>
      <c r="JX18" s="510" t="s">
        <v>56</v>
      </c>
      <c r="JY18" s="536">
        <v>19914</v>
      </c>
      <c r="JZ18" s="537">
        <v>2719</v>
      </c>
      <c r="KA18" s="537">
        <v>27213</v>
      </c>
      <c r="KB18" s="538">
        <v>6119</v>
      </c>
      <c r="KC18" s="539"/>
      <c r="KD18" s="539"/>
      <c r="KE18" s="539"/>
      <c r="KF18" s="539"/>
      <c r="KG18" s="544">
        <v>55965</v>
      </c>
      <c r="KH18" s="517">
        <v>65396</v>
      </c>
      <c r="KI18" s="518">
        <v>121361</v>
      </c>
      <c r="KJ18" s="519"/>
      <c r="KK18" s="179"/>
      <c r="KL18" s="510" t="s">
        <v>56</v>
      </c>
      <c r="KM18" s="536">
        <v>2427</v>
      </c>
      <c r="KN18" s="537">
        <v>145</v>
      </c>
      <c r="KO18" s="542">
        <v>692</v>
      </c>
      <c r="KP18" s="538">
        <v>68</v>
      </c>
      <c r="KQ18" s="539"/>
      <c r="KR18" s="539"/>
      <c r="KS18" s="539"/>
      <c r="KT18" s="539"/>
      <c r="KU18" s="544">
        <v>3332</v>
      </c>
      <c r="KV18" s="517">
        <v>1587</v>
      </c>
      <c r="KW18" s="518">
        <v>4919</v>
      </c>
      <c r="KX18" s="178"/>
      <c r="KY18" s="232"/>
      <c r="KZ18" s="232"/>
      <c r="LA18" s="83"/>
      <c r="LB18" s="110"/>
      <c r="LC18" s="56"/>
      <c r="LD18" s="56"/>
      <c r="LE18" s="56"/>
      <c r="LF18" s="56"/>
      <c r="LG18" s="286"/>
      <c r="LH18" s="287"/>
      <c r="LI18" s="27"/>
      <c r="LJ18" s="55"/>
      <c r="LK18" s="288"/>
      <c r="LL18" s="84"/>
      <c r="LM18" s="84"/>
      <c r="LN18" s="84"/>
      <c r="LO18" s="84"/>
      <c r="LQ18" s="434" t="s">
        <v>51</v>
      </c>
      <c r="LR18" s="644">
        <v>2072.33</v>
      </c>
      <c r="LS18" s="650">
        <v>1991.3899999999999</v>
      </c>
      <c r="LT18" s="455">
        <v>4.0599999999999996</v>
      </c>
      <c r="LU18" s="50"/>
      <c r="LV18" s="50"/>
      <c r="LW18" s="437" t="s">
        <v>90</v>
      </c>
      <c r="LX18" s="7">
        <v>3115</v>
      </c>
      <c r="LY18" s="427">
        <v>2620</v>
      </c>
      <c r="LZ18" s="428">
        <v>18.89</v>
      </c>
      <c r="MA18" s="58"/>
      <c r="MB18" s="469" t="s">
        <v>35</v>
      </c>
      <c r="MC18" s="470">
        <v>1067.0899999999999</v>
      </c>
      <c r="MD18" s="471">
        <v>1013.8</v>
      </c>
      <c r="ME18" s="472">
        <v>5.26</v>
      </c>
      <c r="MF18" s="470">
        <v>0</v>
      </c>
      <c r="MG18" s="471">
        <v>0</v>
      </c>
      <c r="MH18" s="472">
        <v>0</v>
      </c>
      <c r="MI18" s="470">
        <v>962.16</v>
      </c>
      <c r="MJ18" s="471">
        <v>916.82</v>
      </c>
      <c r="MK18" s="472">
        <v>4.95</v>
      </c>
      <c r="ML18" s="2"/>
      <c r="MM18" s="2"/>
      <c r="MN18" s="2" t="s">
        <v>59</v>
      </c>
      <c r="MO18" s="496">
        <v>2255</v>
      </c>
      <c r="MP18" s="496">
        <v>2255</v>
      </c>
      <c r="MQ18" s="496">
        <v>2255</v>
      </c>
      <c r="MR18" s="496">
        <v>2255</v>
      </c>
      <c r="MS18" s="496">
        <v>2255</v>
      </c>
      <c r="MT18" s="129"/>
      <c r="MU18" s="130"/>
      <c r="MV18" s="130"/>
      <c r="MW18" s="135"/>
      <c r="MX18" s="130"/>
      <c r="MY18" s="130"/>
      <c r="MZ18" s="528" t="s">
        <v>56</v>
      </c>
      <c r="NA18" s="545">
        <v>60885</v>
      </c>
      <c r="NB18" s="546">
        <v>9901</v>
      </c>
      <c r="NC18" s="546">
        <v>73272</v>
      </c>
      <c r="ND18" s="547">
        <v>16242</v>
      </c>
      <c r="NE18" s="546"/>
      <c r="NF18" s="546"/>
      <c r="NG18" s="546"/>
      <c r="NH18" s="546"/>
      <c r="NI18" s="548">
        <v>160300</v>
      </c>
      <c r="NJ18" s="549">
        <v>241481</v>
      </c>
      <c r="NK18" s="550">
        <v>401781</v>
      </c>
      <c r="NL18" s="181"/>
      <c r="NM18" s="181"/>
      <c r="NN18" s="535" t="s">
        <v>56</v>
      </c>
      <c r="NO18" s="545">
        <v>7119</v>
      </c>
      <c r="NP18" s="546">
        <v>666</v>
      </c>
      <c r="NQ18" s="546">
        <v>1760</v>
      </c>
      <c r="NR18" s="547">
        <v>337</v>
      </c>
      <c r="NS18" s="546"/>
      <c r="NT18" s="546"/>
      <c r="NU18" s="546"/>
      <c r="NV18" s="546"/>
      <c r="NW18" s="548">
        <v>9882</v>
      </c>
      <c r="NX18" s="549">
        <v>2066</v>
      </c>
      <c r="NY18" s="550">
        <v>11948</v>
      </c>
    </row>
    <row r="19" spans="1:389" ht="23.25" customHeight="1" x14ac:dyDescent="0.25">
      <c r="A19" s="465" t="s">
        <v>33</v>
      </c>
      <c r="B19" s="651">
        <v>2800.97</v>
      </c>
      <c r="C19" s="652">
        <v>2674.58</v>
      </c>
      <c r="D19" s="468">
        <v>4.7300000000000004</v>
      </c>
      <c r="E19" s="59"/>
      <c r="F19" s="59"/>
      <c r="G19" s="437" t="s">
        <v>91</v>
      </c>
      <c r="H19" s="411">
        <v>357</v>
      </c>
      <c r="I19" s="412">
        <v>472</v>
      </c>
      <c r="J19" s="413">
        <v>882</v>
      </c>
      <c r="K19" s="411">
        <v>1711</v>
      </c>
      <c r="L19" s="414">
        <v>1484</v>
      </c>
      <c r="M19" s="415">
        <v>15.3</v>
      </c>
      <c r="N19" s="179"/>
      <c r="O19" s="469" t="s">
        <v>47</v>
      </c>
      <c r="P19" s="470">
        <v>710.93</v>
      </c>
      <c r="Q19" s="471">
        <v>679.57</v>
      </c>
      <c r="R19" s="472">
        <v>4.6100000000000003</v>
      </c>
      <c r="S19" s="470">
        <v>461.58</v>
      </c>
      <c r="T19" s="471">
        <v>442.77</v>
      </c>
      <c r="U19" s="472">
        <v>4.25</v>
      </c>
      <c r="V19" s="470">
        <v>694.43</v>
      </c>
      <c r="W19" s="471">
        <v>664.28</v>
      </c>
      <c r="X19" s="472">
        <v>4.54</v>
      </c>
      <c r="Y19" s="179"/>
      <c r="Z19" s="179"/>
      <c r="AA19" s="179" t="s">
        <v>65</v>
      </c>
      <c r="AB19" s="474">
        <v>1340</v>
      </c>
      <c r="AC19" s="474">
        <v>1340</v>
      </c>
      <c r="AD19" s="474">
        <v>1340</v>
      </c>
      <c r="AE19" s="474">
        <v>1340</v>
      </c>
      <c r="AF19" s="179"/>
      <c r="AG19" s="179"/>
      <c r="AH19" s="179"/>
      <c r="AI19" s="179"/>
      <c r="AJ19" s="179"/>
      <c r="AK19" s="179"/>
      <c r="AL19" s="510" t="s">
        <v>61</v>
      </c>
      <c r="AM19" s="536">
        <v>66362</v>
      </c>
      <c r="AN19" s="537">
        <v>21239</v>
      </c>
      <c r="AO19" s="537">
        <v>148996</v>
      </c>
      <c r="AP19" s="538">
        <v>12634</v>
      </c>
      <c r="AQ19" s="539"/>
      <c r="AR19" s="539"/>
      <c r="AS19" s="539"/>
      <c r="AT19" s="540"/>
      <c r="AU19" s="541">
        <v>249231</v>
      </c>
      <c r="AV19" s="517">
        <v>200464</v>
      </c>
      <c r="AW19" s="518">
        <v>449695</v>
      </c>
      <c r="AX19" s="519"/>
      <c r="AY19" s="179"/>
      <c r="AZ19" s="510" t="s">
        <v>61</v>
      </c>
      <c r="BA19" s="536">
        <v>20732</v>
      </c>
      <c r="BB19" s="537">
        <v>365</v>
      </c>
      <c r="BC19" s="542">
        <v>2417</v>
      </c>
      <c r="BD19" s="543">
        <v>972</v>
      </c>
      <c r="BE19" s="537"/>
      <c r="BF19" s="537"/>
      <c r="BG19" s="537"/>
      <c r="BH19" s="537"/>
      <c r="BI19" s="517">
        <v>24486</v>
      </c>
      <c r="BJ19" s="517">
        <v>1120</v>
      </c>
      <c r="BK19" s="518">
        <v>25606</v>
      </c>
      <c r="BL19" s="523"/>
      <c r="BM19" s="232"/>
      <c r="BN19" s="232"/>
      <c r="BO19" s="83"/>
      <c r="BP19" s="110"/>
      <c r="BQ19" s="56"/>
      <c r="BR19" s="56"/>
      <c r="BS19" s="56"/>
      <c r="BT19" s="56"/>
      <c r="BU19" s="286"/>
      <c r="BV19" s="287"/>
      <c r="BW19" s="27"/>
      <c r="BX19" s="55"/>
      <c r="BY19" s="288"/>
      <c r="BZ19" s="84"/>
      <c r="CA19" s="84"/>
      <c r="CB19" s="84"/>
      <c r="CC19" s="179"/>
      <c r="CD19" s="179"/>
      <c r="CE19" s="465" t="s">
        <v>33</v>
      </c>
      <c r="CF19" s="651">
        <v>3803.9500000000003</v>
      </c>
      <c r="CG19" s="652">
        <v>3611.33</v>
      </c>
      <c r="CH19" s="468">
        <v>5.33</v>
      </c>
      <c r="CI19" s="59"/>
      <c r="CJ19" s="59"/>
      <c r="CK19" s="437" t="s">
        <v>91</v>
      </c>
      <c r="CL19" s="411">
        <v>201</v>
      </c>
      <c r="CM19" s="412">
        <v>85</v>
      </c>
      <c r="CN19" s="413">
        <v>43</v>
      </c>
      <c r="CO19" s="411">
        <v>329</v>
      </c>
      <c r="CP19" s="414">
        <v>327</v>
      </c>
      <c r="CQ19" s="415">
        <v>0.61</v>
      </c>
      <c r="CR19" s="179"/>
      <c r="CS19" s="469" t="s">
        <v>47</v>
      </c>
      <c r="CT19" s="470">
        <v>1192.32</v>
      </c>
      <c r="CU19" s="471">
        <v>1150.32</v>
      </c>
      <c r="CV19" s="472">
        <v>3.65</v>
      </c>
      <c r="CW19" s="470">
        <v>495.96</v>
      </c>
      <c r="CX19" s="471">
        <v>482.38</v>
      </c>
      <c r="CY19" s="472">
        <v>2.82</v>
      </c>
      <c r="CZ19" s="470">
        <v>1156.6500000000001</v>
      </c>
      <c r="DA19" s="471">
        <v>1116.8900000000001</v>
      </c>
      <c r="DB19" s="472">
        <v>3.56</v>
      </c>
      <c r="DC19" s="179"/>
      <c r="DD19" s="179"/>
      <c r="DE19" s="179" t="s">
        <v>65</v>
      </c>
      <c r="DF19" s="474">
        <v>1340</v>
      </c>
      <c r="DG19" s="474">
        <v>1340</v>
      </c>
      <c r="DH19" s="474">
        <v>1340</v>
      </c>
      <c r="DI19" s="474">
        <v>1340</v>
      </c>
      <c r="DJ19" s="179"/>
      <c r="DK19" s="179"/>
      <c r="DL19" s="179"/>
      <c r="DM19" s="179"/>
      <c r="DN19" s="179"/>
      <c r="DO19" s="179"/>
      <c r="DP19" s="510" t="s">
        <v>61</v>
      </c>
      <c r="DQ19" s="536">
        <v>74388</v>
      </c>
      <c r="DR19" s="537">
        <v>22502</v>
      </c>
      <c r="DS19" s="537">
        <v>79093</v>
      </c>
      <c r="DT19" s="543">
        <v>24736</v>
      </c>
      <c r="DU19" s="536"/>
      <c r="DV19" s="537"/>
      <c r="DW19" s="537"/>
      <c r="DX19" s="537"/>
      <c r="DY19" s="517">
        <v>200719</v>
      </c>
      <c r="DZ19" s="517">
        <v>252159</v>
      </c>
      <c r="EA19" s="518">
        <v>452878</v>
      </c>
      <c r="EB19" s="519"/>
      <c r="EC19" s="179"/>
      <c r="ED19" s="510" t="s">
        <v>61</v>
      </c>
      <c r="EE19" s="536">
        <v>6161</v>
      </c>
      <c r="EF19" s="537">
        <v>460</v>
      </c>
      <c r="EG19" s="542">
        <v>1037</v>
      </c>
      <c r="EH19" s="543">
        <v>901</v>
      </c>
      <c r="EI19" s="536"/>
      <c r="EJ19" s="537"/>
      <c r="EK19" s="537"/>
      <c r="EL19" s="537"/>
      <c r="EM19" s="517">
        <v>8559</v>
      </c>
      <c r="EN19" s="517">
        <v>854</v>
      </c>
      <c r="EO19" s="518">
        <v>9413</v>
      </c>
      <c r="EP19" s="523"/>
      <c r="EQ19" s="232"/>
      <c r="ER19" s="232"/>
      <c r="ES19" s="83"/>
      <c r="ET19" s="110"/>
      <c r="EU19" s="56"/>
      <c r="EV19" s="56"/>
      <c r="EW19" s="56"/>
      <c r="EX19" s="56"/>
      <c r="EY19" s="286"/>
      <c r="EZ19" s="287"/>
      <c r="FA19" s="27"/>
      <c r="FB19" s="55"/>
      <c r="FC19" s="288"/>
      <c r="FD19" s="84"/>
      <c r="FE19" s="84"/>
      <c r="FF19" s="84"/>
      <c r="FG19" s="179"/>
      <c r="FH19" s="179"/>
      <c r="FI19" s="465" t="s">
        <v>33</v>
      </c>
      <c r="FJ19" s="651">
        <v>3292.5099999999998</v>
      </c>
      <c r="FK19" s="652">
        <v>3107.52</v>
      </c>
      <c r="FL19" s="468">
        <v>5.95</v>
      </c>
      <c r="FM19" s="59"/>
      <c r="FN19" s="59"/>
      <c r="FO19" s="437" t="s">
        <v>91</v>
      </c>
      <c r="FP19" s="411">
        <v>156</v>
      </c>
      <c r="FQ19" s="412">
        <v>121</v>
      </c>
      <c r="FR19" s="413">
        <v>99</v>
      </c>
      <c r="FS19" s="411">
        <v>376</v>
      </c>
      <c r="FT19" s="414">
        <v>346</v>
      </c>
      <c r="FU19" s="415">
        <v>8.67</v>
      </c>
      <c r="FV19" s="179"/>
      <c r="FW19" s="469" t="s">
        <v>47</v>
      </c>
      <c r="FX19" s="470">
        <v>907.02</v>
      </c>
      <c r="FY19" s="471">
        <v>858.45</v>
      </c>
      <c r="FZ19" s="472">
        <v>5.66</v>
      </c>
      <c r="GA19" s="470">
        <v>479.01</v>
      </c>
      <c r="GB19" s="471">
        <v>447.34</v>
      </c>
      <c r="GC19" s="472">
        <v>7.08</v>
      </c>
      <c r="GD19" s="470">
        <v>873.88</v>
      </c>
      <c r="GE19" s="471">
        <v>827.5</v>
      </c>
      <c r="GF19" s="472">
        <v>5.6</v>
      </c>
      <c r="GG19" s="179"/>
      <c r="GH19" s="179"/>
      <c r="GI19" s="179" t="s">
        <v>65</v>
      </c>
      <c r="GJ19" s="474">
        <v>1340</v>
      </c>
      <c r="GK19" s="474">
        <v>1340</v>
      </c>
      <c r="GL19" s="474">
        <v>1340</v>
      </c>
      <c r="GM19" s="474">
        <v>1340</v>
      </c>
      <c r="GN19" s="179"/>
      <c r="GO19" s="179"/>
      <c r="GP19" s="179"/>
      <c r="GQ19" s="179"/>
      <c r="GR19" s="179"/>
      <c r="GS19" s="179"/>
      <c r="GT19" s="510" t="s">
        <v>61</v>
      </c>
      <c r="GU19" s="536">
        <v>81987</v>
      </c>
      <c r="GV19" s="537">
        <v>22858</v>
      </c>
      <c r="GW19" s="537">
        <v>130570</v>
      </c>
      <c r="GX19" s="543">
        <v>8016</v>
      </c>
      <c r="GY19" s="537"/>
      <c r="GZ19" s="537"/>
      <c r="HA19" s="537"/>
      <c r="HB19" s="537"/>
      <c r="HC19" s="517">
        <v>243431</v>
      </c>
      <c r="HD19" s="517">
        <v>274861</v>
      </c>
      <c r="HE19" s="518">
        <v>518292</v>
      </c>
      <c r="HF19" s="519"/>
      <c r="HG19" s="179"/>
      <c r="HH19" s="510" t="s">
        <v>61</v>
      </c>
      <c r="HI19" s="536">
        <v>5272</v>
      </c>
      <c r="HJ19" s="537">
        <v>738</v>
      </c>
      <c r="HK19" s="542">
        <v>1783</v>
      </c>
      <c r="HL19" s="543">
        <v>1323</v>
      </c>
      <c r="HM19" s="537"/>
      <c r="HN19" s="537"/>
      <c r="HO19" s="537"/>
      <c r="HP19" s="537"/>
      <c r="HQ19" s="517">
        <v>9116</v>
      </c>
      <c r="HR19" s="517">
        <v>747</v>
      </c>
      <c r="HS19" s="518">
        <v>9863</v>
      </c>
      <c r="HT19" s="524"/>
      <c r="HU19" s="232"/>
      <c r="HV19" s="232"/>
      <c r="HW19" s="83"/>
      <c r="HX19" s="110"/>
      <c r="HY19" s="56"/>
      <c r="HZ19" s="56"/>
      <c r="IA19" s="56"/>
      <c r="IB19" s="56"/>
      <c r="IC19" s="286"/>
      <c r="ID19" s="287"/>
      <c r="IE19" s="27"/>
      <c r="IF19" s="55"/>
      <c r="IG19" s="288"/>
      <c r="IH19" s="84"/>
      <c r="II19" s="84"/>
      <c r="IJ19" s="84"/>
      <c r="IK19" s="179"/>
      <c r="IM19" s="465" t="s">
        <v>33</v>
      </c>
      <c r="IN19" s="651">
        <v>2703.62</v>
      </c>
      <c r="IO19" s="652">
        <v>2583.3000000000002</v>
      </c>
      <c r="IP19" s="468">
        <v>4.66</v>
      </c>
      <c r="IQ19" s="59"/>
      <c r="IR19" s="59"/>
      <c r="IS19" s="437" t="s">
        <v>91</v>
      </c>
      <c r="IT19" s="411">
        <v>87</v>
      </c>
      <c r="IU19" s="412">
        <v>165</v>
      </c>
      <c r="IV19" s="413">
        <v>151</v>
      </c>
      <c r="IW19" s="411">
        <v>403</v>
      </c>
      <c r="IX19" s="414">
        <v>507</v>
      </c>
      <c r="IY19" s="415">
        <v>-20.51</v>
      </c>
      <c r="IZ19" s="179"/>
      <c r="JA19" s="469" t="s">
        <v>47</v>
      </c>
      <c r="JB19" s="470">
        <v>656.17</v>
      </c>
      <c r="JC19" s="471">
        <v>610.57000000000005</v>
      </c>
      <c r="JD19" s="472">
        <v>7.47</v>
      </c>
      <c r="JE19" s="470">
        <v>467.79</v>
      </c>
      <c r="JF19" s="471">
        <v>448.3</v>
      </c>
      <c r="JG19" s="472">
        <v>4.3499999999999996</v>
      </c>
      <c r="JH19" s="470">
        <v>621.02</v>
      </c>
      <c r="JI19" s="471">
        <v>581.54</v>
      </c>
      <c r="JJ19" s="472">
        <v>6.79</v>
      </c>
      <c r="JK19" s="179"/>
      <c r="JL19" s="179"/>
      <c r="JM19" s="179" t="s">
        <v>65</v>
      </c>
      <c r="JN19" s="474">
        <v>1340</v>
      </c>
      <c r="JO19" s="474">
        <v>1340</v>
      </c>
      <c r="JP19" s="474">
        <v>1340</v>
      </c>
      <c r="JQ19" s="474">
        <v>1340</v>
      </c>
      <c r="JR19" s="179"/>
      <c r="JS19" s="179"/>
      <c r="JT19" s="179"/>
      <c r="JU19" s="179"/>
      <c r="JV19" s="179"/>
      <c r="JW19" s="179"/>
      <c r="JX19" s="510" t="s">
        <v>61</v>
      </c>
      <c r="JY19" s="536">
        <v>89468</v>
      </c>
      <c r="JZ19" s="537">
        <v>24290</v>
      </c>
      <c r="KA19" s="537">
        <v>150991</v>
      </c>
      <c r="KB19" s="538">
        <v>12049</v>
      </c>
      <c r="KC19" s="539"/>
      <c r="KD19" s="539"/>
      <c r="KE19" s="539"/>
      <c r="KF19" s="539"/>
      <c r="KG19" s="544">
        <v>276798</v>
      </c>
      <c r="KH19" s="517">
        <v>449111</v>
      </c>
      <c r="KI19" s="518">
        <v>725909</v>
      </c>
      <c r="KJ19" s="519"/>
      <c r="KK19" s="179"/>
      <c r="KL19" s="510" t="s">
        <v>61</v>
      </c>
      <c r="KM19" s="536">
        <v>10211</v>
      </c>
      <c r="KN19" s="537">
        <v>298</v>
      </c>
      <c r="KO19" s="542">
        <v>2446</v>
      </c>
      <c r="KP19" s="538">
        <v>753</v>
      </c>
      <c r="KQ19" s="539"/>
      <c r="KR19" s="539"/>
      <c r="KS19" s="539"/>
      <c r="KT19" s="539"/>
      <c r="KU19" s="544">
        <v>13708</v>
      </c>
      <c r="KV19" s="517">
        <v>6081</v>
      </c>
      <c r="KW19" s="518">
        <v>19789</v>
      </c>
      <c r="KX19" s="178"/>
      <c r="KY19" s="232"/>
      <c r="KZ19" s="232"/>
      <c r="LA19" s="83"/>
      <c r="LB19" s="110"/>
      <c r="LC19" s="56"/>
      <c r="LD19" s="56"/>
      <c r="LE19" s="56"/>
      <c r="LF19" s="56"/>
      <c r="LG19" s="286"/>
      <c r="LH19" s="287"/>
      <c r="LI19" s="27"/>
      <c r="LJ19" s="55"/>
      <c r="LK19" s="288"/>
      <c r="LL19" s="84"/>
      <c r="LM19" s="84"/>
      <c r="LN19" s="84"/>
      <c r="LO19" s="84"/>
      <c r="LQ19" s="465" t="s">
        <v>33</v>
      </c>
      <c r="LR19" s="653">
        <v>3042.29</v>
      </c>
      <c r="LS19" s="652">
        <v>2894.1500000000005</v>
      </c>
      <c r="LT19" s="495">
        <v>5.12</v>
      </c>
      <c r="LU19" s="50"/>
      <c r="LV19" s="50"/>
      <c r="LW19" s="437" t="s">
        <v>91</v>
      </c>
      <c r="LX19" s="7">
        <v>2819</v>
      </c>
      <c r="LY19" s="427">
        <v>2664</v>
      </c>
      <c r="LZ19" s="428">
        <v>5.82</v>
      </c>
      <c r="MA19" s="58"/>
      <c r="MB19" s="469" t="s">
        <v>47</v>
      </c>
      <c r="MC19" s="470">
        <v>824.56</v>
      </c>
      <c r="MD19" s="471">
        <v>783.6</v>
      </c>
      <c r="ME19" s="472">
        <v>5.23</v>
      </c>
      <c r="MF19" s="470">
        <v>470.55</v>
      </c>
      <c r="MG19" s="471">
        <v>449.99</v>
      </c>
      <c r="MH19" s="472">
        <v>4.57</v>
      </c>
      <c r="MI19" s="470">
        <v>789.75</v>
      </c>
      <c r="MJ19" s="471">
        <v>751.69</v>
      </c>
      <c r="MK19" s="472">
        <v>5.0599999999999996</v>
      </c>
      <c r="ML19" s="2"/>
      <c r="MM19" s="2"/>
      <c r="MN19" s="2" t="s">
        <v>65</v>
      </c>
      <c r="MO19" s="496">
        <v>1340</v>
      </c>
      <c r="MP19" s="496">
        <v>1340</v>
      </c>
      <c r="MQ19" s="496">
        <v>1340</v>
      </c>
      <c r="MR19" s="496">
        <v>1340</v>
      </c>
      <c r="MS19" s="496">
        <v>1340</v>
      </c>
      <c r="MT19" s="129"/>
      <c r="MU19" s="130"/>
      <c r="MV19" s="130"/>
      <c r="MW19" s="135"/>
      <c r="MX19" s="130"/>
      <c r="MY19" s="130"/>
      <c r="MZ19" s="528" t="s">
        <v>61</v>
      </c>
      <c r="NA19" s="545">
        <v>312205</v>
      </c>
      <c r="NB19" s="546">
        <v>90889</v>
      </c>
      <c r="NC19" s="546">
        <v>509650</v>
      </c>
      <c r="ND19" s="547">
        <v>57435</v>
      </c>
      <c r="NE19" s="546"/>
      <c r="NF19" s="546"/>
      <c r="NG19" s="546"/>
      <c r="NH19" s="546"/>
      <c r="NI19" s="548">
        <v>970179</v>
      </c>
      <c r="NJ19" s="549">
        <v>1176595</v>
      </c>
      <c r="NK19" s="550">
        <v>2146774</v>
      </c>
      <c r="NL19" s="181"/>
      <c r="NM19" s="181"/>
      <c r="NN19" s="535" t="s">
        <v>61</v>
      </c>
      <c r="NO19" s="545">
        <v>42376</v>
      </c>
      <c r="NP19" s="546">
        <v>1861</v>
      </c>
      <c r="NQ19" s="546">
        <v>7683</v>
      </c>
      <c r="NR19" s="547">
        <v>3949</v>
      </c>
      <c r="NS19" s="546"/>
      <c r="NT19" s="546"/>
      <c r="NU19" s="546"/>
      <c r="NV19" s="546"/>
      <c r="NW19" s="548">
        <v>55869</v>
      </c>
      <c r="NX19" s="549">
        <v>8802</v>
      </c>
      <c r="NY19" s="550">
        <v>64671</v>
      </c>
    </row>
    <row r="20" spans="1:389" ht="23.25" customHeight="1" x14ac:dyDescent="0.25">
      <c r="A20" s="654" t="s">
        <v>92</v>
      </c>
      <c r="B20" s="31">
        <v>2432.8399999999997</v>
      </c>
      <c r="C20" s="648">
        <v>2291.15</v>
      </c>
      <c r="D20" s="409">
        <v>6.18</v>
      </c>
      <c r="E20" s="59"/>
      <c r="F20" s="59"/>
      <c r="G20" s="437" t="s">
        <v>93</v>
      </c>
      <c r="H20" s="411">
        <v>1667</v>
      </c>
      <c r="I20" s="412">
        <v>1530</v>
      </c>
      <c r="J20" s="413">
        <v>715</v>
      </c>
      <c r="K20" s="411">
        <v>3912</v>
      </c>
      <c r="L20" s="414">
        <v>3203</v>
      </c>
      <c r="M20" s="415">
        <v>22.14</v>
      </c>
      <c r="N20" s="179"/>
      <c r="O20" s="469" t="s">
        <v>53</v>
      </c>
      <c r="P20" s="470">
        <v>463.16</v>
      </c>
      <c r="Q20" s="471">
        <v>435.57</v>
      </c>
      <c r="R20" s="472">
        <v>6.33</v>
      </c>
      <c r="S20" s="470">
        <v>461.85</v>
      </c>
      <c r="T20" s="471">
        <v>446.29</v>
      </c>
      <c r="U20" s="472">
        <v>3.49</v>
      </c>
      <c r="V20" s="470">
        <v>463.07</v>
      </c>
      <c r="W20" s="471">
        <v>436.26</v>
      </c>
      <c r="X20" s="472">
        <v>6.15</v>
      </c>
      <c r="Y20" s="179"/>
      <c r="Z20" s="179"/>
      <c r="AA20" s="179" t="s">
        <v>70</v>
      </c>
      <c r="AB20" s="474">
        <v>328</v>
      </c>
      <c r="AC20" s="474">
        <v>328</v>
      </c>
      <c r="AD20" s="474">
        <v>328</v>
      </c>
      <c r="AE20" s="474">
        <v>328</v>
      </c>
      <c r="AF20" s="179"/>
      <c r="AG20" s="179"/>
      <c r="AH20" s="179"/>
      <c r="AI20" s="179"/>
      <c r="AJ20" s="179"/>
      <c r="AK20" s="179"/>
      <c r="AL20" s="510" t="s">
        <v>67</v>
      </c>
      <c r="AM20" s="536">
        <v>150823</v>
      </c>
      <c r="AN20" s="537">
        <v>48455</v>
      </c>
      <c r="AO20" s="537">
        <v>283411</v>
      </c>
      <c r="AP20" s="538">
        <v>58266</v>
      </c>
      <c r="AQ20" s="539"/>
      <c r="AR20" s="539"/>
      <c r="AS20" s="539"/>
      <c r="AT20" s="540"/>
      <c r="AU20" s="541">
        <v>540955</v>
      </c>
      <c r="AV20" s="517">
        <v>602241</v>
      </c>
      <c r="AW20" s="518">
        <v>1143196</v>
      </c>
      <c r="AX20" s="519"/>
      <c r="AY20" s="179"/>
      <c r="AZ20" s="510" t="s">
        <v>67</v>
      </c>
      <c r="BA20" s="536">
        <v>31857</v>
      </c>
      <c r="BB20" s="537">
        <v>623</v>
      </c>
      <c r="BC20" s="542">
        <v>2489</v>
      </c>
      <c r="BD20" s="543">
        <v>1676</v>
      </c>
      <c r="BE20" s="537"/>
      <c r="BF20" s="537"/>
      <c r="BG20" s="537"/>
      <c r="BH20" s="537"/>
      <c r="BI20" s="517">
        <v>36645</v>
      </c>
      <c r="BJ20" s="517">
        <v>22710</v>
      </c>
      <c r="BK20" s="518">
        <v>59355</v>
      </c>
      <c r="BL20" s="523"/>
      <c r="BM20" s="232"/>
      <c r="BN20" s="232"/>
      <c r="BO20" s="83"/>
      <c r="BP20" s="115"/>
      <c r="BQ20" s="54"/>
      <c r="BR20" s="54"/>
      <c r="BS20" s="54"/>
      <c r="BT20" s="54"/>
      <c r="BU20" s="286"/>
      <c r="BV20" s="287"/>
      <c r="BW20" s="27"/>
      <c r="BX20" s="55"/>
      <c r="BY20" s="288"/>
      <c r="BZ20" s="84"/>
      <c r="CA20" s="84"/>
      <c r="CB20" s="84"/>
      <c r="CC20" s="179"/>
      <c r="CD20" s="179"/>
      <c r="CE20" s="654" t="s">
        <v>92</v>
      </c>
      <c r="CF20" s="31">
        <v>2647.3199999999997</v>
      </c>
      <c r="CG20" s="648">
        <v>2510.3900000000003</v>
      </c>
      <c r="CH20" s="409">
        <v>5.45</v>
      </c>
      <c r="CI20" s="59"/>
      <c r="CJ20" s="59"/>
      <c r="CK20" s="437" t="s">
        <v>93</v>
      </c>
      <c r="CL20" s="411">
        <v>929</v>
      </c>
      <c r="CM20" s="412">
        <v>251</v>
      </c>
      <c r="CN20" s="413">
        <v>236</v>
      </c>
      <c r="CO20" s="411">
        <v>1416</v>
      </c>
      <c r="CP20" s="414">
        <v>1030</v>
      </c>
      <c r="CQ20" s="415">
        <v>37.479999999999997</v>
      </c>
      <c r="CR20" s="179"/>
      <c r="CS20" s="469" t="s">
        <v>53</v>
      </c>
      <c r="CT20" s="470">
        <v>461.36</v>
      </c>
      <c r="CU20" s="471">
        <v>433.59</v>
      </c>
      <c r="CV20" s="472">
        <v>6.4</v>
      </c>
      <c r="CW20" s="470">
        <v>442.62</v>
      </c>
      <c r="CX20" s="471">
        <v>424.64</v>
      </c>
      <c r="CY20" s="472">
        <v>4.2300000000000004</v>
      </c>
      <c r="CZ20" s="470">
        <v>460.4</v>
      </c>
      <c r="DA20" s="471">
        <v>433.14</v>
      </c>
      <c r="DB20" s="472">
        <v>6.29</v>
      </c>
      <c r="DC20" s="179"/>
      <c r="DD20" s="179"/>
      <c r="DE20" s="179" t="s">
        <v>70</v>
      </c>
      <c r="DF20" s="474">
        <v>328</v>
      </c>
      <c r="DG20" s="474">
        <v>328</v>
      </c>
      <c r="DH20" s="474">
        <v>328</v>
      </c>
      <c r="DI20" s="474">
        <v>328</v>
      </c>
      <c r="DJ20" s="179"/>
      <c r="DK20" s="179"/>
      <c r="DL20" s="179"/>
      <c r="DM20" s="179"/>
      <c r="DN20" s="179"/>
      <c r="DO20" s="179"/>
      <c r="DP20" s="510" t="s">
        <v>67</v>
      </c>
      <c r="DQ20" s="536">
        <v>145984</v>
      </c>
      <c r="DR20" s="537">
        <v>35001</v>
      </c>
      <c r="DS20" s="537">
        <v>288741</v>
      </c>
      <c r="DT20" s="543">
        <v>50005</v>
      </c>
      <c r="DU20" s="536"/>
      <c r="DV20" s="537"/>
      <c r="DW20" s="537"/>
      <c r="DX20" s="537"/>
      <c r="DY20" s="517">
        <v>519731</v>
      </c>
      <c r="DZ20" s="517">
        <v>743980</v>
      </c>
      <c r="EA20" s="518">
        <v>1263711</v>
      </c>
      <c r="EB20" s="519"/>
      <c r="EC20" s="179"/>
      <c r="ED20" s="510" t="s">
        <v>67</v>
      </c>
      <c r="EE20" s="536">
        <v>23103</v>
      </c>
      <c r="EF20" s="537">
        <v>892</v>
      </c>
      <c r="EG20" s="542">
        <v>3441</v>
      </c>
      <c r="EH20" s="543">
        <v>1777</v>
      </c>
      <c r="EI20" s="536"/>
      <c r="EJ20" s="537"/>
      <c r="EK20" s="537"/>
      <c r="EL20" s="537"/>
      <c r="EM20" s="517">
        <v>29213</v>
      </c>
      <c r="EN20" s="517">
        <v>7363</v>
      </c>
      <c r="EO20" s="518">
        <v>36576</v>
      </c>
      <c r="EP20" s="523"/>
      <c r="EQ20" s="232"/>
      <c r="ER20" s="232"/>
      <c r="ES20" s="83"/>
      <c r="ET20" s="115"/>
      <c r="EU20" s="54"/>
      <c r="EV20" s="54"/>
      <c r="EW20" s="54"/>
      <c r="EX20" s="54"/>
      <c r="EY20" s="286"/>
      <c r="EZ20" s="287"/>
      <c r="FA20" s="27"/>
      <c r="FB20" s="55"/>
      <c r="FC20" s="288"/>
      <c r="FD20" s="84"/>
      <c r="FE20" s="84"/>
      <c r="FF20" s="84"/>
      <c r="FG20" s="179"/>
      <c r="FH20" s="179"/>
      <c r="FI20" s="654" t="s">
        <v>92</v>
      </c>
      <c r="FJ20" s="31">
        <v>2596.1999999999998</v>
      </c>
      <c r="FK20" s="648">
        <v>2480.1</v>
      </c>
      <c r="FL20" s="409">
        <v>4.68</v>
      </c>
      <c r="FM20" s="59"/>
      <c r="FN20" s="59"/>
      <c r="FO20" s="437" t="s">
        <v>93</v>
      </c>
      <c r="FP20" s="411">
        <v>259</v>
      </c>
      <c r="FQ20" s="412">
        <v>625</v>
      </c>
      <c r="FR20" s="413">
        <v>412</v>
      </c>
      <c r="FS20" s="411">
        <v>1296</v>
      </c>
      <c r="FT20" s="414">
        <v>1126</v>
      </c>
      <c r="FU20" s="415">
        <v>15.1</v>
      </c>
      <c r="FV20" s="179"/>
      <c r="FW20" s="469" t="s">
        <v>53</v>
      </c>
      <c r="FX20" s="470">
        <v>471.28</v>
      </c>
      <c r="FY20" s="471">
        <v>444.27</v>
      </c>
      <c r="FZ20" s="472">
        <v>6.08</v>
      </c>
      <c r="GA20" s="470">
        <v>361.44</v>
      </c>
      <c r="GB20" s="471">
        <v>331.22</v>
      </c>
      <c r="GC20" s="472">
        <v>9.1199999999999992</v>
      </c>
      <c r="GD20" s="470">
        <v>462.77</v>
      </c>
      <c r="GE20" s="471">
        <v>435.76</v>
      </c>
      <c r="GF20" s="472">
        <v>6.2</v>
      </c>
      <c r="GG20" s="179"/>
      <c r="GH20" s="179"/>
      <c r="GI20" s="179" t="s">
        <v>70</v>
      </c>
      <c r="GJ20" s="474">
        <v>328</v>
      </c>
      <c r="GK20" s="474">
        <v>328</v>
      </c>
      <c r="GL20" s="474">
        <v>328</v>
      </c>
      <c r="GM20" s="474">
        <v>328</v>
      </c>
      <c r="GN20" s="179"/>
      <c r="GO20" s="179"/>
      <c r="GP20" s="179"/>
      <c r="GQ20" s="179"/>
      <c r="GR20" s="179"/>
      <c r="GS20" s="179"/>
      <c r="GT20" s="510" t="s">
        <v>67</v>
      </c>
      <c r="GU20" s="536">
        <v>114540</v>
      </c>
      <c r="GV20" s="537">
        <v>35554</v>
      </c>
      <c r="GW20" s="537">
        <v>307943</v>
      </c>
      <c r="GX20" s="543">
        <v>26971</v>
      </c>
      <c r="GY20" s="537"/>
      <c r="GZ20" s="537"/>
      <c r="HA20" s="537"/>
      <c r="HB20" s="537"/>
      <c r="HC20" s="517">
        <v>485008</v>
      </c>
      <c r="HD20" s="517">
        <v>699099</v>
      </c>
      <c r="HE20" s="518">
        <v>1184107</v>
      </c>
      <c r="HF20" s="519"/>
      <c r="HG20" s="179"/>
      <c r="HH20" s="510" t="s">
        <v>67</v>
      </c>
      <c r="HI20" s="536">
        <v>17229</v>
      </c>
      <c r="HJ20" s="537">
        <v>1284</v>
      </c>
      <c r="HK20" s="542">
        <v>3801</v>
      </c>
      <c r="HL20" s="543">
        <v>2276</v>
      </c>
      <c r="HM20" s="537"/>
      <c r="HN20" s="537"/>
      <c r="HO20" s="537"/>
      <c r="HP20" s="537"/>
      <c r="HQ20" s="517">
        <v>24590</v>
      </c>
      <c r="HR20" s="517">
        <v>1239</v>
      </c>
      <c r="HS20" s="518">
        <v>25829</v>
      </c>
      <c r="HT20" s="524"/>
      <c r="HU20" s="232"/>
      <c r="HV20" s="232"/>
      <c r="HW20" s="83"/>
      <c r="HX20" s="115"/>
      <c r="HY20" s="54"/>
      <c r="HZ20" s="54"/>
      <c r="IA20" s="54"/>
      <c r="IB20" s="54"/>
      <c r="IC20" s="286"/>
      <c r="ID20" s="287"/>
      <c r="IE20" s="27"/>
      <c r="IF20" s="55"/>
      <c r="IG20" s="288"/>
      <c r="IH20" s="84"/>
      <c r="II20" s="84"/>
      <c r="IJ20" s="84"/>
      <c r="IK20" s="179"/>
      <c r="IM20" s="654" t="s">
        <v>92</v>
      </c>
      <c r="IN20" s="31">
        <v>2698.9300000000003</v>
      </c>
      <c r="IO20" s="648">
        <v>2607.8099999999995</v>
      </c>
      <c r="IP20" s="409">
        <v>3.49</v>
      </c>
      <c r="IQ20" s="59"/>
      <c r="IR20" s="59"/>
      <c r="IS20" s="437" t="s">
        <v>93</v>
      </c>
      <c r="IT20" s="411">
        <v>751</v>
      </c>
      <c r="IU20" s="412">
        <v>657</v>
      </c>
      <c r="IV20" s="413">
        <v>611</v>
      </c>
      <c r="IW20" s="411">
        <v>2019</v>
      </c>
      <c r="IX20" s="414">
        <v>1768</v>
      </c>
      <c r="IY20" s="415">
        <v>14.2</v>
      </c>
      <c r="IZ20" s="179"/>
      <c r="JA20" s="469" t="s">
        <v>53</v>
      </c>
      <c r="JB20" s="470">
        <v>504.7</v>
      </c>
      <c r="JC20" s="471">
        <v>478.72</v>
      </c>
      <c r="JD20" s="472">
        <v>5.43</v>
      </c>
      <c r="JE20" s="470">
        <v>362.41</v>
      </c>
      <c r="JF20" s="471">
        <v>349.99</v>
      </c>
      <c r="JG20" s="472">
        <v>3.55</v>
      </c>
      <c r="JH20" s="470">
        <v>478.15</v>
      </c>
      <c r="JI20" s="471">
        <v>455.69</v>
      </c>
      <c r="JJ20" s="472">
        <v>4.93</v>
      </c>
      <c r="JK20" s="179"/>
      <c r="JL20" s="179"/>
      <c r="JM20" s="179" t="s">
        <v>70</v>
      </c>
      <c r="JN20" s="474">
        <v>328</v>
      </c>
      <c r="JO20" s="474">
        <v>328</v>
      </c>
      <c r="JP20" s="474">
        <v>328</v>
      </c>
      <c r="JQ20" s="474">
        <v>328</v>
      </c>
      <c r="JR20" s="179"/>
      <c r="JS20" s="179"/>
      <c r="JT20" s="179"/>
      <c r="JU20" s="179"/>
      <c r="JV20" s="179"/>
      <c r="JW20" s="179"/>
      <c r="JX20" s="510" t="s">
        <v>67</v>
      </c>
      <c r="JY20" s="536">
        <v>175439</v>
      </c>
      <c r="JZ20" s="537">
        <v>37793</v>
      </c>
      <c r="KA20" s="537">
        <v>245309</v>
      </c>
      <c r="KB20" s="538">
        <v>91852</v>
      </c>
      <c r="KC20" s="539"/>
      <c r="KD20" s="539"/>
      <c r="KE20" s="539"/>
      <c r="KF20" s="539"/>
      <c r="KG20" s="544">
        <v>550393</v>
      </c>
      <c r="KH20" s="517">
        <v>1077407</v>
      </c>
      <c r="KI20" s="518">
        <v>1627800</v>
      </c>
      <c r="KJ20" s="519"/>
      <c r="KK20" s="179"/>
      <c r="KL20" s="510" t="s">
        <v>67</v>
      </c>
      <c r="KM20" s="536">
        <v>17218</v>
      </c>
      <c r="KN20" s="537">
        <v>976</v>
      </c>
      <c r="KO20" s="542">
        <v>4724</v>
      </c>
      <c r="KP20" s="538">
        <v>1930</v>
      </c>
      <c r="KQ20" s="539"/>
      <c r="KR20" s="539"/>
      <c r="KS20" s="539"/>
      <c r="KT20" s="539"/>
      <c r="KU20" s="544">
        <v>24848</v>
      </c>
      <c r="KV20" s="517">
        <v>35305</v>
      </c>
      <c r="KW20" s="518">
        <v>60153</v>
      </c>
      <c r="KX20" s="178"/>
      <c r="KY20" s="232"/>
      <c r="KZ20" s="232"/>
      <c r="LA20" s="83"/>
      <c r="LB20" s="115"/>
      <c r="LC20" s="54"/>
      <c r="LD20" s="54"/>
      <c r="LE20" s="54"/>
      <c r="LF20" s="54"/>
      <c r="LG20" s="286"/>
      <c r="LH20" s="287"/>
      <c r="LI20" s="27"/>
      <c r="LJ20" s="55"/>
      <c r="LK20" s="288"/>
      <c r="LL20" s="84"/>
      <c r="LM20" s="84"/>
      <c r="LN20" s="84"/>
      <c r="LO20" s="84"/>
      <c r="LQ20" s="654" t="s">
        <v>92</v>
      </c>
      <c r="LR20" s="649">
        <v>2598.19</v>
      </c>
      <c r="LS20" s="648">
        <v>2483.81</v>
      </c>
      <c r="LT20" s="426">
        <v>4.6100000000000003</v>
      </c>
      <c r="LU20" s="50"/>
      <c r="LV20" s="50"/>
      <c r="LW20" s="437" t="s">
        <v>93</v>
      </c>
      <c r="LX20" s="7">
        <v>8643</v>
      </c>
      <c r="LY20" s="427">
        <v>7127</v>
      </c>
      <c r="LZ20" s="428">
        <v>21.27</v>
      </c>
      <c r="MA20" s="58"/>
      <c r="MB20" s="469" t="s">
        <v>53</v>
      </c>
      <c r="MC20" s="470">
        <v>474.03</v>
      </c>
      <c r="MD20" s="471">
        <v>447.21</v>
      </c>
      <c r="ME20" s="472">
        <v>6</v>
      </c>
      <c r="MF20" s="470">
        <v>393.94</v>
      </c>
      <c r="MG20" s="471">
        <v>377.26</v>
      </c>
      <c r="MH20" s="472">
        <v>4.42</v>
      </c>
      <c r="MI20" s="470">
        <v>466.15</v>
      </c>
      <c r="MJ20" s="471">
        <v>440.52</v>
      </c>
      <c r="MK20" s="472">
        <v>5.82</v>
      </c>
      <c r="ML20" s="2"/>
      <c r="MM20" s="2"/>
      <c r="MN20" s="2" t="s">
        <v>70</v>
      </c>
      <c r="MO20" s="496">
        <v>328</v>
      </c>
      <c r="MP20" s="496">
        <v>328</v>
      </c>
      <c r="MQ20" s="496">
        <v>328</v>
      </c>
      <c r="MR20" s="496">
        <v>328</v>
      </c>
      <c r="MS20" s="496">
        <v>328</v>
      </c>
      <c r="MT20" s="129"/>
      <c r="MU20" s="130"/>
      <c r="MV20" s="130"/>
      <c r="MW20" s="135"/>
      <c r="MX20" s="130"/>
      <c r="MY20" s="130"/>
      <c r="MZ20" s="528" t="s">
        <v>67</v>
      </c>
      <c r="NA20" s="545">
        <v>586786</v>
      </c>
      <c r="NB20" s="546">
        <v>156803</v>
      </c>
      <c r="NC20" s="546">
        <v>1125404</v>
      </c>
      <c r="ND20" s="547">
        <v>227094</v>
      </c>
      <c r="NE20" s="546"/>
      <c r="NF20" s="546"/>
      <c r="NG20" s="546"/>
      <c r="NH20" s="546"/>
      <c r="NI20" s="548">
        <v>2096087</v>
      </c>
      <c r="NJ20" s="549">
        <v>3122727</v>
      </c>
      <c r="NK20" s="550">
        <v>5218814</v>
      </c>
      <c r="NL20" s="181"/>
      <c r="NM20" s="181"/>
      <c r="NN20" s="535" t="s">
        <v>67</v>
      </c>
      <c r="NO20" s="545">
        <v>89407</v>
      </c>
      <c r="NP20" s="546">
        <v>3775</v>
      </c>
      <c r="NQ20" s="546">
        <v>14455</v>
      </c>
      <c r="NR20" s="547">
        <v>7659</v>
      </c>
      <c r="NS20" s="546"/>
      <c r="NT20" s="546"/>
      <c r="NU20" s="546"/>
      <c r="NV20" s="546"/>
      <c r="NW20" s="548">
        <v>115296</v>
      </c>
      <c r="NX20" s="549">
        <v>66617</v>
      </c>
      <c r="NY20" s="550">
        <v>181913</v>
      </c>
    </row>
    <row r="21" spans="1:389" ht="23.25" customHeight="1" thickBot="1" x14ac:dyDescent="0.3">
      <c r="A21" s="434" t="s">
        <v>51</v>
      </c>
      <c r="B21" s="32">
        <v>2293.12</v>
      </c>
      <c r="C21" s="650">
        <v>2148.1</v>
      </c>
      <c r="D21" s="436">
        <v>6.75</v>
      </c>
      <c r="E21" s="59"/>
      <c r="F21" s="59"/>
      <c r="G21" s="437" t="s">
        <v>94</v>
      </c>
      <c r="H21" s="411">
        <v>2205</v>
      </c>
      <c r="I21" s="412">
        <v>3712</v>
      </c>
      <c r="J21" s="413">
        <v>2017</v>
      </c>
      <c r="K21" s="411">
        <v>7934</v>
      </c>
      <c r="L21" s="414">
        <v>8676</v>
      </c>
      <c r="M21" s="415">
        <v>-8.5500000000000007</v>
      </c>
      <c r="N21" s="179"/>
      <c r="O21" s="469" t="s">
        <v>58</v>
      </c>
      <c r="P21" s="470">
        <v>265.20999999999998</v>
      </c>
      <c r="Q21" s="471">
        <v>254.47</v>
      </c>
      <c r="R21" s="472">
        <v>4.22</v>
      </c>
      <c r="S21" s="470">
        <v>130.93</v>
      </c>
      <c r="T21" s="471">
        <v>126.04</v>
      </c>
      <c r="U21" s="472">
        <v>3.88</v>
      </c>
      <c r="V21" s="470">
        <v>256.32</v>
      </c>
      <c r="W21" s="471">
        <v>246.18</v>
      </c>
      <c r="X21" s="472">
        <v>4.12</v>
      </c>
      <c r="Y21" s="179"/>
      <c r="Z21" s="179"/>
      <c r="AA21" s="179" t="s">
        <v>75</v>
      </c>
      <c r="AB21" s="474">
        <v>975</v>
      </c>
      <c r="AC21" s="474">
        <v>975</v>
      </c>
      <c r="AD21" s="474">
        <v>975</v>
      </c>
      <c r="AE21" s="474">
        <v>975</v>
      </c>
      <c r="AF21" s="179"/>
      <c r="AG21" s="179"/>
      <c r="AH21" s="179"/>
      <c r="AI21" s="179"/>
      <c r="AJ21" s="179"/>
      <c r="AK21" s="179"/>
      <c r="AL21" s="510" t="s">
        <v>72</v>
      </c>
      <c r="AM21" s="562">
        <v>0</v>
      </c>
      <c r="AN21" s="563">
        <v>0</v>
      </c>
      <c r="AO21" s="563">
        <v>0</v>
      </c>
      <c r="AP21" s="564">
        <v>0</v>
      </c>
      <c r="AQ21" s="565"/>
      <c r="AR21" s="565"/>
      <c r="AS21" s="565"/>
      <c r="AT21" s="566"/>
      <c r="AU21" s="567">
        <v>0</v>
      </c>
      <c r="AV21" s="517">
        <v>0</v>
      </c>
      <c r="AW21" s="518">
        <v>0</v>
      </c>
      <c r="AX21" s="519"/>
      <c r="AY21" s="179"/>
      <c r="AZ21" s="510" t="s">
        <v>72</v>
      </c>
      <c r="BA21" s="562">
        <v>0</v>
      </c>
      <c r="BB21" s="563">
        <v>0</v>
      </c>
      <c r="BC21" s="568">
        <v>0</v>
      </c>
      <c r="BD21" s="569">
        <v>0</v>
      </c>
      <c r="BE21" s="563"/>
      <c r="BF21" s="563"/>
      <c r="BG21" s="563"/>
      <c r="BH21" s="563"/>
      <c r="BI21" s="570">
        <v>0</v>
      </c>
      <c r="BJ21" s="570">
        <v>0</v>
      </c>
      <c r="BK21" s="518">
        <v>0</v>
      </c>
      <c r="BL21" s="523"/>
      <c r="BM21" s="232"/>
      <c r="BN21" s="232"/>
      <c r="BO21" s="83"/>
      <c r="BP21" s="110"/>
      <c r="BQ21" s="56"/>
      <c r="BR21" s="56"/>
      <c r="BS21" s="56"/>
      <c r="BT21" s="56"/>
      <c r="BU21" s="286"/>
      <c r="BV21" s="287"/>
      <c r="BW21" s="27"/>
      <c r="BX21" s="55"/>
      <c r="BY21" s="288"/>
      <c r="BZ21" s="84"/>
      <c r="CA21" s="84"/>
      <c r="CB21" s="84"/>
      <c r="CC21" s="179"/>
      <c r="CD21" s="179"/>
      <c r="CE21" s="434" t="s">
        <v>51</v>
      </c>
      <c r="CF21" s="32">
        <v>2458.7199999999998</v>
      </c>
      <c r="CG21" s="650">
        <v>2331.13</v>
      </c>
      <c r="CH21" s="436">
        <v>5.47</v>
      </c>
      <c r="CI21" s="59"/>
      <c r="CJ21" s="59"/>
      <c r="CK21" s="437" t="s">
        <v>94</v>
      </c>
      <c r="CL21" s="411">
        <v>397</v>
      </c>
      <c r="CM21" s="412">
        <v>264</v>
      </c>
      <c r="CN21" s="413">
        <v>447</v>
      </c>
      <c r="CO21" s="411">
        <v>1108</v>
      </c>
      <c r="CP21" s="414">
        <v>1114</v>
      </c>
      <c r="CQ21" s="415">
        <v>-0.54</v>
      </c>
      <c r="CR21" s="179"/>
      <c r="CS21" s="469" t="s">
        <v>58</v>
      </c>
      <c r="CT21" s="470">
        <v>341.18</v>
      </c>
      <c r="CU21" s="471">
        <v>324.57</v>
      </c>
      <c r="CV21" s="472">
        <v>5.12</v>
      </c>
      <c r="CW21" s="470">
        <v>113.9</v>
      </c>
      <c r="CX21" s="471">
        <v>105.59</v>
      </c>
      <c r="CY21" s="472">
        <v>7.87</v>
      </c>
      <c r="CZ21" s="470">
        <v>329.53</v>
      </c>
      <c r="DA21" s="471">
        <v>313.61</v>
      </c>
      <c r="DB21" s="472">
        <v>5.08</v>
      </c>
      <c r="DC21" s="179"/>
      <c r="DD21" s="179"/>
      <c r="DE21" s="179" t="s">
        <v>75</v>
      </c>
      <c r="DF21" s="474">
        <v>975</v>
      </c>
      <c r="DG21" s="474">
        <v>975</v>
      </c>
      <c r="DH21" s="474">
        <v>975</v>
      </c>
      <c r="DI21" s="474">
        <v>975</v>
      </c>
      <c r="DJ21" s="179"/>
      <c r="DK21" s="179"/>
      <c r="DL21" s="179"/>
      <c r="DM21" s="179"/>
      <c r="DN21" s="179"/>
      <c r="DO21" s="179"/>
      <c r="DP21" s="510" t="s">
        <v>72</v>
      </c>
      <c r="DQ21" s="562">
        <v>0</v>
      </c>
      <c r="DR21" s="563">
        <v>0</v>
      </c>
      <c r="DS21" s="563">
        <v>0</v>
      </c>
      <c r="DT21" s="569">
        <v>0</v>
      </c>
      <c r="DU21" s="562"/>
      <c r="DV21" s="563"/>
      <c r="DW21" s="563"/>
      <c r="DX21" s="563"/>
      <c r="DY21" s="570">
        <v>0</v>
      </c>
      <c r="DZ21" s="517">
        <v>0</v>
      </c>
      <c r="EA21" s="518">
        <v>0</v>
      </c>
      <c r="EB21" s="519"/>
      <c r="EC21" s="179"/>
      <c r="ED21" s="510" t="s">
        <v>72</v>
      </c>
      <c r="EE21" s="562">
        <v>0</v>
      </c>
      <c r="EF21" s="563">
        <v>0</v>
      </c>
      <c r="EG21" s="568">
        <v>0</v>
      </c>
      <c r="EH21" s="569">
        <v>0</v>
      </c>
      <c r="EI21" s="562"/>
      <c r="EJ21" s="563"/>
      <c r="EK21" s="563"/>
      <c r="EL21" s="563"/>
      <c r="EM21" s="570">
        <v>0</v>
      </c>
      <c r="EN21" s="570">
        <v>0</v>
      </c>
      <c r="EO21" s="518">
        <v>0</v>
      </c>
      <c r="EP21" s="523"/>
      <c r="EQ21" s="232"/>
      <c r="ER21" s="232"/>
      <c r="ES21" s="83"/>
      <c r="ET21" s="110"/>
      <c r="EU21" s="56"/>
      <c r="EV21" s="56"/>
      <c r="EW21" s="56"/>
      <c r="EX21" s="56"/>
      <c r="EY21" s="286"/>
      <c r="EZ21" s="287"/>
      <c r="FA21" s="27"/>
      <c r="FB21" s="55"/>
      <c r="FC21" s="288"/>
      <c r="FD21" s="84"/>
      <c r="FE21" s="84"/>
      <c r="FF21" s="84"/>
      <c r="FG21" s="179"/>
      <c r="FH21" s="179"/>
      <c r="FI21" s="434" t="s">
        <v>51</v>
      </c>
      <c r="FJ21" s="32">
        <v>2475.1</v>
      </c>
      <c r="FK21" s="650">
        <v>2368.3200000000002</v>
      </c>
      <c r="FL21" s="436">
        <v>4.51</v>
      </c>
      <c r="FM21" s="59"/>
      <c r="FN21" s="59"/>
      <c r="FO21" s="437" t="s">
        <v>94</v>
      </c>
      <c r="FP21" s="411">
        <v>1226</v>
      </c>
      <c r="FQ21" s="412">
        <v>860</v>
      </c>
      <c r="FR21" s="413">
        <v>1252</v>
      </c>
      <c r="FS21" s="411">
        <v>3338</v>
      </c>
      <c r="FT21" s="414">
        <v>3348</v>
      </c>
      <c r="FU21" s="415">
        <v>-0.3</v>
      </c>
      <c r="FV21" s="179"/>
      <c r="FW21" s="469" t="s">
        <v>58</v>
      </c>
      <c r="FX21" s="470">
        <v>270.58</v>
      </c>
      <c r="FY21" s="471">
        <v>254.9</v>
      </c>
      <c r="FZ21" s="472">
        <v>6.15</v>
      </c>
      <c r="GA21" s="470">
        <v>170.85</v>
      </c>
      <c r="GB21" s="471">
        <v>159.9</v>
      </c>
      <c r="GC21" s="472">
        <v>6.85</v>
      </c>
      <c r="GD21" s="470">
        <v>262.86</v>
      </c>
      <c r="GE21" s="471">
        <v>247.75</v>
      </c>
      <c r="GF21" s="472">
        <v>6.1</v>
      </c>
      <c r="GG21" s="179"/>
      <c r="GH21" s="179"/>
      <c r="GI21" s="179" t="s">
        <v>75</v>
      </c>
      <c r="GJ21" s="474">
        <v>975</v>
      </c>
      <c r="GK21" s="474">
        <v>975</v>
      </c>
      <c r="GL21" s="474">
        <v>975</v>
      </c>
      <c r="GM21" s="474">
        <v>975</v>
      </c>
      <c r="GN21" s="179"/>
      <c r="GO21" s="179"/>
      <c r="GP21" s="179"/>
      <c r="GQ21" s="179"/>
      <c r="GR21" s="179"/>
      <c r="GS21" s="179"/>
      <c r="GT21" s="510" t="s">
        <v>72</v>
      </c>
      <c r="GU21" s="562">
        <v>0</v>
      </c>
      <c r="GV21" s="563">
        <v>0</v>
      </c>
      <c r="GW21" s="563">
        <v>0</v>
      </c>
      <c r="GX21" s="569">
        <v>0</v>
      </c>
      <c r="GY21" s="563"/>
      <c r="GZ21" s="563"/>
      <c r="HA21" s="563"/>
      <c r="HB21" s="563"/>
      <c r="HC21" s="570">
        <v>0</v>
      </c>
      <c r="HD21" s="517">
        <v>0</v>
      </c>
      <c r="HE21" s="518">
        <v>0</v>
      </c>
      <c r="HF21" s="519"/>
      <c r="HG21" s="179"/>
      <c r="HH21" s="510" t="s">
        <v>72</v>
      </c>
      <c r="HI21" s="562">
        <v>0</v>
      </c>
      <c r="HJ21" s="563">
        <v>0</v>
      </c>
      <c r="HK21" s="568">
        <v>0</v>
      </c>
      <c r="HL21" s="569">
        <v>0</v>
      </c>
      <c r="HM21" s="563"/>
      <c r="HN21" s="563"/>
      <c r="HO21" s="563"/>
      <c r="HP21" s="563"/>
      <c r="HQ21" s="570">
        <v>0</v>
      </c>
      <c r="HR21" s="570">
        <v>0</v>
      </c>
      <c r="HS21" s="518">
        <v>0</v>
      </c>
      <c r="HT21" s="524"/>
      <c r="HU21" s="232"/>
      <c r="HV21" s="232"/>
      <c r="HW21" s="83"/>
      <c r="HX21" s="110"/>
      <c r="HY21" s="56"/>
      <c r="HZ21" s="56"/>
      <c r="IA21" s="56"/>
      <c r="IB21" s="56"/>
      <c r="IC21" s="286"/>
      <c r="ID21" s="287"/>
      <c r="IE21" s="27"/>
      <c r="IF21" s="55"/>
      <c r="IG21" s="288"/>
      <c r="IH21" s="84"/>
      <c r="II21" s="84"/>
      <c r="IJ21" s="84"/>
      <c r="IK21" s="179"/>
      <c r="IM21" s="434" t="s">
        <v>51</v>
      </c>
      <c r="IN21" s="32">
        <v>2667.0200000000004</v>
      </c>
      <c r="IO21" s="650">
        <v>2582.2800000000002</v>
      </c>
      <c r="IP21" s="436">
        <v>3.28</v>
      </c>
      <c r="IQ21" s="59"/>
      <c r="IR21" s="59"/>
      <c r="IS21" s="437" t="s">
        <v>94</v>
      </c>
      <c r="IT21" s="411">
        <v>891</v>
      </c>
      <c r="IU21" s="412">
        <v>987</v>
      </c>
      <c r="IV21" s="413">
        <v>741</v>
      </c>
      <c r="IW21" s="411">
        <v>2619</v>
      </c>
      <c r="IX21" s="414">
        <v>2628</v>
      </c>
      <c r="IY21" s="415">
        <v>-0.34</v>
      </c>
      <c r="IZ21" s="179"/>
      <c r="JA21" s="469" t="s">
        <v>58</v>
      </c>
      <c r="JB21" s="470">
        <v>263.95999999999998</v>
      </c>
      <c r="JC21" s="471">
        <v>247.58</v>
      </c>
      <c r="JD21" s="472">
        <v>6.62</v>
      </c>
      <c r="JE21" s="470">
        <v>115.13</v>
      </c>
      <c r="JF21" s="471">
        <v>112.18</v>
      </c>
      <c r="JG21" s="472">
        <v>2.63</v>
      </c>
      <c r="JH21" s="470">
        <v>236.19</v>
      </c>
      <c r="JI21" s="471">
        <v>223.36</v>
      </c>
      <c r="JJ21" s="472">
        <v>5.74</v>
      </c>
      <c r="JK21" s="179"/>
      <c r="JL21" s="179"/>
      <c r="JM21" s="179" t="s">
        <v>75</v>
      </c>
      <c r="JN21" s="474">
        <v>975</v>
      </c>
      <c r="JO21" s="474">
        <v>975</v>
      </c>
      <c r="JP21" s="474">
        <v>975</v>
      </c>
      <c r="JQ21" s="474">
        <v>975</v>
      </c>
      <c r="JR21" s="179"/>
      <c r="JS21" s="179"/>
      <c r="JT21" s="179"/>
      <c r="JU21" s="179"/>
      <c r="JV21" s="179"/>
      <c r="JW21" s="179"/>
      <c r="JX21" s="510" t="s">
        <v>72</v>
      </c>
      <c r="JY21" s="562">
        <v>0</v>
      </c>
      <c r="JZ21" s="563">
        <v>0</v>
      </c>
      <c r="KA21" s="563">
        <v>0</v>
      </c>
      <c r="KB21" s="564">
        <v>0</v>
      </c>
      <c r="KC21" s="565"/>
      <c r="KD21" s="565"/>
      <c r="KE21" s="565"/>
      <c r="KF21" s="565"/>
      <c r="KG21" s="571">
        <v>0</v>
      </c>
      <c r="KH21" s="517">
        <v>0</v>
      </c>
      <c r="KI21" s="518">
        <v>0</v>
      </c>
      <c r="KJ21" s="519"/>
      <c r="KK21" s="179"/>
      <c r="KL21" s="510" t="s">
        <v>72</v>
      </c>
      <c r="KM21" s="562">
        <v>0</v>
      </c>
      <c r="KN21" s="563">
        <v>0</v>
      </c>
      <c r="KO21" s="568">
        <v>0</v>
      </c>
      <c r="KP21" s="564">
        <v>0</v>
      </c>
      <c r="KQ21" s="565"/>
      <c r="KR21" s="565"/>
      <c r="KS21" s="565"/>
      <c r="KT21" s="565"/>
      <c r="KU21" s="571">
        <v>0</v>
      </c>
      <c r="KV21" s="570">
        <v>0</v>
      </c>
      <c r="KW21" s="518">
        <v>0</v>
      </c>
      <c r="KX21" s="178"/>
      <c r="KY21" s="232"/>
      <c r="KZ21" s="232"/>
      <c r="LA21" s="83"/>
      <c r="LB21" s="110"/>
      <c r="LC21" s="56"/>
      <c r="LD21" s="56"/>
      <c r="LE21" s="56"/>
      <c r="LF21" s="56"/>
      <c r="LG21" s="286"/>
      <c r="LH21" s="287"/>
      <c r="LI21" s="27"/>
      <c r="LJ21" s="55"/>
      <c r="LK21" s="288"/>
      <c r="LL21" s="84"/>
      <c r="LM21" s="84"/>
      <c r="LN21" s="84"/>
      <c r="LO21" s="84"/>
      <c r="LQ21" s="434" t="s">
        <v>51</v>
      </c>
      <c r="LR21" s="644">
        <v>2496.7399999999998</v>
      </c>
      <c r="LS21" s="650">
        <v>2390.0300000000002</v>
      </c>
      <c r="LT21" s="455">
        <v>4.46</v>
      </c>
      <c r="LU21" s="50"/>
      <c r="LV21" s="50"/>
      <c r="LW21" s="437" t="s">
        <v>94</v>
      </c>
      <c r="LX21" s="7">
        <v>14999</v>
      </c>
      <c r="LY21" s="427">
        <v>15766</v>
      </c>
      <c r="LZ21" s="428">
        <v>-4.8600000000000003</v>
      </c>
      <c r="MA21" s="58"/>
      <c r="MB21" s="469" t="s">
        <v>58</v>
      </c>
      <c r="MC21" s="470">
        <v>279.91000000000003</v>
      </c>
      <c r="MD21" s="471">
        <v>265.58</v>
      </c>
      <c r="ME21" s="472">
        <v>5.4</v>
      </c>
      <c r="MF21" s="470">
        <v>127.01</v>
      </c>
      <c r="MG21" s="471">
        <v>121.97</v>
      </c>
      <c r="MH21" s="472">
        <v>4.13</v>
      </c>
      <c r="MI21" s="470">
        <v>264.88</v>
      </c>
      <c r="MJ21" s="471">
        <v>251.84</v>
      </c>
      <c r="MK21" s="472">
        <v>5.18</v>
      </c>
      <c r="ML21" s="2"/>
      <c r="MM21" s="2"/>
      <c r="MN21" s="2" t="s">
        <v>75</v>
      </c>
      <c r="MO21" s="496">
        <v>975</v>
      </c>
      <c r="MP21" s="496">
        <v>975</v>
      </c>
      <c r="MQ21" s="496">
        <v>975</v>
      </c>
      <c r="MR21" s="496">
        <v>975</v>
      </c>
      <c r="MS21" s="496">
        <v>975</v>
      </c>
      <c r="MT21" s="129"/>
      <c r="MU21" s="130"/>
      <c r="MV21" s="130"/>
      <c r="MW21" s="135"/>
      <c r="MX21" s="130"/>
      <c r="MY21" s="130"/>
      <c r="MZ21" s="528" t="s">
        <v>72</v>
      </c>
      <c r="NA21" s="572">
        <v>0</v>
      </c>
      <c r="NB21" s="573">
        <v>0</v>
      </c>
      <c r="NC21" s="573">
        <v>0</v>
      </c>
      <c r="ND21" s="574">
        <v>0</v>
      </c>
      <c r="NE21" s="573"/>
      <c r="NF21" s="573"/>
      <c r="NG21" s="573"/>
      <c r="NH21" s="573"/>
      <c r="NI21" s="575">
        <v>0</v>
      </c>
      <c r="NJ21" s="576">
        <v>0</v>
      </c>
      <c r="NK21" s="577">
        <v>0</v>
      </c>
      <c r="NL21" s="181"/>
      <c r="NM21" s="181"/>
      <c r="NN21" s="535" t="s">
        <v>72</v>
      </c>
      <c r="NO21" s="572">
        <v>0</v>
      </c>
      <c r="NP21" s="573">
        <v>0</v>
      </c>
      <c r="NQ21" s="573">
        <v>0</v>
      </c>
      <c r="NR21" s="574">
        <v>0</v>
      </c>
      <c r="NS21" s="573"/>
      <c r="NT21" s="573"/>
      <c r="NU21" s="573"/>
      <c r="NV21" s="573"/>
      <c r="NW21" s="575">
        <v>0</v>
      </c>
      <c r="NX21" s="576">
        <v>0</v>
      </c>
      <c r="NY21" s="577">
        <v>0</v>
      </c>
    </row>
    <row r="22" spans="1:389" ht="23.25" customHeight="1" thickTop="1" thickBot="1" x14ac:dyDescent="0.3">
      <c r="A22" s="465" t="s">
        <v>33</v>
      </c>
      <c r="B22" s="651">
        <v>2899.2200000000003</v>
      </c>
      <c r="C22" s="652">
        <v>2765.49</v>
      </c>
      <c r="D22" s="468">
        <v>4.84</v>
      </c>
      <c r="E22" s="59"/>
      <c r="F22" s="59"/>
      <c r="G22" s="410" t="s">
        <v>95</v>
      </c>
      <c r="H22" s="411">
        <v>5391</v>
      </c>
      <c r="I22" s="412">
        <v>4757</v>
      </c>
      <c r="J22" s="413">
        <v>3664</v>
      </c>
      <c r="K22" s="411">
        <v>13812</v>
      </c>
      <c r="L22" s="414">
        <v>12738</v>
      </c>
      <c r="M22" s="415">
        <v>8.43</v>
      </c>
      <c r="N22" s="179"/>
      <c r="O22" s="469" t="s">
        <v>64</v>
      </c>
      <c r="P22" s="470">
        <v>137.63</v>
      </c>
      <c r="Q22" s="471">
        <v>128.43</v>
      </c>
      <c r="R22" s="472">
        <v>7.16</v>
      </c>
      <c r="S22" s="470">
        <v>93.37</v>
      </c>
      <c r="T22" s="471">
        <v>88.44</v>
      </c>
      <c r="U22" s="472">
        <v>5.57</v>
      </c>
      <c r="V22" s="470">
        <v>134.69999999999999</v>
      </c>
      <c r="W22" s="471">
        <v>125.85</v>
      </c>
      <c r="X22" s="472">
        <v>7.03</v>
      </c>
      <c r="Y22" s="179"/>
      <c r="Z22" s="179"/>
      <c r="AA22" s="179" t="s">
        <v>79</v>
      </c>
      <c r="AB22" s="474">
        <v>283</v>
      </c>
      <c r="AC22" s="474">
        <v>283</v>
      </c>
      <c r="AD22" s="474">
        <v>283</v>
      </c>
      <c r="AE22" s="474">
        <v>283</v>
      </c>
      <c r="AF22" s="84"/>
      <c r="AG22" s="84"/>
      <c r="AH22" s="84"/>
      <c r="AI22" s="84"/>
      <c r="AJ22" s="179"/>
      <c r="AK22" s="179"/>
      <c r="AL22" s="583" t="s">
        <v>44</v>
      </c>
      <c r="AM22" s="584">
        <v>228647</v>
      </c>
      <c r="AN22" s="585">
        <v>71832</v>
      </c>
      <c r="AO22" s="585">
        <v>454403</v>
      </c>
      <c r="AP22" s="586">
        <v>74973</v>
      </c>
      <c r="AQ22" s="587"/>
      <c r="AR22" s="587"/>
      <c r="AS22" s="587"/>
      <c r="AT22" s="587"/>
      <c r="AU22" s="586">
        <v>829855</v>
      </c>
      <c r="AV22" s="585">
        <v>854898</v>
      </c>
      <c r="AW22" s="588">
        <v>1684753</v>
      </c>
      <c r="AX22" s="589"/>
      <c r="AY22" s="73"/>
      <c r="AZ22" s="583" t="s">
        <v>44</v>
      </c>
      <c r="BA22" s="584">
        <v>53422</v>
      </c>
      <c r="BB22" s="585">
        <v>1021</v>
      </c>
      <c r="BC22" s="585">
        <v>5109</v>
      </c>
      <c r="BD22" s="590">
        <v>2665</v>
      </c>
      <c r="BE22" s="585"/>
      <c r="BF22" s="585"/>
      <c r="BG22" s="585"/>
      <c r="BH22" s="585"/>
      <c r="BI22" s="591">
        <v>62217</v>
      </c>
      <c r="BJ22" s="585">
        <v>23979</v>
      </c>
      <c r="BK22" s="588">
        <v>86196</v>
      </c>
      <c r="BL22" s="592"/>
      <c r="BM22" s="232"/>
      <c r="BN22" s="232"/>
      <c r="BO22" s="83"/>
      <c r="BP22" s="110"/>
      <c r="BQ22" s="56"/>
      <c r="BR22" s="56"/>
      <c r="BS22" s="56"/>
      <c r="BT22" s="56"/>
      <c r="BU22" s="286"/>
      <c r="BV22" s="287"/>
      <c r="BW22" s="25"/>
      <c r="BX22" s="55"/>
      <c r="BY22" s="288"/>
      <c r="BZ22" s="84"/>
      <c r="CA22" s="84"/>
      <c r="CB22" s="84"/>
      <c r="CC22" s="179"/>
      <c r="CD22" s="179"/>
      <c r="CE22" s="465" t="s">
        <v>33</v>
      </c>
      <c r="CF22" s="651">
        <v>3931.4500000000003</v>
      </c>
      <c r="CG22" s="652">
        <v>3729.0299999999997</v>
      </c>
      <c r="CH22" s="468">
        <v>5.43</v>
      </c>
      <c r="CI22" s="59"/>
      <c r="CJ22" s="59"/>
      <c r="CK22" s="410" t="s">
        <v>95</v>
      </c>
      <c r="CL22" s="411">
        <v>932</v>
      </c>
      <c r="CM22" s="412">
        <v>435</v>
      </c>
      <c r="CN22" s="413">
        <v>477</v>
      </c>
      <c r="CO22" s="411">
        <v>1844</v>
      </c>
      <c r="CP22" s="414">
        <v>1562</v>
      </c>
      <c r="CQ22" s="415">
        <v>18.05</v>
      </c>
      <c r="CR22" s="179"/>
      <c r="CS22" s="469" t="s">
        <v>64</v>
      </c>
      <c r="CT22" s="470">
        <v>186.27</v>
      </c>
      <c r="CU22" s="471">
        <v>175.25</v>
      </c>
      <c r="CV22" s="472">
        <v>6.29</v>
      </c>
      <c r="CW22" s="470">
        <v>98.76</v>
      </c>
      <c r="CX22" s="471">
        <v>88.88</v>
      </c>
      <c r="CY22" s="472">
        <v>11.12</v>
      </c>
      <c r="CZ22" s="470">
        <v>181.79</v>
      </c>
      <c r="DA22" s="471">
        <v>170.93</v>
      </c>
      <c r="DB22" s="472">
        <v>6.35</v>
      </c>
      <c r="DC22" s="179"/>
      <c r="DD22" s="179"/>
      <c r="DE22" s="179" t="s">
        <v>79</v>
      </c>
      <c r="DF22" s="474">
        <v>283</v>
      </c>
      <c r="DG22" s="474">
        <v>283</v>
      </c>
      <c r="DH22" s="474">
        <v>283</v>
      </c>
      <c r="DI22" s="474">
        <v>283</v>
      </c>
      <c r="DJ22" s="84"/>
      <c r="DK22" s="84"/>
      <c r="DL22" s="84"/>
      <c r="DM22" s="84"/>
      <c r="DN22" s="179"/>
      <c r="DO22" s="179"/>
      <c r="DP22" s="583" t="s">
        <v>44</v>
      </c>
      <c r="DQ22" s="584">
        <v>232437</v>
      </c>
      <c r="DR22" s="585">
        <v>60005</v>
      </c>
      <c r="DS22" s="585">
        <v>379650</v>
      </c>
      <c r="DT22" s="590">
        <v>78419</v>
      </c>
      <c r="DU22" s="585"/>
      <c r="DV22" s="585"/>
      <c r="DW22" s="585"/>
      <c r="DX22" s="585"/>
      <c r="DY22" s="591">
        <v>750511</v>
      </c>
      <c r="DZ22" s="585">
        <v>1069390</v>
      </c>
      <c r="EA22" s="588">
        <v>1819901</v>
      </c>
      <c r="EB22" s="589"/>
      <c r="EC22" s="73"/>
      <c r="ED22" s="583" t="s">
        <v>44</v>
      </c>
      <c r="EE22" s="584">
        <v>30882</v>
      </c>
      <c r="EF22" s="585">
        <v>1489</v>
      </c>
      <c r="EG22" s="585">
        <v>4755</v>
      </c>
      <c r="EH22" s="590">
        <v>2697</v>
      </c>
      <c r="EI22" s="585"/>
      <c r="EJ22" s="585"/>
      <c r="EK22" s="585"/>
      <c r="EL22" s="585"/>
      <c r="EM22" s="591">
        <v>39823</v>
      </c>
      <c r="EN22" s="585">
        <v>8241</v>
      </c>
      <c r="EO22" s="588">
        <v>48064</v>
      </c>
      <c r="EP22" s="592"/>
      <c r="EQ22" s="232"/>
      <c r="ER22" s="232"/>
      <c r="ES22" s="83"/>
      <c r="ET22" s="110"/>
      <c r="EU22" s="56"/>
      <c r="EV22" s="56"/>
      <c r="EW22" s="56"/>
      <c r="EX22" s="56"/>
      <c r="EY22" s="286"/>
      <c r="EZ22" s="287"/>
      <c r="FA22" s="25"/>
      <c r="FB22" s="55"/>
      <c r="FC22" s="288"/>
      <c r="FD22" s="84"/>
      <c r="FE22" s="84"/>
      <c r="FF22" s="84"/>
      <c r="FG22" s="179"/>
      <c r="FH22" s="179"/>
      <c r="FI22" s="465" t="s">
        <v>33</v>
      </c>
      <c r="FJ22" s="651">
        <v>3450.62</v>
      </c>
      <c r="FK22" s="652">
        <v>3253.17</v>
      </c>
      <c r="FL22" s="468">
        <v>6.07</v>
      </c>
      <c r="FM22" s="59"/>
      <c r="FN22" s="59"/>
      <c r="FO22" s="410" t="s">
        <v>95</v>
      </c>
      <c r="FP22" s="411">
        <v>659</v>
      </c>
      <c r="FQ22" s="412">
        <v>739</v>
      </c>
      <c r="FR22" s="413">
        <v>676</v>
      </c>
      <c r="FS22" s="411">
        <v>2074</v>
      </c>
      <c r="FT22" s="414">
        <v>2279</v>
      </c>
      <c r="FU22" s="415">
        <v>-9</v>
      </c>
      <c r="FV22" s="179"/>
      <c r="FW22" s="469" t="s">
        <v>64</v>
      </c>
      <c r="FX22" s="470">
        <v>211.53</v>
      </c>
      <c r="FY22" s="471">
        <v>199.75</v>
      </c>
      <c r="FZ22" s="472">
        <v>5.9</v>
      </c>
      <c r="GA22" s="470">
        <v>133.65</v>
      </c>
      <c r="GB22" s="471">
        <v>128.49</v>
      </c>
      <c r="GC22" s="472">
        <v>4.0199999999999996</v>
      </c>
      <c r="GD22" s="470">
        <v>205.5</v>
      </c>
      <c r="GE22" s="471">
        <v>194.38</v>
      </c>
      <c r="GF22" s="472">
        <v>5.72</v>
      </c>
      <c r="GG22" s="179"/>
      <c r="GH22" s="179"/>
      <c r="GI22" s="179" t="s">
        <v>79</v>
      </c>
      <c r="GJ22" s="474">
        <v>283</v>
      </c>
      <c r="GK22" s="474">
        <v>283</v>
      </c>
      <c r="GL22" s="474">
        <v>283</v>
      </c>
      <c r="GM22" s="474">
        <v>283</v>
      </c>
      <c r="GN22" s="84"/>
      <c r="GO22" s="84"/>
      <c r="GP22" s="84"/>
      <c r="GQ22" s="84"/>
      <c r="GR22" s="179"/>
      <c r="GS22" s="179"/>
      <c r="GT22" s="583" t="s">
        <v>44</v>
      </c>
      <c r="GU22" s="584">
        <v>213971</v>
      </c>
      <c r="GV22" s="585">
        <v>60954</v>
      </c>
      <c r="GW22" s="585">
        <v>450760</v>
      </c>
      <c r="GX22" s="590">
        <v>37359</v>
      </c>
      <c r="GY22" s="585"/>
      <c r="GZ22" s="585"/>
      <c r="HA22" s="585"/>
      <c r="HB22" s="585"/>
      <c r="HC22" s="591">
        <v>763044</v>
      </c>
      <c r="HD22" s="585">
        <v>1024601</v>
      </c>
      <c r="HE22" s="588">
        <v>1787645</v>
      </c>
      <c r="HF22" s="589"/>
      <c r="HG22" s="73"/>
      <c r="HH22" s="583" t="s">
        <v>44</v>
      </c>
      <c r="HI22" s="584">
        <v>24742</v>
      </c>
      <c r="HJ22" s="585">
        <v>2373</v>
      </c>
      <c r="HK22" s="585">
        <v>6172</v>
      </c>
      <c r="HL22" s="590">
        <v>3832</v>
      </c>
      <c r="HM22" s="585"/>
      <c r="HN22" s="585"/>
      <c r="HO22" s="585"/>
      <c r="HP22" s="585"/>
      <c r="HQ22" s="591">
        <v>37119</v>
      </c>
      <c r="HR22" s="585">
        <v>2292</v>
      </c>
      <c r="HS22" s="588">
        <v>39411</v>
      </c>
      <c r="HT22" s="592"/>
      <c r="HU22" s="232"/>
      <c r="HV22" s="232"/>
      <c r="HW22" s="83"/>
      <c r="HX22" s="110"/>
      <c r="HY22" s="56"/>
      <c r="HZ22" s="56"/>
      <c r="IA22" s="56"/>
      <c r="IB22" s="56"/>
      <c r="IC22" s="286"/>
      <c r="ID22" s="287"/>
      <c r="IE22" s="25"/>
      <c r="IF22" s="55"/>
      <c r="IG22" s="288"/>
      <c r="IH22" s="84"/>
      <c r="II22" s="84"/>
      <c r="IJ22" s="84"/>
      <c r="IK22" s="179"/>
      <c r="IM22" s="465" t="s">
        <v>33</v>
      </c>
      <c r="IN22" s="651">
        <v>2983.9599999999996</v>
      </c>
      <c r="IO22" s="652">
        <v>2834.63</v>
      </c>
      <c r="IP22" s="468">
        <v>5.27</v>
      </c>
      <c r="IQ22" s="59"/>
      <c r="IR22" s="59"/>
      <c r="IS22" s="410" t="s">
        <v>95</v>
      </c>
      <c r="IT22" s="411">
        <v>942</v>
      </c>
      <c r="IU22" s="412">
        <v>2354</v>
      </c>
      <c r="IV22" s="413">
        <v>2441</v>
      </c>
      <c r="IW22" s="411">
        <v>5737</v>
      </c>
      <c r="IX22" s="414">
        <v>6240</v>
      </c>
      <c r="IY22" s="415">
        <v>-8.06</v>
      </c>
      <c r="IZ22" s="179"/>
      <c r="JA22" s="469" t="s">
        <v>64</v>
      </c>
      <c r="JB22" s="470">
        <v>223.69</v>
      </c>
      <c r="JC22" s="471">
        <v>218.16</v>
      </c>
      <c r="JD22" s="472">
        <v>2.5299999999999998</v>
      </c>
      <c r="JE22" s="470">
        <v>102.65</v>
      </c>
      <c r="JF22" s="471">
        <v>100.75</v>
      </c>
      <c r="JG22" s="472">
        <v>1.89</v>
      </c>
      <c r="JH22" s="470">
        <v>201.11</v>
      </c>
      <c r="JI22" s="471">
        <v>197.15</v>
      </c>
      <c r="JJ22" s="472">
        <v>2.0099999999999998</v>
      </c>
      <c r="JK22" s="179"/>
      <c r="JL22" s="179"/>
      <c r="JM22" s="179" t="s">
        <v>79</v>
      </c>
      <c r="JN22" s="474">
        <v>283</v>
      </c>
      <c r="JO22" s="474">
        <v>283</v>
      </c>
      <c r="JP22" s="474">
        <v>283</v>
      </c>
      <c r="JQ22" s="474">
        <v>283</v>
      </c>
      <c r="JR22" s="84"/>
      <c r="JS22" s="84"/>
      <c r="JT22" s="84"/>
      <c r="JU22" s="84"/>
      <c r="JV22" s="179"/>
      <c r="JW22" s="179"/>
      <c r="JX22" s="583" t="s">
        <v>44</v>
      </c>
      <c r="JY22" s="584">
        <v>284821</v>
      </c>
      <c r="JZ22" s="585">
        <v>64802</v>
      </c>
      <c r="KA22" s="585">
        <v>423513</v>
      </c>
      <c r="KB22" s="586">
        <v>110020</v>
      </c>
      <c r="KC22" s="587"/>
      <c r="KD22" s="587"/>
      <c r="KE22" s="587"/>
      <c r="KF22" s="587"/>
      <c r="KG22" s="593">
        <v>883156</v>
      </c>
      <c r="KH22" s="585">
        <v>1591914</v>
      </c>
      <c r="KI22" s="588">
        <v>2475070</v>
      </c>
      <c r="KJ22" s="589"/>
      <c r="KK22" s="73"/>
      <c r="KL22" s="583" t="s">
        <v>44</v>
      </c>
      <c r="KM22" s="584">
        <v>29856</v>
      </c>
      <c r="KN22" s="585">
        <v>1419</v>
      </c>
      <c r="KO22" s="585">
        <v>7862</v>
      </c>
      <c r="KP22" s="586">
        <v>2751</v>
      </c>
      <c r="KQ22" s="587"/>
      <c r="KR22" s="587"/>
      <c r="KS22" s="587"/>
      <c r="KT22" s="587"/>
      <c r="KU22" s="593">
        <v>41888</v>
      </c>
      <c r="KV22" s="585">
        <v>42973</v>
      </c>
      <c r="KW22" s="588">
        <v>84861</v>
      </c>
      <c r="KX22" s="178"/>
      <c r="KY22" s="232"/>
      <c r="KZ22" s="232"/>
      <c r="LA22" s="83"/>
      <c r="LB22" s="110"/>
      <c r="LC22" s="56"/>
      <c r="LD22" s="56"/>
      <c r="LE22" s="56"/>
      <c r="LF22" s="56"/>
      <c r="LG22" s="286"/>
      <c r="LH22" s="287"/>
      <c r="LI22" s="25"/>
      <c r="LJ22" s="55"/>
      <c r="LK22" s="288"/>
      <c r="LL22" s="84"/>
      <c r="LM22" s="84"/>
      <c r="LN22" s="84"/>
      <c r="LO22" s="84"/>
      <c r="LQ22" s="465" t="s">
        <v>33</v>
      </c>
      <c r="LR22" s="653">
        <v>3215.84</v>
      </c>
      <c r="LS22" s="652">
        <v>3053.15</v>
      </c>
      <c r="LT22" s="495">
        <v>5.33</v>
      </c>
      <c r="LU22" s="50"/>
      <c r="LV22" s="50"/>
      <c r="LW22" s="410" t="s">
        <v>95</v>
      </c>
      <c r="LX22" s="7">
        <v>23467</v>
      </c>
      <c r="LY22" s="427">
        <v>22819</v>
      </c>
      <c r="LZ22" s="428">
        <v>2.84</v>
      </c>
      <c r="MA22" s="58"/>
      <c r="MB22" s="469" t="s">
        <v>64</v>
      </c>
      <c r="MC22" s="470">
        <v>181.84</v>
      </c>
      <c r="MD22" s="471">
        <v>173.34</v>
      </c>
      <c r="ME22" s="472">
        <v>4.9000000000000004</v>
      </c>
      <c r="MF22" s="470">
        <v>104.57</v>
      </c>
      <c r="MG22" s="471">
        <v>100.81</v>
      </c>
      <c r="MH22" s="472">
        <v>3.73</v>
      </c>
      <c r="MI22" s="470">
        <v>174.24</v>
      </c>
      <c r="MJ22" s="471">
        <v>166.4</v>
      </c>
      <c r="MK22" s="472">
        <v>4.71</v>
      </c>
      <c r="ML22" s="2"/>
      <c r="MM22" s="2"/>
      <c r="MN22" s="2" t="s">
        <v>79</v>
      </c>
      <c r="MO22" s="496">
        <v>283</v>
      </c>
      <c r="MP22" s="496">
        <v>283</v>
      </c>
      <c r="MQ22" s="496">
        <v>283</v>
      </c>
      <c r="MR22" s="496">
        <v>283</v>
      </c>
      <c r="MS22" s="496">
        <v>283</v>
      </c>
      <c r="MT22" s="129"/>
      <c r="MU22" s="130"/>
      <c r="MV22" s="130"/>
      <c r="MW22" s="135"/>
      <c r="MX22" s="130"/>
      <c r="MY22" s="130"/>
      <c r="MZ22" s="595" t="s">
        <v>44</v>
      </c>
      <c r="NA22" s="596">
        <v>959876</v>
      </c>
      <c r="NB22" s="597">
        <v>257593</v>
      </c>
      <c r="NC22" s="597">
        <v>1708326</v>
      </c>
      <c r="ND22" s="598">
        <v>300771</v>
      </c>
      <c r="NE22" s="597"/>
      <c r="NF22" s="597"/>
      <c r="NG22" s="597"/>
      <c r="NH22" s="597"/>
      <c r="NI22" s="599">
        <v>3226566</v>
      </c>
      <c r="NJ22" s="596">
        <v>4540803</v>
      </c>
      <c r="NK22" s="599">
        <v>7767369</v>
      </c>
      <c r="NL22" s="181"/>
      <c r="NM22" s="181"/>
      <c r="NN22" s="596" t="s">
        <v>44</v>
      </c>
      <c r="NO22" s="596">
        <v>138902</v>
      </c>
      <c r="NP22" s="597">
        <v>6302</v>
      </c>
      <c r="NQ22" s="597">
        <v>23898</v>
      </c>
      <c r="NR22" s="598">
        <v>11945</v>
      </c>
      <c r="NS22" s="597"/>
      <c r="NT22" s="597"/>
      <c r="NU22" s="597"/>
      <c r="NV22" s="597"/>
      <c r="NW22" s="599">
        <v>181047</v>
      </c>
      <c r="NX22" s="596">
        <v>77485</v>
      </c>
      <c r="NY22" s="599">
        <v>258532</v>
      </c>
    </row>
    <row r="23" spans="1:389" ht="23.25" customHeight="1" thickTop="1" x14ac:dyDescent="0.25">
      <c r="A23" s="553" t="s">
        <v>96</v>
      </c>
      <c r="B23" s="88">
        <v>1145.95</v>
      </c>
      <c r="C23" s="655">
        <v>1092.3999999999999</v>
      </c>
      <c r="D23" s="409">
        <v>4.9000000000000004</v>
      </c>
      <c r="E23" s="59"/>
      <c r="F23" s="59"/>
      <c r="G23" s="410" t="s">
        <v>97</v>
      </c>
      <c r="H23" s="411">
        <v>1933</v>
      </c>
      <c r="I23" s="412">
        <v>1570</v>
      </c>
      <c r="J23" s="413">
        <v>2822</v>
      </c>
      <c r="K23" s="411">
        <v>6325</v>
      </c>
      <c r="L23" s="414">
        <v>6486</v>
      </c>
      <c r="M23" s="415">
        <v>-2.48</v>
      </c>
      <c r="N23" s="179"/>
      <c r="O23" s="469" t="s">
        <v>69</v>
      </c>
      <c r="P23" s="470">
        <v>250.67</v>
      </c>
      <c r="Q23" s="656">
        <v>235.87</v>
      </c>
      <c r="R23" s="472">
        <v>6.27</v>
      </c>
      <c r="S23" s="470">
        <v>179.27</v>
      </c>
      <c r="T23" s="471">
        <v>169.23</v>
      </c>
      <c r="U23" s="472">
        <v>5.93</v>
      </c>
      <c r="V23" s="470">
        <v>245.94</v>
      </c>
      <c r="W23" s="471">
        <v>231.57</v>
      </c>
      <c r="X23" s="472">
        <v>6.21</v>
      </c>
      <c r="Y23" s="179"/>
      <c r="Z23" s="73" t="s">
        <v>49</v>
      </c>
      <c r="AA23" s="73"/>
      <c r="AB23" s="657">
        <v>79.47</v>
      </c>
      <c r="AC23" s="658">
        <v>75.47</v>
      </c>
      <c r="AD23" s="658">
        <v>69.819999999999993</v>
      </c>
      <c r="AE23" s="658">
        <v>74.92</v>
      </c>
      <c r="AF23" s="144"/>
      <c r="AG23" s="144"/>
      <c r="AH23" s="144"/>
      <c r="AI23" s="144"/>
      <c r="AJ23" s="179"/>
      <c r="AK23" s="179"/>
      <c r="AL23" s="21"/>
      <c r="AM23" s="608"/>
      <c r="AN23" s="608"/>
      <c r="AO23" s="608"/>
      <c r="AP23" s="608"/>
      <c r="AQ23" s="608"/>
      <c r="AR23" s="608"/>
      <c r="AS23" s="608"/>
      <c r="AT23" s="608"/>
      <c r="AU23" s="608"/>
      <c r="AV23" s="608"/>
      <c r="AW23" s="608"/>
      <c r="AX23" s="659"/>
      <c r="AY23" s="64"/>
      <c r="AZ23" s="660"/>
      <c r="BA23" s="608"/>
      <c r="BB23" s="608"/>
      <c r="BC23" s="608"/>
      <c r="BD23" s="608"/>
      <c r="BE23" s="608"/>
      <c r="BF23" s="608"/>
      <c r="BG23" s="608"/>
      <c r="BH23" s="608"/>
      <c r="BI23" s="608"/>
      <c r="BJ23" s="608"/>
      <c r="BK23" s="608"/>
      <c r="BL23" s="180"/>
      <c r="BM23" s="232"/>
      <c r="BN23" s="232"/>
      <c r="BO23" s="83"/>
      <c r="BP23" s="113"/>
      <c r="BQ23" s="54"/>
      <c r="BR23" s="54"/>
      <c r="BS23" s="54"/>
      <c r="BT23" s="54"/>
      <c r="BU23" s="286"/>
      <c r="BV23" s="287"/>
      <c r="BW23" s="25"/>
      <c r="BX23" s="55"/>
      <c r="BY23" s="288"/>
      <c r="BZ23" s="84"/>
      <c r="CA23" s="84"/>
      <c r="CB23" s="84"/>
      <c r="CC23" s="179"/>
      <c r="CD23" s="179"/>
      <c r="CE23" s="553" t="s">
        <v>96</v>
      </c>
      <c r="CF23" s="88">
        <v>1349.86</v>
      </c>
      <c r="CG23" s="655">
        <v>1291.05</v>
      </c>
      <c r="CH23" s="409">
        <v>4.5599999999999996</v>
      </c>
      <c r="CI23" s="59"/>
      <c r="CJ23" s="59"/>
      <c r="CK23" s="410" t="s">
        <v>97</v>
      </c>
      <c r="CL23" s="411">
        <v>1930</v>
      </c>
      <c r="CM23" s="412">
        <v>2231</v>
      </c>
      <c r="CN23" s="413">
        <v>1844</v>
      </c>
      <c r="CO23" s="411">
        <v>6005</v>
      </c>
      <c r="CP23" s="414">
        <v>5663</v>
      </c>
      <c r="CQ23" s="415">
        <v>6.04</v>
      </c>
      <c r="CR23" s="179"/>
      <c r="CS23" s="469" t="s">
        <v>69</v>
      </c>
      <c r="CT23" s="470">
        <v>264</v>
      </c>
      <c r="CU23" s="656">
        <v>242.41</v>
      </c>
      <c r="CV23" s="472">
        <v>8.91</v>
      </c>
      <c r="CW23" s="470">
        <v>195.36</v>
      </c>
      <c r="CX23" s="471">
        <v>183.08</v>
      </c>
      <c r="CY23" s="472">
        <v>6.71</v>
      </c>
      <c r="CZ23" s="470">
        <v>260.48</v>
      </c>
      <c r="DA23" s="471">
        <v>239.44</v>
      </c>
      <c r="DB23" s="472">
        <v>8.7899999999999991</v>
      </c>
      <c r="DC23" s="179"/>
      <c r="DD23" s="73" t="s">
        <v>49</v>
      </c>
      <c r="DE23" s="73"/>
      <c r="DF23" s="657">
        <v>76.56</v>
      </c>
      <c r="DG23" s="658">
        <v>71.599999999999994</v>
      </c>
      <c r="DH23" s="658">
        <v>63.9</v>
      </c>
      <c r="DI23" s="658">
        <v>70.69</v>
      </c>
      <c r="DJ23" s="144"/>
      <c r="DK23" s="144"/>
      <c r="DL23" s="144"/>
      <c r="DM23" s="144"/>
      <c r="DN23" s="179"/>
      <c r="DO23" s="179"/>
      <c r="DP23" s="21"/>
      <c r="DQ23" s="608"/>
      <c r="DR23" s="608"/>
      <c r="DS23" s="608"/>
      <c r="DT23" s="608"/>
      <c r="DU23" s="608"/>
      <c r="DV23" s="608"/>
      <c r="DW23" s="608"/>
      <c r="DX23" s="608"/>
      <c r="DY23" s="608"/>
      <c r="DZ23" s="608"/>
      <c r="EA23" s="608"/>
      <c r="EB23" s="659"/>
      <c r="EC23" s="64"/>
      <c r="ED23" s="660"/>
      <c r="EE23" s="608"/>
      <c r="EF23" s="608"/>
      <c r="EG23" s="608"/>
      <c r="EH23" s="608"/>
      <c r="EI23" s="608"/>
      <c r="EJ23" s="608"/>
      <c r="EK23" s="608"/>
      <c r="EL23" s="608"/>
      <c r="EM23" s="608"/>
      <c r="EN23" s="608"/>
      <c r="EO23" s="608"/>
      <c r="EP23" s="180"/>
      <c r="EQ23" s="232"/>
      <c r="ER23" s="232"/>
      <c r="ES23" s="83"/>
      <c r="ET23" s="113"/>
      <c r="EU23" s="54"/>
      <c r="EV23" s="54"/>
      <c r="EW23" s="54"/>
      <c r="EX23" s="54"/>
      <c r="EY23" s="286"/>
      <c r="EZ23" s="287"/>
      <c r="FA23" s="25"/>
      <c r="FB23" s="55"/>
      <c r="FC23" s="288"/>
      <c r="FD23" s="84"/>
      <c r="FE23" s="84"/>
      <c r="FF23" s="84"/>
      <c r="FG23" s="179"/>
      <c r="FH23" s="179"/>
      <c r="FI23" s="553" t="s">
        <v>96</v>
      </c>
      <c r="FJ23" s="88">
        <v>1300.75</v>
      </c>
      <c r="FK23" s="655">
        <v>1246.0199999999998</v>
      </c>
      <c r="FL23" s="409">
        <v>4.3899999999999997</v>
      </c>
      <c r="FM23" s="59"/>
      <c r="FN23" s="59"/>
      <c r="FO23" s="410" t="s">
        <v>97</v>
      </c>
      <c r="FP23" s="411">
        <v>1372</v>
      </c>
      <c r="FQ23" s="412">
        <v>1143</v>
      </c>
      <c r="FR23" s="413">
        <v>921</v>
      </c>
      <c r="FS23" s="411">
        <v>3436</v>
      </c>
      <c r="FT23" s="414">
        <v>3747</v>
      </c>
      <c r="FU23" s="415">
        <v>-8.3000000000000007</v>
      </c>
      <c r="FV23" s="179"/>
      <c r="FW23" s="469" t="s">
        <v>69</v>
      </c>
      <c r="FX23" s="470">
        <v>255.47</v>
      </c>
      <c r="FY23" s="656">
        <v>245.84</v>
      </c>
      <c r="FZ23" s="472">
        <v>3.92</v>
      </c>
      <c r="GA23" s="470">
        <v>196.11</v>
      </c>
      <c r="GB23" s="471">
        <v>187.03</v>
      </c>
      <c r="GC23" s="472">
        <v>4.8499999999999996</v>
      </c>
      <c r="GD23" s="470">
        <v>250.87</v>
      </c>
      <c r="GE23" s="471">
        <v>241.41</v>
      </c>
      <c r="GF23" s="472">
        <v>3.92</v>
      </c>
      <c r="GG23" s="179"/>
      <c r="GH23" s="73" t="s">
        <v>49</v>
      </c>
      <c r="GI23" s="73"/>
      <c r="GJ23" s="657">
        <v>70.61</v>
      </c>
      <c r="GK23" s="658">
        <v>68.95</v>
      </c>
      <c r="GL23" s="658">
        <v>64.59</v>
      </c>
      <c r="GM23" s="658">
        <v>68.05</v>
      </c>
      <c r="GN23" s="144"/>
      <c r="GO23" s="144"/>
      <c r="GP23" s="144"/>
      <c r="GQ23" s="144"/>
      <c r="GR23" s="179"/>
      <c r="GS23" s="179"/>
      <c r="GT23" s="21"/>
      <c r="GU23" s="608"/>
      <c r="GV23" s="608"/>
      <c r="GW23" s="608"/>
      <c r="GX23" s="608"/>
      <c r="GY23" s="608"/>
      <c r="GZ23" s="608"/>
      <c r="HA23" s="608"/>
      <c r="HB23" s="608"/>
      <c r="HC23" s="608"/>
      <c r="HD23" s="608"/>
      <c r="HE23" s="608"/>
      <c r="HF23" s="659"/>
      <c r="HG23" s="64"/>
      <c r="HH23" s="660"/>
      <c r="HI23" s="608"/>
      <c r="HJ23" s="608"/>
      <c r="HK23" s="608"/>
      <c r="HL23" s="608"/>
      <c r="HM23" s="608"/>
      <c r="HN23" s="608"/>
      <c r="HO23" s="608"/>
      <c r="HP23" s="608"/>
      <c r="HQ23" s="608"/>
      <c r="HR23" s="608"/>
      <c r="HS23" s="608"/>
      <c r="HT23" s="180"/>
      <c r="HU23" s="232"/>
      <c r="HV23" s="232"/>
      <c r="HW23" s="83"/>
      <c r="HX23" s="113"/>
      <c r="HY23" s="54"/>
      <c r="HZ23" s="54"/>
      <c r="IA23" s="54"/>
      <c r="IB23" s="54"/>
      <c r="IC23" s="286"/>
      <c r="ID23" s="287"/>
      <c r="IE23" s="25"/>
      <c r="IF23" s="55"/>
      <c r="IG23" s="288"/>
      <c r="IH23" s="84"/>
      <c r="II23" s="84"/>
      <c r="IJ23" s="84"/>
      <c r="IK23" s="179"/>
      <c r="IM23" s="553" t="s">
        <v>96</v>
      </c>
      <c r="IN23" s="88">
        <v>1426.17</v>
      </c>
      <c r="IO23" s="655">
        <v>1366.85</v>
      </c>
      <c r="IP23" s="409">
        <v>4.34</v>
      </c>
      <c r="IQ23" s="59"/>
      <c r="IR23" s="59"/>
      <c r="IS23" s="410" t="s">
        <v>97</v>
      </c>
      <c r="IT23" s="411">
        <v>1560</v>
      </c>
      <c r="IU23" s="412">
        <v>2610</v>
      </c>
      <c r="IV23" s="413">
        <v>2221</v>
      </c>
      <c r="IW23" s="411">
        <v>6391</v>
      </c>
      <c r="IX23" s="414">
        <v>5854</v>
      </c>
      <c r="IY23" s="415">
        <v>9.17</v>
      </c>
      <c r="IZ23" s="179"/>
      <c r="JA23" s="469" t="s">
        <v>69</v>
      </c>
      <c r="JB23" s="470">
        <v>335.49</v>
      </c>
      <c r="JC23" s="656">
        <v>320.26</v>
      </c>
      <c r="JD23" s="472">
        <v>4.76</v>
      </c>
      <c r="JE23" s="470">
        <v>320.95</v>
      </c>
      <c r="JF23" s="471">
        <v>310.29000000000002</v>
      </c>
      <c r="JG23" s="472">
        <v>3.44</v>
      </c>
      <c r="JH23" s="470">
        <v>332.78</v>
      </c>
      <c r="JI23" s="471">
        <v>318.48</v>
      </c>
      <c r="JJ23" s="472">
        <v>4.49</v>
      </c>
      <c r="JK23" s="179"/>
      <c r="JL23" s="73" t="s">
        <v>49</v>
      </c>
      <c r="JM23" s="73"/>
      <c r="JN23" s="657">
        <v>65.599999999999994</v>
      </c>
      <c r="JO23" s="658">
        <v>64.44</v>
      </c>
      <c r="JP23" s="658">
        <v>74.400000000000006</v>
      </c>
      <c r="JQ23" s="658">
        <v>68.150000000000006</v>
      </c>
      <c r="JR23" s="144"/>
      <c r="JS23" s="144"/>
      <c r="JT23" s="144"/>
      <c r="JU23" s="144"/>
      <c r="JV23" s="179"/>
      <c r="JW23" s="179"/>
      <c r="JX23" s="21"/>
      <c r="JY23" s="608"/>
      <c r="JZ23" s="608"/>
      <c r="KA23" s="608"/>
      <c r="KB23" s="608"/>
      <c r="KC23" s="608"/>
      <c r="KD23" s="608"/>
      <c r="KE23" s="608"/>
      <c r="KF23" s="608"/>
      <c r="KG23" s="608"/>
      <c r="KH23" s="608"/>
      <c r="KI23" s="608"/>
      <c r="KJ23" s="659"/>
      <c r="KK23" s="64"/>
      <c r="KL23" s="660"/>
      <c r="KM23" s="608"/>
      <c r="KN23" s="608"/>
      <c r="KO23" s="608"/>
      <c r="KP23" s="608"/>
      <c r="KQ23" s="608"/>
      <c r="KR23" s="608"/>
      <c r="KS23" s="608"/>
      <c r="KT23" s="608"/>
      <c r="KU23" s="608"/>
      <c r="KV23" s="608"/>
      <c r="KW23" s="608"/>
      <c r="KX23" s="83"/>
      <c r="KY23" s="232"/>
      <c r="KZ23" s="232"/>
      <c r="LA23" s="83"/>
      <c r="LB23" s="113"/>
      <c r="LC23" s="54"/>
      <c r="LD23" s="54"/>
      <c r="LE23" s="54"/>
      <c r="LF23" s="54"/>
      <c r="LG23" s="286"/>
      <c r="LH23" s="287"/>
      <c r="LI23" s="25"/>
      <c r="LJ23" s="55"/>
      <c r="LK23" s="288"/>
      <c r="LL23" s="84"/>
      <c r="LM23" s="84"/>
      <c r="LN23" s="84"/>
      <c r="LO23" s="84"/>
      <c r="LQ23" s="553" t="s">
        <v>96</v>
      </c>
      <c r="LR23" s="649">
        <v>1327.34</v>
      </c>
      <c r="LS23" s="648">
        <v>1271.05</v>
      </c>
      <c r="LT23" s="426">
        <v>4.43</v>
      </c>
      <c r="LU23" s="50"/>
      <c r="LV23" s="50"/>
      <c r="LW23" s="410" t="s">
        <v>97</v>
      </c>
      <c r="LX23" s="7">
        <v>22157</v>
      </c>
      <c r="LY23" s="427">
        <v>21750</v>
      </c>
      <c r="LZ23" s="428">
        <v>1.87</v>
      </c>
      <c r="MA23" s="58"/>
      <c r="MB23" s="469" t="s">
        <v>69</v>
      </c>
      <c r="MC23" s="470">
        <v>274.64999999999998</v>
      </c>
      <c r="MD23" s="471">
        <v>259.98</v>
      </c>
      <c r="ME23" s="472">
        <v>5.64</v>
      </c>
      <c r="MF23" s="470">
        <v>256.51</v>
      </c>
      <c r="MG23" s="471">
        <v>246.34</v>
      </c>
      <c r="MH23" s="472">
        <v>4.13</v>
      </c>
      <c r="MI23" s="470">
        <v>272.87</v>
      </c>
      <c r="MJ23" s="471">
        <v>258.67</v>
      </c>
      <c r="MK23" s="472">
        <v>5.49</v>
      </c>
      <c r="ML23" s="2"/>
      <c r="MM23" s="456" t="s">
        <v>49</v>
      </c>
      <c r="MN23" s="456"/>
      <c r="MO23" s="661">
        <v>74.92</v>
      </c>
      <c r="MP23" s="661">
        <v>70.69</v>
      </c>
      <c r="MQ23" s="661">
        <v>68.05</v>
      </c>
      <c r="MR23" s="661">
        <v>68.150000000000006</v>
      </c>
      <c r="MS23" s="661">
        <v>70.45</v>
      </c>
      <c r="MT23" s="129"/>
      <c r="MU23" s="130"/>
      <c r="MV23" s="130"/>
      <c r="MW23" s="135"/>
      <c r="MX23" s="130"/>
      <c r="MY23" s="130"/>
      <c r="MZ23" s="130"/>
      <c r="NA23" s="181"/>
      <c r="NB23" s="181"/>
      <c r="NC23" s="181"/>
      <c r="ND23" s="181"/>
      <c r="NE23" s="181"/>
      <c r="NF23" s="181"/>
      <c r="NG23" s="181"/>
      <c r="NH23" s="181"/>
      <c r="NI23" s="181"/>
      <c r="NJ23" s="181"/>
      <c r="NK23" s="181"/>
      <c r="NL23" s="181"/>
      <c r="NM23" s="181"/>
      <c r="NN23" s="181"/>
      <c r="NO23" s="181"/>
      <c r="NP23" s="181"/>
      <c r="NQ23" s="181"/>
      <c r="NR23" s="181"/>
      <c r="NS23" s="181"/>
      <c r="NT23" s="181"/>
      <c r="NU23" s="181"/>
      <c r="NV23" s="181"/>
      <c r="NW23" s="181"/>
      <c r="NX23" s="181"/>
      <c r="NY23" s="181"/>
    </row>
    <row r="24" spans="1:389" ht="23.25" customHeight="1" thickBot="1" x14ac:dyDescent="0.3">
      <c r="A24" s="434" t="s">
        <v>51</v>
      </c>
      <c r="B24" s="28">
        <v>1134.8300000000002</v>
      </c>
      <c r="C24" s="615">
        <v>1081.26</v>
      </c>
      <c r="D24" s="436">
        <v>4.95</v>
      </c>
      <c r="E24" s="59"/>
      <c r="F24" s="59"/>
      <c r="G24" s="437" t="s">
        <v>98</v>
      </c>
      <c r="H24" s="411">
        <v>3609</v>
      </c>
      <c r="I24" s="412">
        <v>3984</v>
      </c>
      <c r="J24" s="413">
        <v>3049</v>
      </c>
      <c r="K24" s="411">
        <v>10642</v>
      </c>
      <c r="L24" s="414">
        <v>12363</v>
      </c>
      <c r="M24" s="415">
        <v>-13.92</v>
      </c>
      <c r="N24" s="179"/>
      <c r="O24" s="582" t="s">
        <v>74</v>
      </c>
      <c r="P24" s="662">
        <v>89.77</v>
      </c>
      <c r="Q24" s="471">
        <v>86.48</v>
      </c>
      <c r="R24" s="472">
        <v>3.8</v>
      </c>
      <c r="S24" s="470">
        <v>87.56</v>
      </c>
      <c r="T24" s="471">
        <v>84.91</v>
      </c>
      <c r="U24" s="472">
        <v>3.12</v>
      </c>
      <c r="V24" s="470">
        <v>89.62</v>
      </c>
      <c r="W24" s="471">
        <v>86.38</v>
      </c>
      <c r="X24" s="472">
        <v>3.75</v>
      </c>
      <c r="Y24" s="179"/>
      <c r="Z24" s="179"/>
      <c r="AA24" s="179" t="s">
        <v>36</v>
      </c>
      <c r="AB24" s="76">
        <v>73.77</v>
      </c>
      <c r="AC24" s="76">
        <v>70.52</v>
      </c>
      <c r="AD24" s="76">
        <v>59.84</v>
      </c>
      <c r="AE24" s="76">
        <v>68.040000000000006</v>
      </c>
      <c r="AF24" s="143"/>
      <c r="AG24" s="143"/>
      <c r="AH24" s="143"/>
      <c r="AI24" s="143"/>
      <c r="AJ24" s="179"/>
      <c r="AK24" s="179"/>
      <c r="AL24" s="140" t="s">
        <v>99</v>
      </c>
      <c r="AM24" s="663"/>
      <c r="AN24" s="663"/>
      <c r="AO24" s="663"/>
      <c r="AP24" s="608"/>
      <c r="AQ24" s="608"/>
      <c r="AR24" s="608"/>
      <c r="AS24" s="608"/>
      <c r="AT24" s="608"/>
      <c r="AU24" s="664"/>
      <c r="AV24" s="664"/>
      <c r="AW24" s="546"/>
      <c r="AX24" s="659"/>
      <c r="AY24" s="64"/>
      <c r="AZ24" s="665" t="s">
        <v>100</v>
      </c>
      <c r="BA24" s="663"/>
      <c r="BB24" s="663"/>
      <c r="BC24" s="663"/>
      <c r="BD24" s="608"/>
      <c r="BE24" s="608"/>
      <c r="BF24" s="608"/>
      <c r="BG24" s="608"/>
      <c r="BH24" s="608"/>
      <c r="BI24" s="664"/>
      <c r="BJ24" s="664"/>
      <c r="BK24" s="619"/>
      <c r="BL24" s="180"/>
      <c r="BM24" s="232"/>
      <c r="BN24" s="232"/>
      <c r="BO24" s="83"/>
      <c r="BP24" s="110"/>
      <c r="BQ24" s="56"/>
      <c r="BR24" s="56"/>
      <c r="BS24" s="56"/>
      <c r="BT24" s="56"/>
      <c r="BU24" s="286"/>
      <c r="BV24" s="287"/>
      <c r="BW24" s="27"/>
      <c r="BX24" s="55"/>
      <c r="BY24" s="288"/>
      <c r="BZ24" s="84"/>
      <c r="CA24" s="84"/>
      <c r="CB24" s="84"/>
      <c r="CC24" s="179"/>
      <c r="CD24" s="179"/>
      <c r="CE24" s="434" t="s">
        <v>51</v>
      </c>
      <c r="CF24" s="28">
        <v>1348.6899999999998</v>
      </c>
      <c r="CG24" s="615">
        <v>1289.99</v>
      </c>
      <c r="CH24" s="436">
        <v>4.55</v>
      </c>
      <c r="CI24" s="59"/>
      <c r="CJ24" s="59"/>
      <c r="CK24" s="437" t="s">
        <v>98</v>
      </c>
      <c r="CL24" s="411">
        <v>3078</v>
      </c>
      <c r="CM24" s="412">
        <v>4292</v>
      </c>
      <c r="CN24" s="413">
        <v>2488</v>
      </c>
      <c r="CO24" s="411">
        <v>9858</v>
      </c>
      <c r="CP24" s="414">
        <v>10025</v>
      </c>
      <c r="CQ24" s="415">
        <v>-1.67</v>
      </c>
      <c r="CR24" s="179"/>
      <c r="CS24" s="582" t="s">
        <v>74</v>
      </c>
      <c r="CT24" s="662">
        <v>122.09</v>
      </c>
      <c r="CU24" s="471">
        <v>115.22</v>
      </c>
      <c r="CV24" s="472">
        <v>5.96</v>
      </c>
      <c r="CW24" s="470">
        <v>95.88</v>
      </c>
      <c r="CX24" s="471">
        <v>92.68</v>
      </c>
      <c r="CY24" s="472">
        <v>3.45</v>
      </c>
      <c r="CZ24" s="470">
        <v>120.75</v>
      </c>
      <c r="DA24" s="471">
        <v>114.09</v>
      </c>
      <c r="DB24" s="472">
        <v>5.84</v>
      </c>
      <c r="DC24" s="179"/>
      <c r="DD24" s="179"/>
      <c r="DE24" s="179" t="s">
        <v>36</v>
      </c>
      <c r="DF24" s="76">
        <v>62.47</v>
      </c>
      <c r="DG24" s="76">
        <v>59.38</v>
      </c>
      <c r="DH24" s="76">
        <v>47.61</v>
      </c>
      <c r="DI24" s="76">
        <v>56.49</v>
      </c>
      <c r="DJ24" s="143"/>
      <c r="DK24" s="143"/>
      <c r="DL24" s="143"/>
      <c r="DM24" s="143"/>
      <c r="DN24" s="179"/>
      <c r="DO24" s="179"/>
      <c r="DP24" s="140" t="s">
        <v>99</v>
      </c>
      <c r="DQ24" s="663"/>
      <c r="DR24" s="663"/>
      <c r="DS24" s="663"/>
      <c r="DT24" s="608"/>
      <c r="DU24" s="608"/>
      <c r="DV24" s="608"/>
      <c r="DW24" s="608"/>
      <c r="DX24" s="608"/>
      <c r="DY24" s="664"/>
      <c r="DZ24" s="664"/>
      <c r="EA24" s="546"/>
      <c r="EB24" s="659"/>
      <c r="EC24" s="64"/>
      <c r="ED24" s="665" t="s">
        <v>100</v>
      </c>
      <c r="EE24" s="663"/>
      <c r="EF24" s="663"/>
      <c r="EG24" s="663"/>
      <c r="EH24" s="608"/>
      <c r="EI24" s="608"/>
      <c r="EJ24" s="608"/>
      <c r="EK24" s="608"/>
      <c r="EL24" s="608"/>
      <c r="EM24" s="664"/>
      <c r="EN24" s="664"/>
      <c r="EO24" s="619"/>
      <c r="EP24" s="180"/>
      <c r="EQ24" s="232"/>
      <c r="ER24" s="232"/>
      <c r="ES24" s="83"/>
      <c r="ET24" s="110"/>
      <c r="EU24" s="56"/>
      <c r="EV24" s="56"/>
      <c r="EW24" s="56"/>
      <c r="EX24" s="56"/>
      <c r="EY24" s="286"/>
      <c r="EZ24" s="287"/>
      <c r="FA24" s="27"/>
      <c r="FB24" s="55"/>
      <c r="FC24" s="288"/>
      <c r="FD24" s="84"/>
      <c r="FE24" s="84"/>
      <c r="FF24" s="84"/>
      <c r="FG24" s="179"/>
      <c r="FH24" s="179"/>
      <c r="FI24" s="434" t="s">
        <v>51</v>
      </c>
      <c r="FJ24" s="28">
        <v>1298.58</v>
      </c>
      <c r="FK24" s="615">
        <v>1244.5700000000002</v>
      </c>
      <c r="FL24" s="436">
        <v>4.34</v>
      </c>
      <c r="FM24" s="59"/>
      <c r="FN24" s="59"/>
      <c r="FO24" s="437" t="s">
        <v>98</v>
      </c>
      <c r="FP24" s="411">
        <v>2914</v>
      </c>
      <c r="FQ24" s="412">
        <v>2874</v>
      </c>
      <c r="FR24" s="413">
        <v>3724</v>
      </c>
      <c r="FS24" s="411">
        <v>9512</v>
      </c>
      <c r="FT24" s="414">
        <v>9395</v>
      </c>
      <c r="FU24" s="415">
        <v>1.25</v>
      </c>
      <c r="FV24" s="179"/>
      <c r="FW24" s="582" t="s">
        <v>74</v>
      </c>
      <c r="FX24" s="662">
        <v>105.38</v>
      </c>
      <c r="FY24" s="471">
        <v>102.1</v>
      </c>
      <c r="FZ24" s="472">
        <v>3.21</v>
      </c>
      <c r="GA24" s="470">
        <v>67.510000000000005</v>
      </c>
      <c r="GB24" s="471">
        <v>64.25</v>
      </c>
      <c r="GC24" s="472">
        <v>5.07</v>
      </c>
      <c r="GD24" s="470">
        <v>102.45</v>
      </c>
      <c r="GE24" s="471">
        <v>99.25</v>
      </c>
      <c r="GF24" s="472">
        <v>3.22</v>
      </c>
      <c r="GG24" s="179"/>
      <c r="GH24" s="179"/>
      <c r="GI24" s="179" t="s">
        <v>36</v>
      </c>
      <c r="GJ24" s="76">
        <v>59.46</v>
      </c>
      <c r="GK24" s="76">
        <v>57.75</v>
      </c>
      <c r="GL24" s="76">
        <v>52.35</v>
      </c>
      <c r="GM24" s="76">
        <v>56.52</v>
      </c>
      <c r="GN24" s="143"/>
      <c r="GO24" s="143"/>
      <c r="GP24" s="143"/>
      <c r="GQ24" s="143"/>
      <c r="GR24" s="179"/>
      <c r="GS24" s="179"/>
      <c r="GT24" s="140" t="s">
        <v>99</v>
      </c>
      <c r="GU24" s="663"/>
      <c r="GV24" s="663"/>
      <c r="GW24" s="663"/>
      <c r="GX24" s="608"/>
      <c r="GY24" s="608"/>
      <c r="GZ24" s="608"/>
      <c r="HA24" s="608"/>
      <c r="HB24" s="608"/>
      <c r="HC24" s="664"/>
      <c r="HD24" s="664"/>
      <c r="HE24" s="546"/>
      <c r="HF24" s="659"/>
      <c r="HG24" s="64"/>
      <c r="HH24" s="665" t="s">
        <v>100</v>
      </c>
      <c r="HI24" s="663"/>
      <c r="HJ24" s="663"/>
      <c r="HK24" s="663"/>
      <c r="HL24" s="608"/>
      <c r="HM24" s="608"/>
      <c r="HN24" s="608"/>
      <c r="HO24" s="608"/>
      <c r="HP24" s="608"/>
      <c r="HQ24" s="664"/>
      <c r="HR24" s="664"/>
      <c r="HS24" s="619"/>
      <c r="HT24" s="180"/>
      <c r="HU24" s="232"/>
      <c r="HV24" s="232"/>
      <c r="HW24" s="83"/>
      <c r="HX24" s="110"/>
      <c r="HY24" s="56"/>
      <c r="HZ24" s="56"/>
      <c r="IA24" s="56"/>
      <c r="IB24" s="56"/>
      <c r="IC24" s="286"/>
      <c r="ID24" s="287"/>
      <c r="IE24" s="27"/>
      <c r="IF24" s="55"/>
      <c r="IG24" s="288"/>
      <c r="IH24" s="84"/>
      <c r="II24" s="84"/>
      <c r="IJ24" s="84"/>
      <c r="IK24" s="179"/>
      <c r="IM24" s="434" t="s">
        <v>51</v>
      </c>
      <c r="IN24" s="28">
        <v>1423.56</v>
      </c>
      <c r="IO24" s="615">
        <v>1363.87</v>
      </c>
      <c r="IP24" s="436">
        <v>4.38</v>
      </c>
      <c r="IQ24" s="59"/>
      <c r="IR24" s="59"/>
      <c r="IS24" s="437" t="s">
        <v>98</v>
      </c>
      <c r="IT24" s="411">
        <v>4123</v>
      </c>
      <c r="IU24" s="412">
        <v>4663</v>
      </c>
      <c r="IV24" s="413">
        <v>4335</v>
      </c>
      <c r="IW24" s="411">
        <v>13121</v>
      </c>
      <c r="IX24" s="414">
        <v>13296</v>
      </c>
      <c r="IY24" s="415">
        <v>-1.32</v>
      </c>
      <c r="IZ24" s="179"/>
      <c r="JA24" s="582" t="s">
        <v>74</v>
      </c>
      <c r="JB24" s="662">
        <v>150.97</v>
      </c>
      <c r="JC24" s="471">
        <v>145.63</v>
      </c>
      <c r="JD24" s="472">
        <v>3.67</v>
      </c>
      <c r="JE24" s="470">
        <v>112.53</v>
      </c>
      <c r="JF24" s="471">
        <v>108.37</v>
      </c>
      <c r="JG24" s="472">
        <v>3.84</v>
      </c>
      <c r="JH24" s="470">
        <v>143.79</v>
      </c>
      <c r="JI24" s="471">
        <v>138.96</v>
      </c>
      <c r="JJ24" s="472">
        <v>3.48</v>
      </c>
      <c r="JK24" s="179"/>
      <c r="JL24" s="179"/>
      <c r="JM24" s="179" t="s">
        <v>36</v>
      </c>
      <c r="JN24" s="76">
        <v>49.52</v>
      </c>
      <c r="JO24" s="76">
        <v>51.92</v>
      </c>
      <c r="JP24" s="76">
        <v>61.7</v>
      </c>
      <c r="JQ24" s="76">
        <v>54.38</v>
      </c>
      <c r="JR24" s="143"/>
      <c r="JS24" s="143"/>
      <c r="JT24" s="143"/>
      <c r="JU24" s="143"/>
      <c r="JV24" s="179"/>
      <c r="JW24" s="179"/>
      <c r="JX24" s="140" t="s">
        <v>99</v>
      </c>
      <c r="JY24" s="663"/>
      <c r="JZ24" s="663"/>
      <c r="KA24" s="663"/>
      <c r="KB24" s="608"/>
      <c r="KC24" s="608"/>
      <c r="KD24" s="608"/>
      <c r="KE24" s="608"/>
      <c r="KF24" s="608"/>
      <c r="KG24" s="664"/>
      <c r="KH24" s="664"/>
      <c r="KI24" s="546"/>
      <c r="KJ24" s="659"/>
      <c r="KK24" s="64"/>
      <c r="KL24" s="665" t="s">
        <v>100</v>
      </c>
      <c r="KM24" s="663"/>
      <c r="KN24" s="663"/>
      <c r="KO24" s="663"/>
      <c r="KP24" s="608"/>
      <c r="KQ24" s="608"/>
      <c r="KR24" s="608"/>
      <c r="KS24" s="608"/>
      <c r="KT24" s="608"/>
      <c r="KU24" s="664"/>
      <c r="KV24" s="664"/>
      <c r="KW24" s="619"/>
      <c r="KX24" s="26"/>
      <c r="KY24" s="232"/>
      <c r="KZ24" s="232"/>
      <c r="LA24" s="83"/>
      <c r="LB24" s="110"/>
      <c r="LC24" s="56"/>
      <c r="LD24" s="56"/>
      <c r="LE24" s="56"/>
      <c r="LF24" s="56"/>
      <c r="LG24" s="286"/>
      <c r="LH24" s="287"/>
      <c r="LI24" s="27"/>
      <c r="LJ24" s="55"/>
      <c r="LK24" s="288"/>
      <c r="LL24" s="84"/>
      <c r="LM24" s="84"/>
      <c r="LN24" s="84"/>
      <c r="LO24" s="84"/>
      <c r="LQ24" s="434" t="s">
        <v>51</v>
      </c>
      <c r="LR24" s="644">
        <v>1323.4400000000003</v>
      </c>
      <c r="LS24" s="650">
        <v>1267.26</v>
      </c>
      <c r="LT24" s="455">
        <v>4.43</v>
      </c>
      <c r="LU24" s="50"/>
      <c r="LV24" s="50"/>
      <c r="LW24" s="437" t="s">
        <v>98</v>
      </c>
      <c r="LX24" s="7">
        <v>43133</v>
      </c>
      <c r="LY24" s="427">
        <v>45079</v>
      </c>
      <c r="LZ24" s="428">
        <v>-4.32</v>
      </c>
      <c r="MA24" s="58"/>
      <c r="MB24" s="582" t="s">
        <v>74</v>
      </c>
      <c r="MC24" s="470">
        <v>113.76</v>
      </c>
      <c r="MD24" s="471">
        <v>109.64</v>
      </c>
      <c r="ME24" s="472">
        <v>3.76</v>
      </c>
      <c r="MF24" s="470">
        <v>98.32</v>
      </c>
      <c r="MG24" s="471">
        <v>94.74</v>
      </c>
      <c r="MH24" s="472">
        <v>3.78</v>
      </c>
      <c r="MI24" s="470">
        <v>112.24</v>
      </c>
      <c r="MJ24" s="471">
        <v>108.21</v>
      </c>
      <c r="MK24" s="472">
        <v>3.72</v>
      </c>
      <c r="ML24" s="2"/>
      <c r="MM24" s="2"/>
      <c r="MN24" s="2" t="s">
        <v>36</v>
      </c>
      <c r="MO24" s="666">
        <v>68.040000000000006</v>
      </c>
      <c r="MP24" s="666">
        <v>56.49</v>
      </c>
      <c r="MQ24" s="666">
        <v>56.52</v>
      </c>
      <c r="MR24" s="666">
        <v>54.38</v>
      </c>
      <c r="MS24" s="667">
        <v>58.86</v>
      </c>
      <c r="MT24" s="129"/>
      <c r="MU24" s="130"/>
      <c r="MV24" s="130"/>
      <c r="MW24" s="135"/>
      <c r="MX24" s="130"/>
      <c r="MY24" s="130"/>
      <c r="MZ24" s="77" t="s">
        <v>157</v>
      </c>
      <c r="NA24" s="622"/>
      <c r="NB24" s="621"/>
      <c r="NC24" s="621"/>
      <c r="ND24" s="181"/>
      <c r="NE24" s="181"/>
      <c r="NF24" s="181"/>
      <c r="NG24" s="181"/>
      <c r="NH24" s="181"/>
      <c r="NI24" s="181"/>
      <c r="NJ24" s="181"/>
      <c r="NK24" s="614"/>
      <c r="NL24" s="181"/>
      <c r="NM24" s="181"/>
      <c r="NN24" s="622" t="s">
        <v>100</v>
      </c>
      <c r="NO24" s="622"/>
      <c r="NP24" s="621"/>
      <c r="NQ24" s="621"/>
      <c r="NR24" s="181"/>
      <c r="NS24" s="181"/>
      <c r="NT24" s="181"/>
      <c r="NU24" s="181"/>
      <c r="NV24" s="181"/>
      <c r="NW24" s="181"/>
      <c r="NX24" s="181"/>
      <c r="NY24" s="614"/>
    </row>
    <row r="25" spans="1:389" ht="23.25" customHeight="1" thickTop="1" thickBot="1" x14ac:dyDescent="0.3">
      <c r="A25" s="578" t="s">
        <v>33</v>
      </c>
      <c r="B25" s="623">
        <v>1414.56</v>
      </c>
      <c r="C25" s="624">
        <v>1357.68</v>
      </c>
      <c r="D25" s="581">
        <v>4.1900000000000004</v>
      </c>
      <c r="E25" s="59"/>
      <c r="F25" s="59"/>
      <c r="G25" s="410" t="s">
        <v>101</v>
      </c>
      <c r="H25" s="411">
        <v>150</v>
      </c>
      <c r="I25" s="412">
        <v>364</v>
      </c>
      <c r="J25" s="413">
        <v>134</v>
      </c>
      <c r="K25" s="411">
        <v>648</v>
      </c>
      <c r="L25" s="414">
        <v>587</v>
      </c>
      <c r="M25" s="415">
        <v>10.39</v>
      </c>
      <c r="N25" s="179"/>
      <c r="O25" s="602" t="s">
        <v>78</v>
      </c>
      <c r="P25" s="603">
        <v>2899.2200000000003</v>
      </c>
      <c r="Q25" s="604">
        <v>2765.49</v>
      </c>
      <c r="R25" s="605">
        <v>4.84</v>
      </c>
      <c r="S25" s="606">
        <v>1414.56</v>
      </c>
      <c r="T25" s="604">
        <v>1357.68</v>
      </c>
      <c r="U25" s="605">
        <v>4.1900000000000004</v>
      </c>
      <c r="V25" s="606">
        <v>2800.97</v>
      </c>
      <c r="W25" s="604">
        <v>2674.58</v>
      </c>
      <c r="X25" s="605">
        <v>4.7300000000000004</v>
      </c>
      <c r="Y25" s="179"/>
      <c r="Z25" s="179"/>
      <c r="AA25" s="179" t="s">
        <v>48</v>
      </c>
      <c r="AB25" s="76">
        <v>77.849999999999994</v>
      </c>
      <c r="AC25" s="76">
        <v>73.47</v>
      </c>
      <c r="AD25" s="76">
        <v>74.03</v>
      </c>
      <c r="AE25" s="76">
        <v>75.11</v>
      </c>
      <c r="AF25" s="143"/>
      <c r="AG25" s="143"/>
      <c r="AH25" s="143"/>
      <c r="AI25" s="143"/>
      <c r="AJ25" s="179"/>
      <c r="AK25" s="179"/>
      <c r="AL25" s="446" t="s">
        <v>102</v>
      </c>
      <c r="AM25" s="668" t="s">
        <v>21</v>
      </c>
      <c r="AN25" s="669"/>
      <c r="AO25" s="669"/>
      <c r="AP25" s="669"/>
      <c r="AQ25" s="669"/>
      <c r="AR25" s="669"/>
      <c r="AS25" s="669"/>
      <c r="AT25" s="669"/>
      <c r="AU25" s="670"/>
      <c r="AV25" s="522" t="s">
        <v>22</v>
      </c>
      <c r="AW25" s="522" t="s">
        <v>32</v>
      </c>
      <c r="AX25" s="659"/>
      <c r="AY25" s="64"/>
      <c r="AZ25" s="671" t="s">
        <v>102</v>
      </c>
      <c r="BA25" s="672" t="s">
        <v>21</v>
      </c>
      <c r="BB25" s="673"/>
      <c r="BC25" s="673"/>
      <c r="BD25" s="673"/>
      <c r="BE25" s="673"/>
      <c r="BF25" s="673"/>
      <c r="BG25" s="673"/>
      <c r="BH25" s="673"/>
      <c r="BI25" s="674"/>
      <c r="BJ25" s="522" t="s">
        <v>22</v>
      </c>
      <c r="BK25" s="522" t="s">
        <v>32</v>
      </c>
      <c r="BL25" s="180"/>
      <c r="BM25" s="232"/>
      <c r="BN25" s="232"/>
      <c r="BO25" s="83"/>
      <c r="BP25" s="110"/>
      <c r="BQ25" s="56"/>
      <c r="BR25" s="56"/>
      <c r="BS25" s="56"/>
      <c r="BT25" s="56"/>
      <c r="BU25" s="286"/>
      <c r="BV25" s="287"/>
      <c r="BW25" s="25"/>
      <c r="BX25" s="55"/>
      <c r="BY25" s="288"/>
      <c r="BZ25" s="84"/>
      <c r="CA25" s="84"/>
      <c r="CB25" s="84"/>
      <c r="CC25" s="179"/>
      <c r="CD25" s="179"/>
      <c r="CE25" s="578" t="s">
        <v>33</v>
      </c>
      <c r="CF25" s="623">
        <v>1442.48</v>
      </c>
      <c r="CG25" s="624">
        <v>1377.25</v>
      </c>
      <c r="CH25" s="581">
        <v>4.74</v>
      </c>
      <c r="CI25" s="59"/>
      <c r="CJ25" s="59"/>
      <c r="CK25" s="410" t="s">
        <v>101</v>
      </c>
      <c r="CL25" s="411">
        <v>90</v>
      </c>
      <c r="CM25" s="412">
        <v>185</v>
      </c>
      <c r="CN25" s="413">
        <v>97</v>
      </c>
      <c r="CO25" s="411">
        <v>372</v>
      </c>
      <c r="CP25" s="414">
        <v>341</v>
      </c>
      <c r="CQ25" s="415">
        <v>9.09</v>
      </c>
      <c r="CR25" s="179"/>
      <c r="CS25" s="602" t="s">
        <v>78</v>
      </c>
      <c r="CT25" s="603">
        <v>3931.4500000000003</v>
      </c>
      <c r="CU25" s="604">
        <v>3729.0299999999997</v>
      </c>
      <c r="CV25" s="605">
        <v>5.43</v>
      </c>
      <c r="CW25" s="606">
        <v>1442.48</v>
      </c>
      <c r="CX25" s="604">
        <v>1377.25</v>
      </c>
      <c r="CY25" s="605">
        <v>4.74</v>
      </c>
      <c r="CZ25" s="606">
        <v>3803.9500000000003</v>
      </c>
      <c r="DA25" s="604">
        <v>3611.33</v>
      </c>
      <c r="DB25" s="605">
        <v>5.33</v>
      </c>
      <c r="DC25" s="179"/>
      <c r="DD25" s="179"/>
      <c r="DE25" s="179" t="s">
        <v>48</v>
      </c>
      <c r="DF25" s="76">
        <v>79.42</v>
      </c>
      <c r="DG25" s="76">
        <v>74.569999999999993</v>
      </c>
      <c r="DH25" s="76">
        <v>64.33</v>
      </c>
      <c r="DI25" s="76">
        <v>72.77</v>
      </c>
      <c r="DJ25" s="143"/>
      <c r="DK25" s="143"/>
      <c r="DL25" s="143"/>
      <c r="DM25" s="143"/>
      <c r="DN25" s="179"/>
      <c r="DO25" s="179"/>
      <c r="DP25" s="446" t="s">
        <v>102</v>
      </c>
      <c r="DQ25" s="668" t="s">
        <v>21</v>
      </c>
      <c r="DR25" s="669"/>
      <c r="DS25" s="669"/>
      <c r="DT25" s="669"/>
      <c r="DU25" s="669"/>
      <c r="DV25" s="669"/>
      <c r="DW25" s="669"/>
      <c r="DX25" s="669"/>
      <c r="DY25" s="670"/>
      <c r="DZ25" s="522" t="s">
        <v>22</v>
      </c>
      <c r="EA25" s="522" t="s">
        <v>32</v>
      </c>
      <c r="EB25" s="659"/>
      <c r="EC25" s="64"/>
      <c r="ED25" s="671" t="s">
        <v>102</v>
      </c>
      <c r="EE25" s="672" t="s">
        <v>21</v>
      </c>
      <c r="EF25" s="673"/>
      <c r="EG25" s="673"/>
      <c r="EH25" s="673"/>
      <c r="EI25" s="673"/>
      <c r="EJ25" s="673"/>
      <c r="EK25" s="673"/>
      <c r="EL25" s="673"/>
      <c r="EM25" s="674"/>
      <c r="EN25" s="522" t="s">
        <v>22</v>
      </c>
      <c r="EO25" s="522" t="s">
        <v>32</v>
      </c>
      <c r="EP25" s="180"/>
      <c r="EQ25" s="232"/>
      <c r="ER25" s="232"/>
      <c r="ES25" s="83"/>
      <c r="ET25" s="110"/>
      <c r="EU25" s="56"/>
      <c r="EV25" s="56"/>
      <c r="EW25" s="56"/>
      <c r="EX25" s="56"/>
      <c r="EY25" s="286"/>
      <c r="EZ25" s="287"/>
      <c r="FA25" s="25"/>
      <c r="FB25" s="55"/>
      <c r="FC25" s="288"/>
      <c r="FD25" s="84"/>
      <c r="FE25" s="84"/>
      <c r="FF25" s="84"/>
      <c r="FG25" s="179"/>
      <c r="FH25" s="179"/>
      <c r="FI25" s="578" t="s">
        <v>33</v>
      </c>
      <c r="FJ25" s="623">
        <v>1408.57</v>
      </c>
      <c r="FK25" s="624">
        <v>1318.2299999999998</v>
      </c>
      <c r="FL25" s="581">
        <v>6.85</v>
      </c>
      <c r="FM25" s="59"/>
      <c r="FN25" s="59"/>
      <c r="FO25" s="410" t="s">
        <v>101</v>
      </c>
      <c r="FP25" s="411">
        <v>235</v>
      </c>
      <c r="FQ25" s="412">
        <v>140</v>
      </c>
      <c r="FR25" s="413">
        <v>185</v>
      </c>
      <c r="FS25" s="411">
        <v>560</v>
      </c>
      <c r="FT25" s="414">
        <v>568</v>
      </c>
      <c r="FU25" s="415">
        <v>-1.41</v>
      </c>
      <c r="FV25" s="179"/>
      <c r="FW25" s="602" t="s">
        <v>78</v>
      </c>
      <c r="FX25" s="603">
        <v>3450.62</v>
      </c>
      <c r="FY25" s="604">
        <v>3253.17</v>
      </c>
      <c r="FZ25" s="605">
        <v>6.07</v>
      </c>
      <c r="GA25" s="606">
        <v>1408.57</v>
      </c>
      <c r="GB25" s="604">
        <v>1318.2299999999998</v>
      </c>
      <c r="GC25" s="605">
        <v>6.85</v>
      </c>
      <c r="GD25" s="606">
        <v>3292.5099999999998</v>
      </c>
      <c r="GE25" s="604">
        <v>3107.52</v>
      </c>
      <c r="GF25" s="605">
        <v>5.95</v>
      </c>
      <c r="GG25" s="179"/>
      <c r="GH25" s="179"/>
      <c r="GI25" s="179" t="s">
        <v>48</v>
      </c>
      <c r="GJ25" s="76">
        <v>72.34</v>
      </c>
      <c r="GK25" s="76">
        <v>66.34</v>
      </c>
      <c r="GL25" s="76">
        <v>62.96</v>
      </c>
      <c r="GM25" s="76">
        <v>67.22</v>
      </c>
      <c r="GN25" s="143"/>
      <c r="GO25" s="143"/>
      <c r="GP25" s="143"/>
      <c r="GQ25" s="143"/>
      <c r="GR25" s="179"/>
      <c r="GS25" s="179"/>
      <c r="GT25" s="446" t="s">
        <v>102</v>
      </c>
      <c r="GU25" s="668" t="s">
        <v>21</v>
      </c>
      <c r="GV25" s="669"/>
      <c r="GW25" s="669"/>
      <c r="GX25" s="669"/>
      <c r="GY25" s="669"/>
      <c r="GZ25" s="669"/>
      <c r="HA25" s="669"/>
      <c r="HB25" s="669"/>
      <c r="HC25" s="670"/>
      <c r="HD25" s="522" t="s">
        <v>22</v>
      </c>
      <c r="HE25" s="522" t="s">
        <v>32</v>
      </c>
      <c r="HF25" s="659"/>
      <c r="HG25" s="64"/>
      <c r="HH25" s="671" t="s">
        <v>102</v>
      </c>
      <c r="HI25" s="672" t="s">
        <v>21</v>
      </c>
      <c r="HJ25" s="673"/>
      <c r="HK25" s="673"/>
      <c r="HL25" s="673"/>
      <c r="HM25" s="673"/>
      <c r="HN25" s="673"/>
      <c r="HO25" s="673"/>
      <c r="HP25" s="673"/>
      <c r="HQ25" s="674"/>
      <c r="HR25" s="522" t="s">
        <v>22</v>
      </c>
      <c r="HS25" s="522" t="s">
        <v>32</v>
      </c>
      <c r="HT25" s="180"/>
      <c r="HU25" s="232"/>
      <c r="HV25" s="232"/>
      <c r="HW25" s="83"/>
      <c r="HX25" s="110"/>
      <c r="HY25" s="56"/>
      <c r="HZ25" s="56"/>
      <c r="IA25" s="56"/>
      <c r="IB25" s="56"/>
      <c r="IC25" s="286"/>
      <c r="ID25" s="287"/>
      <c r="IE25" s="25"/>
      <c r="IF25" s="55"/>
      <c r="IG25" s="288"/>
      <c r="IH25" s="84"/>
      <c r="II25" s="84"/>
      <c r="IJ25" s="84"/>
      <c r="IK25" s="179"/>
      <c r="IM25" s="578" t="s">
        <v>33</v>
      </c>
      <c r="IN25" s="623">
        <v>1481.46</v>
      </c>
      <c r="IO25" s="624">
        <v>1429.88</v>
      </c>
      <c r="IP25" s="581">
        <v>3.61</v>
      </c>
      <c r="IQ25" s="59"/>
      <c r="IR25" s="59"/>
      <c r="IS25" s="410" t="s">
        <v>101</v>
      </c>
      <c r="IT25" s="411">
        <v>213</v>
      </c>
      <c r="IU25" s="412">
        <v>271</v>
      </c>
      <c r="IV25" s="413">
        <v>275</v>
      </c>
      <c r="IW25" s="411">
        <v>759</v>
      </c>
      <c r="IX25" s="414">
        <v>794</v>
      </c>
      <c r="IY25" s="415">
        <v>-4.41</v>
      </c>
      <c r="IZ25" s="179"/>
      <c r="JA25" s="602" t="s">
        <v>78</v>
      </c>
      <c r="JB25" s="603">
        <v>2983.9599999999996</v>
      </c>
      <c r="JC25" s="604">
        <v>2834.63</v>
      </c>
      <c r="JD25" s="605">
        <v>5.27</v>
      </c>
      <c r="JE25" s="606">
        <v>1481.46</v>
      </c>
      <c r="JF25" s="604">
        <v>1429.88</v>
      </c>
      <c r="JG25" s="605">
        <v>3.61</v>
      </c>
      <c r="JH25" s="606">
        <v>2703.62</v>
      </c>
      <c r="JI25" s="604">
        <v>2583.3000000000002</v>
      </c>
      <c r="JJ25" s="605">
        <v>4.66</v>
      </c>
      <c r="JK25" s="179"/>
      <c r="JL25" s="179"/>
      <c r="JM25" s="179" t="s">
        <v>48</v>
      </c>
      <c r="JN25" s="76">
        <v>65.849999999999994</v>
      </c>
      <c r="JO25" s="76">
        <v>67.47</v>
      </c>
      <c r="JP25" s="76">
        <v>74.53</v>
      </c>
      <c r="JQ25" s="76">
        <v>69.28</v>
      </c>
      <c r="JR25" s="143"/>
      <c r="JS25" s="143"/>
      <c r="JT25" s="143"/>
      <c r="JU25" s="143"/>
      <c r="JV25" s="179"/>
      <c r="JW25" s="179"/>
      <c r="JX25" s="446" t="s">
        <v>102</v>
      </c>
      <c r="JY25" s="668" t="s">
        <v>21</v>
      </c>
      <c r="JZ25" s="669"/>
      <c r="KA25" s="669"/>
      <c r="KB25" s="669"/>
      <c r="KC25" s="669"/>
      <c r="KD25" s="669"/>
      <c r="KE25" s="669"/>
      <c r="KF25" s="669"/>
      <c r="KG25" s="670"/>
      <c r="KH25" s="522" t="s">
        <v>22</v>
      </c>
      <c r="KI25" s="522" t="s">
        <v>32</v>
      </c>
      <c r="KJ25" s="659"/>
      <c r="KK25" s="64"/>
      <c r="KL25" s="671" t="s">
        <v>102</v>
      </c>
      <c r="KM25" s="672" t="s">
        <v>21</v>
      </c>
      <c r="KN25" s="673"/>
      <c r="KO25" s="673"/>
      <c r="KP25" s="673"/>
      <c r="KQ25" s="673"/>
      <c r="KR25" s="673"/>
      <c r="KS25" s="673"/>
      <c r="KT25" s="673"/>
      <c r="KU25" s="674"/>
      <c r="KV25" s="522" t="s">
        <v>22</v>
      </c>
      <c r="KW25" s="522" t="s">
        <v>32</v>
      </c>
      <c r="KX25" s="8"/>
      <c r="KY25" s="232"/>
      <c r="KZ25" s="232"/>
      <c r="LA25" s="83"/>
      <c r="LB25" s="110"/>
      <c r="LC25" s="56"/>
      <c r="LD25" s="56"/>
      <c r="LE25" s="56"/>
      <c r="LF25" s="56"/>
      <c r="LG25" s="286"/>
      <c r="LH25" s="287"/>
      <c r="LI25" s="25"/>
      <c r="LJ25" s="55"/>
      <c r="LK25" s="288"/>
      <c r="LL25" s="84"/>
      <c r="LM25" s="84"/>
      <c r="LN25" s="84"/>
      <c r="LO25" s="84"/>
      <c r="LQ25" s="578" t="s">
        <v>33</v>
      </c>
      <c r="LR25" s="675">
        <v>1450.8999999999999</v>
      </c>
      <c r="LS25" s="676">
        <v>1391.11</v>
      </c>
      <c r="LT25" s="594">
        <v>4.3</v>
      </c>
      <c r="LU25" s="50"/>
      <c r="LV25" s="50"/>
      <c r="LW25" s="410" t="s">
        <v>101</v>
      </c>
      <c r="LX25" s="7">
        <v>2339</v>
      </c>
      <c r="LY25" s="427">
        <v>2290</v>
      </c>
      <c r="LZ25" s="428">
        <v>2.14</v>
      </c>
      <c r="MA25" s="58"/>
      <c r="MB25" s="610" t="s">
        <v>78</v>
      </c>
      <c r="MC25" s="603">
        <v>3215.84</v>
      </c>
      <c r="MD25" s="611">
        <v>3053.15</v>
      </c>
      <c r="ME25" s="612">
        <v>5.33</v>
      </c>
      <c r="MF25" s="603">
        <v>1450.8999999999999</v>
      </c>
      <c r="MG25" s="611">
        <v>1391.11</v>
      </c>
      <c r="MH25" s="612">
        <v>4.3</v>
      </c>
      <c r="MI25" s="603">
        <v>3042.29</v>
      </c>
      <c r="MJ25" s="611">
        <v>2894.1500000000005</v>
      </c>
      <c r="MK25" s="612">
        <v>5.12</v>
      </c>
      <c r="ML25" s="2"/>
      <c r="MM25" s="2"/>
      <c r="MN25" s="2" t="s">
        <v>48</v>
      </c>
      <c r="MO25" s="666">
        <v>75.11</v>
      </c>
      <c r="MP25" s="666">
        <v>72.77</v>
      </c>
      <c r="MQ25" s="666">
        <v>67.22</v>
      </c>
      <c r="MR25" s="666">
        <v>69.28</v>
      </c>
      <c r="MS25" s="667">
        <v>71.099999999999994</v>
      </c>
      <c r="MT25" s="129"/>
      <c r="MU25" s="130"/>
      <c r="MV25" s="130"/>
      <c r="MW25" s="135"/>
      <c r="MX25" s="130"/>
      <c r="MY25" s="130"/>
      <c r="MZ25" s="677" t="s">
        <v>102</v>
      </c>
      <c r="NA25" s="452" t="s">
        <v>21</v>
      </c>
      <c r="NB25" s="453"/>
      <c r="NC25" s="453"/>
      <c r="ND25" s="453"/>
      <c r="NE25" s="453"/>
      <c r="NF25" s="453"/>
      <c r="NG25" s="453"/>
      <c r="NH25" s="453"/>
      <c r="NI25" s="454"/>
      <c r="NJ25" s="532" t="s">
        <v>22</v>
      </c>
      <c r="NK25" s="532" t="s">
        <v>32</v>
      </c>
      <c r="NL25" s="181"/>
      <c r="NM25" s="181"/>
      <c r="NN25" s="678" t="s">
        <v>102</v>
      </c>
      <c r="NO25" s="632" t="s">
        <v>21</v>
      </c>
      <c r="NP25" s="633"/>
      <c r="NQ25" s="633"/>
      <c r="NR25" s="633"/>
      <c r="NS25" s="633"/>
      <c r="NT25" s="633"/>
      <c r="NU25" s="633"/>
      <c r="NV25" s="633"/>
      <c r="NW25" s="634"/>
      <c r="NX25" s="532" t="s">
        <v>22</v>
      </c>
      <c r="NY25" s="532" t="s">
        <v>32</v>
      </c>
    </row>
    <row r="26" spans="1:389" ht="29.25" customHeight="1" thickTop="1" thickBot="1" x14ac:dyDescent="0.3">
      <c r="A26" s="635" t="s">
        <v>103</v>
      </c>
      <c r="B26" s="636"/>
      <c r="C26" s="637"/>
      <c r="D26" s="436"/>
      <c r="E26" s="50"/>
      <c r="F26" s="50"/>
      <c r="G26" s="410" t="s">
        <v>104</v>
      </c>
      <c r="H26" s="411">
        <v>6940</v>
      </c>
      <c r="I26" s="412">
        <v>6490</v>
      </c>
      <c r="J26" s="413">
        <v>5788</v>
      </c>
      <c r="K26" s="411">
        <v>19218</v>
      </c>
      <c r="L26" s="414">
        <v>14242</v>
      </c>
      <c r="M26" s="415">
        <v>34.94</v>
      </c>
      <c r="N26" s="179"/>
      <c r="Q26" s="105"/>
      <c r="R26" s="23"/>
      <c r="S26" s="29"/>
      <c r="T26" s="105"/>
      <c r="U26" s="23"/>
      <c r="V26" s="29"/>
      <c r="X26" s="23"/>
      <c r="Y26" s="179"/>
      <c r="Z26" s="179"/>
      <c r="AA26" s="179" t="s">
        <v>54</v>
      </c>
      <c r="AB26" s="76">
        <v>81.98</v>
      </c>
      <c r="AC26" s="76">
        <v>78.25</v>
      </c>
      <c r="AD26" s="76">
        <v>67.34</v>
      </c>
      <c r="AE26" s="76">
        <v>75.86</v>
      </c>
      <c r="AF26" s="144"/>
      <c r="AG26" s="144"/>
      <c r="AH26" s="144"/>
      <c r="AI26" s="144"/>
      <c r="AJ26" s="179"/>
      <c r="AK26" s="179"/>
      <c r="AL26" s="477"/>
      <c r="AM26" s="679" t="s">
        <v>38</v>
      </c>
      <c r="AN26" s="482" t="s">
        <v>39</v>
      </c>
      <c r="AO26" s="680" t="s">
        <v>219</v>
      </c>
      <c r="AP26" s="481" t="s">
        <v>220</v>
      </c>
      <c r="AQ26" s="482"/>
      <c r="AR26" s="482"/>
      <c r="AS26" s="482"/>
      <c r="AT26" s="482"/>
      <c r="AU26" s="483" t="s">
        <v>44</v>
      </c>
      <c r="AV26" s="570"/>
      <c r="AW26" s="681"/>
      <c r="AX26" s="659"/>
      <c r="AY26" s="64"/>
      <c r="AZ26" s="682"/>
      <c r="BA26" s="679" t="s">
        <v>38</v>
      </c>
      <c r="BB26" s="482" t="s">
        <v>39</v>
      </c>
      <c r="BC26" s="680" t="s">
        <v>219</v>
      </c>
      <c r="BD26" s="481" t="s">
        <v>220</v>
      </c>
      <c r="BE26" s="482"/>
      <c r="BF26" s="482"/>
      <c r="BG26" s="482"/>
      <c r="BH26" s="482"/>
      <c r="BI26" s="493" t="s">
        <v>44</v>
      </c>
      <c r="BJ26" s="570"/>
      <c r="BK26" s="570"/>
      <c r="BL26" s="180"/>
      <c r="BM26" s="232"/>
      <c r="BN26" s="232"/>
      <c r="BO26" s="232"/>
      <c r="BP26" s="113"/>
      <c r="BQ26" s="56"/>
      <c r="BR26" s="56"/>
      <c r="BS26" s="56"/>
      <c r="BT26" s="158"/>
      <c r="BU26" s="286"/>
      <c r="BV26" s="287"/>
      <c r="BW26" s="25"/>
      <c r="BX26" s="55"/>
      <c r="BY26" s="288"/>
      <c r="BZ26" s="84"/>
      <c r="CA26" s="84"/>
      <c r="CB26" s="84"/>
      <c r="CC26" s="179"/>
      <c r="CD26" s="179"/>
      <c r="CE26" s="635" t="s">
        <v>103</v>
      </c>
      <c r="CF26" s="636"/>
      <c r="CG26" s="637"/>
      <c r="CH26" s="436"/>
      <c r="CI26" s="50"/>
      <c r="CJ26" s="50"/>
      <c r="CK26" s="410" t="s">
        <v>104</v>
      </c>
      <c r="CL26" s="411">
        <v>2100</v>
      </c>
      <c r="CM26" s="412">
        <v>2852</v>
      </c>
      <c r="CN26" s="413">
        <v>2255</v>
      </c>
      <c r="CO26" s="411">
        <v>7207</v>
      </c>
      <c r="CP26" s="414">
        <v>5745</v>
      </c>
      <c r="CQ26" s="415">
        <v>25.45</v>
      </c>
      <c r="CR26" s="179"/>
      <c r="CU26" s="105"/>
      <c r="CV26" s="23"/>
      <c r="CW26" s="29"/>
      <c r="CX26" s="105"/>
      <c r="CY26" s="23"/>
      <c r="CZ26" s="29"/>
      <c r="DB26" s="23"/>
      <c r="DC26" s="179"/>
      <c r="DD26" s="179"/>
      <c r="DE26" s="179" t="s">
        <v>54</v>
      </c>
      <c r="DF26" s="76">
        <v>76.069999999999993</v>
      </c>
      <c r="DG26" s="76">
        <v>70.7</v>
      </c>
      <c r="DH26" s="76">
        <v>66.14</v>
      </c>
      <c r="DI26" s="76">
        <v>70.97</v>
      </c>
      <c r="DJ26" s="144"/>
      <c r="DK26" s="144"/>
      <c r="DL26" s="144"/>
      <c r="DM26" s="144"/>
      <c r="DN26" s="179"/>
      <c r="DO26" s="179"/>
      <c r="DP26" s="477"/>
      <c r="DQ26" s="679" t="s">
        <v>38</v>
      </c>
      <c r="DR26" s="482" t="s">
        <v>39</v>
      </c>
      <c r="DS26" s="680" t="s">
        <v>219</v>
      </c>
      <c r="DT26" s="487" t="s">
        <v>220</v>
      </c>
      <c r="DU26" s="479"/>
      <c r="DV26" s="479"/>
      <c r="DW26" s="479"/>
      <c r="DX26" s="479"/>
      <c r="DY26" s="488" t="s">
        <v>44</v>
      </c>
      <c r="DZ26" s="570"/>
      <c r="EA26" s="681"/>
      <c r="EB26" s="659"/>
      <c r="EC26" s="64"/>
      <c r="ED26" s="682"/>
      <c r="EE26" s="679" t="s">
        <v>38</v>
      </c>
      <c r="EF26" s="482" t="s">
        <v>39</v>
      </c>
      <c r="EG26" s="680" t="s">
        <v>219</v>
      </c>
      <c r="EH26" s="487" t="s">
        <v>220</v>
      </c>
      <c r="EI26" s="479"/>
      <c r="EJ26" s="479"/>
      <c r="EK26" s="479"/>
      <c r="EL26" s="479"/>
      <c r="EM26" s="488" t="s">
        <v>44</v>
      </c>
      <c r="EN26" s="570"/>
      <c r="EO26" s="570"/>
      <c r="EP26" s="180"/>
      <c r="EQ26" s="232"/>
      <c r="ER26" s="232"/>
      <c r="ES26" s="232"/>
      <c r="ET26" s="113"/>
      <c r="EU26" s="56"/>
      <c r="EV26" s="56"/>
      <c r="EW26" s="56"/>
      <c r="EX26" s="158"/>
      <c r="EY26" s="286"/>
      <c r="EZ26" s="287"/>
      <c r="FA26" s="25"/>
      <c r="FB26" s="55"/>
      <c r="FC26" s="288"/>
      <c r="FD26" s="84"/>
      <c r="FE26" s="84"/>
      <c r="FF26" s="84"/>
      <c r="FG26" s="179"/>
      <c r="FH26" s="179"/>
      <c r="FI26" s="635" t="s">
        <v>103</v>
      </c>
      <c r="FJ26" s="636"/>
      <c r="FK26" s="637">
        <v>0</v>
      </c>
      <c r="FL26" s="436"/>
      <c r="FM26" s="50"/>
      <c r="FN26" s="50"/>
      <c r="FO26" s="410" t="s">
        <v>104</v>
      </c>
      <c r="FP26" s="411">
        <v>3959</v>
      </c>
      <c r="FQ26" s="412">
        <v>3632</v>
      </c>
      <c r="FR26" s="413">
        <v>3885</v>
      </c>
      <c r="FS26" s="411">
        <v>11476</v>
      </c>
      <c r="FT26" s="414">
        <v>9760</v>
      </c>
      <c r="FU26" s="415">
        <v>17.579999999999998</v>
      </c>
      <c r="FV26" s="179"/>
      <c r="FY26" s="105"/>
      <c r="FZ26" s="23"/>
      <c r="GA26" s="29"/>
      <c r="GB26" s="105"/>
      <c r="GC26" s="23"/>
      <c r="GD26" s="29"/>
      <c r="GF26" s="23"/>
      <c r="GG26" s="179"/>
      <c r="GH26" s="179"/>
      <c r="GI26" s="179" t="s">
        <v>54</v>
      </c>
      <c r="GJ26" s="76">
        <v>70.73</v>
      </c>
      <c r="GK26" s="76">
        <v>73.33</v>
      </c>
      <c r="GL26" s="76">
        <v>68.19</v>
      </c>
      <c r="GM26" s="76">
        <v>70.75</v>
      </c>
      <c r="GN26" s="144"/>
      <c r="GO26" s="144"/>
      <c r="GP26" s="144"/>
      <c r="GQ26" s="144"/>
      <c r="GR26" s="179"/>
      <c r="GS26" s="179"/>
      <c r="GT26" s="477"/>
      <c r="GU26" s="679" t="s">
        <v>38</v>
      </c>
      <c r="GV26" s="482" t="s">
        <v>39</v>
      </c>
      <c r="GW26" s="680" t="s">
        <v>219</v>
      </c>
      <c r="GX26" s="490" t="s">
        <v>220</v>
      </c>
      <c r="GY26" s="491"/>
      <c r="GZ26" s="491"/>
      <c r="HA26" s="491"/>
      <c r="HB26" s="491"/>
      <c r="HC26" s="492" t="s">
        <v>44</v>
      </c>
      <c r="HD26" s="570"/>
      <c r="HE26" s="681"/>
      <c r="HF26" s="659"/>
      <c r="HG26" s="64"/>
      <c r="HH26" s="682"/>
      <c r="HI26" s="679" t="s">
        <v>38</v>
      </c>
      <c r="HJ26" s="482" t="s">
        <v>39</v>
      </c>
      <c r="HK26" s="680" t="s">
        <v>219</v>
      </c>
      <c r="HL26" s="490" t="s">
        <v>220</v>
      </c>
      <c r="HM26" s="491"/>
      <c r="HN26" s="491"/>
      <c r="HO26" s="491"/>
      <c r="HP26" s="491"/>
      <c r="HQ26" s="492" t="s">
        <v>44</v>
      </c>
      <c r="HR26" s="570"/>
      <c r="HS26" s="570"/>
      <c r="HT26" s="180"/>
      <c r="HU26" s="232"/>
      <c r="HV26" s="232"/>
      <c r="HW26" s="232"/>
      <c r="HX26" s="113"/>
      <c r="HY26" s="56"/>
      <c r="HZ26" s="56"/>
      <c r="IA26" s="56"/>
      <c r="IB26" s="158"/>
      <c r="IC26" s="286"/>
      <c r="ID26" s="287"/>
      <c r="IE26" s="25"/>
      <c r="IF26" s="55"/>
      <c r="IG26" s="288"/>
      <c r="IH26" s="84"/>
      <c r="II26" s="84"/>
      <c r="IJ26" s="84"/>
      <c r="IK26" s="179"/>
      <c r="IM26" s="635" t="s">
        <v>103</v>
      </c>
      <c r="IN26" s="636"/>
      <c r="IO26" s="637"/>
      <c r="IP26" s="436"/>
      <c r="IQ26" s="50"/>
      <c r="IR26" s="50"/>
      <c r="IS26" s="410" t="s">
        <v>104</v>
      </c>
      <c r="IT26" s="411">
        <v>3516</v>
      </c>
      <c r="IU26" s="412">
        <v>4706</v>
      </c>
      <c r="IV26" s="413">
        <v>3036</v>
      </c>
      <c r="IW26" s="411">
        <v>11258</v>
      </c>
      <c r="IX26" s="414">
        <v>9691</v>
      </c>
      <c r="IY26" s="415">
        <v>16.170000000000002</v>
      </c>
      <c r="IZ26" s="179"/>
      <c r="JC26" s="105"/>
      <c r="JD26" s="23"/>
      <c r="JE26" s="29"/>
      <c r="JF26" s="105"/>
      <c r="JG26" s="23"/>
      <c r="JH26" s="29"/>
      <c r="JJ26" s="23"/>
      <c r="JK26" s="179"/>
      <c r="JL26" s="179"/>
      <c r="JM26" s="179" t="s">
        <v>54</v>
      </c>
      <c r="JN26" s="76">
        <v>67.98</v>
      </c>
      <c r="JO26" s="76">
        <v>63.52</v>
      </c>
      <c r="JP26" s="76">
        <v>76.36</v>
      </c>
      <c r="JQ26" s="76">
        <v>69.290000000000006</v>
      </c>
      <c r="JR26" s="144"/>
      <c r="JS26" s="144"/>
      <c r="JT26" s="144"/>
      <c r="JU26" s="144"/>
      <c r="JV26" s="179"/>
      <c r="JW26" s="179"/>
      <c r="JX26" s="477"/>
      <c r="JY26" s="679" t="s">
        <v>38</v>
      </c>
      <c r="JZ26" s="482" t="s">
        <v>39</v>
      </c>
      <c r="KA26" s="680" t="s">
        <v>219</v>
      </c>
      <c r="KB26" s="481" t="s">
        <v>220</v>
      </c>
      <c r="KC26" s="482" t="s">
        <v>40</v>
      </c>
      <c r="KD26" s="482" t="s">
        <v>41</v>
      </c>
      <c r="KE26" s="482" t="s">
        <v>42</v>
      </c>
      <c r="KF26" s="482" t="s">
        <v>43</v>
      </c>
      <c r="KG26" s="493" t="s">
        <v>44</v>
      </c>
      <c r="KH26" s="570"/>
      <c r="KI26" s="681"/>
      <c r="KJ26" s="659"/>
      <c r="KK26" s="64"/>
      <c r="KL26" s="682"/>
      <c r="KM26" s="679" t="s">
        <v>38</v>
      </c>
      <c r="KN26" s="482" t="s">
        <v>39</v>
      </c>
      <c r="KO26" s="680" t="s">
        <v>219</v>
      </c>
      <c r="KP26" s="481" t="s">
        <v>220</v>
      </c>
      <c r="KQ26" s="482"/>
      <c r="KR26" s="482"/>
      <c r="KS26" s="482"/>
      <c r="KT26" s="482"/>
      <c r="KU26" s="493" t="s">
        <v>44</v>
      </c>
      <c r="KV26" s="570"/>
      <c r="KW26" s="570"/>
      <c r="KX26" s="11"/>
      <c r="KY26" s="232"/>
      <c r="KZ26" s="232"/>
      <c r="LA26" s="232"/>
      <c r="LB26" s="113"/>
      <c r="LC26" s="56"/>
      <c r="LD26" s="56"/>
      <c r="LE26" s="56"/>
      <c r="LF26" s="158"/>
      <c r="LG26" s="286"/>
      <c r="LH26" s="287"/>
      <c r="LI26" s="25"/>
      <c r="LJ26" s="55"/>
      <c r="LK26" s="288"/>
      <c r="LL26" s="84"/>
      <c r="LM26" s="84"/>
      <c r="LN26" s="84"/>
      <c r="LO26" s="84"/>
      <c r="LQ26" s="635" t="s">
        <v>103</v>
      </c>
      <c r="LR26" s="683"/>
      <c r="LS26" s="637"/>
      <c r="LT26" s="455"/>
      <c r="LU26" s="50"/>
      <c r="LV26" s="50"/>
      <c r="LW26" s="410" t="s">
        <v>104</v>
      </c>
      <c r="LX26" s="7">
        <v>49159</v>
      </c>
      <c r="LY26" s="427">
        <v>39438</v>
      </c>
      <c r="LZ26" s="428">
        <v>24.65</v>
      </c>
      <c r="MA26" s="58"/>
      <c r="MB26" s="23"/>
      <c r="MC26" s="23"/>
      <c r="MD26" s="46"/>
      <c r="ME26" s="23"/>
      <c r="MF26" s="29"/>
      <c r="MG26" s="46"/>
      <c r="MH26" s="23"/>
      <c r="MI26" s="29"/>
      <c r="MJ26" s="46"/>
      <c r="MK26" s="23"/>
      <c r="ML26" s="2"/>
      <c r="MM26" s="2"/>
      <c r="MN26" s="2" t="s">
        <v>54</v>
      </c>
      <c r="MO26" s="666">
        <v>75.86</v>
      </c>
      <c r="MP26" s="666">
        <v>70.97</v>
      </c>
      <c r="MQ26" s="666">
        <v>70.75</v>
      </c>
      <c r="MR26" s="666">
        <v>69.290000000000006</v>
      </c>
      <c r="MS26" s="667">
        <v>71.72</v>
      </c>
      <c r="MT26" s="129"/>
      <c r="MU26" s="130"/>
      <c r="MV26" s="130"/>
      <c r="MW26" s="135"/>
      <c r="MX26" s="130"/>
      <c r="MY26" s="130"/>
      <c r="MZ26" s="499"/>
      <c r="NA26" s="645" t="s">
        <v>38</v>
      </c>
      <c r="NB26" s="504" t="s">
        <v>39</v>
      </c>
      <c r="NC26" s="646" t="s">
        <v>219</v>
      </c>
      <c r="ND26" s="503" t="s">
        <v>220</v>
      </c>
      <c r="NE26" s="504"/>
      <c r="NF26" s="504"/>
      <c r="NG26" s="504"/>
      <c r="NH26" s="504"/>
      <c r="NI26" s="493" t="s">
        <v>44</v>
      </c>
      <c r="NJ26" s="575"/>
      <c r="NK26" s="575"/>
      <c r="NL26" s="181"/>
      <c r="NM26" s="181"/>
      <c r="NN26" s="647"/>
      <c r="NO26" s="645" t="s">
        <v>38</v>
      </c>
      <c r="NP26" s="504" t="s">
        <v>39</v>
      </c>
      <c r="NQ26" s="646" t="s">
        <v>219</v>
      </c>
      <c r="NR26" s="503" t="s">
        <v>220</v>
      </c>
      <c r="NS26" s="504"/>
      <c r="NT26" s="504"/>
      <c r="NU26" s="504"/>
      <c r="NV26" s="504"/>
      <c r="NW26" s="488" t="s">
        <v>44</v>
      </c>
      <c r="NX26" s="575"/>
      <c r="NY26" s="575"/>
    </row>
    <row r="27" spans="1:389" ht="23.25" customHeight="1" thickTop="1" thickBot="1" x14ac:dyDescent="0.3">
      <c r="A27" s="553" t="s">
        <v>88</v>
      </c>
      <c r="B27" s="88">
        <v>6437.83</v>
      </c>
      <c r="C27" s="655">
        <v>5797.99</v>
      </c>
      <c r="D27" s="409">
        <v>11.04</v>
      </c>
      <c r="E27" s="296"/>
      <c r="F27" s="50"/>
      <c r="G27" s="410" t="s">
        <v>105</v>
      </c>
      <c r="H27" s="411">
        <v>7014</v>
      </c>
      <c r="I27" s="412">
        <v>4570</v>
      </c>
      <c r="J27" s="413">
        <v>1975</v>
      </c>
      <c r="K27" s="411">
        <v>13559</v>
      </c>
      <c r="L27" s="414">
        <v>12536</v>
      </c>
      <c r="M27" s="415">
        <v>8.16</v>
      </c>
      <c r="N27" s="179"/>
      <c r="O27" s="33" t="s">
        <v>106</v>
      </c>
      <c r="P27" s="22"/>
      <c r="Q27" s="47"/>
      <c r="R27" s="22"/>
      <c r="S27" s="22"/>
      <c r="T27" s="47"/>
      <c r="U27" s="22"/>
      <c r="V27" s="22"/>
      <c r="W27" s="3"/>
      <c r="X27" s="102"/>
      <c r="Y27" s="179"/>
      <c r="Z27" s="179"/>
      <c r="AA27" s="179" t="s">
        <v>59</v>
      </c>
      <c r="AB27" s="76">
        <v>90.95</v>
      </c>
      <c r="AC27" s="76">
        <v>86.61</v>
      </c>
      <c r="AD27" s="76">
        <v>74.92</v>
      </c>
      <c r="AE27" s="76">
        <v>84.16</v>
      </c>
      <c r="AF27" s="143"/>
      <c r="AG27" s="143"/>
      <c r="AH27" s="143"/>
      <c r="AI27" s="143"/>
      <c r="AJ27" s="179"/>
      <c r="AK27" s="179"/>
      <c r="AL27" s="510" t="s">
        <v>50</v>
      </c>
      <c r="AM27" s="684">
        <v>0</v>
      </c>
      <c r="AN27" s="514">
        <v>0</v>
      </c>
      <c r="AO27" s="514">
        <v>0</v>
      </c>
      <c r="AP27" s="513">
        <v>0</v>
      </c>
      <c r="AQ27" s="514"/>
      <c r="AR27" s="514"/>
      <c r="AS27" s="514"/>
      <c r="AT27" s="515"/>
      <c r="AU27" s="516">
        <v>0</v>
      </c>
      <c r="AV27" s="514">
        <v>0</v>
      </c>
      <c r="AW27" s="685">
        <v>0</v>
      </c>
      <c r="AX27" s="235"/>
      <c r="AY27" s="235"/>
      <c r="AZ27" s="528" t="s">
        <v>50</v>
      </c>
      <c r="BA27" s="686">
        <v>0</v>
      </c>
      <c r="BB27" s="687">
        <v>0</v>
      </c>
      <c r="BC27" s="687">
        <v>0</v>
      </c>
      <c r="BD27" s="688">
        <v>0</v>
      </c>
      <c r="BE27" s="687"/>
      <c r="BF27" s="687"/>
      <c r="BG27" s="687"/>
      <c r="BH27" s="687"/>
      <c r="BI27" s="689">
        <v>0</v>
      </c>
      <c r="BJ27" s="687">
        <v>0</v>
      </c>
      <c r="BK27" s="690">
        <v>0</v>
      </c>
      <c r="BL27" s="523"/>
      <c r="BM27" s="232"/>
      <c r="BN27" s="232"/>
      <c r="BO27" s="232"/>
      <c r="BP27" s="113"/>
      <c r="BQ27" s="54"/>
      <c r="BR27" s="54"/>
      <c r="BS27" s="54"/>
      <c r="BT27" s="297"/>
      <c r="BU27" s="286"/>
      <c r="BV27" s="287"/>
      <c r="BW27" s="25"/>
      <c r="BX27" s="55"/>
      <c r="BY27" s="288"/>
      <c r="BZ27" s="84"/>
      <c r="CA27" s="84"/>
      <c r="CB27" s="84"/>
      <c r="CC27" s="179"/>
      <c r="CD27" s="179"/>
      <c r="CE27" s="553" t="s">
        <v>88</v>
      </c>
      <c r="CF27" s="88">
        <v>6837.2</v>
      </c>
      <c r="CG27" s="655">
        <v>6277.46</v>
      </c>
      <c r="CH27" s="409">
        <v>8.92</v>
      </c>
      <c r="CI27" s="296"/>
      <c r="CJ27" s="50"/>
      <c r="CK27" s="410" t="s">
        <v>105</v>
      </c>
      <c r="CL27" s="411">
        <v>743</v>
      </c>
      <c r="CM27" s="412">
        <v>406</v>
      </c>
      <c r="CN27" s="413">
        <v>751</v>
      </c>
      <c r="CO27" s="411">
        <v>1900</v>
      </c>
      <c r="CP27" s="414">
        <v>2220</v>
      </c>
      <c r="CQ27" s="415">
        <v>-14.41</v>
      </c>
      <c r="CR27" s="179"/>
      <c r="CS27" s="33" t="s">
        <v>106</v>
      </c>
      <c r="CT27" s="22"/>
      <c r="CU27" s="47"/>
      <c r="CV27" s="22"/>
      <c r="CW27" s="22"/>
      <c r="CX27" s="47"/>
      <c r="CY27" s="22"/>
      <c r="CZ27" s="22"/>
      <c r="DA27" s="3"/>
      <c r="DB27" s="102"/>
      <c r="DC27" s="179"/>
      <c r="DD27" s="179"/>
      <c r="DE27" s="179" t="s">
        <v>59</v>
      </c>
      <c r="DF27" s="76">
        <v>78.31</v>
      </c>
      <c r="DG27" s="76">
        <v>75.31</v>
      </c>
      <c r="DH27" s="76">
        <v>70.83</v>
      </c>
      <c r="DI27" s="76">
        <v>74.819999999999993</v>
      </c>
      <c r="DJ27" s="143"/>
      <c r="DK27" s="143"/>
      <c r="DL27" s="143"/>
      <c r="DM27" s="143"/>
      <c r="DN27" s="179"/>
      <c r="DO27" s="179"/>
      <c r="DP27" s="510" t="s">
        <v>50</v>
      </c>
      <c r="DQ27" s="684">
        <v>0</v>
      </c>
      <c r="DR27" s="514">
        <v>0</v>
      </c>
      <c r="DS27" s="514">
        <v>0</v>
      </c>
      <c r="DT27" s="521">
        <v>0</v>
      </c>
      <c r="DU27" s="511"/>
      <c r="DV27" s="512"/>
      <c r="DW27" s="512"/>
      <c r="DX27" s="512"/>
      <c r="DY27" s="522">
        <v>0</v>
      </c>
      <c r="DZ27" s="514">
        <v>0</v>
      </c>
      <c r="EA27" s="685">
        <v>0</v>
      </c>
      <c r="EB27" s="235"/>
      <c r="EC27" s="235"/>
      <c r="ED27" s="528" t="s">
        <v>50</v>
      </c>
      <c r="EE27" s="686">
        <v>0</v>
      </c>
      <c r="EF27" s="687">
        <v>0</v>
      </c>
      <c r="EG27" s="687">
        <v>0</v>
      </c>
      <c r="EH27" s="521">
        <v>0</v>
      </c>
      <c r="EI27" s="511"/>
      <c r="EJ27" s="512"/>
      <c r="EK27" s="512"/>
      <c r="EL27" s="512"/>
      <c r="EM27" s="522">
        <v>0</v>
      </c>
      <c r="EN27" s="687">
        <v>0</v>
      </c>
      <c r="EO27" s="690">
        <v>0</v>
      </c>
      <c r="EP27" s="523"/>
      <c r="EQ27" s="232"/>
      <c r="ER27" s="232"/>
      <c r="ES27" s="232"/>
      <c r="ET27" s="113"/>
      <c r="EU27" s="54"/>
      <c r="EV27" s="54"/>
      <c r="EW27" s="54"/>
      <c r="EX27" s="297"/>
      <c r="EY27" s="286"/>
      <c r="EZ27" s="287"/>
      <c r="FA27" s="25"/>
      <c r="FB27" s="55"/>
      <c r="FC27" s="288"/>
      <c r="FD27" s="84"/>
      <c r="FE27" s="84"/>
      <c r="FF27" s="84"/>
      <c r="FG27" s="179"/>
      <c r="FH27" s="179"/>
      <c r="FI27" s="553" t="s">
        <v>88</v>
      </c>
      <c r="FJ27" s="88">
        <v>6858.4699999999993</v>
      </c>
      <c r="FK27" s="655">
        <v>6402.04</v>
      </c>
      <c r="FL27" s="409">
        <v>7.13</v>
      </c>
      <c r="FM27" s="296"/>
      <c r="FN27" s="50"/>
      <c r="FO27" s="410" t="s">
        <v>105</v>
      </c>
      <c r="FP27" s="411">
        <v>1367</v>
      </c>
      <c r="FQ27" s="412">
        <v>1981</v>
      </c>
      <c r="FR27" s="413">
        <v>1740</v>
      </c>
      <c r="FS27" s="411">
        <v>5088</v>
      </c>
      <c r="FT27" s="414">
        <v>5104</v>
      </c>
      <c r="FU27" s="415">
        <v>-0.31</v>
      </c>
      <c r="FV27" s="179"/>
      <c r="FW27" s="33" t="s">
        <v>106</v>
      </c>
      <c r="FX27" s="22"/>
      <c r="FY27" s="47"/>
      <c r="FZ27" s="22"/>
      <c r="GA27" s="22"/>
      <c r="GB27" s="47"/>
      <c r="GC27" s="22"/>
      <c r="GD27" s="22"/>
      <c r="GE27" s="3"/>
      <c r="GF27" s="102"/>
      <c r="GG27" s="179"/>
      <c r="GH27" s="179"/>
      <c r="GI27" s="179" t="s">
        <v>59</v>
      </c>
      <c r="GJ27" s="76">
        <v>73.94</v>
      </c>
      <c r="GK27" s="76">
        <v>83.32</v>
      </c>
      <c r="GL27" s="76">
        <v>77.22</v>
      </c>
      <c r="GM27" s="76">
        <v>78.16</v>
      </c>
      <c r="GN27" s="143"/>
      <c r="GO27" s="143"/>
      <c r="GP27" s="143"/>
      <c r="GQ27" s="143"/>
      <c r="GR27" s="179"/>
      <c r="GS27" s="179"/>
      <c r="GT27" s="510" t="s">
        <v>50</v>
      </c>
      <c r="GU27" s="684">
        <v>0</v>
      </c>
      <c r="GV27" s="514">
        <v>0</v>
      </c>
      <c r="GW27" s="514">
        <v>0</v>
      </c>
      <c r="GX27" s="521">
        <v>0</v>
      </c>
      <c r="GY27" s="512"/>
      <c r="GZ27" s="512"/>
      <c r="HA27" s="512"/>
      <c r="HB27" s="512"/>
      <c r="HC27" s="522">
        <v>0</v>
      </c>
      <c r="HD27" s="514">
        <v>0</v>
      </c>
      <c r="HE27" s="685">
        <v>0</v>
      </c>
      <c r="HF27" s="235"/>
      <c r="HG27" s="235"/>
      <c r="HH27" s="528" t="s">
        <v>50</v>
      </c>
      <c r="HI27" s="686">
        <v>0</v>
      </c>
      <c r="HJ27" s="687">
        <v>0</v>
      </c>
      <c r="HK27" s="687">
        <v>0</v>
      </c>
      <c r="HL27" s="521">
        <v>0</v>
      </c>
      <c r="HM27" s="512"/>
      <c r="HN27" s="512"/>
      <c r="HO27" s="512"/>
      <c r="HP27" s="512"/>
      <c r="HQ27" s="522">
        <v>0</v>
      </c>
      <c r="HR27" s="687">
        <v>0</v>
      </c>
      <c r="HS27" s="690">
        <v>0</v>
      </c>
      <c r="HT27" s="524"/>
      <c r="HU27" s="232"/>
      <c r="HV27" s="232"/>
      <c r="HW27" s="232"/>
      <c r="HX27" s="113"/>
      <c r="HY27" s="54"/>
      <c r="HZ27" s="54"/>
      <c r="IA27" s="54"/>
      <c r="IB27" s="297"/>
      <c r="IC27" s="286"/>
      <c r="ID27" s="287"/>
      <c r="IE27" s="25"/>
      <c r="IF27" s="55"/>
      <c r="IG27" s="288"/>
      <c r="IH27" s="84"/>
      <c r="II27" s="84"/>
      <c r="IJ27" s="84"/>
      <c r="IK27" s="179"/>
      <c r="IM27" s="553" t="s">
        <v>88</v>
      </c>
      <c r="IN27" s="88">
        <v>11440.959999999997</v>
      </c>
      <c r="IO27" s="655">
        <v>10935.85</v>
      </c>
      <c r="IP27" s="409">
        <v>4.62</v>
      </c>
      <c r="IQ27" s="296"/>
      <c r="IR27" s="50"/>
      <c r="IS27" s="410" t="s">
        <v>105</v>
      </c>
      <c r="IT27" s="411">
        <v>1426</v>
      </c>
      <c r="IU27" s="412">
        <v>1131</v>
      </c>
      <c r="IV27" s="413">
        <v>1611</v>
      </c>
      <c r="IW27" s="411">
        <v>4168</v>
      </c>
      <c r="IX27" s="414">
        <v>4448</v>
      </c>
      <c r="IY27" s="415">
        <v>-6.29</v>
      </c>
      <c r="IZ27" s="179"/>
      <c r="JA27" s="33" t="s">
        <v>106</v>
      </c>
      <c r="JB27" s="22"/>
      <c r="JC27" s="47"/>
      <c r="JD27" s="22"/>
      <c r="JE27" s="22"/>
      <c r="JF27" s="47"/>
      <c r="JG27" s="22"/>
      <c r="JH27" s="22"/>
      <c r="JI27" s="3"/>
      <c r="JJ27" s="102"/>
      <c r="JK27" s="179"/>
      <c r="JL27" s="179"/>
      <c r="JM27" s="179" t="s">
        <v>59</v>
      </c>
      <c r="JN27" s="76">
        <v>74.239999999999995</v>
      </c>
      <c r="JO27" s="76">
        <v>70.02</v>
      </c>
      <c r="JP27" s="76">
        <v>83.72</v>
      </c>
      <c r="JQ27" s="76">
        <v>75.989999999999995</v>
      </c>
      <c r="JR27" s="143"/>
      <c r="JS27" s="143"/>
      <c r="JT27" s="143"/>
      <c r="JU27" s="143"/>
      <c r="JV27" s="179"/>
      <c r="JW27" s="179"/>
      <c r="JX27" s="510" t="s">
        <v>50</v>
      </c>
      <c r="JY27" s="684">
        <v>0</v>
      </c>
      <c r="JZ27" s="514">
        <v>0</v>
      </c>
      <c r="KA27" s="514">
        <v>0</v>
      </c>
      <c r="KB27" s="513">
        <v>0</v>
      </c>
      <c r="KC27" s="514">
        <v>0</v>
      </c>
      <c r="KD27" s="514">
        <v>0</v>
      </c>
      <c r="KE27" s="514">
        <v>0</v>
      </c>
      <c r="KF27" s="514">
        <v>0</v>
      </c>
      <c r="KG27" s="525">
        <v>0</v>
      </c>
      <c r="KH27" s="514">
        <v>0</v>
      </c>
      <c r="KI27" s="685">
        <v>0</v>
      </c>
      <c r="KJ27" s="235"/>
      <c r="KK27" s="235"/>
      <c r="KL27" s="528" t="s">
        <v>50</v>
      </c>
      <c r="KM27" s="686">
        <v>0</v>
      </c>
      <c r="KN27" s="687">
        <v>0</v>
      </c>
      <c r="KO27" s="687">
        <v>0</v>
      </c>
      <c r="KP27" s="513">
        <v>0</v>
      </c>
      <c r="KQ27" s="514"/>
      <c r="KR27" s="514"/>
      <c r="KS27" s="514"/>
      <c r="KT27" s="514"/>
      <c r="KU27" s="525">
        <v>0</v>
      </c>
      <c r="KV27" s="687">
        <v>0</v>
      </c>
      <c r="KW27" s="690">
        <v>0</v>
      </c>
      <c r="KX27" s="178"/>
      <c r="KY27" s="232"/>
      <c r="KZ27" s="232"/>
      <c r="LA27" s="232"/>
      <c r="LB27" s="113"/>
      <c r="LC27" s="54"/>
      <c r="LD27" s="54"/>
      <c r="LE27" s="54"/>
      <c r="LF27" s="297"/>
      <c r="LG27" s="286"/>
      <c r="LH27" s="287"/>
      <c r="LI27" s="25"/>
      <c r="LJ27" s="55"/>
      <c r="LK27" s="288"/>
      <c r="LL27" s="84"/>
      <c r="LM27" s="84"/>
      <c r="LN27" s="84"/>
      <c r="LO27" s="84"/>
      <c r="LQ27" s="553" t="s">
        <v>88</v>
      </c>
      <c r="LR27" s="88">
        <v>31574.46</v>
      </c>
      <c r="LS27" s="648">
        <v>29413.339999999997</v>
      </c>
      <c r="LT27" s="426">
        <v>7.35</v>
      </c>
      <c r="LU27" s="50"/>
      <c r="LV27" s="50"/>
      <c r="LW27" s="410" t="s">
        <v>105</v>
      </c>
      <c r="LX27" s="7">
        <v>24715</v>
      </c>
      <c r="LY27" s="427">
        <v>24308</v>
      </c>
      <c r="LZ27" s="428">
        <v>1.67</v>
      </c>
      <c r="MA27" s="58"/>
      <c r="MB27" s="196" t="s">
        <v>106</v>
      </c>
      <c r="MC27" s="234"/>
      <c r="MD27" s="240"/>
      <c r="ME27" s="234"/>
      <c r="MF27" s="234"/>
      <c r="MG27" s="240"/>
      <c r="MH27" s="234"/>
      <c r="MI27" s="234"/>
      <c r="MJ27" s="240"/>
      <c r="MK27" s="24" t="s">
        <v>14</v>
      </c>
      <c r="ML27" s="2"/>
      <c r="MM27" s="2"/>
      <c r="MN27" s="2" t="s">
        <v>59</v>
      </c>
      <c r="MO27" s="666">
        <v>84.16</v>
      </c>
      <c r="MP27" s="666">
        <v>74.819999999999993</v>
      </c>
      <c r="MQ27" s="666">
        <v>78.16</v>
      </c>
      <c r="MR27" s="666">
        <v>75.989999999999995</v>
      </c>
      <c r="MS27" s="667">
        <v>78.28</v>
      </c>
      <c r="MT27" s="129"/>
      <c r="MU27" s="130"/>
      <c r="MV27" s="130"/>
      <c r="MW27" s="135"/>
      <c r="MX27" s="130"/>
      <c r="MY27" s="130"/>
      <c r="MZ27" s="528" t="s">
        <v>132</v>
      </c>
      <c r="NA27" s="529">
        <v>0</v>
      </c>
      <c r="NB27" s="530">
        <v>0</v>
      </c>
      <c r="NC27" s="530">
        <v>0</v>
      </c>
      <c r="ND27" s="531">
        <v>0</v>
      </c>
      <c r="NE27" s="530"/>
      <c r="NF27" s="530"/>
      <c r="NG27" s="530"/>
      <c r="NH27" s="530"/>
      <c r="NI27" s="532">
        <v>0</v>
      </c>
      <c r="NJ27" s="691">
        <v>0</v>
      </c>
      <c r="NK27" s="534">
        <v>0</v>
      </c>
      <c r="NL27" s="181"/>
      <c r="NM27" s="181"/>
      <c r="NN27" s="535" t="s">
        <v>132</v>
      </c>
      <c r="NO27" s="529">
        <v>0</v>
      </c>
      <c r="NP27" s="530">
        <v>0</v>
      </c>
      <c r="NQ27" s="530">
        <v>0</v>
      </c>
      <c r="NR27" s="531">
        <v>0</v>
      </c>
      <c r="NS27" s="530"/>
      <c r="NT27" s="530"/>
      <c r="NU27" s="530"/>
      <c r="NV27" s="530"/>
      <c r="NW27" s="532">
        <v>0</v>
      </c>
      <c r="NX27" s="692">
        <v>0</v>
      </c>
      <c r="NY27" s="534">
        <v>0</v>
      </c>
    </row>
    <row r="28" spans="1:389" ht="23.25" customHeight="1" thickTop="1" x14ac:dyDescent="0.25">
      <c r="A28" s="434" t="s">
        <v>51</v>
      </c>
      <c r="B28" s="28">
        <v>4905.1400000000003</v>
      </c>
      <c r="C28" s="615">
        <v>4388.5499999999993</v>
      </c>
      <c r="D28" s="436">
        <v>11.77</v>
      </c>
      <c r="E28" s="50"/>
      <c r="F28" s="50"/>
      <c r="G28" s="410" t="s">
        <v>107</v>
      </c>
      <c r="H28" s="411">
        <v>628</v>
      </c>
      <c r="I28" s="412">
        <v>856</v>
      </c>
      <c r="J28" s="413">
        <v>337</v>
      </c>
      <c r="K28" s="411">
        <v>1821</v>
      </c>
      <c r="L28" s="414">
        <v>2345</v>
      </c>
      <c r="M28" s="415">
        <v>-22.35</v>
      </c>
      <c r="N28" s="179"/>
      <c r="O28" s="416" t="s">
        <v>20</v>
      </c>
      <c r="P28" s="417" t="s">
        <v>21</v>
      </c>
      <c r="Q28" s="638"/>
      <c r="R28" s="419"/>
      <c r="S28" s="417" t="s">
        <v>22</v>
      </c>
      <c r="T28" s="638"/>
      <c r="U28" s="419"/>
      <c r="V28" s="356"/>
      <c r="W28" s="357" t="s">
        <v>23</v>
      </c>
      <c r="X28" s="358"/>
      <c r="Y28" s="179"/>
      <c r="Z28" s="179"/>
      <c r="AA28" s="179" t="s">
        <v>65</v>
      </c>
      <c r="AB28" s="76">
        <v>77.59</v>
      </c>
      <c r="AC28" s="76">
        <v>74.05</v>
      </c>
      <c r="AD28" s="76">
        <v>61.16</v>
      </c>
      <c r="AE28" s="76">
        <v>70.930000000000007</v>
      </c>
      <c r="AF28" s="143"/>
      <c r="AG28" s="143"/>
      <c r="AH28" s="143"/>
      <c r="AI28" s="143"/>
      <c r="AJ28" s="179"/>
      <c r="AK28" s="179"/>
      <c r="AL28" s="510" t="s">
        <v>56</v>
      </c>
      <c r="AM28" s="693">
        <v>11462</v>
      </c>
      <c r="AN28" s="539">
        <v>2138</v>
      </c>
      <c r="AO28" s="539">
        <v>21996</v>
      </c>
      <c r="AP28" s="538">
        <v>4073</v>
      </c>
      <c r="AQ28" s="539"/>
      <c r="AR28" s="539"/>
      <c r="AS28" s="539"/>
      <c r="AT28" s="540"/>
      <c r="AU28" s="541">
        <v>39669</v>
      </c>
      <c r="AV28" s="539">
        <v>52193</v>
      </c>
      <c r="AW28" s="685">
        <v>91862</v>
      </c>
      <c r="AX28" s="235"/>
      <c r="AY28" s="235"/>
      <c r="AZ28" s="528" t="s">
        <v>56</v>
      </c>
      <c r="BA28" s="694">
        <v>833</v>
      </c>
      <c r="BB28" s="695">
        <v>33</v>
      </c>
      <c r="BC28" s="695">
        <v>203</v>
      </c>
      <c r="BD28" s="696">
        <v>17</v>
      </c>
      <c r="BE28" s="695"/>
      <c r="BF28" s="695"/>
      <c r="BG28" s="695"/>
      <c r="BH28" s="695"/>
      <c r="BI28" s="697">
        <v>1086</v>
      </c>
      <c r="BJ28" s="695">
        <v>149</v>
      </c>
      <c r="BK28" s="690">
        <v>1235</v>
      </c>
      <c r="BL28" s="523"/>
      <c r="BM28" s="232"/>
      <c r="BN28" s="232"/>
      <c r="BO28" s="232"/>
      <c r="BP28" s="110"/>
      <c r="BQ28" s="56"/>
      <c r="BR28" s="54"/>
      <c r="BS28" s="56"/>
      <c r="BT28" s="158"/>
      <c r="BU28" s="286"/>
      <c r="BV28" s="287"/>
      <c r="BW28" s="25"/>
      <c r="BX28" s="55"/>
      <c r="BY28" s="288"/>
      <c r="BZ28" s="84"/>
      <c r="CA28" s="84"/>
      <c r="CB28" s="84"/>
      <c r="CC28" s="179"/>
      <c r="CD28" s="179"/>
      <c r="CE28" s="434" t="s">
        <v>51</v>
      </c>
      <c r="CF28" s="28">
        <v>5807.0599999999995</v>
      </c>
      <c r="CG28" s="615">
        <v>5327.56</v>
      </c>
      <c r="CH28" s="436">
        <v>9</v>
      </c>
      <c r="CI28" s="50"/>
      <c r="CJ28" s="50"/>
      <c r="CK28" s="410" t="s">
        <v>107</v>
      </c>
      <c r="CL28" s="411">
        <v>234</v>
      </c>
      <c r="CM28" s="412">
        <v>314</v>
      </c>
      <c r="CN28" s="413">
        <v>296</v>
      </c>
      <c r="CO28" s="411">
        <v>844</v>
      </c>
      <c r="CP28" s="414">
        <v>874</v>
      </c>
      <c r="CQ28" s="415">
        <v>-3.43</v>
      </c>
      <c r="CR28" s="179"/>
      <c r="CS28" s="416" t="s">
        <v>20</v>
      </c>
      <c r="CT28" s="417" t="s">
        <v>21</v>
      </c>
      <c r="CU28" s="638"/>
      <c r="CV28" s="419"/>
      <c r="CW28" s="417" t="s">
        <v>22</v>
      </c>
      <c r="CX28" s="638"/>
      <c r="CY28" s="419"/>
      <c r="CZ28" s="356" t="s">
        <v>23</v>
      </c>
      <c r="DA28" s="357"/>
      <c r="DB28" s="358"/>
      <c r="DC28" s="179"/>
      <c r="DD28" s="179"/>
      <c r="DE28" s="179" t="s">
        <v>65</v>
      </c>
      <c r="DF28" s="76">
        <v>75.709999999999994</v>
      </c>
      <c r="DG28" s="76">
        <v>70.25</v>
      </c>
      <c r="DH28" s="76">
        <v>64.400000000000006</v>
      </c>
      <c r="DI28" s="76">
        <v>70.12</v>
      </c>
      <c r="DJ28" s="143"/>
      <c r="DK28" s="143"/>
      <c r="DL28" s="143"/>
      <c r="DM28" s="143"/>
      <c r="DN28" s="179"/>
      <c r="DO28" s="179"/>
      <c r="DP28" s="510" t="s">
        <v>56</v>
      </c>
      <c r="DQ28" s="693">
        <v>12065</v>
      </c>
      <c r="DR28" s="539">
        <v>2502</v>
      </c>
      <c r="DS28" s="539">
        <v>11816</v>
      </c>
      <c r="DT28" s="543">
        <v>3678</v>
      </c>
      <c r="DU28" s="536"/>
      <c r="DV28" s="537"/>
      <c r="DW28" s="537"/>
      <c r="DX28" s="537"/>
      <c r="DY28" s="517">
        <v>30061</v>
      </c>
      <c r="DZ28" s="539">
        <v>73251</v>
      </c>
      <c r="EA28" s="685">
        <v>103312</v>
      </c>
      <c r="EB28" s="235"/>
      <c r="EC28" s="235"/>
      <c r="ED28" s="528" t="s">
        <v>56</v>
      </c>
      <c r="EE28" s="694">
        <v>1618</v>
      </c>
      <c r="EF28" s="695">
        <v>137</v>
      </c>
      <c r="EG28" s="695">
        <v>277</v>
      </c>
      <c r="EH28" s="543">
        <v>19</v>
      </c>
      <c r="EI28" s="536"/>
      <c r="EJ28" s="537"/>
      <c r="EK28" s="537"/>
      <c r="EL28" s="537"/>
      <c r="EM28" s="517">
        <v>2051</v>
      </c>
      <c r="EN28" s="695">
        <v>24</v>
      </c>
      <c r="EO28" s="690">
        <v>2075</v>
      </c>
      <c r="EP28" s="523"/>
      <c r="EQ28" s="232"/>
      <c r="ER28" s="232"/>
      <c r="ES28" s="232"/>
      <c r="ET28" s="110"/>
      <c r="EU28" s="56"/>
      <c r="EV28" s="54"/>
      <c r="EW28" s="56"/>
      <c r="EX28" s="158"/>
      <c r="EY28" s="286"/>
      <c r="EZ28" s="287"/>
      <c r="FA28" s="25"/>
      <c r="FB28" s="55"/>
      <c r="FC28" s="288"/>
      <c r="FD28" s="84"/>
      <c r="FE28" s="84"/>
      <c r="FF28" s="84"/>
      <c r="FG28" s="179"/>
      <c r="FH28" s="179"/>
      <c r="FI28" s="434" t="s">
        <v>51</v>
      </c>
      <c r="FJ28" s="28">
        <v>5932.5599999999995</v>
      </c>
      <c r="FK28" s="615">
        <v>5534.45</v>
      </c>
      <c r="FL28" s="436">
        <v>7.19</v>
      </c>
      <c r="FM28" s="50"/>
      <c r="FN28" s="50"/>
      <c r="FO28" s="410" t="s">
        <v>107</v>
      </c>
      <c r="FP28" s="411">
        <v>156</v>
      </c>
      <c r="FQ28" s="412">
        <v>172</v>
      </c>
      <c r="FR28" s="413">
        <v>196</v>
      </c>
      <c r="FS28" s="411">
        <v>524</v>
      </c>
      <c r="FT28" s="414">
        <v>576</v>
      </c>
      <c r="FU28" s="415">
        <v>-9.0299999999999994</v>
      </c>
      <c r="FV28" s="179"/>
      <c r="FW28" s="416" t="s">
        <v>20</v>
      </c>
      <c r="FX28" s="417" t="s">
        <v>21</v>
      </c>
      <c r="FY28" s="638"/>
      <c r="FZ28" s="419"/>
      <c r="GA28" s="417" t="s">
        <v>22</v>
      </c>
      <c r="GB28" s="638"/>
      <c r="GC28" s="419"/>
      <c r="GD28" s="356" t="s">
        <v>23</v>
      </c>
      <c r="GE28" s="357"/>
      <c r="GF28" s="358"/>
      <c r="GG28" s="179"/>
      <c r="GH28" s="179"/>
      <c r="GI28" s="179" t="s">
        <v>65</v>
      </c>
      <c r="GJ28" s="76">
        <v>69.709999999999994</v>
      </c>
      <c r="GK28" s="76">
        <v>72.790000000000006</v>
      </c>
      <c r="GL28" s="76">
        <v>64.569999999999993</v>
      </c>
      <c r="GM28" s="76">
        <v>69.02</v>
      </c>
      <c r="GN28" s="143"/>
      <c r="GO28" s="143"/>
      <c r="GP28" s="143"/>
      <c r="GQ28" s="143"/>
      <c r="GR28" s="179"/>
      <c r="GS28" s="179"/>
      <c r="GT28" s="510" t="s">
        <v>56</v>
      </c>
      <c r="GU28" s="693">
        <v>17444</v>
      </c>
      <c r="GV28" s="539">
        <v>2542</v>
      </c>
      <c r="GW28" s="539">
        <v>12247</v>
      </c>
      <c r="GX28" s="543">
        <v>2372</v>
      </c>
      <c r="GY28" s="537"/>
      <c r="GZ28" s="537"/>
      <c r="HA28" s="537"/>
      <c r="HB28" s="537"/>
      <c r="HC28" s="517">
        <v>34605</v>
      </c>
      <c r="HD28" s="539">
        <v>50641</v>
      </c>
      <c r="HE28" s="685">
        <v>85246</v>
      </c>
      <c r="HF28" s="235"/>
      <c r="HG28" s="235"/>
      <c r="HH28" s="528" t="s">
        <v>56</v>
      </c>
      <c r="HI28" s="694">
        <v>2241</v>
      </c>
      <c r="HJ28" s="695">
        <v>351</v>
      </c>
      <c r="HK28" s="695">
        <v>588</v>
      </c>
      <c r="HL28" s="543">
        <v>233</v>
      </c>
      <c r="HM28" s="537"/>
      <c r="HN28" s="537"/>
      <c r="HO28" s="537"/>
      <c r="HP28" s="537"/>
      <c r="HQ28" s="517">
        <v>3413</v>
      </c>
      <c r="HR28" s="695">
        <v>306</v>
      </c>
      <c r="HS28" s="690">
        <v>3719</v>
      </c>
      <c r="HT28" s="524"/>
      <c r="HU28" s="232"/>
      <c r="HV28" s="232"/>
      <c r="HW28" s="232"/>
      <c r="HX28" s="110"/>
      <c r="HY28" s="56"/>
      <c r="HZ28" s="54"/>
      <c r="IA28" s="56"/>
      <c r="IB28" s="158"/>
      <c r="IC28" s="286"/>
      <c r="ID28" s="287"/>
      <c r="IE28" s="25"/>
      <c r="IF28" s="55"/>
      <c r="IG28" s="288"/>
      <c r="IH28" s="84"/>
      <c r="II28" s="84"/>
      <c r="IJ28" s="84"/>
      <c r="IK28" s="179"/>
      <c r="IM28" s="434" t="s">
        <v>51</v>
      </c>
      <c r="IN28" s="28">
        <v>10325.809999999998</v>
      </c>
      <c r="IO28" s="615">
        <v>9873.99</v>
      </c>
      <c r="IP28" s="436">
        <v>4.58</v>
      </c>
      <c r="IQ28" s="50"/>
      <c r="IR28" s="50"/>
      <c r="IS28" s="410" t="s">
        <v>107</v>
      </c>
      <c r="IT28" s="411">
        <v>257</v>
      </c>
      <c r="IU28" s="412">
        <v>473</v>
      </c>
      <c r="IV28" s="413">
        <v>342</v>
      </c>
      <c r="IW28" s="411">
        <v>1072</v>
      </c>
      <c r="IX28" s="414">
        <v>1298</v>
      </c>
      <c r="IY28" s="415">
        <v>-17.41</v>
      </c>
      <c r="IZ28" s="179"/>
      <c r="JA28" s="416" t="s">
        <v>20</v>
      </c>
      <c r="JB28" s="417" t="s">
        <v>21</v>
      </c>
      <c r="JC28" s="638"/>
      <c r="JD28" s="419"/>
      <c r="JE28" s="417" t="s">
        <v>22</v>
      </c>
      <c r="JF28" s="638"/>
      <c r="JG28" s="419"/>
      <c r="JH28" s="356" t="s">
        <v>23</v>
      </c>
      <c r="JI28" s="357"/>
      <c r="JJ28" s="358"/>
      <c r="JK28" s="179"/>
      <c r="JL28" s="179"/>
      <c r="JM28" s="179" t="s">
        <v>65</v>
      </c>
      <c r="JN28" s="76">
        <v>64.86</v>
      </c>
      <c r="JO28" s="76">
        <v>59.34</v>
      </c>
      <c r="JP28" s="76">
        <v>75.23</v>
      </c>
      <c r="JQ28" s="76">
        <v>66.48</v>
      </c>
      <c r="JR28" s="143"/>
      <c r="JS28" s="143"/>
      <c r="JT28" s="143"/>
      <c r="JU28" s="143"/>
      <c r="JV28" s="179"/>
      <c r="JW28" s="179"/>
      <c r="JX28" s="510" t="s">
        <v>56</v>
      </c>
      <c r="JY28" s="693">
        <v>19914</v>
      </c>
      <c r="JZ28" s="539">
        <v>2719</v>
      </c>
      <c r="KA28" s="539">
        <v>27213</v>
      </c>
      <c r="KB28" s="538">
        <v>6119</v>
      </c>
      <c r="KC28" s="539">
        <v>0</v>
      </c>
      <c r="KD28" s="539">
        <v>0</v>
      </c>
      <c r="KE28" s="539">
        <v>0</v>
      </c>
      <c r="KF28" s="539">
        <v>0</v>
      </c>
      <c r="KG28" s="544">
        <v>55965</v>
      </c>
      <c r="KH28" s="539">
        <v>65396</v>
      </c>
      <c r="KI28" s="685">
        <v>121361</v>
      </c>
      <c r="KJ28" s="235"/>
      <c r="KK28" s="235"/>
      <c r="KL28" s="528" t="s">
        <v>56</v>
      </c>
      <c r="KM28" s="694">
        <v>2427</v>
      </c>
      <c r="KN28" s="695">
        <v>145</v>
      </c>
      <c r="KO28" s="695">
        <v>692</v>
      </c>
      <c r="KP28" s="538">
        <v>68</v>
      </c>
      <c r="KQ28" s="539"/>
      <c r="KR28" s="539"/>
      <c r="KS28" s="539"/>
      <c r="KT28" s="539"/>
      <c r="KU28" s="544">
        <v>3332</v>
      </c>
      <c r="KV28" s="695">
        <v>1587</v>
      </c>
      <c r="KW28" s="690">
        <v>4919</v>
      </c>
      <c r="KX28" s="178"/>
      <c r="KY28" s="232"/>
      <c r="KZ28" s="232"/>
      <c r="LA28" s="232"/>
      <c r="LB28" s="110"/>
      <c r="LC28" s="56"/>
      <c r="LD28" s="54"/>
      <c r="LE28" s="56"/>
      <c r="LF28" s="158"/>
      <c r="LG28" s="286"/>
      <c r="LH28" s="287"/>
      <c r="LI28" s="25"/>
      <c r="LJ28" s="55"/>
      <c r="LK28" s="288"/>
      <c r="LL28" s="84"/>
      <c r="LM28" s="84"/>
      <c r="LN28" s="84"/>
      <c r="LO28" s="84"/>
      <c r="LQ28" s="434" t="s">
        <v>51</v>
      </c>
      <c r="LR28" s="28">
        <v>26970.57</v>
      </c>
      <c r="LS28" s="650">
        <v>25124.549999999996</v>
      </c>
      <c r="LT28" s="455">
        <v>7.35</v>
      </c>
      <c r="LU28" s="50"/>
      <c r="LV28" s="50"/>
      <c r="LW28" s="410" t="s">
        <v>107</v>
      </c>
      <c r="LX28" s="7">
        <v>4261</v>
      </c>
      <c r="LY28" s="427">
        <v>5093</v>
      </c>
      <c r="LZ28" s="428">
        <v>-16.34</v>
      </c>
      <c r="MA28" s="58"/>
      <c r="MB28" s="334" t="s">
        <v>20</v>
      </c>
      <c r="MC28" s="336" t="s">
        <v>21</v>
      </c>
      <c r="MD28" s="429"/>
      <c r="ME28" s="337"/>
      <c r="MF28" s="336" t="s">
        <v>22</v>
      </c>
      <c r="MG28" s="429"/>
      <c r="MH28" s="337"/>
      <c r="MI28" s="336" t="s">
        <v>23</v>
      </c>
      <c r="MJ28" s="429"/>
      <c r="MK28" s="337"/>
      <c r="ML28" s="2"/>
      <c r="MM28" s="2"/>
      <c r="MN28" s="2" t="s">
        <v>65</v>
      </c>
      <c r="MO28" s="666">
        <v>70.930000000000007</v>
      </c>
      <c r="MP28" s="666">
        <v>70.12</v>
      </c>
      <c r="MQ28" s="666">
        <v>69.02</v>
      </c>
      <c r="MR28" s="666">
        <v>66.48</v>
      </c>
      <c r="MS28" s="667">
        <v>69.14</v>
      </c>
      <c r="MT28" s="129"/>
      <c r="MU28" s="130"/>
      <c r="MV28" s="298"/>
      <c r="MW28" s="299"/>
      <c r="MX28" s="130"/>
      <c r="MY28" s="130"/>
      <c r="MZ28" s="528" t="s">
        <v>56</v>
      </c>
      <c r="NA28" s="545">
        <v>60885</v>
      </c>
      <c r="NB28" s="546">
        <v>9901</v>
      </c>
      <c r="NC28" s="546">
        <v>73272</v>
      </c>
      <c r="ND28" s="547">
        <v>16242</v>
      </c>
      <c r="NE28" s="546"/>
      <c r="NF28" s="546"/>
      <c r="NG28" s="546"/>
      <c r="NH28" s="546"/>
      <c r="NI28" s="548">
        <v>160300</v>
      </c>
      <c r="NJ28" s="698">
        <v>241481</v>
      </c>
      <c r="NK28" s="550">
        <v>401781</v>
      </c>
      <c r="NL28" s="181"/>
      <c r="NM28" s="181"/>
      <c r="NN28" s="535" t="s">
        <v>56</v>
      </c>
      <c r="NO28" s="545">
        <v>7119</v>
      </c>
      <c r="NP28" s="546">
        <v>666</v>
      </c>
      <c r="NQ28" s="546">
        <v>1760</v>
      </c>
      <c r="NR28" s="547">
        <v>337</v>
      </c>
      <c r="NS28" s="546"/>
      <c r="NT28" s="546"/>
      <c r="NU28" s="546"/>
      <c r="NV28" s="546"/>
      <c r="NW28" s="548">
        <v>9882</v>
      </c>
      <c r="NX28" s="518">
        <v>2066</v>
      </c>
      <c r="NY28" s="550">
        <v>11948</v>
      </c>
    </row>
    <row r="29" spans="1:389" ht="23.25" customHeight="1" thickBot="1" x14ac:dyDescent="0.3">
      <c r="A29" s="578" t="s">
        <v>33</v>
      </c>
      <c r="B29" s="623">
        <v>1532.69</v>
      </c>
      <c r="C29" s="624">
        <v>1409.44</v>
      </c>
      <c r="D29" s="581">
        <v>8.74</v>
      </c>
      <c r="E29" s="50"/>
      <c r="F29" s="50"/>
      <c r="G29" s="410" t="s">
        <v>108</v>
      </c>
      <c r="H29" s="411">
        <v>87</v>
      </c>
      <c r="I29" s="412">
        <v>63</v>
      </c>
      <c r="J29" s="413">
        <v>20</v>
      </c>
      <c r="K29" s="411">
        <v>170</v>
      </c>
      <c r="L29" s="414">
        <v>212</v>
      </c>
      <c r="M29" s="415">
        <v>-19.809999999999999</v>
      </c>
      <c r="N29" s="179"/>
      <c r="O29" s="335" t="s">
        <v>131</v>
      </c>
      <c r="P29" s="438">
        <v>2561</v>
      </c>
      <c r="Q29" s="439">
        <v>2560</v>
      </c>
      <c r="R29" s="440" t="s">
        <v>26</v>
      </c>
      <c r="S29" s="438">
        <v>2561</v>
      </c>
      <c r="T29" s="439">
        <v>2560</v>
      </c>
      <c r="U29" s="440" t="s">
        <v>26</v>
      </c>
      <c r="V29" s="438">
        <v>2561</v>
      </c>
      <c r="W29" s="439">
        <v>2560</v>
      </c>
      <c r="X29" s="440" t="s">
        <v>26</v>
      </c>
      <c r="Y29" s="179"/>
      <c r="Z29" s="179"/>
      <c r="AA29" s="179" t="s">
        <v>70</v>
      </c>
      <c r="AB29" s="76">
        <v>67.16</v>
      </c>
      <c r="AC29" s="76">
        <v>62.65</v>
      </c>
      <c r="AD29" s="76">
        <v>55.03</v>
      </c>
      <c r="AE29" s="76">
        <v>61.61</v>
      </c>
      <c r="AF29" s="143"/>
      <c r="AG29" s="143"/>
      <c r="AH29" s="143"/>
      <c r="AI29" s="143"/>
      <c r="AJ29" s="179"/>
      <c r="AK29" s="179"/>
      <c r="AL29" s="510" t="s">
        <v>61</v>
      </c>
      <c r="AM29" s="693">
        <v>66362</v>
      </c>
      <c r="AN29" s="539">
        <v>21239</v>
      </c>
      <c r="AO29" s="539">
        <v>148996</v>
      </c>
      <c r="AP29" s="538">
        <v>12634</v>
      </c>
      <c r="AQ29" s="539"/>
      <c r="AR29" s="539"/>
      <c r="AS29" s="539"/>
      <c r="AT29" s="540"/>
      <c r="AU29" s="541">
        <v>249231</v>
      </c>
      <c r="AV29" s="539">
        <v>200464</v>
      </c>
      <c r="AW29" s="685">
        <v>449695</v>
      </c>
      <c r="AX29" s="235"/>
      <c r="AY29" s="235"/>
      <c r="AZ29" s="528" t="s">
        <v>61</v>
      </c>
      <c r="BA29" s="694">
        <v>20732</v>
      </c>
      <c r="BB29" s="695">
        <v>365</v>
      </c>
      <c r="BC29" s="695">
        <v>2417</v>
      </c>
      <c r="BD29" s="696">
        <v>972</v>
      </c>
      <c r="BE29" s="695"/>
      <c r="BF29" s="695"/>
      <c r="BG29" s="695"/>
      <c r="BH29" s="695"/>
      <c r="BI29" s="697">
        <v>24486</v>
      </c>
      <c r="BJ29" s="695">
        <v>1120</v>
      </c>
      <c r="BK29" s="690">
        <v>25606</v>
      </c>
      <c r="BL29" s="523"/>
      <c r="BM29" s="232"/>
      <c r="BN29" s="232"/>
      <c r="BO29" s="232"/>
      <c r="BP29" s="110"/>
      <c r="BQ29" s="56"/>
      <c r="BR29" s="54"/>
      <c r="BS29" s="56"/>
      <c r="BT29" s="158"/>
      <c r="BU29" s="286"/>
      <c r="BV29" s="287"/>
      <c r="BW29" s="25"/>
      <c r="BX29" s="55"/>
      <c r="BY29" s="288"/>
      <c r="BZ29" s="84"/>
      <c r="CA29" s="84"/>
      <c r="CB29" s="84"/>
      <c r="CC29" s="179"/>
      <c r="CD29" s="179"/>
      <c r="CE29" s="578" t="s">
        <v>33</v>
      </c>
      <c r="CF29" s="623">
        <v>1030.1400000000001</v>
      </c>
      <c r="CG29" s="624">
        <v>949.9</v>
      </c>
      <c r="CH29" s="581">
        <v>8.4499999999999993</v>
      </c>
      <c r="CI29" s="50"/>
      <c r="CJ29" s="50"/>
      <c r="CK29" s="410" t="s">
        <v>108</v>
      </c>
      <c r="CL29" s="411">
        <v>25</v>
      </c>
      <c r="CM29" s="412">
        <v>48</v>
      </c>
      <c r="CN29" s="413">
        <v>15</v>
      </c>
      <c r="CO29" s="411">
        <v>88</v>
      </c>
      <c r="CP29" s="414">
        <v>71</v>
      </c>
      <c r="CQ29" s="415">
        <v>23.94</v>
      </c>
      <c r="CR29" s="179"/>
      <c r="CS29" s="335" t="s">
        <v>141</v>
      </c>
      <c r="CT29" s="438">
        <v>2561</v>
      </c>
      <c r="CU29" s="439">
        <v>2560</v>
      </c>
      <c r="CV29" s="440" t="s">
        <v>26</v>
      </c>
      <c r="CW29" s="438">
        <v>2561</v>
      </c>
      <c r="CX29" s="439">
        <v>2560</v>
      </c>
      <c r="CY29" s="440" t="s">
        <v>26</v>
      </c>
      <c r="CZ29" s="438">
        <v>2561</v>
      </c>
      <c r="DA29" s="439">
        <v>2560</v>
      </c>
      <c r="DB29" s="440" t="s">
        <v>26</v>
      </c>
      <c r="DC29" s="179"/>
      <c r="DD29" s="179"/>
      <c r="DE29" s="179" t="s">
        <v>70</v>
      </c>
      <c r="DF29" s="76">
        <v>71.08</v>
      </c>
      <c r="DG29" s="76">
        <v>58.66</v>
      </c>
      <c r="DH29" s="76">
        <v>59.06</v>
      </c>
      <c r="DI29" s="76">
        <v>62.93</v>
      </c>
      <c r="DJ29" s="143"/>
      <c r="DK29" s="143"/>
      <c r="DL29" s="143"/>
      <c r="DM29" s="143"/>
      <c r="DN29" s="179"/>
      <c r="DO29" s="179"/>
      <c r="DP29" s="510" t="s">
        <v>61</v>
      </c>
      <c r="DQ29" s="693">
        <v>74388</v>
      </c>
      <c r="DR29" s="539">
        <v>22502</v>
      </c>
      <c r="DS29" s="539">
        <v>79093</v>
      </c>
      <c r="DT29" s="543">
        <v>24736</v>
      </c>
      <c r="DU29" s="536"/>
      <c r="DV29" s="537"/>
      <c r="DW29" s="537"/>
      <c r="DX29" s="537"/>
      <c r="DY29" s="517">
        <v>200719</v>
      </c>
      <c r="DZ29" s="539">
        <v>252159</v>
      </c>
      <c r="EA29" s="685">
        <v>452878</v>
      </c>
      <c r="EB29" s="235"/>
      <c r="EC29" s="235"/>
      <c r="ED29" s="528" t="s">
        <v>61</v>
      </c>
      <c r="EE29" s="694">
        <v>6161</v>
      </c>
      <c r="EF29" s="695">
        <v>460</v>
      </c>
      <c r="EG29" s="695">
        <v>1037</v>
      </c>
      <c r="EH29" s="543">
        <v>901</v>
      </c>
      <c r="EI29" s="536"/>
      <c r="EJ29" s="537"/>
      <c r="EK29" s="537"/>
      <c r="EL29" s="537"/>
      <c r="EM29" s="517">
        <v>8559</v>
      </c>
      <c r="EN29" s="695">
        <v>854</v>
      </c>
      <c r="EO29" s="690">
        <v>9413</v>
      </c>
      <c r="EP29" s="523"/>
      <c r="EQ29" s="232"/>
      <c r="ER29" s="232"/>
      <c r="ES29" s="232"/>
      <c r="ET29" s="110"/>
      <c r="EU29" s="56"/>
      <c r="EV29" s="54"/>
      <c r="EW29" s="56"/>
      <c r="EX29" s="158"/>
      <c r="EY29" s="286"/>
      <c r="EZ29" s="287"/>
      <c r="FA29" s="25"/>
      <c r="FB29" s="55"/>
      <c r="FC29" s="288"/>
      <c r="FD29" s="84"/>
      <c r="FE29" s="84"/>
      <c r="FF29" s="84"/>
      <c r="FG29" s="179"/>
      <c r="FH29" s="179"/>
      <c r="FI29" s="578" t="s">
        <v>33</v>
      </c>
      <c r="FJ29" s="623">
        <v>925.91</v>
      </c>
      <c r="FK29" s="624">
        <v>867.58999999999992</v>
      </c>
      <c r="FL29" s="581">
        <v>6.72</v>
      </c>
      <c r="FM29" s="50"/>
      <c r="FN29" s="50"/>
      <c r="FO29" s="410" t="s">
        <v>108</v>
      </c>
      <c r="FP29" s="411">
        <v>31</v>
      </c>
      <c r="FQ29" s="412">
        <v>92</v>
      </c>
      <c r="FR29" s="413">
        <v>54</v>
      </c>
      <c r="FS29" s="411">
        <v>177</v>
      </c>
      <c r="FT29" s="414">
        <v>156</v>
      </c>
      <c r="FU29" s="415">
        <v>13.46</v>
      </c>
      <c r="FV29" s="179"/>
      <c r="FW29" s="335" t="s">
        <v>184</v>
      </c>
      <c r="FX29" s="438">
        <v>2561</v>
      </c>
      <c r="FY29" s="439">
        <v>2560</v>
      </c>
      <c r="FZ29" s="440" t="s">
        <v>26</v>
      </c>
      <c r="GA29" s="438">
        <v>2561</v>
      </c>
      <c r="GB29" s="439">
        <v>2560</v>
      </c>
      <c r="GC29" s="440" t="s">
        <v>26</v>
      </c>
      <c r="GD29" s="438">
        <v>2561</v>
      </c>
      <c r="GE29" s="439">
        <v>2560</v>
      </c>
      <c r="GF29" s="440" t="s">
        <v>26</v>
      </c>
      <c r="GG29" s="179"/>
      <c r="GH29" s="179"/>
      <c r="GI29" s="179" t="s">
        <v>70</v>
      </c>
      <c r="GJ29" s="76">
        <v>62.38</v>
      </c>
      <c r="GK29" s="76">
        <v>57.77</v>
      </c>
      <c r="GL29" s="76">
        <v>57.94</v>
      </c>
      <c r="GM29" s="76">
        <v>59.36</v>
      </c>
      <c r="GN29" s="143"/>
      <c r="GO29" s="143"/>
      <c r="GP29" s="143"/>
      <c r="GQ29" s="143"/>
      <c r="GR29" s="179"/>
      <c r="GS29" s="179"/>
      <c r="GT29" s="510" t="s">
        <v>61</v>
      </c>
      <c r="GU29" s="693">
        <v>81987</v>
      </c>
      <c r="GV29" s="539">
        <v>22858</v>
      </c>
      <c r="GW29" s="539">
        <v>130570</v>
      </c>
      <c r="GX29" s="543">
        <v>8016</v>
      </c>
      <c r="GY29" s="537"/>
      <c r="GZ29" s="537"/>
      <c r="HA29" s="537"/>
      <c r="HB29" s="537"/>
      <c r="HC29" s="517">
        <v>243431</v>
      </c>
      <c r="HD29" s="539">
        <v>274861</v>
      </c>
      <c r="HE29" s="685">
        <v>518292</v>
      </c>
      <c r="HF29" s="235"/>
      <c r="HG29" s="235"/>
      <c r="HH29" s="528" t="s">
        <v>61</v>
      </c>
      <c r="HI29" s="694">
        <v>5272</v>
      </c>
      <c r="HJ29" s="695">
        <v>738</v>
      </c>
      <c r="HK29" s="695">
        <v>1783</v>
      </c>
      <c r="HL29" s="543">
        <v>1323</v>
      </c>
      <c r="HM29" s="537"/>
      <c r="HN29" s="537"/>
      <c r="HO29" s="537"/>
      <c r="HP29" s="537"/>
      <c r="HQ29" s="517">
        <v>9116</v>
      </c>
      <c r="HR29" s="695">
        <v>747</v>
      </c>
      <c r="HS29" s="690">
        <v>9863</v>
      </c>
      <c r="HT29" s="524"/>
      <c r="HU29" s="232"/>
      <c r="HV29" s="232"/>
      <c r="HW29" s="232"/>
      <c r="HX29" s="110"/>
      <c r="HY29" s="56"/>
      <c r="HZ29" s="54"/>
      <c r="IA29" s="56"/>
      <c r="IB29" s="158"/>
      <c r="IC29" s="286"/>
      <c r="ID29" s="287"/>
      <c r="IE29" s="25"/>
      <c r="IF29" s="55"/>
      <c r="IG29" s="288"/>
      <c r="IH29" s="84"/>
      <c r="II29" s="84"/>
      <c r="IJ29" s="84"/>
      <c r="IK29" s="179"/>
      <c r="IM29" s="578" t="s">
        <v>33</v>
      </c>
      <c r="IN29" s="623">
        <v>1115.1499999999999</v>
      </c>
      <c r="IO29" s="624">
        <v>1061.8599999999999</v>
      </c>
      <c r="IP29" s="581">
        <v>5.0199999999999996</v>
      </c>
      <c r="IQ29" s="50"/>
      <c r="IR29" s="50"/>
      <c r="IS29" s="410" t="s">
        <v>108</v>
      </c>
      <c r="IT29" s="411">
        <v>62</v>
      </c>
      <c r="IU29" s="412">
        <v>82</v>
      </c>
      <c r="IV29" s="413">
        <v>85</v>
      </c>
      <c r="IW29" s="411">
        <v>229</v>
      </c>
      <c r="IX29" s="414">
        <v>220</v>
      </c>
      <c r="IY29" s="415">
        <v>4.09</v>
      </c>
      <c r="IZ29" s="179"/>
      <c r="JA29" s="335" t="s">
        <v>162</v>
      </c>
      <c r="JB29" s="438">
        <v>2561</v>
      </c>
      <c r="JC29" s="439">
        <v>2560</v>
      </c>
      <c r="JD29" s="440" t="s">
        <v>26</v>
      </c>
      <c r="JE29" s="438">
        <v>2561</v>
      </c>
      <c r="JF29" s="439">
        <v>2560</v>
      </c>
      <c r="JG29" s="440" t="s">
        <v>26</v>
      </c>
      <c r="JH29" s="438">
        <v>2561</v>
      </c>
      <c r="JI29" s="439">
        <v>2560</v>
      </c>
      <c r="JJ29" s="440" t="s">
        <v>26</v>
      </c>
      <c r="JK29" s="179"/>
      <c r="JL29" s="179"/>
      <c r="JM29" s="179" t="s">
        <v>70</v>
      </c>
      <c r="JN29" s="76">
        <v>62.8</v>
      </c>
      <c r="JO29" s="76">
        <v>61.17</v>
      </c>
      <c r="JP29" s="76">
        <v>64.709999999999994</v>
      </c>
      <c r="JQ29" s="76">
        <v>62.89</v>
      </c>
      <c r="JR29" s="143"/>
      <c r="JS29" s="143"/>
      <c r="JT29" s="143"/>
      <c r="JU29" s="143"/>
      <c r="JV29" s="179"/>
      <c r="JW29" s="179"/>
      <c r="JX29" s="510" t="s">
        <v>61</v>
      </c>
      <c r="JY29" s="693">
        <v>89468</v>
      </c>
      <c r="JZ29" s="539">
        <v>24290</v>
      </c>
      <c r="KA29" s="539">
        <v>150991</v>
      </c>
      <c r="KB29" s="538">
        <v>12049</v>
      </c>
      <c r="KC29" s="539">
        <v>0</v>
      </c>
      <c r="KD29" s="539">
        <v>0</v>
      </c>
      <c r="KE29" s="539">
        <v>0</v>
      </c>
      <c r="KF29" s="539">
        <v>0</v>
      </c>
      <c r="KG29" s="544">
        <v>276798</v>
      </c>
      <c r="KH29" s="539">
        <v>449111</v>
      </c>
      <c r="KI29" s="685">
        <v>725909</v>
      </c>
      <c r="KJ29" s="235"/>
      <c r="KK29" s="235"/>
      <c r="KL29" s="528" t="s">
        <v>61</v>
      </c>
      <c r="KM29" s="694">
        <v>10211</v>
      </c>
      <c r="KN29" s="695">
        <v>298</v>
      </c>
      <c r="KO29" s="695">
        <v>2446</v>
      </c>
      <c r="KP29" s="538">
        <v>753</v>
      </c>
      <c r="KQ29" s="539"/>
      <c r="KR29" s="539"/>
      <c r="KS29" s="539"/>
      <c r="KT29" s="539"/>
      <c r="KU29" s="544">
        <v>13708</v>
      </c>
      <c r="KV29" s="695">
        <v>6081</v>
      </c>
      <c r="KW29" s="690">
        <v>19789</v>
      </c>
      <c r="KX29" s="178"/>
      <c r="KY29" s="232"/>
      <c r="KZ29" s="232"/>
      <c r="LA29" s="232"/>
      <c r="LB29" s="110"/>
      <c r="LC29" s="56"/>
      <c r="LD29" s="54"/>
      <c r="LE29" s="56"/>
      <c r="LF29" s="158"/>
      <c r="LG29" s="286"/>
      <c r="LH29" s="287"/>
      <c r="LI29" s="25"/>
      <c r="LJ29" s="55"/>
      <c r="LK29" s="288"/>
      <c r="LL29" s="84"/>
      <c r="LM29" s="84"/>
      <c r="LN29" s="84"/>
      <c r="LO29" s="84"/>
      <c r="LQ29" s="578" t="s">
        <v>33</v>
      </c>
      <c r="LR29" s="623">
        <v>4603.8900000000012</v>
      </c>
      <c r="LS29" s="676">
        <v>4288.79</v>
      </c>
      <c r="LT29" s="594">
        <v>7.35</v>
      </c>
      <c r="LU29" s="50"/>
      <c r="LV29" s="50"/>
      <c r="LW29" s="410" t="s">
        <v>108</v>
      </c>
      <c r="LX29" s="7">
        <v>664</v>
      </c>
      <c r="LY29" s="427">
        <v>659</v>
      </c>
      <c r="LZ29" s="428">
        <v>0.76</v>
      </c>
      <c r="MA29" s="58"/>
      <c r="MB29" s="335" t="s">
        <v>156</v>
      </c>
      <c r="MC29" s="438">
        <v>2561</v>
      </c>
      <c r="MD29" s="439">
        <v>2560</v>
      </c>
      <c r="ME29" s="440" t="s">
        <v>26</v>
      </c>
      <c r="MF29" s="438">
        <v>2561</v>
      </c>
      <c r="MG29" s="439">
        <v>2560</v>
      </c>
      <c r="MH29" s="440" t="s">
        <v>26</v>
      </c>
      <c r="MI29" s="438">
        <v>2561</v>
      </c>
      <c r="MJ29" s="439">
        <v>2560</v>
      </c>
      <c r="MK29" s="440" t="s">
        <v>26</v>
      </c>
      <c r="ML29" s="2"/>
      <c r="MM29" s="2"/>
      <c r="MN29" s="2" t="s">
        <v>70</v>
      </c>
      <c r="MO29" s="666">
        <v>61.61</v>
      </c>
      <c r="MP29" s="666">
        <v>62.93</v>
      </c>
      <c r="MQ29" s="666">
        <v>59.36</v>
      </c>
      <c r="MR29" s="666">
        <v>62.89</v>
      </c>
      <c r="MS29" s="667">
        <v>61.7</v>
      </c>
      <c r="MT29" s="129"/>
      <c r="MU29" s="130"/>
      <c r="MV29" s="298"/>
      <c r="MW29" s="299"/>
      <c r="MX29" s="130"/>
      <c r="MY29" s="130"/>
      <c r="MZ29" s="528" t="s">
        <v>61</v>
      </c>
      <c r="NA29" s="545">
        <v>312205</v>
      </c>
      <c r="NB29" s="546">
        <v>90889</v>
      </c>
      <c r="NC29" s="546">
        <v>509650</v>
      </c>
      <c r="ND29" s="547">
        <v>57435</v>
      </c>
      <c r="NE29" s="546"/>
      <c r="NF29" s="546"/>
      <c r="NG29" s="546"/>
      <c r="NH29" s="546"/>
      <c r="NI29" s="548">
        <v>970179</v>
      </c>
      <c r="NJ29" s="698">
        <v>1176595</v>
      </c>
      <c r="NK29" s="550">
        <v>2146774</v>
      </c>
      <c r="NL29" s="181"/>
      <c r="NM29" s="181"/>
      <c r="NN29" s="535" t="s">
        <v>61</v>
      </c>
      <c r="NO29" s="545">
        <v>42376</v>
      </c>
      <c r="NP29" s="546">
        <v>1861</v>
      </c>
      <c r="NQ29" s="546">
        <v>7683</v>
      </c>
      <c r="NR29" s="547">
        <v>3949</v>
      </c>
      <c r="NS29" s="546"/>
      <c r="NT29" s="546"/>
      <c r="NU29" s="546"/>
      <c r="NV29" s="546"/>
      <c r="NW29" s="548">
        <v>55869</v>
      </c>
      <c r="NX29" s="518">
        <v>8802</v>
      </c>
      <c r="NY29" s="550">
        <v>64671</v>
      </c>
    </row>
    <row r="30" spans="1:389" ht="23.25" customHeight="1" thickTop="1" x14ac:dyDescent="0.25">
      <c r="A30" s="635" t="s">
        <v>109</v>
      </c>
      <c r="B30" s="636"/>
      <c r="C30" s="699"/>
      <c r="D30" s="436"/>
      <c r="E30" s="50"/>
      <c r="F30" s="50"/>
      <c r="G30" s="410" t="s">
        <v>110</v>
      </c>
      <c r="H30" s="411">
        <v>430</v>
      </c>
      <c r="I30" s="412">
        <v>274</v>
      </c>
      <c r="J30" s="413">
        <v>739</v>
      </c>
      <c r="K30" s="411">
        <v>1443</v>
      </c>
      <c r="L30" s="414">
        <v>921</v>
      </c>
      <c r="M30" s="415">
        <v>56.68</v>
      </c>
      <c r="N30" s="179"/>
      <c r="O30" s="469" t="s">
        <v>35</v>
      </c>
      <c r="P30" s="470">
        <v>746.88</v>
      </c>
      <c r="Q30" s="471">
        <v>717.84</v>
      </c>
      <c r="R30" s="472">
        <v>4.05</v>
      </c>
      <c r="S30" s="470">
        <v>0</v>
      </c>
      <c r="T30" s="471">
        <v>0</v>
      </c>
      <c r="U30" s="472">
        <v>0</v>
      </c>
      <c r="V30" s="470">
        <v>529.17999999999995</v>
      </c>
      <c r="W30" s="471">
        <v>513.74</v>
      </c>
      <c r="X30" s="472">
        <v>3.01</v>
      </c>
      <c r="Y30" s="179"/>
      <c r="Z30" s="179"/>
      <c r="AA30" s="179" t="s">
        <v>75</v>
      </c>
      <c r="AB30" s="76">
        <v>76.86</v>
      </c>
      <c r="AC30" s="76">
        <v>75.900000000000006</v>
      </c>
      <c r="AD30" s="76">
        <v>68.069999999999993</v>
      </c>
      <c r="AE30" s="76">
        <v>73.61</v>
      </c>
      <c r="AF30" s="143"/>
      <c r="AG30" s="143"/>
      <c r="AH30" s="143"/>
      <c r="AI30" s="143"/>
      <c r="AJ30" s="179"/>
      <c r="AK30" s="179"/>
      <c r="AL30" s="510" t="s">
        <v>67</v>
      </c>
      <c r="AM30" s="693">
        <v>246352</v>
      </c>
      <c r="AN30" s="539">
        <v>48455</v>
      </c>
      <c r="AO30" s="539">
        <v>285031</v>
      </c>
      <c r="AP30" s="538">
        <v>58266</v>
      </c>
      <c r="AQ30" s="539"/>
      <c r="AR30" s="539"/>
      <c r="AS30" s="539"/>
      <c r="AT30" s="540"/>
      <c r="AU30" s="541">
        <v>638104</v>
      </c>
      <c r="AV30" s="539">
        <v>623065</v>
      </c>
      <c r="AW30" s="685">
        <v>1261169</v>
      </c>
      <c r="AX30" s="235"/>
      <c r="AY30" s="235"/>
      <c r="AZ30" s="528" t="s">
        <v>67</v>
      </c>
      <c r="BA30" s="694">
        <v>120700</v>
      </c>
      <c r="BB30" s="695">
        <v>623</v>
      </c>
      <c r="BC30" s="695">
        <v>5343</v>
      </c>
      <c r="BD30" s="696">
        <v>1676</v>
      </c>
      <c r="BE30" s="695"/>
      <c r="BF30" s="695"/>
      <c r="BG30" s="695"/>
      <c r="BH30" s="695"/>
      <c r="BI30" s="697">
        <v>128342</v>
      </c>
      <c r="BJ30" s="695">
        <v>34933</v>
      </c>
      <c r="BK30" s="690">
        <v>163275</v>
      </c>
      <c r="BL30" s="523"/>
      <c r="BM30" s="232"/>
      <c r="BN30" s="232"/>
      <c r="BO30" s="232"/>
      <c r="BP30" s="113"/>
      <c r="BQ30" s="56"/>
      <c r="BR30" s="56"/>
      <c r="BS30" s="56"/>
      <c r="BT30" s="158"/>
      <c r="BU30" s="286"/>
      <c r="BV30" s="287"/>
      <c r="BW30" s="25"/>
      <c r="BX30" s="55"/>
      <c r="BY30" s="288"/>
      <c r="BZ30" s="84"/>
      <c r="CA30" s="84"/>
      <c r="CB30" s="84"/>
      <c r="CC30" s="179"/>
      <c r="CD30" s="179"/>
      <c r="CE30" s="635" t="s">
        <v>109</v>
      </c>
      <c r="CF30" s="636"/>
      <c r="CG30" s="699"/>
      <c r="CH30" s="436"/>
      <c r="CI30" s="50"/>
      <c r="CJ30" s="50"/>
      <c r="CK30" s="410" t="s">
        <v>110</v>
      </c>
      <c r="CL30" s="411">
        <v>542</v>
      </c>
      <c r="CM30" s="412">
        <v>398</v>
      </c>
      <c r="CN30" s="413">
        <v>585</v>
      </c>
      <c r="CO30" s="411">
        <v>1525</v>
      </c>
      <c r="CP30" s="414">
        <v>1771</v>
      </c>
      <c r="CQ30" s="415">
        <v>-13.89</v>
      </c>
      <c r="CR30" s="179"/>
      <c r="CS30" s="469" t="s">
        <v>35</v>
      </c>
      <c r="CT30" s="470">
        <v>739</v>
      </c>
      <c r="CU30" s="471">
        <v>703.69</v>
      </c>
      <c r="CV30" s="472">
        <v>5.0199999999999996</v>
      </c>
      <c r="CW30" s="470">
        <v>0</v>
      </c>
      <c r="CX30" s="471">
        <v>0</v>
      </c>
      <c r="CY30" s="472">
        <v>0</v>
      </c>
      <c r="CZ30" s="470">
        <v>472.7</v>
      </c>
      <c r="DA30" s="471">
        <v>453.71</v>
      </c>
      <c r="DB30" s="472">
        <v>4.1900000000000004</v>
      </c>
      <c r="DC30" s="179"/>
      <c r="DD30" s="179"/>
      <c r="DE30" s="179" t="s">
        <v>75</v>
      </c>
      <c r="DF30" s="76">
        <v>75.540000000000006</v>
      </c>
      <c r="DG30" s="76">
        <v>69.28</v>
      </c>
      <c r="DH30" s="76">
        <v>61.57</v>
      </c>
      <c r="DI30" s="76">
        <v>68.8</v>
      </c>
      <c r="DJ30" s="143"/>
      <c r="DK30" s="143"/>
      <c r="DL30" s="143"/>
      <c r="DM30" s="143"/>
      <c r="DN30" s="179"/>
      <c r="DO30" s="179"/>
      <c r="DP30" s="510" t="s">
        <v>67</v>
      </c>
      <c r="DQ30" s="693">
        <v>264501</v>
      </c>
      <c r="DR30" s="539">
        <v>35001</v>
      </c>
      <c r="DS30" s="539">
        <v>340462</v>
      </c>
      <c r="DT30" s="543">
        <v>50005</v>
      </c>
      <c r="DU30" s="536"/>
      <c r="DV30" s="537"/>
      <c r="DW30" s="537"/>
      <c r="DX30" s="537"/>
      <c r="DY30" s="517">
        <v>689969</v>
      </c>
      <c r="DZ30" s="539">
        <v>791025</v>
      </c>
      <c r="EA30" s="685">
        <v>1480994</v>
      </c>
      <c r="EB30" s="235"/>
      <c r="EC30" s="235"/>
      <c r="ED30" s="528" t="s">
        <v>67</v>
      </c>
      <c r="EE30" s="694">
        <v>58921</v>
      </c>
      <c r="EF30" s="695">
        <v>892</v>
      </c>
      <c r="EG30" s="695">
        <v>5424</v>
      </c>
      <c r="EH30" s="543">
        <v>1777</v>
      </c>
      <c r="EI30" s="536"/>
      <c r="EJ30" s="537"/>
      <c r="EK30" s="537"/>
      <c r="EL30" s="537"/>
      <c r="EM30" s="517">
        <v>67014</v>
      </c>
      <c r="EN30" s="695">
        <v>12994</v>
      </c>
      <c r="EO30" s="690">
        <v>80008</v>
      </c>
      <c r="EP30" s="523"/>
      <c r="EQ30" s="232"/>
      <c r="ER30" s="232"/>
      <c r="ES30" s="232"/>
      <c r="ET30" s="113"/>
      <c r="EU30" s="56"/>
      <c r="EV30" s="56"/>
      <c r="EW30" s="56"/>
      <c r="EX30" s="158"/>
      <c r="EY30" s="286"/>
      <c r="EZ30" s="287"/>
      <c r="FA30" s="25"/>
      <c r="FB30" s="55"/>
      <c r="FC30" s="288"/>
      <c r="FD30" s="84"/>
      <c r="FE30" s="84"/>
      <c r="FF30" s="84"/>
      <c r="FG30" s="179"/>
      <c r="FH30" s="179"/>
      <c r="FI30" s="635" t="s">
        <v>109</v>
      </c>
      <c r="FJ30" s="636"/>
      <c r="FK30" s="699">
        <v>0</v>
      </c>
      <c r="FL30" s="436"/>
      <c r="FM30" s="50"/>
      <c r="FN30" s="50"/>
      <c r="FO30" s="410" t="s">
        <v>110</v>
      </c>
      <c r="FP30" s="411">
        <v>365</v>
      </c>
      <c r="FQ30" s="412">
        <v>280</v>
      </c>
      <c r="FR30" s="413">
        <v>425</v>
      </c>
      <c r="FS30" s="411">
        <v>1070</v>
      </c>
      <c r="FT30" s="414">
        <v>1175</v>
      </c>
      <c r="FU30" s="415">
        <v>-8.94</v>
      </c>
      <c r="FV30" s="179"/>
      <c r="FW30" s="469" t="s">
        <v>35</v>
      </c>
      <c r="FX30" s="470">
        <v>852.26</v>
      </c>
      <c r="FY30" s="471">
        <v>809.57</v>
      </c>
      <c r="FZ30" s="472">
        <v>5.27</v>
      </c>
      <c r="GA30" s="470">
        <v>0</v>
      </c>
      <c r="GB30" s="471">
        <v>0</v>
      </c>
      <c r="GC30" s="472">
        <v>0</v>
      </c>
      <c r="GD30" s="470">
        <v>558.15</v>
      </c>
      <c r="GE30" s="471">
        <v>531.30999999999995</v>
      </c>
      <c r="GF30" s="472">
        <v>5.05</v>
      </c>
      <c r="GG30" s="179"/>
      <c r="GH30" s="179"/>
      <c r="GI30" s="179" t="s">
        <v>75</v>
      </c>
      <c r="GJ30" s="76">
        <v>68.77</v>
      </c>
      <c r="GK30" s="76">
        <v>62.18</v>
      </c>
      <c r="GL30" s="76">
        <v>57.22</v>
      </c>
      <c r="GM30" s="76">
        <v>62.72</v>
      </c>
      <c r="GN30" s="143"/>
      <c r="GO30" s="143"/>
      <c r="GP30" s="143"/>
      <c r="GQ30" s="143"/>
      <c r="GR30" s="179"/>
      <c r="GS30" s="179"/>
      <c r="GT30" s="510" t="s">
        <v>67</v>
      </c>
      <c r="GU30" s="693">
        <v>258757</v>
      </c>
      <c r="GV30" s="539">
        <v>35554</v>
      </c>
      <c r="GW30" s="539">
        <v>311398</v>
      </c>
      <c r="GX30" s="543">
        <v>26971</v>
      </c>
      <c r="GY30" s="537"/>
      <c r="GZ30" s="537"/>
      <c r="HA30" s="537"/>
      <c r="HB30" s="537"/>
      <c r="HC30" s="517">
        <v>632680</v>
      </c>
      <c r="HD30" s="539">
        <v>753988</v>
      </c>
      <c r="HE30" s="685">
        <v>1386668</v>
      </c>
      <c r="HF30" s="235"/>
      <c r="HG30" s="235"/>
      <c r="HH30" s="528" t="s">
        <v>67</v>
      </c>
      <c r="HI30" s="694">
        <v>55815</v>
      </c>
      <c r="HJ30" s="695">
        <v>1284</v>
      </c>
      <c r="HK30" s="695">
        <v>4179</v>
      </c>
      <c r="HL30" s="543">
        <v>2276</v>
      </c>
      <c r="HM30" s="537"/>
      <c r="HN30" s="537"/>
      <c r="HO30" s="537"/>
      <c r="HP30" s="537"/>
      <c r="HQ30" s="517">
        <v>63554</v>
      </c>
      <c r="HR30" s="695">
        <v>20721</v>
      </c>
      <c r="HS30" s="690">
        <v>84275</v>
      </c>
      <c r="HT30" s="524"/>
      <c r="HU30" s="232"/>
      <c r="HV30" s="232"/>
      <c r="HW30" s="232"/>
      <c r="HX30" s="113"/>
      <c r="HY30" s="56"/>
      <c r="HZ30" s="56"/>
      <c r="IA30" s="56"/>
      <c r="IB30" s="158"/>
      <c r="IC30" s="286"/>
      <c r="ID30" s="287"/>
      <c r="IE30" s="25"/>
      <c r="IF30" s="55"/>
      <c r="IG30" s="288"/>
      <c r="IH30" s="84"/>
      <c r="II30" s="84"/>
      <c r="IJ30" s="84"/>
      <c r="IK30" s="179"/>
      <c r="IM30" s="635" t="s">
        <v>109</v>
      </c>
      <c r="IN30" s="636"/>
      <c r="IO30" s="699"/>
      <c r="IP30" s="436"/>
      <c r="IQ30" s="50"/>
      <c r="IR30" s="50"/>
      <c r="IS30" s="410" t="s">
        <v>110</v>
      </c>
      <c r="IT30" s="411">
        <v>519</v>
      </c>
      <c r="IU30" s="412">
        <v>648</v>
      </c>
      <c r="IV30" s="413">
        <v>1345</v>
      </c>
      <c r="IW30" s="411">
        <v>2512</v>
      </c>
      <c r="IX30" s="414">
        <v>2550</v>
      </c>
      <c r="IY30" s="415">
        <v>-1.49</v>
      </c>
      <c r="IZ30" s="179"/>
      <c r="JA30" s="469" t="s">
        <v>35</v>
      </c>
      <c r="JB30" s="470">
        <v>629.39</v>
      </c>
      <c r="JC30" s="471">
        <v>613.03</v>
      </c>
      <c r="JD30" s="472">
        <v>2.67</v>
      </c>
      <c r="JE30" s="470">
        <v>0</v>
      </c>
      <c r="JF30" s="471">
        <v>0</v>
      </c>
      <c r="JG30" s="472">
        <v>0</v>
      </c>
      <c r="JH30" s="470">
        <v>415.77</v>
      </c>
      <c r="JI30" s="471">
        <v>411.7</v>
      </c>
      <c r="JJ30" s="472">
        <v>0.99</v>
      </c>
      <c r="JK30" s="179"/>
      <c r="JL30" s="179"/>
      <c r="JM30" s="179" t="s">
        <v>75</v>
      </c>
      <c r="JN30" s="76">
        <v>59.46</v>
      </c>
      <c r="JO30" s="76">
        <v>59.39</v>
      </c>
      <c r="JP30" s="76">
        <v>69.680000000000007</v>
      </c>
      <c r="JQ30" s="76">
        <v>62.85</v>
      </c>
      <c r="JR30" s="143"/>
      <c r="JS30" s="143"/>
      <c r="JT30" s="143"/>
      <c r="JU30" s="143"/>
      <c r="JV30" s="179"/>
      <c r="JW30" s="179"/>
      <c r="JX30" s="510" t="s">
        <v>67</v>
      </c>
      <c r="JY30" s="693">
        <v>326206</v>
      </c>
      <c r="JZ30" s="539">
        <v>37793</v>
      </c>
      <c r="KA30" s="539">
        <v>263462</v>
      </c>
      <c r="KB30" s="538">
        <v>91852</v>
      </c>
      <c r="KC30" s="539">
        <v>0</v>
      </c>
      <c r="KD30" s="539">
        <v>0</v>
      </c>
      <c r="KE30" s="539">
        <v>0</v>
      </c>
      <c r="KF30" s="539">
        <v>0</v>
      </c>
      <c r="KG30" s="544">
        <v>719313</v>
      </c>
      <c r="KH30" s="539">
        <v>1121480</v>
      </c>
      <c r="KI30" s="685">
        <v>1840793</v>
      </c>
      <c r="KJ30" s="235"/>
      <c r="KK30" s="235"/>
      <c r="KL30" s="528" t="s">
        <v>67</v>
      </c>
      <c r="KM30" s="694">
        <v>62726</v>
      </c>
      <c r="KN30" s="695">
        <v>976</v>
      </c>
      <c r="KO30" s="695">
        <v>7518</v>
      </c>
      <c r="KP30" s="538">
        <v>1930</v>
      </c>
      <c r="KQ30" s="539"/>
      <c r="KR30" s="539"/>
      <c r="KS30" s="539"/>
      <c r="KT30" s="539"/>
      <c r="KU30" s="544">
        <v>73150</v>
      </c>
      <c r="KV30" s="695">
        <v>69290</v>
      </c>
      <c r="KW30" s="690">
        <v>142440</v>
      </c>
      <c r="KX30" s="178"/>
      <c r="KY30" s="232"/>
      <c r="KZ30" s="232"/>
      <c r="LA30" s="232"/>
      <c r="LB30" s="113"/>
      <c r="LC30" s="56"/>
      <c r="LD30" s="56"/>
      <c r="LE30" s="56"/>
      <c r="LF30" s="158"/>
      <c r="LG30" s="286"/>
      <c r="LH30" s="287"/>
      <c r="LI30" s="25"/>
      <c r="LJ30" s="55"/>
      <c r="LK30" s="288"/>
      <c r="LL30" s="84"/>
      <c r="LM30" s="84"/>
      <c r="LN30" s="84"/>
      <c r="LO30" s="84"/>
      <c r="LQ30" s="635" t="s">
        <v>109</v>
      </c>
      <c r="LR30" s="636"/>
      <c r="LS30" s="699"/>
      <c r="LT30" s="455"/>
      <c r="LU30" s="50"/>
      <c r="LV30" s="50"/>
      <c r="LW30" s="410" t="s">
        <v>110</v>
      </c>
      <c r="LX30" s="7">
        <v>6550</v>
      </c>
      <c r="LY30" s="427">
        <v>6417</v>
      </c>
      <c r="LZ30" s="428">
        <v>2.0699999999999998</v>
      </c>
      <c r="MA30" s="58"/>
      <c r="MB30" s="469" t="s">
        <v>35</v>
      </c>
      <c r="MC30" s="470">
        <v>725.62</v>
      </c>
      <c r="MD30" s="471">
        <v>696.33</v>
      </c>
      <c r="ME30" s="472">
        <v>4.21</v>
      </c>
      <c r="MF30" s="470">
        <v>0</v>
      </c>
      <c r="MG30" s="471">
        <v>0</v>
      </c>
      <c r="MH30" s="472">
        <v>0</v>
      </c>
      <c r="MI30" s="470">
        <v>483.06</v>
      </c>
      <c r="MJ30" s="471">
        <v>468.08</v>
      </c>
      <c r="MK30" s="472">
        <v>3.2</v>
      </c>
      <c r="ML30" s="2"/>
      <c r="MM30" s="2"/>
      <c r="MN30" s="2" t="s">
        <v>75</v>
      </c>
      <c r="MO30" s="666">
        <v>73.61</v>
      </c>
      <c r="MP30" s="666">
        <v>68.8</v>
      </c>
      <c r="MQ30" s="666">
        <v>62.72</v>
      </c>
      <c r="MR30" s="666">
        <v>62.85</v>
      </c>
      <c r="MS30" s="667">
        <v>67</v>
      </c>
      <c r="MT30" s="129"/>
      <c r="MU30" s="130"/>
      <c r="MV30" s="298"/>
      <c r="MW30" s="299"/>
      <c r="MX30" s="130"/>
      <c r="MY30" s="130"/>
      <c r="MZ30" s="528" t="s">
        <v>67</v>
      </c>
      <c r="NA30" s="545">
        <v>1095816</v>
      </c>
      <c r="NB30" s="546">
        <v>156803</v>
      </c>
      <c r="NC30" s="546">
        <v>1200353</v>
      </c>
      <c r="ND30" s="547">
        <v>227094</v>
      </c>
      <c r="NE30" s="546"/>
      <c r="NF30" s="546"/>
      <c r="NG30" s="546"/>
      <c r="NH30" s="546"/>
      <c r="NI30" s="548">
        <v>2680066</v>
      </c>
      <c r="NJ30" s="698">
        <v>3289558</v>
      </c>
      <c r="NK30" s="550">
        <v>5969624</v>
      </c>
      <c r="NL30" s="181"/>
      <c r="NM30" s="181"/>
      <c r="NN30" s="535" t="s">
        <v>67</v>
      </c>
      <c r="NO30" s="545">
        <v>298162</v>
      </c>
      <c r="NP30" s="546">
        <v>3775</v>
      </c>
      <c r="NQ30" s="546">
        <v>22464</v>
      </c>
      <c r="NR30" s="547">
        <v>7659</v>
      </c>
      <c r="NS30" s="546"/>
      <c r="NT30" s="546"/>
      <c r="NU30" s="546"/>
      <c r="NV30" s="546"/>
      <c r="NW30" s="548">
        <v>332060</v>
      </c>
      <c r="NX30" s="518">
        <v>137938</v>
      </c>
      <c r="NY30" s="550">
        <v>469998</v>
      </c>
    </row>
    <row r="31" spans="1:389" ht="23.25" customHeight="1" thickBot="1" x14ac:dyDescent="0.3">
      <c r="A31" s="553" t="s">
        <v>111</v>
      </c>
      <c r="B31" s="700">
        <v>11096</v>
      </c>
      <c r="C31" s="701">
        <v>11097</v>
      </c>
      <c r="D31" s="409">
        <v>-0.01</v>
      </c>
      <c r="E31" s="50"/>
      <c r="F31" s="50"/>
      <c r="G31" s="410" t="s">
        <v>112</v>
      </c>
      <c r="H31" s="411">
        <v>658</v>
      </c>
      <c r="I31" s="412">
        <v>1479</v>
      </c>
      <c r="J31" s="413">
        <v>678</v>
      </c>
      <c r="K31" s="411">
        <v>2815</v>
      </c>
      <c r="L31" s="414">
        <v>2947</v>
      </c>
      <c r="M31" s="415">
        <v>-4.4800000000000004</v>
      </c>
      <c r="N31" s="179"/>
      <c r="O31" s="469" t="s">
        <v>47</v>
      </c>
      <c r="P31" s="470">
        <v>593.67999999999995</v>
      </c>
      <c r="Q31" s="471">
        <v>551.67999999999995</v>
      </c>
      <c r="R31" s="472">
        <v>7.61</v>
      </c>
      <c r="S31" s="470">
        <v>430.62</v>
      </c>
      <c r="T31" s="471">
        <v>412.64</v>
      </c>
      <c r="U31" s="472">
        <v>4.3600000000000003</v>
      </c>
      <c r="V31" s="470">
        <v>546.15</v>
      </c>
      <c r="W31" s="471">
        <v>512.15</v>
      </c>
      <c r="X31" s="472">
        <v>6.64</v>
      </c>
      <c r="Y31" s="179"/>
      <c r="Z31" s="179"/>
      <c r="AA31" s="179" t="s">
        <v>79</v>
      </c>
      <c r="AB31" s="76">
        <v>66.099999999999994</v>
      </c>
      <c r="AC31" s="76">
        <v>57.67</v>
      </c>
      <c r="AD31" s="76">
        <v>47.97</v>
      </c>
      <c r="AE31" s="76">
        <v>57.25</v>
      </c>
      <c r="AF31" s="143"/>
      <c r="AG31" s="143"/>
      <c r="AH31" s="143"/>
      <c r="AI31" s="143"/>
      <c r="AJ31" s="179"/>
      <c r="AK31" s="179"/>
      <c r="AL31" s="510" t="s">
        <v>72</v>
      </c>
      <c r="AM31" s="702">
        <v>0</v>
      </c>
      <c r="AN31" s="565">
        <v>0</v>
      </c>
      <c r="AO31" s="565">
        <v>0</v>
      </c>
      <c r="AP31" s="564">
        <v>0</v>
      </c>
      <c r="AQ31" s="565"/>
      <c r="AR31" s="565"/>
      <c r="AS31" s="565"/>
      <c r="AT31" s="566"/>
      <c r="AU31" s="567">
        <v>0</v>
      </c>
      <c r="AV31" s="565">
        <v>0</v>
      </c>
      <c r="AW31" s="685">
        <v>0</v>
      </c>
      <c r="AX31" s="235"/>
      <c r="AY31" s="235"/>
      <c r="AZ31" s="528" t="s">
        <v>72</v>
      </c>
      <c r="BA31" s="703">
        <v>0</v>
      </c>
      <c r="BB31" s="704">
        <v>0</v>
      </c>
      <c r="BC31" s="704">
        <v>0</v>
      </c>
      <c r="BD31" s="705">
        <v>0</v>
      </c>
      <c r="BE31" s="704"/>
      <c r="BF31" s="704"/>
      <c r="BG31" s="704"/>
      <c r="BH31" s="704"/>
      <c r="BI31" s="706">
        <v>0</v>
      </c>
      <c r="BJ31" s="704">
        <v>0</v>
      </c>
      <c r="BK31" s="690">
        <v>0</v>
      </c>
      <c r="BL31" s="523"/>
      <c r="BM31" s="232"/>
      <c r="BN31" s="232"/>
      <c r="BO31" s="232"/>
      <c r="BP31" s="113"/>
      <c r="BQ31" s="56"/>
      <c r="BR31" s="56"/>
      <c r="BS31" s="56"/>
      <c r="BT31" s="56"/>
      <c r="BU31" s="286"/>
      <c r="BV31" s="287"/>
      <c r="BW31" s="25"/>
      <c r="BX31" s="55"/>
      <c r="BY31" s="288"/>
      <c r="BZ31" s="84"/>
      <c r="CA31" s="84"/>
      <c r="CB31" s="84"/>
      <c r="CC31" s="179"/>
      <c r="CD31" s="179"/>
      <c r="CE31" s="553" t="s">
        <v>111</v>
      </c>
      <c r="CF31" s="700">
        <v>11096</v>
      </c>
      <c r="CG31" s="701">
        <v>11097</v>
      </c>
      <c r="CH31" s="409">
        <v>-0.01</v>
      </c>
      <c r="CI31" s="50"/>
      <c r="CJ31" s="50"/>
      <c r="CK31" s="410" t="s">
        <v>112</v>
      </c>
      <c r="CL31" s="411">
        <v>460</v>
      </c>
      <c r="CM31" s="412">
        <v>273</v>
      </c>
      <c r="CN31" s="413">
        <v>204</v>
      </c>
      <c r="CO31" s="411">
        <v>937</v>
      </c>
      <c r="CP31" s="414">
        <v>1188</v>
      </c>
      <c r="CQ31" s="415">
        <v>-21.13</v>
      </c>
      <c r="CR31" s="179"/>
      <c r="CS31" s="469" t="s">
        <v>47</v>
      </c>
      <c r="CT31" s="470">
        <v>631.20000000000005</v>
      </c>
      <c r="CU31" s="471">
        <v>604.85</v>
      </c>
      <c r="CV31" s="472">
        <v>4.3600000000000003</v>
      </c>
      <c r="CW31" s="470">
        <v>436.21</v>
      </c>
      <c r="CX31" s="471">
        <v>420.81</v>
      </c>
      <c r="CY31" s="472">
        <v>3.66</v>
      </c>
      <c r="CZ31" s="470">
        <v>560.94000000000005</v>
      </c>
      <c r="DA31" s="471">
        <v>539.47</v>
      </c>
      <c r="DB31" s="472">
        <v>3.98</v>
      </c>
      <c r="DC31" s="179"/>
      <c r="DD31" s="179"/>
      <c r="DE31" s="179" t="s">
        <v>79</v>
      </c>
      <c r="DF31" s="76">
        <v>67.459999999999994</v>
      </c>
      <c r="DG31" s="76">
        <v>54.93</v>
      </c>
      <c r="DH31" s="76">
        <v>60.97</v>
      </c>
      <c r="DI31" s="76">
        <v>61.12</v>
      </c>
      <c r="DJ31" s="143"/>
      <c r="DK31" s="143"/>
      <c r="DL31" s="143"/>
      <c r="DM31" s="143"/>
      <c r="DN31" s="179"/>
      <c r="DO31" s="179"/>
      <c r="DP31" s="510" t="s">
        <v>72</v>
      </c>
      <c r="DQ31" s="702">
        <v>0</v>
      </c>
      <c r="DR31" s="565">
        <v>0</v>
      </c>
      <c r="DS31" s="565">
        <v>0</v>
      </c>
      <c r="DT31" s="569">
        <v>0</v>
      </c>
      <c r="DU31" s="562"/>
      <c r="DV31" s="563"/>
      <c r="DW31" s="563"/>
      <c r="DX31" s="563"/>
      <c r="DY31" s="570">
        <v>0</v>
      </c>
      <c r="DZ31" s="565">
        <v>0</v>
      </c>
      <c r="EA31" s="685">
        <v>0</v>
      </c>
      <c r="EB31" s="235"/>
      <c r="EC31" s="235"/>
      <c r="ED31" s="528" t="s">
        <v>72</v>
      </c>
      <c r="EE31" s="703">
        <v>0</v>
      </c>
      <c r="EF31" s="704">
        <v>0</v>
      </c>
      <c r="EG31" s="704">
        <v>0</v>
      </c>
      <c r="EH31" s="569">
        <v>0</v>
      </c>
      <c r="EI31" s="562"/>
      <c r="EJ31" s="563"/>
      <c r="EK31" s="563"/>
      <c r="EL31" s="563"/>
      <c r="EM31" s="570">
        <v>0</v>
      </c>
      <c r="EN31" s="704">
        <v>0</v>
      </c>
      <c r="EO31" s="690">
        <v>0</v>
      </c>
      <c r="EP31" s="523"/>
      <c r="EQ31" s="232"/>
      <c r="ER31" s="232"/>
      <c r="ES31" s="232"/>
      <c r="ET31" s="113"/>
      <c r="EU31" s="56"/>
      <c r="EV31" s="56"/>
      <c r="EW31" s="56"/>
      <c r="EX31" s="56"/>
      <c r="EY31" s="286"/>
      <c r="EZ31" s="287"/>
      <c r="FA31" s="25"/>
      <c r="FB31" s="55"/>
      <c r="FC31" s="288"/>
      <c r="FD31" s="84"/>
      <c r="FE31" s="84"/>
      <c r="FF31" s="84"/>
      <c r="FG31" s="179"/>
      <c r="FH31" s="179"/>
      <c r="FI31" s="553" t="s">
        <v>111</v>
      </c>
      <c r="FJ31" s="700">
        <v>11096</v>
      </c>
      <c r="FK31" s="701">
        <v>11097</v>
      </c>
      <c r="FL31" s="409">
        <v>-0.01</v>
      </c>
      <c r="FM31" s="50"/>
      <c r="FN31" s="50"/>
      <c r="FO31" s="410" t="s">
        <v>112</v>
      </c>
      <c r="FP31" s="411">
        <v>250</v>
      </c>
      <c r="FQ31" s="412">
        <v>238</v>
      </c>
      <c r="FR31" s="413">
        <v>248</v>
      </c>
      <c r="FS31" s="411">
        <v>736</v>
      </c>
      <c r="FT31" s="414">
        <v>781</v>
      </c>
      <c r="FU31" s="415">
        <v>-5.76</v>
      </c>
      <c r="FV31" s="179"/>
      <c r="FW31" s="469" t="s">
        <v>47</v>
      </c>
      <c r="FX31" s="470">
        <v>564.46</v>
      </c>
      <c r="FY31" s="471">
        <v>543.22</v>
      </c>
      <c r="FZ31" s="472">
        <v>3.91</v>
      </c>
      <c r="GA31" s="470">
        <v>437.24</v>
      </c>
      <c r="GB31" s="471">
        <v>422.87</v>
      </c>
      <c r="GC31" s="472">
        <v>3.4</v>
      </c>
      <c r="GD31" s="470">
        <v>520.55999999999995</v>
      </c>
      <c r="GE31" s="471">
        <v>501.85</v>
      </c>
      <c r="GF31" s="472">
        <v>3.73</v>
      </c>
      <c r="GG31" s="179"/>
      <c r="GH31" s="179"/>
      <c r="GI31" s="179" t="s">
        <v>79</v>
      </c>
      <c r="GJ31" s="76">
        <v>66.430000000000007</v>
      </c>
      <c r="GK31" s="76">
        <v>52.76</v>
      </c>
      <c r="GL31" s="76">
        <v>63.08</v>
      </c>
      <c r="GM31" s="76">
        <v>60.76</v>
      </c>
      <c r="GN31" s="143"/>
      <c r="GO31" s="143"/>
      <c r="GP31" s="143"/>
      <c r="GQ31" s="143"/>
      <c r="GR31" s="179"/>
      <c r="GS31" s="179"/>
      <c r="GT31" s="510" t="s">
        <v>72</v>
      </c>
      <c r="GU31" s="702">
        <v>0</v>
      </c>
      <c r="GV31" s="565">
        <v>0</v>
      </c>
      <c r="GW31" s="565">
        <v>0</v>
      </c>
      <c r="GX31" s="569">
        <v>0</v>
      </c>
      <c r="GY31" s="563"/>
      <c r="GZ31" s="563"/>
      <c r="HA31" s="563"/>
      <c r="HB31" s="563"/>
      <c r="HC31" s="570">
        <v>0</v>
      </c>
      <c r="HD31" s="565">
        <v>0</v>
      </c>
      <c r="HE31" s="685">
        <v>0</v>
      </c>
      <c r="HF31" s="235"/>
      <c r="HG31" s="235"/>
      <c r="HH31" s="528" t="s">
        <v>72</v>
      </c>
      <c r="HI31" s="703">
        <v>0</v>
      </c>
      <c r="HJ31" s="704">
        <v>0</v>
      </c>
      <c r="HK31" s="704">
        <v>0</v>
      </c>
      <c r="HL31" s="569">
        <v>0</v>
      </c>
      <c r="HM31" s="563"/>
      <c r="HN31" s="563"/>
      <c r="HO31" s="563"/>
      <c r="HP31" s="563"/>
      <c r="HQ31" s="570">
        <v>0</v>
      </c>
      <c r="HR31" s="704">
        <v>0</v>
      </c>
      <c r="HS31" s="690">
        <v>0</v>
      </c>
      <c r="HT31" s="524"/>
      <c r="HU31" s="232"/>
      <c r="HV31" s="232"/>
      <c r="HW31" s="232"/>
      <c r="HX31" s="113"/>
      <c r="HY31" s="56"/>
      <c r="HZ31" s="56"/>
      <c r="IA31" s="56"/>
      <c r="IB31" s="56"/>
      <c r="IC31" s="286"/>
      <c r="ID31" s="287"/>
      <c r="IE31" s="25"/>
      <c r="IF31" s="55"/>
      <c r="IG31" s="288"/>
      <c r="IH31" s="84"/>
      <c r="II31" s="84"/>
      <c r="IJ31" s="84"/>
      <c r="IK31" s="179"/>
      <c r="IM31" s="553" t="s">
        <v>111</v>
      </c>
      <c r="IN31" s="700">
        <v>11096</v>
      </c>
      <c r="IO31" s="701">
        <v>11097</v>
      </c>
      <c r="IP31" s="409">
        <v>-0.01</v>
      </c>
      <c r="IQ31" s="50"/>
      <c r="IR31" s="50"/>
      <c r="IS31" s="410" t="s">
        <v>112</v>
      </c>
      <c r="IT31" s="411">
        <v>704</v>
      </c>
      <c r="IU31" s="412">
        <v>564</v>
      </c>
      <c r="IV31" s="413">
        <v>863</v>
      </c>
      <c r="IW31" s="411">
        <v>2131</v>
      </c>
      <c r="IX31" s="414">
        <v>2307</v>
      </c>
      <c r="IY31" s="415">
        <v>-7.63</v>
      </c>
      <c r="IZ31" s="179"/>
      <c r="JA31" s="469" t="s">
        <v>47</v>
      </c>
      <c r="JB31" s="470">
        <v>574.38</v>
      </c>
      <c r="JC31" s="471">
        <v>547.05999999999995</v>
      </c>
      <c r="JD31" s="472">
        <v>4.99</v>
      </c>
      <c r="JE31" s="470">
        <v>462.54</v>
      </c>
      <c r="JF31" s="471">
        <v>437.57</v>
      </c>
      <c r="JG31" s="472">
        <v>5.71</v>
      </c>
      <c r="JH31" s="470">
        <v>536.41999999999996</v>
      </c>
      <c r="JI31" s="471">
        <v>511.1</v>
      </c>
      <c r="JJ31" s="472">
        <v>4.95</v>
      </c>
      <c r="JK31" s="179"/>
      <c r="JL31" s="179"/>
      <c r="JM31" s="179" t="s">
        <v>79</v>
      </c>
      <c r="JN31" s="76">
        <v>68.23</v>
      </c>
      <c r="JO31" s="76">
        <v>48.54</v>
      </c>
      <c r="JP31" s="76">
        <v>59.5</v>
      </c>
      <c r="JQ31" s="76">
        <v>58.76</v>
      </c>
      <c r="JR31" s="143"/>
      <c r="JS31" s="143"/>
      <c r="JT31" s="143"/>
      <c r="JU31" s="143"/>
      <c r="JV31" s="179"/>
      <c r="JW31" s="179"/>
      <c r="JX31" s="510" t="s">
        <v>72</v>
      </c>
      <c r="JY31" s="702">
        <v>0</v>
      </c>
      <c r="JZ31" s="565">
        <v>0</v>
      </c>
      <c r="KA31" s="565">
        <v>0</v>
      </c>
      <c r="KB31" s="564">
        <v>0</v>
      </c>
      <c r="KC31" s="565">
        <v>0</v>
      </c>
      <c r="KD31" s="565">
        <v>0</v>
      </c>
      <c r="KE31" s="565">
        <v>0</v>
      </c>
      <c r="KF31" s="565">
        <v>0</v>
      </c>
      <c r="KG31" s="571">
        <v>0</v>
      </c>
      <c r="KH31" s="565">
        <v>0</v>
      </c>
      <c r="KI31" s="685">
        <v>0</v>
      </c>
      <c r="KJ31" s="235"/>
      <c r="KK31" s="235"/>
      <c r="KL31" s="528" t="s">
        <v>72</v>
      </c>
      <c r="KM31" s="703">
        <v>0</v>
      </c>
      <c r="KN31" s="704">
        <v>0</v>
      </c>
      <c r="KO31" s="704">
        <v>0</v>
      </c>
      <c r="KP31" s="564">
        <v>0</v>
      </c>
      <c r="KQ31" s="565"/>
      <c r="KR31" s="565"/>
      <c r="KS31" s="565"/>
      <c r="KT31" s="565"/>
      <c r="KU31" s="571">
        <v>0</v>
      </c>
      <c r="KV31" s="704">
        <v>0</v>
      </c>
      <c r="KW31" s="690">
        <v>0</v>
      </c>
      <c r="KX31" s="178"/>
      <c r="KY31" s="232"/>
      <c r="KZ31" s="232"/>
      <c r="LA31" s="232"/>
      <c r="LB31" s="113"/>
      <c r="LC31" s="56"/>
      <c r="LD31" s="56"/>
      <c r="LE31" s="56"/>
      <c r="LF31" s="56"/>
      <c r="LG31" s="286"/>
      <c r="LH31" s="287"/>
      <c r="LI31" s="25"/>
      <c r="LJ31" s="55"/>
      <c r="LK31" s="288"/>
      <c r="LL31" s="84"/>
      <c r="LM31" s="84"/>
      <c r="LN31" s="84"/>
      <c r="LO31" s="84"/>
      <c r="LQ31" s="553" t="s">
        <v>111</v>
      </c>
      <c r="LR31" s="707">
        <v>11096</v>
      </c>
      <c r="LS31" s="708">
        <v>11097</v>
      </c>
      <c r="LT31" s="426">
        <v>-0.01</v>
      </c>
      <c r="LU31" s="50"/>
      <c r="LV31" s="50"/>
      <c r="LW31" s="410" t="s">
        <v>112</v>
      </c>
      <c r="LX31" s="7">
        <v>6619</v>
      </c>
      <c r="LY31" s="427">
        <v>7223</v>
      </c>
      <c r="LZ31" s="428">
        <v>-8.36</v>
      </c>
      <c r="MA31" s="58"/>
      <c r="MB31" s="469" t="s">
        <v>47</v>
      </c>
      <c r="MC31" s="470">
        <v>586.99</v>
      </c>
      <c r="MD31" s="471">
        <v>558.03</v>
      </c>
      <c r="ME31" s="472">
        <v>5.19</v>
      </c>
      <c r="MF31" s="470">
        <v>444.68</v>
      </c>
      <c r="MG31" s="471">
        <v>425.71</v>
      </c>
      <c r="MH31" s="472">
        <v>4.46</v>
      </c>
      <c r="MI31" s="470">
        <v>539.41999999999996</v>
      </c>
      <c r="MJ31" s="471">
        <v>514.66</v>
      </c>
      <c r="MK31" s="472">
        <v>4.8099999999999996</v>
      </c>
      <c r="ML31" s="2"/>
      <c r="MM31" s="2"/>
      <c r="MN31" s="2" t="s">
        <v>79</v>
      </c>
      <c r="MO31" s="666">
        <v>57.25</v>
      </c>
      <c r="MP31" s="666">
        <v>61.12</v>
      </c>
      <c r="MQ31" s="666">
        <v>60.76</v>
      </c>
      <c r="MR31" s="666">
        <v>58.76</v>
      </c>
      <c r="MS31" s="667">
        <v>59.47</v>
      </c>
      <c r="MT31" s="129"/>
      <c r="MU31" s="130"/>
      <c r="MV31" s="298"/>
      <c r="MW31" s="299"/>
      <c r="MX31" s="130"/>
      <c r="MY31" s="130"/>
      <c r="MZ31" s="528" t="s">
        <v>72</v>
      </c>
      <c r="NA31" s="572">
        <v>0</v>
      </c>
      <c r="NB31" s="573">
        <v>0</v>
      </c>
      <c r="NC31" s="573">
        <v>0</v>
      </c>
      <c r="ND31" s="574">
        <v>0</v>
      </c>
      <c r="NE31" s="573"/>
      <c r="NF31" s="573"/>
      <c r="NG31" s="573"/>
      <c r="NH31" s="573"/>
      <c r="NI31" s="575">
        <v>0</v>
      </c>
      <c r="NJ31" s="709">
        <v>0</v>
      </c>
      <c r="NK31" s="577">
        <v>0</v>
      </c>
      <c r="NL31" s="181"/>
      <c r="NM31" s="181"/>
      <c r="NN31" s="535" t="s">
        <v>72</v>
      </c>
      <c r="NO31" s="572">
        <v>0</v>
      </c>
      <c r="NP31" s="573">
        <v>0</v>
      </c>
      <c r="NQ31" s="573">
        <v>0</v>
      </c>
      <c r="NR31" s="574">
        <v>0</v>
      </c>
      <c r="NS31" s="573"/>
      <c r="NT31" s="573"/>
      <c r="NU31" s="573"/>
      <c r="NV31" s="573"/>
      <c r="NW31" s="575">
        <v>0</v>
      </c>
      <c r="NX31" s="710">
        <v>0</v>
      </c>
      <c r="NY31" s="577">
        <v>0</v>
      </c>
    </row>
    <row r="32" spans="1:389" ht="23.25" customHeight="1" thickTop="1" thickBot="1" x14ac:dyDescent="0.3">
      <c r="A32" s="553" t="s">
        <v>168</v>
      </c>
      <c r="B32" s="711">
        <v>74.92</v>
      </c>
      <c r="C32" s="712">
        <v>69.69</v>
      </c>
      <c r="D32" s="409">
        <v>5.23</v>
      </c>
      <c r="E32" s="300"/>
      <c r="F32" s="50"/>
      <c r="G32" s="410" t="s">
        <v>113</v>
      </c>
      <c r="H32" s="411">
        <v>7607</v>
      </c>
      <c r="I32" s="412">
        <v>9472</v>
      </c>
      <c r="J32" s="413">
        <v>7309</v>
      </c>
      <c r="K32" s="411">
        <v>24388</v>
      </c>
      <c r="L32" s="414">
        <v>21286</v>
      </c>
      <c r="M32" s="415">
        <v>14.57</v>
      </c>
      <c r="N32" s="179"/>
      <c r="O32" s="469" t="s">
        <v>53</v>
      </c>
      <c r="P32" s="470">
        <v>449.56</v>
      </c>
      <c r="Q32" s="656">
        <v>424.78</v>
      </c>
      <c r="R32" s="472">
        <v>5.83</v>
      </c>
      <c r="S32" s="470">
        <v>324.47000000000003</v>
      </c>
      <c r="T32" s="471">
        <v>308.23</v>
      </c>
      <c r="U32" s="472">
        <v>5.27</v>
      </c>
      <c r="V32" s="470">
        <v>413.1</v>
      </c>
      <c r="W32" s="471">
        <v>391.64</v>
      </c>
      <c r="X32" s="472">
        <v>5.48</v>
      </c>
      <c r="Y32" s="179"/>
      <c r="Z32" s="73" t="s">
        <v>55</v>
      </c>
      <c r="AA32" s="73"/>
      <c r="AB32" s="616">
        <v>347689</v>
      </c>
      <c r="AC32" s="616">
        <v>346112</v>
      </c>
      <c r="AD32" s="616">
        <v>309479</v>
      </c>
      <c r="AE32" s="616">
        <v>1003280</v>
      </c>
      <c r="AF32" s="143"/>
      <c r="AG32" s="143"/>
      <c r="AH32" s="143"/>
      <c r="AI32" s="143"/>
      <c r="AJ32" s="179"/>
      <c r="AK32" s="179"/>
      <c r="AL32" s="583" t="s">
        <v>44</v>
      </c>
      <c r="AM32" s="713">
        <v>324176</v>
      </c>
      <c r="AN32" s="587">
        <v>71832</v>
      </c>
      <c r="AO32" s="587">
        <v>456023</v>
      </c>
      <c r="AP32" s="586">
        <v>74973</v>
      </c>
      <c r="AQ32" s="587"/>
      <c r="AR32" s="587"/>
      <c r="AS32" s="587"/>
      <c r="AT32" s="587"/>
      <c r="AU32" s="586">
        <v>927004</v>
      </c>
      <c r="AV32" s="587">
        <v>875722</v>
      </c>
      <c r="AW32" s="714">
        <v>1802726</v>
      </c>
      <c r="AX32" s="235"/>
      <c r="AY32" s="235"/>
      <c r="AZ32" s="595" t="s">
        <v>44</v>
      </c>
      <c r="BA32" s="715">
        <v>142265</v>
      </c>
      <c r="BB32" s="716">
        <v>1021</v>
      </c>
      <c r="BC32" s="716">
        <v>7963</v>
      </c>
      <c r="BD32" s="717">
        <v>2665</v>
      </c>
      <c r="BE32" s="716"/>
      <c r="BF32" s="716"/>
      <c r="BG32" s="716"/>
      <c r="BH32" s="716"/>
      <c r="BI32" s="718">
        <v>153914</v>
      </c>
      <c r="BJ32" s="716">
        <v>36202</v>
      </c>
      <c r="BK32" s="719">
        <v>190116</v>
      </c>
      <c r="BL32" s="592"/>
      <c r="BM32" s="232"/>
      <c r="BN32" s="232"/>
      <c r="BO32" s="232"/>
      <c r="BP32" s="113"/>
      <c r="BQ32" s="56"/>
      <c r="BR32" s="56"/>
      <c r="BS32" s="301"/>
      <c r="BT32" s="56"/>
      <c r="BU32" s="286"/>
      <c r="BV32" s="293"/>
      <c r="BW32" s="25"/>
      <c r="BX32" s="55"/>
      <c r="BY32" s="288"/>
      <c r="BZ32" s="84"/>
      <c r="CA32" s="84"/>
      <c r="CB32" s="84"/>
      <c r="CC32" s="179"/>
      <c r="CD32" s="179"/>
      <c r="CE32" s="553" t="s">
        <v>168</v>
      </c>
      <c r="CF32" s="711">
        <v>70.69</v>
      </c>
      <c r="CG32" s="712">
        <v>69.23</v>
      </c>
      <c r="CH32" s="409">
        <v>1.46</v>
      </c>
      <c r="CI32" s="300"/>
      <c r="CJ32" s="50"/>
      <c r="CK32" s="410" t="s">
        <v>113</v>
      </c>
      <c r="CL32" s="411">
        <v>5207</v>
      </c>
      <c r="CM32" s="412">
        <v>2717</v>
      </c>
      <c r="CN32" s="413">
        <v>1846</v>
      </c>
      <c r="CO32" s="411">
        <v>9770</v>
      </c>
      <c r="CP32" s="414">
        <v>10239</v>
      </c>
      <c r="CQ32" s="415">
        <v>-4.58</v>
      </c>
      <c r="CR32" s="179"/>
      <c r="CS32" s="469" t="s">
        <v>53</v>
      </c>
      <c r="CT32" s="470">
        <v>429.34</v>
      </c>
      <c r="CU32" s="656">
        <v>408.86</v>
      </c>
      <c r="CV32" s="472">
        <v>5.01</v>
      </c>
      <c r="CW32" s="470">
        <v>301.06</v>
      </c>
      <c r="CX32" s="471">
        <v>288.33999999999997</v>
      </c>
      <c r="CY32" s="472">
        <v>4.41</v>
      </c>
      <c r="CZ32" s="470">
        <v>383.11</v>
      </c>
      <c r="DA32" s="471">
        <v>366.05</v>
      </c>
      <c r="DB32" s="472">
        <v>4.66</v>
      </c>
      <c r="DC32" s="179"/>
      <c r="DD32" s="73" t="s">
        <v>55</v>
      </c>
      <c r="DE32" s="73"/>
      <c r="DF32" s="616">
        <v>338608</v>
      </c>
      <c r="DG32" s="616">
        <v>309980</v>
      </c>
      <c r="DH32" s="616">
        <v>268669</v>
      </c>
      <c r="DI32" s="616">
        <v>917257</v>
      </c>
      <c r="DJ32" s="143"/>
      <c r="DK32" s="143"/>
      <c r="DL32" s="143"/>
      <c r="DM32" s="143"/>
      <c r="DN32" s="179"/>
      <c r="DO32" s="179"/>
      <c r="DP32" s="583" t="s">
        <v>44</v>
      </c>
      <c r="DQ32" s="713">
        <v>350954</v>
      </c>
      <c r="DR32" s="587">
        <v>60005</v>
      </c>
      <c r="DS32" s="587">
        <v>431371</v>
      </c>
      <c r="DT32" s="590">
        <v>78419</v>
      </c>
      <c r="DU32" s="585"/>
      <c r="DV32" s="585"/>
      <c r="DW32" s="585"/>
      <c r="DX32" s="585"/>
      <c r="DY32" s="591">
        <v>920749</v>
      </c>
      <c r="DZ32" s="587">
        <v>1116435</v>
      </c>
      <c r="EA32" s="714">
        <v>2037184</v>
      </c>
      <c r="EB32" s="235"/>
      <c r="EC32" s="235"/>
      <c r="ED32" s="595" t="s">
        <v>44</v>
      </c>
      <c r="EE32" s="715">
        <v>66700</v>
      </c>
      <c r="EF32" s="716">
        <v>1489</v>
      </c>
      <c r="EG32" s="716">
        <v>6738</v>
      </c>
      <c r="EH32" s="590">
        <v>2697</v>
      </c>
      <c r="EI32" s="585"/>
      <c r="EJ32" s="585"/>
      <c r="EK32" s="585"/>
      <c r="EL32" s="585"/>
      <c r="EM32" s="591">
        <v>77624</v>
      </c>
      <c r="EN32" s="716">
        <v>13872</v>
      </c>
      <c r="EO32" s="719">
        <v>91496</v>
      </c>
      <c r="EP32" s="592"/>
      <c r="EQ32" s="232"/>
      <c r="ER32" s="232"/>
      <c r="ES32" s="232"/>
      <c r="ET32" s="113"/>
      <c r="EU32" s="56"/>
      <c r="EV32" s="56"/>
      <c r="EW32" s="301"/>
      <c r="EX32" s="56"/>
      <c r="EY32" s="286"/>
      <c r="EZ32" s="293"/>
      <c r="FA32" s="25"/>
      <c r="FB32" s="55"/>
      <c r="FC32" s="288"/>
      <c r="FD32" s="84"/>
      <c r="FE32" s="84"/>
      <c r="FF32" s="84"/>
      <c r="FG32" s="179"/>
      <c r="FH32" s="179"/>
      <c r="FI32" s="553" t="s">
        <v>168</v>
      </c>
      <c r="FJ32" s="711">
        <v>68.05</v>
      </c>
      <c r="FK32" s="712">
        <v>68.36</v>
      </c>
      <c r="FL32" s="409">
        <v>-0.31</v>
      </c>
      <c r="FM32" s="300"/>
      <c r="FN32" s="50"/>
      <c r="FO32" s="410" t="s">
        <v>113</v>
      </c>
      <c r="FP32" s="411">
        <v>3652</v>
      </c>
      <c r="FQ32" s="412">
        <v>3767</v>
      </c>
      <c r="FR32" s="413">
        <v>3400</v>
      </c>
      <c r="FS32" s="411">
        <v>10819</v>
      </c>
      <c r="FT32" s="414">
        <v>11491</v>
      </c>
      <c r="FU32" s="415">
        <v>-5.85</v>
      </c>
      <c r="FV32" s="179"/>
      <c r="FW32" s="469" t="s">
        <v>53</v>
      </c>
      <c r="FX32" s="470">
        <v>472.92</v>
      </c>
      <c r="FY32" s="656">
        <v>452.21</v>
      </c>
      <c r="FZ32" s="472">
        <v>4.58</v>
      </c>
      <c r="GA32" s="470">
        <v>294.14</v>
      </c>
      <c r="GB32" s="471">
        <v>284.01</v>
      </c>
      <c r="GC32" s="472">
        <v>3.57</v>
      </c>
      <c r="GD32" s="470">
        <v>411.22</v>
      </c>
      <c r="GE32" s="471">
        <v>394.4</v>
      </c>
      <c r="GF32" s="472">
        <v>4.26</v>
      </c>
      <c r="GG32" s="179"/>
      <c r="GH32" s="73" t="s">
        <v>55</v>
      </c>
      <c r="GI32" s="73"/>
      <c r="GJ32" s="616">
        <v>332477</v>
      </c>
      <c r="GK32" s="616">
        <v>317833</v>
      </c>
      <c r="GL32" s="616">
        <v>295298</v>
      </c>
      <c r="GM32" s="616">
        <v>945608</v>
      </c>
      <c r="GN32" s="143"/>
      <c r="GO32" s="143"/>
      <c r="GP32" s="143"/>
      <c r="GQ32" s="143"/>
      <c r="GR32" s="179"/>
      <c r="GS32" s="179"/>
      <c r="GT32" s="583" t="s">
        <v>44</v>
      </c>
      <c r="GU32" s="713">
        <v>358188</v>
      </c>
      <c r="GV32" s="587">
        <v>60954</v>
      </c>
      <c r="GW32" s="587">
        <v>454215</v>
      </c>
      <c r="GX32" s="590">
        <v>37359</v>
      </c>
      <c r="GY32" s="585"/>
      <c r="GZ32" s="585"/>
      <c r="HA32" s="585"/>
      <c r="HB32" s="585"/>
      <c r="HC32" s="591">
        <v>910716</v>
      </c>
      <c r="HD32" s="587">
        <v>1079490</v>
      </c>
      <c r="HE32" s="714">
        <v>1990206</v>
      </c>
      <c r="HF32" s="235"/>
      <c r="HG32" s="235"/>
      <c r="HH32" s="595" t="s">
        <v>44</v>
      </c>
      <c r="HI32" s="715">
        <v>63328</v>
      </c>
      <c r="HJ32" s="716">
        <v>2373</v>
      </c>
      <c r="HK32" s="716">
        <v>6550</v>
      </c>
      <c r="HL32" s="590">
        <v>3832</v>
      </c>
      <c r="HM32" s="585"/>
      <c r="HN32" s="585"/>
      <c r="HO32" s="585"/>
      <c r="HP32" s="585"/>
      <c r="HQ32" s="591">
        <v>76083</v>
      </c>
      <c r="HR32" s="716">
        <v>21774</v>
      </c>
      <c r="HS32" s="719">
        <v>97857</v>
      </c>
      <c r="HT32" s="592"/>
      <c r="HU32" s="232"/>
      <c r="HV32" s="232"/>
      <c r="HW32" s="232"/>
      <c r="HX32" s="113"/>
      <c r="HY32" s="56"/>
      <c r="HZ32" s="56"/>
      <c r="IA32" s="301"/>
      <c r="IB32" s="56"/>
      <c r="IC32" s="286"/>
      <c r="ID32" s="293"/>
      <c r="IE32" s="25"/>
      <c r="IF32" s="55"/>
      <c r="IG32" s="288"/>
      <c r="IH32" s="84"/>
      <c r="II32" s="84"/>
      <c r="IJ32" s="84"/>
      <c r="IK32" s="179"/>
      <c r="IM32" s="553" t="s">
        <v>168</v>
      </c>
      <c r="IN32" s="711">
        <v>68.150000000000006</v>
      </c>
      <c r="IO32" s="712">
        <v>67.760000000000005</v>
      </c>
      <c r="IP32" s="409">
        <v>0.39</v>
      </c>
      <c r="IQ32" s="300"/>
      <c r="IR32" s="50"/>
      <c r="IS32" s="410" t="s">
        <v>113</v>
      </c>
      <c r="IT32" s="411">
        <v>4927</v>
      </c>
      <c r="IU32" s="412">
        <v>3305</v>
      </c>
      <c r="IV32" s="413">
        <v>3922</v>
      </c>
      <c r="IW32" s="411">
        <v>12154</v>
      </c>
      <c r="IX32" s="414">
        <v>12616</v>
      </c>
      <c r="IY32" s="415">
        <v>-3.66</v>
      </c>
      <c r="IZ32" s="179"/>
      <c r="JA32" s="469" t="s">
        <v>53</v>
      </c>
      <c r="JB32" s="470">
        <v>449.01</v>
      </c>
      <c r="JC32" s="656">
        <v>434.22</v>
      </c>
      <c r="JD32" s="472">
        <v>3.41</v>
      </c>
      <c r="JE32" s="470">
        <v>344.35</v>
      </c>
      <c r="JF32" s="471">
        <v>329.75</v>
      </c>
      <c r="JG32" s="472">
        <v>4.43</v>
      </c>
      <c r="JH32" s="470">
        <v>413.49</v>
      </c>
      <c r="JI32" s="471">
        <v>399.91</v>
      </c>
      <c r="JJ32" s="472">
        <v>3.4</v>
      </c>
      <c r="JK32" s="179"/>
      <c r="JL32" s="73" t="s">
        <v>55</v>
      </c>
      <c r="JM32" s="73"/>
      <c r="JN32" s="616">
        <v>331093</v>
      </c>
      <c r="JO32" s="616">
        <v>308081</v>
      </c>
      <c r="JP32" s="616">
        <v>390321</v>
      </c>
      <c r="JQ32" s="616">
        <v>1029495</v>
      </c>
      <c r="JR32" s="143"/>
      <c r="JS32" s="143"/>
      <c r="JT32" s="143"/>
      <c r="JU32" s="143"/>
      <c r="JV32" s="179"/>
      <c r="JW32" s="179"/>
      <c r="JX32" s="583" t="s">
        <v>44</v>
      </c>
      <c r="JY32" s="713">
        <v>435588</v>
      </c>
      <c r="JZ32" s="587">
        <v>64802</v>
      </c>
      <c r="KA32" s="587">
        <v>441666</v>
      </c>
      <c r="KB32" s="586">
        <v>110020</v>
      </c>
      <c r="KC32" s="587">
        <v>0</v>
      </c>
      <c r="KD32" s="587">
        <v>0</v>
      </c>
      <c r="KE32" s="587">
        <v>0</v>
      </c>
      <c r="KF32" s="587">
        <v>0</v>
      </c>
      <c r="KG32" s="593">
        <v>1052076</v>
      </c>
      <c r="KH32" s="587">
        <v>1635987</v>
      </c>
      <c r="KI32" s="714">
        <v>2688063</v>
      </c>
      <c r="KJ32" s="235"/>
      <c r="KK32" s="235"/>
      <c r="KL32" s="595" t="s">
        <v>44</v>
      </c>
      <c r="KM32" s="715">
        <v>75364</v>
      </c>
      <c r="KN32" s="716">
        <v>1419</v>
      </c>
      <c r="KO32" s="716">
        <v>10656</v>
      </c>
      <c r="KP32" s="586">
        <v>2751</v>
      </c>
      <c r="KQ32" s="587"/>
      <c r="KR32" s="587"/>
      <c r="KS32" s="587"/>
      <c r="KT32" s="587"/>
      <c r="KU32" s="593">
        <v>90190</v>
      </c>
      <c r="KV32" s="716">
        <v>76958</v>
      </c>
      <c r="KW32" s="719">
        <v>167148</v>
      </c>
      <c r="KX32" s="178"/>
      <c r="KY32" s="232"/>
      <c r="KZ32" s="232"/>
      <c r="LA32" s="232"/>
      <c r="LB32" s="113"/>
      <c r="LC32" s="56"/>
      <c r="LD32" s="56"/>
      <c r="LE32" s="301"/>
      <c r="LF32" s="56"/>
      <c r="LG32" s="286"/>
      <c r="LH32" s="293"/>
      <c r="LI32" s="25"/>
      <c r="LJ32" s="55"/>
      <c r="LK32" s="288"/>
      <c r="LL32" s="84"/>
      <c r="LM32" s="84"/>
      <c r="LN32" s="84"/>
      <c r="LO32" s="84"/>
      <c r="LQ32" s="553" t="s">
        <v>168</v>
      </c>
      <c r="LR32" s="720">
        <v>70.45</v>
      </c>
      <c r="LS32" s="721">
        <v>68.760000000000005</v>
      </c>
      <c r="LT32" s="426">
        <v>1.69</v>
      </c>
      <c r="LU32" s="50"/>
      <c r="LV32" s="50"/>
      <c r="LW32" s="410" t="s">
        <v>113</v>
      </c>
      <c r="LX32" s="7">
        <v>57131</v>
      </c>
      <c r="LY32" s="427">
        <v>55632</v>
      </c>
      <c r="LZ32" s="428">
        <v>2.69</v>
      </c>
      <c r="MA32" s="58"/>
      <c r="MB32" s="469" t="s">
        <v>53</v>
      </c>
      <c r="MC32" s="470">
        <v>449.08</v>
      </c>
      <c r="MD32" s="471">
        <v>429.88</v>
      </c>
      <c r="ME32" s="472">
        <v>4.47</v>
      </c>
      <c r="MF32" s="470">
        <v>319.16000000000003</v>
      </c>
      <c r="MG32" s="471">
        <v>305.60000000000002</v>
      </c>
      <c r="MH32" s="472">
        <v>4.4400000000000004</v>
      </c>
      <c r="MI32" s="470">
        <v>405.65</v>
      </c>
      <c r="MJ32" s="471">
        <v>389.14</v>
      </c>
      <c r="MK32" s="472">
        <v>4.24</v>
      </c>
      <c r="ML32" s="2"/>
      <c r="MM32" s="456" t="s">
        <v>55</v>
      </c>
      <c r="MN32" s="456"/>
      <c r="MO32" s="457">
        <v>1003280</v>
      </c>
      <c r="MP32" s="457">
        <v>917257</v>
      </c>
      <c r="MQ32" s="457">
        <v>945608</v>
      </c>
      <c r="MR32" s="457">
        <v>1029495</v>
      </c>
      <c r="MS32" s="457">
        <v>3895640</v>
      </c>
      <c r="MT32" s="129"/>
      <c r="MU32" s="130"/>
      <c r="MV32" s="298"/>
      <c r="MW32" s="299"/>
      <c r="MX32" s="130"/>
      <c r="MY32" s="130"/>
      <c r="MZ32" s="595" t="s">
        <v>44</v>
      </c>
      <c r="NA32" s="596">
        <v>1468906</v>
      </c>
      <c r="NB32" s="597">
        <v>257593</v>
      </c>
      <c r="NC32" s="597">
        <v>1783275</v>
      </c>
      <c r="ND32" s="598">
        <v>300771</v>
      </c>
      <c r="NE32" s="597"/>
      <c r="NF32" s="597"/>
      <c r="NG32" s="597"/>
      <c r="NH32" s="597"/>
      <c r="NI32" s="599">
        <v>3810545</v>
      </c>
      <c r="NJ32" s="597">
        <v>4707634</v>
      </c>
      <c r="NK32" s="599">
        <v>8518179</v>
      </c>
      <c r="NL32" s="181"/>
      <c r="NM32" s="181"/>
      <c r="NN32" s="596" t="s">
        <v>44</v>
      </c>
      <c r="NO32" s="596">
        <v>347657</v>
      </c>
      <c r="NP32" s="597">
        <v>6302</v>
      </c>
      <c r="NQ32" s="597">
        <v>31907</v>
      </c>
      <c r="NR32" s="598">
        <v>11945</v>
      </c>
      <c r="NS32" s="597"/>
      <c r="NT32" s="597"/>
      <c r="NU32" s="597"/>
      <c r="NV32" s="597"/>
      <c r="NW32" s="599">
        <v>397811</v>
      </c>
      <c r="NX32" s="599">
        <v>148806</v>
      </c>
      <c r="NY32" s="599">
        <v>546617</v>
      </c>
    </row>
    <row r="33" spans="1:389" ht="23.25" customHeight="1" thickTop="1" x14ac:dyDescent="0.25">
      <c r="A33" s="553" t="s">
        <v>114</v>
      </c>
      <c r="B33" s="722">
        <v>1003280</v>
      </c>
      <c r="C33" s="701">
        <v>940267</v>
      </c>
      <c r="D33" s="409">
        <v>6.7</v>
      </c>
      <c r="E33" s="50"/>
      <c r="F33" s="50"/>
      <c r="G33" s="410" t="s">
        <v>115</v>
      </c>
      <c r="H33" s="411">
        <v>302</v>
      </c>
      <c r="I33" s="412">
        <v>728</v>
      </c>
      <c r="J33" s="413">
        <v>554</v>
      </c>
      <c r="K33" s="411">
        <v>1584</v>
      </c>
      <c r="L33" s="414">
        <v>1919</v>
      </c>
      <c r="M33" s="415">
        <v>-17.46</v>
      </c>
      <c r="N33" s="179"/>
      <c r="O33" s="469" t="s">
        <v>58</v>
      </c>
      <c r="P33" s="470">
        <v>238</v>
      </c>
      <c r="Q33" s="471">
        <v>224.39</v>
      </c>
      <c r="R33" s="472">
        <v>6.07</v>
      </c>
      <c r="S33" s="470">
        <v>108.39</v>
      </c>
      <c r="T33" s="471">
        <v>105.08</v>
      </c>
      <c r="U33" s="472">
        <v>3.15</v>
      </c>
      <c r="V33" s="470">
        <v>200.22</v>
      </c>
      <c r="W33" s="471">
        <v>190.47</v>
      </c>
      <c r="X33" s="472">
        <v>5.12</v>
      </c>
      <c r="Y33" s="179"/>
      <c r="Z33" s="179"/>
      <c r="AA33" s="179" t="s">
        <v>36</v>
      </c>
      <c r="AB33" s="474">
        <v>29126</v>
      </c>
      <c r="AC33" s="474">
        <v>22919</v>
      </c>
      <c r="AD33" s="474">
        <v>20808</v>
      </c>
      <c r="AE33" s="474">
        <v>72853</v>
      </c>
      <c r="AF33" s="143"/>
      <c r="AG33" s="143"/>
      <c r="AH33" s="143"/>
      <c r="AI33" s="143"/>
      <c r="AJ33" s="179"/>
      <c r="AK33" s="179"/>
      <c r="AL33" s="230" t="s">
        <v>218</v>
      </c>
      <c r="AM33" s="723" t="s">
        <v>222</v>
      </c>
      <c r="AN33" s="723"/>
      <c r="AO33" s="723"/>
      <c r="AP33" s="723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180"/>
      <c r="BM33" s="232"/>
      <c r="BN33" s="232"/>
      <c r="BO33" s="232"/>
      <c r="BP33" s="113"/>
      <c r="BQ33" s="56"/>
      <c r="BR33" s="56"/>
      <c r="BS33" s="54"/>
      <c r="BT33" s="54"/>
      <c r="BU33" s="286"/>
      <c r="BV33" s="287"/>
      <c r="BW33" s="25"/>
      <c r="BX33" s="55"/>
      <c r="BY33" s="288"/>
      <c r="BZ33" s="84"/>
      <c r="CA33" s="84"/>
      <c r="CB33" s="84"/>
      <c r="CC33" s="179"/>
      <c r="CD33" s="179"/>
      <c r="CE33" s="553" t="s">
        <v>114</v>
      </c>
      <c r="CF33" s="722">
        <v>917257</v>
      </c>
      <c r="CG33" s="701">
        <v>889890</v>
      </c>
      <c r="CH33" s="409">
        <v>3.08</v>
      </c>
      <c r="CI33" s="50"/>
      <c r="CJ33" s="50"/>
      <c r="CK33" s="410" t="s">
        <v>115</v>
      </c>
      <c r="CL33" s="411">
        <v>87</v>
      </c>
      <c r="CM33" s="412">
        <v>245</v>
      </c>
      <c r="CN33" s="413">
        <v>89</v>
      </c>
      <c r="CO33" s="411">
        <v>421</v>
      </c>
      <c r="CP33" s="414">
        <v>413</v>
      </c>
      <c r="CQ33" s="415">
        <v>1.94</v>
      </c>
      <c r="CR33" s="179"/>
      <c r="CS33" s="469" t="s">
        <v>58</v>
      </c>
      <c r="CT33" s="470">
        <v>286.14</v>
      </c>
      <c r="CU33" s="471">
        <v>268.41000000000003</v>
      </c>
      <c r="CV33" s="472">
        <v>6.61</v>
      </c>
      <c r="CW33" s="470">
        <v>164.42</v>
      </c>
      <c r="CX33" s="471">
        <v>151.83000000000001</v>
      </c>
      <c r="CY33" s="472">
        <v>8.2899999999999991</v>
      </c>
      <c r="CZ33" s="470">
        <v>242.27</v>
      </c>
      <c r="DA33" s="471">
        <v>227</v>
      </c>
      <c r="DB33" s="472">
        <v>6.73</v>
      </c>
      <c r="DC33" s="179"/>
      <c r="DD33" s="179"/>
      <c r="DE33" s="179" t="s">
        <v>36</v>
      </c>
      <c r="DF33" s="474">
        <v>22125</v>
      </c>
      <c r="DG33" s="474">
        <v>23625</v>
      </c>
      <c r="DH33" s="474">
        <v>15744</v>
      </c>
      <c r="DI33" s="474">
        <v>61494</v>
      </c>
      <c r="DJ33" s="143"/>
      <c r="DK33" s="143"/>
      <c r="DL33" s="143"/>
      <c r="DM33" s="143"/>
      <c r="DN33" s="179"/>
      <c r="DO33" s="179"/>
      <c r="DP33" s="230" t="s">
        <v>218</v>
      </c>
      <c r="DQ33" s="723" t="s">
        <v>223</v>
      </c>
      <c r="DR33" s="723"/>
      <c r="DS33" s="723"/>
      <c r="DT33" s="723"/>
      <c r="DU33" s="235"/>
      <c r="DV33" s="235"/>
      <c r="DW33" s="235"/>
      <c r="DX33" s="235"/>
      <c r="DY33" s="235"/>
      <c r="DZ33" s="235"/>
      <c r="EA33" s="235"/>
      <c r="EB33" s="235"/>
      <c r="EC33" s="235"/>
      <c r="ED33" s="235"/>
      <c r="EE33" s="235"/>
      <c r="EF33" s="235"/>
      <c r="EG33" s="235"/>
      <c r="EH33" s="235"/>
      <c r="EI33" s="235"/>
      <c r="EJ33" s="235"/>
      <c r="EK33" s="235"/>
      <c r="EL33" s="235"/>
      <c r="EM33" s="235"/>
      <c r="EN33" s="235"/>
      <c r="EO33" s="235"/>
      <c r="EP33" s="180"/>
      <c r="EQ33" s="232"/>
      <c r="ER33" s="232"/>
      <c r="ES33" s="232"/>
      <c r="ET33" s="113"/>
      <c r="EU33" s="56"/>
      <c r="EV33" s="56"/>
      <c r="EW33" s="54"/>
      <c r="EX33" s="54"/>
      <c r="EY33" s="286"/>
      <c r="EZ33" s="287"/>
      <c r="FA33" s="25"/>
      <c r="FB33" s="55"/>
      <c r="FC33" s="288"/>
      <c r="FD33" s="84"/>
      <c r="FE33" s="84"/>
      <c r="FF33" s="84"/>
      <c r="FG33" s="179"/>
      <c r="FH33" s="179"/>
      <c r="FI33" s="553" t="s">
        <v>114</v>
      </c>
      <c r="FJ33" s="722">
        <v>945608</v>
      </c>
      <c r="FK33" s="701">
        <v>934807</v>
      </c>
      <c r="FL33" s="409">
        <v>1.1599999999999999</v>
      </c>
      <c r="FM33" s="50"/>
      <c r="FN33" s="50"/>
      <c r="FO33" s="410" t="s">
        <v>115</v>
      </c>
      <c r="FP33" s="411">
        <v>155</v>
      </c>
      <c r="FQ33" s="412">
        <v>55</v>
      </c>
      <c r="FR33" s="413">
        <v>72</v>
      </c>
      <c r="FS33" s="411">
        <v>282</v>
      </c>
      <c r="FT33" s="414">
        <v>228</v>
      </c>
      <c r="FU33" s="415">
        <v>23.68</v>
      </c>
      <c r="FV33" s="179"/>
      <c r="FW33" s="469" t="s">
        <v>58</v>
      </c>
      <c r="FX33" s="470">
        <v>238.47</v>
      </c>
      <c r="FY33" s="471">
        <v>227.71</v>
      </c>
      <c r="FZ33" s="472">
        <v>4.7300000000000004</v>
      </c>
      <c r="GA33" s="470">
        <v>149.01</v>
      </c>
      <c r="GB33" s="471">
        <v>142.65</v>
      </c>
      <c r="GC33" s="472">
        <v>4.46</v>
      </c>
      <c r="GD33" s="470">
        <v>207.6</v>
      </c>
      <c r="GE33" s="471">
        <v>198.48</v>
      </c>
      <c r="GF33" s="472">
        <v>4.59</v>
      </c>
      <c r="GG33" s="179"/>
      <c r="GH33" s="179"/>
      <c r="GI33" s="179" t="s">
        <v>36</v>
      </c>
      <c r="GJ33" s="474">
        <v>22762</v>
      </c>
      <c r="GK33" s="474">
        <v>22587</v>
      </c>
      <c r="GL33" s="474">
        <v>17978</v>
      </c>
      <c r="GM33" s="474">
        <v>63327</v>
      </c>
      <c r="GN33" s="143"/>
      <c r="GO33" s="143"/>
      <c r="GP33" s="143"/>
      <c r="GQ33" s="143"/>
      <c r="GR33" s="179"/>
      <c r="GS33" s="179"/>
      <c r="GT33" s="230" t="s">
        <v>218</v>
      </c>
      <c r="GU33" s="723" t="s">
        <v>222</v>
      </c>
      <c r="GV33" s="723"/>
      <c r="GW33" s="723"/>
      <c r="GX33" s="723"/>
      <c r="GY33" s="235"/>
      <c r="GZ33" s="235"/>
      <c r="HA33" s="235"/>
      <c r="HB33" s="235"/>
      <c r="HC33" s="235"/>
      <c r="HD33" s="235"/>
      <c r="HE33" s="235"/>
      <c r="HF33" s="235"/>
      <c r="HG33" s="235"/>
      <c r="HH33" s="235"/>
      <c r="HI33" s="235"/>
      <c r="HJ33" s="235"/>
      <c r="HK33" s="235"/>
      <c r="HL33" s="235"/>
      <c r="HM33" s="235"/>
      <c r="HN33" s="235"/>
      <c r="HO33" s="235"/>
      <c r="HP33" s="235"/>
      <c r="HQ33" s="235"/>
      <c r="HR33" s="235"/>
      <c r="HS33" s="235"/>
      <c r="HT33" s="180"/>
      <c r="HU33" s="232"/>
      <c r="HV33" s="232"/>
      <c r="HW33" s="232"/>
      <c r="HX33" s="113"/>
      <c r="HY33" s="56"/>
      <c r="HZ33" s="56"/>
      <c r="IA33" s="54"/>
      <c r="IB33" s="54"/>
      <c r="IC33" s="286"/>
      <c r="ID33" s="287"/>
      <c r="IE33" s="25"/>
      <c r="IF33" s="55"/>
      <c r="IG33" s="288"/>
      <c r="IH33" s="84"/>
      <c r="II33" s="84"/>
      <c r="IJ33" s="84"/>
      <c r="IK33" s="179"/>
      <c r="IM33" s="553" t="s">
        <v>114</v>
      </c>
      <c r="IN33" s="722">
        <v>1029495</v>
      </c>
      <c r="IO33" s="701">
        <v>1020233</v>
      </c>
      <c r="IP33" s="409">
        <v>0.91</v>
      </c>
      <c r="IQ33" s="50"/>
      <c r="IR33" s="50"/>
      <c r="IS33" s="410" t="s">
        <v>115</v>
      </c>
      <c r="IT33" s="411">
        <v>179</v>
      </c>
      <c r="IU33" s="412">
        <v>127</v>
      </c>
      <c r="IV33" s="413">
        <v>262</v>
      </c>
      <c r="IW33" s="411">
        <v>568</v>
      </c>
      <c r="IX33" s="414">
        <v>595</v>
      </c>
      <c r="IY33" s="415">
        <v>-4.54</v>
      </c>
      <c r="IZ33" s="179"/>
      <c r="JA33" s="469" t="s">
        <v>58</v>
      </c>
      <c r="JB33" s="470">
        <v>430.14</v>
      </c>
      <c r="JC33" s="471">
        <v>412.84</v>
      </c>
      <c r="JD33" s="472">
        <v>4.1900000000000004</v>
      </c>
      <c r="JE33" s="470">
        <v>157.63999999999999</v>
      </c>
      <c r="JF33" s="471">
        <v>151.68</v>
      </c>
      <c r="JG33" s="472">
        <v>3.93</v>
      </c>
      <c r="JH33" s="470">
        <v>337.65</v>
      </c>
      <c r="JI33" s="471">
        <v>327.07</v>
      </c>
      <c r="JJ33" s="472">
        <v>3.23</v>
      </c>
      <c r="JK33" s="179"/>
      <c r="JL33" s="179"/>
      <c r="JM33" s="179" t="s">
        <v>36</v>
      </c>
      <c r="JN33" s="474">
        <v>19192</v>
      </c>
      <c r="JO33" s="474">
        <v>20934</v>
      </c>
      <c r="JP33" s="474">
        <v>26095</v>
      </c>
      <c r="JQ33" s="474">
        <v>66221</v>
      </c>
      <c r="JR33" s="143"/>
      <c r="JS33" s="143"/>
      <c r="JT33" s="143"/>
      <c r="JU33" s="143"/>
      <c r="JV33" s="179"/>
      <c r="JW33" s="179"/>
      <c r="JX33" s="230" t="s">
        <v>218</v>
      </c>
      <c r="JY33" s="723" t="s">
        <v>222</v>
      </c>
      <c r="JZ33" s="723"/>
      <c r="KA33" s="723"/>
      <c r="KB33" s="723"/>
      <c r="KC33" s="235"/>
      <c r="KD33" s="235"/>
      <c r="KE33" s="235"/>
      <c r="KF33" s="235"/>
      <c r="KG33" s="235"/>
      <c r="KH33" s="235"/>
      <c r="KI33" s="235"/>
      <c r="KJ33" s="235"/>
      <c r="KK33" s="235"/>
      <c r="KL33" s="235"/>
      <c r="KM33" s="235"/>
      <c r="KN33" s="235"/>
      <c r="KO33" s="235"/>
      <c r="KP33" s="235"/>
      <c r="KQ33" s="235"/>
      <c r="KR33" s="235"/>
      <c r="KS33" s="235"/>
      <c r="KT33" s="235"/>
      <c r="KU33" s="235"/>
      <c r="KV33" s="235"/>
      <c r="KW33" s="235"/>
      <c r="KX33" s="83"/>
      <c r="KY33" s="232"/>
      <c r="KZ33" s="232"/>
      <c r="LA33" s="232"/>
      <c r="LB33" s="113"/>
      <c r="LC33" s="56"/>
      <c r="LD33" s="56"/>
      <c r="LE33" s="54"/>
      <c r="LF33" s="54"/>
      <c r="LG33" s="286"/>
      <c r="LH33" s="287"/>
      <c r="LI33" s="25"/>
      <c r="LJ33" s="55"/>
      <c r="LK33" s="288"/>
      <c r="LL33" s="84"/>
      <c r="LM33" s="84"/>
      <c r="LN33" s="84"/>
      <c r="LO33" s="84"/>
      <c r="LQ33" s="553" t="s">
        <v>114</v>
      </c>
      <c r="LR33" s="6">
        <v>3895640</v>
      </c>
      <c r="LS33" s="708">
        <v>3785197</v>
      </c>
      <c r="LT33" s="426">
        <v>2.92</v>
      </c>
      <c r="LU33" s="50"/>
      <c r="LV33" s="50"/>
      <c r="LW33" s="410" t="s">
        <v>115</v>
      </c>
      <c r="LX33" s="7">
        <v>2855</v>
      </c>
      <c r="LY33" s="427">
        <v>3155</v>
      </c>
      <c r="LZ33" s="428">
        <v>-9.51</v>
      </c>
      <c r="MA33" s="58"/>
      <c r="MB33" s="469" t="s">
        <v>58</v>
      </c>
      <c r="MC33" s="470">
        <v>313.72000000000003</v>
      </c>
      <c r="MD33" s="471">
        <v>300.07</v>
      </c>
      <c r="ME33" s="472">
        <v>4.55</v>
      </c>
      <c r="MF33" s="470">
        <v>148.01</v>
      </c>
      <c r="MG33" s="471">
        <v>141.1</v>
      </c>
      <c r="MH33" s="472">
        <v>4.9000000000000004</v>
      </c>
      <c r="MI33" s="470">
        <v>258.32</v>
      </c>
      <c r="MJ33" s="471">
        <v>247.96</v>
      </c>
      <c r="MK33" s="472">
        <v>4.18</v>
      </c>
      <c r="ML33" s="2"/>
      <c r="MM33" s="2"/>
      <c r="MN33" s="2" t="s">
        <v>36</v>
      </c>
      <c r="MO33" s="496">
        <v>72853</v>
      </c>
      <c r="MP33" s="496">
        <v>61494</v>
      </c>
      <c r="MQ33" s="496">
        <v>63327</v>
      </c>
      <c r="MR33" s="496">
        <v>66221</v>
      </c>
      <c r="MS33" s="496">
        <v>263895</v>
      </c>
      <c r="MT33" s="129"/>
      <c r="MU33" s="130"/>
      <c r="MV33" s="298"/>
      <c r="MW33" s="299"/>
      <c r="MX33" s="130"/>
      <c r="MY33" s="130"/>
      <c r="MZ33" s="230" t="s">
        <v>218</v>
      </c>
      <c r="NA33" s="724" t="s">
        <v>222</v>
      </c>
      <c r="NB33" s="724"/>
      <c r="NC33" s="724"/>
      <c r="ND33" s="724"/>
      <c r="NE33" s="181"/>
      <c r="NF33" s="181"/>
      <c r="NG33" s="181"/>
      <c r="NH33" s="181"/>
      <c r="NI33" s="181"/>
      <c r="NJ33" s="181"/>
      <c r="NK33" s="181"/>
      <c r="NL33" s="181"/>
      <c r="NM33" s="181"/>
      <c r="NN33" s="181"/>
      <c r="NO33" s="181"/>
      <c r="NP33" s="181"/>
      <c r="NQ33" s="181"/>
      <c r="NR33" s="181"/>
      <c r="NS33" s="181"/>
      <c r="NT33" s="181"/>
      <c r="NU33" s="181"/>
      <c r="NV33" s="181"/>
      <c r="NW33" s="181"/>
      <c r="NX33" s="181"/>
      <c r="NY33" s="181"/>
    </row>
    <row r="34" spans="1:389" ht="23.25" customHeight="1" thickBot="1" x14ac:dyDescent="0.3">
      <c r="A34" s="434" t="s">
        <v>116</v>
      </c>
      <c r="B34" s="725">
        <v>852031</v>
      </c>
      <c r="C34" s="726">
        <v>798925</v>
      </c>
      <c r="D34" s="436">
        <v>6.65</v>
      </c>
      <c r="E34" s="50"/>
      <c r="F34" s="50"/>
      <c r="G34" s="410" t="s">
        <v>117</v>
      </c>
      <c r="H34" s="411">
        <v>390</v>
      </c>
      <c r="I34" s="412">
        <v>705</v>
      </c>
      <c r="J34" s="413">
        <v>226</v>
      </c>
      <c r="K34" s="411">
        <v>1321</v>
      </c>
      <c r="L34" s="414">
        <v>1045</v>
      </c>
      <c r="M34" s="415">
        <v>26.41</v>
      </c>
      <c r="N34" s="179"/>
      <c r="O34" s="469" t="s">
        <v>64</v>
      </c>
      <c r="P34" s="470">
        <v>124.69</v>
      </c>
      <c r="Q34" s="471">
        <v>115.42</v>
      </c>
      <c r="R34" s="472">
        <v>8.0299999999999994</v>
      </c>
      <c r="S34" s="470">
        <v>78.290000000000006</v>
      </c>
      <c r="T34" s="471">
        <v>75.42</v>
      </c>
      <c r="U34" s="472">
        <v>3.81</v>
      </c>
      <c r="V34" s="470">
        <v>111.16</v>
      </c>
      <c r="W34" s="471">
        <v>104.05</v>
      </c>
      <c r="X34" s="472">
        <v>6.83</v>
      </c>
      <c r="Y34" s="179"/>
      <c r="Z34" s="179"/>
      <c r="AA34" s="179" t="s">
        <v>48</v>
      </c>
      <c r="AB34" s="474">
        <v>154252</v>
      </c>
      <c r="AC34" s="474">
        <v>153778</v>
      </c>
      <c r="AD34" s="474">
        <v>155956</v>
      </c>
      <c r="AE34" s="474">
        <v>463986</v>
      </c>
      <c r="AF34" s="143"/>
      <c r="AG34" s="143"/>
      <c r="AH34" s="143"/>
      <c r="AI34" s="143"/>
      <c r="AJ34" s="179"/>
      <c r="AK34" s="179"/>
      <c r="AL34" s="231"/>
      <c r="AM34" s="727"/>
      <c r="AN34" s="727"/>
      <c r="AO34" s="727"/>
      <c r="AP34" s="727"/>
      <c r="AQ34" s="83"/>
      <c r="AR34" s="83"/>
      <c r="AS34" s="83"/>
      <c r="AT34" s="83"/>
      <c r="AU34" s="83"/>
      <c r="AV34" s="83"/>
      <c r="AW34" s="83"/>
      <c r="AX34" s="235"/>
      <c r="AY34" s="235"/>
      <c r="AZ34" s="77" t="s">
        <v>118</v>
      </c>
      <c r="BA34" s="77"/>
      <c r="BB34" s="78"/>
      <c r="BC34" s="78"/>
      <c r="BD34" s="79"/>
      <c r="BE34" s="79"/>
      <c r="BF34" s="79"/>
      <c r="BG34" s="79"/>
      <c r="BH34" s="79"/>
      <c r="BI34" s="79"/>
      <c r="BJ34" s="79"/>
      <c r="BK34" s="26"/>
      <c r="BL34" s="180"/>
      <c r="BM34" s="232"/>
      <c r="BN34" s="232"/>
      <c r="BO34" s="232"/>
      <c r="BP34" s="110"/>
      <c r="BQ34" s="56"/>
      <c r="BR34" s="56"/>
      <c r="BS34" s="56"/>
      <c r="BT34" s="54"/>
      <c r="BU34" s="286"/>
      <c r="BV34" s="287"/>
      <c r="BW34" s="25"/>
      <c r="BX34" s="55"/>
      <c r="BY34" s="288"/>
      <c r="BZ34" s="84"/>
      <c r="CA34" s="84"/>
      <c r="CB34" s="84"/>
      <c r="CC34" s="179"/>
      <c r="CD34" s="179"/>
      <c r="CE34" s="434" t="s">
        <v>116</v>
      </c>
      <c r="CF34" s="725">
        <v>842330</v>
      </c>
      <c r="CG34" s="726">
        <v>817289</v>
      </c>
      <c r="CH34" s="436">
        <v>3.06</v>
      </c>
      <c r="CI34" s="50"/>
      <c r="CJ34" s="50"/>
      <c r="CK34" s="410" t="s">
        <v>117</v>
      </c>
      <c r="CL34" s="411">
        <v>311</v>
      </c>
      <c r="CM34" s="412">
        <v>168</v>
      </c>
      <c r="CN34" s="413">
        <v>78</v>
      </c>
      <c r="CO34" s="411">
        <v>557</v>
      </c>
      <c r="CP34" s="414">
        <v>533</v>
      </c>
      <c r="CQ34" s="415">
        <v>4.5</v>
      </c>
      <c r="CR34" s="179"/>
      <c r="CS34" s="469" t="s">
        <v>64</v>
      </c>
      <c r="CT34" s="470">
        <v>233.79</v>
      </c>
      <c r="CU34" s="471">
        <v>221.94</v>
      </c>
      <c r="CV34" s="472">
        <v>5.34</v>
      </c>
      <c r="CW34" s="470">
        <v>173.17</v>
      </c>
      <c r="CX34" s="471">
        <v>167.1</v>
      </c>
      <c r="CY34" s="472">
        <v>3.63</v>
      </c>
      <c r="CZ34" s="470">
        <v>211.94</v>
      </c>
      <c r="DA34" s="471">
        <v>202.46</v>
      </c>
      <c r="DB34" s="472">
        <v>4.68</v>
      </c>
      <c r="DC34" s="179"/>
      <c r="DD34" s="179"/>
      <c r="DE34" s="179" t="s">
        <v>48</v>
      </c>
      <c r="DF34" s="474">
        <v>166109</v>
      </c>
      <c r="DG34" s="474">
        <v>154005</v>
      </c>
      <c r="DH34" s="474">
        <v>117995</v>
      </c>
      <c r="DI34" s="474">
        <v>438109</v>
      </c>
      <c r="DJ34" s="143"/>
      <c r="DK34" s="143"/>
      <c r="DL34" s="143"/>
      <c r="DM34" s="143"/>
      <c r="DN34" s="179"/>
      <c r="DO34" s="179"/>
      <c r="DP34" s="231"/>
      <c r="DQ34" s="727"/>
      <c r="DR34" s="727"/>
      <c r="DS34" s="727"/>
      <c r="DT34" s="727"/>
      <c r="DU34" s="83"/>
      <c r="DV34" s="83"/>
      <c r="DW34" s="83"/>
      <c r="DX34" s="83"/>
      <c r="DY34" s="83"/>
      <c r="DZ34" s="83"/>
      <c r="EA34" s="83"/>
      <c r="EB34" s="235"/>
      <c r="EC34" s="235"/>
      <c r="ED34" s="77" t="s">
        <v>118</v>
      </c>
      <c r="EE34" s="77"/>
      <c r="EF34" s="78"/>
      <c r="EG34" s="78"/>
      <c r="EH34" s="79"/>
      <c r="EI34" s="79"/>
      <c r="EJ34" s="79"/>
      <c r="EK34" s="79"/>
      <c r="EL34" s="79"/>
      <c r="EM34" s="79"/>
      <c r="EN34" s="79"/>
      <c r="EO34" s="26"/>
      <c r="EP34" s="180"/>
      <c r="EQ34" s="232"/>
      <c r="ER34" s="232"/>
      <c r="ES34" s="232"/>
      <c r="ET34" s="110"/>
      <c r="EU34" s="56"/>
      <c r="EV34" s="56"/>
      <c r="EW34" s="56"/>
      <c r="EX34" s="54"/>
      <c r="EY34" s="286"/>
      <c r="EZ34" s="287"/>
      <c r="FA34" s="25"/>
      <c r="FB34" s="55"/>
      <c r="FC34" s="288"/>
      <c r="FD34" s="84"/>
      <c r="FE34" s="84"/>
      <c r="FF34" s="84"/>
      <c r="FG34" s="179"/>
      <c r="FH34" s="179"/>
      <c r="FI34" s="434" t="s">
        <v>116</v>
      </c>
      <c r="FJ34" s="725">
        <v>873357</v>
      </c>
      <c r="FK34" s="726">
        <v>863514</v>
      </c>
      <c r="FL34" s="436">
        <v>1.1399999999999999</v>
      </c>
      <c r="FM34" s="50"/>
      <c r="FN34" s="50"/>
      <c r="FO34" s="410" t="s">
        <v>117</v>
      </c>
      <c r="FP34" s="411">
        <v>217</v>
      </c>
      <c r="FQ34" s="412">
        <v>146</v>
      </c>
      <c r="FR34" s="413">
        <v>149</v>
      </c>
      <c r="FS34" s="411">
        <v>512</v>
      </c>
      <c r="FT34" s="414">
        <v>499</v>
      </c>
      <c r="FU34" s="415">
        <v>2.61</v>
      </c>
      <c r="FV34" s="179"/>
      <c r="FW34" s="469" t="s">
        <v>64</v>
      </c>
      <c r="FX34" s="470">
        <v>198.42</v>
      </c>
      <c r="FY34" s="471">
        <v>187.79</v>
      </c>
      <c r="FZ34" s="472">
        <v>5.66</v>
      </c>
      <c r="GA34" s="470">
        <v>167.63</v>
      </c>
      <c r="GB34" s="471">
        <v>156.28</v>
      </c>
      <c r="GC34" s="472">
        <v>7.26</v>
      </c>
      <c r="GD34" s="470">
        <v>187.79</v>
      </c>
      <c r="GE34" s="471">
        <v>176.96</v>
      </c>
      <c r="GF34" s="472">
        <v>6.12</v>
      </c>
      <c r="GG34" s="179"/>
      <c r="GH34" s="179"/>
      <c r="GI34" s="179" t="s">
        <v>48</v>
      </c>
      <c r="GJ34" s="474">
        <v>170424</v>
      </c>
      <c r="GK34" s="474">
        <v>147603</v>
      </c>
      <c r="GL34" s="474">
        <v>142738</v>
      </c>
      <c r="GM34" s="474">
        <v>460765</v>
      </c>
      <c r="GN34" s="143"/>
      <c r="GO34" s="143"/>
      <c r="GP34" s="143"/>
      <c r="GQ34" s="143"/>
      <c r="GR34" s="179"/>
      <c r="GS34" s="179"/>
      <c r="GT34" s="231"/>
      <c r="GU34" s="727"/>
      <c r="GV34" s="727"/>
      <c r="GW34" s="727"/>
      <c r="GX34" s="727"/>
      <c r="GY34" s="83"/>
      <c r="GZ34" s="83"/>
      <c r="HA34" s="83"/>
      <c r="HB34" s="83"/>
      <c r="HC34" s="83"/>
      <c r="HD34" s="83"/>
      <c r="HE34" s="83"/>
      <c r="HF34" s="235"/>
      <c r="HG34" s="235"/>
      <c r="HH34" s="77" t="s">
        <v>118</v>
      </c>
      <c r="HI34" s="77"/>
      <c r="HJ34" s="78"/>
      <c r="HK34" s="78"/>
      <c r="HL34" s="79"/>
      <c r="HM34" s="79"/>
      <c r="HN34" s="79"/>
      <c r="HO34" s="79"/>
      <c r="HP34" s="79"/>
      <c r="HQ34" s="79"/>
      <c r="HR34" s="79"/>
      <c r="HS34" s="26"/>
      <c r="HT34" s="180"/>
      <c r="HU34" s="232"/>
      <c r="HV34" s="232"/>
      <c r="HW34" s="232"/>
      <c r="HX34" s="110"/>
      <c r="HY34" s="56"/>
      <c r="HZ34" s="56"/>
      <c r="IA34" s="56"/>
      <c r="IB34" s="54"/>
      <c r="IC34" s="286"/>
      <c r="ID34" s="287"/>
      <c r="IE34" s="25"/>
      <c r="IF34" s="55"/>
      <c r="IG34" s="288"/>
      <c r="IH34" s="84"/>
      <c r="II34" s="84"/>
      <c r="IJ34" s="84"/>
      <c r="IK34" s="179"/>
      <c r="IM34" s="434" t="s">
        <v>116</v>
      </c>
      <c r="IN34" s="725">
        <v>942056</v>
      </c>
      <c r="IO34" s="726">
        <v>933093</v>
      </c>
      <c r="IP34" s="436">
        <v>0.96</v>
      </c>
      <c r="IQ34" s="50"/>
      <c r="IR34" s="50"/>
      <c r="IS34" s="410" t="s">
        <v>117</v>
      </c>
      <c r="IT34" s="411">
        <v>235</v>
      </c>
      <c r="IU34" s="412">
        <v>184</v>
      </c>
      <c r="IV34" s="413">
        <v>345</v>
      </c>
      <c r="IW34" s="411">
        <v>764</v>
      </c>
      <c r="IX34" s="414">
        <v>796</v>
      </c>
      <c r="IY34" s="415">
        <v>-4.0199999999999996</v>
      </c>
      <c r="IZ34" s="179"/>
      <c r="JA34" s="469" t="s">
        <v>64</v>
      </c>
      <c r="JB34" s="470">
        <v>222.31</v>
      </c>
      <c r="JC34" s="471">
        <v>218.71</v>
      </c>
      <c r="JD34" s="472">
        <v>1.65</v>
      </c>
      <c r="JE34" s="470">
        <v>132.74</v>
      </c>
      <c r="JF34" s="471">
        <v>129.33000000000001</v>
      </c>
      <c r="JG34" s="472">
        <v>2.64</v>
      </c>
      <c r="JH34" s="470">
        <v>191.91</v>
      </c>
      <c r="JI34" s="471">
        <v>189.36</v>
      </c>
      <c r="JJ34" s="472">
        <v>1.35</v>
      </c>
      <c r="JK34" s="179"/>
      <c r="JL34" s="179"/>
      <c r="JM34" s="179" t="s">
        <v>48</v>
      </c>
      <c r="JN34" s="474">
        <v>146322</v>
      </c>
      <c r="JO34" s="474">
        <v>133980</v>
      </c>
      <c r="JP34" s="474">
        <v>172020</v>
      </c>
      <c r="JQ34" s="474">
        <v>452322</v>
      </c>
      <c r="JR34" s="143"/>
      <c r="JS34" s="143"/>
      <c r="JT34" s="143"/>
      <c r="JU34" s="143"/>
      <c r="JV34" s="179"/>
      <c r="JW34" s="179"/>
      <c r="JX34" s="231"/>
      <c r="JY34" s="727"/>
      <c r="JZ34" s="727"/>
      <c r="KA34" s="727"/>
      <c r="KB34" s="727"/>
      <c r="KC34" s="83"/>
      <c r="KD34" s="83"/>
      <c r="KE34" s="83"/>
      <c r="KF34" s="83"/>
      <c r="KG34" s="83"/>
      <c r="KH34" s="83"/>
      <c r="KI34" s="83"/>
      <c r="KJ34" s="235"/>
      <c r="KK34" s="235"/>
      <c r="KL34" s="77" t="s">
        <v>118</v>
      </c>
      <c r="KM34" s="77"/>
      <c r="KN34" s="78"/>
      <c r="KO34" s="78"/>
      <c r="KP34" s="79"/>
      <c r="KQ34" s="79"/>
      <c r="KR34" s="79"/>
      <c r="KS34" s="79"/>
      <c r="KT34" s="79"/>
      <c r="KU34" s="79"/>
      <c r="KV34" s="79"/>
      <c r="KW34" s="26"/>
      <c r="KX34" s="26"/>
      <c r="KY34" s="232"/>
      <c r="KZ34" s="232"/>
      <c r="LA34" s="232"/>
      <c r="LB34" s="110"/>
      <c r="LC34" s="56"/>
      <c r="LD34" s="56"/>
      <c r="LE34" s="56"/>
      <c r="LF34" s="54"/>
      <c r="LG34" s="286"/>
      <c r="LH34" s="287"/>
      <c r="LI34" s="25"/>
      <c r="LJ34" s="55"/>
      <c r="LK34" s="288"/>
      <c r="LL34" s="84"/>
      <c r="LM34" s="84"/>
      <c r="LN34" s="84"/>
      <c r="LO34" s="84"/>
      <c r="LQ34" s="434" t="s">
        <v>116</v>
      </c>
      <c r="LR34" s="7">
        <v>3509774</v>
      </c>
      <c r="LS34" s="728">
        <v>3412821</v>
      </c>
      <c r="LT34" s="455">
        <v>2.84</v>
      </c>
      <c r="LU34" s="50"/>
      <c r="LV34" s="50"/>
      <c r="LW34" s="410" t="s">
        <v>117</v>
      </c>
      <c r="LX34" s="7">
        <v>3154</v>
      </c>
      <c r="LY34" s="427">
        <v>2873</v>
      </c>
      <c r="LZ34" s="428">
        <v>9.7799999999999994</v>
      </c>
      <c r="MA34" s="58"/>
      <c r="MB34" s="469" t="s">
        <v>64</v>
      </c>
      <c r="MC34" s="470">
        <v>196.59</v>
      </c>
      <c r="MD34" s="471">
        <v>189.07</v>
      </c>
      <c r="ME34" s="472">
        <v>3.98</v>
      </c>
      <c r="MF34" s="470">
        <v>139.83000000000001</v>
      </c>
      <c r="MG34" s="471">
        <v>134.49</v>
      </c>
      <c r="MH34" s="472">
        <v>3.97</v>
      </c>
      <c r="MI34" s="470">
        <v>177.62</v>
      </c>
      <c r="MJ34" s="471">
        <v>171.18</v>
      </c>
      <c r="MK34" s="472">
        <v>3.76</v>
      </c>
      <c r="ML34" s="2"/>
      <c r="MM34" s="2"/>
      <c r="MN34" s="2" t="s">
        <v>48</v>
      </c>
      <c r="MO34" s="496">
        <v>463986</v>
      </c>
      <c r="MP34" s="496">
        <v>438109</v>
      </c>
      <c r="MQ34" s="496">
        <v>460765</v>
      </c>
      <c r="MR34" s="496">
        <v>452322</v>
      </c>
      <c r="MS34" s="496">
        <v>1815182</v>
      </c>
      <c r="MT34" s="129"/>
      <c r="MU34" s="130"/>
      <c r="MV34" s="298"/>
      <c r="MW34" s="299"/>
      <c r="MX34" s="130"/>
      <c r="MY34" s="130"/>
      <c r="MZ34" s="231"/>
      <c r="NA34" s="729"/>
      <c r="NB34" s="729"/>
      <c r="NC34" s="729"/>
      <c r="ND34" s="729"/>
      <c r="NE34" s="181"/>
      <c r="NF34" s="181"/>
      <c r="NG34" s="181"/>
      <c r="NH34" s="181"/>
      <c r="NI34" s="181"/>
      <c r="NJ34" s="181"/>
      <c r="NK34" s="181"/>
      <c r="NL34" s="181"/>
      <c r="NM34" s="181"/>
      <c r="NN34" s="622" t="s">
        <v>158</v>
      </c>
      <c r="NO34" s="622"/>
      <c r="NP34" s="621"/>
      <c r="NQ34" s="621"/>
      <c r="NR34" s="181"/>
      <c r="NS34" s="181"/>
      <c r="NT34" s="181"/>
      <c r="NU34" s="181"/>
      <c r="NV34" s="181"/>
      <c r="NW34" s="181"/>
      <c r="NX34" s="181"/>
      <c r="NY34" s="614"/>
    </row>
    <row r="35" spans="1:389" ht="23.25" customHeight="1" thickTop="1" thickBot="1" x14ac:dyDescent="0.3">
      <c r="A35" s="578" t="s">
        <v>119</v>
      </c>
      <c r="B35" s="730">
        <v>151249</v>
      </c>
      <c r="C35" s="731">
        <v>141342</v>
      </c>
      <c r="D35" s="581">
        <v>7.01</v>
      </c>
      <c r="E35" s="50"/>
      <c r="F35" s="50"/>
      <c r="G35" s="410" t="s">
        <v>120</v>
      </c>
      <c r="H35" s="411">
        <v>1925</v>
      </c>
      <c r="I35" s="412">
        <v>1371</v>
      </c>
      <c r="J35" s="413">
        <v>1244</v>
      </c>
      <c r="K35" s="411">
        <v>4540</v>
      </c>
      <c r="L35" s="414">
        <v>6677</v>
      </c>
      <c r="M35" s="415">
        <v>-32.01</v>
      </c>
      <c r="N35" s="179"/>
      <c r="O35" s="469" t="s">
        <v>69</v>
      </c>
      <c r="P35" s="470">
        <v>198.72</v>
      </c>
      <c r="Q35" s="471">
        <v>181.98</v>
      </c>
      <c r="R35" s="472">
        <v>9.1999999999999993</v>
      </c>
      <c r="S35" s="470">
        <v>139.36000000000001</v>
      </c>
      <c r="T35" s="471">
        <v>128.22</v>
      </c>
      <c r="U35" s="472">
        <v>8.69</v>
      </c>
      <c r="V35" s="470">
        <v>181.42</v>
      </c>
      <c r="W35" s="471">
        <v>166.69</v>
      </c>
      <c r="X35" s="472">
        <v>8.84</v>
      </c>
      <c r="Y35" s="179"/>
      <c r="Z35" s="179"/>
      <c r="AA35" s="179" t="s">
        <v>54</v>
      </c>
      <c r="AB35" s="474">
        <v>164311</v>
      </c>
      <c r="AC35" s="474">
        <v>169415</v>
      </c>
      <c r="AD35" s="474">
        <v>132715</v>
      </c>
      <c r="AE35" s="474">
        <v>466441</v>
      </c>
      <c r="AF35" s="143"/>
      <c r="AG35" s="143"/>
      <c r="AH35" s="143"/>
      <c r="AI35" s="143"/>
      <c r="AJ35" s="179"/>
      <c r="AK35" s="179"/>
      <c r="AL35" s="231"/>
      <c r="AM35" s="732" t="s">
        <v>221</v>
      </c>
      <c r="AN35" s="732"/>
      <c r="AO35" s="732"/>
      <c r="AP35" s="732"/>
      <c r="AQ35" s="83"/>
      <c r="AR35" s="83"/>
      <c r="AS35" s="83"/>
      <c r="AT35" s="83"/>
      <c r="AU35" s="83"/>
      <c r="AV35" s="83"/>
      <c r="AW35" s="83"/>
      <c r="AX35" s="235"/>
      <c r="AY35" s="235"/>
      <c r="AZ35" s="462"/>
      <c r="BA35" s="733" t="s">
        <v>21</v>
      </c>
      <c r="BB35" s="734"/>
      <c r="BC35" s="734"/>
      <c r="BD35" s="734"/>
      <c r="BE35" s="734"/>
      <c r="BF35" s="734"/>
      <c r="BG35" s="734"/>
      <c r="BH35" s="734"/>
      <c r="BI35" s="735"/>
      <c r="BJ35" s="463" t="s">
        <v>22</v>
      </c>
      <c r="BK35" s="464" t="s">
        <v>32</v>
      </c>
      <c r="BL35" s="180"/>
      <c r="BM35" s="232"/>
      <c r="BN35" s="232"/>
      <c r="BO35" s="232"/>
      <c r="BP35" s="110"/>
      <c r="BQ35" s="56"/>
      <c r="BR35" s="56"/>
      <c r="BS35" s="56"/>
      <c r="BT35" s="54"/>
      <c r="BU35" s="286"/>
      <c r="BV35" s="287"/>
      <c r="BW35" s="25"/>
      <c r="BX35" s="55"/>
      <c r="BY35" s="288"/>
      <c r="BZ35" s="84"/>
      <c r="CA35" s="84"/>
      <c r="CB35" s="84"/>
      <c r="CC35" s="179"/>
      <c r="CD35" s="179"/>
      <c r="CE35" s="578" t="s">
        <v>119</v>
      </c>
      <c r="CF35" s="730">
        <v>74927</v>
      </c>
      <c r="CG35" s="731">
        <v>72601</v>
      </c>
      <c r="CH35" s="581">
        <v>3.2</v>
      </c>
      <c r="CI35" s="50"/>
      <c r="CJ35" s="50"/>
      <c r="CK35" s="410" t="s">
        <v>120</v>
      </c>
      <c r="CL35" s="411">
        <v>622</v>
      </c>
      <c r="CM35" s="412">
        <v>809</v>
      </c>
      <c r="CN35" s="413">
        <v>929</v>
      </c>
      <c r="CO35" s="411">
        <v>2360</v>
      </c>
      <c r="CP35" s="414">
        <v>2357</v>
      </c>
      <c r="CQ35" s="415">
        <v>0.13</v>
      </c>
      <c r="CR35" s="179"/>
      <c r="CS35" s="469" t="s">
        <v>69</v>
      </c>
      <c r="CT35" s="470">
        <v>227.75</v>
      </c>
      <c r="CU35" s="471">
        <v>213.78</v>
      </c>
      <c r="CV35" s="472">
        <v>6.53</v>
      </c>
      <c r="CW35" s="470">
        <v>197.07</v>
      </c>
      <c r="CX35" s="471">
        <v>191.49</v>
      </c>
      <c r="CY35" s="472">
        <v>2.91</v>
      </c>
      <c r="CZ35" s="470">
        <v>216.7</v>
      </c>
      <c r="DA35" s="471">
        <v>205.86</v>
      </c>
      <c r="DB35" s="472">
        <v>5.27</v>
      </c>
      <c r="DC35" s="179"/>
      <c r="DD35" s="179"/>
      <c r="DE35" s="179" t="s">
        <v>54</v>
      </c>
      <c r="DF35" s="474">
        <v>150374</v>
      </c>
      <c r="DG35" s="474">
        <v>132350</v>
      </c>
      <c r="DH35" s="474">
        <v>134930</v>
      </c>
      <c r="DI35" s="474">
        <v>417654</v>
      </c>
      <c r="DJ35" s="143"/>
      <c r="DK35" s="143"/>
      <c r="DL35" s="143"/>
      <c r="DM35" s="143"/>
      <c r="DN35" s="179"/>
      <c r="DO35" s="179"/>
      <c r="DP35" s="231"/>
      <c r="DQ35" s="732" t="s">
        <v>221</v>
      </c>
      <c r="DR35" s="732"/>
      <c r="DS35" s="732"/>
      <c r="DT35" s="732"/>
      <c r="DU35" s="83"/>
      <c r="DV35" s="83"/>
      <c r="DW35" s="83"/>
      <c r="DX35" s="83"/>
      <c r="DY35" s="83"/>
      <c r="DZ35" s="83"/>
      <c r="EA35" s="83"/>
      <c r="EB35" s="235"/>
      <c r="EC35" s="235"/>
      <c r="ED35" s="462"/>
      <c r="EE35" s="733" t="s">
        <v>21</v>
      </c>
      <c r="EF35" s="734"/>
      <c r="EG35" s="734"/>
      <c r="EH35" s="734"/>
      <c r="EI35" s="734"/>
      <c r="EJ35" s="734"/>
      <c r="EK35" s="734"/>
      <c r="EL35" s="734"/>
      <c r="EM35" s="735"/>
      <c r="EN35" s="463" t="s">
        <v>22</v>
      </c>
      <c r="EO35" s="464" t="s">
        <v>32</v>
      </c>
      <c r="EP35" s="180"/>
      <c r="EQ35" s="232"/>
      <c r="ER35" s="232"/>
      <c r="ES35" s="232"/>
      <c r="ET35" s="110"/>
      <c r="EU35" s="56"/>
      <c r="EV35" s="56"/>
      <c r="EW35" s="56"/>
      <c r="EX35" s="54"/>
      <c r="EY35" s="286"/>
      <c r="EZ35" s="287"/>
      <c r="FA35" s="25"/>
      <c r="FB35" s="55"/>
      <c r="FC35" s="288"/>
      <c r="FD35" s="84"/>
      <c r="FE35" s="84"/>
      <c r="FF35" s="84"/>
      <c r="FG35" s="179"/>
      <c r="FH35" s="179"/>
      <c r="FI35" s="578" t="s">
        <v>119</v>
      </c>
      <c r="FJ35" s="730">
        <v>72251</v>
      </c>
      <c r="FK35" s="731">
        <v>71293</v>
      </c>
      <c r="FL35" s="581">
        <v>1.34</v>
      </c>
      <c r="FM35" s="50"/>
      <c r="FN35" s="50"/>
      <c r="FO35" s="410" t="s">
        <v>120</v>
      </c>
      <c r="FP35" s="411">
        <v>817</v>
      </c>
      <c r="FQ35" s="412">
        <v>644</v>
      </c>
      <c r="FR35" s="413">
        <v>552</v>
      </c>
      <c r="FS35" s="411">
        <v>2013</v>
      </c>
      <c r="FT35" s="414">
        <v>2263</v>
      </c>
      <c r="FU35" s="415">
        <v>-11.05</v>
      </c>
      <c r="FV35" s="179"/>
      <c r="FW35" s="469" t="s">
        <v>69</v>
      </c>
      <c r="FX35" s="470">
        <v>185.18</v>
      </c>
      <c r="FY35" s="471">
        <v>178.47</v>
      </c>
      <c r="FZ35" s="472">
        <v>3.76</v>
      </c>
      <c r="GA35" s="470">
        <v>153.69</v>
      </c>
      <c r="GB35" s="471">
        <v>147.12</v>
      </c>
      <c r="GC35" s="472">
        <v>4.47</v>
      </c>
      <c r="GD35" s="470">
        <v>174.31</v>
      </c>
      <c r="GE35" s="471">
        <v>167.69</v>
      </c>
      <c r="GF35" s="472">
        <v>3.95</v>
      </c>
      <c r="GG35" s="179"/>
      <c r="GH35" s="179"/>
      <c r="GI35" s="179" t="s">
        <v>54</v>
      </c>
      <c r="GJ35" s="474">
        <v>139291</v>
      </c>
      <c r="GK35" s="474">
        <v>147643</v>
      </c>
      <c r="GL35" s="474">
        <v>134582</v>
      </c>
      <c r="GM35" s="474">
        <v>421516</v>
      </c>
      <c r="GN35" s="143"/>
      <c r="GO35" s="143"/>
      <c r="GP35" s="143"/>
      <c r="GQ35" s="143"/>
      <c r="GR35" s="179"/>
      <c r="GS35" s="179"/>
      <c r="GT35" s="231"/>
      <c r="GU35" s="732" t="s">
        <v>221</v>
      </c>
      <c r="GV35" s="732"/>
      <c r="GW35" s="732"/>
      <c r="GX35" s="732"/>
      <c r="GY35" s="83"/>
      <c r="GZ35" s="83"/>
      <c r="HA35" s="83"/>
      <c r="HB35" s="83"/>
      <c r="HC35" s="83"/>
      <c r="HD35" s="83"/>
      <c r="HE35" s="83"/>
      <c r="HF35" s="235"/>
      <c r="HG35" s="235"/>
      <c r="HH35" s="462"/>
      <c r="HI35" s="733" t="s">
        <v>21</v>
      </c>
      <c r="HJ35" s="734"/>
      <c r="HK35" s="734"/>
      <c r="HL35" s="734"/>
      <c r="HM35" s="734"/>
      <c r="HN35" s="734"/>
      <c r="HO35" s="734"/>
      <c r="HP35" s="734"/>
      <c r="HQ35" s="735"/>
      <c r="HR35" s="463" t="s">
        <v>22</v>
      </c>
      <c r="HS35" s="464" t="s">
        <v>32</v>
      </c>
      <c r="HT35" s="180"/>
      <c r="HU35" s="232"/>
      <c r="HV35" s="232"/>
      <c r="HW35" s="232"/>
      <c r="HX35" s="110"/>
      <c r="HY35" s="56"/>
      <c r="HZ35" s="56"/>
      <c r="IA35" s="56"/>
      <c r="IB35" s="54"/>
      <c r="IC35" s="286"/>
      <c r="ID35" s="287"/>
      <c r="IE35" s="25"/>
      <c r="IF35" s="55"/>
      <c r="IG35" s="288"/>
      <c r="IH35" s="84"/>
      <c r="II35" s="84"/>
      <c r="IJ35" s="84"/>
      <c r="IK35" s="179"/>
      <c r="IM35" s="578" t="s">
        <v>119</v>
      </c>
      <c r="IN35" s="730">
        <v>87439</v>
      </c>
      <c r="IO35" s="731">
        <v>87140</v>
      </c>
      <c r="IP35" s="581">
        <v>0.34</v>
      </c>
      <c r="IQ35" s="50"/>
      <c r="IR35" s="50"/>
      <c r="IS35" s="410" t="s">
        <v>120</v>
      </c>
      <c r="IT35" s="411">
        <v>846</v>
      </c>
      <c r="IU35" s="412">
        <v>534</v>
      </c>
      <c r="IV35" s="413">
        <v>483</v>
      </c>
      <c r="IW35" s="411">
        <v>1863</v>
      </c>
      <c r="IX35" s="414">
        <v>1970</v>
      </c>
      <c r="IY35" s="415">
        <v>-5.43</v>
      </c>
      <c r="IZ35" s="179"/>
      <c r="JA35" s="469" t="s">
        <v>69</v>
      </c>
      <c r="JB35" s="470">
        <v>289.07</v>
      </c>
      <c r="JC35" s="471">
        <v>280.54000000000002</v>
      </c>
      <c r="JD35" s="472">
        <v>3.04</v>
      </c>
      <c r="JE35" s="470">
        <v>234.51</v>
      </c>
      <c r="JF35" s="471">
        <v>225.67</v>
      </c>
      <c r="JG35" s="472">
        <v>3.92</v>
      </c>
      <c r="JH35" s="470">
        <v>270.55</v>
      </c>
      <c r="JI35" s="471">
        <v>262.52</v>
      </c>
      <c r="JJ35" s="472">
        <v>3.06</v>
      </c>
      <c r="JK35" s="179"/>
      <c r="JL35" s="179"/>
      <c r="JM35" s="179" t="s">
        <v>54</v>
      </c>
      <c r="JN35" s="474">
        <v>165579</v>
      </c>
      <c r="JO35" s="474">
        <v>153167</v>
      </c>
      <c r="JP35" s="474">
        <v>192206</v>
      </c>
      <c r="JQ35" s="474">
        <v>510952</v>
      </c>
      <c r="JR35" s="143"/>
      <c r="JS35" s="143"/>
      <c r="JT35" s="143"/>
      <c r="JU35" s="143"/>
      <c r="JV35" s="179"/>
      <c r="JW35" s="179"/>
      <c r="JX35" s="231"/>
      <c r="JY35" s="732" t="s">
        <v>221</v>
      </c>
      <c r="JZ35" s="732"/>
      <c r="KA35" s="732"/>
      <c r="KB35" s="732"/>
      <c r="KC35" s="83"/>
      <c r="KD35" s="83"/>
      <c r="KE35" s="83"/>
      <c r="KF35" s="83"/>
      <c r="KG35" s="83"/>
      <c r="KH35" s="83"/>
      <c r="KI35" s="83"/>
      <c r="KJ35" s="235"/>
      <c r="KK35" s="235"/>
      <c r="KL35" s="462"/>
      <c r="KM35" s="733" t="s">
        <v>21</v>
      </c>
      <c r="KN35" s="734"/>
      <c r="KO35" s="734"/>
      <c r="KP35" s="734"/>
      <c r="KQ35" s="734"/>
      <c r="KR35" s="734"/>
      <c r="KS35" s="734"/>
      <c r="KT35" s="734"/>
      <c r="KU35" s="735"/>
      <c r="KV35" s="463" t="s">
        <v>22</v>
      </c>
      <c r="KW35" s="464" t="s">
        <v>32</v>
      </c>
      <c r="KX35" s="8"/>
      <c r="KY35" s="232"/>
      <c r="KZ35" s="232"/>
      <c r="LA35" s="232"/>
      <c r="LB35" s="110"/>
      <c r="LC35" s="56"/>
      <c r="LD35" s="56"/>
      <c r="LE35" s="56"/>
      <c r="LF35" s="54"/>
      <c r="LG35" s="286"/>
      <c r="LH35" s="287"/>
      <c r="LI35" s="25"/>
      <c r="LJ35" s="55"/>
      <c r="LK35" s="288"/>
      <c r="LL35" s="84"/>
      <c r="LM35" s="84"/>
      <c r="LN35" s="84"/>
      <c r="LO35" s="84"/>
      <c r="LQ35" s="578" t="s">
        <v>119</v>
      </c>
      <c r="LR35" s="736">
        <v>385866</v>
      </c>
      <c r="LS35" s="737">
        <v>372376</v>
      </c>
      <c r="LT35" s="594">
        <v>3.62</v>
      </c>
      <c r="LU35" s="50"/>
      <c r="LV35" s="50"/>
      <c r="LW35" s="410" t="s">
        <v>120</v>
      </c>
      <c r="LX35" s="7">
        <v>10776</v>
      </c>
      <c r="LY35" s="427">
        <v>13267</v>
      </c>
      <c r="LZ35" s="428">
        <v>-18.78</v>
      </c>
      <c r="MA35" s="58"/>
      <c r="MB35" s="469" t="s">
        <v>69</v>
      </c>
      <c r="MC35" s="470">
        <v>232.46</v>
      </c>
      <c r="MD35" s="471">
        <v>222.1</v>
      </c>
      <c r="ME35" s="472">
        <v>4.66</v>
      </c>
      <c r="MF35" s="470">
        <v>189.6</v>
      </c>
      <c r="MG35" s="471">
        <v>181.71</v>
      </c>
      <c r="MH35" s="472">
        <v>4.34</v>
      </c>
      <c r="MI35" s="470">
        <v>218.13</v>
      </c>
      <c r="MJ35" s="471">
        <v>208.86</v>
      </c>
      <c r="MK35" s="472">
        <v>4.4400000000000004</v>
      </c>
      <c r="ML35" s="2"/>
      <c r="MM35" s="2"/>
      <c r="MN35" s="2" t="s">
        <v>54</v>
      </c>
      <c r="MO35" s="496">
        <v>466441</v>
      </c>
      <c r="MP35" s="496">
        <v>417654</v>
      </c>
      <c r="MQ35" s="496">
        <v>421516</v>
      </c>
      <c r="MR35" s="496">
        <v>510952</v>
      </c>
      <c r="MS35" s="496">
        <v>1816563</v>
      </c>
      <c r="MT35" s="129"/>
      <c r="MU35" s="130"/>
      <c r="MV35" s="298"/>
      <c r="MW35" s="299"/>
      <c r="MX35" s="130"/>
      <c r="MY35" s="130"/>
      <c r="MZ35" s="231"/>
      <c r="NA35" s="732" t="s">
        <v>221</v>
      </c>
      <c r="NB35" s="732"/>
      <c r="NC35" s="732"/>
      <c r="ND35" s="732"/>
      <c r="NE35" s="181"/>
      <c r="NF35" s="181"/>
      <c r="NG35" s="181"/>
      <c r="NH35" s="181"/>
      <c r="NI35" s="181"/>
      <c r="NJ35" s="181"/>
      <c r="NK35" s="181"/>
      <c r="NL35" s="181"/>
      <c r="NM35" s="181"/>
      <c r="NN35" s="738" t="s">
        <v>128</v>
      </c>
      <c r="NO35" s="632" t="s">
        <v>21</v>
      </c>
      <c r="NP35" s="633"/>
      <c r="NQ35" s="633"/>
      <c r="NR35" s="633"/>
      <c r="NS35" s="633"/>
      <c r="NT35" s="633"/>
      <c r="NU35" s="633"/>
      <c r="NV35" s="633"/>
      <c r="NW35" s="634"/>
      <c r="NX35" s="532" t="s">
        <v>22</v>
      </c>
      <c r="NY35" s="532" t="s">
        <v>32</v>
      </c>
    </row>
    <row r="36" spans="1:389" ht="29.25" customHeight="1" thickTop="1" thickBot="1" x14ac:dyDescent="0.3">
      <c r="A36" s="739" t="s">
        <v>169</v>
      </c>
      <c r="B36" s="34"/>
      <c r="C36" s="34"/>
      <c r="D36" s="23"/>
      <c r="E36" s="50"/>
      <c r="F36" s="50"/>
      <c r="G36" s="410" t="s">
        <v>121</v>
      </c>
      <c r="H36" s="411">
        <v>1785</v>
      </c>
      <c r="I36" s="412">
        <v>1541</v>
      </c>
      <c r="J36" s="413">
        <v>538</v>
      </c>
      <c r="K36" s="411">
        <v>3864</v>
      </c>
      <c r="L36" s="414">
        <v>4042</v>
      </c>
      <c r="M36" s="415">
        <v>-4.4000000000000004</v>
      </c>
      <c r="N36" s="179"/>
      <c r="O36" s="582" t="s">
        <v>74</v>
      </c>
      <c r="P36" s="470">
        <v>81.31</v>
      </c>
      <c r="Q36" s="471">
        <v>75.06</v>
      </c>
      <c r="R36" s="740">
        <v>8.33</v>
      </c>
      <c r="S36" s="470">
        <v>64.819999999999993</v>
      </c>
      <c r="T36" s="471">
        <v>62.81</v>
      </c>
      <c r="U36" s="740">
        <v>3.2</v>
      </c>
      <c r="V36" s="470">
        <v>76.5</v>
      </c>
      <c r="W36" s="471">
        <v>71.569999999999993</v>
      </c>
      <c r="X36" s="740">
        <v>6.89</v>
      </c>
      <c r="Y36" s="179"/>
      <c r="Z36" s="179"/>
      <c r="AA36" s="179" t="s">
        <v>59</v>
      </c>
      <c r="AB36" s="474">
        <v>70330</v>
      </c>
      <c r="AC36" s="474">
        <v>83573</v>
      </c>
      <c r="AD36" s="474">
        <v>53975</v>
      </c>
      <c r="AE36" s="474">
        <v>207878</v>
      </c>
      <c r="AF36" s="143"/>
      <c r="AG36" s="143"/>
      <c r="AH36" s="143"/>
      <c r="AI36" s="143"/>
      <c r="AJ36" s="179"/>
      <c r="AK36" s="179"/>
      <c r="AL36" s="21"/>
      <c r="AM36" s="100"/>
      <c r="AN36" s="100"/>
      <c r="AO36" s="83"/>
      <c r="AP36" s="83"/>
      <c r="AQ36" s="83"/>
      <c r="AR36" s="83"/>
      <c r="AS36" s="83"/>
      <c r="AT36" s="83"/>
      <c r="AU36" s="83"/>
      <c r="AV36" s="83"/>
      <c r="AW36" s="83"/>
      <c r="AX36" s="235"/>
      <c r="AY36" s="235"/>
      <c r="AZ36" s="499"/>
      <c r="BA36" s="500" t="s">
        <v>38</v>
      </c>
      <c r="BB36" s="501" t="s">
        <v>39</v>
      </c>
      <c r="BC36" s="502" t="s">
        <v>219</v>
      </c>
      <c r="BD36" s="741" t="s">
        <v>220</v>
      </c>
      <c r="BE36" s="742"/>
      <c r="BF36" s="742"/>
      <c r="BG36" s="742"/>
      <c r="BH36" s="742"/>
      <c r="BI36" s="488" t="s">
        <v>44</v>
      </c>
      <c r="BJ36" s="743"/>
      <c r="BK36" s="744"/>
      <c r="BL36" s="180"/>
      <c r="BM36" s="232"/>
      <c r="BN36" s="232"/>
      <c r="BO36" s="232"/>
      <c r="BP36" s="35"/>
      <c r="BQ36" s="158"/>
      <c r="BR36" s="158"/>
      <c r="BS36" s="35"/>
      <c r="BT36" s="158"/>
      <c r="BU36" s="287"/>
      <c r="BV36" s="287"/>
      <c r="BW36" s="25"/>
      <c r="BX36" s="55"/>
      <c r="BY36" s="288"/>
      <c r="BZ36" s="84"/>
      <c r="CA36" s="84"/>
      <c r="CB36" s="84"/>
      <c r="CC36" s="179"/>
      <c r="CD36" s="179"/>
      <c r="CE36" s="739" t="s">
        <v>169</v>
      </c>
      <c r="CF36" s="34"/>
      <c r="CG36" s="34"/>
      <c r="CH36" s="23"/>
      <c r="CI36" s="50"/>
      <c r="CJ36" s="50"/>
      <c r="CK36" s="410" t="s">
        <v>121</v>
      </c>
      <c r="CL36" s="411">
        <v>2363</v>
      </c>
      <c r="CM36" s="412">
        <v>590</v>
      </c>
      <c r="CN36" s="413">
        <v>862</v>
      </c>
      <c r="CO36" s="411">
        <v>3815</v>
      </c>
      <c r="CP36" s="414">
        <v>3062</v>
      </c>
      <c r="CQ36" s="415">
        <v>24.59</v>
      </c>
      <c r="CR36" s="179"/>
      <c r="CS36" s="582" t="s">
        <v>74</v>
      </c>
      <c r="CT36" s="470">
        <v>100.1</v>
      </c>
      <c r="CU36" s="471">
        <v>88.86</v>
      </c>
      <c r="CV36" s="740">
        <v>12.65</v>
      </c>
      <c r="CW36" s="470">
        <v>77.930000000000007</v>
      </c>
      <c r="CX36" s="471">
        <v>71.48</v>
      </c>
      <c r="CY36" s="740">
        <v>9.02</v>
      </c>
      <c r="CZ36" s="470">
        <v>92.11</v>
      </c>
      <c r="DA36" s="471">
        <v>82.69</v>
      </c>
      <c r="DB36" s="740">
        <v>11.39</v>
      </c>
      <c r="DC36" s="179"/>
      <c r="DD36" s="179"/>
      <c r="DE36" s="179" t="s">
        <v>59</v>
      </c>
      <c r="DF36" s="474">
        <v>69472</v>
      </c>
      <c r="DG36" s="474">
        <v>61002</v>
      </c>
      <c r="DH36" s="474">
        <v>66522</v>
      </c>
      <c r="DI36" s="474">
        <v>196996</v>
      </c>
      <c r="DJ36" s="143"/>
      <c r="DK36" s="143"/>
      <c r="DL36" s="143"/>
      <c r="DM36" s="143"/>
      <c r="DN36" s="179"/>
      <c r="DO36" s="179"/>
      <c r="DP36" s="21"/>
      <c r="DQ36" s="100"/>
      <c r="DR36" s="100"/>
      <c r="DS36" s="83"/>
      <c r="DT36" s="83"/>
      <c r="DU36" s="83"/>
      <c r="DV36" s="83"/>
      <c r="DW36" s="83"/>
      <c r="DX36" s="83"/>
      <c r="DY36" s="83"/>
      <c r="DZ36" s="83"/>
      <c r="EA36" s="83"/>
      <c r="EB36" s="235"/>
      <c r="EC36" s="235"/>
      <c r="ED36" s="499"/>
      <c r="EE36" s="500" t="s">
        <v>38</v>
      </c>
      <c r="EF36" s="501" t="s">
        <v>39</v>
      </c>
      <c r="EG36" s="502" t="s">
        <v>219</v>
      </c>
      <c r="EH36" s="487" t="s">
        <v>220</v>
      </c>
      <c r="EI36" s="479"/>
      <c r="EJ36" s="479"/>
      <c r="EK36" s="479"/>
      <c r="EL36" s="479"/>
      <c r="EM36" s="488" t="s">
        <v>44</v>
      </c>
      <c r="EN36" s="743"/>
      <c r="EO36" s="744"/>
      <c r="EP36" s="180"/>
      <c r="EQ36" s="232"/>
      <c r="ER36" s="232"/>
      <c r="ES36" s="232"/>
      <c r="ET36" s="35"/>
      <c r="EU36" s="158"/>
      <c r="EV36" s="158"/>
      <c r="EW36" s="35"/>
      <c r="EX36" s="158"/>
      <c r="EY36" s="287"/>
      <c r="EZ36" s="287"/>
      <c r="FA36" s="25"/>
      <c r="FB36" s="55"/>
      <c r="FC36" s="288"/>
      <c r="FD36" s="84"/>
      <c r="FE36" s="84"/>
      <c r="FF36" s="84"/>
      <c r="FG36" s="179"/>
      <c r="FH36" s="179"/>
      <c r="FI36" s="739" t="s">
        <v>169</v>
      </c>
      <c r="FJ36" s="34"/>
      <c r="FK36" s="34"/>
      <c r="FL36" s="23"/>
      <c r="FM36" s="50"/>
      <c r="FN36" s="50"/>
      <c r="FO36" s="410" t="s">
        <v>121</v>
      </c>
      <c r="FP36" s="411">
        <v>874</v>
      </c>
      <c r="FQ36" s="412">
        <v>512</v>
      </c>
      <c r="FR36" s="413">
        <v>428</v>
      </c>
      <c r="FS36" s="411">
        <v>1814</v>
      </c>
      <c r="FT36" s="414">
        <v>1486</v>
      </c>
      <c r="FU36" s="415">
        <v>22.07</v>
      </c>
      <c r="FV36" s="179"/>
      <c r="FW36" s="582" t="s">
        <v>74</v>
      </c>
      <c r="FX36" s="470">
        <v>84.49</v>
      </c>
      <c r="FY36" s="471">
        <v>81.13</v>
      </c>
      <c r="FZ36" s="740">
        <v>4.1399999999999997</v>
      </c>
      <c r="GA36" s="470">
        <v>99.04</v>
      </c>
      <c r="GB36" s="471">
        <v>93.09</v>
      </c>
      <c r="GC36" s="740">
        <v>6.39</v>
      </c>
      <c r="GD36" s="470">
        <v>89.51</v>
      </c>
      <c r="GE36" s="471">
        <v>85.24</v>
      </c>
      <c r="GF36" s="740">
        <v>5.01</v>
      </c>
      <c r="GG36" s="179"/>
      <c r="GH36" s="179"/>
      <c r="GI36" s="179" t="s">
        <v>59</v>
      </c>
      <c r="GJ36" s="474">
        <v>61942</v>
      </c>
      <c r="GK36" s="474">
        <v>67756</v>
      </c>
      <c r="GL36" s="474">
        <v>64848</v>
      </c>
      <c r="GM36" s="474">
        <v>194546</v>
      </c>
      <c r="GN36" s="143"/>
      <c r="GO36" s="143"/>
      <c r="GP36" s="143"/>
      <c r="GQ36" s="143"/>
      <c r="GR36" s="179"/>
      <c r="GS36" s="179"/>
      <c r="GT36" s="21"/>
      <c r="GU36" s="100"/>
      <c r="GV36" s="100"/>
      <c r="GW36" s="83"/>
      <c r="GX36" s="83"/>
      <c r="GY36" s="83"/>
      <c r="GZ36" s="83"/>
      <c r="HA36" s="83"/>
      <c r="HB36" s="83"/>
      <c r="HC36" s="83"/>
      <c r="HD36" s="83"/>
      <c r="HE36" s="83"/>
      <c r="HF36" s="235"/>
      <c r="HG36" s="235"/>
      <c r="HH36" s="499"/>
      <c r="HI36" s="500" t="s">
        <v>38</v>
      </c>
      <c r="HJ36" s="501" t="s">
        <v>39</v>
      </c>
      <c r="HK36" s="502" t="s">
        <v>219</v>
      </c>
      <c r="HL36" s="490" t="s">
        <v>220</v>
      </c>
      <c r="HM36" s="491" t="s">
        <v>40</v>
      </c>
      <c r="HN36" s="491" t="s">
        <v>41</v>
      </c>
      <c r="HO36" s="491" t="s">
        <v>42</v>
      </c>
      <c r="HP36" s="491" t="s">
        <v>43</v>
      </c>
      <c r="HQ36" s="488" t="s">
        <v>44</v>
      </c>
      <c r="HR36" s="743"/>
      <c r="HS36" s="744"/>
      <c r="HT36" s="180"/>
      <c r="HU36" s="232"/>
      <c r="HV36" s="232"/>
      <c r="HW36" s="232"/>
      <c r="HX36" s="35"/>
      <c r="HY36" s="158"/>
      <c r="HZ36" s="158"/>
      <c r="IA36" s="35"/>
      <c r="IB36" s="158"/>
      <c r="IC36" s="287"/>
      <c r="ID36" s="287"/>
      <c r="IE36" s="25"/>
      <c r="IF36" s="55"/>
      <c r="IG36" s="288"/>
      <c r="IH36" s="84"/>
      <c r="II36" s="84"/>
      <c r="IJ36" s="84"/>
      <c r="IK36" s="179"/>
      <c r="IM36" s="739" t="s">
        <v>169</v>
      </c>
      <c r="IN36" s="34"/>
      <c r="IO36" s="34"/>
      <c r="IP36" s="23"/>
      <c r="IQ36" s="50"/>
      <c r="IR36" s="50"/>
      <c r="IS36" s="410" t="s">
        <v>121</v>
      </c>
      <c r="IT36" s="411">
        <v>507</v>
      </c>
      <c r="IU36" s="412">
        <v>308</v>
      </c>
      <c r="IV36" s="413">
        <v>542</v>
      </c>
      <c r="IW36" s="411">
        <v>1357</v>
      </c>
      <c r="IX36" s="414">
        <v>1341</v>
      </c>
      <c r="IY36" s="415">
        <v>1.19</v>
      </c>
      <c r="IZ36" s="179"/>
      <c r="JA36" s="582" t="s">
        <v>74</v>
      </c>
      <c r="JB36" s="470">
        <v>104.63</v>
      </c>
      <c r="JC36" s="471">
        <v>101.41</v>
      </c>
      <c r="JD36" s="740">
        <v>3.18</v>
      </c>
      <c r="JE36" s="470">
        <v>94.39</v>
      </c>
      <c r="JF36" s="471">
        <v>92.85</v>
      </c>
      <c r="JG36" s="740">
        <v>1.66</v>
      </c>
      <c r="JH36" s="470">
        <v>101.15</v>
      </c>
      <c r="JI36" s="471">
        <v>98.6</v>
      </c>
      <c r="JJ36" s="740">
        <v>2.59</v>
      </c>
      <c r="JK36" s="179"/>
      <c r="JL36" s="179"/>
      <c r="JM36" s="179" t="s">
        <v>59</v>
      </c>
      <c r="JN36" s="474">
        <v>82364</v>
      </c>
      <c r="JO36" s="474">
        <v>75911</v>
      </c>
      <c r="JP36" s="474">
        <v>98117</v>
      </c>
      <c r="JQ36" s="474">
        <v>256392</v>
      </c>
      <c r="JR36" s="143"/>
      <c r="JS36" s="143"/>
      <c r="JT36" s="143"/>
      <c r="JU36" s="143"/>
      <c r="JV36" s="179"/>
      <c r="JW36" s="179"/>
      <c r="JX36" s="21"/>
      <c r="JY36" s="100"/>
      <c r="JZ36" s="100"/>
      <c r="KA36" s="83"/>
      <c r="KB36" s="83"/>
      <c r="KC36" s="83"/>
      <c r="KD36" s="83"/>
      <c r="KE36" s="83"/>
      <c r="KF36" s="83"/>
      <c r="KG36" s="83"/>
      <c r="KH36" s="83"/>
      <c r="KI36" s="83"/>
      <c r="KJ36" s="235"/>
      <c r="KK36" s="235"/>
      <c r="KL36" s="499"/>
      <c r="KM36" s="500" t="s">
        <v>38</v>
      </c>
      <c r="KN36" s="501" t="s">
        <v>39</v>
      </c>
      <c r="KO36" s="502" t="s">
        <v>219</v>
      </c>
      <c r="KP36" s="481" t="s">
        <v>220</v>
      </c>
      <c r="KQ36" s="482"/>
      <c r="KR36" s="482"/>
      <c r="KS36" s="482"/>
      <c r="KT36" s="482"/>
      <c r="KU36" s="493" t="s">
        <v>44</v>
      </c>
      <c r="KV36" s="743"/>
      <c r="KW36" s="744"/>
      <c r="KX36" s="11"/>
      <c r="KY36" s="232"/>
      <c r="KZ36" s="232"/>
      <c r="LA36" s="232"/>
      <c r="LB36" s="35"/>
      <c r="LC36" s="158"/>
      <c r="LD36" s="158"/>
      <c r="LE36" s="35"/>
      <c r="LF36" s="158"/>
      <c r="LG36" s="287"/>
      <c r="LH36" s="287"/>
      <c r="LI36" s="25"/>
      <c r="LJ36" s="55"/>
      <c r="LK36" s="288"/>
      <c r="LL36" s="84"/>
      <c r="LM36" s="84"/>
      <c r="LN36" s="84"/>
      <c r="LO36" s="84"/>
      <c r="LQ36" s="739" t="s">
        <v>169</v>
      </c>
      <c r="LR36" s="34"/>
      <c r="LS36" s="34"/>
      <c r="LT36" s="23"/>
      <c r="LU36" s="50"/>
      <c r="LV36" s="50"/>
      <c r="LW36" s="410" t="s">
        <v>121</v>
      </c>
      <c r="LX36" s="7">
        <v>10850</v>
      </c>
      <c r="LY36" s="427">
        <v>9931</v>
      </c>
      <c r="LZ36" s="428">
        <v>9.25</v>
      </c>
      <c r="MA36" s="58"/>
      <c r="MB36" s="582" t="s">
        <v>74</v>
      </c>
      <c r="MC36" s="470">
        <v>93.73</v>
      </c>
      <c r="MD36" s="471">
        <v>88.33</v>
      </c>
      <c r="ME36" s="472">
        <v>6.11</v>
      </c>
      <c r="MF36" s="470">
        <v>86.06</v>
      </c>
      <c r="MG36" s="471">
        <v>82.44</v>
      </c>
      <c r="MH36" s="472">
        <v>4.3899999999999997</v>
      </c>
      <c r="MI36" s="470">
        <v>91.16</v>
      </c>
      <c r="MJ36" s="471">
        <v>86.4</v>
      </c>
      <c r="MK36" s="472">
        <v>5.51</v>
      </c>
      <c r="ML36" s="2"/>
      <c r="MM36" s="2"/>
      <c r="MN36" s="2" t="s">
        <v>59</v>
      </c>
      <c r="MO36" s="496">
        <v>207878</v>
      </c>
      <c r="MP36" s="496">
        <v>196996</v>
      </c>
      <c r="MQ36" s="496">
        <v>194546</v>
      </c>
      <c r="MR36" s="496">
        <v>256392</v>
      </c>
      <c r="MS36" s="496">
        <v>855812</v>
      </c>
      <c r="MT36" s="129"/>
      <c r="MU36" s="130"/>
      <c r="MV36" s="298"/>
      <c r="MW36" s="299"/>
      <c r="MX36" s="130"/>
      <c r="MY36" s="130"/>
      <c r="MZ36" s="130"/>
      <c r="NA36" s="181"/>
      <c r="NB36" s="181"/>
      <c r="NC36" s="181"/>
      <c r="ND36" s="181"/>
      <c r="NE36" s="181"/>
      <c r="NF36" s="181"/>
      <c r="NG36" s="181"/>
      <c r="NH36" s="181"/>
      <c r="NI36" s="181"/>
      <c r="NJ36" s="181"/>
      <c r="NK36" s="181"/>
      <c r="NL36" s="181"/>
      <c r="NM36" s="181"/>
      <c r="NN36" s="647"/>
      <c r="NO36" s="645" t="s">
        <v>38</v>
      </c>
      <c r="NP36" s="504" t="s">
        <v>39</v>
      </c>
      <c r="NQ36" s="646" t="s">
        <v>219</v>
      </c>
      <c r="NR36" s="503" t="s">
        <v>220</v>
      </c>
      <c r="NS36" s="504"/>
      <c r="NT36" s="504"/>
      <c r="NU36" s="504"/>
      <c r="NV36" s="504"/>
      <c r="NW36" s="488" t="s">
        <v>44</v>
      </c>
      <c r="NX36" s="575"/>
      <c r="NY36" s="575"/>
    </row>
    <row r="37" spans="1:389" ht="23.25" customHeight="1" thickTop="1" thickBot="1" x14ac:dyDescent="0.3">
      <c r="A37" s="302"/>
      <c r="B37" s="34"/>
      <c r="C37" s="34"/>
      <c r="D37" s="23"/>
      <c r="E37" s="50"/>
      <c r="F37" s="50"/>
      <c r="G37" s="410" t="s">
        <v>122</v>
      </c>
      <c r="H37" s="411">
        <v>1182</v>
      </c>
      <c r="I37" s="412">
        <v>966</v>
      </c>
      <c r="J37" s="413">
        <v>654</v>
      </c>
      <c r="K37" s="411">
        <v>2802</v>
      </c>
      <c r="L37" s="414">
        <v>3113</v>
      </c>
      <c r="M37" s="415">
        <v>-9.99</v>
      </c>
      <c r="N37" s="179"/>
      <c r="O37" s="602" t="s">
        <v>78</v>
      </c>
      <c r="P37" s="603">
        <v>2432.8399999999997</v>
      </c>
      <c r="Q37" s="604">
        <v>2291.15</v>
      </c>
      <c r="R37" s="605">
        <v>6.18</v>
      </c>
      <c r="S37" s="606">
        <v>1145.95</v>
      </c>
      <c r="T37" s="604">
        <v>1092.3999999999999</v>
      </c>
      <c r="U37" s="605">
        <v>4.9000000000000004</v>
      </c>
      <c r="V37" s="606">
        <v>2057.73</v>
      </c>
      <c r="W37" s="604">
        <v>1950.3099999999997</v>
      </c>
      <c r="X37" s="605">
        <v>5.51</v>
      </c>
      <c r="Y37" s="179"/>
      <c r="Z37" s="179"/>
      <c r="AA37" s="179" t="s">
        <v>65</v>
      </c>
      <c r="AB37" s="474">
        <v>42668</v>
      </c>
      <c r="AC37" s="474">
        <v>40866</v>
      </c>
      <c r="AD37" s="474">
        <v>36951</v>
      </c>
      <c r="AE37" s="474">
        <v>120485</v>
      </c>
      <c r="AF37" s="143"/>
      <c r="AG37" s="143"/>
      <c r="AH37" s="143"/>
      <c r="AI37" s="143"/>
      <c r="AJ37" s="179"/>
      <c r="AK37" s="179"/>
      <c r="AL37" s="179"/>
      <c r="AM37" s="303"/>
      <c r="AN37" s="303"/>
      <c r="AO37" s="83"/>
      <c r="AP37" s="83"/>
      <c r="AQ37" s="83"/>
      <c r="AR37" s="83"/>
      <c r="AS37" s="83"/>
      <c r="AT37" s="83"/>
      <c r="AU37" s="83"/>
      <c r="AV37" s="83"/>
      <c r="AW37" s="83"/>
      <c r="AX37" s="235"/>
      <c r="AY37" s="235"/>
      <c r="AZ37" s="528" t="s">
        <v>50</v>
      </c>
      <c r="BA37" s="684">
        <v>0</v>
      </c>
      <c r="BB37" s="514">
        <v>0</v>
      </c>
      <c r="BC37" s="514">
        <v>0</v>
      </c>
      <c r="BD37" s="513">
        <v>0</v>
      </c>
      <c r="BE37" s="514"/>
      <c r="BF37" s="514"/>
      <c r="BG37" s="514"/>
      <c r="BH37" s="514"/>
      <c r="BI37" s="525">
        <v>0</v>
      </c>
      <c r="BJ37" s="745">
        <v>0</v>
      </c>
      <c r="BK37" s="746">
        <v>0</v>
      </c>
      <c r="BL37" s="180"/>
      <c r="BM37" s="232"/>
      <c r="BN37" s="232"/>
      <c r="BO37" s="232"/>
      <c r="BP37" s="109"/>
      <c r="BQ37" s="116"/>
      <c r="BR37" s="116"/>
      <c r="BS37" s="116"/>
      <c r="BT37" s="292"/>
      <c r="BU37" s="287"/>
      <c r="BV37" s="287"/>
      <c r="BW37" s="25"/>
      <c r="BX37" s="55"/>
      <c r="BY37" s="288"/>
      <c r="BZ37" s="84"/>
      <c r="CA37" s="84"/>
      <c r="CB37" s="84"/>
      <c r="CC37" s="179"/>
      <c r="CD37" s="179"/>
      <c r="CE37" s="302"/>
      <c r="CF37" s="34"/>
      <c r="CG37" s="34"/>
      <c r="CH37" s="23"/>
      <c r="CI37" s="50"/>
      <c r="CJ37" s="50"/>
      <c r="CK37" s="410" t="s">
        <v>122</v>
      </c>
      <c r="CL37" s="411">
        <v>2980</v>
      </c>
      <c r="CM37" s="412">
        <v>885</v>
      </c>
      <c r="CN37" s="413">
        <v>501</v>
      </c>
      <c r="CO37" s="411">
        <v>4366</v>
      </c>
      <c r="CP37" s="414">
        <v>4651</v>
      </c>
      <c r="CQ37" s="415">
        <v>-6.13</v>
      </c>
      <c r="CR37" s="179"/>
      <c r="CS37" s="602" t="s">
        <v>78</v>
      </c>
      <c r="CT37" s="603">
        <v>2647.3199999999997</v>
      </c>
      <c r="CU37" s="604">
        <v>2510.3900000000003</v>
      </c>
      <c r="CV37" s="605">
        <v>5.45</v>
      </c>
      <c r="CW37" s="606">
        <v>1349.86</v>
      </c>
      <c r="CX37" s="604">
        <v>1291.05</v>
      </c>
      <c r="CY37" s="605">
        <v>4.5599999999999996</v>
      </c>
      <c r="CZ37" s="606">
        <v>2179.77</v>
      </c>
      <c r="DA37" s="604">
        <v>2077.2400000000002</v>
      </c>
      <c r="DB37" s="605">
        <v>4.9400000000000004</v>
      </c>
      <c r="DC37" s="179"/>
      <c r="DD37" s="179"/>
      <c r="DE37" s="179" t="s">
        <v>65</v>
      </c>
      <c r="DF37" s="474">
        <v>39660</v>
      </c>
      <c r="DG37" s="474">
        <v>34462</v>
      </c>
      <c r="DH37" s="474">
        <v>32428</v>
      </c>
      <c r="DI37" s="474">
        <v>106550</v>
      </c>
      <c r="DJ37" s="143"/>
      <c r="DK37" s="143"/>
      <c r="DL37" s="143"/>
      <c r="DM37" s="143"/>
      <c r="DN37" s="179"/>
      <c r="DO37" s="179"/>
      <c r="DP37" s="179"/>
      <c r="DQ37" s="303"/>
      <c r="DR37" s="303"/>
      <c r="DS37" s="83"/>
      <c r="DT37" s="83"/>
      <c r="DU37" s="83"/>
      <c r="DV37" s="83"/>
      <c r="DW37" s="83"/>
      <c r="DX37" s="83"/>
      <c r="DY37" s="83"/>
      <c r="DZ37" s="83"/>
      <c r="EA37" s="83"/>
      <c r="EB37" s="235"/>
      <c r="EC37" s="235"/>
      <c r="ED37" s="528" t="s">
        <v>50</v>
      </c>
      <c r="EE37" s="684">
        <v>0</v>
      </c>
      <c r="EF37" s="514">
        <v>0</v>
      </c>
      <c r="EG37" s="514">
        <v>0</v>
      </c>
      <c r="EH37" s="521">
        <v>0</v>
      </c>
      <c r="EI37" s="511"/>
      <c r="EJ37" s="512"/>
      <c r="EK37" s="512"/>
      <c r="EL37" s="512"/>
      <c r="EM37" s="525">
        <v>0</v>
      </c>
      <c r="EN37" s="745">
        <v>0</v>
      </c>
      <c r="EO37" s="746">
        <v>0</v>
      </c>
      <c r="EP37" s="180"/>
      <c r="EQ37" s="232"/>
      <c r="ER37" s="232"/>
      <c r="ES37" s="232"/>
      <c r="ET37" s="109"/>
      <c r="EU37" s="116"/>
      <c r="EV37" s="116"/>
      <c r="EW37" s="116"/>
      <c r="EX37" s="292"/>
      <c r="EY37" s="287"/>
      <c r="EZ37" s="287"/>
      <c r="FA37" s="25"/>
      <c r="FB37" s="55"/>
      <c r="FC37" s="288"/>
      <c r="FD37" s="84"/>
      <c r="FE37" s="84"/>
      <c r="FF37" s="84"/>
      <c r="FG37" s="179"/>
      <c r="FH37" s="179"/>
      <c r="FI37" s="302"/>
      <c r="FJ37" s="34"/>
      <c r="FK37" s="34"/>
      <c r="FL37" s="23"/>
      <c r="FM37" s="50"/>
      <c r="FN37" s="50"/>
      <c r="FO37" s="410" t="s">
        <v>122</v>
      </c>
      <c r="FP37" s="411">
        <v>957</v>
      </c>
      <c r="FQ37" s="412">
        <v>645</v>
      </c>
      <c r="FR37" s="413">
        <v>703</v>
      </c>
      <c r="FS37" s="411">
        <v>2305</v>
      </c>
      <c r="FT37" s="414">
        <v>2335</v>
      </c>
      <c r="FU37" s="415">
        <v>-1.28</v>
      </c>
      <c r="FV37" s="179"/>
      <c r="FW37" s="602" t="s">
        <v>78</v>
      </c>
      <c r="FX37" s="603">
        <v>2596.1999999999998</v>
      </c>
      <c r="FY37" s="604">
        <v>2480.1</v>
      </c>
      <c r="FZ37" s="605">
        <v>4.68</v>
      </c>
      <c r="GA37" s="606">
        <v>1300.75</v>
      </c>
      <c r="GB37" s="604">
        <v>1246.0199999999998</v>
      </c>
      <c r="GC37" s="605">
        <v>4.3899999999999997</v>
      </c>
      <c r="GD37" s="606">
        <v>2149.1400000000003</v>
      </c>
      <c r="GE37" s="604">
        <v>2055.9299999999998</v>
      </c>
      <c r="GF37" s="605">
        <v>4.53</v>
      </c>
      <c r="GG37" s="179"/>
      <c r="GH37" s="179"/>
      <c r="GI37" s="179" t="s">
        <v>65</v>
      </c>
      <c r="GJ37" s="474">
        <v>34494</v>
      </c>
      <c r="GK37" s="474">
        <v>41653</v>
      </c>
      <c r="GL37" s="474">
        <v>33100</v>
      </c>
      <c r="GM37" s="474">
        <v>109247</v>
      </c>
      <c r="GN37" s="143"/>
      <c r="GO37" s="143"/>
      <c r="GP37" s="143"/>
      <c r="GQ37" s="143"/>
      <c r="GR37" s="179"/>
      <c r="GS37" s="179"/>
      <c r="GT37" s="179"/>
      <c r="GU37" s="303"/>
      <c r="GV37" s="303"/>
      <c r="GW37" s="83"/>
      <c r="GX37" s="83"/>
      <c r="GY37" s="83"/>
      <c r="GZ37" s="83"/>
      <c r="HA37" s="83"/>
      <c r="HB37" s="83"/>
      <c r="HC37" s="83"/>
      <c r="HD37" s="83"/>
      <c r="HE37" s="83"/>
      <c r="HF37" s="235"/>
      <c r="HG37" s="235"/>
      <c r="HH37" s="528" t="s">
        <v>50</v>
      </c>
      <c r="HI37" s="684">
        <v>0</v>
      </c>
      <c r="HJ37" s="514">
        <v>0</v>
      </c>
      <c r="HK37" s="514">
        <v>0</v>
      </c>
      <c r="HL37" s="521">
        <v>0</v>
      </c>
      <c r="HM37" s="512">
        <v>0</v>
      </c>
      <c r="HN37" s="512">
        <v>0</v>
      </c>
      <c r="HO37" s="512">
        <v>0</v>
      </c>
      <c r="HP37" s="512">
        <v>0</v>
      </c>
      <c r="HQ37" s="525">
        <v>0</v>
      </c>
      <c r="HR37" s="745">
        <v>0</v>
      </c>
      <c r="HS37" s="746">
        <v>0</v>
      </c>
      <c r="HT37" s="180"/>
      <c r="HU37" s="232"/>
      <c r="HV37" s="232"/>
      <c r="HW37" s="232"/>
      <c r="HX37" s="109"/>
      <c r="HY37" s="116"/>
      <c r="HZ37" s="116"/>
      <c r="IA37" s="116"/>
      <c r="IB37" s="292"/>
      <c r="IC37" s="287"/>
      <c r="ID37" s="287"/>
      <c r="IE37" s="25"/>
      <c r="IF37" s="55"/>
      <c r="IG37" s="288"/>
      <c r="IH37" s="84"/>
      <c r="II37" s="84"/>
      <c r="IJ37" s="84"/>
      <c r="IK37" s="179"/>
      <c r="IM37" s="302"/>
      <c r="IN37" s="34"/>
      <c r="IO37" s="34"/>
      <c r="IP37" s="23"/>
      <c r="IQ37" s="50"/>
      <c r="IR37" s="50"/>
      <c r="IS37" s="410" t="s">
        <v>122</v>
      </c>
      <c r="IT37" s="411">
        <v>777</v>
      </c>
      <c r="IU37" s="412">
        <v>1030</v>
      </c>
      <c r="IV37" s="413">
        <v>902</v>
      </c>
      <c r="IW37" s="411">
        <v>2709</v>
      </c>
      <c r="IX37" s="414">
        <v>2944</v>
      </c>
      <c r="IY37" s="415">
        <v>-7.98</v>
      </c>
      <c r="IZ37" s="179"/>
      <c r="JA37" s="602" t="s">
        <v>78</v>
      </c>
      <c r="JB37" s="603">
        <v>2698.9300000000003</v>
      </c>
      <c r="JC37" s="604">
        <v>2607.8099999999995</v>
      </c>
      <c r="JD37" s="605">
        <v>3.49</v>
      </c>
      <c r="JE37" s="606">
        <v>1426.17</v>
      </c>
      <c r="JF37" s="604">
        <v>1366.85</v>
      </c>
      <c r="JG37" s="605">
        <v>4.34</v>
      </c>
      <c r="JH37" s="606">
        <v>2266.94</v>
      </c>
      <c r="JI37" s="604">
        <v>2200.2599999999998</v>
      </c>
      <c r="JJ37" s="605">
        <v>3.03</v>
      </c>
      <c r="JK37" s="179"/>
      <c r="JL37" s="179"/>
      <c r="JM37" s="179" t="s">
        <v>65</v>
      </c>
      <c r="JN37" s="474">
        <v>40938</v>
      </c>
      <c r="JO37" s="474">
        <v>37442</v>
      </c>
      <c r="JP37" s="474">
        <v>47135</v>
      </c>
      <c r="JQ37" s="474">
        <v>125515</v>
      </c>
      <c r="JR37" s="143"/>
      <c r="JS37" s="143"/>
      <c r="JT37" s="143"/>
      <c r="JU37" s="143"/>
      <c r="JV37" s="179"/>
      <c r="JW37" s="179"/>
      <c r="JX37" s="179"/>
      <c r="JY37" s="303"/>
      <c r="JZ37" s="303"/>
      <c r="KA37" s="83"/>
      <c r="KB37" s="83"/>
      <c r="KC37" s="83"/>
      <c r="KD37" s="83"/>
      <c r="KE37" s="83"/>
      <c r="KF37" s="83"/>
      <c r="KG37" s="83"/>
      <c r="KH37" s="83"/>
      <c r="KI37" s="83"/>
      <c r="KJ37" s="235"/>
      <c r="KK37" s="235"/>
      <c r="KL37" s="528" t="s">
        <v>50</v>
      </c>
      <c r="KM37" s="684">
        <v>0</v>
      </c>
      <c r="KN37" s="514">
        <v>0</v>
      </c>
      <c r="KO37" s="514">
        <v>0</v>
      </c>
      <c r="KP37" s="513">
        <v>0</v>
      </c>
      <c r="KQ37" s="514"/>
      <c r="KR37" s="514"/>
      <c r="KS37" s="514"/>
      <c r="KT37" s="514"/>
      <c r="KU37" s="525">
        <v>0</v>
      </c>
      <c r="KV37" s="745">
        <v>0</v>
      </c>
      <c r="KW37" s="746">
        <v>0</v>
      </c>
      <c r="KX37" s="178"/>
      <c r="KY37" s="232"/>
      <c r="KZ37" s="232"/>
      <c r="LA37" s="232"/>
      <c r="LB37" s="109"/>
      <c r="LC37" s="116"/>
      <c r="LD37" s="116"/>
      <c r="LE37" s="116"/>
      <c r="LF37" s="292"/>
      <c r="LG37" s="287"/>
      <c r="LH37" s="287"/>
      <c r="LI37" s="25"/>
      <c r="LJ37" s="55"/>
      <c r="LK37" s="288"/>
      <c r="LL37" s="84"/>
      <c r="LM37" s="84"/>
      <c r="LN37" s="84"/>
      <c r="LO37" s="84"/>
      <c r="LQ37" s="23"/>
      <c r="LR37" s="34"/>
      <c r="LS37" s="34"/>
      <c r="LT37" s="23"/>
      <c r="LU37" s="50"/>
      <c r="LV37" s="50"/>
      <c r="LW37" s="410" t="s">
        <v>122</v>
      </c>
      <c r="LX37" s="7">
        <v>12182</v>
      </c>
      <c r="LY37" s="427">
        <v>13043</v>
      </c>
      <c r="LZ37" s="428">
        <v>-6.6</v>
      </c>
      <c r="MA37" s="58"/>
      <c r="MB37" s="610" t="s">
        <v>78</v>
      </c>
      <c r="MC37" s="603">
        <v>2598.19</v>
      </c>
      <c r="MD37" s="611">
        <v>2483.81</v>
      </c>
      <c r="ME37" s="612">
        <v>4.6100000000000003</v>
      </c>
      <c r="MF37" s="603">
        <v>1327.34</v>
      </c>
      <c r="MG37" s="611">
        <v>1271.05</v>
      </c>
      <c r="MH37" s="612">
        <v>4.43</v>
      </c>
      <c r="MI37" s="603">
        <v>2173.36</v>
      </c>
      <c r="MJ37" s="611">
        <v>2086.2800000000002</v>
      </c>
      <c r="MK37" s="612">
        <v>4.17</v>
      </c>
      <c r="ML37" s="2"/>
      <c r="MM37" s="2"/>
      <c r="MN37" s="2" t="s">
        <v>65</v>
      </c>
      <c r="MO37" s="496">
        <v>120485</v>
      </c>
      <c r="MP37" s="496">
        <v>106550</v>
      </c>
      <c r="MQ37" s="496">
        <v>109247</v>
      </c>
      <c r="MR37" s="496">
        <v>125515</v>
      </c>
      <c r="MS37" s="496">
        <v>461797</v>
      </c>
      <c r="MT37" s="129"/>
      <c r="MU37" s="130"/>
      <c r="MV37" s="298"/>
      <c r="MW37" s="299"/>
      <c r="MX37" s="130"/>
      <c r="MY37" s="130"/>
      <c r="MZ37" s="130"/>
      <c r="NA37" s="181"/>
      <c r="NB37" s="181"/>
      <c r="NC37" s="181"/>
      <c r="ND37" s="181"/>
      <c r="NE37" s="181"/>
      <c r="NF37" s="181"/>
      <c r="NG37" s="181"/>
      <c r="NH37" s="181"/>
      <c r="NI37" s="181"/>
      <c r="NJ37" s="181"/>
      <c r="NK37" s="181"/>
      <c r="NL37" s="181"/>
      <c r="NM37" s="181"/>
      <c r="NN37" s="535" t="s">
        <v>132</v>
      </c>
      <c r="NO37" s="747">
        <v>0</v>
      </c>
      <c r="NP37" s="748">
        <v>0</v>
      </c>
      <c r="NQ37" s="748">
        <v>0</v>
      </c>
      <c r="NR37" s="531">
        <v>0</v>
      </c>
      <c r="NS37" s="530"/>
      <c r="NT37" s="530"/>
      <c r="NU37" s="530"/>
      <c r="NV37" s="530"/>
      <c r="NW37" s="532">
        <v>0</v>
      </c>
      <c r="NX37" s="749">
        <v>0</v>
      </c>
      <c r="NY37" s="534">
        <v>0</v>
      </c>
    </row>
    <row r="38" spans="1:389" ht="23.25" customHeight="1" thickTop="1" x14ac:dyDescent="0.25">
      <c r="A38" s="302"/>
      <c r="B38" s="23"/>
      <c r="C38" s="23"/>
      <c r="D38" s="23"/>
      <c r="E38" s="50"/>
      <c r="F38" s="50"/>
      <c r="G38" s="410" t="s">
        <v>123</v>
      </c>
      <c r="H38" s="411">
        <v>56</v>
      </c>
      <c r="I38" s="412">
        <v>87</v>
      </c>
      <c r="J38" s="413">
        <v>95</v>
      </c>
      <c r="K38" s="411">
        <v>238</v>
      </c>
      <c r="L38" s="414">
        <v>375</v>
      </c>
      <c r="M38" s="415">
        <v>-36.53</v>
      </c>
      <c r="N38" s="179"/>
      <c r="R38" s="23"/>
      <c r="U38" s="23"/>
      <c r="X38" s="23"/>
      <c r="Y38" s="179"/>
      <c r="Z38" s="179"/>
      <c r="AA38" s="179" t="s">
        <v>70</v>
      </c>
      <c r="AB38" s="474">
        <v>7494</v>
      </c>
      <c r="AC38" s="474">
        <v>6959</v>
      </c>
      <c r="AD38" s="474">
        <v>6279</v>
      </c>
      <c r="AE38" s="474">
        <v>20732</v>
      </c>
      <c r="AF38" s="143"/>
      <c r="AG38" s="143"/>
      <c r="AH38" s="143"/>
      <c r="AI38" s="143"/>
      <c r="AJ38" s="179"/>
      <c r="AK38" s="179"/>
      <c r="AL38" s="179"/>
      <c r="AM38" s="100"/>
      <c r="AN38" s="100"/>
      <c r="AO38" s="83"/>
      <c r="AP38" s="83"/>
      <c r="AQ38" s="83"/>
      <c r="AR38" s="83"/>
      <c r="AS38" s="83"/>
      <c r="AT38" s="83"/>
      <c r="AU38" s="83"/>
      <c r="AV38" s="83"/>
      <c r="AW38" s="83"/>
      <c r="AX38" s="235"/>
      <c r="AY38" s="235"/>
      <c r="AZ38" s="528" t="s">
        <v>56</v>
      </c>
      <c r="BA38" s="693">
        <v>12295</v>
      </c>
      <c r="BB38" s="539">
        <v>2171</v>
      </c>
      <c r="BC38" s="539">
        <v>22199</v>
      </c>
      <c r="BD38" s="538">
        <v>4090</v>
      </c>
      <c r="BE38" s="539"/>
      <c r="BF38" s="539"/>
      <c r="BG38" s="539"/>
      <c r="BH38" s="539"/>
      <c r="BI38" s="544">
        <v>40755</v>
      </c>
      <c r="BJ38" s="750">
        <v>52342</v>
      </c>
      <c r="BK38" s="746">
        <v>93097</v>
      </c>
      <c r="BL38" s="180"/>
      <c r="BM38" s="232"/>
      <c r="BN38" s="232"/>
      <c r="BO38" s="232"/>
      <c r="BP38" s="35"/>
      <c r="BQ38" s="158"/>
      <c r="BR38" s="158"/>
      <c r="BS38" s="158"/>
      <c r="BT38" s="158"/>
      <c r="BU38" s="287"/>
      <c r="BV38" s="287"/>
      <c r="BW38" s="25"/>
      <c r="BX38" s="55"/>
      <c r="BY38" s="288"/>
      <c r="BZ38" s="84"/>
      <c r="CA38" s="84"/>
      <c r="CB38" s="84"/>
      <c r="CC38" s="179"/>
      <c r="CD38" s="179"/>
      <c r="CE38" s="302"/>
      <c r="CF38" s="23"/>
      <c r="CG38" s="23"/>
      <c r="CH38" s="23"/>
      <c r="CI38" s="50"/>
      <c r="CJ38" s="50"/>
      <c r="CK38" s="410" t="s">
        <v>123</v>
      </c>
      <c r="CL38" s="411">
        <v>92</v>
      </c>
      <c r="CM38" s="412">
        <v>117</v>
      </c>
      <c r="CN38" s="413">
        <v>184</v>
      </c>
      <c r="CO38" s="411">
        <v>393</v>
      </c>
      <c r="CP38" s="414">
        <v>489</v>
      </c>
      <c r="CQ38" s="415">
        <v>-19.63</v>
      </c>
      <c r="CR38" s="179"/>
      <c r="CV38" s="23"/>
      <c r="CY38" s="23"/>
      <c r="DB38" s="23"/>
      <c r="DC38" s="179"/>
      <c r="DD38" s="179"/>
      <c r="DE38" s="179" t="s">
        <v>70</v>
      </c>
      <c r="DF38" s="474">
        <v>8094</v>
      </c>
      <c r="DG38" s="474">
        <v>6397</v>
      </c>
      <c r="DH38" s="474">
        <v>6851</v>
      </c>
      <c r="DI38" s="474">
        <v>21342</v>
      </c>
      <c r="DJ38" s="143"/>
      <c r="DK38" s="143"/>
      <c r="DL38" s="143"/>
      <c r="DM38" s="143"/>
      <c r="DN38" s="179"/>
      <c r="DO38" s="179"/>
      <c r="DP38" s="179"/>
      <c r="DQ38" s="100"/>
      <c r="DR38" s="100"/>
      <c r="DS38" s="83"/>
      <c r="DT38" s="83"/>
      <c r="DU38" s="83"/>
      <c r="DV38" s="83"/>
      <c r="DW38" s="83"/>
      <c r="DX38" s="83"/>
      <c r="DY38" s="83"/>
      <c r="DZ38" s="83"/>
      <c r="EA38" s="83"/>
      <c r="EB38" s="235"/>
      <c r="EC38" s="235"/>
      <c r="ED38" s="528" t="s">
        <v>56</v>
      </c>
      <c r="EE38" s="693">
        <v>13683</v>
      </c>
      <c r="EF38" s="539">
        <v>2639</v>
      </c>
      <c r="EG38" s="539">
        <v>12093</v>
      </c>
      <c r="EH38" s="543">
        <v>3697</v>
      </c>
      <c r="EI38" s="536"/>
      <c r="EJ38" s="537"/>
      <c r="EK38" s="537"/>
      <c r="EL38" s="537"/>
      <c r="EM38" s="544">
        <v>32112</v>
      </c>
      <c r="EN38" s="750">
        <v>73275</v>
      </c>
      <c r="EO38" s="746">
        <v>105387</v>
      </c>
      <c r="EP38" s="180"/>
      <c r="EQ38" s="232"/>
      <c r="ER38" s="232"/>
      <c r="ES38" s="232"/>
      <c r="ET38" s="35"/>
      <c r="EU38" s="158"/>
      <c r="EV38" s="158"/>
      <c r="EW38" s="158"/>
      <c r="EX38" s="158"/>
      <c r="EY38" s="287"/>
      <c r="EZ38" s="287"/>
      <c r="FA38" s="25"/>
      <c r="FB38" s="55"/>
      <c r="FC38" s="288"/>
      <c r="FD38" s="84"/>
      <c r="FE38" s="84"/>
      <c r="FF38" s="84"/>
      <c r="FG38" s="179"/>
      <c r="FH38" s="179"/>
      <c r="FI38" s="302"/>
      <c r="FJ38" s="23"/>
      <c r="FK38" s="23"/>
      <c r="FL38" s="23"/>
      <c r="FM38" s="50"/>
      <c r="FN38" s="50"/>
      <c r="FO38" s="410" t="s">
        <v>123</v>
      </c>
      <c r="FP38" s="411">
        <v>34</v>
      </c>
      <c r="FQ38" s="412">
        <v>9</v>
      </c>
      <c r="FR38" s="413">
        <v>19</v>
      </c>
      <c r="FS38" s="411">
        <v>62</v>
      </c>
      <c r="FT38" s="414">
        <v>50</v>
      </c>
      <c r="FU38" s="415">
        <v>24</v>
      </c>
      <c r="FV38" s="179"/>
      <c r="FZ38" s="23"/>
      <c r="GC38" s="23"/>
      <c r="GF38" s="23"/>
      <c r="GG38" s="179"/>
      <c r="GH38" s="179"/>
      <c r="GI38" s="179" t="s">
        <v>70</v>
      </c>
      <c r="GJ38" s="474">
        <v>7124</v>
      </c>
      <c r="GK38" s="474">
        <v>7153</v>
      </c>
      <c r="GL38" s="474">
        <v>7252</v>
      </c>
      <c r="GM38" s="474">
        <v>21529</v>
      </c>
      <c r="GN38" s="143"/>
      <c r="GO38" s="143"/>
      <c r="GP38" s="143"/>
      <c r="GQ38" s="143"/>
      <c r="GR38" s="179"/>
      <c r="GS38" s="179"/>
      <c r="GT38" s="179"/>
      <c r="GU38" s="100"/>
      <c r="GV38" s="100"/>
      <c r="GW38" s="83"/>
      <c r="GX38" s="83"/>
      <c r="GY38" s="83"/>
      <c r="GZ38" s="83"/>
      <c r="HA38" s="83"/>
      <c r="HB38" s="83"/>
      <c r="HC38" s="83"/>
      <c r="HD38" s="83"/>
      <c r="HE38" s="83"/>
      <c r="HF38" s="235"/>
      <c r="HG38" s="235"/>
      <c r="HH38" s="528" t="s">
        <v>56</v>
      </c>
      <c r="HI38" s="693">
        <v>19685</v>
      </c>
      <c r="HJ38" s="539">
        <v>2893</v>
      </c>
      <c r="HK38" s="539">
        <v>12835</v>
      </c>
      <c r="HL38" s="543">
        <v>2605</v>
      </c>
      <c r="HM38" s="537">
        <v>0</v>
      </c>
      <c r="HN38" s="537">
        <v>0</v>
      </c>
      <c r="HO38" s="537">
        <v>0</v>
      </c>
      <c r="HP38" s="537">
        <v>0</v>
      </c>
      <c r="HQ38" s="544">
        <v>38018</v>
      </c>
      <c r="HR38" s="750">
        <v>50947</v>
      </c>
      <c r="HS38" s="746">
        <v>88965</v>
      </c>
      <c r="HT38" s="180"/>
      <c r="HU38" s="232"/>
      <c r="HV38" s="232"/>
      <c r="HW38" s="232"/>
      <c r="HX38" s="35"/>
      <c r="HY38" s="158"/>
      <c r="HZ38" s="158"/>
      <c r="IA38" s="158"/>
      <c r="IB38" s="158"/>
      <c r="IC38" s="287"/>
      <c r="ID38" s="287"/>
      <c r="IE38" s="25"/>
      <c r="IF38" s="55"/>
      <c r="IG38" s="288"/>
      <c r="IH38" s="84"/>
      <c r="II38" s="84"/>
      <c r="IJ38" s="84"/>
      <c r="IK38" s="179"/>
      <c r="IM38" s="302"/>
      <c r="IN38" s="23"/>
      <c r="IO38" s="23"/>
      <c r="IP38" s="23"/>
      <c r="IQ38" s="50"/>
      <c r="IR38" s="50"/>
      <c r="IS38" s="410" t="s">
        <v>123</v>
      </c>
      <c r="IT38" s="411">
        <v>189</v>
      </c>
      <c r="IU38" s="412">
        <v>102</v>
      </c>
      <c r="IV38" s="413">
        <v>135</v>
      </c>
      <c r="IW38" s="411">
        <v>426</v>
      </c>
      <c r="IX38" s="414">
        <v>407</v>
      </c>
      <c r="IY38" s="415">
        <v>4.67</v>
      </c>
      <c r="IZ38" s="179"/>
      <c r="JD38" s="23"/>
      <c r="JG38" s="23"/>
      <c r="JJ38" s="23"/>
      <c r="JK38" s="179"/>
      <c r="JL38" s="179"/>
      <c r="JM38" s="179" t="s">
        <v>70</v>
      </c>
      <c r="JN38" s="474">
        <v>8334</v>
      </c>
      <c r="JO38" s="474">
        <v>7740</v>
      </c>
      <c r="JP38" s="474">
        <v>8493</v>
      </c>
      <c r="JQ38" s="474">
        <v>24567</v>
      </c>
      <c r="JR38" s="143"/>
      <c r="JS38" s="143"/>
      <c r="JT38" s="143"/>
      <c r="JU38" s="143"/>
      <c r="JV38" s="179"/>
      <c r="JW38" s="179"/>
      <c r="JX38" s="179"/>
      <c r="JY38" s="100"/>
      <c r="JZ38" s="100"/>
      <c r="KA38" s="83"/>
      <c r="KB38" s="83"/>
      <c r="KC38" s="83"/>
      <c r="KD38" s="83"/>
      <c r="KE38" s="83"/>
      <c r="KF38" s="83"/>
      <c r="KG38" s="83"/>
      <c r="KH38" s="83"/>
      <c r="KI38" s="83"/>
      <c r="KJ38" s="235"/>
      <c r="KK38" s="235"/>
      <c r="KL38" s="528" t="s">
        <v>56</v>
      </c>
      <c r="KM38" s="693">
        <v>22341</v>
      </c>
      <c r="KN38" s="539">
        <v>2864</v>
      </c>
      <c r="KO38" s="539">
        <v>27905</v>
      </c>
      <c r="KP38" s="538">
        <v>6187</v>
      </c>
      <c r="KQ38" s="539"/>
      <c r="KR38" s="539"/>
      <c r="KS38" s="539"/>
      <c r="KT38" s="539"/>
      <c r="KU38" s="544">
        <v>59297</v>
      </c>
      <c r="KV38" s="750">
        <v>66983</v>
      </c>
      <c r="KW38" s="746">
        <v>126280</v>
      </c>
      <c r="KX38" s="178"/>
      <c r="KY38" s="232"/>
      <c r="KZ38" s="232"/>
      <c r="LA38" s="232"/>
      <c r="LB38" s="35"/>
      <c r="LC38" s="158"/>
      <c r="LD38" s="158"/>
      <c r="LE38" s="158"/>
      <c r="LF38" s="158"/>
      <c r="LG38" s="287"/>
      <c r="LH38" s="287"/>
      <c r="LI38" s="25"/>
      <c r="LJ38" s="55"/>
      <c r="LK38" s="288"/>
      <c r="LL38" s="84"/>
      <c r="LM38" s="84"/>
      <c r="LN38" s="84"/>
      <c r="LO38" s="84"/>
      <c r="LQ38" s="23"/>
      <c r="LR38" s="23"/>
      <c r="LS38" s="23"/>
      <c r="LT38" s="23"/>
      <c r="LU38" s="50"/>
      <c r="LV38" s="50"/>
      <c r="LW38" s="410" t="s">
        <v>123</v>
      </c>
      <c r="LX38" s="7">
        <v>1119</v>
      </c>
      <c r="LY38" s="427">
        <v>1321</v>
      </c>
      <c r="LZ38" s="428">
        <v>-15.29</v>
      </c>
      <c r="MA38" s="58"/>
      <c r="MB38" s="23"/>
      <c r="MC38" s="23"/>
      <c r="MD38" s="10"/>
      <c r="ME38" s="23"/>
      <c r="MF38" s="23"/>
      <c r="MG38" s="10"/>
      <c r="MH38" s="23"/>
      <c r="MI38" s="23"/>
      <c r="MJ38" s="10"/>
      <c r="MK38" s="23"/>
      <c r="ML38" s="2"/>
      <c r="MM38" s="2"/>
      <c r="MN38" s="2" t="s">
        <v>70</v>
      </c>
      <c r="MO38" s="496">
        <v>20732</v>
      </c>
      <c r="MP38" s="496">
        <v>21342</v>
      </c>
      <c r="MQ38" s="496">
        <v>21529</v>
      </c>
      <c r="MR38" s="496">
        <v>24567</v>
      </c>
      <c r="MS38" s="496">
        <v>88170</v>
      </c>
      <c r="MT38" s="129"/>
      <c r="MU38" s="130"/>
      <c r="MV38" s="298"/>
      <c r="MW38" s="299"/>
      <c r="MX38" s="130"/>
      <c r="MY38" s="130"/>
      <c r="MZ38" s="130"/>
      <c r="NA38" s="181"/>
      <c r="NB38" s="181"/>
      <c r="NC38" s="181"/>
      <c r="ND38" s="181"/>
      <c r="NE38" s="181"/>
      <c r="NF38" s="181"/>
      <c r="NG38" s="181"/>
      <c r="NH38" s="181"/>
      <c r="NI38" s="181"/>
      <c r="NJ38" s="181"/>
      <c r="NK38" s="181"/>
      <c r="NL38" s="181"/>
      <c r="NM38" s="181"/>
      <c r="NN38" s="535" t="s">
        <v>56</v>
      </c>
      <c r="NO38" s="751">
        <v>68004</v>
      </c>
      <c r="NP38" s="752">
        <v>10567</v>
      </c>
      <c r="NQ38" s="752">
        <v>75032</v>
      </c>
      <c r="NR38" s="547">
        <v>16579</v>
      </c>
      <c r="NS38" s="546"/>
      <c r="NT38" s="546"/>
      <c r="NU38" s="546"/>
      <c r="NV38" s="546"/>
      <c r="NW38" s="548">
        <v>170182</v>
      </c>
      <c r="NX38" s="753">
        <v>243547</v>
      </c>
      <c r="NY38" s="550">
        <v>413729</v>
      </c>
    </row>
    <row r="39" spans="1:389" ht="23.25" customHeight="1" x14ac:dyDescent="0.25">
      <c r="A39" s="302"/>
      <c r="B39" s="36"/>
      <c r="C39" s="36"/>
      <c r="D39" s="37"/>
      <c r="E39" s="50"/>
      <c r="F39" s="50"/>
      <c r="G39" s="410" t="s">
        <v>124</v>
      </c>
      <c r="H39" s="411">
        <v>96</v>
      </c>
      <c r="I39" s="412">
        <v>49</v>
      </c>
      <c r="J39" s="413">
        <v>68</v>
      </c>
      <c r="K39" s="411">
        <v>213</v>
      </c>
      <c r="L39" s="414">
        <v>243</v>
      </c>
      <c r="M39" s="415">
        <v>-12.35</v>
      </c>
      <c r="N39" s="179"/>
      <c r="R39" s="23"/>
      <c r="U39" s="23"/>
      <c r="X39" s="23"/>
      <c r="Y39" s="179"/>
      <c r="Z39" s="179"/>
      <c r="AA39" s="179" t="s">
        <v>75</v>
      </c>
      <c r="AB39" s="474">
        <v>36841</v>
      </c>
      <c r="AC39" s="474">
        <v>32335</v>
      </c>
      <c r="AD39" s="474">
        <v>30578</v>
      </c>
      <c r="AE39" s="474">
        <v>99754</v>
      </c>
      <c r="AF39" s="143"/>
      <c r="AG39" s="143"/>
      <c r="AH39" s="143"/>
      <c r="AI39" s="143"/>
      <c r="AJ39" s="179"/>
      <c r="AK39" s="179"/>
      <c r="AL39" s="179"/>
      <c r="AM39" s="100"/>
      <c r="AN39" s="100"/>
      <c r="AO39" s="83"/>
      <c r="AP39" s="83"/>
      <c r="AQ39" s="83"/>
      <c r="AR39" s="83"/>
      <c r="AS39" s="83"/>
      <c r="AT39" s="83"/>
      <c r="AU39" s="83"/>
      <c r="AV39" s="83"/>
      <c r="AW39" s="83"/>
      <c r="AX39" s="235"/>
      <c r="AY39" s="235"/>
      <c r="AZ39" s="528" t="s">
        <v>61</v>
      </c>
      <c r="BA39" s="693">
        <v>87094</v>
      </c>
      <c r="BB39" s="539">
        <v>21604</v>
      </c>
      <c r="BC39" s="539">
        <v>151413</v>
      </c>
      <c r="BD39" s="538">
        <v>13606</v>
      </c>
      <c r="BE39" s="539"/>
      <c r="BF39" s="539"/>
      <c r="BG39" s="539"/>
      <c r="BH39" s="539"/>
      <c r="BI39" s="544">
        <v>273717</v>
      </c>
      <c r="BJ39" s="750">
        <v>201584</v>
      </c>
      <c r="BK39" s="746">
        <v>475301</v>
      </c>
      <c r="BL39" s="180"/>
      <c r="BM39" s="232"/>
      <c r="BN39" s="232"/>
      <c r="BO39" s="232"/>
      <c r="BP39" s="35"/>
      <c r="BQ39" s="158"/>
      <c r="BR39" s="158"/>
      <c r="BS39" s="158"/>
      <c r="BT39" s="158"/>
      <c r="BU39" s="287"/>
      <c r="BV39" s="287"/>
      <c r="BW39" s="25"/>
      <c r="BX39" s="55"/>
      <c r="BY39" s="288"/>
      <c r="BZ39" s="84"/>
      <c r="CA39" s="84"/>
      <c r="CB39" s="84"/>
      <c r="CC39" s="179"/>
      <c r="CD39" s="179"/>
      <c r="CE39" s="302"/>
      <c r="CF39" s="36"/>
      <c r="CG39" s="36"/>
      <c r="CH39" s="37"/>
      <c r="CI39" s="50"/>
      <c r="CJ39" s="50"/>
      <c r="CK39" s="410" t="s">
        <v>124</v>
      </c>
      <c r="CL39" s="411">
        <v>146</v>
      </c>
      <c r="CM39" s="412">
        <v>108</v>
      </c>
      <c r="CN39" s="413">
        <v>179</v>
      </c>
      <c r="CO39" s="411">
        <v>433</v>
      </c>
      <c r="CP39" s="414">
        <v>494</v>
      </c>
      <c r="CQ39" s="415">
        <v>-12.35</v>
      </c>
      <c r="CR39" s="179"/>
      <c r="CV39" s="23"/>
      <c r="CY39" s="23"/>
      <c r="DB39" s="23"/>
      <c r="DC39" s="179"/>
      <c r="DD39" s="179"/>
      <c r="DE39" s="179" t="s">
        <v>75</v>
      </c>
      <c r="DF39" s="474">
        <v>27092</v>
      </c>
      <c r="DG39" s="474">
        <v>24550</v>
      </c>
      <c r="DH39" s="474">
        <v>23517</v>
      </c>
      <c r="DI39" s="474">
        <v>75159</v>
      </c>
      <c r="DJ39" s="143"/>
      <c r="DK39" s="143"/>
      <c r="DL39" s="143"/>
      <c r="DM39" s="143"/>
      <c r="DN39" s="179"/>
      <c r="DO39" s="179"/>
      <c r="DP39" s="179"/>
      <c r="DQ39" s="100"/>
      <c r="DR39" s="100"/>
      <c r="DS39" s="83"/>
      <c r="DT39" s="83"/>
      <c r="DU39" s="83"/>
      <c r="DV39" s="83"/>
      <c r="DW39" s="83"/>
      <c r="DX39" s="83"/>
      <c r="DY39" s="83"/>
      <c r="DZ39" s="83"/>
      <c r="EA39" s="83"/>
      <c r="EB39" s="235"/>
      <c r="EC39" s="235"/>
      <c r="ED39" s="528" t="s">
        <v>61</v>
      </c>
      <c r="EE39" s="693">
        <v>80549</v>
      </c>
      <c r="EF39" s="539">
        <v>22962</v>
      </c>
      <c r="EG39" s="539">
        <v>80130</v>
      </c>
      <c r="EH39" s="543">
        <v>25637</v>
      </c>
      <c r="EI39" s="536"/>
      <c r="EJ39" s="537"/>
      <c r="EK39" s="537"/>
      <c r="EL39" s="537"/>
      <c r="EM39" s="544">
        <v>209278</v>
      </c>
      <c r="EN39" s="750">
        <v>253013</v>
      </c>
      <c r="EO39" s="746">
        <v>462291</v>
      </c>
      <c r="EP39" s="180"/>
      <c r="EQ39" s="232"/>
      <c r="ER39" s="232"/>
      <c r="ES39" s="232"/>
      <c r="ET39" s="35"/>
      <c r="EU39" s="158"/>
      <c r="EV39" s="158"/>
      <c r="EW39" s="158"/>
      <c r="EX39" s="158"/>
      <c r="EY39" s="287"/>
      <c r="EZ39" s="287"/>
      <c r="FA39" s="25"/>
      <c r="FB39" s="55"/>
      <c r="FC39" s="288"/>
      <c r="FD39" s="84"/>
      <c r="FE39" s="84"/>
      <c r="FF39" s="84"/>
      <c r="FG39" s="179"/>
      <c r="FH39" s="179"/>
      <c r="FI39" s="302"/>
      <c r="FJ39" s="36"/>
      <c r="FK39" s="36"/>
      <c r="FL39" s="37"/>
      <c r="FM39" s="50"/>
      <c r="FN39" s="50"/>
      <c r="FO39" s="410" t="s">
        <v>124</v>
      </c>
      <c r="FP39" s="411">
        <v>250</v>
      </c>
      <c r="FQ39" s="412">
        <v>305</v>
      </c>
      <c r="FR39" s="413">
        <v>174</v>
      </c>
      <c r="FS39" s="411">
        <v>729</v>
      </c>
      <c r="FT39" s="414">
        <v>748</v>
      </c>
      <c r="FU39" s="415">
        <v>-2.54</v>
      </c>
      <c r="FV39" s="179"/>
      <c r="FZ39" s="23"/>
      <c r="GC39" s="23"/>
      <c r="GF39" s="23"/>
      <c r="GG39" s="179"/>
      <c r="GH39" s="179"/>
      <c r="GI39" s="179" t="s">
        <v>75</v>
      </c>
      <c r="GJ39" s="474">
        <v>28898</v>
      </c>
      <c r="GK39" s="474">
        <v>25793</v>
      </c>
      <c r="GL39" s="474">
        <v>22989</v>
      </c>
      <c r="GM39" s="474">
        <v>77680</v>
      </c>
      <c r="GN39" s="143"/>
      <c r="GO39" s="143"/>
      <c r="GP39" s="143"/>
      <c r="GQ39" s="143"/>
      <c r="GR39" s="179"/>
      <c r="GS39" s="179"/>
      <c r="GT39" s="179"/>
      <c r="GU39" s="100"/>
      <c r="GV39" s="100"/>
      <c r="GW39" s="83"/>
      <c r="GX39" s="83"/>
      <c r="GY39" s="83"/>
      <c r="GZ39" s="83"/>
      <c r="HA39" s="83"/>
      <c r="HB39" s="83"/>
      <c r="HC39" s="83"/>
      <c r="HD39" s="83"/>
      <c r="HE39" s="83"/>
      <c r="HF39" s="235"/>
      <c r="HG39" s="235"/>
      <c r="HH39" s="528" t="s">
        <v>61</v>
      </c>
      <c r="HI39" s="693">
        <v>87259</v>
      </c>
      <c r="HJ39" s="539">
        <v>23596</v>
      </c>
      <c r="HK39" s="539">
        <v>132353</v>
      </c>
      <c r="HL39" s="543">
        <v>9339</v>
      </c>
      <c r="HM39" s="537">
        <v>0</v>
      </c>
      <c r="HN39" s="537">
        <v>0</v>
      </c>
      <c r="HO39" s="537">
        <v>0</v>
      </c>
      <c r="HP39" s="537">
        <v>0</v>
      </c>
      <c r="HQ39" s="544">
        <v>252547</v>
      </c>
      <c r="HR39" s="750">
        <v>275608</v>
      </c>
      <c r="HS39" s="746">
        <v>528155</v>
      </c>
      <c r="HT39" s="180"/>
      <c r="HU39" s="232"/>
      <c r="HV39" s="232"/>
      <c r="HW39" s="232"/>
      <c r="HX39" s="35"/>
      <c r="HY39" s="158"/>
      <c r="HZ39" s="158"/>
      <c r="IA39" s="158"/>
      <c r="IB39" s="158"/>
      <c r="IC39" s="287"/>
      <c r="ID39" s="287"/>
      <c r="IE39" s="25"/>
      <c r="IF39" s="55"/>
      <c r="IG39" s="288"/>
      <c r="IH39" s="84"/>
      <c r="II39" s="84"/>
      <c r="IJ39" s="84"/>
      <c r="IK39" s="179"/>
      <c r="IM39" s="302"/>
      <c r="IN39" s="36"/>
      <c r="IO39" s="36"/>
      <c r="IP39" s="37"/>
      <c r="IQ39" s="50"/>
      <c r="IR39" s="50"/>
      <c r="IS39" s="410" t="s">
        <v>124</v>
      </c>
      <c r="IT39" s="411">
        <v>76</v>
      </c>
      <c r="IU39" s="412">
        <v>85</v>
      </c>
      <c r="IV39" s="413">
        <v>74</v>
      </c>
      <c r="IW39" s="411">
        <v>235</v>
      </c>
      <c r="IX39" s="414">
        <v>285</v>
      </c>
      <c r="IY39" s="415">
        <v>-17.54</v>
      </c>
      <c r="IZ39" s="179"/>
      <c r="JD39" s="23"/>
      <c r="JG39" s="23"/>
      <c r="JJ39" s="23"/>
      <c r="JK39" s="179"/>
      <c r="JL39" s="179"/>
      <c r="JM39" s="179" t="s">
        <v>75</v>
      </c>
      <c r="JN39" s="474">
        <v>27212</v>
      </c>
      <c r="JO39" s="474">
        <v>27471</v>
      </c>
      <c r="JP39" s="474">
        <v>33101</v>
      </c>
      <c r="JQ39" s="474">
        <v>87784</v>
      </c>
      <c r="JR39" s="143"/>
      <c r="JS39" s="143"/>
      <c r="JT39" s="143"/>
      <c r="JU39" s="143"/>
      <c r="JV39" s="179"/>
      <c r="JW39" s="179"/>
      <c r="JX39" s="179"/>
      <c r="JY39" s="100"/>
      <c r="JZ39" s="100"/>
      <c r="KA39" s="83"/>
      <c r="KB39" s="83"/>
      <c r="KC39" s="83"/>
      <c r="KD39" s="83"/>
      <c r="KE39" s="83"/>
      <c r="KF39" s="83"/>
      <c r="KG39" s="83"/>
      <c r="KH39" s="83"/>
      <c r="KI39" s="83"/>
      <c r="KJ39" s="235"/>
      <c r="KK39" s="235"/>
      <c r="KL39" s="528" t="s">
        <v>61</v>
      </c>
      <c r="KM39" s="693">
        <v>99679</v>
      </c>
      <c r="KN39" s="539">
        <v>24588</v>
      </c>
      <c r="KO39" s="539">
        <v>153437</v>
      </c>
      <c r="KP39" s="538">
        <v>12802</v>
      </c>
      <c r="KQ39" s="539"/>
      <c r="KR39" s="539"/>
      <c r="KS39" s="539"/>
      <c r="KT39" s="539"/>
      <c r="KU39" s="544">
        <v>290506</v>
      </c>
      <c r="KV39" s="750">
        <v>455192</v>
      </c>
      <c r="KW39" s="746">
        <v>745698</v>
      </c>
      <c r="KX39" s="178"/>
      <c r="KY39" s="232"/>
      <c r="KZ39" s="232"/>
      <c r="LA39" s="232"/>
      <c r="LB39" s="35"/>
      <c r="LC39" s="158"/>
      <c r="LD39" s="158"/>
      <c r="LE39" s="158"/>
      <c r="LF39" s="158"/>
      <c r="LG39" s="287"/>
      <c r="LH39" s="287"/>
      <c r="LI39" s="25"/>
      <c r="LJ39" s="55"/>
      <c r="LK39" s="288"/>
      <c r="LL39" s="84"/>
      <c r="LM39" s="84"/>
      <c r="LN39" s="84"/>
      <c r="LO39" s="84"/>
      <c r="LQ39" s="23"/>
      <c r="LR39" s="36"/>
      <c r="LS39" s="36"/>
      <c r="LT39" s="23"/>
      <c r="LU39" s="50"/>
      <c r="LV39" s="50"/>
      <c r="LW39" s="410" t="s">
        <v>124</v>
      </c>
      <c r="LX39" s="7">
        <v>1610</v>
      </c>
      <c r="LY39" s="427">
        <v>1770</v>
      </c>
      <c r="LZ39" s="428">
        <v>-9.0399999999999991</v>
      </c>
      <c r="MA39" s="58"/>
      <c r="MB39" s="23"/>
      <c r="MC39" s="23"/>
      <c r="MD39" s="10"/>
      <c r="ME39" s="23"/>
      <c r="MF39" s="23"/>
      <c r="MG39" s="10"/>
      <c r="MH39" s="23"/>
      <c r="MI39" s="23"/>
      <c r="MJ39" s="10"/>
      <c r="MK39" s="23"/>
      <c r="ML39" s="2"/>
      <c r="MM39" s="2"/>
      <c r="MN39" s="2" t="s">
        <v>75</v>
      </c>
      <c r="MO39" s="496">
        <v>99754</v>
      </c>
      <c r="MP39" s="496">
        <v>75159</v>
      </c>
      <c r="MQ39" s="496">
        <v>77680</v>
      </c>
      <c r="MR39" s="496">
        <v>87784</v>
      </c>
      <c r="MS39" s="496">
        <v>340377</v>
      </c>
      <c r="MT39" s="129"/>
      <c r="MU39" s="130"/>
      <c r="MV39" s="298"/>
      <c r="MW39" s="299"/>
      <c r="MX39" s="130"/>
      <c r="MY39" s="130"/>
      <c r="MZ39" s="130"/>
      <c r="NA39" s="181"/>
      <c r="NB39" s="181"/>
      <c r="NC39" s="181"/>
      <c r="ND39" s="181"/>
      <c r="NE39" s="181"/>
      <c r="NF39" s="181"/>
      <c r="NG39" s="181"/>
      <c r="NH39" s="181"/>
      <c r="NI39" s="181"/>
      <c r="NJ39" s="181"/>
      <c r="NK39" s="181"/>
      <c r="NL39" s="181"/>
      <c r="NM39" s="181"/>
      <c r="NN39" s="535" t="s">
        <v>133</v>
      </c>
      <c r="NO39" s="751">
        <v>354581</v>
      </c>
      <c r="NP39" s="752">
        <v>92750</v>
      </c>
      <c r="NQ39" s="752">
        <v>517333</v>
      </c>
      <c r="NR39" s="547">
        <v>61384</v>
      </c>
      <c r="NS39" s="546"/>
      <c r="NT39" s="546"/>
      <c r="NU39" s="546"/>
      <c r="NV39" s="546"/>
      <c r="NW39" s="548">
        <v>1026048</v>
      </c>
      <c r="NX39" s="753">
        <v>1185397</v>
      </c>
      <c r="NY39" s="550">
        <v>2211445</v>
      </c>
    </row>
    <row r="40" spans="1:389" ht="23.25" customHeight="1" x14ac:dyDescent="0.25">
      <c r="A40" s="304"/>
      <c r="B40" s="36"/>
      <c r="C40" s="36"/>
      <c r="D40" s="38"/>
      <c r="E40" s="50"/>
      <c r="F40" s="50"/>
      <c r="G40" s="410" t="s">
        <v>125</v>
      </c>
      <c r="H40" s="411">
        <v>46</v>
      </c>
      <c r="I40" s="412">
        <v>121</v>
      </c>
      <c r="J40" s="413">
        <v>15</v>
      </c>
      <c r="K40" s="411">
        <v>182</v>
      </c>
      <c r="L40" s="414">
        <v>233</v>
      </c>
      <c r="M40" s="415">
        <v>-21.89</v>
      </c>
      <c r="N40" s="179"/>
      <c r="R40" s="23"/>
      <c r="U40" s="23"/>
      <c r="X40" s="23"/>
      <c r="Y40" s="179"/>
      <c r="Z40" s="179"/>
      <c r="AA40" s="179" t="s">
        <v>79</v>
      </c>
      <c r="AB40" s="474">
        <v>6978</v>
      </c>
      <c r="AC40" s="474">
        <v>5682</v>
      </c>
      <c r="AD40" s="474">
        <v>4932</v>
      </c>
      <c r="AE40" s="474">
        <v>17592</v>
      </c>
      <c r="AF40" s="143"/>
      <c r="AG40" s="143"/>
      <c r="AH40" s="143"/>
      <c r="AI40" s="143"/>
      <c r="AJ40" s="179"/>
      <c r="AK40" s="179"/>
      <c r="AL40" s="179"/>
      <c r="AM40" s="233"/>
      <c r="AN40" s="233"/>
      <c r="AO40" s="39"/>
      <c r="AP40" s="233"/>
      <c r="AQ40" s="233"/>
      <c r="AR40" s="233"/>
      <c r="AS40" s="233"/>
      <c r="AT40" s="233"/>
      <c r="AU40" s="233"/>
      <c r="AV40" s="83"/>
      <c r="AW40" s="83"/>
      <c r="AX40" s="235"/>
      <c r="AY40" s="235"/>
      <c r="AZ40" s="528" t="s">
        <v>67</v>
      </c>
      <c r="BA40" s="693">
        <v>367052</v>
      </c>
      <c r="BB40" s="539">
        <v>49078</v>
      </c>
      <c r="BC40" s="539">
        <v>290374</v>
      </c>
      <c r="BD40" s="538">
        <v>59942</v>
      </c>
      <c r="BE40" s="539"/>
      <c r="BF40" s="539"/>
      <c r="BG40" s="539"/>
      <c r="BH40" s="539"/>
      <c r="BI40" s="544">
        <v>766446</v>
      </c>
      <c r="BJ40" s="750">
        <v>657998</v>
      </c>
      <c r="BK40" s="746">
        <v>1424444</v>
      </c>
      <c r="BL40" s="180"/>
      <c r="BM40" s="232"/>
      <c r="BN40" s="232"/>
      <c r="BO40" s="232"/>
      <c r="BP40" s="35"/>
      <c r="BQ40" s="158"/>
      <c r="BR40" s="158"/>
      <c r="BS40" s="158"/>
      <c r="BT40" s="158"/>
      <c r="BU40" s="287"/>
      <c r="BV40" s="287"/>
      <c r="BW40" s="25"/>
      <c r="BX40" s="55"/>
      <c r="BY40" s="288"/>
      <c r="BZ40" s="84"/>
      <c r="CA40" s="84"/>
      <c r="CB40" s="84"/>
      <c r="CC40" s="179"/>
      <c r="CD40" s="179"/>
      <c r="CE40" s="304"/>
      <c r="CF40" s="36"/>
      <c r="CG40" s="36"/>
      <c r="CH40" s="38"/>
      <c r="CI40" s="50"/>
      <c r="CJ40" s="50"/>
      <c r="CK40" s="410" t="s">
        <v>125</v>
      </c>
      <c r="CL40" s="411">
        <v>113</v>
      </c>
      <c r="CM40" s="412">
        <v>23</v>
      </c>
      <c r="CN40" s="413">
        <v>16</v>
      </c>
      <c r="CO40" s="411">
        <v>152</v>
      </c>
      <c r="CP40" s="414">
        <v>51</v>
      </c>
      <c r="CQ40" s="415">
        <v>198.04</v>
      </c>
      <c r="CR40" s="179"/>
      <c r="CV40" s="23"/>
      <c r="CY40" s="23"/>
      <c r="DB40" s="23"/>
      <c r="DC40" s="179"/>
      <c r="DD40" s="179"/>
      <c r="DE40" s="179" t="s">
        <v>79</v>
      </c>
      <c r="DF40" s="474">
        <v>6056</v>
      </c>
      <c r="DG40" s="474">
        <v>5939</v>
      </c>
      <c r="DH40" s="474">
        <v>5612</v>
      </c>
      <c r="DI40" s="474">
        <v>17607</v>
      </c>
      <c r="DJ40" s="143"/>
      <c r="DK40" s="143"/>
      <c r="DL40" s="143"/>
      <c r="DM40" s="143"/>
      <c r="DN40" s="179"/>
      <c r="DO40" s="179"/>
      <c r="DP40" s="179"/>
      <c r="DQ40" s="233"/>
      <c r="DR40" s="233"/>
      <c r="DS40" s="39"/>
      <c r="DT40" s="233"/>
      <c r="DU40" s="233"/>
      <c r="DV40" s="233"/>
      <c r="DW40" s="233"/>
      <c r="DX40" s="233"/>
      <c r="DY40" s="233"/>
      <c r="DZ40" s="83"/>
      <c r="EA40" s="83"/>
      <c r="EB40" s="235"/>
      <c r="EC40" s="235"/>
      <c r="ED40" s="528" t="s">
        <v>67</v>
      </c>
      <c r="EE40" s="693">
        <v>323422</v>
      </c>
      <c r="EF40" s="539">
        <v>35893</v>
      </c>
      <c r="EG40" s="539">
        <v>345886</v>
      </c>
      <c r="EH40" s="543">
        <v>51782</v>
      </c>
      <c r="EI40" s="536"/>
      <c r="EJ40" s="537"/>
      <c r="EK40" s="537"/>
      <c r="EL40" s="537"/>
      <c r="EM40" s="544">
        <v>756983</v>
      </c>
      <c r="EN40" s="750">
        <v>804019</v>
      </c>
      <c r="EO40" s="746">
        <v>1561002</v>
      </c>
      <c r="EP40" s="180"/>
      <c r="EQ40" s="232"/>
      <c r="ER40" s="232"/>
      <c r="ES40" s="232"/>
      <c r="ET40" s="35"/>
      <c r="EU40" s="158"/>
      <c r="EV40" s="158"/>
      <c r="EW40" s="158"/>
      <c r="EX40" s="158"/>
      <c r="EY40" s="287"/>
      <c r="EZ40" s="287"/>
      <c r="FA40" s="25"/>
      <c r="FB40" s="55"/>
      <c r="FC40" s="288"/>
      <c r="FD40" s="84"/>
      <c r="FE40" s="84"/>
      <c r="FF40" s="84"/>
      <c r="FG40" s="179"/>
      <c r="FH40" s="179"/>
      <c r="FI40" s="304"/>
      <c r="FJ40" s="36"/>
      <c r="FK40" s="36"/>
      <c r="FL40" s="38"/>
      <c r="FM40" s="50"/>
      <c r="FN40" s="50"/>
      <c r="FO40" s="410" t="s">
        <v>125</v>
      </c>
      <c r="FP40" s="411">
        <v>62</v>
      </c>
      <c r="FQ40" s="412">
        <v>68</v>
      </c>
      <c r="FR40" s="413">
        <v>88</v>
      </c>
      <c r="FS40" s="411">
        <v>218</v>
      </c>
      <c r="FT40" s="414">
        <v>206</v>
      </c>
      <c r="FU40" s="415">
        <v>5.83</v>
      </c>
      <c r="FV40" s="179"/>
      <c r="FZ40" s="23"/>
      <c r="GC40" s="23"/>
      <c r="GF40" s="23"/>
      <c r="GG40" s="179"/>
      <c r="GH40" s="179"/>
      <c r="GI40" s="179" t="s">
        <v>79</v>
      </c>
      <c r="GJ40" s="474">
        <v>6833</v>
      </c>
      <c r="GK40" s="474">
        <v>5288</v>
      </c>
      <c r="GL40" s="474">
        <v>6393</v>
      </c>
      <c r="GM40" s="474">
        <v>18514</v>
      </c>
      <c r="GN40" s="143"/>
      <c r="GO40" s="143"/>
      <c r="GP40" s="143"/>
      <c r="GQ40" s="143"/>
      <c r="GR40" s="179"/>
      <c r="GS40" s="179"/>
      <c r="GT40" s="179"/>
      <c r="GU40" s="233"/>
      <c r="GV40" s="233"/>
      <c r="GW40" s="39"/>
      <c r="GX40" s="233"/>
      <c r="GY40" s="233"/>
      <c r="GZ40" s="233"/>
      <c r="HA40" s="233"/>
      <c r="HB40" s="233"/>
      <c r="HC40" s="233"/>
      <c r="HD40" s="83"/>
      <c r="HE40" s="83"/>
      <c r="HF40" s="235"/>
      <c r="HG40" s="235"/>
      <c r="HH40" s="528" t="s">
        <v>67</v>
      </c>
      <c r="HI40" s="693">
        <v>314572</v>
      </c>
      <c r="HJ40" s="539">
        <v>36838</v>
      </c>
      <c r="HK40" s="539">
        <v>315577</v>
      </c>
      <c r="HL40" s="543">
        <v>29247</v>
      </c>
      <c r="HM40" s="537">
        <v>0</v>
      </c>
      <c r="HN40" s="537">
        <v>0</v>
      </c>
      <c r="HO40" s="537">
        <v>0</v>
      </c>
      <c r="HP40" s="537">
        <v>0</v>
      </c>
      <c r="HQ40" s="544">
        <v>696234</v>
      </c>
      <c r="HR40" s="750">
        <v>774709</v>
      </c>
      <c r="HS40" s="746">
        <v>1470943</v>
      </c>
      <c r="HT40" s="180"/>
      <c r="HU40" s="232"/>
      <c r="HV40" s="232"/>
      <c r="HW40" s="232"/>
      <c r="HX40" s="35"/>
      <c r="HY40" s="158"/>
      <c r="HZ40" s="158"/>
      <c r="IA40" s="158"/>
      <c r="IB40" s="158"/>
      <c r="IC40" s="287"/>
      <c r="ID40" s="287"/>
      <c r="IE40" s="25"/>
      <c r="IF40" s="55"/>
      <c r="IG40" s="288"/>
      <c r="IH40" s="84"/>
      <c r="II40" s="84"/>
      <c r="IJ40" s="84"/>
      <c r="IK40" s="179"/>
      <c r="IM40" s="304"/>
      <c r="IN40" s="36"/>
      <c r="IO40" s="36"/>
      <c r="IP40" s="38"/>
      <c r="IQ40" s="50"/>
      <c r="IR40" s="50"/>
      <c r="IS40" s="410" t="s">
        <v>125</v>
      </c>
      <c r="IT40" s="411">
        <v>32</v>
      </c>
      <c r="IU40" s="412">
        <v>21</v>
      </c>
      <c r="IV40" s="413">
        <v>15</v>
      </c>
      <c r="IW40" s="411">
        <v>68</v>
      </c>
      <c r="IX40" s="414">
        <v>73</v>
      </c>
      <c r="IY40" s="415">
        <v>-6.85</v>
      </c>
      <c r="IZ40" s="179"/>
      <c r="JD40" s="23"/>
      <c r="JG40" s="23"/>
      <c r="JJ40" s="23"/>
      <c r="JK40" s="179"/>
      <c r="JL40" s="179"/>
      <c r="JM40" s="179" t="s">
        <v>79</v>
      </c>
      <c r="JN40" s="474">
        <v>6731</v>
      </c>
      <c r="JO40" s="474">
        <v>4603</v>
      </c>
      <c r="JP40" s="474">
        <v>5360</v>
      </c>
      <c r="JQ40" s="474">
        <v>16694</v>
      </c>
      <c r="JR40" s="143"/>
      <c r="JS40" s="143"/>
      <c r="JT40" s="143"/>
      <c r="JU40" s="143"/>
      <c r="JV40" s="179"/>
      <c r="JW40" s="179"/>
      <c r="JX40" s="179"/>
      <c r="JY40" s="233"/>
      <c r="JZ40" s="233"/>
      <c r="KA40" s="39"/>
      <c r="KB40" s="233"/>
      <c r="KC40" s="233"/>
      <c r="KD40" s="233"/>
      <c r="KE40" s="233"/>
      <c r="KF40" s="233"/>
      <c r="KG40" s="233"/>
      <c r="KH40" s="83"/>
      <c r="KI40" s="83"/>
      <c r="KJ40" s="235"/>
      <c r="KK40" s="235"/>
      <c r="KL40" s="528" t="s">
        <v>67</v>
      </c>
      <c r="KM40" s="693">
        <v>388932</v>
      </c>
      <c r="KN40" s="539">
        <v>38769</v>
      </c>
      <c r="KO40" s="539">
        <v>270980</v>
      </c>
      <c r="KP40" s="538">
        <v>93782</v>
      </c>
      <c r="KQ40" s="539"/>
      <c r="KR40" s="539"/>
      <c r="KS40" s="539"/>
      <c r="KT40" s="539"/>
      <c r="KU40" s="544">
        <v>792463</v>
      </c>
      <c r="KV40" s="750">
        <v>1190770</v>
      </c>
      <c r="KW40" s="746">
        <v>1983233</v>
      </c>
      <c r="KX40" s="178"/>
      <c r="KY40" s="232"/>
      <c r="KZ40" s="232"/>
      <c r="LA40" s="232"/>
      <c r="LB40" s="35"/>
      <c r="LC40" s="158"/>
      <c r="LD40" s="158"/>
      <c r="LE40" s="158"/>
      <c r="LF40" s="158"/>
      <c r="LG40" s="287"/>
      <c r="LH40" s="287"/>
      <c r="LI40" s="25"/>
      <c r="LJ40" s="55"/>
      <c r="LK40" s="288"/>
      <c r="LL40" s="84"/>
      <c r="LM40" s="84"/>
      <c r="LN40" s="84"/>
      <c r="LO40" s="84"/>
      <c r="LQ40" s="23"/>
      <c r="LR40" s="36"/>
      <c r="LS40" s="36"/>
      <c r="LT40" s="23"/>
      <c r="LU40" s="128"/>
      <c r="LV40" s="128"/>
      <c r="LW40" s="410" t="s">
        <v>125</v>
      </c>
      <c r="LX40" s="7">
        <v>620</v>
      </c>
      <c r="LY40" s="427">
        <v>563</v>
      </c>
      <c r="LZ40" s="428">
        <v>10.119999999999999</v>
      </c>
      <c r="MA40" s="58"/>
      <c r="MB40" s="23"/>
      <c r="MC40" s="23"/>
      <c r="MD40" s="10"/>
      <c r="ME40" s="23"/>
      <c r="MF40" s="23"/>
      <c r="MG40" s="10"/>
      <c r="MH40" s="23"/>
      <c r="MI40" s="23"/>
      <c r="MJ40" s="10"/>
      <c r="MK40" s="23"/>
      <c r="ML40" s="2"/>
      <c r="MM40" s="2"/>
      <c r="MN40" s="2" t="s">
        <v>79</v>
      </c>
      <c r="MO40" s="496">
        <v>17592</v>
      </c>
      <c r="MP40" s="496">
        <v>17607</v>
      </c>
      <c r="MQ40" s="496">
        <v>18514</v>
      </c>
      <c r="MR40" s="496">
        <v>16694</v>
      </c>
      <c r="MS40" s="496">
        <v>70407</v>
      </c>
      <c r="MT40" s="129"/>
      <c r="MU40" s="130"/>
      <c r="MV40" s="298"/>
      <c r="MW40" s="299"/>
      <c r="MX40" s="130"/>
      <c r="MY40" s="130"/>
      <c r="MZ40" s="130"/>
      <c r="NA40" s="181"/>
      <c r="NB40" s="181"/>
      <c r="NC40" s="181"/>
      <c r="ND40" s="181"/>
      <c r="NE40" s="181"/>
      <c r="NF40" s="181"/>
      <c r="NG40" s="181"/>
      <c r="NH40" s="181"/>
      <c r="NI40" s="181"/>
      <c r="NJ40" s="181"/>
      <c r="NK40" s="181"/>
      <c r="NL40" s="181"/>
      <c r="NM40" s="181"/>
      <c r="NN40" s="535" t="s">
        <v>67</v>
      </c>
      <c r="NO40" s="751">
        <v>1393978</v>
      </c>
      <c r="NP40" s="752">
        <v>160578</v>
      </c>
      <c r="NQ40" s="752">
        <v>1222817</v>
      </c>
      <c r="NR40" s="547">
        <v>234753</v>
      </c>
      <c r="NS40" s="546"/>
      <c r="NT40" s="546"/>
      <c r="NU40" s="546"/>
      <c r="NV40" s="546"/>
      <c r="NW40" s="548">
        <v>3012126</v>
      </c>
      <c r="NX40" s="753">
        <v>3427496</v>
      </c>
      <c r="NY40" s="550">
        <v>6439622</v>
      </c>
    </row>
    <row r="41" spans="1:389" ht="23.25" customHeight="1" thickBot="1" x14ac:dyDescent="0.3">
      <c r="A41" s="304"/>
      <c r="B41" s="36"/>
      <c r="C41" s="36"/>
      <c r="D41" s="23"/>
      <c r="E41" s="50"/>
      <c r="F41" s="50"/>
      <c r="G41" s="410" t="s">
        <v>126</v>
      </c>
      <c r="H41" s="411">
        <v>38</v>
      </c>
      <c r="I41" s="412">
        <v>36</v>
      </c>
      <c r="J41" s="413">
        <v>0</v>
      </c>
      <c r="K41" s="411">
        <v>74</v>
      </c>
      <c r="L41" s="414">
        <v>69</v>
      </c>
      <c r="M41" s="415">
        <v>7.25</v>
      </c>
      <c r="N41" s="179"/>
      <c r="R41" s="23"/>
      <c r="U41" s="23"/>
      <c r="X41" s="23"/>
      <c r="Y41" s="179"/>
      <c r="Z41" s="73" t="s">
        <v>60</v>
      </c>
      <c r="AA41" s="73"/>
      <c r="AB41" s="754">
        <v>1.73</v>
      </c>
      <c r="AC41" s="754">
        <v>1.46</v>
      </c>
      <c r="AD41" s="754">
        <v>1.65</v>
      </c>
      <c r="AE41" s="754">
        <v>1.61</v>
      </c>
      <c r="AF41" s="144"/>
      <c r="AG41" s="144"/>
      <c r="AH41" s="144"/>
      <c r="AI41" s="144"/>
      <c r="AJ41" s="179"/>
      <c r="AK41" s="179"/>
      <c r="AL41" s="179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235"/>
      <c r="AY41" s="235"/>
      <c r="AZ41" s="528" t="s">
        <v>72</v>
      </c>
      <c r="BA41" s="693">
        <v>0</v>
      </c>
      <c r="BB41" s="539">
        <v>0</v>
      </c>
      <c r="BC41" s="539">
        <v>0</v>
      </c>
      <c r="BD41" s="538">
        <v>0</v>
      </c>
      <c r="BE41" s="539"/>
      <c r="BF41" s="539"/>
      <c r="BG41" s="539"/>
      <c r="BH41" s="539"/>
      <c r="BI41" s="544">
        <v>0</v>
      </c>
      <c r="BJ41" s="755">
        <v>0</v>
      </c>
      <c r="BK41" s="746">
        <v>0</v>
      </c>
      <c r="BL41" s="180"/>
      <c r="BM41" s="232"/>
      <c r="BN41" s="232"/>
      <c r="BO41" s="232"/>
      <c r="BP41" s="35"/>
      <c r="BQ41" s="35"/>
      <c r="BR41" s="35"/>
      <c r="BS41" s="35"/>
      <c r="BT41" s="158"/>
      <c r="BU41" s="287"/>
      <c r="BV41" s="287"/>
      <c r="BW41" s="25"/>
      <c r="BX41" s="55"/>
      <c r="BY41" s="288"/>
      <c r="BZ41" s="84"/>
      <c r="CA41" s="84"/>
      <c r="CB41" s="84"/>
      <c r="CC41" s="179"/>
      <c r="CD41" s="179"/>
      <c r="CE41" s="304"/>
      <c r="CF41" s="36"/>
      <c r="CG41" s="36"/>
      <c r="CH41" s="23"/>
      <c r="CI41" s="50"/>
      <c r="CJ41" s="50"/>
      <c r="CK41" s="410" t="s">
        <v>126</v>
      </c>
      <c r="CL41" s="411">
        <v>77</v>
      </c>
      <c r="CM41" s="412">
        <v>13</v>
      </c>
      <c r="CN41" s="413">
        <v>23</v>
      </c>
      <c r="CO41" s="411">
        <v>113</v>
      </c>
      <c r="CP41" s="414">
        <v>34</v>
      </c>
      <c r="CQ41" s="415">
        <v>232.35</v>
      </c>
      <c r="CR41" s="179"/>
      <c r="CV41" s="23"/>
      <c r="CY41" s="23"/>
      <c r="DB41" s="23"/>
      <c r="DC41" s="179"/>
      <c r="DD41" s="73" t="s">
        <v>60</v>
      </c>
      <c r="DE41" s="73"/>
      <c r="DF41" s="754">
        <v>1.58</v>
      </c>
      <c r="DG41" s="754">
        <v>1.64</v>
      </c>
      <c r="DH41" s="754">
        <v>1.56</v>
      </c>
      <c r="DI41" s="754">
        <v>1.59</v>
      </c>
      <c r="DJ41" s="144"/>
      <c r="DK41" s="144"/>
      <c r="DL41" s="144"/>
      <c r="DM41" s="144"/>
      <c r="DN41" s="179"/>
      <c r="DO41" s="179"/>
      <c r="DP41" s="179"/>
      <c r="DQ41" s="83"/>
      <c r="DR41" s="83"/>
      <c r="DS41" s="83"/>
      <c r="DT41" s="83"/>
      <c r="DU41" s="83"/>
      <c r="DV41" s="83"/>
      <c r="DW41" s="83"/>
      <c r="DX41" s="83"/>
      <c r="DY41" s="83"/>
      <c r="DZ41" s="83"/>
      <c r="EA41" s="83"/>
      <c r="EB41" s="235"/>
      <c r="EC41" s="235"/>
      <c r="ED41" s="528" t="s">
        <v>72</v>
      </c>
      <c r="EE41" s="693">
        <v>0</v>
      </c>
      <c r="EF41" s="539">
        <v>0</v>
      </c>
      <c r="EG41" s="539">
        <v>0</v>
      </c>
      <c r="EH41" s="569">
        <v>0</v>
      </c>
      <c r="EI41" s="562"/>
      <c r="EJ41" s="563"/>
      <c r="EK41" s="563"/>
      <c r="EL41" s="563"/>
      <c r="EM41" s="544">
        <v>0</v>
      </c>
      <c r="EN41" s="755">
        <v>0</v>
      </c>
      <c r="EO41" s="746">
        <v>0</v>
      </c>
      <c r="EP41" s="180"/>
      <c r="EQ41" s="232"/>
      <c r="ER41" s="232"/>
      <c r="ES41" s="232"/>
      <c r="ET41" s="35"/>
      <c r="EU41" s="35"/>
      <c r="EV41" s="35"/>
      <c r="EW41" s="35"/>
      <c r="EX41" s="158"/>
      <c r="EY41" s="287"/>
      <c r="EZ41" s="287"/>
      <c r="FA41" s="25"/>
      <c r="FB41" s="55"/>
      <c r="FC41" s="288"/>
      <c r="FD41" s="84"/>
      <c r="FE41" s="84"/>
      <c r="FF41" s="84"/>
      <c r="FG41" s="179"/>
      <c r="FH41" s="179"/>
      <c r="FI41" s="304"/>
      <c r="FJ41" s="36"/>
      <c r="FK41" s="36"/>
      <c r="FL41" s="23"/>
      <c r="FM41" s="50"/>
      <c r="FN41" s="50"/>
      <c r="FO41" s="410" t="s">
        <v>126</v>
      </c>
      <c r="FP41" s="411">
        <v>22</v>
      </c>
      <c r="FQ41" s="412">
        <v>10</v>
      </c>
      <c r="FR41" s="413">
        <v>0</v>
      </c>
      <c r="FS41" s="411">
        <v>32</v>
      </c>
      <c r="FT41" s="414">
        <v>19</v>
      </c>
      <c r="FU41" s="415">
        <v>68.42</v>
      </c>
      <c r="FV41" s="179"/>
      <c r="FZ41" s="23"/>
      <c r="GC41" s="23"/>
      <c r="GF41" s="23"/>
      <c r="GG41" s="179"/>
      <c r="GH41" s="73" t="s">
        <v>60</v>
      </c>
      <c r="GI41" s="73"/>
      <c r="GJ41" s="754">
        <v>1.55</v>
      </c>
      <c r="GK41" s="754">
        <v>1.6</v>
      </c>
      <c r="GL41" s="754">
        <v>1.58</v>
      </c>
      <c r="GM41" s="754">
        <v>1.58</v>
      </c>
      <c r="GN41" s="144"/>
      <c r="GO41" s="144"/>
      <c r="GP41" s="144"/>
      <c r="GQ41" s="144"/>
      <c r="GR41" s="179"/>
      <c r="GS41" s="179"/>
      <c r="GT41" s="179"/>
      <c r="GU41" s="83"/>
      <c r="GV41" s="83"/>
      <c r="GW41" s="83"/>
      <c r="GX41" s="83"/>
      <c r="GY41" s="83"/>
      <c r="GZ41" s="83"/>
      <c r="HA41" s="83"/>
      <c r="HB41" s="83"/>
      <c r="HC41" s="83"/>
      <c r="HD41" s="83"/>
      <c r="HE41" s="83"/>
      <c r="HF41" s="235"/>
      <c r="HG41" s="235"/>
      <c r="HH41" s="528" t="s">
        <v>72</v>
      </c>
      <c r="HI41" s="693">
        <v>0</v>
      </c>
      <c r="HJ41" s="539">
        <v>0</v>
      </c>
      <c r="HK41" s="539">
        <v>0</v>
      </c>
      <c r="HL41" s="569">
        <v>0</v>
      </c>
      <c r="HM41" s="563">
        <v>0</v>
      </c>
      <c r="HN41" s="563">
        <v>0</v>
      </c>
      <c r="HO41" s="563">
        <v>0</v>
      </c>
      <c r="HP41" s="563">
        <v>0</v>
      </c>
      <c r="HQ41" s="544">
        <v>0</v>
      </c>
      <c r="HR41" s="755">
        <v>0</v>
      </c>
      <c r="HS41" s="746">
        <v>0</v>
      </c>
      <c r="HT41" s="180"/>
      <c r="HU41" s="232"/>
      <c r="HV41" s="232"/>
      <c r="HW41" s="232"/>
      <c r="HX41" s="35"/>
      <c r="HY41" s="35"/>
      <c r="HZ41" s="35"/>
      <c r="IA41" s="35"/>
      <c r="IB41" s="158"/>
      <c r="IC41" s="287"/>
      <c r="ID41" s="287"/>
      <c r="IE41" s="25"/>
      <c r="IF41" s="55"/>
      <c r="IG41" s="288"/>
      <c r="IH41" s="84"/>
      <c r="II41" s="84"/>
      <c r="IJ41" s="84"/>
      <c r="IK41" s="179"/>
      <c r="IM41" s="304"/>
      <c r="IN41" s="36"/>
      <c r="IO41" s="36"/>
      <c r="IP41" s="23"/>
      <c r="IQ41" s="50"/>
      <c r="IR41" s="50"/>
      <c r="IS41" s="410" t="s">
        <v>126</v>
      </c>
      <c r="IT41" s="411">
        <v>11</v>
      </c>
      <c r="IU41" s="412">
        <v>14</v>
      </c>
      <c r="IV41" s="413">
        <v>29</v>
      </c>
      <c r="IW41" s="411">
        <v>54</v>
      </c>
      <c r="IX41" s="414">
        <v>56</v>
      </c>
      <c r="IY41" s="415">
        <v>-3.57</v>
      </c>
      <c r="IZ41" s="179"/>
      <c r="JD41" s="23"/>
      <c r="JG41" s="23"/>
      <c r="JJ41" s="23"/>
      <c r="JK41" s="179"/>
      <c r="JL41" s="73" t="s">
        <v>60</v>
      </c>
      <c r="JM41" s="73"/>
      <c r="JN41" s="754">
        <v>1.42</v>
      </c>
      <c r="JO41" s="754">
        <v>1.47</v>
      </c>
      <c r="JP41" s="754">
        <v>1.37</v>
      </c>
      <c r="JQ41" s="754">
        <v>1.41</v>
      </c>
      <c r="JR41" s="144"/>
      <c r="JS41" s="144"/>
      <c r="JT41" s="144"/>
      <c r="JU41" s="144"/>
      <c r="JV41" s="179"/>
      <c r="JW41" s="179"/>
      <c r="JX41" s="179"/>
      <c r="JY41" s="83"/>
      <c r="JZ41" s="83"/>
      <c r="KA41" s="83"/>
      <c r="KB41" s="83"/>
      <c r="KC41" s="83"/>
      <c r="KD41" s="83"/>
      <c r="KE41" s="83"/>
      <c r="KF41" s="83"/>
      <c r="KG41" s="83"/>
      <c r="KH41" s="83"/>
      <c r="KI41" s="83"/>
      <c r="KJ41" s="235"/>
      <c r="KK41" s="235"/>
      <c r="KL41" s="528" t="s">
        <v>72</v>
      </c>
      <c r="KM41" s="693">
        <v>0</v>
      </c>
      <c r="KN41" s="539">
        <v>0</v>
      </c>
      <c r="KO41" s="539">
        <v>0</v>
      </c>
      <c r="KP41" s="564">
        <v>0</v>
      </c>
      <c r="KQ41" s="565"/>
      <c r="KR41" s="565"/>
      <c r="KS41" s="565"/>
      <c r="KT41" s="565"/>
      <c r="KU41" s="571">
        <v>0</v>
      </c>
      <c r="KV41" s="755">
        <v>0</v>
      </c>
      <c r="KW41" s="746">
        <v>0</v>
      </c>
      <c r="KX41" s="178"/>
      <c r="KY41" s="232"/>
      <c r="KZ41" s="232"/>
      <c r="LA41" s="232"/>
      <c r="LB41" s="35"/>
      <c r="LC41" s="35"/>
      <c r="LD41" s="35"/>
      <c r="LE41" s="35"/>
      <c r="LF41" s="158"/>
      <c r="LG41" s="287"/>
      <c r="LH41" s="287"/>
      <c r="LI41" s="25"/>
      <c r="LJ41" s="55"/>
      <c r="LK41" s="288"/>
      <c r="LL41" s="84"/>
      <c r="LM41" s="84"/>
      <c r="LN41" s="84"/>
      <c r="LO41" s="84"/>
      <c r="LQ41" s="23"/>
      <c r="LR41" s="36"/>
      <c r="LS41" s="36"/>
      <c r="LT41" s="23"/>
      <c r="LU41" s="128"/>
      <c r="LV41" s="128"/>
      <c r="LW41" s="410" t="s">
        <v>126</v>
      </c>
      <c r="LX41" s="7">
        <v>273</v>
      </c>
      <c r="LY41" s="427">
        <v>178</v>
      </c>
      <c r="LZ41" s="428">
        <v>53.37</v>
      </c>
      <c r="MA41" s="58"/>
      <c r="MB41" s="23"/>
      <c r="MC41" s="23"/>
      <c r="MD41" s="10"/>
      <c r="ME41" s="23"/>
      <c r="MF41" s="23"/>
      <c r="MG41" s="10"/>
      <c r="MH41" s="23"/>
      <c r="MI41" s="23"/>
      <c r="MJ41" s="10"/>
      <c r="MK41" s="23"/>
      <c r="ML41" s="2"/>
      <c r="MM41" s="456" t="s">
        <v>60</v>
      </c>
      <c r="MN41" s="456"/>
      <c r="MO41" s="756">
        <v>1.61</v>
      </c>
      <c r="MP41" s="756">
        <v>1.59</v>
      </c>
      <c r="MQ41" s="756">
        <v>1.58</v>
      </c>
      <c r="MR41" s="756">
        <v>1.41</v>
      </c>
      <c r="MS41" s="757">
        <v>1.55</v>
      </c>
      <c r="MT41" s="129"/>
      <c r="MU41" s="130"/>
      <c r="MV41" s="130"/>
      <c r="MW41" s="135"/>
      <c r="MX41" s="130"/>
      <c r="MY41" s="130"/>
      <c r="MZ41" s="130"/>
      <c r="NA41" s="181"/>
      <c r="NB41" s="181"/>
      <c r="NC41" s="181"/>
      <c r="ND41" s="181"/>
      <c r="NE41" s="181"/>
      <c r="NF41" s="181"/>
      <c r="NG41" s="181"/>
      <c r="NH41" s="181"/>
      <c r="NI41" s="181"/>
      <c r="NJ41" s="181"/>
      <c r="NK41" s="181"/>
      <c r="NL41" s="181"/>
      <c r="NM41" s="181"/>
      <c r="NN41" s="535" t="s">
        <v>72</v>
      </c>
      <c r="NO41" s="758">
        <v>0</v>
      </c>
      <c r="NP41" s="759">
        <v>0</v>
      </c>
      <c r="NQ41" s="759">
        <v>0</v>
      </c>
      <c r="NR41" s="574">
        <v>0</v>
      </c>
      <c r="NS41" s="573"/>
      <c r="NT41" s="573"/>
      <c r="NU41" s="573"/>
      <c r="NV41" s="573"/>
      <c r="NW41" s="575">
        <v>0</v>
      </c>
      <c r="NX41" s="760">
        <v>0</v>
      </c>
      <c r="NY41" s="550">
        <v>0</v>
      </c>
    </row>
    <row r="42" spans="1:389" ht="23.25" customHeight="1" thickTop="1" thickBot="1" x14ac:dyDescent="0.3">
      <c r="A42" s="302"/>
      <c r="B42" s="36"/>
      <c r="C42" s="36"/>
      <c r="D42" s="23"/>
      <c r="E42" s="50"/>
      <c r="F42" s="50"/>
      <c r="G42" s="437" t="s">
        <v>127</v>
      </c>
      <c r="H42" s="761">
        <v>59</v>
      </c>
      <c r="I42" s="762">
        <v>57</v>
      </c>
      <c r="J42" s="763">
        <v>69</v>
      </c>
      <c r="K42" s="761">
        <v>185</v>
      </c>
      <c r="L42" s="764">
        <v>332</v>
      </c>
      <c r="M42" s="765">
        <v>-44.28</v>
      </c>
      <c r="N42" s="179"/>
      <c r="R42" s="23"/>
      <c r="U42" s="23"/>
      <c r="X42" s="23"/>
      <c r="Y42" s="179"/>
      <c r="Z42" s="179"/>
      <c r="AA42" s="179" t="s">
        <v>36</v>
      </c>
      <c r="AB42" s="309">
        <v>1.42</v>
      </c>
      <c r="AC42" s="309">
        <v>1.48</v>
      </c>
      <c r="AD42" s="309">
        <v>1.45</v>
      </c>
      <c r="AE42" s="309">
        <v>1.45</v>
      </c>
      <c r="AF42" s="143"/>
      <c r="AG42" s="143"/>
      <c r="AH42" s="143"/>
      <c r="AI42" s="143"/>
      <c r="AJ42" s="179"/>
      <c r="AK42" s="179"/>
      <c r="AL42" s="179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235"/>
      <c r="AY42" s="235"/>
      <c r="AZ42" s="595" t="s">
        <v>44</v>
      </c>
      <c r="BA42" s="713">
        <v>466441</v>
      </c>
      <c r="BB42" s="587">
        <v>72853</v>
      </c>
      <c r="BC42" s="587">
        <v>463986</v>
      </c>
      <c r="BD42" s="586">
        <v>77638</v>
      </c>
      <c r="BE42" s="587"/>
      <c r="BF42" s="587"/>
      <c r="BG42" s="587"/>
      <c r="BH42" s="587"/>
      <c r="BI42" s="593">
        <v>1080918</v>
      </c>
      <c r="BJ42" s="587">
        <v>911924</v>
      </c>
      <c r="BK42" s="766">
        <v>1992842</v>
      </c>
      <c r="BL42" s="180"/>
      <c r="BM42" s="232"/>
      <c r="BN42" s="232"/>
      <c r="BO42" s="232"/>
      <c r="BP42" s="35"/>
      <c r="BQ42" s="232"/>
      <c r="BR42" s="232"/>
      <c r="BS42" s="232"/>
      <c r="BT42" s="62"/>
      <c r="BU42" s="287"/>
      <c r="BV42" s="287"/>
      <c r="BW42" s="27"/>
      <c r="BX42" s="55"/>
      <c r="BY42" s="288"/>
      <c r="BZ42" s="84"/>
      <c r="CA42" s="84"/>
      <c r="CB42" s="84"/>
      <c r="CC42" s="179"/>
      <c r="CD42" s="179"/>
      <c r="CE42" s="302"/>
      <c r="CF42" s="36"/>
      <c r="CG42" s="36"/>
      <c r="CH42" s="23"/>
      <c r="CI42" s="50"/>
      <c r="CJ42" s="50"/>
      <c r="CK42" s="437" t="s">
        <v>127</v>
      </c>
      <c r="CL42" s="761">
        <v>120</v>
      </c>
      <c r="CM42" s="762">
        <v>65</v>
      </c>
      <c r="CN42" s="763">
        <v>91</v>
      </c>
      <c r="CO42" s="761">
        <v>276</v>
      </c>
      <c r="CP42" s="764">
        <v>503</v>
      </c>
      <c r="CQ42" s="765">
        <v>-45.13</v>
      </c>
      <c r="CR42" s="179"/>
      <c r="CV42" s="23"/>
      <c r="CY42" s="23"/>
      <c r="DB42" s="23"/>
      <c r="DC42" s="179"/>
      <c r="DD42" s="179"/>
      <c r="DE42" s="179" t="s">
        <v>36</v>
      </c>
      <c r="DF42" s="309">
        <v>1.41</v>
      </c>
      <c r="DG42" s="309">
        <v>1.34</v>
      </c>
      <c r="DH42" s="309">
        <v>1.57</v>
      </c>
      <c r="DI42" s="309">
        <v>1.42</v>
      </c>
      <c r="DJ42" s="143"/>
      <c r="DK42" s="143"/>
      <c r="DL42" s="143"/>
      <c r="DM42" s="143"/>
      <c r="DN42" s="179"/>
      <c r="DO42" s="179"/>
      <c r="DP42" s="179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235"/>
      <c r="EC42" s="235"/>
      <c r="ED42" s="595" t="s">
        <v>44</v>
      </c>
      <c r="EE42" s="713">
        <v>417654</v>
      </c>
      <c r="EF42" s="587">
        <v>61494</v>
      </c>
      <c r="EG42" s="587">
        <v>438109</v>
      </c>
      <c r="EH42" s="590">
        <v>81116</v>
      </c>
      <c r="EI42" s="585"/>
      <c r="EJ42" s="585"/>
      <c r="EK42" s="585"/>
      <c r="EL42" s="585"/>
      <c r="EM42" s="593">
        <v>998373</v>
      </c>
      <c r="EN42" s="587">
        <v>1130307</v>
      </c>
      <c r="EO42" s="766">
        <v>2128680</v>
      </c>
      <c r="EP42" s="180"/>
      <c r="EQ42" s="232"/>
      <c r="ER42" s="232"/>
      <c r="ES42" s="232"/>
      <c r="ET42" s="35"/>
      <c r="EU42" s="232"/>
      <c r="EV42" s="232"/>
      <c r="EW42" s="232"/>
      <c r="EX42" s="62"/>
      <c r="EY42" s="287"/>
      <c r="EZ42" s="287"/>
      <c r="FA42" s="27"/>
      <c r="FB42" s="55"/>
      <c r="FC42" s="288"/>
      <c r="FD42" s="84"/>
      <c r="FE42" s="84"/>
      <c r="FF42" s="84"/>
      <c r="FG42" s="179"/>
      <c r="FH42" s="179"/>
      <c r="FI42" s="302"/>
      <c r="FJ42" s="36"/>
      <c r="FK42" s="36"/>
      <c r="FL42" s="23"/>
      <c r="FM42" s="50"/>
      <c r="FN42" s="50"/>
      <c r="FO42" s="437" t="s">
        <v>127</v>
      </c>
      <c r="FP42" s="761">
        <v>52</v>
      </c>
      <c r="FQ42" s="762">
        <v>95</v>
      </c>
      <c r="FR42" s="763">
        <v>84</v>
      </c>
      <c r="FS42" s="761">
        <v>231</v>
      </c>
      <c r="FT42" s="764">
        <v>484</v>
      </c>
      <c r="FU42" s="765">
        <v>-52.27</v>
      </c>
      <c r="FV42" s="179"/>
      <c r="FZ42" s="23"/>
      <c r="GC42" s="23"/>
      <c r="GF42" s="23"/>
      <c r="GG42" s="179"/>
      <c r="GH42" s="179"/>
      <c r="GI42" s="179" t="s">
        <v>36</v>
      </c>
      <c r="GJ42" s="309">
        <v>1.39</v>
      </c>
      <c r="GK42" s="309">
        <v>1.37</v>
      </c>
      <c r="GL42" s="309">
        <v>1.41</v>
      </c>
      <c r="GM42" s="309">
        <v>1.39</v>
      </c>
      <c r="GN42" s="143"/>
      <c r="GO42" s="143"/>
      <c r="GP42" s="143"/>
      <c r="GQ42" s="143"/>
      <c r="GR42" s="179"/>
      <c r="GS42" s="179"/>
      <c r="GT42" s="179"/>
      <c r="GU42" s="83"/>
      <c r="GV42" s="83"/>
      <c r="GW42" s="83"/>
      <c r="GX42" s="83"/>
      <c r="GY42" s="83"/>
      <c r="GZ42" s="83"/>
      <c r="HA42" s="83"/>
      <c r="HB42" s="83"/>
      <c r="HC42" s="83"/>
      <c r="HD42" s="83"/>
      <c r="HE42" s="83"/>
      <c r="HF42" s="235"/>
      <c r="HG42" s="235"/>
      <c r="HH42" s="595" t="s">
        <v>44</v>
      </c>
      <c r="HI42" s="713">
        <v>421516</v>
      </c>
      <c r="HJ42" s="587">
        <v>63327</v>
      </c>
      <c r="HK42" s="587">
        <v>460765</v>
      </c>
      <c r="HL42" s="590">
        <v>41191</v>
      </c>
      <c r="HM42" s="585">
        <v>0</v>
      </c>
      <c r="HN42" s="585">
        <v>0</v>
      </c>
      <c r="HO42" s="585">
        <v>0</v>
      </c>
      <c r="HP42" s="585">
        <v>0</v>
      </c>
      <c r="HQ42" s="593">
        <v>986799</v>
      </c>
      <c r="HR42" s="587">
        <v>1101264</v>
      </c>
      <c r="HS42" s="766">
        <v>2088063</v>
      </c>
      <c r="HT42" s="180"/>
      <c r="HU42" s="232"/>
      <c r="HV42" s="232"/>
      <c r="HW42" s="232"/>
      <c r="HX42" s="35"/>
      <c r="HY42" s="232"/>
      <c r="HZ42" s="232"/>
      <c r="IA42" s="232"/>
      <c r="IB42" s="62"/>
      <c r="IC42" s="287"/>
      <c r="ID42" s="287"/>
      <c r="IE42" s="27"/>
      <c r="IF42" s="55"/>
      <c r="IG42" s="288"/>
      <c r="IH42" s="84"/>
      <c r="II42" s="84"/>
      <c r="IJ42" s="84"/>
      <c r="IK42" s="179"/>
      <c r="IM42" s="302"/>
      <c r="IN42" s="36"/>
      <c r="IO42" s="36"/>
      <c r="IP42" s="23"/>
      <c r="IQ42" s="50"/>
      <c r="IR42" s="50"/>
      <c r="IS42" s="437" t="s">
        <v>127</v>
      </c>
      <c r="IT42" s="761">
        <v>94</v>
      </c>
      <c r="IU42" s="762">
        <v>87</v>
      </c>
      <c r="IV42" s="763">
        <v>65</v>
      </c>
      <c r="IW42" s="761">
        <v>246</v>
      </c>
      <c r="IX42" s="764">
        <v>314</v>
      </c>
      <c r="IY42" s="765">
        <v>-21.66</v>
      </c>
      <c r="IZ42" s="179"/>
      <c r="JD42" s="23"/>
      <c r="JG42" s="23"/>
      <c r="JJ42" s="23"/>
      <c r="JK42" s="179"/>
      <c r="JL42" s="179"/>
      <c r="JM42" s="179" t="s">
        <v>36</v>
      </c>
      <c r="JN42" s="309">
        <v>1.34</v>
      </c>
      <c r="JO42" s="309">
        <v>1.33</v>
      </c>
      <c r="JP42" s="309">
        <v>1.33</v>
      </c>
      <c r="JQ42" s="309">
        <v>1.33</v>
      </c>
      <c r="JR42" s="143"/>
      <c r="JS42" s="143"/>
      <c r="JT42" s="143"/>
      <c r="JU42" s="143"/>
      <c r="JV42" s="179"/>
      <c r="JW42" s="179"/>
      <c r="JX42" s="179"/>
      <c r="JY42" s="83"/>
      <c r="JZ42" s="83"/>
      <c r="KA42" s="83"/>
      <c r="KB42" s="83"/>
      <c r="KC42" s="83"/>
      <c r="KD42" s="83"/>
      <c r="KE42" s="83"/>
      <c r="KF42" s="83"/>
      <c r="KG42" s="83"/>
      <c r="KH42" s="83"/>
      <c r="KI42" s="83"/>
      <c r="KJ42" s="235"/>
      <c r="KK42" s="235"/>
      <c r="KL42" s="595" t="s">
        <v>44</v>
      </c>
      <c r="KM42" s="713">
        <v>510952</v>
      </c>
      <c r="KN42" s="587">
        <v>66221</v>
      </c>
      <c r="KO42" s="587">
        <v>452322</v>
      </c>
      <c r="KP42" s="586">
        <v>112771</v>
      </c>
      <c r="KQ42" s="587"/>
      <c r="KR42" s="587"/>
      <c r="KS42" s="587"/>
      <c r="KT42" s="587"/>
      <c r="KU42" s="593">
        <v>1142266</v>
      </c>
      <c r="KV42" s="587">
        <v>1712945</v>
      </c>
      <c r="KW42" s="766">
        <v>2855211</v>
      </c>
      <c r="KX42" s="177"/>
      <c r="KY42" s="232"/>
      <c r="KZ42" s="232"/>
      <c r="LA42" s="232"/>
      <c r="LB42" s="35"/>
      <c r="LC42" s="232"/>
      <c r="LD42" s="232"/>
      <c r="LE42" s="232"/>
      <c r="LF42" s="62"/>
      <c r="LG42" s="287"/>
      <c r="LH42" s="287"/>
      <c r="LI42" s="27"/>
      <c r="LJ42" s="55"/>
      <c r="LK42" s="288"/>
      <c r="LL42" s="84"/>
      <c r="LM42" s="84"/>
      <c r="LN42" s="84"/>
      <c r="LO42" s="84"/>
      <c r="LQ42" s="23"/>
      <c r="LR42" s="36"/>
      <c r="LS42" s="36"/>
      <c r="LT42" s="23"/>
      <c r="LU42" s="128"/>
      <c r="LV42" s="128"/>
      <c r="LW42" s="437" t="s">
        <v>127</v>
      </c>
      <c r="LX42" s="7">
        <v>938</v>
      </c>
      <c r="LY42" s="427">
        <v>1633</v>
      </c>
      <c r="LZ42" s="428">
        <v>-42.56</v>
      </c>
      <c r="MA42" s="58"/>
      <c r="MB42" s="23"/>
      <c r="MC42" s="23"/>
      <c r="MD42" s="10"/>
      <c r="ME42" s="23"/>
      <c r="MF42" s="23"/>
      <c r="MG42" s="10"/>
      <c r="MH42" s="23"/>
      <c r="MI42" s="23"/>
      <c r="MJ42" s="10"/>
      <c r="MK42" s="23"/>
      <c r="ML42" s="2"/>
      <c r="MM42" s="2"/>
      <c r="MN42" s="2" t="s">
        <v>36</v>
      </c>
      <c r="MO42" s="767">
        <v>1.45</v>
      </c>
      <c r="MP42" s="767">
        <v>1.42</v>
      </c>
      <c r="MQ42" s="767">
        <v>1.39</v>
      </c>
      <c r="MR42" s="767">
        <v>1.33</v>
      </c>
      <c r="MS42" s="768">
        <v>1.4</v>
      </c>
      <c r="MT42" s="129"/>
      <c r="MU42" s="130"/>
      <c r="MV42" s="130"/>
      <c r="MW42" s="135"/>
      <c r="MX42" s="130"/>
      <c r="MY42" s="130"/>
      <c r="MZ42" s="130"/>
      <c r="NA42" s="181"/>
      <c r="NB42" s="181"/>
      <c r="NC42" s="181"/>
      <c r="ND42" s="181"/>
      <c r="NE42" s="181"/>
      <c r="NF42" s="181"/>
      <c r="NG42" s="181"/>
      <c r="NH42" s="181"/>
      <c r="NI42" s="181"/>
      <c r="NJ42" s="181"/>
      <c r="NK42" s="181"/>
      <c r="NL42" s="181"/>
      <c r="NM42" s="181"/>
      <c r="NN42" s="596" t="s">
        <v>44</v>
      </c>
      <c r="NO42" s="596">
        <v>1816563</v>
      </c>
      <c r="NP42" s="597">
        <v>263895</v>
      </c>
      <c r="NQ42" s="597">
        <v>1815182</v>
      </c>
      <c r="NR42" s="598">
        <v>312716</v>
      </c>
      <c r="NS42" s="597"/>
      <c r="NT42" s="597"/>
      <c r="NU42" s="597"/>
      <c r="NV42" s="597"/>
      <c r="NW42" s="599">
        <v>4208356</v>
      </c>
      <c r="NX42" s="599">
        <v>4856440</v>
      </c>
      <c r="NY42" s="599">
        <v>9064796</v>
      </c>
    </row>
    <row r="43" spans="1:389" ht="23.25" customHeight="1" thickTop="1" thickBot="1" x14ac:dyDescent="0.3">
      <c r="A43" s="40"/>
      <c r="B43" s="36"/>
      <c r="C43" s="36"/>
      <c r="D43" s="23"/>
      <c r="E43" s="50"/>
      <c r="F43" s="50"/>
      <c r="G43" s="769" t="s">
        <v>128</v>
      </c>
      <c r="H43" s="770">
        <v>347689</v>
      </c>
      <c r="I43" s="771">
        <v>346112</v>
      </c>
      <c r="J43" s="772">
        <v>309479</v>
      </c>
      <c r="K43" s="770">
        <v>1003280</v>
      </c>
      <c r="L43" s="773">
        <v>940267</v>
      </c>
      <c r="M43" s="774">
        <v>6.7</v>
      </c>
      <c r="N43" s="73"/>
      <c r="R43" s="23"/>
      <c r="U43" s="23"/>
      <c r="X43" s="23"/>
      <c r="Y43" s="179"/>
      <c r="Z43" s="179"/>
      <c r="AA43" s="179" t="s">
        <v>48</v>
      </c>
      <c r="AB43" s="309">
        <v>1.85</v>
      </c>
      <c r="AC43" s="309">
        <v>1.52</v>
      </c>
      <c r="AD43" s="309">
        <v>1.66</v>
      </c>
      <c r="AE43" s="309">
        <v>1.67</v>
      </c>
      <c r="AF43" s="143"/>
      <c r="AG43" s="143"/>
      <c r="AH43" s="143"/>
      <c r="AI43" s="143"/>
      <c r="AJ43" s="179"/>
      <c r="AK43" s="179"/>
      <c r="AL43" s="84"/>
      <c r="AM43" s="84"/>
      <c r="AN43" s="84"/>
      <c r="AO43" s="84"/>
      <c r="AP43" s="84"/>
      <c r="AQ43" s="84"/>
      <c r="AR43" s="84"/>
      <c r="AS43" s="84"/>
      <c r="AT43" s="84"/>
      <c r="AU43" s="85"/>
      <c r="AV43" s="85"/>
      <c r="AW43" s="84"/>
      <c r="AX43" s="103"/>
      <c r="AY43" s="84"/>
      <c r="AZ43" s="84"/>
      <c r="BA43" s="305"/>
      <c r="BB43" s="305"/>
      <c r="BC43" s="305"/>
      <c r="BD43" s="83"/>
      <c r="BE43" s="83"/>
      <c r="BF43" s="83"/>
      <c r="BG43" s="83"/>
      <c r="BH43" s="83"/>
      <c r="BI43" s="83"/>
      <c r="BJ43" s="83"/>
      <c r="BK43" s="83"/>
      <c r="BL43" s="180"/>
      <c r="BM43" s="232"/>
      <c r="BN43" s="232"/>
      <c r="BO43" s="232"/>
      <c r="BP43" s="35"/>
      <c r="BQ43" s="63"/>
      <c r="BR43" s="63"/>
      <c r="BS43" s="63"/>
      <c r="BT43" s="63"/>
      <c r="BU43" s="287"/>
      <c r="BV43" s="287"/>
      <c r="BW43" s="41"/>
      <c r="BX43" s="55"/>
      <c r="BY43" s="288"/>
      <c r="BZ43" s="84"/>
      <c r="CA43" s="84"/>
      <c r="CB43" s="84"/>
      <c r="CC43" s="179"/>
      <c r="CD43" s="179"/>
      <c r="CE43" s="40"/>
      <c r="CF43" s="36"/>
      <c r="CG43" s="36"/>
      <c r="CH43" s="23"/>
      <c r="CI43" s="50"/>
      <c r="CJ43" s="50"/>
      <c r="CK43" s="769" t="s">
        <v>128</v>
      </c>
      <c r="CL43" s="770">
        <v>338608</v>
      </c>
      <c r="CM43" s="771">
        <v>309980</v>
      </c>
      <c r="CN43" s="772">
        <v>268669</v>
      </c>
      <c r="CO43" s="770">
        <v>917257</v>
      </c>
      <c r="CP43" s="773">
        <v>889890</v>
      </c>
      <c r="CQ43" s="774">
        <v>3.08</v>
      </c>
      <c r="CR43" s="73"/>
      <c r="CV43" s="23"/>
      <c r="CY43" s="23"/>
      <c r="DB43" s="23"/>
      <c r="DC43" s="179"/>
      <c r="DD43" s="179"/>
      <c r="DE43" s="179" t="s">
        <v>48</v>
      </c>
      <c r="DF43" s="309">
        <v>1.58</v>
      </c>
      <c r="DG43" s="309">
        <v>1.59</v>
      </c>
      <c r="DH43" s="309">
        <v>1.6</v>
      </c>
      <c r="DI43" s="309">
        <v>1.59</v>
      </c>
      <c r="DJ43" s="143"/>
      <c r="DK43" s="143"/>
      <c r="DL43" s="143"/>
      <c r="DM43" s="143"/>
      <c r="DN43" s="179"/>
      <c r="DO43" s="179"/>
      <c r="DP43" s="84"/>
      <c r="DQ43" s="84"/>
      <c r="DR43" s="84"/>
      <c r="DS43" s="84"/>
      <c r="DT43" s="84"/>
      <c r="DU43" s="84"/>
      <c r="DV43" s="84"/>
      <c r="DW43" s="84"/>
      <c r="DX43" s="84"/>
      <c r="DY43" s="85"/>
      <c r="DZ43" s="85"/>
      <c r="EA43" s="84"/>
      <c r="EB43" s="103"/>
      <c r="EC43" s="84"/>
      <c r="ED43" s="84"/>
      <c r="EE43" s="305"/>
      <c r="EF43" s="305"/>
      <c r="EG43" s="305"/>
      <c r="EH43" s="83"/>
      <c r="EI43" s="83"/>
      <c r="EJ43" s="83"/>
      <c r="EK43" s="83"/>
      <c r="EL43" s="83"/>
      <c r="EM43" s="83"/>
      <c r="EN43" s="83"/>
      <c r="EO43" s="83"/>
      <c r="EP43" s="180"/>
      <c r="EQ43" s="232"/>
      <c r="ER43" s="232"/>
      <c r="ES43" s="232"/>
      <c r="ET43" s="35"/>
      <c r="EU43" s="63"/>
      <c r="EV43" s="63"/>
      <c r="EW43" s="63"/>
      <c r="EX43" s="63"/>
      <c r="EY43" s="287"/>
      <c r="EZ43" s="287"/>
      <c r="FA43" s="41"/>
      <c r="FB43" s="55"/>
      <c r="FC43" s="288"/>
      <c r="FD43" s="84"/>
      <c r="FE43" s="84"/>
      <c r="FF43" s="84"/>
      <c r="FG43" s="179"/>
      <c r="FH43" s="179"/>
      <c r="FI43" s="40"/>
      <c r="FJ43" s="36"/>
      <c r="FK43" s="36"/>
      <c r="FL43" s="23"/>
      <c r="FM43" s="50"/>
      <c r="FN43" s="50"/>
      <c r="FO43" s="769" t="s">
        <v>128</v>
      </c>
      <c r="FP43" s="770">
        <v>332477</v>
      </c>
      <c r="FQ43" s="771">
        <v>317833</v>
      </c>
      <c r="FR43" s="772">
        <v>295298</v>
      </c>
      <c r="FS43" s="770">
        <v>945608</v>
      </c>
      <c r="FT43" s="773">
        <v>934807</v>
      </c>
      <c r="FU43" s="774">
        <v>1.1599999999999999</v>
      </c>
      <c r="FV43" s="73"/>
      <c r="FZ43" s="23"/>
      <c r="GC43" s="23"/>
      <c r="GF43" s="23"/>
      <c r="GG43" s="179"/>
      <c r="GH43" s="179"/>
      <c r="GI43" s="179" t="s">
        <v>48</v>
      </c>
      <c r="GJ43" s="309">
        <v>1.54</v>
      </c>
      <c r="GK43" s="309">
        <v>1.63</v>
      </c>
      <c r="GL43" s="309">
        <v>1.56</v>
      </c>
      <c r="GM43" s="309">
        <v>1.57</v>
      </c>
      <c r="GN43" s="143"/>
      <c r="GO43" s="143"/>
      <c r="GP43" s="143"/>
      <c r="GQ43" s="143"/>
      <c r="GR43" s="179"/>
      <c r="GS43" s="179"/>
      <c r="GT43" s="84"/>
      <c r="GU43" s="84"/>
      <c r="GV43" s="84"/>
      <c r="GW43" s="84"/>
      <c r="GX43" s="84"/>
      <c r="GY43" s="84"/>
      <c r="GZ43" s="84"/>
      <c r="HA43" s="84"/>
      <c r="HB43" s="84"/>
      <c r="HC43" s="85"/>
      <c r="HD43" s="85"/>
      <c r="HE43" s="84"/>
      <c r="HF43" s="103"/>
      <c r="HG43" s="84"/>
      <c r="HH43" s="84"/>
      <c r="HI43" s="305"/>
      <c r="HJ43" s="305"/>
      <c r="HK43" s="305"/>
      <c r="HL43" s="83"/>
      <c r="HM43" s="83"/>
      <c r="HN43" s="83"/>
      <c r="HO43" s="83"/>
      <c r="HP43" s="83"/>
      <c r="HQ43" s="83"/>
      <c r="HR43" s="83"/>
      <c r="HS43" s="83"/>
      <c r="HT43" s="180"/>
      <c r="HU43" s="232"/>
      <c r="HV43" s="232"/>
      <c r="HW43" s="232"/>
      <c r="HX43" s="35"/>
      <c r="HY43" s="63"/>
      <c r="HZ43" s="63"/>
      <c r="IA43" s="63"/>
      <c r="IB43" s="63"/>
      <c r="IC43" s="287"/>
      <c r="ID43" s="287"/>
      <c r="IE43" s="41"/>
      <c r="IF43" s="55"/>
      <c r="IG43" s="288"/>
      <c r="IH43" s="84"/>
      <c r="II43" s="84"/>
      <c r="IJ43" s="84"/>
      <c r="IK43" s="179"/>
      <c r="IM43" s="40"/>
      <c r="IN43" s="36"/>
      <c r="IO43" s="36"/>
      <c r="IP43" s="23"/>
      <c r="IQ43" s="50"/>
      <c r="IR43" s="50"/>
      <c r="IS43" s="769" t="s">
        <v>128</v>
      </c>
      <c r="IT43" s="770">
        <v>331093</v>
      </c>
      <c r="IU43" s="771">
        <v>308081</v>
      </c>
      <c r="IV43" s="772">
        <v>390321</v>
      </c>
      <c r="IW43" s="770">
        <v>1029495</v>
      </c>
      <c r="IX43" s="773">
        <v>1020233</v>
      </c>
      <c r="IY43" s="774">
        <v>0.91</v>
      </c>
      <c r="IZ43" s="73"/>
      <c r="JD43" s="23"/>
      <c r="JG43" s="23"/>
      <c r="JJ43" s="23"/>
      <c r="JK43" s="179"/>
      <c r="JL43" s="179"/>
      <c r="JM43" s="179" t="s">
        <v>48</v>
      </c>
      <c r="JN43" s="309">
        <v>1.52</v>
      </c>
      <c r="JO43" s="309">
        <v>1.59</v>
      </c>
      <c r="JP43" s="309">
        <v>1.48</v>
      </c>
      <c r="JQ43" s="309">
        <v>1.53</v>
      </c>
      <c r="JR43" s="143"/>
      <c r="JS43" s="143"/>
      <c r="JT43" s="143"/>
      <c r="JU43" s="143"/>
      <c r="JV43" s="179"/>
      <c r="JW43" s="179"/>
      <c r="JX43" s="84"/>
      <c r="JY43" s="84"/>
      <c r="JZ43" s="84"/>
      <c r="KA43" s="84"/>
      <c r="KB43" s="84"/>
      <c r="KC43" s="84"/>
      <c r="KD43" s="84"/>
      <c r="KE43" s="84"/>
      <c r="KF43" s="84"/>
      <c r="KG43" s="85"/>
      <c r="KH43" s="85"/>
      <c r="KI43" s="84"/>
      <c r="KJ43" s="103"/>
      <c r="KK43" s="84"/>
      <c r="KL43" s="84"/>
      <c r="KM43" s="305"/>
      <c r="KN43" s="305"/>
      <c r="KO43" s="305"/>
      <c r="KP43" s="83"/>
      <c r="KQ43" s="83"/>
      <c r="KR43" s="83"/>
      <c r="KS43" s="83"/>
      <c r="KT43" s="83"/>
      <c r="KU43" s="83"/>
      <c r="KV43" s="83"/>
      <c r="KW43" s="83"/>
      <c r="KX43" s="83"/>
      <c r="KY43" s="232"/>
      <c r="KZ43" s="232"/>
      <c r="LA43" s="232"/>
      <c r="LB43" s="35"/>
      <c r="LC43" s="63"/>
      <c r="LD43" s="63"/>
      <c r="LE43" s="63"/>
      <c r="LF43" s="63"/>
      <c r="LG43" s="287"/>
      <c r="LH43" s="287"/>
      <c r="LI43" s="41"/>
      <c r="LJ43" s="55"/>
      <c r="LK43" s="288"/>
      <c r="LL43" s="84"/>
      <c r="LM43" s="84"/>
      <c r="LN43" s="84"/>
      <c r="LO43" s="84"/>
      <c r="LQ43" s="23"/>
      <c r="LR43" s="36"/>
      <c r="LS43" s="36"/>
      <c r="LT43" s="23"/>
      <c r="LU43" s="128"/>
      <c r="LV43" s="128"/>
      <c r="LW43" s="769" t="s">
        <v>128</v>
      </c>
      <c r="LX43" s="775">
        <v>3895640</v>
      </c>
      <c r="LY43" s="776">
        <v>3785197</v>
      </c>
      <c r="LZ43" s="777">
        <v>2.92</v>
      </c>
      <c r="MA43" s="58"/>
      <c r="MB43" s="23"/>
      <c r="MC43" s="23"/>
      <c r="MD43" s="10"/>
      <c r="ME43" s="23"/>
      <c r="MF43" s="23"/>
      <c r="MG43" s="10"/>
      <c r="MH43" s="23"/>
      <c r="MI43" s="23"/>
      <c r="MJ43" s="10"/>
      <c r="MK43" s="23"/>
      <c r="ML43" s="2"/>
      <c r="MM43" s="2"/>
      <c r="MN43" s="2" t="s">
        <v>48</v>
      </c>
      <c r="MO43" s="767">
        <v>1.67</v>
      </c>
      <c r="MP43" s="767">
        <v>1.59</v>
      </c>
      <c r="MQ43" s="767">
        <v>1.57</v>
      </c>
      <c r="MR43" s="767">
        <v>1.53</v>
      </c>
      <c r="MS43" s="768">
        <v>1.59</v>
      </c>
      <c r="MT43" s="129"/>
      <c r="MU43" s="130"/>
      <c r="MV43" s="130"/>
      <c r="MW43" s="135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6"/>
      <c r="NY43" s="136"/>
    </row>
    <row r="44" spans="1:389" ht="23.25" customHeight="1" thickTop="1" x14ac:dyDescent="0.25">
      <c r="A44" s="40"/>
      <c r="B44" s="36"/>
      <c r="C44" s="36"/>
      <c r="D44" s="23"/>
      <c r="E44" s="50"/>
      <c r="F44" s="50"/>
      <c r="G44" s="778" t="s">
        <v>19</v>
      </c>
      <c r="H44" s="64">
        <v>292724</v>
      </c>
      <c r="I44" s="64">
        <v>291339</v>
      </c>
      <c r="J44" s="64">
        <v>267968</v>
      </c>
      <c r="K44" s="64">
        <v>852031</v>
      </c>
      <c r="L44" s="779">
        <v>798925</v>
      </c>
      <c r="M44" s="780">
        <v>6.65</v>
      </c>
      <c r="N44" s="179"/>
      <c r="P44" s="38"/>
      <c r="R44" s="23"/>
      <c r="U44" s="23"/>
      <c r="X44" s="23"/>
      <c r="Y44" s="179"/>
      <c r="Z44" s="179"/>
      <c r="AA44" s="179" t="s">
        <v>54</v>
      </c>
      <c r="AB44" s="309">
        <v>1.68</v>
      </c>
      <c r="AC44" s="309">
        <v>1.4</v>
      </c>
      <c r="AD44" s="309">
        <v>1.68</v>
      </c>
      <c r="AE44" s="309">
        <v>1.58</v>
      </c>
      <c r="AF44" s="144"/>
      <c r="AG44" s="144"/>
      <c r="AH44" s="144"/>
      <c r="AI44" s="144"/>
      <c r="AJ44" s="179"/>
      <c r="AK44" s="179"/>
      <c r="AL44" s="84"/>
      <c r="AM44" s="84"/>
      <c r="AN44" s="84"/>
      <c r="AO44" s="84"/>
      <c r="AP44" s="84"/>
      <c r="AQ44" s="84"/>
      <c r="AR44" s="84"/>
      <c r="AS44" s="84"/>
      <c r="AT44" s="84"/>
      <c r="AU44" s="85"/>
      <c r="AV44" s="85"/>
      <c r="AW44" s="84"/>
      <c r="AX44" s="103"/>
      <c r="AY44" s="84"/>
      <c r="AZ44" s="84"/>
      <c r="BA44" s="305"/>
      <c r="BB44" s="305"/>
      <c r="BC44" s="305"/>
      <c r="BD44" s="83"/>
      <c r="BE44" s="83"/>
      <c r="BF44" s="83"/>
      <c r="BG44" s="83"/>
      <c r="BH44" s="83"/>
      <c r="BI44" s="83"/>
      <c r="BJ44" s="83"/>
      <c r="BK44" s="83"/>
      <c r="BL44" s="306"/>
      <c r="BM44" s="232"/>
      <c r="BN44" s="232"/>
      <c r="BO44" s="232"/>
      <c r="BP44" s="150"/>
      <c r="BQ44" s="42"/>
      <c r="BR44" s="42"/>
      <c r="BS44" s="42"/>
      <c r="BT44" s="158"/>
      <c r="BU44" s="287"/>
      <c r="BV44" s="287"/>
      <c r="BW44" s="25"/>
      <c r="BX44" s="55"/>
      <c r="BY44" s="288"/>
      <c r="BZ44" s="84"/>
      <c r="CA44" s="84"/>
      <c r="CB44" s="84"/>
      <c r="CC44" s="179"/>
      <c r="CD44" s="179"/>
      <c r="CE44" s="40"/>
      <c r="CF44" s="36"/>
      <c r="CG44" s="36"/>
      <c r="CH44" s="23"/>
      <c r="CI44" s="50"/>
      <c r="CJ44" s="50"/>
      <c r="CK44" s="778" t="s">
        <v>19</v>
      </c>
      <c r="CL44" s="64">
        <v>307733</v>
      </c>
      <c r="CM44" s="64">
        <v>285522</v>
      </c>
      <c r="CN44" s="64">
        <v>249075</v>
      </c>
      <c r="CO44" s="64">
        <v>842330</v>
      </c>
      <c r="CP44" s="779">
        <v>817289</v>
      </c>
      <c r="CQ44" s="780">
        <v>3.06</v>
      </c>
      <c r="CR44" s="179"/>
      <c r="CT44" s="38"/>
      <c r="CV44" s="23"/>
      <c r="CY44" s="23"/>
      <c r="DB44" s="23"/>
      <c r="DC44" s="179"/>
      <c r="DD44" s="179"/>
      <c r="DE44" s="179" t="s">
        <v>54</v>
      </c>
      <c r="DF44" s="309">
        <v>1.61</v>
      </c>
      <c r="DG44" s="309">
        <v>1.74</v>
      </c>
      <c r="DH44" s="309">
        <v>1.53</v>
      </c>
      <c r="DI44" s="309">
        <v>1.63</v>
      </c>
      <c r="DJ44" s="144"/>
      <c r="DK44" s="144"/>
      <c r="DL44" s="144"/>
      <c r="DM44" s="144"/>
      <c r="DN44" s="179"/>
      <c r="DO44" s="179"/>
      <c r="DP44" s="84"/>
      <c r="DQ44" s="84"/>
      <c r="DR44" s="84"/>
      <c r="DS44" s="84"/>
      <c r="DT44" s="84"/>
      <c r="DU44" s="84"/>
      <c r="DV44" s="84"/>
      <c r="DW44" s="84"/>
      <c r="DX44" s="84"/>
      <c r="DY44" s="85"/>
      <c r="DZ44" s="85"/>
      <c r="EA44" s="84"/>
      <c r="EB44" s="103"/>
      <c r="EC44" s="84"/>
      <c r="ED44" s="84"/>
      <c r="EE44" s="305"/>
      <c r="EF44" s="305"/>
      <c r="EG44" s="305"/>
      <c r="EH44" s="83"/>
      <c r="EI44" s="83"/>
      <c r="EJ44" s="83"/>
      <c r="EK44" s="83"/>
      <c r="EL44" s="83"/>
      <c r="EM44" s="83"/>
      <c r="EN44" s="83"/>
      <c r="EO44" s="83"/>
      <c r="EP44" s="306"/>
      <c r="EQ44" s="232"/>
      <c r="ER44" s="232"/>
      <c r="ES44" s="232"/>
      <c r="ET44" s="150"/>
      <c r="EU44" s="42"/>
      <c r="EV44" s="42"/>
      <c r="EW44" s="42"/>
      <c r="EX44" s="158"/>
      <c r="EY44" s="287"/>
      <c r="EZ44" s="287"/>
      <c r="FA44" s="25"/>
      <c r="FB44" s="55"/>
      <c r="FC44" s="288"/>
      <c r="FD44" s="84"/>
      <c r="FE44" s="84"/>
      <c r="FF44" s="84"/>
      <c r="FG44" s="179"/>
      <c r="FH44" s="179"/>
      <c r="FI44" s="40"/>
      <c r="FJ44" s="36"/>
      <c r="FK44" s="36"/>
      <c r="FL44" s="23"/>
      <c r="FM44" s="50"/>
      <c r="FN44" s="50"/>
      <c r="FO44" s="778" t="s">
        <v>19</v>
      </c>
      <c r="FP44" s="64">
        <v>307782</v>
      </c>
      <c r="FQ44" s="64">
        <v>294166</v>
      </c>
      <c r="FR44" s="64">
        <v>271409</v>
      </c>
      <c r="FS44" s="64">
        <v>873357</v>
      </c>
      <c r="FT44" s="779">
        <v>863514</v>
      </c>
      <c r="FU44" s="780">
        <v>1.1399999999999999</v>
      </c>
      <c r="FV44" s="179"/>
      <c r="FX44" s="38"/>
      <c r="FZ44" s="23"/>
      <c r="GC44" s="23"/>
      <c r="GF44" s="23"/>
      <c r="GG44" s="179"/>
      <c r="GH44" s="179"/>
      <c r="GI44" s="179" t="s">
        <v>54</v>
      </c>
      <c r="GJ44" s="309">
        <v>1.59</v>
      </c>
      <c r="GK44" s="309">
        <v>1.6</v>
      </c>
      <c r="GL44" s="309">
        <v>1.63</v>
      </c>
      <c r="GM44" s="309">
        <v>1.6</v>
      </c>
      <c r="GN44" s="144"/>
      <c r="GO44" s="144"/>
      <c r="GP44" s="144"/>
      <c r="GQ44" s="144"/>
      <c r="GR44" s="179"/>
      <c r="GS44" s="179"/>
      <c r="GT44" s="84"/>
      <c r="GU44" s="84"/>
      <c r="GV44" s="84"/>
      <c r="GW44" s="84"/>
      <c r="GX44" s="84"/>
      <c r="GY44" s="84"/>
      <c r="GZ44" s="84"/>
      <c r="HA44" s="84"/>
      <c r="HB44" s="84"/>
      <c r="HC44" s="85"/>
      <c r="HD44" s="85"/>
      <c r="HE44" s="84"/>
      <c r="HF44" s="103"/>
      <c r="HG44" s="84"/>
      <c r="HH44" s="84"/>
      <c r="HI44" s="305"/>
      <c r="HJ44" s="305"/>
      <c r="HK44" s="305"/>
      <c r="HL44" s="83"/>
      <c r="HM44" s="83"/>
      <c r="HN44" s="83"/>
      <c r="HO44" s="83"/>
      <c r="HP44" s="83"/>
      <c r="HQ44" s="83"/>
      <c r="HR44" s="83"/>
      <c r="HS44" s="83"/>
      <c r="HT44" s="306"/>
      <c r="HU44" s="232"/>
      <c r="HV44" s="232"/>
      <c r="HW44" s="232"/>
      <c r="HX44" s="150"/>
      <c r="HY44" s="42"/>
      <c r="HZ44" s="42"/>
      <c r="IA44" s="42"/>
      <c r="IB44" s="158"/>
      <c r="IC44" s="287"/>
      <c r="ID44" s="287"/>
      <c r="IE44" s="25"/>
      <c r="IF44" s="55"/>
      <c r="IG44" s="288"/>
      <c r="IH44" s="84"/>
      <c r="II44" s="84"/>
      <c r="IJ44" s="84"/>
      <c r="IK44" s="179"/>
      <c r="IM44" s="40"/>
      <c r="IN44" s="36"/>
      <c r="IO44" s="36"/>
      <c r="IP44" s="23"/>
      <c r="IQ44" s="50"/>
      <c r="IR44" s="50"/>
      <c r="IS44" s="778" t="s">
        <v>19</v>
      </c>
      <c r="IT44" s="64">
        <v>303433</v>
      </c>
      <c r="IU44" s="64">
        <v>277901</v>
      </c>
      <c r="IV44" s="64">
        <v>360722</v>
      </c>
      <c r="IW44" s="64">
        <v>942056</v>
      </c>
      <c r="IX44" s="779">
        <v>933093</v>
      </c>
      <c r="IY44" s="780">
        <v>0.96</v>
      </c>
      <c r="IZ44" s="179"/>
      <c r="JB44" s="38"/>
      <c r="JD44" s="23"/>
      <c r="JG44" s="23"/>
      <c r="JJ44" s="23"/>
      <c r="JK44" s="179"/>
      <c r="JL44" s="179"/>
      <c r="JM44" s="179" t="s">
        <v>54</v>
      </c>
      <c r="JN44" s="309">
        <v>1.34</v>
      </c>
      <c r="JO44" s="309">
        <v>1.37</v>
      </c>
      <c r="JP44" s="309">
        <v>1.27</v>
      </c>
      <c r="JQ44" s="309">
        <v>1.32</v>
      </c>
      <c r="JR44" s="144"/>
      <c r="JS44" s="144"/>
      <c r="JT44" s="144"/>
      <c r="JU44" s="144"/>
      <c r="JV44" s="179"/>
      <c r="JW44" s="179"/>
      <c r="JX44" s="84"/>
      <c r="JY44" s="84"/>
      <c r="JZ44" s="84"/>
      <c r="KA44" s="84"/>
      <c r="KB44" s="84"/>
      <c r="KC44" s="84"/>
      <c r="KD44" s="84"/>
      <c r="KE44" s="84"/>
      <c r="KF44" s="84"/>
      <c r="KG44" s="85"/>
      <c r="KH44" s="85"/>
      <c r="KI44" s="84"/>
      <c r="KJ44" s="103"/>
      <c r="KK44" s="84"/>
      <c r="KL44" s="84"/>
      <c r="KM44" s="305"/>
      <c r="KN44" s="305"/>
      <c r="KO44" s="305"/>
      <c r="KP44" s="83"/>
      <c r="KQ44" s="83"/>
      <c r="KR44" s="83"/>
      <c r="KS44" s="83"/>
      <c r="KT44" s="83"/>
      <c r="KU44" s="83"/>
      <c r="KV44" s="83"/>
      <c r="KW44" s="83"/>
      <c r="KX44" s="83"/>
      <c r="KY44" s="232"/>
      <c r="KZ44" s="232"/>
      <c r="LA44" s="232"/>
      <c r="LB44" s="150"/>
      <c r="LC44" s="42"/>
      <c r="LD44" s="42"/>
      <c r="LE44" s="42"/>
      <c r="LF44" s="158"/>
      <c r="LG44" s="287"/>
      <c r="LH44" s="287"/>
      <c r="LI44" s="25"/>
      <c r="LJ44" s="55"/>
      <c r="LK44" s="288"/>
      <c r="LL44" s="84"/>
      <c r="LM44" s="84"/>
      <c r="LN44" s="84"/>
      <c r="LO44" s="84"/>
      <c r="LQ44" s="23"/>
      <c r="LR44" s="36"/>
      <c r="LS44" s="36"/>
      <c r="LT44" s="23"/>
      <c r="LU44" s="128"/>
      <c r="LV44" s="128"/>
      <c r="LW44" s="778" t="s">
        <v>19</v>
      </c>
      <c r="LX44" s="7">
        <v>3509774</v>
      </c>
      <c r="LY44" s="781">
        <v>3412821</v>
      </c>
      <c r="LZ44" s="782">
        <v>2.84</v>
      </c>
      <c r="MA44" s="60"/>
      <c r="MB44" s="23"/>
      <c r="MC44" s="23"/>
      <c r="MD44" s="10"/>
      <c r="ME44" s="23"/>
      <c r="MF44" s="23"/>
      <c r="MG44" s="10"/>
      <c r="MH44" s="23"/>
      <c r="MI44" s="23"/>
      <c r="MJ44" s="10"/>
      <c r="MK44" s="23"/>
      <c r="ML44" s="2"/>
      <c r="MM44" s="2"/>
      <c r="MN44" s="2" t="s">
        <v>54</v>
      </c>
      <c r="MO44" s="767">
        <v>1.58</v>
      </c>
      <c r="MP44" s="767">
        <v>1.63</v>
      </c>
      <c r="MQ44" s="767">
        <v>1.6</v>
      </c>
      <c r="MR44" s="767">
        <v>1.32</v>
      </c>
      <c r="MS44" s="768">
        <v>1.53</v>
      </c>
      <c r="MT44" s="129"/>
      <c r="MU44" s="130"/>
      <c r="MV44" s="130"/>
      <c r="MW44" s="135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</row>
    <row r="45" spans="1:389" ht="23.25" customHeight="1" x14ac:dyDescent="0.25">
      <c r="A45" s="179"/>
      <c r="B45" s="36"/>
      <c r="C45" s="36"/>
      <c r="D45" s="23"/>
      <c r="E45" s="50"/>
      <c r="F45" s="50"/>
      <c r="G45" s="778" t="s">
        <v>130</v>
      </c>
      <c r="H45" s="64">
        <v>54965</v>
      </c>
      <c r="I45" s="64">
        <v>54773</v>
      </c>
      <c r="J45" s="64">
        <v>41511</v>
      </c>
      <c r="K45" s="64">
        <v>151249</v>
      </c>
      <c r="L45" s="779">
        <v>141342</v>
      </c>
      <c r="M45" s="783">
        <v>7.01</v>
      </c>
      <c r="N45" s="179"/>
      <c r="P45" s="37"/>
      <c r="R45" s="23"/>
      <c r="U45" s="23"/>
      <c r="X45" s="23"/>
      <c r="Y45" s="179"/>
      <c r="Z45" s="179"/>
      <c r="AA45" s="179" t="s">
        <v>59</v>
      </c>
      <c r="AB45" s="309">
        <v>1.87</v>
      </c>
      <c r="AC45" s="309">
        <v>1.39</v>
      </c>
      <c r="AD45" s="309">
        <v>1.94</v>
      </c>
      <c r="AE45" s="309">
        <v>1.7</v>
      </c>
      <c r="AF45" s="143"/>
      <c r="AG45" s="143"/>
      <c r="AH45" s="143"/>
      <c r="AI45" s="143"/>
      <c r="AJ45" s="179"/>
      <c r="AK45" s="179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03"/>
      <c r="AY45" s="84"/>
      <c r="AZ45" s="12"/>
      <c r="BA45" s="12"/>
      <c r="BB45" s="12"/>
      <c r="BC45" s="12"/>
      <c r="BD45" s="13"/>
      <c r="BE45" s="13"/>
      <c r="BF45" s="13"/>
      <c r="BG45" s="13"/>
      <c r="BH45" s="13"/>
      <c r="BI45" s="14"/>
      <c r="BJ45" s="14"/>
      <c r="BK45" s="14"/>
      <c r="BL45" s="180"/>
      <c r="BM45" s="232"/>
      <c r="BN45" s="232"/>
      <c r="BO45" s="232"/>
      <c r="BP45" s="151"/>
      <c r="BQ45" s="42"/>
      <c r="BR45" s="42"/>
      <c r="BS45" s="42"/>
      <c r="BT45" s="158"/>
      <c r="BU45" s="287"/>
      <c r="BV45" s="287"/>
      <c r="BW45" s="25"/>
      <c r="BX45" s="55"/>
      <c r="BY45" s="288"/>
      <c r="BZ45" s="84"/>
      <c r="CA45" s="84"/>
      <c r="CB45" s="84"/>
      <c r="CC45" s="179"/>
      <c r="CD45" s="179"/>
      <c r="CE45" s="179"/>
      <c r="CF45" s="36"/>
      <c r="CG45" s="36"/>
      <c r="CH45" s="23"/>
      <c r="CI45" s="50"/>
      <c r="CJ45" s="50"/>
      <c r="CK45" s="778" t="s">
        <v>130</v>
      </c>
      <c r="CL45" s="64">
        <v>30875</v>
      </c>
      <c r="CM45" s="64">
        <v>24458</v>
      </c>
      <c r="CN45" s="64">
        <v>19594</v>
      </c>
      <c r="CO45" s="64">
        <v>74927</v>
      </c>
      <c r="CP45" s="779">
        <v>72601</v>
      </c>
      <c r="CQ45" s="783">
        <v>3.2</v>
      </c>
      <c r="CR45" s="179"/>
      <c r="CT45" s="37"/>
      <c r="CV45" s="23"/>
      <c r="CY45" s="23"/>
      <c r="DB45" s="23"/>
      <c r="DC45" s="179"/>
      <c r="DD45" s="179"/>
      <c r="DE45" s="179" t="s">
        <v>59</v>
      </c>
      <c r="DF45" s="309">
        <v>1.59</v>
      </c>
      <c r="DG45" s="309">
        <v>1.81</v>
      </c>
      <c r="DH45" s="309">
        <v>1.46</v>
      </c>
      <c r="DI45" s="309">
        <v>1.62</v>
      </c>
      <c r="DJ45" s="143"/>
      <c r="DK45" s="143"/>
      <c r="DL45" s="143"/>
      <c r="DM45" s="143"/>
      <c r="DN45" s="179"/>
      <c r="DO45" s="179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03"/>
      <c r="EC45" s="84"/>
      <c r="ED45" s="12"/>
      <c r="EE45" s="12"/>
      <c r="EF45" s="12"/>
      <c r="EG45" s="12"/>
      <c r="EH45" s="13"/>
      <c r="EI45" s="13"/>
      <c r="EJ45" s="13"/>
      <c r="EK45" s="13"/>
      <c r="EL45" s="13"/>
      <c r="EM45" s="14"/>
      <c r="EN45" s="14"/>
      <c r="EO45" s="14"/>
      <c r="EP45" s="180"/>
      <c r="EQ45" s="232"/>
      <c r="ER45" s="232"/>
      <c r="ES45" s="232"/>
      <c r="ET45" s="151"/>
      <c r="EU45" s="42"/>
      <c r="EV45" s="42"/>
      <c r="EW45" s="42"/>
      <c r="EX45" s="158"/>
      <c r="EY45" s="287"/>
      <c r="EZ45" s="287"/>
      <c r="FA45" s="25"/>
      <c r="FB45" s="55"/>
      <c r="FC45" s="288"/>
      <c r="FD45" s="84"/>
      <c r="FE45" s="84"/>
      <c r="FF45" s="84"/>
      <c r="FG45" s="179"/>
      <c r="FH45" s="179"/>
      <c r="FI45" s="179"/>
      <c r="FJ45" s="36"/>
      <c r="FK45" s="36"/>
      <c r="FL45" s="23"/>
      <c r="FM45" s="50"/>
      <c r="FN45" s="50"/>
      <c r="FO45" s="778" t="s">
        <v>130</v>
      </c>
      <c r="FP45" s="64">
        <v>24695</v>
      </c>
      <c r="FQ45" s="64">
        <v>23667</v>
      </c>
      <c r="FR45" s="64">
        <v>23889</v>
      </c>
      <c r="FS45" s="64">
        <v>72251</v>
      </c>
      <c r="FT45" s="779">
        <v>71293</v>
      </c>
      <c r="FU45" s="783">
        <v>1.34</v>
      </c>
      <c r="FV45" s="179"/>
      <c r="FX45" s="37"/>
      <c r="FZ45" s="23"/>
      <c r="GC45" s="23"/>
      <c r="GF45" s="23"/>
      <c r="GG45" s="179"/>
      <c r="GH45" s="179"/>
      <c r="GI45" s="179" t="s">
        <v>59</v>
      </c>
      <c r="GJ45" s="309">
        <v>1.56</v>
      </c>
      <c r="GK45" s="309">
        <v>1.65</v>
      </c>
      <c r="GL45" s="309">
        <v>1.73</v>
      </c>
      <c r="GM45" s="309">
        <v>1.65</v>
      </c>
      <c r="GN45" s="143"/>
      <c r="GO45" s="143"/>
      <c r="GP45" s="143"/>
      <c r="GQ45" s="143"/>
      <c r="GR45" s="179"/>
      <c r="GS45" s="179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03"/>
      <c r="HG45" s="84"/>
      <c r="HH45" s="12"/>
      <c r="HI45" s="12"/>
      <c r="HJ45" s="12"/>
      <c r="HK45" s="12"/>
      <c r="HL45" s="13"/>
      <c r="HM45" s="13"/>
      <c r="HN45" s="13"/>
      <c r="HO45" s="13"/>
      <c r="HP45" s="13"/>
      <c r="HQ45" s="14"/>
      <c r="HR45" s="14"/>
      <c r="HS45" s="14"/>
      <c r="HT45" s="103"/>
      <c r="HU45" s="232"/>
      <c r="HV45" s="232"/>
      <c r="HW45" s="232"/>
      <c r="HX45" s="151"/>
      <c r="HY45" s="42"/>
      <c r="HZ45" s="42"/>
      <c r="IA45" s="42"/>
      <c r="IB45" s="158"/>
      <c r="IC45" s="287"/>
      <c r="ID45" s="287"/>
      <c r="IE45" s="25"/>
      <c r="IF45" s="55"/>
      <c r="IG45" s="288"/>
      <c r="IH45" s="84"/>
      <c r="II45" s="84"/>
      <c r="IJ45" s="84"/>
      <c r="IK45" s="179"/>
      <c r="IM45" s="179"/>
      <c r="IN45" s="36"/>
      <c r="IO45" s="36"/>
      <c r="IP45" s="23"/>
      <c r="IQ45" s="50"/>
      <c r="IR45" s="50"/>
      <c r="IS45" s="778" t="s">
        <v>130</v>
      </c>
      <c r="IT45" s="64">
        <v>27660</v>
      </c>
      <c r="IU45" s="64">
        <v>30180</v>
      </c>
      <c r="IV45" s="64">
        <v>29599</v>
      </c>
      <c r="IW45" s="64">
        <v>87439</v>
      </c>
      <c r="IX45" s="779">
        <v>87140</v>
      </c>
      <c r="IY45" s="783">
        <v>0.34</v>
      </c>
      <c r="IZ45" s="179"/>
      <c r="JB45" s="37"/>
      <c r="JD45" s="23"/>
      <c r="JG45" s="23"/>
      <c r="JJ45" s="23"/>
      <c r="JK45" s="179"/>
      <c r="JL45" s="179"/>
      <c r="JM45" s="179" t="s">
        <v>59</v>
      </c>
      <c r="JN45" s="309">
        <v>1.3</v>
      </c>
      <c r="JO45" s="309">
        <v>1.38</v>
      </c>
      <c r="JP45" s="309">
        <v>1.2</v>
      </c>
      <c r="JQ45" s="309">
        <v>1.29</v>
      </c>
      <c r="JR45" s="143"/>
      <c r="JS45" s="143"/>
      <c r="JT45" s="143"/>
      <c r="JU45" s="143"/>
      <c r="JV45" s="179"/>
      <c r="JW45" s="179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03"/>
      <c r="KK45" s="84"/>
      <c r="KL45" s="12"/>
      <c r="KM45" s="12"/>
      <c r="KN45" s="12"/>
      <c r="KO45" s="12"/>
      <c r="KP45" s="13"/>
      <c r="KQ45" s="13"/>
      <c r="KR45" s="13"/>
      <c r="KS45" s="13"/>
      <c r="KT45" s="13"/>
      <c r="KU45" s="14"/>
      <c r="KV45" s="14"/>
      <c r="KW45" s="14"/>
      <c r="KX45" s="83"/>
      <c r="KY45" s="232"/>
      <c r="KZ45" s="232"/>
      <c r="LA45" s="232"/>
      <c r="LB45" s="151"/>
      <c r="LC45" s="42"/>
      <c r="LD45" s="42"/>
      <c r="LE45" s="42"/>
      <c r="LF45" s="158"/>
      <c r="LG45" s="287"/>
      <c r="LH45" s="287"/>
      <c r="LI45" s="25"/>
      <c r="LJ45" s="55"/>
      <c r="LK45" s="288"/>
      <c r="LL45" s="84"/>
      <c r="LM45" s="84"/>
      <c r="LN45" s="84"/>
      <c r="LO45" s="84"/>
      <c r="LQ45" s="23"/>
      <c r="LR45" s="36"/>
      <c r="LS45" s="36"/>
      <c r="LT45" s="23"/>
      <c r="LU45" s="128"/>
      <c r="LV45" s="128"/>
      <c r="LW45" s="778" t="s">
        <v>130</v>
      </c>
      <c r="LX45" s="7">
        <v>385866</v>
      </c>
      <c r="LY45" s="781">
        <v>372376</v>
      </c>
      <c r="LZ45" s="782">
        <v>3.62</v>
      </c>
      <c r="MA45" s="60"/>
      <c r="MB45" s="23"/>
      <c r="MC45" s="23"/>
      <c r="MD45" s="10"/>
      <c r="ME45" s="23"/>
      <c r="MF45" s="23"/>
      <c r="MG45" s="10"/>
      <c r="MH45" s="23"/>
      <c r="MI45" s="23"/>
      <c r="MJ45" s="10"/>
      <c r="MK45" s="23"/>
      <c r="ML45" s="2"/>
      <c r="MM45" s="2"/>
      <c r="MN45" s="2" t="s">
        <v>59</v>
      </c>
      <c r="MO45" s="767">
        <v>1.7</v>
      </c>
      <c r="MP45" s="767">
        <v>1.62</v>
      </c>
      <c r="MQ45" s="767">
        <v>1.65</v>
      </c>
      <c r="MR45" s="767">
        <v>1.29</v>
      </c>
      <c r="MS45" s="768">
        <v>1.55</v>
      </c>
      <c r="MT45" s="129"/>
      <c r="MU45" s="130"/>
      <c r="MV45" s="130"/>
      <c r="MW45" s="135"/>
      <c r="MX45" s="130"/>
      <c r="MY45" s="130"/>
      <c r="MZ45" s="77"/>
      <c r="NA45" s="77"/>
      <c r="NB45" s="78"/>
      <c r="NC45" s="78"/>
      <c r="ND45" s="79"/>
      <c r="NE45" s="79"/>
      <c r="NF45" s="79"/>
      <c r="NG45" s="79"/>
      <c r="NH45" s="79"/>
      <c r="NI45" s="79"/>
      <c r="NJ45" s="79"/>
      <c r="NK45" s="26"/>
      <c r="NL45" s="130"/>
      <c r="NM45" s="130"/>
      <c r="NN45" s="77"/>
      <c r="NO45" s="77"/>
      <c r="NP45" s="78"/>
      <c r="NQ45" s="78"/>
      <c r="NR45" s="79"/>
      <c r="NS45" s="79"/>
      <c r="NT45" s="79"/>
      <c r="NU45" s="79"/>
      <c r="NV45" s="79"/>
      <c r="NW45" s="79"/>
      <c r="NX45" s="79"/>
      <c r="NY45" s="26"/>
    </row>
    <row r="46" spans="1:389" ht="23.25" customHeight="1" x14ac:dyDescent="0.25">
      <c r="A46" s="23"/>
      <c r="B46" s="23"/>
      <c r="C46" s="23"/>
      <c r="D46" s="23"/>
      <c r="E46" s="300"/>
      <c r="F46" s="300"/>
      <c r="G46" s="179"/>
      <c r="H46" s="179"/>
      <c r="I46" s="179"/>
      <c r="J46" s="179"/>
      <c r="K46" s="179"/>
      <c r="L46" s="179"/>
      <c r="M46" s="179"/>
      <c r="N46" s="179"/>
      <c r="P46" s="37"/>
      <c r="R46" s="23"/>
      <c r="U46" s="23"/>
      <c r="X46" s="23"/>
      <c r="Y46" s="179"/>
      <c r="Z46" s="179"/>
      <c r="AA46" s="179" t="s">
        <v>65</v>
      </c>
      <c r="AB46" s="309">
        <v>1.61</v>
      </c>
      <c r="AC46" s="309">
        <v>1.38</v>
      </c>
      <c r="AD46" s="309">
        <v>1.39</v>
      </c>
      <c r="AE46" s="309">
        <v>1.47</v>
      </c>
      <c r="AF46" s="143"/>
      <c r="AG46" s="143"/>
      <c r="AH46" s="143"/>
      <c r="AI46" s="143"/>
      <c r="AJ46" s="179"/>
      <c r="AK46" s="179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03"/>
      <c r="AY46" s="84"/>
      <c r="AZ46" s="145"/>
      <c r="BA46" s="145"/>
      <c r="BB46" s="145"/>
      <c r="BC46" s="145"/>
      <c r="BD46" s="148"/>
      <c r="BE46" s="148"/>
      <c r="BF46" s="148"/>
      <c r="BG46" s="148"/>
      <c r="BH46" s="148"/>
      <c r="BI46" s="145"/>
      <c r="BJ46" s="145"/>
      <c r="BK46" s="13"/>
      <c r="BL46" s="180"/>
      <c r="BM46" s="232"/>
      <c r="BN46" s="232"/>
      <c r="BO46" s="232"/>
      <c r="BP46" s="35"/>
      <c r="BQ46" s="42"/>
      <c r="BR46" s="42"/>
      <c r="BS46" s="42"/>
      <c r="BT46" s="158"/>
      <c r="BU46" s="287"/>
      <c r="BV46" s="287"/>
      <c r="BW46" s="65"/>
      <c r="BX46" s="232"/>
      <c r="BY46" s="288"/>
      <c r="BZ46" s="84"/>
      <c r="CA46" s="84"/>
      <c r="CB46" s="84"/>
      <c r="CC46" s="179"/>
      <c r="CD46" s="179"/>
      <c r="CE46" s="23"/>
      <c r="CF46" s="23"/>
      <c r="CG46" s="23"/>
      <c r="CH46" s="23"/>
      <c r="CI46" s="300"/>
      <c r="CJ46" s="300"/>
      <c r="CK46" s="179"/>
      <c r="CL46" s="179"/>
      <c r="CM46" s="179"/>
      <c r="CN46" s="179"/>
      <c r="CO46" s="179"/>
      <c r="CP46" s="179"/>
      <c r="CQ46" s="179"/>
      <c r="CR46" s="179"/>
      <c r="CT46" s="37"/>
      <c r="CV46" s="23"/>
      <c r="CY46" s="23"/>
      <c r="DB46" s="23"/>
      <c r="DC46" s="179"/>
      <c r="DD46" s="179"/>
      <c r="DE46" s="179" t="s">
        <v>65</v>
      </c>
      <c r="DF46" s="309">
        <v>1.57</v>
      </c>
      <c r="DG46" s="309">
        <v>1.67</v>
      </c>
      <c r="DH46" s="309">
        <v>1.6</v>
      </c>
      <c r="DI46" s="309">
        <v>1.61</v>
      </c>
      <c r="DJ46" s="143"/>
      <c r="DK46" s="143"/>
      <c r="DL46" s="143"/>
      <c r="DM46" s="143"/>
      <c r="DN46" s="179"/>
      <c r="DO46" s="179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03"/>
      <c r="EC46" s="84"/>
      <c r="ED46" s="145"/>
      <c r="EE46" s="145"/>
      <c r="EF46" s="145"/>
      <c r="EG46" s="145"/>
      <c r="EH46" s="148"/>
      <c r="EI46" s="148"/>
      <c r="EJ46" s="148"/>
      <c r="EK46" s="148"/>
      <c r="EL46" s="148"/>
      <c r="EM46" s="145"/>
      <c r="EN46" s="145"/>
      <c r="EO46" s="13"/>
      <c r="EP46" s="103"/>
      <c r="EQ46" s="232"/>
      <c r="ER46" s="232"/>
      <c r="ES46" s="232"/>
      <c r="ET46" s="35"/>
      <c r="EU46" s="42"/>
      <c r="EV46" s="42"/>
      <c r="EW46" s="42"/>
      <c r="EX46" s="158"/>
      <c r="EY46" s="287"/>
      <c r="EZ46" s="287"/>
      <c r="FA46" s="65"/>
      <c r="FB46" s="232"/>
      <c r="FC46" s="288"/>
      <c r="FD46" s="84"/>
      <c r="FE46" s="84"/>
      <c r="FF46" s="84"/>
      <c r="FG46" s="179"/>
      <c r="FH46" s="179"/>
      <c r="FI46" s="23"/>
      <c r="FJ46" s="23"/>
      <c r="FK46" s="23"/>
      <c r="FL46" s="23"/>
      <c r="FM46" s="300"/>
      <c r="FN46" s="300"/>
      <c r="FO46" s="179"/>
      <c r="FP46" s="179"/>
      <c r="FQ46" s="179"/>
      <c r="FR46" s="179"/>
      <c r="FS46" s="179"/>
      <c r="FT46" s="179"/>
      <c r="FU46" s="179"/>
      <c r="FV46" s="179"/>
      <c r="FX46" s="37"/>
      <c r="FZ46" s="23"/>
      <c r="GC46" s="23"/>
      <c r="GF46" s="23"/>
      <c r="GG46" s="179"/>
      <c r="GH46" s="179"/>
      <c r="GI46" s="179" t="s">
        <v>65</v>
      </c>
      <c r="GJ46" s="309">
        <v>1.62</v>
      </c>
      <c r="GK46" s="309">
        <v>1.52</v>
      </c>
      <c r="GL46" s="309">
        <v>1.56</v>
      </c>
      <c r="GM46" s="309">
        <v>1.57</v>
      </c>
      <c r="GN46" s="143"/>
      <c r="GO46" s="143"/>
      <c r="GP46" s="143"/>
      <c r="GQ46" s="143"/>
      <c r="GR46" s="179"/>
      <c r="GS46" s="179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03"/>
      <c r="HG46" s="84"/>
      <c r="HH46" s="145"/>
      <c r="HI46" s="145"/>
      <c r="HJ46" s="145"/>
      <c r="HK46" s="145"/>
      <c r="HL46" s="148"/>
      <c r="HM46" s="148"/>
      <c r="HN46" s="148"/>
      <c r="HO46" s="148"/>
      <c r="HP46" s="148"/>
      <c r="HQ46" s="145"/>
      <c r="HR46" s="145"/>
      <c r="HS46" s="13"/>
      <c r="HT46" s="103"/>
      <c r="HU46" s="232"/>
      <c r="HV46" s="232"/>
      <c r="HW46" s="232"/>
      <c r="HX46" s="35"/>
      <c r="HY46" s="42"/>
      <c r="HZ46" s="42"/>
      <c r="IA46" s="42"/>
      <c r="IB46" s="158"/>
      <c r="IC46" s="287"/>
      <c r="ID46" s="287"/>
      <c r="IE46" s="65"/>
      <c r="IF46" s="232"/>
      <c r="IG46" s="288"/>
      <c r="IH46" s="84"/>
      <c r="II46" s="84"/>
      <c r="IJ46" s="84"/>
      <c r="IK46" s="179"/>
      <c r="IM46" s="23"/>
      <c r="IN46" s="23"/>
      <c r="IO46" s="23"/>
      <c r="IP46" s="23"/>
      <c r="IQ46" s="300"/>
      <c r="IR46" s="300"/>
      <c r="IS46" s="179"/>
      <c r="IT46" s="179"/>
      <c r="IU46" s="179"/>
      <c r="IV46" s="179"/>
      <c r="IW46" s="179"/>
      <c r="IX46" s="179"/>
      <c r="IY46" s="179"/>
      <c r="IZ46" s="179"/>
      <c r="JB46" s="37"/>
      <c r="JD46" s="23"/>
      <c r="JG46" s="23"/>
      <c r="JJ46" s="23"/>
      <c r="JK46" s="179"/>
      <c r="JL46" s="179"/>
      <c r="JM46" s="179" t="s">
        <v>65</v>
      </c>
      <c r="JN46" s="309">
        <v>1.33</v>
      </c>
      <c r="JO46" s="309">
        <v>1.32</v>
      </c>
      <c r="JP46" s="309">
        <v>1.34</v>
      </c>
      <c r="JQ46" s="309">
        <v>1.33</v>
      </c>
      <c r="JR46" s="143"/>
      <c r="JS46" s="143"/>
      <c r="JT46" s="143"/>
      <c r="JU46" s="143"/>
      <c r="JV46" s="179"/>
      <c r="JW46" s="179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03"/>
      <c r="KK46" s="84"/>
      <c r="KL46" s="145"/>
      <c r="KM46" s="145"/>
      <c r="KN46" s="145"/>
      <c r="KO46" s="145"/>
      <c r="KP46" s="148"/>
      <c r="KQ46" s="148"/>
      <c r="KR46" s="148"/>
      <c r="KS46" s="148"/>
      <c r="KT46" s="148"/>
      <c r="KU46" s="145"/>
      <c r="KV46" s="145"/>
      <c r="KW46" s="13"/>
      <c r="KX46" s="83"/>
      <c r="KY46" s="232"/>
      <c r="KZ46" s="232"/>
      <c r="LA46" s="232"/>
      <c r="LB46" s="35"/>
      <c r="LC46" s="42"/>
      <c r="LD46" s="42"/>
      <c r="LE46" s="42"/>
      <c r="LF46" s="158"/>
      <c r="LG46" s="287"/>
      <c r="LH46" s="287"/>
      <c r="LI46" s="65"/>
      <c r="LJ46" s="232"/>
      <c r="LK46" s="288"/>
      <c r="LL46" s="84"/>
      <c r="LM46" s="84"/>
      <c r="LN46" s="84"/>
      <c r="LO46" s="84"/>
      <c r="LQ46" s="23"/>
      <c r="LR46" s="23"/>
      <c r="LS46" s="23"/>
      <c r="LT46" s="23"/>
      <c r="LU46" s="142"/>
      <c r="LV46" s="142"/>
      <c r="LW46" s="58"/>
      <c r="LX46" s="58"/>
      <c r="LY46" s="307"/>
      <c r="LZ46" s="60"/>
      <c r="MA46" s="60"/>
      <c r="MB46" s="58"/>
      <c r="MC46" s="23"/>
      <c r="MD46" s="10"/>
      <c r="ME46" s="23"/>
      <c r="MF46" s="23"/>
      <c r="MG46" s="10"/>
      <c r="MH46" s="23"/>
      <c r="MI46" s="23"/>
      <c r="MJ46" s="10"/>
      <c r="MK46" s="23"/>
      <c r="ML46" s="2"/>
      <c r="MM46" s="2"/>
      <c r="MN46" s="2" t="s">
        <v>65</v>
      </c>
      <c r="MO46" s="767">
        <v>1.47</v>
      </c>
      <c r="MP46" s="767">
        <v>1.61</v>
      </c>
      <c r="MQ46" s="767">
        <v>1.57</v>
      </c>
      <c r="MR46" s="767">
        <v>1.33</v>
      </c>
      <c r="MS46" s="768">
        <v>1.49</v>
      </c>
      <c r="MT46" s="129"/>
      <c r="MU46" s="130"/>
      <c r="MV46" s="130"/>
      <c r="MW46" s="135"/>
      <c r="MX46" s="130"/>
      <c r="MY46" s="137"/>
      <c r="MZ46" s="308"/>
      <c r="NA46" s="308"/>
      <c r="NB46" s="308"/>
      <c r="NC46" s="308"/>
      <c r="ND46" s="308"/>
      <c r="NE46" s="308"/>
      <c r="NF46" s="308"/>
      <c r="NG46" s="308"/>
      <c r="NH46" s="308"/>
      <c r="NI46" s="308"/>
      <c r="NJ46" s="308"/>
      <c r="NK46" s="308"/>
      <c r="NL46" s="103"/>
      <c r="NM46" s="84"/>
      <c r="NN46" s="12"/>
      <c r="NO46" s="12"/>
      <c r="NP46" s="12"/>
      <c r="NQ46" s="12"/>
      <c r="NR46" s="13"/>
      <c r="NS46" s="13"/>
      <c r="NT46" s="13"/>
      <c r="NU46" s="13"/>
      <c r="NV46" s="13"/>
      <c r="NW46" s="14"/>
      <c r="NX46" s="14"/>
      <c r="NY46" s="14"/>
    </row>
    <row r="47" spans="1:389" ht="23.25" customHeight="1" x14ac:dyDescent="0.25">
      <c r="A47" s="17"/>
      <c r="B47" s="124"/>
      <c r="C47" s="17"/>
      <c r="D47" s="17"/>
      <c r="E47" s="158"/>
      <c r="F47" s="158"/>
      <c r="G47" s="84"/>
      <c r="H47" s="309"/>
      <c r="I47" s="309"/>
      <c r="J47" s="309"/>
      <c r="K47" s="309"/>
      <c r="L47" s="309"/>
      <c r="M47" s="179"/>
      <c r="N47" s="179"/>
      <c r="P47" s="36"/>
      <c r="R47" s="23"/>
      <c r="U47" s="23"/>
      <c r="X47" s="23"/>
      <c r="Y47" s="179"/>
      <c r="Z47" s="179"/>
      <c r="AA47" s="179" t="s">
        <v>70</v>
      </c>
      <c r="AB47" s="309">
        <v>1.74</v>
      </c>
      <c r="AC47" s="309">
        <v>1.63</v>
      </c>
      <c r="AD47" s="309">
        <v>1.76</v>
      </c>
      <c r="AE47" s="309">
        <v>1.71</v>
      </c>
      <c r="AF47" s="143"/>
      <c r="AG47" s="143"/>
      <c r="AH47" s="143"/>
      <c r="AI47" s="143"/>
      <c r="AJ47" s="179"/>
      <c r="AK47" s="179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03"/>
      <c r="AY47" s="84"/>
      <c r="AZ47" s="238"/>
      <c r="BA47" s="145"/>
      <c r="BB47" s="145"/>
      <c r="BC47" s="145"/>
      <c r="BD47" s="145"/>
      <c r="BE47" s="145"/>
      <c r="BF47" s="145"/>
      <c r="BG47" s="145"/>
      <c r="BH47" s="145"/>
      <c r="BI47" s="145"/>
      <c r="BJ47" s="172"/>
      <c r="BK47" s="172"/>
      <c r="BL47" s="180"/>
      <c r="BM47" s="232"/>
      <c r="BN47" s="232"/>
      <c r="BO47" s="232"/>
      <c r="BP47" s="35"/>
      <c r="BQ47" s="35"/>
      <c r="BR47" s="35"/>
      <c r="BS47" s="35"/>
      <c r="BT47" s="158"/>
      <c r="BU47" s="287"/>
      <c r="BV47" s="287"/>
      <c r="BW47" s="66"/>
      <c r="BX47" s="67"/>
      <c r="BY47" s="67"/>
      <c r="BZ47" s="67"/>
      <c r="CA47" s="288"/>
      <c r="CB47" s="84"/>
      <c r="CC47" s="179"/>
      <c r="CD47" s="179"/>
      <c r="CE47" s="17"/>
      <c r="CF47" s="124"/>
      <c r="CG47" s="17"/>
      <c r="CH47" s="17"/>
      <c r="CI47" s="158"/>
      <c r="CJ47" s="158"/>
      <c r="CK47" s="84"/>
      <c r="CL47" s="309"/>
      <c r="CM47" s="309"/>
      <c r="CN47" s="309"/>
      <c r="CO47" s="309"/>
      <c r="CP47" s="309"/>
      <c r="CQ47" s="179"/>
      <c r="CR47" s="179"/>
      <c r="CT47" s="36"/>
      <c r="CV47" s="23"/>
      <c r="CY47" s="23"/>
      <c r="DB47" s="23"/>
      <c r="DC47" s="179"/>
      <c r="DD47" s="179"/>
      <c r="DE47" s="179" t="s">
        <v>70</v>
      </c>
      <c r="DF47" s="309">
        <v>1.7</v>
      </c>
      <c r="DG47" s="309">
        <v>1.8</v>
      </c>
      <c r="DH47" s="309">
        <v>1.68</v>
      </c>
      <c r="DI47" s="309">
        <v>1.73</v>
      </c>
      <c r="DJ47" s="143"/>
      <c r="DK47" s="143"/>
      <c r="DL47" s="143"/>
      <c r="DM47" s="143"/>
      <c r="DN47" s="179"/>
      <c r="DO47" s="179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03"/>
      <c r="EC47" s="84"/>
      <c r="ED47" s="238"/>
      <c r="EE47" s="145"/>
      <c r="EF47" s="145"/>
      <c r="EG47" s="145"/>
      <c r="EH47" s="145"/>
      <c r="EI47" s="145"/>
      <c r="EJ47" s="145"/>
      <c r="EK47" s="145"/>
      <c r="EL47" s="145"/>
      <c r="EM47" s="145"/>
      <c r="EN47" s="172"/>
      <c r="EO47" s="172"/>
      <c r="EP47" s="103"/>
      <c r="EQ47" s="232"/>
      <c r="ER47" s="232"/>
      <c r="ES47" s="232"/>
      <c r="ET47" s="35"/>
      <c r="EU47" s="35"/>
      <c r="EV47" s="35"/>
      <c r="EW47" s="35"/>
      <c r="EX47" s="158"/>
      <c r="EY47" s="287"/>
      <c r="EZ47" s="287"/>
      <c r="FA47" s="66"/>
      <c r="FB47" s="67"/>
      <c r="FC47" s="67"/>
      <c r="FD47" s="67"/>
      <c r="FE47" s="288"/>
      <c r="FF47" s="84"/>
      <c r="FG47" s="179"/>
      <c r="FH47" s="179"/>
      <c r="FI47" s="17"/>
      <c r="FJ47" s="124"/>
      <c r="FK47" s="17"/>
      <c r="FL47" s="17"/>
      <c r="FM47" s="158"/>
      <c r="FN47" s="158"/>
      <c r="FO47" s="84"/>
      <c r="FP47" s="309"/>
      <c r="FQ47" s="309"/>
      <c r="FR47" s="309"/>
      <c r="FS47" s="309"/>
      <c r="FT47" s="309"/>
      <c r="FU47" s="179"/>
      <c r="FV47" s="179"/>
      <c r="FX47" s="36"/>
      <c r="FZ47" s="23"/>
      <c r="GC47" s="23"/>
      <c r="GF47" s="23"/>
      <c r="GG47" s="179"/>
      <c r="GH47" s="179"/>
      <c r="GI47" s="179" t="s">
        <v>70</v>
      </c>
      <c r="GJ47" s="309">
        <v>1.64</v>
      </c>
      <c r="GK47" s="309">
        <v>1.56</v>
      </c>
      <c r="GL47" s="309">
        <v>1.48</v>
      </c>
      <c r="GM47" s="309">
        <v>1.56</v>
      </c>
      <c r="GN47" s="143"/>
      <c r="GO47" s="143"/>
      <c r="GP47" s="143"/>
      <c r="GQ47" s="143"/>
      <c r="GR47" s="179"/>
      <c r="GS47" s="179"/>
      <c r="GT47" s="171"/>
      <c r="GU47" s="171"/>
      <c r="GV47" s="171"/>
      <c r="GW47" s="171"/>
      <c r="GX47" s="171"/>
      <c r="GY47" s="171"/>
      <c r="GZ47" s="171"/>
      <c r="HA47" s="171"/>
      <c r="HB47" s="171"/>
      <c r="HC47" s="171"/>
      <c r="HD47" s="171"/>
      <c r="HE47" s="171"/>
      <c r="HF47" s="103"/>
      <c r="HG47" s="84"/>
      <c r="HH47" s="238"/>
      <c r="HI47" s="145"/>
      <c r="HJ47" s="145"/>
      <c r="HK47" s="145"/>
      <c r="HL47" s="145"/>
      <c r="HM47" s="145"/>
      <c r="HN47" s="145"/>
      <c r="HO47" s="145"/>
      <c r="HP47" s="145"/>
      <c r="HQ47" s="145"/>
      <c r="HR47" s="172"/>
      <c r="HS47" s="172"/>
      <c r="HT47" s="103"/>
      <c r="HU47" s="232"/>
      <c r="HV47" s="232"/>
      <c r="HW47" s="232"/>
      <c r="HX47" s="35"/>
      <c r="HY47" s="35"/>
      <c r="HZ47" s="35"/>
      <c r="IA47" s="35"/>
      <c r="IB47" s="158"/>
      <c r="IC47" s="287"/>
      <c r="ID47" s="287"/>
      <c r="IE47" s="66"/>
      <c r="IF47" s="67"/>
      <c r="IG47" s="67"/>
      <c r="IH47" s="67"/>
      <c r="II47" s="288"/>
      <c r="IJ47" s="84"/>
      <c r="IK47" s="179"/>
      <c r="IM47" s="17"/>
      <c r="IN47" s="124"/>
      <c r="IO47" s="17"/>
      <c r="IP47" s="17"/>
      <c r="IQ47" s="158"/>
      <c r="IR47" s="158"/>
      <c r="IS47" s="84"/>
      <c r="IT47" s="309"/>
      <c r="IU47" s="309"/>
      <c r="IV47" s="309"/>
      <c r="IW47" s="309"/>
      <c r="IX47" s="309"/>
      <c r="IY47" s="179"/>
      <c r="IZ47" s="179"/>
      <c r="JB47" s="36"/>
      <c r="JD47" s="23"/>
      <c r="JG47" s="23"/>
      <c r="JJ47" s="23"/>
      <c r="JK47" s="179"/>
      <c r="JL47" s="179"/>
      <c r="JM47" s="179" t="s">
        <v>70</v>
      </c>
      <c r="JN47" s="309">
        <v>1.53</v>
      </c>
      <c r="JO47" s="309">
        <v>1.49</v>
      </c>
      <c r="JP47" s="309">
        <v>1.43</v>
      </c>
      <c r="JQ47" s="309">
        <v>1.48</v>
      </c>
      <c r="JR47" s="143"/>
      <c r="JS47" s="143"/>
      <c r="JT47" s="143"/>
      <c r="JU47" s="143"/>
      <c r="JV47" s="179"/>
      <c r="JW47" s="179"/>
      <c r="JX47" s="171"/>
      <c r="JY47" s="171"/>
      <c r="JZ47" s="171"/>
      <c r="KA47" s="171"/>
      <c r="KB47" s="171"/>
      <c r="KC47" s="171"/>
      <c r="KD47" s="171"/>
      <c r="KE47" s="171"/>
      <c r="KF47" s="171"/>
      <c r="KG47" s="171"/>
      <c r="KH47" s="171"/>
      <c r="KI47" s="171"/>
      <c r="KJ47" s="103"/>
      <c r="KK47" s="84"/>
      <c r="KL47" s="238"/>
      <c r="KM47" s="145"/>
      <c r="KN47" s="145"/>
      <c r="KO47" s="145"/>
      <c r="KP47" s="145"/>
      <c r="KQ47" s="145"/>
      <c r="KR47" s="145"/>
      <c r="KS47" s="145"/>
      <c r="KT47" s="145"/>
      <c r="KU47" s="145"/>
      <c r="KV47" s="172"/>
      <c r="KW47" s="172"/>
      <c r="KX47" s="83"/>
      <c r="KY47" s="232"/>
      <c r="KZ47" s="232"/>
      <c r="LA47" s="232"/>
      <c r="LB47" s="35"/>
      <c r="LC47" s="35"/>
      <c r="LD47" s="35"/>
      <c r="LE47" s="35"/>
      <c r="LF47" s="158"/>
      <c r="LG47" s="287"/>
      <c r="LH47" s="287"/>
      <c r="LI47" s="66"/>
      <c r="LJ47" s="67"/>
      <c r="LK47" s="67"/>
      <c r="LL47" s="67"/>
      <c r="LM47" s="288"/>
      <c r="LN47" s="84"/>
      <c r="LO47" s="84"/>
      <c r="LQ47" s="17"/>
      <c r="LR47" s="17"/>
      <c r="LS47" s="17"/>
      <c r="LT47" s="17"/>
      <c r="LU47" s="310"/>
      <c r="LV47" s="310"/>
      <c r="LW47" s="60"/>
      <c r="LX47" s="60"/>
      <c r="LY47" s="311"/>
      <c r="LZ47" s="60"/>
      <c r="MA47" s="60"/>
      <c r="MB47" s="60"/>
      <c r="MC47" s="17"/>
      <c r="MD47" s="71"/>
      <c r="ME47" s="17"/>
      <c r="MF47" s="17"/>
      <c r="MG47" s="71"/>
      <c r="MH47" s="17"/>
      <c r="MI47" s="17"/>
      <c r="MJ47" s="71"/>
      <c r="MK47" s="17"/>
      <c r="ML47" s="2"/>
      <c r="MM47" s="2"/>
      <c r="MN47" s="2" t="s">
        <v>70</v>
      </c>
      <c r="MO47" s="767">
        <v>1.71</v>
      </c>
      <c r="MP47" s="767">
        <v>1.73</v>
      </c>
      <c r="MQ47" s="767">
        <v>1.56</v>
      </c>
      <c r="MR47" s="767">
        <v>1.48</v>
      </c>
      <c r="MS47" s="768">
        <v>1.61</v>
      </c>
      <c r="MT47" s="129"/>
      <c r="MU47" s="130"/>
      <c r="MV47" s="130"/>
      <c r="MW47" s="135"/>
      <c r="MX47" s="130"/>
      <c r="MY47" s="137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03"/>
      <c r="NM47" s="84"/>
      <c r="NN47" s="145"/>
      <c r="NO47" s="145"/>
      <c r="NP47" s="145"/>
      <c r="NQ47" s="145"/>
      <c r="NR47" s="148"/>
      <c r="NS47" s="148"/>
      <c r="NT47" s="148"/>
      <c r="NU47" s="148"/>
      <c r="NV47" s="148"/>
      <c r="NW47" s="145"/>
      <c r="NX47" s="145"/>
      <c r="NY47" s="13"/>
    </row>
    <row r="48" spans="1:389" ht="23.25" customHeight="1" x14ac:dyDescent="0.25">
      <c r="A48" s="43"/>
      <c r="B48" s="87"/>
      <c r="C48" s="87"/>
      <c r="D48" s="83"/>
      <c r="E48" s="158"/>
      <c r="F48" s="158"/>
      <c r="G48" s="83"/>
      <c r="H48" s="235"/>
      <c r="I48" s="235"/>
      <c r="J48" s="235"/>
      <c r="K48" s="235"/>
      <c r="L48" s="80"/>
      <c r="M48" s="235"/>
      <c r="N48" s="83"/>
      <c r="O48" s="83"/>
      <c r="P48" s="17"/>
      <c r="Q48" s="71"/>
      <c r="R48" s="17"/>
      <c r="S48" s="17"/>
      <c r="T48" s="71"/>
      <c r="U48" s="17"/>
      <c r="V48" s="17"/>
      <c r="W48" s="71"/>
      <c r="X48" s="17"/>
      <c r="Y48" s="179"/>
      <c r="Z48" s="179"/>
      <c r="AA48" s="179" t="s">
        <v>75</v>
      </c>
      <c r="AB48" s="309">
        <v>1.39</v>
      </c>
      <c r="AC48" s="309">
        <v>1.38</v>
      </c>
      <c r="AD48" s="309">
        <v>1.54</v>
      </c>
      <c r="AE48" s="309">
        <v>1.43</v>
      </c>
      <c r="AF48" s="143"/>
      <c r="AG48" s="143"/>
      <c r="AH48" s="143"/>
      <c r="AI48" s="143"/>
      <c r="AJ48" s="179"/>
      <c r="AK48" s="179"/>
      <c r="AL48" s="145"/>
      <c r="AM48" s="145"/>
      <c r="AN48" s="145"/>
      <c r="AO48" s="145"/>
      <c r="AP48" s="148"/>
      <c r="AQ48" s="148"/>
      <c r="AR48" s="148"/>
      <c r="AS48" s="148"/>
      <c r="AT48" s="148"/>
      <c r="AU48" s="145"/>
      <c r="AV48" s="145"/>
      <c r="AW48" s="13"/>
      <c r="AX48" s="162"/>
      <c r="AY48" s="84"/>
      <c r="AZ48" s="238"/>
      <c r="BA48" s="164"/>
      <c r="BB48" s="164"/>
      <c r="BC48" s="164"/>
      <c r="BD48" s="164"/>
      <c r="BE48" s="164"/>
      <c r="BF48" s="238"/>
      <c r="BG48" s="238"/>
      <c r="BH48" s="238"/>
      <c r="BI48" s="238"/>
      <c r="BJ48" s="238"/>
      <c r="BK48" s="238"/>
      <c r="BL48" s="180"/>
      <c r="BM48" s="232"/>
      <c r="BN48" s="232"/>
      <c r="BO48" s="232"/>
      <c r="BP48" s="35"/>
      <c r="BQ48" s="112"/>
      <c r="BR48" s="112"/>
      <c r="BS48" s="112"/>
      <c r="BT48" s="112"/>
      <c r="BU48" s="287"/>
      <c r="BV48" s="287"/>
      <c r="BW48" s="68"/>
      <c r="BX48" s="69"/>
      <c r="BY48" s="69"/>
      <c r="BZ48" s="69"/>
      <c r="CA48" s="288"/>
      <c r="CB48" s="84"/>
      <c r="CC48" s="179"/>
      <c r="CD48" s="179"/>
      <c r="CE48" s="43"/>
      <c r="CF48" s="87"/>
      <c r="CG48" s="87"/>
      <c r="CH48" s="83"/>
      <c r="CI48" s="158"/>
      <c r="CJ48" s="158"/>
      <c r="CK48" s="83"/>
      <c r="CL48" s="235"/>
      <c r="CM48" s="235"/>
      <c r="CN48" s="235"/>
      <c r="CO48" s="235"/>
      <c r="CP48" s="80"/>
      <c r="CQ48" s="235"/>
      <c r="CR48" s="83"/>
      <c r="CS48" s="83"/>
      <c r="CT48" s="17"/>
      <c r="CU48" s="71"/>
      <c r="CV48" s="17"/>
      <c r="CW48" s="17"/>
      <c r="CX48" s="71"/>
      <c r="CY48" s="17"/>
      <c r="CZ48" s="17"/>
      <c r="DA48" s="71"/>
      <c r="DB48" s="17"/>
      <c r="DC48" s="179"/>
      <c r="DD48" s="179"/>
      <c r="DE48" s="179" t="s">
        <v>75</v>
      </c>
      <c r="DF48" s="309">
        <v>1.63</v>
      </c>
      <c r="DG48" s="309">
        <v>1.71</v>
      </c>
      <c r="DH48" s="309">
        <v>1.54</v>
      </c>
      <c r="DI48" s="309">
        <v>1.63</v>
      </c>
      <c r="DJ48" s="143"/>
      <c r="DK48" s="143"/>
      <c r="DL48" s="143"/>
      <c r="DM48" s="143"/>
      <c r="DN48" s="179"/>
      <c r="DO48" s="179"/>
      <c r="DP48" s="145"/>
      <c r="DQ48" s="145"/>
      <c r="DR48" s="145"/>
      <c r="DS48" s="145"/>
      <c r="DT48" s="148"/>
      <c r="DU48" s="148"/>
      <c r="DV48" s="148"/>
      <c r="DW48" s="148"/>
      <c r="DX48" s="148"/>
      <c r="DY48" s="145"/>
      <c r="DZ48" s="145"/>
      <c r="EA48" s="13"/>
      <c r="EB48" s="162"/>
      <c r="EC48" s="84"/>
      <c r="ED48" s="238"/>
      <c r="EE48" s="164"/>
      <c r="EF48" s="164"/>
      <c r="EG48" s="164"/>
      <c r="EH48" s="164"/>
      <c r="EI48" s="164"/>
      <c r="EJ48" s="238"/>
      <c r="EK48" s="238"/>
      <c r="EL48" s="238"/>
      <c r="EM48" s="238"/>
      <c r="EN48" s="238"/>
      <c r="EO48" s="238"/>
      <c r="EP48" s="103"/>
      <c r="EQ48" s="232"/>
      <c r="ER48" s="232"/>
      <c r="ES48" s="232"/>
      <c r="ET48" s="35"/>
      <c r="EU48" s="112"/>
      <c r="EV48" s="112"/>
      <c r="EW48" s="112"/>
      <c r="EX48" s="112"/>
      <c r="EY48" s="287"/>
      <c r="EZ48" s="287"/>
      <c r="FA48" s="68"/>
      <c r="FB48" s="69"/>
      <c r="FC48" s="69"/>
      <c r="FD48" s="69"/>
      <c r="FE48" s="288"/>
      <c r="FF48" s="84"/>
      <c r="FG48" s="179"/>
      <c r="FH48" s="179"/>
      <c r="FI48" s="43"/>
      <c r="FJ48" s="87"/>
      <c r="FK48" s="87"/>
      <c r="FL48" s="83"/>
      <c r="FM48" s="158"/>
      <c r="FN48" s="158"/>
      <c r="FO48" s="83"/>
      <c r="FP48" s="235"/>
      <c r="FQ48" s="235"/>
      <c r="FR48" s="235"/>
      <c r="FS48" s="235"/>
      <c r="FT48" s="80"/>
      <c r="FU48" s="235"/>
      <c r="FV48" s="83"/>
      <c r="FW48" s="83"/>
      <c r="FX48" s="17"/>
      <c r="FY48" s="71"/>
      <c r="FZ48" s="17"/>
      <c r="GA48" s="17"/>
      <c r="GB48" s="71"/>
      <c r="GC48" s="17"/>
      <c r="GD48" s="17"/>
      <c r="GE48" s="71"/>
      <c r="GF48" s="17"/>
      <c r="GG48" s="179"/>
      <c r="GH48" s="179"/>
      <c r="GI48" s="179" t="s">
        <v>75</v>
      </c>
      <c r="GJ48" s="309">
        <v>1.58</v>
      </c>
      <c r="GK48" s="309">
        <v>1.56</v>
      </c>
      <c r="GL48" s="309">
        <v>1.49</v>
      </c>
      <c r="GM48" s="309">
        <v>1.55</v>
      </c>
      <c r="GN48" s="143"/>
      <c r="GO48" s="143"/>
      <c r="GP48" s="143"/>
      <c r="GQ48" s="143"/>
      <c r="GR48" s="179"/>
      <c r="GS48" s="179"/>
      <c r="GT48" s="145"/>
      <c r="GU48" s="145"/>
      <c r="GV48" s="145"/>
      <c r="GW48" s="145"/>
      <c r="GX48" s="148"/>
      <c r="GY48" s="148"/>
      <c r="GZ48" s="148"/>
      <c r="HA48" s="148"/>
      <c r="HB48" s="148"/>
      <c r="HC48" s="145"/>
      <c r="HD48" s="145"/>
      <c r="HE48" s="13"/>
      <c r="HF48" s="162"/>
      <c r="HG48" s="84"/>
      <c r="HH48" s="238"/>
      <c r="HI48" s="164"/>
      <c r="HJ48" s="164"/>
      <c r="HK48" s="164"/>
      <c r="HL48" s="164"/>
      <c r="HM48" s="164"/>
      <c r="HN48" s="238"/>
      <c r="HO48" s="238"/>
      <c r="HP48" s="238"/>
      <c r="HQ48" s="238"/>
      <c r="HR48" s="238"/>
      <c r="HS48" s="238"/>
      <c r="HT48" s="103"/>
      <c r="HU48" s="232"/>
      <c r="HV48" s="232"/>
      <c r="HW48" s="232"/>
      <c r="HX48" s="35"/>
      <c r="HY48" s="112"/>
      <c r="HZ48" s="112"/>
      <c r="IA48" s="112"/>
      <c r="IB48" s="112"/>
      <c r="IC48" s="287"/>
      <c r="ID48" s="287"/>
      <c r="IE48" s="68"/>
      <c r="IF48" s="69"/>
      <c r="IG48" s="69"/>
      <c r="IH48" s="69"/>
      <c r="II48" s="288"/>
      <c r="IJ48" s="84"/>
      <c r="IK48" s="179"/>
      <c r="IM48" s="43"/>
      <c r="IN48" s="87"/>
      <c r="IO48" s="87"/>
      <c r="IP48" s="83"/>
      <c r="IQ48" s="158"/>
      <c r="IR48" s="158"/>
      <c r="IS48" s="83"/>
      <c r="IT48" s="235"/>
      <c r="IU48" s="235"/>
      <c r="IV48" s="235"/>
      <c r="IW48" s="235"/>
      <c r="IX48" s="80"/>
      <c r="IY48" s="235"/>
      <c r="IZ48" s="83"/>
      <c r="JA48" s="83"/>
      <c r="JB48" s="17"/>
      <c r="JC48" s="71"/>
      <c r="JD48" s="17"/>
      <c r="JE48" s="17"/>
      <c r="JF48" s="71"/>
      <c r="JG48" s="17"/>
      <c r="JH48" s="17"/>
      <c r="JI48" s="71"/>
      <c r="JJ48" s="17"/>
      <c r="JK48" s="179"/>
      <c r="JL48" s="179"/>
      <c r="JM48" s="179" t="s">
        <v>75</v>
      </c>
      <c r="JN48" s="309">
        <v>1.31</v>
      </c>
      <c r="JO48" s="309">
        <v>1.33</v>
      </c>
      <c r="JP48" s="309">
        <v>1.28</v>
      </c>
      <c r="JQ48" s="309">
        <v>1.31</v>
      </c>
      <c r="JR48" s="143"/>
      <c r="JS48" s="143"/>
      <c r="JT48" s="143"/>
      <c r="JU48" s="143"/>
      <c r="JV48" s="179"/>
      <c r="JW48" s="179"/>
      <c r="JX48" s="145"/>
      <c r="JY48" s="145"/>
      <c r="JZ48" s="145"/>
      <c r="KA48" s="145"/>
      <c r="KB48" s="148"/>
      <c r="KC48" s="148"/>
      <c r="KD48" s="148"/>
      <c r="KE48" s="148"/>
      <c r="KF48" s="148"/>
      <c r="KG48" s="145"/>
      <c r="KH48" s="145"/>
      <c r="KI48" s="13"/>
      <c r="KJ48" s="162"/>
      <c r="KK48" s="84"/>
      <c r="KL48" s="238"/>
      <c r="KM48" s="164"/>
      <c r="KN48" s="164"/>
      <c r="KO48" s="164"/>
      <c r="KP48" s="164"/>
      <c r="KQ48" s="164"/>
      <c r="KR48" s="238"/>
      <c r="KS48" s="238"/>
      <c r="KT48" s="238"/>
      <c r="KU48" s="238"/>
      <c r="KV48" s="238"/>
      <c r="KW48" s="238"/>
      <c r="KX48" s="83"/>
      <c r="KY48" s="232"/>
      <c r="KZ48" s="232"/>
      <c r="LA48" s="232"/>
      <c r="LB48" s="35"/>
      <c r="LC48" s="112"/>
      <c r="LD48" s="112"/>
      <c r="LE48" s="112"/>
      <c r="LF48" s="112"/>
      <c r="LG48" s="287"/>
      <c r="LH48" s="287"/>
      <c r="LI48" s="68"/>
      <c r="LJ48" s="69"/>
      <c r="LK48" s="69"/>
      <c r="LL48" s="69"/>
      <c r="LM48" s="288"/>
      <c r="LN48" s="84"/>
      <c r="LO48" s="84"/>
      <c r="LQ48" s="43"/>
      <c r="LR48" s="7"/>
      <c r="LS48" s="7"/>
      <c r="LT48" s="60"/>
      <c r="LU48" s="310"/>
      <c r="LV48" s="158"/>
      <c r="LW48" s="60"/>
      <c r="LX48" s="60"/>
      <c r="LY48" s="311"/>
      <c r="LZ48" s="60"/>
      <c r="MA48" s="60"/>
      <c r="MB48" s="60"/>
      <c r="MC48" s="17"/>
      <c r="MD48" s="71"/>
      <c r="ME48" s="17"/>
      <c r="MF48" s="17"/>
      <c r="MG48" s="71"/>
      <c r="MH48" s="17"/>
      <c r="MI48" s="17"/>
      <c r="MJ48" s="71"/>
      <c r="MK48" s="17"/>
      <c r="ML48" s="2"/>
      <c r="MM48" s="2"/>
      <c r="MN48" s="2" t="s">
        <v>75</v>
      </c>
      <c r="MO48" s="767">
        <v>1.43</v>
      </c>
      <c r="MP48" s="767">
        <v>1.63</v>
      </c>
      <c r="MQ48" s="767">
        <v>1.55</v>
      </c>
      <c r="MR48" s="767">
        <v>1.31</v>
      </c>
      <c r="MS48" s="768">
        <v>1.47</v>
      </c>
      <c r="MT48" s="129"/>
      <c r="MU48" s="130"/>
      <c r="MV48" s="130"/>
      <c r="MW48" s="135"/>
      <c r="MX48" s="130"/>
      <c r="MY48" s="137"/>
      <c r="MZ48" s="171"/>
      <c r="NA48" s="171"/>
      <c r="NB48" s="171"/>
      <c r="NC48" s="171"/>
      <c r="ND48" s="171"/>
      <c r="NE48" s="171"/>
      <c r="NF48" s="171"/>
      <c r="NG48" s="171"/>
      <c r="NH48" s="171"/>
      <c r="NI48" s="171"/>
      <c r="NJ48" s="171"/>
      <c r="NK48" s="171"/>
      <c r="NL48" s="103"/>
      <c r="NM48" s="84"/>
      <c r="NN48" s="238"/>
      <c r="NO48" s="238"/>
      <c r="NP48" s="238"/>
      <c r="NQ48" s="238"/>
      <c r="NR48" s="238"/>
      <c r="NS48" s="238"/>
      <c r="NT48" s="238"/>
      <c r="NU48" s="238"/>
      <c r="NV48" s="238"/>
      <c r="NW48" s="238"/>
      <c r="NX48" s="239"/>
      <c r="NY48" s="239"/>
    </row>
    <row r="49" spans="1:389" ht="23.25" customHeight="1" x14ac:dyDescent="0.25">
      <c r="A49" s="43"/>
      <c r="B49" s="87"/>
      <c r="C49" s="87"/>
      <c r="D49" s="83"/>
      <c r="E49" s="158"/>
      <c r="F49" s="158"/>
      <c r="G49" s="96"/>
      <c r="K49" s="96"/>
      <c r="N49" s="72"/>
      <c r="O49" s="83"/>
      <c r="P49" s="17"/>
      <c r="Q49" s="71"/>
      <c r="R49" s="17"/>
      <c r="S49" s="17"/>
      <c r="T49" s="71"/>
      <c r="U49" s="17"/>
      <c r="V49" s="17"/>
      <c r="W49" s="71"/>
      <c r="X49" s="17"/>
      <c r="Y49" s="179"/>
      <c r="Z49" s="179"/>
      <c r="AA49" s="179" t="s">
        <v>79</v>
      </c>
      <c r="AB49" s="309">
        <v>1.61</v>
      </c>
      <c r="AC49" s="309">
        <v>1.54</v>
      </c>
      <c r="AD49" s="309">
        <v>1.69</v>
      </c>
      <c r="AE49" s="309">
        <v>1.61</v>
      </c>
      <c r="AF49" s="143"/>
      <c r="AG49" s="143"/>
      <c r="AH49" s="143"/>
      <c r="AI49" s="143"/>
      <c r="AJ49" s="179"/>
      <c r="AK49" s="179"/>
      <c r="AL49" s="238"/>
      <c r="AM49" s="238"/>
      <c r="AN49" s="238"/>
      <c r="AO49" s="238"/>
      <c r="AP49" s="238"/>
      <c r="AQ49" s="238"/>
      <c r="AR49" s="238"/>
      <c r="AS49" s="238"/>
      <c r="AT49" s="238"/>
      <c r="AU49" s="238"/>
      <c r="AV49" s="239"/>
      <c r="AW49" s="239"/>
      <c r="AX49" s="162"/>
      <c r="AY49" s="84"/>
      <c r="AZ49" s="148"/>
      <c r="BA49" s="146"/>
      <c r="BB49" s="146"/>
      <c r="BC49" s="146"/>
      <c r="BD49" s="146"/>
      <c r="BE49" s="146"/>
      <c r="BF49" s="165"/>
      <c r="BG49" s="166"/>
      <c r="BH49" s="165"/>
      <c r="BI49" s="166"/>
      <c r="BJ49" s="167"/>
      <c r="BK49" s="166"/>
      <c r="BL49" s="180"/>
      <c r="BM49" s="232"/>
      <c r="BN49" s="232"/>
      <c r="BO49" s="232"/>
      <c r="BP49" s="65"/>
      <c r="BQ49" s="117"/>
      <c r="BR49" s="117"/>
      <c r="BS49" s="117"/>
      <c r="BT49" s="75"/>
      <c r="BU49" s="287"/>
      <c r="BV49" s="287"/>
      <c r="BW49" s="68"/>
      <c r="BX49" s="69"/>
      <c r="BY49" s="69"/>
      <c r="BZ49" s="69"/>
      <c r="CA49" s="288"/>
      <c r="CB49" s="84"/>
      <c r="CC49" s="179"/>
      <c r="CD49" s="179"/>
      <c r="CE49" s="43"/>
      <c r="CF49" s="87"/>
      <c r="CG49" s="87"/>
      <c r="CH49" s="83"/>
      <c r="CI49" s="158"/>
      <c r="CJ49" s="158"/>
      <c r="CK49" s="83"/>
      <c r="CL49" s="235"/>
      <c r="CM49" s="235"/>
      <c r="CN49" s="235"/>
      <c r="CO49" s="235"/>
      <c r="CP49" s="80"/>
      <c r="CQ49" s="235"/>
      <c r="CR49" s="83"/>
      <c r="CS49" s="83"/>
      <c r="CT49" s="17"/>
      <c r="CU49" s="71"/>
      <c r="CV49" s="17"/>
      <c r="CW49" s="17"/>
      <c r="CX49" s="71"/>
      <c r="CY49" s="17"/>
      <c r="CZ49" s="17"/>
      <c r="DA49" s="71"/>
      <c r="DB49" s="17"/>
      <c r="DC49" s="179"/>
      <c r="DD49" s="179"/>
      <c r="DE49" s="179" t="s">
        <v>79</v>
      </c>
      <c r="DF49" s="309">
        <v>1.78</v>
      </c>
      <c r="DG49" s="309">
        <v>1.57</v>
      </c>
      <c r="DH49" s="309">
        <v>1.74</v>
      </c>
      <c r="DI49" s="309">
        <v>1.7</v>
      </c>
      <c r="DJ49" s="143"/>
      <c r="DK49" s="143"/>
      <c r="DL49" s="143"/>
      <c r="DM49" s="143"/>
      <c r="DN49" s="179"/>
      <c r="DO49" s="179"/>
      <c r="DP49" s="238"/>
      <c r="DQ49" s="238"/>
      <c r="DR49" s="238"/>
      <c r="DS49" s="238"/>
      <c r="DT49" s="238"/>
      <c r="DU49" s="238"/>
      <c r="DV49" s="238"/>
      <c r="DW49" s="238"/>
      <c r="DX49" s="238"/>
      <c r="DY49" s="238"/>
      <c r="DZ49" s="239"/>
      <c r="EA49" s="239"/>
      <c r="EB49" s="162"/>
      <c r="EC49" s="84"/>
      <c r="ED49" s="148"/>
      <c r="EE49" s="146"/>
      <c r="EF49" s="146"/>
      <c r="EG49" s="146"/>
      <c r="EH49" s="146"/>
      <c r="EI49" s="146"/>
      <c r="EJ49" s="165"/>
      <c r="EK49" s="166"/>
      <c r="EL49" s="165"/>
      <c r="EM49" s="166"/>
      <c r="EN49" s="167"/>
      <c r="EO49" s="166"/>
      <c r="EP49" s="103"/>
      <c r="EQ49" s="232"/>
      <c r="ER49" s="232"/>
      <c r="ES49" s="232"/>
      <c r="ET49" s="65"/>
      <c r="EU49" s="117"/>
      <c r="EV49" s="117"/>
      <c r="EW49" s="117"/>
      <c r="EX49" s="75"/>
      <c r="EY49" s="287"/>
      <c r="EZ49" s="287"/>
      <c r="FA49" s="68"/>
      <c r="FB49" s="69"/>
      <c r="FC49" s="69"/>
      <c r="FD49" s="69"/>
      <c r="FE49" s="288"/>
      <c r="FF49" s="84"/>
      <c r="FG49" s="179"/>
      <c r="FH49" s="179"/>
      <c r="FI49" s="43"/>
      <c r="FJ49" s="87"/>
      <c r="FK49" s="87"/>
      <c r="FL49" s="83"/>
      <c r="FM49" s="158"/>
      <c r="FN49" s="158"/>
      <c r="FO49" s="83"/>
      <c r="FP49" s="235"/>
      <c r="FQ49" s="235"/>
      <c r="FR49" s="235"/>
      <c r="FS49" s="235"/>
      <c r="FT49" s="80"/>
      <c r="FU49" s="235"/>
      <c r="FV49" s="83"/>
      <c r="FW49" s="83"/>
      <c r="FX49" s="17"/>
      <c r="FY49" s="71"/>
      <c r="FZ49" s="17"/>
      <c r="GA49" s="17"/>
      <c r="GB49" s="71"/>
      <c r="GC49" s="17"/>
      <c r="GD49" s="17"/>
      <c r="GE49" s="71"/>
      <c r="GF49" s="17"/>
      <c r="GG49" s="179"/>
      <c r="GH49" s="179"/>
      <c r="GI49" s="179" t="s">
        <v>79</v>
      </c>
      <c r="GJ49" s="309">
        <v>1.65</v>
      </c>
      <c r="GK49" s="309">
        <v>1.72</v>
      </c>
      <c r="GL49" s="309">
        <v>1.55</v>
      </c>
      <c r="GM49" s="309">
        <v>1.64</v>
      </c>
      <c r="GN49" s="143"/>
      <c r="GO49" s="143"/>
      <c r="GP49" s="143"/>
      <c r="GQ49" s="143"/>
      <c r="GR49" s="179"/>
      <c r="GS49" s="179"/>
      <c r="GT49" s="238"/>
      <c r="GU49" s="238"/>
      <c r="GV49" s="238"/>
      <c r="GW49" s="238"/>
      <c r="GX49" s="238"/>
      <c r="GY49" s="238"/>
      <c r="GZ49" s="238"/>
      <c r="HA49" s="238"/>
      <c r="HB49" s="238"/>
      <c r="HC49" s="238"/>
      <c r="HD49" s="239"/>
      <c r="HE49" s="239"/>
      <c r="HF49" s="162"/>
      <c r="HG49" s="84"/>
      <c r="HH49" s="148"/>
      <c r="HI49" s="146"/>
      <c r="HJ49" s="146"/>
      <c r="HK49" s="146"/>
      <c r="HL49" s="146"/>
      <c r="HM49" s="146"/>
      <c r="HN49" s="165"/>
      <c r="HO49" s="166"/>
      <c r="HP49" s="165"/>
      <c r="HQ49" s="166"/>
      <c r="HR49" s="167"/>
      <c r="HS49" s="166"/>
      <c r="HT49" s="103"/>
      <c r="HU49" s="232"/>
      <c r="HV49" s="232"/>
      <c r="HW49" s="232"/>
      <c r="HX49" s="65"/>
      <c r="HY49" s="117"/>
      <c r="HZ49" s="117"/>
      <c r="IA49" s="117"/>
      <c r="IB49" s="75"/>
      <c r="IC49" s="287"/>
      <c r="ID49" s="287"/>
      <c r="IE49" s="68"/>
      <c r="IF49" s="69"/>
      <c r="IG49" s="69"/>
      <c r="IH49" s="69"/>
      <c r="II49" s="288"/>
      <c r="IJ49" s="84"/>
      <c r="IK49" s="179"/>
      <c r="IM49" s="43"/>
      <c r="IN49" s="87"/>
      <c r="IO49" s="87"/>
      <c r="IP49" s="83"/>
      <c r="IQ49" s="158"/>
      <c r="IR49" s="158"/>
      <c r="IS49" s="83"/>
      <c r="IT49" s="235"/>
      <c r="IU49" s="235"/>
      <c r="IV49" s="235"/>
      <c r="IW49" s="80"/>
      <c r="IX49" s="235"/>
      <c r="IY49" s="235"/>
      <c r="IZ49" s="83"/>
      <c r="JA49" s="83"/>
      <c r="JB49" s="17"/>
      <c r="JC49" s="71"/>
      <c r="JD49" s="17"/>
      <c r="JE49" s="17"/>
      <c r="JF49" s="71"/>
      <c r="JG49" s="17"/>
      <c r="JH49" s="17"/>
      <c r="JI49" s="71"/>
      <c r="JJ49" s="17"/>
      <c r="JK49" s="179"/>
      <c r="JL49" s="179"/>
      <c r="JM49" s="179" t="s">
        <v>79</v>
      </c>
      <c r="JN49" s="309">
        <v>1.69</v>
      </c>
      <c r="JO49" s="309">
        <v>1.66</v>
      </c>
      <c r="JP49" s="309">
        <v>1.71</v>
      </c>
      <c r="JQ49" s="309">
        <v>1.69</v>
      </c>
      <c r="JR49" s="143"/>
      <c r="JS49" s="143"/>
      <c r="JT49" s="143"/>
      <c r="JU49" s="143"/>
      <c r="JV49" s="179"/>
      <c r="JW49" s="179"/>
      <c r="JX49" s="238"/>
      <c r="JY49" s="238"/>
      <c r="JZ49" s="238"/>
      <c r="KA49" s="238"/>
      <c r="KB49" s="238"/>
      <c r="KC49" s="238"/>
      <c r="KD49" s="238"/>
      <c r="KE49" s="238"/>
      <c r="KF49" s="238"/>
      <c r="KG49" s="238"/>
      <c r="KH49" s="239"/>
      <c r="KI49" s="239"/>
      <c r="KJ49" s="162"/>
      <c r="KK49" s="84"/>
      <c r="KL49" s="148"/>
      <c r="KM49" s="146"/>
      <c r="KN49" s="146"/>
      <c r="KO49" s="146"/>
      <c r="KP49" s="146"/>
      <c r="KQ49" s="146"/>
      <c r="KR49" s="165"/>
      <c r="KS49" s="166"/>
      <c r="KT49" s="165"/>
      <c r="KU49" s="166"/>
      <c r="KV49" s="167"/>
      <c r="KW49" s="166"/>
      <c r="KX49" s="83"/>
      <c r="KY49" s="232"/>
      <c r="KZ49" s="232"/>
      <c r="LA49" s="232"/>
      <c r="LB49" s="65"/>
      <c r="LC49" s="117"/>
      <c r="LD49" s="117"/>
      <c r="LE49" s="117"/>
      <c r="LF49" s="75"/>
      <c r="LG49" s="287"/>
      <c r="LH49" s="287"/>
      <c r="LI49" s="68"/>
      <c r="LJ49" s="69"/>
      <c r="LK49" s="69"/>
      <c r="LL49" s="69"/>
      <c r="LM49" s="288"/>
      <c r="LN49" s="84"/>
      <c r="LO49" s="84"/>
      <c r="LQ49" s="43"/>
      <c r="LR49" s="7"/>
      <c r="LS49" s="7"/>
      <c r="LT49" s="60"/>
      <c r="LU49" s="310"/>
      <c r="LV49" s="158"/>
      <c r="LW49" s="60"/>
      <c r="LX49" s="60"/>
      <c r="LY49" s="311"/>
      <c r="LZ49" s="60"/>
      <c r="MA49" s="60"/>
      <c r="MB49" s="60"/>
      <c r="MC49" s="17"/>
      <c r="MD49" s="71"/>
      <c r="ME49" s="17"/>
      <c r="MF49" s="17"/>
      <c r="MG49" s="71"/>
      <c r="MH49" s="17"/>
      <c r="MI49" s="17"/>
      <c r="MJ49" s="71"/>
      <c r="MK49" s="17"/>
      <c r="ML49" s="2"/>
      <c r="MM49" s="2"/>
      <c r="MN49" s="2" t="s">
        <v>79</v>
      </c>
      <c r="MO49" s="767">
        <v>1.61</v>
      </c>
      <c r="MP49" s="767">
        <v>1.7</v>
      </c>
      <c r="MQ49" s="767">
        <v>1.64</v>
      </c>
      <c r="MR49" s="767">
        <v>1.69</v>
      </c>
      <c r="MS49" s="768">
        <v>1.66</v>
      </c>
      <c r="MT49" s="129"/>
      <c r="MU49" s="130"/>
      <c r="MV49" s="130"/>
      <c r="MW49" s="135"/>
      <c r="MX49" s="130"/>
      <c r="MY49" s="137"/>
      <c r="MZ49" s="145"/>
      <c r="NA49" s="145"/>
      <c r="NB49" s="145"/>
      <c r="NC49" s="145"/>
      <c r="ND49" s="148"/>
      <c r="NE49" s="148"/>
      <c r="NF49" s="148"/>
      <c r="NG49" s="148"/>
      <c r="NH49" s="148"/>
      <c r="NI49" s="145"/>
      <c r="NJ49" s="145"/>
      <c r="NK49" s="13"/>
      <c r="NL49" s="162"/>
      <c r="NM49" s="84"/>
      <c r="NN49" s="238"/>
      <c r="NO49" s="164"/>
      <c r="NP49" s="164"/>
      <c r="NQ49" s="164"/>
      <c r="NR49" s="164"/>
      <c r="NS49" s="164"/>
      <c r="NT49" s="238"/>
      <c r="NU49" s="238"/>
      <c r="NV49" s="238"/>
      <c r="NW49" s="238"/>
      <c r="NX49" s="238"/>
      <c r="NY49" s="238"/>
    </row>
    <row r="50" spans="1:389" ht="23.25" customHeight="1" x14ac:dyDescent="0.25">
      <c r="A50" s="83"/>
      <c r="B50" s="83"/>
      <c r="C50" s="83"/>
      <c r="D50" s="83"/>
      <c r="E50" s="158"/>
      <c r="F50" s="158"/>
      <c r="G50" s="96"/>
      <c r="K50" s="96"/>
      <c r="N50" s="72"/>
      <c r="O50" s="312"/>
      <c r="P50" s="312"/>
      <c r="Q50" s="312"/>
      <c r="R50" s="17"/>
      <c r="S50" s="17"/>
      <c r="T50" s="71"/>
      <c r="U50" s="17"/>
      <c r="V50" s="17"/>
      <c r="W50" s="71"/>
      <c r="X50" s="17"/>
      <c r="Y50" s="179"/>
      <c r="Z50" s="73" t="s">
        <v>66</v>
      </c>
      <c r="AA50" s="73"/>
      <c r="AB50" s="754">
        <v>2.2000000000000002</v>
      </c>
      <c r="AC50" s="754">
        <v>2.17</v>
      </c>
      <c r="AD50" s="754">
        <v>2.14</v>
      </c>
      <c r="AE50" s="754">
        <v>2.17</v>
      </c>
      <c r="AF50" s="144"/>
      <c r="AG50" s="144"/>
      <c r="AH50" s="144"/>
      <c r="AI50" s="144"/>
      <c r="AJ50" s="179"/>
      <c r="AK50" s="179"/>
      <c r="AL50" s="238"/>
      <c r="AM50" s="164"/>
      <c r="AN50" s="164"/>
      <c r="AO50" s="164"/>
      <c r="AP50" s="164"/>
      <c r="AQ50" s="164"/>
      <c r="AR50" s="238"/>
      <c r="AS50" s="238"/>
      <c r="AT50" s="238"/>
      <c r="AU50" s="238"/>
      <c r="AV50" s="238"/>
      <c r="AW50" s="238"/>
      <c r="AX50" s="162"/>
      <c r="AY50" s="84"/>
      <c r="AZ50" s="148"/>
      <c r="BA50" s="146"/>
      <c r="BB50" s="146"/>
      <c r="BC50" s="146"/>
      <c r="BD50" s="146"/>
      <c r="BE50" s="146"/>
      <c r="BF50" s="165"/>
      <c r="BG50" s="166"/>
      <c r="BH50" s="165"/>
      <c r="BI50" s="166"/>
      <c r="BJ50" s="167"/>
      <c r="BK50" s="166"/>
      <c r="BL50" s="180"/>
      <c r="BM50" s="232"/>
      <c r="BN50" s="232"/>
      <c r="BO50" s="232"/>
      <c r="BP50" s="65"/>
      <c r="BQ50" s="117"/>
      <c r="BR50" s="117"/>
      <c r="BS50" s="117"/>
      <c r="BT50" s="75"/>
      <c r="BU50" s="287"/>
      <c r="BV50" s="287"/>
      <c r="BW50" s="65"/>
      <c r="BX50" s="56"/>
      <c r="BY50" s="56"/>
      <c r="BZ50" s="56"/>
      <c r="CA50" s="288"/>
      <c r="CB50" s="84"/>
      <c r="CC50" s="179"/>
      <c r="CD50" s="179"/>
      <c r="CE50" s="83"/>
      <c r="CF50" s="83"/>
      <c r="CG50" s="83"/>
      <c r="CH50" s="83"/>
      <c r="CI50" s="158"/>
      <c r="CJ50" s="158"/>
      <c r="CK50" s="83"/>
      <c r="CL50" s="160"/>
      <c r="CM50" s="160"/>
      <c r="CN50" s="96"/>
      <c r="CQ50" s="235"/>
      <c r="CR50" s="83"/>
      <c r="CS50" s="312"/>
      <c r="CT50" s="312"/>
      <c r="CU50" s="312"/>
      <c r="CV50" s="17"/>
      <c r="CW50" s="17"/>
      <c r="CX50" s="71"/>
      <c r="CY50" s="17"/>
      <c r="CZ50" s="17"/>
      <c r="DA50" s="71"/>
      <c r="DB50" s="17"/>
      <c r="DC50" s="179"/>
      <c r="DD50" s="73" t="s">
        <v>66</v>
      </c>
      <c r="DE50" s="73"/>
      <c r="DF50" s="754">
        <v>2.1</v>
      </c>
      <c r="DG50" s="754">
        <v>2.06</v>
      </c>
      <c r="DH50" s="754">
        <v>1.98</v>
      </c>
      <c r="DI50" s="754">
        <v>2.0499999999999998</v>
      </c>
      <c r="DJ50" s="144"/>
      <c r="DK50" s="144"/>
      <c r="DL50" s="144"/>
      <c r="DM50" s="144"/>
      <c r="DN50" s="179"/>
      <c r="DO50" s="179"/>
      <c r="DP50" s="238"/>
      <c r="DQ50" s="164"/>
      <c r="DR50" s="164"/>
      <c r="DS50" s="164"/>
      <c r="DT50" s="164"/>
      <c r="DU50" s="164"/>
      <c r="DV50" s="238"/>
      <c r="DW50" s="238"/>
      <c r="DX50" s="238"/>
      <c r="DY50" s="238"/>
      <c r="DZ50" s="238"/>
      <c r="EA50" s="238"/>
      <c r="EB50" s="162"/>
      <c r="EC50" s="84"/>
      <c r="ED50" s="148"/>
      <c r="EE50" s="146"/>
      <c r="EF50" s="146"/>
      <c r="EG50" s="146"/>
      <c r="EH50" s="146"/>
      <c r="EI50" s="146"/>
      <c r="EJ50" s="165"/>
      <c r="EK50" s="166"/>
      <c r="EL50" s="165"/>
      <c r="EM50" s="166"/>
      <c r="EN50" s="167"/>
      <c r="EO50" s="166"/>
      <c r="EP50" s="103"/>
      <c r="EQ50" s="232"/>
      <c r="ER50" s="232"/>
      <c r="ES50" s="232"/>
      <c r="ET50" s="65"/>
      <c r="EU50" s="117"/>
      <c r="EV50" s="117"/>
      <c r="EW50" s="117"/>
      <c r="EX50" s="75"/>
      <c r="EY50" s="287"/>
      <c r="EZ50" s="287"/>
      <c r="FA50" s="65"/>
      <c r="FB50" s="56"/>
      <c r="FC50" s="56"/>
      <c r="FD50" s="56"/>
      <c r="FE50" s="288"/>
      <c r="FF50" s="84"/>
      <c r="FG50" s="179"/>
      <c r="FH50" s="179"/>
      <c r="FI50" s="83"/>
      <c r="FJ50" s="83"/>
      <c r="FK50" s="83"/>
      <c r="FL50" s="83"/>
      <c r="FM50" s="158"/>
      <c r="FN50" s="158"/>
      <c r="FO50" s="83"/>
      <c r="FP50" s="86"/>
      <c r="FQ50" s="81"/>
      <c r="FR50" s="81"/>
      <c r="FS50" s="81"/>
      <c r="FT50" s="235"/>
      <c r="FU50" s="235"/>
      <c r="FV50" s="83"/>
      <c r="FW50" s="312"/>
      <c r="FX50" s="312"/>
      <c r="FY50" s="312"/>
      <c r="FZ50" s="17"/>
      <c r="GA50" s="17"/>
      <c r="GB50" s="71"/>
      <c r="GC50" s="17"/>
      <c r="GD50" s="17"/>
      <c r="GE50" s="71"/>
      <c r="GF50" s="17"/>
      <c r="GG50" s="179"/>
      <c r="GH50" s="73" t="s">
        <v>66</v>
      </c>
      <c r="GI50" s="73"/>
      <c r="GJ50" s="754">
        <v>2.17</v>
      </c>
      <c r="GK50" s="754">
        <v>2.19</v>
      </c>
      <c r="GL50" s="754">
        <v>2.2400000000000002</v>
      </c>
      <c r="GM50" s="754">
        <v>2.2000000000000002</v>
      </c>
      <c r="GN50" s="144"/>
      <c r="GO50" s="144"/>
      <c r="GP50" s="144"/>
      <c r="GQ50" s="144"/>
      <c r="GR50" s="179"/>
      <c r="GS50" s="179"/>
      <c r="GT50" s="238"/>
      <c r="GU50" s="164"/>
      <c r="GV50" s="164"/>
      <c r="GW50" s="164"/>
      <c r="GX50" s="164"/>
      <c r="GY50" s="164"/>
      <c r="GZ50" s="238"/>
      <c r="HA50" s="238"/>
      <c r="HB50" s="238"/>
      <c r="HC50" s="238"/>
      <c r="HD50" s="238"/>
      <c r="HE50" s="238"/>
      <c r="HF50" s="162"/>
      <c r="HG50" s="84"/>
      <c r="HH50" s="148"/>
      <c r="HI50" s="146"/>
      <c r="HJ50" s="146"/>
      <c r="HK50" s="146"/>
      <c r="HL50" s="146"/>
      <c r="HM50" s="146"/>
      <c r="HN50" s="165"/>
      <c r="HO50" s="166"/>
      <c r="HP50" s="165"/>
      <c r="HQ50" s="166"/>
      <c r="HR50" s="167"/>
      <c r="HS50" s="166"/>
      <c r="HT50" s="103"/>
      <c r="HU50" s="232"/>
      <c r="HV50" s="232"/>
      <c r="HW50" s="232"/>
      <c r="HX50" s="65"/>
      <c r="HY50" s="117"/>
      <c r="HZ50" s="117"/>
      <c r="IA50" s="117"/>
      <c r="IB50" s="75"/>
      <c r="IC50" s="287"/>
      <c r="ID50" s="287"/>
      <c r="IE50" s="65"/>
      <c r="IF50" s="56"/>
      <c r="IG50" s="56"/>
      <c r="IH50" s="56"/>
      <c r="II50" s="288"/>
      <c r="IJ50" s="84"/>
      <c r="IK50" s="179"/>
      <c r="IM50" s="83"/>
      <c r="IN50" s="83"/>
      <c r="IO50" s="83"/>
      <c r="IP50" s="83"/>
      <c r="IQ50" s="158"/>
      <c r="IR50" s="158"/>
      <c r="IS50" s="83"/>
      <c r="IT50" s="235"/>
      <c r="IU50" s="235"/>
      <c r="IV50" s="235"/>
      <c r="IW50" s="80"/>
      <c r="IX50" s="235"/>
      <c r="IY50" s="235"/>
      <c r="JA50" s="36"/>
      <c r="JB50" s="10"/>
      <c r="JC50" s="23"/>
      <c r="JD50" s="23"/>
      <c r="JE50" s="10"/>
      <c r="JF50" s="23"/>
      <c r="JG50" s="23"/>
      <c r="JI50" s="36"/>
      <c r="JJ50" s="10"/>
      <c r="JK50" s="23"/>
      <c r="JL50" s="73" t="s">
        <v>66</v>
      </c>
      <c r="JM50" s="73"/>
      <c r="JN50" s="754">
        <v>2.0699999999999998</v>
      </c>
      <c r="JO50" s="754">
        <v>2.1</v>
      </c>
      <c r="JP50" s="754">
        <v>2.0099999999999998</v>
      </c>
      <c r="JQ50" s="754">
        <v>2.06</v>
      </c>
      <c r="JR50" s="144"/>
      <c r="JS50" s="144"/>
      <c r="JT50" s="144"/>
      <c r="JU50" s="144"/>
      <c r="JV50" s="179"/>
      <c r="JW50" s="179"/>
      <c r="JX50" s="238"/>
      <c r="JY50" s="164"/>
      <c r="JZ50" s="164"/>
      <c r="KA50" s="164"/>
      <c r="KB50" s="164"/>
      <c r="KC50" s="164"/>
      <c r="KD50" s="238"/>
      <c r="KE50" s="238"/>
      <c r="KF50" s="238"/>
      <c r="KG50" s="238"/>
      <c r="KH50" s="238"/>
      <c r="KI50" s="238"/>
      <c r="KJ50" s="162"/>
      <c r="KK50" s="84"/>
      <c r="KL50" s="148"/>
      <c r="KM50" s="146"/>
      <c r="KN50" s="146"/>
      <c r="KO50" s="146"/>
      <c r="KP50" s="146"/>
      <c r="KQ50" s="146"/>
      <c r="KR50" s="165"/>
      <c r="KS50" s="166"/>
      <c r="KT50" s="165"/>
      <c r="KU50" s="166"/>
      <c r="KV50" s="167"/>
      <c r="KW50" s="166"/>
      <c r="KX50" s="83"/>
      <c r="KY50" s="232"/>
      <c r="KZ50" s="232"/>
      <c r="LA50" s="232"/>
      <c r="LB50" s="65"/>
      <c r="LC50" s="117"/>
      <c r="LD50" s="117"/>
      <c r="LE50" s="117"/>
      <c r="LF50" s="75"/>
      <c r="LG50" s="287"/>
      <c r="LH50" s="287"/>
      <c r="LI50" s="65"/>
      <c r="LJ50" s="56"/>
      <c r="LK50" s="56"/>
      <c r="LL50" s="56"/>
      <c r="LM50" s="288"/>
      <c r="LN50" s="84"/>
      <c r="LO50" s="84"/>
      <c r="LQ50" s="60"/>
      <c r="LR50" s="60"/>
      <c r="LS50" s="60"/>
      <c r="LT50" s="60"/>
      <c r="LU50" s="310"/>
      <c r="LV50" s="158"/>
      <c r="LW50" s="60"/>
      <c r="LX50" s="60"/>
      <c r="LY50" s="313"/>
      <c r="LZ50" s="60"/>
      <c r="MA50" s="60"/>
      <c r="MB50" s="60"/>
      <c r="MC50" s="17"/>
      <c r="MD50" s="71"/>
      <c r="ME50" s="17"/>
      <c r="MF50" s="17"/>
      <c r="MG50" s="71"/>
      <c r="MH50" s="17"/>
      <c r="MI50" s="17"/>
      <c r="MJ50" s="71"/>
      <c r="MK50" s="17"/>
      <c r="ML50" s="2"/>
      <c r="MM50" s="456" t="s">
        <v>66</v>
      </c>
      <c r="MN50" s="456"/>
      <c r="MO50" s="756">
        <v>2.17</v>
      </c>
      <c r="MP50" s="756">
        <v>2.0499999999999998</v>
      </c>
      <c r="MQ50" s="756">
        <v>2.2000000000000002</v>
      </c>
      <c r="MR50" s="756">
        <v>2.06</v>
      </c>
      <c r="MS50" s="756">
        <v>2.12</v>
      </c>
      <c r="MT50" s="129"/>
      <c r="MU50" s="130"/>
      <c r="MV50" s="130"/>
      <c r="MW50" s="135"/>
      <c r="MX50" s="130"/>
      <c r="MY50" s="137"/>
      <c r="MZ50" s="238"/>
      <c r="NA50" s="238"/>
      <c r="NB50" s="238"/>
      <c r="NC50" s="238"/>
      <c r="ND50" s="238"/>
      <c r="NE50" s="238"/>
      <c r="NF50" s="238"/>
      <c r="NG50" s="238"/>
      <c r="NH50" s="238"/>
      <c r="NI50" s="238"/>
      <c r="NJ50" s="239"/>
      <c r="NK50" s="239"/>
      <c r="NL50" s="162"/>
      <c r="NM50" s="84"/>
      <c r="NN50" s="148"/>
      <c r="NO50" s="146"/>
      <c r="NP50" s="146"/>
      <c r="NQ50" s="146"/>
      <c r="NR50" s="146"/>
      <c r="NS50" s="146"/>
      <c r="NT50" s="165"/>
      <c r="NU50" s="166"/>
      <c r="NV50" s="165"/>
      <c r="NW50" s="166"/>
      <c r="NX50" s="167"/>
      <c r="NY50" s="166"/>
    </row>
    <row r="51" spans="1:389" ht="23.25" customHeight="1" x14ac:dyDescent="0.25">
      <c r="A51" s="74"/>
      <c r="B51" s="88"/>
      <c r="C51" s="88"/>
      <c r="D51" s="15"/>
      <c r="E51" s="158"/>
      <c r="F51" s="158"/>
      <c r="N51" s="72"/>
      <c r="O51" s="89"/>
      <c r="P51" s="90"/>
      <c r="Q51" s="91"/>
      <c r="R51" s="90"/>
      <c r="S51" s="90"/>
      <c r="T51" s="91"/>
      <c r="U51" s="90"/>
      <c r="V51" s="90"/>
      <c r="W51" s="91"/>
      <c r="X51" s="92"/>
      <c r="Y51" s="179"/>
      <c r="Z51" s="179"/>
      <c r="AA51" s="179" t="s">
        <v>36</v>
      </c>
      <c r="AB51" s="309">
        <v>2.13</v>
      </c>
      <c r="AC51" s="309">
        <v>2.0299999999999998</v>
      </c>
      <c r="AD51" s="309">
        <v>1.92</v>
      </c>
      <c r="AE51" s="309">
        <v>2.04</v>
      </c>
      <c r="AF51" s="143"/>
      <c r="AG51" s="143"/>
      <c r="AH51" s="143"/>
      <c r="AI51" s="143"/>
      <c r="AJ51" s="179"/>
      <c r="AK51" s="179"/>
      <c r="AL51" s="148"/>
      <c r="AM51" s="146"/>
      <c r="AN51" s="146"/>
      <c r="AO51" s="146"/>
      <c r="AP51" s="146"/>
      <c r="AQ51" s="146"/>
      <c r="AR51" s="165"/>
      <c r="AS51" s="166"/>
      <c r="AT51" s="165"/>
      <c r="AU51" s="166"/>
      <c r="AV51" s="167"/>
      <c r="AW51" s="166"/>
      <c r="AX51" s="162"/>
      <c r="AY51" s="84"/>
      <c r="AZ51" s="148"/>
      <c r="BA51" s="146"/>
      <c r="BB51" s="146"/>
      <c r="BC51" s="146"/>
      <c r="BD51" s="146"/>
      <c r="BE51" s="146"/>
      <c r="BF51" s="165"/>
      <c r="BG51" s="166"/>
      <c r="BH51" s="165"/>
      <c r="BI51" s="166"/>
      <c r="BJ51" s="167"/>
      <c r="BK51" s="166"/>
      <c r="BL51" s="180"/>
      <c r="BM51" s="232"/>
      <c r="BN51" s="232"/>
      <c r="BO51" s="232"/>
      <c r="BP51" s="35"/>
      <c r="BQ51" s="118"/>
      <c r="BR51" s="118"/>
      <c r="BS51" s="118"/>
      <c r="BT51" s="118"/>
      <c r="BU51" s="287"/>
      <c r="BV51" s="287"/>
      <c r="BW51" s="65"/>
      <c r="BX51" s="56"/>
      <c r="BY51" s="56"/>
      <c r="BZ51" s="56"/>
      <c r="CA51" s="288"/>
      <c r="CB51" s="84"/>
      <c r="CC51" s="179"/>
      <c r="CD51" s="179"/>
      <c r="CE51" s="74"/>
      <c r="CF51" s="88"/>
      <c r="CG51" s="88"/>
      <c r="CH51" s="15"/>
      <c r="CI51" s="158"/>
      <c r="CJ51" s="158"/>
      <c r="CK51" s="160"/>
      <c r="CL51" s="160"/>
      <c r="CM51" s="160"/>
      <c r="CN51" s="96"/>
      <c r="CQ51" s="235"/>
      <c r="CR51" s="83"/>
      <c r="CS51" s="89"/>
      <c r="CT51" s="90"/>
      <c r="CU51" s="91"/>
      <c r="CV51" s="90"/>
      <c r="CW51" s="90"/>
      <c r="CX51" s="91"/>
      <c r="CY51" s="90"/>
      <c r="CZ51" s="90"/>
      <c r="DA51" s="91"/>
      <c r="DB51" s="92"/>
      <c r="DC51" s="179"/>
      <c r="DD51" s="179"/>
      <c r="DE51" s="179" t="s">
        <v>36</v>
      </c>
      <c r="DF51" s="309">
        <v>1.96</v>
      </c>
      <c r="DG51" s="309">
        <v>2.0299999999999998</v>
      </c>
      <c r="DH51" s="309">
        <v>2.0499999999999998</v>
      </c>
      <c r="DI51" s="309">
        <v>2.0099999999999998</v>
      </c>
      <c r="DJ51" s="143"/>
      <c r="DK51" s="143"/>
      <c r="DL51" s="143"/>
      <c r="DM51" s="143"/>
      <c r="DN51" s="179"/>
      <c r="DO51" s="179"/>
      <c r="DP51" s="148"/>
      <c r="DQ51" s="146"/>
      <c r="DR51" s="146"/>
      <c r="DS51" s="146"/>
      <c r="DT51" s="146"/>
      <c r="DU51" s="146"/>
      <c r="DV51" s="165"/>
      <c r="DW51" s="166"/>
      <c r="DX51" s="165"/>
      <c r="DY51" s="166"/>
      <c r="DZ51" s="167"/>
      <c r="EA51" s="166"/>
      <c r="EB51" s="162"/>
      <c r="EC51" s="84"/>
      <c r="ED51" s="148"/>
      <c r="EE51" s="146"/>
      <c r="EF51" s="146"/>
      <c r="EG51" s="146"/>
      <c r="EH51" s="146"/>
      <c r="EI51" s="146"/>
      <c r="EJ51" s="165"/>
      <c r="EK51" s="166"/>
      <c r="EL51" s="165"/>
      <c r="EM51" s="166"/>
      <c r="EN51" s="167"/>
      <c r="EO51" s="166"/>
      <c r="EP51" s="103"/>
      <c r="EQ51" s="232"/>
      <c r="ER51" s="232"/>
      <c r="ES51" s="232"/>
      <c r="ET51" s="35"/>
      <c r="EU51" s="118"/>
      <c r="EV51" s="118"/>
      <c r="EW51" s="118"/>
      <c r="EX51" s="118"/>
      <c r="EY51" s="287"/>
      <c r="EZ51" s="287"/>
      <c r="FA51" s="65"/>
      <c r="FB51" s="56"/>
      <c r="FC51" s="56"/>
      <c r="FD51" s="56"/>
      <c r="FE51" s="288"/>
      <c r="FF51" s="84"/>
      <c r="FG51" s="179"/>
      <c r="FH51" s="179"/>
      <c r="FI51" s="74"/>
      <c r="FJ51" s="88"/>
      <c r="FK51" s="88"/>
      <c r="FL51" s="15"/>
      <c r="FM51" s="158"/>
      <c r="FN51" s="158"/>
      <c r="FO51" s="160"/>
      <c r="FP51" s="86"/>
      <c r="FQ51" s="81"/>
      <c r="FR51" s="81"/>
      <c r="FS51" s="81"/>
      <c r="FT51" s="179"/>
      <c r="FU51" s="235"/>
      <c r="FV51" s="83"/>
      <c r="FW51" s="89"/>
      <c r="FX51" s="90"/>
      <c r="FY51" s="91"/>
      <c r="FZ51" s="90"/>
      <c r="GA51" s="90"/>
      <c r="GB51" s="91"/>
      <c r="GC51" s="90"/>
      <c r="GD51" s="90"/>
      <c r="GE51" s="91"/>
      <c r="GF51" s="92"/>
      <c r="GG51" s="179"/>
      <c r="GH51" s="179"/>
      <c r="GI51" s="179" t="s">
        <v>36</v>
      </c>
      <c r="GJ51" s="309">
        <v>2.0299999999999998</v>
      </c>
      <c r="GK51" s="309">
        <v>2.04</v>
      </c>
      <c r="GL51" s="309">
        <v>1.91</v>
      </c>
      <c r="GM51" s="309">
        <v>2</v>
      </c>
      <c r="GN51" s="143"/>
      <c r="GO51" s="143"/>
      <c r="GP51" s="143"/>
      <c r="GQ51" s="143"/>
      <c r="GR51" s="179"/>
      <c r="GS51" s="179"/>
      <c r="GT51" s="148"/>
      <c r="GU51" s="146"/>
      <c r="GV51" s="146"/>
      <c r="GW51" s="146"/>
      <c r="GX51" s="146"/>
      <c r="GY51" s="146"/>
      <c r="GZ51" s="165"/>
      <c r="HA51" s="166"/>
      <c r="HB51" s="165"/>
      <c r="HC51" s="166"/>
      <c r="HD51" s="167"/>
      <c r="HE51" s="166"/>
      <c r="HF51" s="162"/>
      <c r="HG51" s="84"/>
      <c r="HH51" s="148"/>
      <c r="HI51" s="146"/>
      <c r="HJ51" s="146"/>
      <c r="HK51" s="146"/>
      <c r="HL51" s="146"/>
      <c r="HM51" s="146"/>
      <c r="HN51" s="165"/>
      <c r="HO51" s="166"/>
      <c r="HP51" s="165"/>
      <c r="HQ51" s="166"/>
      <c r="HR51" s="167"/>
      <c r="HS51" s="166"/>
      <c r="HT51" s="103"/>
      <c r="HU51" s="232"/>
      <c r="HV51" s="232"/>
      <c r="HW51" s="232"/>
      <c r="HX51" s="35"/>
      <c r="HY51" s="118"/>
      <c r="HZ51" s="118"/>
      <c r="IA51" s="118"/>
      <c r="IB51" s="118"/>
      <c r="IC51" s="287"/>
      <c r="ID51" s="287"/>
      <c r="IE51" s="65"/>
      <c r="IF51" s="56"/>
      <c r="IG51" s="56"/>
      <c r="IH51" s="56"/>
      <c r="II51" s="288"/>
      <c r="IJ51" s="84"/>
      <c r="IK51" s="179"/>
      <c r="IM51" s="74"/>
      <c r="IN51" s="88"/>
      <c r="IO51" s="88"/>
      <c r="IP51" s="15"/>
      <c r="IQ51" s="158"/>
      <c r="IR51" s="158"/>
      <c r="IS51" s="160"/>
      <c r="IT51" s="235"/>
      <c r="IU51" s="235"/>
      <c r="IV51" s="235"/>
      <c r="IW51" s="80"/>
      <c r="IX51" s="235"/>
      <c r="IY51" s="235"/>
      <c r="IZ51" s="83"/>
      <c r="JA51" s="17"/>
      <c r="JB51" s="71"/>
      <c r="JC51" s="17"/>
      <c r="JD51" s="17"/>
      <c r="JE51" s="71"/>
      <c r="JF51" s="17"/>
      <c r="JG51" s="17"/>
      <c r="JH51" s="83"/>
      <c r="JI51" s="17"/>
      <c r="JJ51" s="71"/>
      <c r="JK51" s="17"/>
      <c r="JL51" s="179"/>
      <c r="JM51" s="179" t="s">
        <v>36</v>
      </c>
      <c r="JN51" s="309">
        <v>1.98</v>
      </c>
      <c r="JO51" s="309">
        <v>2.12</v>
      </c>
      <c r="JP51" s="309">
        <v>2.15</v>
      </c>
      <c r="JQ51" s="309">
        <v>2.09</v>
      </c>
      <c r="JR51" s="143"/>
      <c r="JS51" s="143"/>
      <c r="JT51" s="143"/>
      <c r="JU51" s="143"/>
      <c r="JV51" s="179"/>
      <c r="JW51" s="179"/>
      <c r="JX51" s="148"/>
      <c r="JY51" s="146"/>
      <c r="JZ51" s="146"/>
      <c r="KA51" s="146"/>
      <c r="KB51" s="146"/>
      <c r="KC51" s="146"/>
      <c r="KD51" s="165"/>
      <c r="KE51" s="166"/>
      <c r="KF51" s="165"/>
      <c r="KG51" s="166"/>
      <c r="KH51" s="167"/>
      <c r="KI51" s="166"/>
      <c r="KJ51" s="162"/>
      <c r="KK51" s="84"/>
      <c r="KL51" s="148"/>
      <c r="KM51" s="146"/>
      <c r="KN51" s="146"/>
      <c r="KO51" s="146"/>
      <c r="KP51" s="146"/>
      <c r="KQ51" s="146"/>
      <c r="KR51" s="165"/>
      <c r="KS51" s="166"/>
      <c r="KT51" s="165"/>
      <c r="KU51" s="166"/>
      <c r="KV51" s="167"/>
      <c r="KW51" s="166"/>
      <c r="KX51" s="83"/>
      <c r="KY51" s="232"/>
      <c r="KZ51" s="232"/>
      <c r="LA51" s="232"/>
      <c r="LB51" s="35"/>
      <c r="LC51" s="118"/>
      <c r="LD51" s="118"/>
      <c r="LE51" s="118"/>
      <c r="LF51" s="118"/>
      <c r="LG51" s="287"/>
      <c r="LH51" s="287"/>
      <c r="LI51" s="65"/>
      <c r="LJ51" s="56"/>
      <c r="LK51" s="56"/>
      <c r="LL51" s="56"/>
      <c r="LM51" s="288"/>
      <c r="LN51" s="84"/>
      <c r="LO51" s="84"/>
      <c r="LQ51" s="74"/>
      <c r="LR51" s="6"/>
      <c r="LS51" s="88"/>
      <c r="LT51" s="15"/>
      <c r="LU51" s="314"/>
      <c r="LV51" s="158"/>
      <c r="LW51" s="60"/>
      <c r="LX51" s="60"/>
      <c r="LY51" s="313"/>
      <c r="LZ51" s="60"/>
      <c r="MA51" s="60"/>
      <c r="MB51" s="89"/>
      <c r="MC51" s="315"/>
      <c r="MD51" s="316"/>
      <c r="ME51" s="315"/>
      <c r="MF51" s="315"/>
      <c r="MG51" s="316"/>
      <c r="MH51" s="315"/>
      <c r="MI51" s="315"/>
      <c r="MJ51" s="316"/>
      <c r="MK51" s="92"/>
      <c r="ML51" s="2"/>
      <c r="MM51" s="2"/>
      <c r="MN51" s="2" t="s">
        <v>36</v>
      </c>
      <c r="MO51" s="767">
        <v>2.04</v>
      </c>
      <c r="MP51" s="767">
        <v>2.0099999999999998</v>
      </c>
      <c r="MQ51" s="767">
        <v>2</v>
      </c>
      <c r="MR51" s="767">
        <v>2.09</v>
      </c>
      <c r="MS51" s="768">
        <v>2.04</v>
      </c>
      <c r="MT51" s="129"/>
      <c r="MU51" s="130"/>
      <c r="MV51" s="130"/>
      <c r="MW51" s="135"/>
      <c r="MX51" s="130"/>
      <c r="MY51" s="137"/>
      <c r="MZ51" s="238"/>
      <c r="NA51" s="164"/>
      <c r="NB51" s="164"/>
      <c r="NC51" s="164"/>
      <c r="ND51" s="164"/>
      <c r="NE51" s="164"/>
      <c r="NF51" s="238"/>
      <c r="NG51" s="238"/>
      <c r="NH51" s="238"/>
      <c r="NI51" s="238"/>
      <c r="NJ51" s="238"/>
      <c r="NK51" s="238"/>
      <c r="NL51" s="162"/>
      <c r="NM51" s="84"/>
      <c r="NN51" s="148"/>
      <c r="NO51" s="146"/>
      <c r="NP51" s="146"/>
      <c r="NQ51" s="146"/>
      <c r="NR51" s="146"/>
      <c r="NS51" s="146"/>
      <c r="NT51" s="165"/>
      <c r="NU51" s="166"/>
      <c r="NV51" s="165"/>
      <c r="NW51" s="166"/>
      <c r="NX51" s="167"/>
      <c r="NY51" s="166"/>
    </row>
    <row r="52" spans="1:389" ht="23.25" customHeight="1" x14ac:dyDescent="0.25">
      <c r="A52" s="16"/>
      <c r="B52" s="28"/>
      <c r="C52" s="28"/>
      <c r="D52" s="15"/>
      <c r="E52" s="158"/>
      <c r="F52" s="158"/>
      <c r="N52" s="72"/>
      <c r="O52" s="53"/>
      <c r="P52" s="53"/>
      <c r="Q52" s="93"/>
      <c r="R52" s="53"/>
      <c r="S52" s="53"/>
      <c r="T52" s="93"/>
      <c r="U52" s="53"/>
      <c r="V52" s="53"/>
      <c r="W52" s="93"/>
      <c r="X52" s="53"/>
      <c r="Y52" s="179"/>
      <c r="Z52" s="179"/>
      <c r="AA52" s="179" t="s">
        <v>48</v>
      </c>
      <c r="AB52" s="309">
        <v>2.3199999999999998</v>
      </c>
      <c r="AC52" s="309">
        <v>2.27</v>
      </c>
      <c r="AD52" s="309">
        <v>2.2400000000000002</v>
      </c>
      <c r="AE52" s="309">
        <v>2.2799999999999998</v>
      </c>
      <c r="AF52" s="143"/>
      <c r="AG52" s="143"/>
      <c r="AH52" s="143"/>
      <c r="AI52" s="143"/>
      <c r="AJ52" s="179"/>
      <c r="AK52" s="179"/>
      <c r="AL52" s="148"/>
      <c r="AM52" s="146"/>
      <c r="AN52" s="146"/>
      <c r="AO52" s="146"/>
      <c r="AP52" s="146"/>
      <c r="AQ52" s="146"/>
      <c r="AR52" s="165"/>
      <c r="AS52" s="166"/>
      <c r="AT52" s="165"/>
      <c r="AU52" s="166"/>
      <c r="AV52" s="167"/>
      <c r="AW52" s="166"/>
      <c r="AX52" s="162"/>
      <c r="AY52" s="84"/>
      <c r="AZ52" s="148"/>
      <c r="BA52" s="146"/>
      <c r="BB52" s="146"/>
      <c r="BC52" s="146"/>
      <c r="BD52" s="146"/>
      <c r="BE52" s="146"/>
      <c r="BF52" s="165"/>
      <c r="BG52" s="166"/>
      <c r="BH52" s="165"/>
      <c r="BI52" s="166"/>
      <c r="BJ52" s="167"/>
      <c r="BK52" s="166"/>
      <c r="BL52" s="180"/>
      <c r="BM52" s="232"/>
      <c r="BN52" s="232"/>
      <c r="BO52" s="232"/>
      <c r="BP52" s="65"/>
      <c r="BQ52" s="118"/>
      <c r="BR52" s="118"/>
      <c r="BS52" s="118"/>
      <c r="BT52" s="118"/>
      <c r="BU52" s="287"/>
      <c r="BV52" s="287"/>
      <c r="BW52" s="49"/>
      <c r="BX52" s="117"/>
      <c r="BY52" s="42"/>
      <c r="BZ52" s="42"/>
      <c r="CA52" s="288"/>
      <c r="CB52" s="84"/>
      <c r="CC52" s="179"/>
      <c r="CD52" s="179"/>
      <c r="CE52" s="16"/>
      <c r="CF52" s="28"/>
      <c r="CG52" s="28"/>
      <c r="CH52" s="15"/>
      <c r="CI52" s="158"/>
      <c r="CJ52" s="15"/>
      <c r="CK52" s="158"/>
      <c r="CL52" s="160"/>
      <c r="CM52" s="160"/>
      <c r="CQ52" s="235"/>
      <c r="CR52" s="83"/>
      <c r="CS52" s="53"/>
      <c r="CT52" s="53"/>
      <c r="CU52" s="93"/>
      <c r="CV52" s="53"/>
      <c r="CW52" s="53"/>
      <c r="CX52" s="93"/>
      <c r="CY52" s="53"/>
      <c r="CZ52" s="53"/>
      <c r="DA52" s="93"/>
      <c r="DB52" s="53"/>
      <c r="DC52" s="179"/>
      <c r="DD52" s="179"/>
      <c r="DE52" s="179" t="s">
        <v>48</v>
      </c>
      <c r="DF52" s="309">
        <v>2.17</v>
      </c>
      <c r="DG52" s="309">
        <v>2.09</v>
      </c>
      <c r="DH52" s="309">
        <v>1.94</v>
      </c>
      <c r="DI52" s="309">
        <v>2.08</v>
      </c>
      <c r="DJ52" s="143"/>
      <c r="DK52" s="143"/>
      <c r="DL52" s="143"/>
      <c r="DM52" s="143"/>
      <c r="DN52" s="179"/>
      <c r="DO52" s="179"/>
      <c r="DP52" s="148"/>
      <c r="DQ52" s="146"/>
      <c r="DR52" s="146"/>
      <c r="DS52" s="146"/>
      <c r="DT52" s="146"/>
      <c r="DU52" s="146"/>
      <c r="DV52" s="165"/>
      <c r="DW52" s="166"/>
      <c r="DX52" s="165"/>
      <c r="DY52" s="166"/>
      <c r="DZ52" s="167"/>
      <c r="EA52" s="166"/>
      <c r="EB52" s="162"/>
      <c r="EC52" s="84"/>
      <c r="ED52" s="148"/>
      <c r="EE52" s="146"/>
      <c r="EF52" s="146"/>
      <c r="EG52" s="146"/>
      <c r="EH52" s="146"/>
      <c r="EI52" s="146"/>
      <c r="EJ52" s="165"/>
      <c r="EK52" s="166"/>
      <c r="EL52" s="165"/>
      <c r="EM52" s="166"/>
      <c r="EN52" s="167"/>
      <c r="EO52" s="166"/>
      <c r="EP52" s="103"/>
      <c r="EQ52" s="232"/>
      <c r="ER52" s="232"/>
      <c r="ES52" s="232"/>
      <c r="ET52" s="65"/>
      <c r="EU52" s="118"/>
      <c r="EV52" s="118"/>
      <c r="EW52" s="118"/>
      <c r="EX52" s="118"/>
      <c r="EY52" s="287"/>
      <c r="EZ52" s="287"/>
      <c r="FA52" s="49"/>
      <c r="FB52" s="117"/>
      <c r="FC52" s="42"/>
      <c r="FD52" s="42"/>
      <c r="FE52" s="288"/>
      <c r="FF52" s="84"/>
      <c r="FG52" s="179"/>
      <c r="FH52" s="179"/>
      <c r="FI52" s="16"/>
      <c r="FJ52" s="28"/>
      <c r="FK52" s="28"/>
      <c r="FL52" s="15"/>
      <c r="FM52" s="158"/>
      <c r="FN52" s="158"/>
      <c r="FO52" s="160"/>
      <c r="FP52" s="96"/>
      <c r="FT52" s="179"/>
      <c r="FU52" s="235"/>
      <c r="FV52" s="83"/>
      <c r="FW52" s="53"/>
      <c r="FX52" s="53"/>
      <c r="FY52" s="93"/>
      <c r="FZ52" s="53"/>
      <c r="GA52" s="53"/>
      <c r="GB52" s="93"/>
      <c r="GC52" s="53"/>
      <c r="GD52" s="53"/>
      <c r="GE52" s="93"/>
      <c r="GF52" s="53"/>
      <c r="GG52" s="179"/>
      <c r="GH52" s="179"/>
      <c r="GI52" s="179" t="s">
        <v>48</v>
      </c>
      <c r="GJ52" s="309">
        <v>2.37</v>
      </c>
      <c r="GK52" s="309">
        <v>2.39</v>
      </c>
      <c r="GL52" s="309">
        <v>2.4300000000000002</v>
      </c>
      <c r="GM52" s="309">
        <v>2.4</v>
      </c>
      <c r="GN52" s="143"/>
      <c r="GO52" s="143"/>
      <c r="GP52" s="143"/>
      <c r="GQ52" s="143"/>
      <c r="GR52" s="179"/>
      <c r="GS52" s="179"/>
      <c r="GT52" s="148"/>
      <c r="GU52" s="146"/>
      <c r="GV52" s="146"/>
      <c r="GW52" s="146"/>
      <c r="GX52" s="146"/>
      <c r="GY52" s="146"/>
      <c r="GZ52" s="165"/>
      <c r="HA52" s="166"/>
      <c r="HB52" s="165"/>
      <c r="HC52" s="166"/>
      <c r="HD52" s="167"/>
      <c r="HE52" s="166"/>
      <c r="HF52" s="162"/>
      <c r="HG52" s="84"/>
      <c r="HH52" s="148"/>
      <c r="HI52" s="146"/>
      <c r="HJ52" s="146"/>
      <c r="HK52" s="146"/>
      <c r="HL52" s="146"/>
      <c r="HM52" s="146"/>
      <c r="HN52" s="165"/>
      <c r="HO52" s="166"/>
      <c r="HP52" s="165"/>
      <c r="HQ52" s="166"/>
      <c r="HR52" s="167"/>
      <c r="HS52" s="166"/>
      <c r="HT52" s="103"/>
      <c r="HU52" s="232"/>
      <c r="HV52" s="232"/>
      <c r="HW52" s="232"/>
      <c r="HX52" s="65"/>
      <c r="HY52" s="118"/>
      <c r="HZ52" s="118"/>
      <c r="IA52" s="118"/>
      <c r="IB52" s="118"/>
      <c r="IC52" s="287"/>
      <c r="ID52" s="287"/>
      <c r="IE52" s="49"/>
      <c r="IF52" s="117"/>
      <c r="IG52" s="42"/>
      <c r="IH52" s="42"/>
      <c r="II52" s="288"/>
      <c r="IJ52" s="84"/>
      <c r="IK52" s="179"/>
      <c r="IM52" s="16"/>
      <c r="IN52" s="28"/>
      <c r="IO52" s="28"/>
      <c r="IP52" s="15"/>
      <c r="IQ52" s="158"/>
      <c r="IR52" s="158"/>
      <c r="IS52" s="160"/>
      <c r="IT52" s="235"/>
      <c r="IU52" s="235"/>
      <c r="IV52" s="235"/>
      <c r="IW52" s="80"/>
      <c r="IX52" s="235"/>
      <c r="IY52" s="235"/>
      <c r="IZ52" s="83"/>
      <c r="JA52" s="17"/>
      <c r="JB52" s="71"/>
      <c r="JC52" s="17"/>
      <c r="JD52" s="17"/>
      <c r="JE52" s="71"/>
      <c r="JF52" s="17"/>
      <c r="JG52" s="17"/>
      <c r="JH52" s="83"/>
      <c r="JI52" s="17"/>
      <c r="JJ52" s="71"/>
      <c r="JK52" s="17"/>
      <c r="JL52" s="179"/>
      <c r="JM52" s="179" t="s">
        <v>48</v>
      </c>
      <c r="JN52" s="309">
        <v>2.11</v>
      </c>
      <c r="JO52" s="309">
        <v>2.0699999999999998</v>
      </c>
      <c r="JP52" s="309">
        <v>2</v>
      </c>
      <c r="JQ52" s="309">
        <v>2.06</v>
      </c>
      <c r="JR52" s="143"/>
      <c r="JS52" s="143"/>
      <c r="JT52" s="143"/>
      <c r="JU52" s="143"/>
      <c r="JV52" s="179"/>
      <c r="JW52" s="179"/>
      <c r="JX52" s="148"/>
      <c r="JY52" s="146"/>
      <c r="JZ52" s="146"/>
      <c r="KA52" s="146"/>
      <c r="KB52" s="146"/>
      <c r="KC52" s="146"/>
      <c r="KD52" s="165"/>
      <c r="KE52" s="166"/>
      <c r="KF52" s="165"/>
      <c r="KG52" s="166"/>
      <c r="KH52" s="167"/>
      <c r="KI52" s="166"/>
      <c r="KJ52" s="162"/>
      <c r="KK52" s="84"/>
      <c r="KL52" s="148"/>
      <c r="KM52" s="146"/>
      <c r="KN52" s="146"/>
      <c r="KO52" s="146"/>
      <c r="KP52" s="146"/>
      <c r="KQ52" s="146"/>
      <c r="KR52" s="165"/>
      <c r="KS52" s="166"/>
      <c r="KT52" s="165"/>
      <c r="KU52" s="166"/>
      <c r="KV52" s="167"/>
      <c r="KW52" s="166"/>
      <c r="KX52" s="83"/>
      <c r="KY52" s="232"/>
      <c r="KZ52" s="232"/>
      <c r="LA52" s="232"/>
      <c r="LB52" s="65"/>
      <c r="LC52" s="118"/>
      <c r="LD52" s="118"/>
      <c r="LE52" s="118"/>
      <c r="LF52" s="118"/>
      <c r="LG52" s="287"/>
      <c r="LH52" s="287"/>
      <c r="LI52" s="49"/>
      <c r="LJ52" s="117"/>
      <c r="LK52" s="42"/>
      <c r="LL52" s="42"/>
      <c r="LM52" s="288"/>
      <c r="LN52" s="84"/>
      <c r="LO52" s="84"/>
      <c r="LQ52" s="16"/>
      <c r="LR52" s="7"/>
      <c r="LS52" s="28"/>
      <c r="LT52" s="15"/>
      <c r="LU52" s="310"/>
      <c r="LV52" s="158"/>
      <c r="LW52" s="60"/>
      <c r="LX52" s="60"/>
      <c r="LY52" s="313"/>
      <c r="LZ52" s="60"/>
      <c r="MA52" s="60"/>
      <c r="MB52" s="333"/>
      <c r="MC52" s="333"/>
      <c r="MD52" s="149"/>
      <c r="ME52" s="333"/>
      <c r="MF52" s="333"/>
      <c r="MG52" s="149"/>
      <c r="MH52" s="333"/>
      <c r="MI52" s="333"/>
      <c r="MJ52" s="149"/>
      <c r="MK52" s="333"/>
      <c r="ML52" s="2"/>
      <c r="MM52" s="2"/>
      <c r="MN52" s="2" t="s">
        <v>48</v>
      </c>
      <c r="MO52" s="767">
        <v>2.2799999999999998</v>
      </c>
      <c r="MP52" s="767">
        <v>2.08</v>
      </c>
      <c r="MQ52" s="767">
        <v>2.4</v>
      </c>
      <c r="MR52" s="767">
        <v>2.06</v>
      </c>
      <c r="MS52" s="768">
        <v>2.21</v>
      </c>
      <c r="MT52" s="129"/>
      <c r="MU52" s="130"/>
      <c r="MV52" s="130"/>
      <c r="MW52" s="135"/>
      <c r="MX52" s="130"/>
      <c r="MY52" s="137"/>
      <c r="MZ52" s="148"/>
      <c r="NA52" s="146"/>
      <c r="NB52" s="146"/>
      <c r="NC52" s="146"/>
      <c r="ND52" s="146"/>
      <c r="NE52" s="146"/>
      <c r="NF52" s="165"/>
      <c r="NG52" s="166"/>
      <c r="NH52" s="165"/>
      <c r="NI52" s="166"/>
      <c r="NJ52" s="167"/>
      <c r="NK52" s="166"/>
      <c r="NL52" s="162"/>
      <c r="NM52" s="84"/>
      <c r="NN52" s="148"/>
      <c r="NO52" s="146"/>
      <c r="NP52" s="146"/>
      <c r="NQ52" s="146"/>
      <c r="NR52" s="146"/>
      <c r="NS52" s="146"/>
      <c r="NT52" s="165"/>
      <c r="NU52" s="166"/>
      <c r="NV52" s="165"/>
      <c r="NW52" s="166"/>
      <c r="NX52" s="167"/>
      <c r="NY52" s="166"/>
    </row>
    <row r="53" spans="1:389" ht="23.25" customHeight="1" x14ac:dyDescent="0.25">
      <c r="A53" s="16"/>
      <c r="B53" s="28"/>
      <c r="C53" s="28"/>
      <c r="D53" s="15"/>
      <c r="E53" s="158"/>
      <c r="F53" s="158"/>
      <c r="N53" s="72"/>
      <c r="O53" s="333"/>
      <c r="P53" s="333"/>
      <c r="Q53" s="94"/>
      <c r="R53" s="333"/>
      <c r="S53" s="333"/>
      <c r="T53" s="94"/>
      <c r="U53" s="333"/>
      <c r="V53" s="333"/>
      <c r="W53" s="94"/>
      <c r="X53" s="333"/>
      <c r="Y53" s="179"/>
      <c r="Z53" s="179"/>
      <c r="AA53" s="179" t="s">
        <v>54</v>
      </c>
      <c r="AB53" s="309">
        <v>2.1</v>
      </c>
      <c r="AC53" s="309">
        <v>2.1</v>
      </c>
      <c r="AD53" s="309">
        <v>2.0699999999999998</v>
      </c>
      <c r="AE53" s="309">
        <v>2.09</v>
      </c>
      <c r="AF53" s="143"/>
      <c r="AG53" s="143"/>
      <c r="AH53" s="143"/>
      <c r="AI53" s="143"/>
      <c r="AJ53" s="179"/>
      <c r="AK53" s="179"/>
      <c r="AL53" s="148"/>
      <c r="AM53" s="146"/>
      <c r="AN53" s="146"/>
      <c r="AO53" s="146"/>
      <c r="AP53" s="146"/>
      <c r="AQ53" s="146"/>
      <c r="AR53" s="165"/>
      <c r="AS53" s="166"/>
      <c r="AT53" s="165"/>
      <c r="AU53" s="166"/>
      <c r="AV53" s="167"/>
      <c r="AW53" s="166"/>
      <c r="AX53" s="104"/>
      <c r="AY53" s="85"/>
      <c r="AZ53" s="148"/>
      <c r="BA53" s="146"/>
      <c r="BB53" s="146"/>
      <c r="BC53" s="146"/>
      <c r="BD53" s="146"/>
      <c r="BE53" s="146"/>
      <c r="BF53" s="165"/>
      <c r="BG53" s="166"/>
      <c r="BH53" s="165"/>
      <c r="BI53" s="166"/>
      <c r="BJ53" s="167"/>
      <c r="BK53" s="166"/>
      <c r="BL53" s="180"/>
      <c r="BM53" s="232"/>
      <c r="BN53" s="232"/>
      <c r="BO53" s="232"/>
      <c r="BP53" s="35"/>
      <c r="BQ53" s="118"/>
      <c r="BR53" s="118"/>
      <c r="BS53" s="118"/>
      <c r="BT53" s="118"/>
      <c r="BU53" s="287"/>
      <c r="BV53" s="287"/>
      <c r="BW53" s="84"/>
      <c r="BX53" s="84"/>
      <c r="BY53" s="35"/>
      <c r="BZ53" s="35"/>
      <c r="CA53" s="288"/>
      <c r="CB53" s="84"/>
      <c r="CC53" s="179"/>
      <c r="CD53" s="179"/>
      <c r="CE53" s="16"/>
      <c r="CF53" s="28"/>
      <c r="CG53" s="28"/>
      <c r="CH53" s="15"/>
      <c r="CI53" s="158"/>
      <c r="CJ53" s="15"/>
      <c r="CK53" s="158"/>
      <c r="CL53" s="160"/>
      <c r="CM53" s="160"/>
      <c r="CQ53" s="235"/>
      <c r="CR53" s="83"/>
      <c r="CS53" s="333"/>
      <c r="CT53" s="333"/>
      <c r="CU53" s="94"/>
      <c r="CV53" s="333"/>
      <c r="CW53" s="333"/>
      <c r="CX53" s="94"/>
      <c r="CY53" s="333"/>
      <c r="CZ53" s="333"/>
      <c r="DA53" s="94"/>
      <c r="DB53" s="333"/>
      <c r="DC53" s="179"/>
      <c r="DD53" s="179"/>
      <c r="DE53" s="179" t="s">
        <v>54</v>
      </c>
      <c r="DF53" s="309">
        <v>2.04</v>
      </c>
      <c r="DG53" s="309">
        <v>2.04</v>
      </c>
      <c r="DH53" s="309">
        <v>2.0099999999999998</v>
      </c>
      <c r="DI53" s="309">
        <v>2.0299999999999998</v>
      </c>
      <c r="DJ53" s="143"/>
      <c r="DK53" s="143"/>
      <c r="DL53" s="143"/>
      <c r="DM53" s="143"/>
      <c r="DN53" s="179"/>
      <c r="DO53" s="179"/>
      <c r="DP53" s="148"/>
      <c r="DQ53" s="146"/>
      <c r="DR53" s="146"/>
      <c r="DS53" s="146"/>
      <c r="DT53" s="146"/>
      <c r="DU53" s="146"/>
      <c r="DV53" s="165"/>
      <c r="DW53" s="166"/>
      <c r="DX53" s="165"/>
      <c r="DY53" s="166"/>
      <c r="DZ53" s="167"/>
      <c r="EA53" s="166"/>
      <c r="EB53" s="104"/>
      <c r="EC53" s="85"/>
      <c r="ED53" s="148"/>
      <c r="EE53" s="146"/>
      <c r="EF53" s="146"/>
      <c r="EG53" s="146"/>
      <c r="EH53" s="146"/>
      <c r="EI53" s="146"/>
      <c r="EJ53" s="165"/>
      <c r="EK53" s="166"/>
      <c r="EL53" s="165"/>
      <c r="EM53" s="166"/>
      <c r="EN53" s="167"/>
      <c r="EO53" s="166"/>
      <c r="EP53" s="103"/>
      <c r="EQ53" s="232"/>
      <c r="ER53" s="232"/>
      <c r="ES53" s="232"/>
      <c r="ET53" s="35"/>
      <c r="EU53" s="118"/>
      <c r="EV53" s="118"/>
      <c r="EW53" s="118"/>
      <c r="EX53" s="118"/>
      <c r="EY53" s="287"/>
      <c r="EZ53" s="287"/>
      <c r="FA53" s="84"/>
      <c r="FB53" s="84"/>
      <c r="FC53" s="35"/>
      <c r="FD53" s="35"/>
      <c r="FE53" s="288"/>
      <c r="FF53" s="84"/>
      <c r="FG53" s="179"/>
      <c r="FH53" s="179"/>
      <c r="FI53" s="16"/>
      <c r="FJ53" s="28"/>
      <c r="FK53" s="28"/>
      <c r="FL53" s="15"/>
      <c r="FM53" s="158"/>
      <c r="FN53" s="158"/>
      <c r="FO53" s="16"/>
      <c r="FP53" s="86"/>
      <c r="FQ53" s="81"/>
      <c r="FR53" s="81"/>
      <c r="FS53" s="81"/>
      <c r="FT53" s="76"/>
      <c r="FU53" s="235"/>
      <c r="FV53" s="83"/>
      <c r="FW53" s="333"/>
      <c r="FX53" s="333"/>
      <c r="FY53" s="94"/>
      <c r="FZ53" s="333"/>
      <c r="GA53" s="333"/>
      <c r="GB53" s="94"/>
      <c r="GC53" s="333"/>
      <c r="GD53" s="333"/>
      <c r="GE53" s="94"/>
      <c r="GF53" s="333"/>
      <c r="GG53" s="179"/>
      <c r="GH53" s="179"/>
      <c r="GI53" s="179" t="s">
        <v>54</v>
      </c>
      <c r="GJ53" s="309">
        <v>1.96</v>
      </c>
      <c r="GK53" s="309">
        <v>2.0099999999999998</v>
      </c>
      <c r="GL53" s="309">
        <v>2.0699999999999998</v>
      </c>
      <c r="GM53" s="309">
        <v>2.0099999999999998</v>
      </c>
      <c r="GN53" s="143"/>
      <c r="GO53" s="143"/>
      <c r="GP53" s="143"/>
      <c r="GQ53" s="143"/>
      <c r="GR53" s="179"/>
      <c r="GS53" s="179"/>
      <c r="GT53" s="148"/>
      <c r="GU53" s="146"/>
      <c r="GV53" s="146"/>
      <c r="GW53" s="146"/>
      <c r="GX53" s="146"/>
      <c r="GY53" s="146"/>
      <c r="GZ53" s="165"/>
      <c r="HA53" s="166"/>
      <c r="HB53" s="165"/>
      <c r="HC53" s="166"/>
      <c r="HD53" s="167"/>
      <c r="HE53" s="166"/>
      <c r="HF53" s="104"/>
      <c r="HG53" s="85"/>
      <c r="HH53" s="148"/>
      <c r="HI53" s="146"/>
      <c r="HJ53" s="146"/>
      <c r="HK53" s="146"/>
      <c r="HL53" s="146"/>
      <c r="HM53" s="146"/>
      <c r="HN53" s="165"/>
      <c r="HO53" s="166"/>
      <c r="HP53" s="165"/>
      <c r="HQ53" s="166"/>
      <c r="HR53" s="167"/>
      <c r="HS53" s="166"/>
      <c r="HT53" s="103"/>
      <c r="HU53" s="232"/>
      <c r="HV53" s="232"/>
      <c r="HW53" s="232"/>
      <c r="HX53" s="35"/>
      <c r="HY53" s="118"/>
      <c r="HZ53" s="118"/>
      <c r="IA53" s="118"/>
      <c r="IB53" s="118"/>
      <c r="IC53" s="287"/>
      <c r="ID53" s="287"/>
      <c r="IE53" s="84"/>
      <c r="IF53" s="84"/>
      <c r="IG53" s="35"/>
      <c r="IH53" s="35"/>
      <c r="II53" s="288"/>
      <c r="IJ53" s="84"/>
      <c r="IK53" s="179"/>
      <c r="IM53" s="16"/>
      <c r="IN53" s="28"/>
      <c r="IO53" s="28"/>
      <c r="IP53" s="15"/>
      <c r="IQ53" s="158"/>
      <c r="IR53" s="158"/>
      <c r="IS53" s="16"/>
      <c r="IT53" s="235"/>
      <c r="IU53" s="235"/>
      <c r="IV53" s="235"/>
      <c r="IW53" s="80"/>
      <c r="IX53" s="235"/>
      <c r="IY53" s="235"/>
      <c r="JA53" s="36"/>
      <c r="JB53" s="10"/>
      <c r="JC53" s="23"/>
      <c r="JD53" s="23"/>
      <c r="JE53" s="10"/>
      <c r="JF53" s="23"/>
      <c r="JG53" s="23"/>
      <c r="JI53" s="36"/>
      <c r="JJ53" s="10"/>
      <c r="JK53" s="23"/>
      <c r="JL53" s="179"/>
      <c r="JM53" s="179" t="s">
        <v>54</v>
      </c>
      <c r="JN53" s="309">
        <v>2.0299999999999998</v>
      </c>
      <c r="JO53" s="309">
        <v>2.13</v>
      </c>
      <c r="JP53" s="309">
        <v>2.0099999999999998</v>
      </c>
      <c r="JQ53" s="309">
        <v>2.0499999999999998</v>
      </c>
      <c r="JR53" s="143"/>
      <c r="JS53" s="143"/>
      <c r="JT53" s="143"/>
      <c r="JU53" s="143"/>
      <c r="JV53" s="179"/>
      <c r="JW53" s="179"/>
      <c r="JX53" s="148"/>
      <c r="JY53" s="146"/>
      <c r="JZ53" s="146"/>
      <c r="KA53" s="146"/>
      <c r="KB53" s="146"/>
      <c r="KC53" s="146"/>
      <c r="KD53" s="165"/>
      <c r="KE53" s="166"/>
      <c r="KF53" s="165"/>
      <c r="KG53" s="166"/>
      <c r="KH53" s="167"/>
      <c r="KI53" s="166"/>
      <c r="KJ53" s="104"/>
      <c r="KK53" s="85"/>
      <c r="KL53" s="148"/>
      <c r="KM53" s="146"/>
      <c r="KN53" s="146"/>
      <c r="KO53" s="146"/>
      <c r="KP53" s="146"/>
      <c r="KQ53" s="146"/>
      <c r="KR53" s="165"/>
      <c r="KS53" s="166"/>
      <c r="KT53" s="165"/>
      <c r="KU53" s="166"/>
      <c r="KV53" s="167"/>
      <c r="KW53" s="166"/>
      <c r="KX53" s="83"/>
      <c r="KY53" s="232"/>
      <c r="KZ53" s="232"/>
      <c r="LA53" s="232"/>
      <c r="LB53" s="35"/>
      <c r="LC53" s="118"/>
      <c r="LD53" s="118"/>
      <c r="LE53" s="118"/>
      <c r="LF53" s="118"/>
      <c r="LG53" s="287"/>
      <c r="LH53" s="287"/>
      <c r="LI53" s="84"/>
      <c r="LJ53" s="84"/>
      <c r="LK53" s="35"/>
      <c r="LL53" s="35"/>
      <c r="LM53" s="288"/>
      <c r="LN53" s="84"/>
      <c r="LO53" s="84"/>
      <c r="LQ53" s="16"/>
      <c r="LR53" s="7"/>
      <c r="LS53" s="28"/>
      <c r="LT53" s="15"/>
      <c r="LU53" s="310"/>
      <c r="LV53" s="107"/>
      <c r="LW53" s="60"/>
      <c r="LX53" s="60"/>
      <c r="LY53" s="313"/>
      <c r="LZ53" s="60"/>
      <c r="MA53" s="60"/>
      <c r="MB53" s="333"/>
      <c r="MC53" s="333"/>
      <c r="MD53" s="94"/>
      <c r="ME53" s="333"/>
      <c r="MF53" s="333"/>
      <c r="MG53" s="94"/>
      <c r="MH53" s="333"/>
      <c r="MI53" s="333"/>
      <c r="MJ53" s="94"/>
      <c r="MK53" s="333"/>
      <c r="ML53" s="2"/>
      <c r="MM53" s="2"/>
      <c r="MN53" s="2" t="s">
        <v>54</v>
      </c>
      <c r="MO53" s="767">
        <v>2.09</v>
      </c>
      <c r="MP53" s="767">
        <v>2.0299999999999998</v>
      </c>
      <c r="MQ53" s="767">
        <v>2.0099999999999998</v>
      </c>
      <c r="MR53" s="767">
        <v>2.0499999999999998</v>
      </c>
      <c r="MS53" s="768">
        <v>2.0499999999999998</v>
      </c>
      <c r="MT53" s="129"/>
      <c r="MU53" s="130"/>
      <c r="MV53" s="130"/>
      <c r="MW53" s="135"/>
      <c r="MX53" s="130"/>
      <c r="MY53" s="137"/>
      <c r="MZ53" s="148"/>
      <c r="NA53" s="146"/>
      <c r="NB53" s="146"/>
      <c r="NC53" s="146"/>
      <c r="ND53" s="146"/>
      <c r="NE53" s="146"/>
      <c r="NF53" s="165"/>
      <c r="NG53" s="166"/>
      <c r="NH53" s="165"/>
      <c r="NI53" s="166"/>
      <c r="NJ53" s="167"/>
      <c r="NK53" s="166"/>
      <c r="NL53" s="162"/>
      <c r="NM53" s="84"/>
      <c r="NN53" s="148"/>
      <c r="NO53" s="146"/>
      <c r="NP53" s="146"/>
      <c r="NQ53" s="146"/>
      <c r="NR53" s="146"/>
      <c r="NS53" s="146"/>
      <c r="NT53" s="165"/>
      <c r="NU53" s="166"/>
      <c r="NV53" s="165"/>
      <c r="NW53" s="166"/>
      <c r="NX53" s="167"/>
      <c r="NY53" s="166"/>
    </row>
    <row r="54" spans="1:389" ht="23.25" customHeight="1" x14ac:dyDescent="0.25">
      <c r="A54" s="74"/>
      <c r="B54" s="44"/>
      <c r="C54" s="45"/>
      <c r="D54" s="15"/>
      <c r="E54" s="158"/>
      <c r="F54" s="158"/>
      <c r="G54" s="96"/>
      <c r="K54" s="96"/>
      <c r="N54" s="72"/>
      <c r="O54" s="17"/>
      <c r="P54" s="18"/>
      <c r="Q54" s="18"/>
      <c r="R54" s="20"/>
      <c r="S54" s="18"/>
      <c r="T54" s="18"/>
      <c r="U54" s="20"/>
      <c r="V54" s="18"/>
      <c r="W54" s="18"/>
      <c r="X54" s="20"/>
      <c r="Y54" s="179"/>
      <c r="Z54" s="179"/>
      <c r="AA54" s="179" t="s">
        <v>59</v>
      </c>
      <c r="AB54" s="309">
        <v>2.0699999999999998</v>
      </c>
      <c r="AC54" s="309">
        <v>2.13</v>
      </c>
      <c r="AD54" s="309">
        <v>2</v>
      </c>
      <c r="AE54" s="309">
        <v>2.0699999999999998</v>
      </c>
      <c r="AF54" s="143"/>
      <c r="AG54" s="143"/>
      <c r="AH54" s="143"/>
      <c r="AI54" s="143"/>
      <c r="AJ54" s="179"/>
      <c r="AK54" s="179"/>
      <c r="AL54" s="148"/>
      <c r="AM54" s="146"/>
      <c r="AN54" s="146"/>
      <c r="AO54" s="146"/>
      <c r="AP54" s="146"/>
      <c r="AQ54" s="146"/>
      <c r="AR54" s="165"/>
      <c r="AS54" s="166"/>
      <c r="AT54" s="165"/>
      <c r="AU54" s="166"/>
      <c r="AV54" s="167"/>
      <c r="AW54" s="166"/>
      <c r="AX54" s="103"/>
      <c r="AY54" s="84"/>
      <c r="AZ54" s="238"/>
      <c r="BA54" s="165"/>
      <c r="BB54" s="165"/>
      <c r="BC54" s="165"/>
      <c r="BD54" s="165"/>
      <c r="BE54" s="165"/>
      <c r="BF54" s="165"/>
      <c r="BG54" s="166"/>
      <c r="BH54" s="165"/>
      <c r="BI54" s="166"/>
      <c r="BJ54" s="167"/>
      <c r="BK54" s="166"/>
      <c r="BL54" s="180"/>
      <c r="BM54" s="232"/>
      <c r="BN54" s="232"/>
      <c r="BO54" s="232"/>
      <c r="BP54" s="35"/>
      <c r="BQ54" s="118"/>
      <c r="BR54" s="118"/>
      <c r="BS54" s="118"/>
      <c r="BT54" s="118"/>
      <c r="BU54" s="287"/>
      <c r="BV54" s="287"/>
      <c r="BW54" s="49"/>
      <c r="BX54" s="237"/>
      <c r="BY54" s="237"/>
      <c r="BZ54" s="237"/>
      <c r="CA54" s="317"/>
      <c r="CB54" s="65"/>
      <c r="CC54" s="70"/>
      <c r="CD54" s="179"/>
      <c r="CE54" s="74"/>
      <c r="CF54" s="44"/>
      <c r="CG54" s="45"/>
      <c r="CH54" s="15"/>
      <c r="CI54" s="158"/>
      <c r="CK54" s="160"/>
      <c r="CL54" s="160"/>
      <c r="CM54" s="96"/>
      <c r="CQ54" s="235"/>
      <c r="CR54" s="83"/>
      <c r="CS54" s="17"/>
      <c r="CT54" s="18"/>
      <c r="CU54" s="18"/>
      <c r="CV54" s="20"/>
      <c r="CW54" s="18"/>
      <c r="CX54" s="18"/>
      <c r="CY54" s="20"/>
      <c r="CZ54" s="18"/>
      <c r="DA54" s="18"/>
      <c r="DB54" s="20"/>
      <c r="DC54" s="179"/>
      <c r="DD54" s="179"/>
      <c r="DE54" s="179" t="s">
        <v>59</v>
      </c>
      <c r="DF54" s="309">
        <v>2.09</v>
      </c>
      <c r="DG54" s="309">
        <v>2.1</v>
      </c>
      <c r="DH54" s="309">
        <v>2.0299999999999998</v>
      </c>
      <c r="DI54" s="309">
        <v>2.0699999999999998</v>
      </c>
      <c r="DJ54" s="143"/>
      <c r="DK54" s="143"/>
      <c r="DL54" s="143"/>
      <c r="DM54" s="143"/>
      <c r="DN54" s="179"/>
      <c r="DO54" s="179"/>
      <c r="DP54" s="148"/>
      <c r="DQ54" s="146"/>
      <c r="DR54" s="146"/>
      <c r="DS54" s="146"/>
      <c r="DT54" s="146"/>
      <c r="DU54" s="146"/>
      <c r="DV54" s="165"/>
      <c r="DW54" s="166"/>
      <c r="DX54" s="165"/>
      <c r="DY54" s="166"/>
      <c r="DZ54" s="167"/>
      <c r="EA54" s="166"/>
      <c r="EB54" s="103"/>
      <c r="EC54" s="84"/>
      <c r="ED54" s="238"/>
      <c r="EE54" s="165"/>
      <c r="EF54" s="165"/>
      <c r="EG54" s="165"/>
      <c r="EH54" s="165"/>
      <c r="EI54" s="165"/>
      <c r="EJ54" s="165"/>
      <c r="EK54" s="166"/>
      <c r="EL54" s="165"/>
      <c r="EM54" s="166"/>
      <c r="EN54" s="167"/>
      <c r="EO54" s="166"/>
      <c r="EP54" s="103"/>
      <c r="EQ54" s="232"/>
      <c r="ER54" s="232"/>
      <c r="ES54" s="232"/>
      <c r="ET54" s="35"/>
      <c r="EU54" s="118"/>
      <c r="EV54" s="118"/>
      <c r="EW54" s="118"/>
      <c r="EX54" s="118"/>
      <c r="EY54" s="287"/>
      <c r="EZ54" s="287"/>
      <c r="FA54" s="49"/>
      <c r="FB54" s="237"/>
      <c r="FC54" s="237"/>
      <c r="FD54" s="237"/>
      <c r="FE54" s="317"/>
      <c r="FF54" s="65"/>
      <c r="FG54" s="70"/>
      <c r="FH54" s="179"/>
      <c r="FI54" s="74"/>
      <c r="FJ54" s="44"/>
      <c r="FK54" s="45"/>
      <c r="FL54" s="15"/>
      <c r="FM54" s="158"/>
      <c r="FN54" s="158"/>
      <c r="FO54" s="16"/>
      <c r="FP54" s="86"/>
      <c r="FQ54" s="81"/>
      <c r="FR54" s="81"/>
      <c r="FS54" s="81"/>
      <c r="FT54" s="76"/>
      <c r="FU54" s="235"/>
      <c r="FV54" s="83"/>
      <c r="FW54" s="17"/>
      <c r="FX54" s="18"/>
      <c r="FY54" s="18"/>
      <c r="FZ54" s="20"/>
      <c r="GA54" s="18"/>
      <c r="GB54" s="18"/>
      <c r="GC54" s="20"/>
      <c r="GD54" s="18"/>
      <c r="GE54" s="18"/>
      <c r="GF54" s="20"/>
      <c r="GG54" s="179"/>
      <c r="GH54" s="179"/>
      <c r="GI54" s="179" t="s">
        <v>59</v>
      </c>
      <c r="GJ54" s="309">
        <v>1.87</v>
      </c>
      <c r="GK54" s="309">
        <v>1.92</v>
      </c>
      <c r="GL54" s="309">
        <v>2.15</v>
      </c>
      <c r="GM54" s="309">
        <v>1.98</v>
      </c>
      <c r="GN54" s="143"/>
      <c r="GO54" s="143"/>
      <c r="GP54" s="143"/>
      <c r="GQ54" s="143"/>
      <c r="GR54" s="179"/>
      <c r="GS54" s="179"/>
      <c r="GT54" s="148"/>
      <c r="GU54" s="146"/>
      <c r="GV54" s="146"/>
      <c r="GW54" s="146"/>
      <c r="GX54" s="146"/>
      <c r="GY54" s="146"/>
      <c r="GZ54" s="165"/>
      <c r="HA54" s="166"/>
      <c r="HB54" s="165"/>
      <c r="HC54" s="166"/>
      <c r="HD54" s="167"/>
      <c r="HE54" s="166"/>
      <c r="HF54" s="103"/>
      <c r="HG54" s="84"/>
      <c r="HH54" s="238"/>
      <c r="HI54" s="165"/>
      <c r="HJ54" s="165"/>
      <c r="HK54" s="165"/>
      <c r="HL54" s="165"/>
      <c r="HM54" s="165"/>
      <c r="HN54" s="165"/>
      <c r="HO54" s="166"/>
      <c r="HP54" s="165"/>
      <c r="HQ54" s="166"/>
      <c r="HR54" s="167"/>
      <c r="HS54" s="166"/>
      <c r="HT54" s="103"/>
      <c r="HU54" s="232"/>
      <c r="HV54" s="232"/>
      <c r="HW54" s="232"/>
      <c r="HX54" s="35"/>
      <c r="HY54" s="118"/>
      <c r="HZ54" s="118"/>
      <c r="IA54" s="118"/>
      <c r="IB54" s="118"/>
      <c r="IC54" s="287"/>
      <c r="ID54" s="287"/>
      <c r="IE54" s="49"/>
      <c r="IF54" s="237"/>
      <c r="IG54" s="237"/>
      <c r="IH54" s="237"/>
      <c r="II54" s="317"/>
      <c r="IJ54" s="65"/>
      <c r="IK54" s="70"/>
      <c r="IM54" s="74"/>
      <c r="IN54" s="44"/>
      <c r="IO54" s="45"/>
      <c r="IP54" s="15"/>
      <c r="IQ54" s="158"/>
      <c r="IR54" s="158"/>
      <c r="IS54" s="16"/>
      <c r="IT54" s="235"/>
      <c r="IU54" s="235"/>
      <c r="IV54" s="235"/>
      <c r="IW54" s="80"/>
      <c r="IX54" s="235"/>
      <c r="IY54" s="235"/>
      <c r="IZ54" s="83"/>
      <c r="JA54" s="17"/>
      <c r="JB54" s="71"/>
      <c r="JC54" s="17"/>
      <c r="JD54" s="17"/>
      <c r="JE54" s="71"/>
      <c r="JF54" s="17"/>
      <c r="JG54" s="17"/>
      <c r="JH54" s="83"/>
      <c r="JI54" s="17"/>
      <c r="JJ54" s="71"/>
      <c r="JK54" s="17"/>
      <c r="JL54" s="179"/>
      <c r="JM54" s="179" t="s">
        <v>59</v>
      </c>
      <c r="JN54" s="309">
        <v>2.0699999999999998</v>
      </c>
      <c r="JO54" s="309">
        <v>2.2200000000000002</v>
      </c>
      <c r="JP54" s="309">
        <v>2.02</v>
      </c>
      <c r="JQ54" s="309">
        <v>2.1</v>
      </c>
      <c r="JR54" s="143"/>
      <c r="JS54" s="143"/>
      <c r="JT54" s="143"/>
      <c r="JU54" s="143"/>
      <c r="JV54" s="179"/>
      <c r="JW54" s="179"/>
      <c r="JX54" s="148"/>
      <c r="JY54" s="146"/>
      <c r="JZ54" s="146"/>
      <c r="KA54" s="146"/>
      <c r="KB54" s="146"/>
      <c r="KC54" s="146"/>
      <c r="KD54" s="165"/>
      <c r="KE54" s="166"/>
      <c r="KF54" s="165"/>
      <c r="KG54" s="166"/>
      <c r="KH54" s="167"/>
      <c r="KI54" s="166"/>
      <c r="KJ54" s="103"/>
      <c r="KK54" s="84"/>
      <c r="KL54" s="238"/>
      <c r="KM54" s="165"/>
      <c r="KN54" s="165"/>
      <c r="KO54" s="165"/>
      <c r="KP54" s="165"/>
      <c r="KQ54" s="165"/>
      <c r="KR54" s="165"/>
      <c r="KS54" s="166"/>
      <c r="KT54" s="165"/>
      <c r="KU54" s="166"/>
      <c r="KV54" s="167"/>
      <c r="KW54" s="166"/>
      <c r="KX54" s="83"/>
      <c r="KY54" s="232"/>
      <c r="KZ54" s="232"/>
      <c r="LA54" s="232"/>
      <c r="LB54" s="35"/>
      <c r="LC54" s="118"/>
      <c r="LD54" s="118"/>
      <c r="LE54" s="118"/>
      <c r="LF54" s="118"/>
      <c r="LG54" s="287"/>
      <c r="LH54" s="287"/>
      <c r="LI54" s="49"/>
      <c r="LJ54" s="237"/>
      <c r="LK54" s="237"/>
      <c r="LL54" s="237"/>
      <c r="LM54" s="317"/>
      <c r="LN54" s="65"/>
      <c r="LO54" s="65"/>
      <c r="LQ54" s="74"/>
      <c r="LR54" s="44"/>
      <c r="LS54" s="45"/>
      <c r="LT54" s="15"/>
      <c r="LU54" s="310"/>
      <c r="LV54" s="158"/>
      <c r="LW54" s="60"/>
      <c r="LX54" s="60"/>
      <c r="LY54" s="313"/>
      <c r="LZ54" s="60"/>
      <c r="MA54" s="60"/>
      <c r="MB54" s="17"/>
      <c r="MC54" s="32"/>
      <c r="MD54" s="153"/>
      <c r="ME54" s="154"/>
      <c r="MF54" s="32"/>
      <c r="MG54" s="153"/>
      <c r="MH54" s="154"/>
      <c r="MI54" s="32"/>
      <c r="MJ54" s="106"/>
      <c r="MK54" s="17"/>
      <c r="ML54" s="2"/>
      <c r="MM54" s="2"/>
      <c r="MN54" s="2" t="s">
        <v>59</v>
      </c>
      <c r="MO54" s="767">
        <v>2.0699999999999998</v>
      </c>
      <c r="MP54" s="767">
        <v>2.0699999999999998</v>
      </c>
      <c r="MQ54" s="767">
        <v>1.98</v>
      </c>
      <c r="MR54" s="767">
        <v>2.1</v>
      </c>
      <c r="MS54" s="768">
        <v>2.06</v>
      </c>
      <c r="MT54" s="129"/>
      <c r="MU54" s="130"/>
      <c r="MV54" s="130"/>
      <c r="MW54" s="135"/>
      <c r="MX54" s="130"/>
      <c r="MY54" s="137"/>
      <c r="MZ54" s="148"/>
      <c r="NA54" s="146"/>
      <c r="NB54" s="146"/>
      <c r="NC54" s="146"/>
      <c r="ND54" s="146"/>
      <c r="NE54" s="146"/>
      <c r="NF54" s="165"/>
      <c r="NG54" s="166"/>
      <c r="NH54" s="165"/>
      <c r="NI54" s="166"/>
      <c r="NJ54" s="167"/>
      <c r="NK54" s="166"/>
      <c r="NL54" s="104"/>
      <c r="NM54" s="85"/>
      <c r="NN54" s="148"/>
      <c r="NO54" s="146"/>
      <c r="NP54" s="146"/>
      <c r="NQ54" s="146"/>
      <c r="NR54" s="146"/>
      <c r="NS54" s="146"/>
      <c r="NT54" s="165"/>
      <c r="NU54" s="166"/>
      <c r="NV54" s="165"/>
      <c r="NW54" s="166"/>
      <c r="NX54" s="167"/>
      <c r="NY54" s="166"/>
    </row>
    <row r="55" spans="1:389" ht="23.25" customHeight="1" x14ac:dyDescent="0.25">
      <c r="A55" s="74"/>
      <c r="B55" s="31"/>
      <c r="C55" s="31"/>
      <c r="D55" s="15"/>
      <c r="E55" s="158"/>
      <c r="F55" s="158"/>
      <c r="G55" s="96"/>
      <c r="K55" s="96"/>
      <c r="N55" s="72"/>
      <c r="O55" s="17"/>
      <c r="P55" s="18"/>
      <c r="Q55" s="18"/>
      <c r="R55" s="20"/>
      <c r="S55" s="18"/>
      <c r="T55" s="18"/>
      <c r="U55" s="20"/>
      <c r="V55" s="18"/>
      <c r="W55" s="18"/>
      <c r="X55" s="20"/>
      <c r="Y55" s="179"/>
      <c r="Z55" s="179"/>
      <c r="AA55" s="179" t="s">
        <v>65</v>
      </c>
      <c r="AB55" s="309">
        <v>2.13</v>
      </c>
      <c r="AC55" s="309">
        <v>2.04</v>
      </c>
      <c r="AD55" s="309">
        <v>2.02</v>
      </c>
      <c r="AE55" s="309">
        <v>2.0699999999999998</v>
      </c>
      <c r="AF55" s="143"/>
      <c r="AG55" s="143"/>
      <c r="AH55" s="143"/>
      <c r="AI55" s="143"/>
      <c r="AJ55" s="179"/>
      <c r="AK55" s="179"/>
      <c r="AL55" s="148"/>
      <c r="AM55" s="146"/>
      <c r="AN55" s="146"/>
      <c r="AO55" s="146"/>
      <c r="AP55" s="146"/>
      <c r="AQ55" s="146"/>
      <c r="AR55" s="165"/>
      <c r="AS55" s="166"/>
      <c r="AT55" s="165"/>
      <c r="AU55" s="166"/>
      <c r="AV55" s="167"/>
      <c r="AW55" s="166"/>
      <c r="AX55" s="103"/>
      <c r="AY55" s="84"/>
      <c r="AZ55" s="168"/>
      <c r="BA55" s="169"/>
      <c r="BB55" s="169"/>
      <c r="BC55" s="169"/>
      <c r="BD55" s="169"/>
      <c r="BE55" s="169"/>
      <c r="BF55" s="169"/>
      <c r="BG55" s="170"/>
      <c r="BH55" s="170"/>
      <c r="BI55" s="170"/>
      <c r="BJ55" s="170"/>
      <c r="BK55" s="170"/>
      <c r="BL55" s="180"/>
      <c r="BM55" s="232"/>
      <c r="BN55" s="232"/>
      <c r="BO55" s="232"/>
      <c r="BP55" s="35"/>
      <c r="BQ55" s="42"/>
      <c r="BR55" s="42"/>
      <c r="BS55" s="42"/>
      <c r="BT55" s="42"/>
      <c r="BU55" s="287"/>
      <c r="BV55" s="287"/>
      <c r="BW55" s="35"/>
      <c r="BX55" s="42"/>
      <c r="BY55" s="42"/>
      <c r="BZ55" s="42"/>
      <c r="CA55" s="288"/>
      <c r="CB55" s="288"/>
      <c r="CC55" s="318"/>
      <c r="CD55" s="179"/>
      <c r="CE55" s="74"/>
      <c r="CF55" s="31"/>
      <c r="CG55" s="31"/>
      <c r="CH55" s="15"/>
      <c r="CI55" s="158"/>
      <c r="CK55" s="160"/>
      <c r="CL55" s="160"/>
      <c r="CM55" s="96"/>
      <c r="CQ55" s="235"/>
      <c r="CR55" s="83"/>
      <c r="CS55" s="17"/>
      <c r="CT55" s="18"/>
      <c r="CU55" s="18"/>
      <c r="CV55" s="20"/>
      <c r="CW55" s="18"/>
      <c r="CX55" s="18"/>
      <c r="CY55" s="20"/>
      <c r="CZ55" s="18"/>
      <c r="DA55" s="18"/>
      <c r="DB55" s="20"/>
      <c r="DC55" s="179"/>
      <c r="DD55" s="179"/>
      <c r="DE55" s="179" t="s">
        <v>65</v>
      </c>
      <c r="DF55" s="309">
        <v>2.0499999999999998</v>
      </c>
      <c r="DG55" s="309">
        <v>1.97</v>
      </c>
      <c r="DH55" s="309">
        <v>2.0099999999999998</v>
      </c>
      <c r="DI55" s="309">
        <v>2.0099999999999998</v>
      </c>
      <c r="DJ55" s="143"/>
      <c r="DK55" s="143"/>
      <c r="DL55" s="143"/>
      <c r="DM55" s="143"/>
      <c r="DN55" s="179"/>
      <c r="DO55" s="179"/>
      <c r="DP55" s="148"/>
      <c r="DQ55" s="146"/>
      <c r="DR55" s="146"/>
      <c r="DS55" s="146"/>
      <c r="DT55" s="146"/>
      <c r="DU55" s="146"/>
      <c r="DV55" s="165"/>
      <c r="DW55" s="166"/>
      <c r="DX55" s="165"/>
      <c r="DY55" s="166"/>
      <c r="DZ55" s="167"/>
      <c r="EA55" s="166"/>
      <c r="EB55" s="103"/>
      <c r="EC55" s="84"/>
      <c r="ED55" s="168"/>
      <c r="EE55" s="169"/>
      <c r="EF55" s="169"/>
      <c r="EG55" s="169"/>
      <c r="EH55" s="169"/>
      <c r="EI55" s="169"/>
      <c r="EJ55" s="169"/>
      <c r="EK55" s="170"/>
      <c r="EL55" s="170"/>
      <c r="EM55" s="170"/>
      <c r="EN55" s="170"/>
      <c r="EO55" s="170"/>
      <c r="EP55" s="103"/>
      <c r="EQ55" s="232"/>
      <c r="ER55" s="232"/>
      <c r="ES55" s="232"/>
      <c r="ET55" s="35"/>
      <c r="EU55" s="42"/>
      <c r="EV55" s="42"/>
      <c r="EW55" s="42"/>
      <c r="EX55" s="42"/>
      <c r="EY55" s="287"/>
      <c r="EZ55" s="287"/>
      <c r="FA55" s="35"/>
      <c r="FB55" s="42"/>
      <c r="FC55" s="42"/>
      <c r="FD55" s="42"/>
      <c r="FE55" s="288"/>
      <c r="FF55" s="288"/>
      <c r="FG55" s="318"/>
      <c r="FH55" s="179"/>
      <c r="FI55" s="74"/>
      <c r="FJ55" s="31"/>
      <c r="FK55" s="31"/>
      <c r="FL55" s="15"/>
      <c r="FM55" s="158"/>
      <c r="FN55" s="158"/>
      <c r="FO55" s="160"/>
      <c r="FP55" s="96"/>
      <c r="FT55" s="179"/>
      <c r="FU55" s="235"/>
      <c r="FV55" s="83"/>
      <c r="FW55" s="17"/>
      <c r="FX55" s="18"/>
      <c r="FY55" s="18"/>
      <c r="FZ55" s="20"/>
      <c r="GA55" s="18"/>
      <c r="GB55" s="18"/>
      <c r="GC55" s="20"/>
      <c r="GD55" s="18"/>
      <c r="GE55" s="18"/>
      <c r="GF55" s="20"/>
      <c r="GG55" s="179"/>
      <c r="GH55" s="179"/>
      <c r="GI55" s="179" t="s">
        <v>65</v>
      </c>
      <c r="GJ55" s="309">
        <v>1.93</v>
      </c>
      <c r="GK55" s="309">
        <v>2.1</v>
      </c>
      <c r="GL55" s="309">
        <v>2</v>
      </c>
      <c r="GM55" s="309">
        <v>2.0099999999999998</v>
      </c>
      <c r="GN55" s="143"/>
      <c r="GO55" s="143"/>
      <c r="GP55" s="143"/>
      <c r="GQ55" s="143"/>
      <c r="GR55" s="179"/>
      <c r="GS55" s="179"/>
      <c r="GT55" s="148"/>
      <c r="GU55" s="146"/>
      <c r="GV55" s="146"/>
      <c r="GW55" s="146"/>
      <c r="GX55" s="146"/>
      <c r="GY55" s="146"/>
      <c r="GZ55" s="165"/>
      <c r="HA55" s="166"/>
      <c r="HB55" s="165"/>
      <c r="HC55" s="166"/>
      <c r="HD55" s="167"/>
      <c r="HE55" s="166"/>
      <c r="HF55" s="103"/>
      <c r="HG55" s="84"/>
      <c r="HH55" s="168"/>
      <c r="HI55" s="169"/>
      <c r="HJ55" s="169"/>
      <c r="HK55" s="169"/>
      <c r="HL55" s="169"/>
      <c r="HM55" s="169"/>
      <c r="HN55" s="169"/>
      <c r="HO55" s="170"/>
      <c r="HP55" s="170"/>
      <c r="HQ55" s="170"/>
      <c r="HR55" s="170"/>
      <c r="HS55" s="170"/>
      <c r="HT55" s="103"/>
      <c r="HU55" s="232"/>
      <c r="HV55" s="232"/>
      <c r="HW55" s="232"/>
      <c r="HX55" s="35"/>
      <c r="HY55" s="42"/>
      <c r="HZ55" s="42"/>
      <c r="IA55" s="42"/>
      <c r="IB55" s="42"/>
      <c r="IC55" s="287"/>
      <c r="ID55" s="287"/>
      <c r="IE55" s="35"/>
      <c r="IF55" s="42"/>
      <c r="IG55" s="42"/>
      <c r="IH55" s="42"/>
      <c r="II55" s="288"/>
      <c r="IJ55" s="288"/>
      <c r="IK55" s="318"/>
      <c r="IM55" s="74"/>
      <c r="IN55" s="31"/>
      <c r="IO55" s="31"/>
      <c r="IP55" s="15"/>
      <c r="IQ55" s="158"/>
      <c r="IR55" s="158"/>
      <c r="IS55" s="160"/>
      <c r="IT55" s="235"/>
      <c r="IU55" s="235"/>
      <c r="IV55" s="235"/>
      <c r="IW55" s="80"/>
      <c r="IX55" s="235"/>
      <c r="IY55" s="235"/>
      <c r="IZ55" s="83"/>
      <c r="JA55" s="17"/>
      <c r="JB55" s="71"/>
      <c r="JC55" s="17"/>
      <c r="JD55" s="17"/>
      <c r="JE55" s="71"/>
      <c r="JF55" s="17"/>
      <c r="JG55" s="17"/>
      <c r="JH55" s="83"/>
      <c r="JI55" s="17"/>
      <c r="JJ55" s="71"/>
      <c r="JK55" s="17"/>
      <c r="JL55" s="179"/>
      <c r="JM55" s="179" t="s">
        <v>65</v>
      </c>
      <c r="JN55" s="309">
        <v>2.0299999999999998</v>
      </c>
      <c r="JO55" s="309">
        <v>2.08</v>
      </c>
      <c r="JP55" s="309">
        <v>2.0299999999999998</v>
      </c>
      <c r="JQ55" s="309">
        <v>2.04</v>
      </c>
      <c r="JR55" s="143"/>
      <c r="JS55" s="143"/>
      <c r="JT55" s="143"/>
      <c r="JU55" s="143"/>
      <c r="JV55" s="179"/>
      <c r="JW55" s="179"/>
      <c r="JX55" s="148"/>
      <c r="JY55" s="146"/>
      <c r="JZ55" s="146"/>
      <c r="KA55" s="146"/>
      <c r="KB55" s="146"/>
      <c r="KC55" s="146"/>
      <c r="KD55" s="165"/>
      <c r="KE55" s="166"/>
      <c r="KF55" s="165"/>
      <c r="KG55" s="166"/>
      <c r="KH55" s="167"/>
      <c r="KI55" s="166"/>
      <c r="KJ55" s="103"/>
      <c r="KK55" s="84"/>
      <c r="KL55" s="168"/>
      <c r="KM55" s="169"/>
      <c r="KN55" s="169"/>
      <c r="KO55" s="169"/>
      <c r="KP55" s="169"/>
      <c r="KQ55" s="169"/>
      <c r="KR55" s="169"/>
      <c r="KS55" s="170"/>
      <c r="KT55" s="170"/>
      <c r="KU55" s="170"/>
      <c r="KV55" s="170"/>
      <c r="KW55" s="170"/>
      <c r="KX55" s="83"/>
      <c r="KY55" s="232"/>
      <c r="KZ55" s="232"/>
      <c r="LA55" s="232"/>
      <c r="LB55" s="35"/>
      <c r="LC55" s="42"/>
      <c r="LD55" s="42"/>
      <c r="LE55" s="42"/>
      <c r="LF55" s="42"/>
      <c r="LG55" s="287"/>
      <c r="LH55" s="287"/>
      <c r="LI55" s="35"/>
      <c r="LJ55" s="42"/>
      <c r="LK55" s="42"/>
      <c r="LL55" s="42"/>
      <c r="LM55" s="288"/>
      <c r="LN55" s="288"/>
      <c r="LO55" s="288"/>
      <c r="LQ55" s="74"/>
      <c r="LR55" s="6"/>
      <c r="LS55" s="31"/>
      <c r="LT55" s="15"/>
      <c r="LU55" s="310"/>
      <c r="LV55" s="158"/>
      <c r="LW55" s="60"/>
      <c r="LX55" s="60"/>
      <c r="LY55" s="313"/>
      <c r="LZ55" s="60"/>
      <c r="MA55" s="60"/>
      <c r="MB55" s="17"/>
      <c r="MC55" s="32"/>
      <c r="MD55" s="153"/>
      <c r="ME55" s="154"/>
      <c r="MF55" s="32"/>
      <c r="MG55" s="153"/>
      <c r="MH55" s="154"/>
      <c r="MI55" s="32"/>
      <c r="MJ55" s="106"/>
      <c r="MK55" s="17"/>
      <c r="ML55" s="2"/>
      <c r="MM55" s="2"/>
      <c r="MN55" s="2" t="s">
        <v>65</v>
      </c>
      <c r="MO55" s="767">
        <v>2.0699999999999998</v>
      </c>
      <c r="MP55" s="767">
        <v>2.0099999999999998</v>
      </c>
      <c r="MQ55" s="767">
        <v>2.0099999999999998</v>
      </c>
      <c r="MR55" s="767">
        <v>2.04</v>
      </c>
      <c r="MS55" s="768">
        <v>2.0299999999999998</v>
      </c>
      <c r="MT55" s="129"/>
      <c r="MU55" s="130"/>
      <c r="MV55" s="130"/>
      <c r="MW55" s="135"/>
      <c r="MX55" s="130"/>
      <c r="MY55" s="137"/>
      <c r="MZ55" s="148"/>
      <c r="NA55" s="146"/>
      <c r="NB55" s="146"/>
      <c r="NC55" s="146"/>
      <c r="ND55" s="146"/>
      <c r="NE55" s="146"/>
      <c r="NF55" s="165"/>
      <c r="NG55" s="166"/>
      <c r="NH55" s="165"/>
      <c r="NI55" s="166"/>
      <c r="NJ55" s="167"/>
      <c r="NK55" s="166"/>
      <c r="NL55" s="103"/>
      <c r="NM55" s="84"/>
      <c r="NN55" s="238"/>
      <c r="NO55" s="165"/>
      <c r="NP55" s="165"/>
      <c r="NQ55" s="165"/>
      <c r="NR55" s="165"/>
      <c r="NS55" s="165"/>
      <c r="NT55" s="165"/>
      <c r="NU55" s="166"/>
      <c r="NV55" s="165"/>
      <c r="NW55" s="166"/>
      <c r="NX55" s="167"/>
      <c r="NY55" s="166"/>
    </row>
    <row r="56" spans="1:389" ht="23.25" customHeight="1" x14ac:dyDescent="0.25">
      <c r="A56" s="16"/>
      <c r="B56" s="32"/>
      <c r="C56" s="32"/>
      <c r="D56" s="15"/>
      <c r="E56" s="158"/>
      <c r="F56" s="158"/>
      <c r="N56" s="72"/>
      <c r="O56" s="17"/>
      <c r="P56" s="18"/>
      <c r="Q56" s="18"/>
      <c r="R56" s="20"/>
      <c r="S56" s="18"/>
      <c r="T56" s="18"/>
      <c r="U56" s="20"/>
      <c r="V56" s="18"/>
      <c r="W56" s="18"/>
      <c r="X56" s="20"/>
      <c r="Y56" s="179"/>
      <c r="Z56" s="179"/>
      <c r="AA56" s="179" t="s">
        <v>70</v>
      </c>
      <c r="AB56" s="309">
        <v>1.91</v>
      </c>
      <c r="AC56" s="309">
        <v>1.97</v>
      </c>
      <c r="AD56" s="309">
        <v>1.97</v>
      </c>
      <c r="AE56" s="309">
        <v>1.95</v>
      </c>
      <c r="AF56" s="143"/>
      <c r="AG56" s="143"/>
      <c r="AH56" s="143"/>
      <c r="AI56" s="143"/>
      <c r="AJ56" s="179"/>
      <c r="AK56" s="179"/>
      <c r="AL56" s="238"/>
      <c r="AM56" s="165"/>
      <c r="AN56" s="165"/>
      <c r="AO56" s="165"/>
      <c r="AP56" s="165"/>
      <c r="AQ56" s="165"/>
      <c r="AR56" s="165"/>
      <c r="AS56" s="166"/>
      <c r="AT56" s="165"/>
      <c r="AU56" s="166"/>
      <c r="AV56" s="167"/>
      <c r="AW56" s="166"/>
      <c r="AX56" s="103"/>
      <c r="AY56" s="84"/>
      <c r="AZ56" s="145"/>
      <c r="BA56" s="145"/>
      <c r="BB56" s="145"/>
      <c r="BC56" s="145"/>
      <c r="BD56" s="148"/>
      <c r="BE56" s="148"/>
      <c r="BF56" s="145"/>
      <c r="BG56" s="145"/>
      <c r="BH56" s="145"/>
      <c r="BI56" s="145"/>
      <c r="BJ56" s="147"/>
      <c r="BK56" s="147"/>
      <c r="BL56" s="180"/>
      <c r="BM56" s="232"/>
      <c r="BN56" s="232"/>
      <c r="BO56" s="232"/>
      <c r="BP56" s="35"/>
      <c r="BQ56" s="83"/>
      <c r="BR56" s="35"/>
      <c r="BS56" s="35"/>
      <c r="BT56" s="158"/>
      <c r="BU56" s="287"/>
      <c r="BV56" s="287"/>
      <c r="BW56" s="35"/>
      <c r="BX56" s="42"/>
      <c r="BY56" s="42"/>
      <c r="BZ56" s="42"/>
      <c r="CA56" s="288"/>
      <c r="CB56" s="288"/>
      <c r="CC56" s="318"/>
      <c r="CD56" s="179"/>
      <c r="CE56" s="16"/>
      <c r="CF56" s="32"/>
      <c r="CG56" s="32"/>
      <c r="CH56" s="15"/>
      <c r="CI56" s="158"/>
      <c r="CK56" s="160"/>
      <c r="CL56" s="160"/>
      <c r="CM56" s="96"/>
      <c r="CQ56" s="235"/>
      <c r="CR56" s="83"/>
      <c r="CS56" s="17"/>
      <c r="CT56" s="18"/>
      <c r="CU56" s="18"/>
      <c r="CV56" s="20"/>
      <c r="CW56" s="18"/>
      <c r="CX56" s="18"/>
      <c r="CY56" s="20"/>
      <c r="CZ56" s="18"/>
      <c r="DA56" s="18"/>
      <c r="DB56" s="20"/>
      <c r="DC56" s="179"/>
      <c r="DD56" s="179"/>
      <c r="DE56" s="179" t="s">
        <v>70</v>
      </c>
      <c r="DF56" s="309">
        <v>1.97</v>
      </c>
      <c r="DG56" s="309">
        <v>1.94</v>
      </c>
      <c r="DH56" s="309">
        <v>1.97</v>
      </c>
      <c r="DI56" s="309">
        <v>1.96</v>
      </c>
      <c r="DJ56" s="143"/>
      <c r="DK56" s="143"/>
      <c r="DL56" s="143"/>
      <c r="DM56" s="143"/>
      <c r="DN56" s="179"/>
      <c r="DO56" s="179"/>
      <c r="DP56" s="238"/>
      <c r="DQ56" s="165"/>
      <c r="DR56" s="165"/>
      <c r="DS56" s="165"/>
      <c r="DT56" s="165"/>
      <c r="DU56" s="165"/>
      <c r="DV56" s="165"/>
      <c r="DW56" s="166"/>
      <c r="DX56" s="165"/>
      <c r="DY56" s="166"/>
      <c r="DZ56" s="167"/>
      <c r="EA56" s="166"/>
      <c r="EB56" s="103"/>
      <c r="EC56" s="84"/>
      <c r="ED56" s="145"/>
      <c r="EE56" s="145"/>
      <c r="EF56" s="145"/>
      <c r="EG56" s="145"/>
      <c r="EH56" s="148"/>
      <c r="EI56" s="148"/>
      <c r="EJ56" s="145"/>
      <c r="EK56" s="145"/>
      <c r="EL56" s="145"/>
      <c r="EM56" s="145"/>
      <c r="EN56" s="147"/>
      <c r="EO56" s="147"/>
      <c r="EP56" s="103"/>
      <c r="EQ56" s="232"/>
      <c r="ER56" s="232"/>
      <c r="ES56" s="232"/>
      <c r="ET56" s="35"/>
      <c r="EU56" s="83"/>
      <c r="EV56" s="35"/>
      <c r="EW56" s="35"/>
      <c r="EX56" s="158"/>
      <c r="EY56" s="287"/>
      <c r="EZ56" s="287"/>
      <c r="FA56" s="35"/>
      <c r="FB56" s="42"/>
      <c r="FC56" s="42"/>
      <c r="FD56" s="42"/>
      <c r="FE56" s="288"/>
      <c r="FF56" s="288"/>
      <c r="FG56" s="318"/>
      <c r="FH56" s="179"/>
      <c r="FI56" s="16"/>
      <c r="FJ56" s="32"/>
      <c r="FK56" s="32"/>
      <c r="FL56" s="15"/>
      <c r="FM56" s="158"/>
      <c r="FN56" s="158"/>
      <c r="FO56" s="160"/>
      <c r="FP56" s="86"/>
      <c r="FQ56" s="81"/>
      <c r="FR56" s="81"/>
      <c r="FS56" s="81"/>
      <c r="FT56" s="179"/>
      <c r="FU56" s="235"/>
      <c r="FV56" s="83"/>
      <c r="FW56" s="17"/>
      <c r="FX56" s="18"/>
      <c r="FY56" s="18"/>
      <c r="FZ56" s="20"/>
      <c r="GA56" s="18"/>
      <c r="GB56" s="18"/>
      <c r="GC56" s="20"/>
      <c r="GD56" s="18"/>
      <c r="GE56" s="18"/>
      <c r="GF56" s="20"/>
      <c r="GG56" s="179"/>
      <c r="GH56" s="179"/>
      <c r="GI56" s="179" t="s">
        <v>70</v>
      </c>
      <c r="GJ56" s="309">
        <v>1.84</v>
      </c>
      <c r="GK56" s="309">
        <v>1.91</v>
      </c>
      <c r="GL56" s="309">
        <v>1.89</v>
      </c>
      <c r="GM56" s="309">
        <v>1.88</v>
      </c>
      <c r="GN56" s="143"/>
      <c r="GO56" s="143"/>
      <c r="GP56" s="143"/>
      <c r="GQ56" s="143"/>
      <c r="GR56" s="179"/>
      <c r="GS56" s="179"/>
      <c r="GT56" s="238"/>
      <c r="GU56" s="165"/>
      <c r="GV56" s="165"/>
      <c r="GW56" s="165"/>
      <c r="GX56" s="165"/>
      <c r="GY56" s="165"/>
      <c r="GZ56" s="165"/>
      <c r="HA56" s="166"/>
      <c r="HB56" s="165"/>
      <c r="HC56" s="166"/>
      <c r="HD56" s="167"/>
      <c r="HE56" s="166"/>
      <c r="HF56" s="103"/>
      <c r="HG56" s="84"/>
      <c r="HH56" s="145"/>
      <c r="HI56" s="145"/>
      <c r="HJ56" s="145"/>
      <c r="HK56" s="145"/>
      <c r="HL56" s="148"/>
      <c r="HM56" s="148"/>
      <c r="HN56" s="145"/>
      <c r="HO56" s="145"/>
      <c r="HP56" s="145"/>
      <c r="HQ56" s="145"/>
      <c r="HR56" s="147"/>
      <c r="HS56" s="147"/>
      <c r="HT56" s="103"/>
      <c r="HU56" s="232"/>
      <c r="HV56" s="232"/>
      <c r="HW56" s="232"/>
      <c r="HX56" s="35"/>
      <c r="HY56" s="83"/>
      <c r="HZ56" s="35"/>
      <c r="IA56" s="35"/>
      <c r="IB56" s="158"/>
      <c r="IC56" s="287"/>
      <c r="ID56" s="287"/>
      <c r="IE56" s="35"/>
      <c r="IF56" s="42"/>
      <c r="IG56" s="42"/>
      <c r="IH56" s="42"/>
      <c r="II56" s="288"/>
      <c r="IJ56" s="288"/>
      <c r="IK56" s="318"/>
      <c r="IM56" s="16"/>
      <c r="IN56" s="32"/>
      <c r="IO56" s="32"/>
      <c r="IP56" s="15"/>
      <c r="IQ56" s="158"/>
      <c r="IR56" s="158"/>
      <c r="IS56" s="160"/>
      <c r="IT56" s="235"/>
      <c r="IU56" s="235"/>
      <c r="IV56" s="235"/>
      <c r="IW56" s="80"/>
      <c r="IX56" s="235"/>
      <c r="IY56" s="235"/>
      <c r="JA56" s="36"/>
      <c r="JB56" s="10"/>
      <c r="JC56" s="23"/>
      <c r="JD56" s="23"/>
      <c r="JE56" s="10"/>
      <c r="JF56" s="23"/>
      <c r="JG56" s="23"/>
      <c r="JI56" s="36"/>
      <c r="JJ56" s="10"/>
      <c r="JK56" s="23"/>
      <c r="JL56" s="179"/>
      <c r="JM56" s="179" t="s">
        <v>70</v>
      </c>
      <c r="JN56" s="309">
        <v>1.98</v>
      </c>
      <c r="JO56" s="309">
        <v>1.92</v>
      </c>
      <c r="JP56" s="309">
        <v>1.88</v>
      </c>
      <c r="JQ56" s="309">
        <v>1.93</v>
      </c>
      <c r="JR56" s="143"/>
      <c r="JS56" s="143"/>
      <c r="JT56" s="143"/>
      <c r="JU56" s="143"/>
      <c r="JV56" s="179"/>
      <c r="JW56" s="179"/>
      <c r="JX56" s="238"/>
      <c r="JY56" s="165"/>
      <c r="JZ56" s="165"/>
      <c r="KA56" s="165"/>
      <c r="KB56" s="165"/>
      <c r="KC56" s="165"/>
      <c r="KD56" s="165"/>
      <c r="KE56" s="166"/>
      <c r="KF56" s="165"/>
      <c r="KG56" s="166"/>
      <c r="KH56" s="167"/>
      <c r="KI56" s="166"/>
      <c r="KJ56" s="103"/>
      <c r="KK56" s="84"/>
      <c r="KL56" s="145"/>
      <c r="KM56" s="145"/>
      <c r="KN56" s="145"/>
      <c r="KO56" s="145"/>
      <c r="KP56" s="148"/>
      <c r="KQ56" s="148"/>
      <c r="KR56" s="145"/>
      <c r="KS56" s="145"/>
      <c r="KT56" s="145"/>
      <c r="KU56" s="145"/>
      <c r="KV56" s="147"/>
      <c r="KW56" s="147"/>
      <c r="KX56" s="83"/>
      <c r="KY56" s="232"/>
      <c r="KZ56" s="232"/>
      <c r="LA56" s="232"/>
      <c r="LB56" s="35"/>
      <c r="LC56" s="83"/>
      <c r="LD56" s="35"/>
      <c r="LE56" s="35"/>
      <c r="LF56" s="158"/>
      <c r="LG56" s="287"/>
      <c r="LH56" s="287"/>
      <c r="LI56" s="35"/>
      <c r="LJ56" s="42"/>
      <c r="LK56" s="42"/>
      <c r="LL56" s="42"/>
      <c r="LM56" s="288"/>
      <c r="LN56" s="288"/>
      <c r="LO56" s="288"/>
      <c r="LQ56" s="16"/>
      <c r="LR56" s="7"/>
      <c r="LS56" s="32"/>
      <c r="LT56" s="15"/>
      <c r="LU56" s="310"/>
      <c r="LV56" s="158"/>
      <c r="LW56" s="60"/>
      <c r="LX56" s="60"/>
      <c r="LY56" s="313"/>
      <c r="LZ56" s="60"/>
      <c r="MA56" s="60"/>
      <c r="MB56" s="17"/>
      <c r="MC56" s="32"/>
      <c r="MD56" s="153"/>
      <c r="ME56" s="154"/>
      <c r="MF56" s="32"/>
      <c r="MG56" s="153"/>
      <c r="MH56" s="154"/>
      <c r="MI56" s="32"/>
      <c r="MJ56" s="106"/>
      <c r="MK56" s="17"/>
      <c r="ML56" s="2"/>
      <c r="MM56" s="2"/>
      <c r="MN56" s="2" t="s">
        <v>70</v>
      </c>
      <c r="MO56" s="767">
        <v>1.95</v>
      </c>
      <c r="MP56" s="767">
        <v>1.96</v>
      </c>
      <c r="MQ56" s="767">
        <v>1.88</v>
      </c>
      <c r="MR56" s="767">
        <v>1.93</v>
      </c>
      <c r="MS56" s="768">
        <v>1.93</v>
      </c>
      <c r="MT56" s="129"/>
      <c r="MU56" s="130"/>
      <c r="MV56" s="130"/>
      <c r="MW56" s="135"/>
      <c r="MX56" s="130"/>
      <c r="MY56" s="137"/>
      <c r="MZ56" s="148"/>
      <c r="NA56" s="146"/>
      <c r="NB56" s="146"/>
      <c r="NC56" s="146"/>
      <c r="ND56" s="146"/>
      <c r="NE56" s="146"/>
      <c r="NF56" s="165"/>
      <c r="NG56" s="166"/>
      <c r="NH56" s="165"/>
      <c r="NI56" s="166"/>
      <c r="NJ56" s="167"/>
      <c r="NK56" s="166"/>
      <c r="NL56" s="103"/>
      <c r="NM56" s="84"/>
      <c r="NN56" s="168"/>
      <c r="NO56" s="169"/>
      <c r="NP56" s="169"/>
      <c r="NQ56" s="169"/>
      <c r="NR56" s="169"/>
      <c r="NS56" s="169"/>
      <c r="NT56" s="169"/>
      <c r="NU56" s="170"/>
      <c r="NV56" s="170"/>
      <c r="NW56" s="170"/>
      <c r="NX56" s="170"/>
      <c r="NY56" s="170"/>
    </row>
    <row r="57" spans="1:389" ht="23.25" customHeight="1" x14ac:dyDescent="0.25">
      <c r="A57" s="16"/>
      <c r="B57" s="32"/>
      <c r="C57" s="32"/>
      <c r="D57" s="15"/>
      <c r="E57" s="158"/>
      <c r="F57" s="158"/>
      <c r="N57" s="72"/>
      <c r="O57" s="17"/>
      <c r="P57" s="18"/>
      <c r="Q57" s="18"/>
      <c r="R57" s="20"/>
      <c r="S57" s="18"/>
      <c r="T57" s="18"/>
      <c r="U57" s="20"/>
      <c r="V57" s="18"/>
      <c r="W57" s="18"/>
      <c r="X57" s="20"/>
      <c r="Y57" s="179"/>
      <c r="Z57" s="179"/>
      <c r="AA57" s="179" t="s">
        <v>75</v>
      </c>
      <c r="AB57" s="309">
        <v>2.21</v>
      </c>
      <c r="AC57" s="309">
        <v>2.16</v>
      </c>
      <c r="AD57" s="309">
        <v>2.2999999999999998</v>
      </c>
      <c r="AE57" s="309">
        <v>2.2200000000000002</v>
      </c>
      <c r="AF57" s="143"/>
      <c r="AG57" s="143"/>
      <c r="AH57" s="143"/>
      <c r="AI57" s="143"/>
      <c r="AJ57" s="179"/>
      <c r="AK57" s="179"/>
      <c r="AL57" s="168"/>
      <c r="AM57" s="169"/>
      <c r="AN57" s="169"/>
      <c r="AO57" s="169"/>
      <c r="AP57" s="169"/>
      <c r="AQ57" s="169"/>
      <c r="AR57" s="169"/>
      <c r="AS57" s="170"/>
      <c r="AT57" s="170"/>
      <c r="AU57" s="170"/>
      <c r="AV57" s="170"/>
      <c r="AW57" s="170"/>
      <c r="AX57" s="103"/>
      <c r="AY57" s="84"/>
      <c r="AZ57" s="238"/>
      <c r="BA57" s="145"/>
      <c r="BB57" s="145"/>
      <c r="BC57" s="145"/>
      <c r="BD57" s="145"/>
      <c r="BE57" s="145"/>
      <c r="BF57" s="145"/>
      <c r="BG57" s="145"/>
      <c r="BH57" s="145"/>
      <c r="BI57" s="145"/>
      <c r="BJ57" s="172"/>
      <c r="BK57" s="172"/>
      <c r="BL57" s="180"/>
      <c r="BM57" s="232"/>
      <c r="BN57" s="232"/>
      <c r="BO57" s="232"/>
      <c r="BP57" s="35"/>
      <c r="BQ57" s="35"/>
      <c r="BR57" s="119"/>
      <c r="BS57" s="120"/>
      <c r="BT57" s="161"/>
      <c r="BU57" s="287"/>
      <c r="BV57" s="287"/>
      <c r="BW57" s="35"/>
      <c r="BX57" s="42"/>
      <c r="BY57" s="42"/>
      <c r="BZ57" s="42"/>
      <c r="CA57" s="288"/>
      <c r="CB57" s="288"/>
      <c r="CC57" s="318"/>
      <c r="CD57" s="179"/>
      <c r="CE57" s="16"/>
      <c r="CF57" s="32"/>
      <c r="CG57" s="32"/>
      <c r="CH57" s="15"/>
      <c r="CI57" s="158"/>
      <c r="CK57" s="160"/>
      <c r="CL57" s="160"/>
      <c r="CQ57" s="235"/>
      <c r="CR57" s="83"/>
      <c r="CS57" s="17"/>
      <c r="CT57" s="18"/>
      <c r="CU57" s="18"/>
      <c r="CV57" s="20"/>
      <c r="CW57" s="18"/>
      <c r="CX57" s="18"/>
      <c r="CY57" s="20"/>
      <c r="CZ57" s="18"/>
      <c r="DA57" s="18"/>
      <c r="DB57" s="20"/>
      <c r="DC57" s="179"/>
      <c r="DD57" s="179"/>
      <c r="DE57" s="179" t="s">
        <v>75</v>
      </c>
      <c r="DF57" s="309">
        <v>1.99</v>
      </c>
      <c r="DG57" s="309">
        <v>2.0099999999999998</v>
      </c>
      <c r="DH57" s="309">
        <v>2.0099999999999998</v>
      </c>
      <c r="DI57" s="309">
        <v>2</v>
      </c>
      <c r="DJ57" s="143"/>
      <c r="DK57" s="143"/>
      <c r="DL57" s="143"/>
      <c r="DM57" s="143"/>
      <c r="DN57" s="179"/>
      <c r="DO57" s="179"/>
      <c r="DP57" s="168"/>
      <c r="DQ57" s="169"/>
      <c r="DR57" s="169"/>
      <c r="DS57" s="169"/>
      <c r="DT57" s="169"/>
      <c r="DU57" s="169"/>
      <c r="DV57" s="169"/>
      <c r="DW57" s="170"/>
      <c r="DX57" s="170"/>
      <c r="DY57" s="170"/>
      <c r="DZ57" s="170"/>
      <c r="EA57" s="170"/>
      <c r="EB57" s="103"/>
      <c r="EC57" s="84"/>
      <c r="ED57" s="238"/>
      <c r="EE57" s="145"/>
      <c r="EF57" s="145"/>
      <c r="EG57" s="145"/>
      <c r="EH57" s="145"/>
      <c r="EI57" s="145"/>
      <c r="EJ57" s="145"/>
      <c r="EK57" s="145"/>
      <c r="EL57" s="145"/>
      <c r="EM57" s="145"/>
      <c r="EN57" s="172"/>
      <c r="EO57" s="172"/>
      <c r="EP57" s="103"/>
      <c r="EQ57" s="232"/>
      <c r="ER57" s="232"/>
      <c r="ES57" s="232"/>
      <c r="ET57" s="35"/>
      <c r="EU57" s="35"/>
      <c r="EV57" s="119"/>
      <c r="EW57" s="120"/>
      <c r="EX57" s="161"/>
      <c r="EY57" s="287"/>
      <c r="EZ57" s="287"/>
      <c r="FA57" s="35"/>
      <c r="FB57" s="42"/>
      <c r="FC57" s="42"/>
      <c r="FD57" s="42"/>
      <c r="FE57" s="288"/>
      <c r="FF57" s="288"/>
      <c r="FG57" s="318"/>
      <c r="FH57" s="179"/>
      <c r="FI57" s="16"/>
      <c r="FJ57" s="32"/>
      <c r="FK57" s="32"/>
      <c r="FL57" s="15"/>
      <c r="FM57" s="158"/>
      <c r="FN57" s="158"/>
      <c r="FO57" s="83"/>
      <c r="FP57" s="86"/>
      <c r="FQ57" s="81"/>
      <c r="FR57" s="81"/>
      <c r="FS57" s="81"/>
      <c r="FT57" s="235"/>
      <c r="FU57" s="235"/>
      <c r="FV57" s="83"/>
      <c r="FW57" s="17"/>
      <c r="FX57" s="18"/>
      <c r="FY57" s="18"/>
      <c r="FZ57" s="20"/>
      <c r="GA57" s="18"/>
      <c r="GB57" s="18"/>
      <c r="GC57" s="20"/>
      <c r="GD57" s="18"/>
      <c r="GE57" s="18"/>
      <c r="GF57" s="20"/>
      <c r="GG57" s="179"/>
      <c r="GH57" s="179"/>
      <c r="GI57" s="179" t="s">
        <v>75</v>
      </c>
      <c r="GJ57" s="309">
        <v>2.21</v>
      </c>
      <c r="GK57" s="309">
        <v>2.17</v>
      </c>
      <c r="GL57" s="309">
        <v>2.06</v>
      </c>
      <c r="GM57" s="309">
        <v>2.15</v>
      </c>
      <c r="GN57" s="143"/>
      <c r="GO57" s="143"/>
      <c r="GP57" s="143"/>
      <c r="GQ57" s="143"/>
      <c r="GR57" s="179"/>
      <c r="GS57" s="179"/>
      <c r="GT57" s="168"/>
      <c r="GU57" s="169"/>
      <c r="GV57" s="169"/>
      <c r="GW57" s="169"/>
      <c r="GX57" s="169"/>
      <c r="GY57" s="169"/>
      <c r="GZ57" s="169"/>
      <c r="HA57" s="170"/>
      <c r="HB57" s="170"/>
      <c r="HC57" s="170"/>
      <c r="HD57" s="170"/>
      <c r="HE57" s="170"/>
      <c r="HF57" s="103"/>
      <c r="HG57" s="84"/>
      <c r="HH57" s="238"/>
      <c r="HI57" s="145"/>
      <c r="HJ57" s="145"/>
      <c r="HK57" s="145"/>
      <c r="HL57" s="145"/>
      <c r="HM57" s="145"/>
      <c r="HN57" s="145"/>
      <c r="HO57" s="145"/>
      <c r="HP57" s="145"/>
      <c r="HQ57" s="145"/>
      <c r="HR57" s="172"/>
      <c r="HS57" s="172"/>
      <c r="HT57" s="103"/>
      <c r="HU57" s="232"/>
      <c r="HV57" s="232"/>
      <c r="HW57" s="232"/>
      <c r="HX57" s="35"/>
      <c r="HY57" s="35"/>
      <c r="HZ57" s="119"/>
      <c r="IA57" s="120"/>
      <c r="IB57" s="161"/>
      <c r="IC57" s="287"/>
      <c r="ID57" s="287"/>
      <c r="IE57" s="35"/>
      <c r="IF57" s="42"/>
      <c r="IG57" s="42"/>
      <c r="IH57" s="42"/>
      <c r="II57" s="288"/>
      <c r="IJ57" s="288"/>
      <c r="IK57" s="318"/>
      <c r="IM57" s="16"/>
      <c r="IN57" s="32"/>
      <c r="IO57" s="32"/>
      <c r="IP57" s="15"/>
      <c r="IQ57" s="158"/>
      <c r="IR57" s="158"/>
      <c r="IS57" s="83"/>
      <c r="IT57" s="235"/>
      <c r="IU57" s="235"/>
      <c r="IV57" s="235"/>
      <c r="IW57" s="80"/>
      <c r="IX57" s="235"/>
      <c r="IY57" s="235"/>
      <c r="IZ57" s="83"/>
      <c r="JA57" s="17"/>
      <c r="JB57" s="71"/>
      <c r="JC57" s="17"/>
      <c r="JD57" s="17"/>
      <c r="JE57" s="71"/>
      <c r="JF57" s="17"/>
      <c r="JG57" s="17"/>
      <c r="JH57" s="83"/>
      <c r="JI57" s="17"/>
      <c r="JJ57" s="71"/>
      <c r="JK57" s="17"/>
      <c r="JL57" s="179"/>
      <c r="JM57" s="179" t="s">
        <v>75</v>
      </c>
      <c r="JN57" s="309">
        <v>1.99</v>
      </c>
      <c r="JO57" s="309">
        <v>2.1</v>
      </c>
      <c r="JP57" s="309">
        <v>2.0299999999999998</v>
      </c>
      <c r="JQ57" s="309">
        <v>2.04</v>
      </c>
      <c r="JR57" s="143"/>
      <c r="JS57" s="143"/>
      <c r="JT57" s="143"/>
      <c r="JU57" s="143"/>
      <c r="JV57" s="179"/>
      <c r="JW57" s="179"/>
      <c r="JX57" s="168"/>
      <c r="JY57" s="169"/>
      <c r="JZ57" s="169"/>
      <c r="KA57" s="169"/>
      <c r="KB57" s="169"/>
      <c r="KC57" s="169"/>
      <c r="KD57" s="169"/>
      <c r="KE57" s="170"/>
      <c r="KF57" s="170"/>
      <c r="KG57" s="170"/>
      <c r="KH57" s="170"/>
      <c r="KI57" s="170"/>
      <c r="KJ57" s="103"/>
      <c r="KK57" s="84"/>
      <c r="KL57" s="238"/>
      <c r="KM57" s="145"/>
      <c r="KN57" s="145"/>
      <c r="KO57" s="145"/>
      <c r="KP57" s="145"/>
      <c r="KQ57" s="145"/>
      <c r="KR57" s="145"/>
      <c r="KS57" s="145"/>
      <c r="KT57" s="145"/>
      <c r="KU57" s="145"/>
      <c r="KV57" s="172"/>
      <c r="KW57" s="172"/>
      <c r="KX57" s="83"/>
      <c r="KY57" s="232"/>
      <c r="KZ57" s="232"/>
      <c r="LA57" s="232"/>
      <c r="LB57" s="35"/>
      <c r="LC57" s="35"/>
      <c r="LD57" s="119"/>
      <c r="LE57" s="120"/>
      <c r="LF57" s="161"/>
      <c r="LG57" s="287"/>
      <c r="LH57" s="287"/>
      <c r="LI57" s="35"/>
      <c r="LJ57" s="42"/>
      <c r="LK57" s="42"/>
      <c r="LL57" s="42"/>
      <c r="LM57" s="288"/>
      <c r="LN57" s="288"/>
      <c r="LO57" s="288"/>
      <c r="LQ57" s="16"/>
      <c r="LR57" s="7"/>
      <c r="LS57" s="32"/>
      <c r="LT57" s="15"/>
      <c r="LU57" s="310"/>
      <c r="LV57" s="158"/>
      <c r="LW57" s="60"/>
      <c r="LX57" s="60"/>
      <c r="LY57" s="313"/>
      <c r="LZ57" s="60"/>
      <c r="MA57" s="60"/>
      <c r="MB57" s="17"/>
      <c r="MC57" s="32"/>
      <c r="MD57" s="153"/>
      <c r="ME57" s="154"/>
      <c r="MF57" s="32"/>
      <c r="MG57" s="153"/>
      <c r="MH57" s="154"/>
      <c r="MI57" s="32"/>
      <c r="MJ57" s="106"/>
      <c r="MK57" s="17"/>
      <c r="ML57" s="2"/>
      <c r="MM57" s="2"/>
      <c r="MN57" s="2" t="s">
        <v>75</v>
      </c>
      <c r="MO57" s="767">
        <v>2.2200000000000002</v>
      </c>
      <c r="MP57" s="767">
        <v>2</v>
      </c>
      <c r="MQ57" s="767">
        <v>2.15</v>
      </c>
      <c r="MR57" s="767">
        <v>2.04</v>
      </c>
      <c r="MS57" s="768">
        <v>2.11</v>
      </c>
      <c r="MT57" s="129"/>
      <c r="MU57" s="130"/>
      <c r="MV57" s="298"/>
      <c r="MW57" s="299"/>
      <c r="MX57" s="130"/>
      <c r="MY57" s="137"/>
      <c r="MZ57" s="238"/>
      <c r="NA57" s="165"/>
      <c r="NB57" s="165"/>
      <c r="NC57" s="165"/>
      <c r="ND57" s="165"/>
      <c r="NE57" s="165"/>
      <c r="NF57" s="165"/>
      <c r="NG57" s="166"/>
      <c r="NH57" s="165"/>
      <c r="NI57" s="166"/>
      <c r="NJ57" s="167"/>
      <c r="NK57" s="166"/>
      <c r="NL57" s="103"/>
      <c r="NM57" s="84"/>
      <c r="NN57" s="145"/>
      <c r="NO57" s="145"/>
      <c r="NP57" s="145"/>
      <c r="NQ57" s="145"/>
      <c r="NR57" s="148"/>
      <c r="NS57" s="148"/>
      <c r="NT57" s="145"/>
      <c r="NU57" s="145"/>
      <c r="NV57" s="145"/>
      <c r="NW57" s="145"/>
      <c r="NX57" s="147"/>
      <c r="NY57" s="147"/>
    </row>
    <row r="58" spans="1:389" ht="23.25" customHeight="1" x14ac:dyDescent="0.25">
      <c r="A58" s="95"/>
      <c r="B58" s="31"/>
      <c r="C58" s="31"/>
      <c r="D58" s="15"/>
      <c r="E58" s="158"/>
      <c r="F58" s="158"/>
      <c r="N58" s="72"/>
      <c r="O58" s="17"/>
      <c r="P58" s="18"/>
      <c r="Q58" s="18"/>
      <c r="R58" s="20"/>
      <c r="S58" s="18"/>
      <c r="T58" s="18"/>
      <c r="U58" s="20"/>
      <c r="V58" s="18"/>
      <c r="W58" s="18"/>
      <c r="X58" s="20"/>
      <c r="Y58" s="179"/>
      <c r="Z58" s="179"/>
      <c r="AA58" s="179" t="s">
        <v>79</v>
      </c>
      <c r="AB58" s="309">
        <v>1.95</v>
      </c>
      <c r="AC58" s="309">
        <v>1.92</v>
      </c>
      <c r="AD58" s="309">
        <v>1.98</v>
      </c>
      <c r="AE58" s="309">
        <v>1.95</v>
      </c>
      <c r="AF58" s="143"/>
      <c r="AG58" s="143"/>
      <c r="AH58" s="143"/>
      <c r="AI58" s="143"/>
      <c r="AJ58" s="179"/>
      <c r="AK58" s="179"/>
      <c r="AL58" s="145"/>
      <c r="AM58" s="145"/>
      <c r="AN58" s="145"/>
      <c r="AO58" s="145"/>
      <c r="AP58" s="148"/>
      <c r="AQ58" s="148"/>
      <c r="AR58" s="145"/>
      <c r="AS58" s="145"/>
      <c r="AT58" s="145"/>
      <c r="AU58" s="145"/>
      <c r="AV58" s="147"/>
      <c r="AW58" s="147"/>
      <c r="AX58" s="162"/>
      <c r="AY58" s="84"/>
      <c r="AZ58" s="238"/>
      <c r="BA58" s="164"/>
      <c r="BB58" s="164"/>
      <c r="BC58" s="164"/>
      <c r="BD58" s="164"/>
      <c r="BE58" s="164"/>
      <c r="BF58" s="238"/>
      <c r="BG58" s="238"/>
      <c r="BH58" s="238"/>
      <c r="BI58" s="238"/>
      <c r="BJ58" s="238"/>
      <c r="BK58" s="238"/>
      <c r="BM58" s="232"/>
      <c r="BN58" s="232"/>
      <c r="BO58" s="232"/>
      <c r="BP58" s="35"/>
      <c r="BQ58" s="35"/>
      <c r="BR58" s="119"/>
      <c r="BS58" s="120"/>
      <c r="BT58" s="161"/>
      <c r="BU58" s="287"/>
      <c r="BV58" s="287"/>
      <c r="BW58" s="35"/>
      <c r="BX58" s="42"/>
      <c r="BY58" s="42"/>
      <c r="BZ58" s="42"/>
      <c r="CA58" s="288"/>
      <c r="CB58" s="288"/>
      <c r="CC58" s="318"/>
      <c r="CD58" s="179"/>
      <c r="CE58" s="95"/>
      <c r="CF58" s="31"/>
      <c r="CG58" s="31"/>
      <c r="CH58" s="15"/>
      <c r="CI58" s="158"/>
      <c r="CK58" s="160"/>
      <c r="CL58" s="160"/>
      <c r="CQ58" s="81"/>
      <c r="CR58" s="17"/>
      <c r="CS58" s="17"/>
      <c r="CT58" s="18"/>
      <c r="CU58" s="18"/>
      <c r="CV58" s="20"/>
      <c r="CW58" s="18"/>
      <c r="CX58" s="18"/>
      <c r="CY58" s="20"/>
      <c r="CZ58" s="18"/>
      <c r="DA58" s="18"/>
      <c r="DB58" s="20"/>
      <c r="DC58" s="179"/>
      <c r="DD58" s="179"/>
      <c r="DE58" s="179" t="s">
        <v>79</v>
      </c>
      <c r="DF58" s="309">
        <v>1.88</v>
      </c>
      <c r="DG58" s="309">
        <v>1.94</v>
      </c>
      <c r="DH58" s="309">
        <v>1.89</v>
      </c>
      <c r="DI58" s="309">
        <v>1.9</v>
      </c>
      <c r="DJ58" s="143"/>
      <c r="DK58" s="143"/>
      <c r="DL58" s="143"/>
      <c r="DM58" s="143"/>
      <c r="DN58" s="179"/>
      <c r="DO58" s="179"/>
      <c r="DP58" s="145"/>
      <c r="DQ58" s="145"/>
      <c r="DR58" s="145"/>
      <c r="DS58" s="145"/>
      <c r="DT58" s="148"/>
      <c r="DU58" s="148"/>
      <c r="DV58" s="145"/>
      <c r="DW58" s="145"/>
      <c r="DX58" s="145"/>
      <c r="DY58" s="145"/>
      <c r="DZ58" s="147"/>
      <c r="EA58" s="147"/>
      <c r="EB58" s="162"/>
      <c r="EC58" s="84"/>
      <c r="ED58" s="238"/>
      <c r="EE58" s="164"/>
      <c r="EF58" s="164"/>
      <c r="EG58" s="164"/>
      <c r="EH58" s="164"/>
      <c r="EI58" s="164"/>
      <c r="EJ58" s="238"/>
      <c r="EK58" s="238"/>
      <c r="EL58" s="238"/>
      <c r="EM58" s="238"/>
      <c r="EN58" s="238"/>
      <c r="EO58" s="238"/>
      <c r="EP58" s="319"/>
      <c r="EQ58" s="232"/>
      <c r="ER58" s="232"/>
      <c r="ES58" s="232"/>
      <c r="ET58" s="35"/>
      <c r="EU58" s="35"/>
      <c r="EV58" s="119"/>
      <c r="EW58" s="120"/>
      <c r="EX58" s="161"/>
      <c r="EY58" s="287"/>
      <c r="EZ58" s="287"/>
      <c r="FA58" s="35"/>
      <c r="FB58" s="42"/>
      <c r="FC58" s="42"/>
      <c r="FD58" s="42"/>
      <c r="FE58" s="288"/>
      <c r="FF58" s="288"/>
      <c r="FG58" s="318"/>
      <c r="FH58" s="179"/>
      <c r="FI58" s="95"/>
      <c r="FJ58" s="31"/>
      <c r="FK58" s="31"/>
      <c r="FL58" s="15"/>
      <c r="FM58" s="158"/>
      <c r="FN58" s="158"/>
      <c r="FO58" s="86"/>
      <c r="FP58" s="81"/>
      <c r="FQ58" s="81"/>
      <c r="FR58" s="81"/>
      <c r="FS58" s="81"/>
      <c r="FT58" s="81"/>
      <c r="FU58" s="81"/>
      <c r="FV58" s="17"/>
      <c r="FW58" s="17"/>
      <c r="FX58" s="18"/>
      <c r="FY58" s="18"/>
      <c r="FZ58" s="20"/>
      <c r="GA58" s="18"/>
      <c r="GB58" s="18"/>
      <c r="GC58" s="20"/>
      <c r="GD58" s="18"/>
      <c r="GE58" s="18"/>
      <c r="GF58" s="20"/>
      <c r="GG58" s="179"/>
      <c r="GH58" s="179"/>
      <c r="GI58" s="179" t="s">
        <v>79</v>
      </c>
      <c r="GJ58" s="309">
        <v>1.94</v>
      </c>
      <c r="GK58" s="309">
        <v>1.97</v>
      </c>
      <c r="GL58" s="309">
        <v>1.87</v>
      </c>
      <c r="GM58" s="309">
        <v>1.93</v>
      </c>
      <c r="GN58" s="143"/>
      <c r="GO58" s="143"/>
      <c r="GP58" s="143"/>
      <c r="GQ58" s="143"/>
      <c r="GR58" s="179"/>
      <c r="GS58" s="179"/>
      <c r="GT58" s="145"/>
      <c r="GU58" s="145"/>
      <c r="GV58" s="145"/>
      <c r="GW58" s="145"/>
      <c r="GX58" s="148"/>
      <c r="GY58" s="148"/>
      <c r="GZ58" s="145"/>
      <c r="HA58" s="145"/>
      <c r="HB58" s="145"/>
      <c r="HC58" s="145"/>
      <c r="HD58" s="147"/>
      <c r="HE58" s="147"/>
      <c r="HF58" s="162"/>
      <c r="HG58" s="84"/>
      <c r="HH58" s="238"/>
      <c r="HI58" s="164"/>
      <c r="HJ58" s="164"/>
      <c r="HK58" s="164"/>
      <c r="HL58" s="164"/>
      <c r="HM58" s="164"/>
      <c r="HN58" s="238"/>
      <c r="HO58" s="238"/>
      <c r="HP58" s="238"/>
      <c r="HQ58" s="238"/>
      <c r="HR58" s="238"/>
      <c r="HS58" s="238"/>
      <c r="HT58" s="319"/>
      <c r="HU58" s="232"/>
      <c r="HV58" s="232"/>
      <c r="HW58" s="232"/>
      <c r="HX58" s="35"/>
      <c r="HY58" s="35"/>
      <c r="HZ58" s="119"/>
      <c r="IA58" s="120"/>
      <c r="IB58" s="161"/>
      <c r="IC58" s="287"/>
      <c r="ID58" s="287"/>
      <c r="IE58" s="35"/>
      <c r="IF58" s="42"/>
      <c r="IG58" s="42"/>
      <c r="IH58" s="42"/>
      <c r="II58" s="288"/>
      <c r="IJ58" s="288"/>
      <c r="IK58" s="318"/>
      <c r="IM58" s="95"/>
      <c r="IN58" s="31"/>
      <c r="IO58" s="31"/>
      <c r="IP58" s="15"/>
      <c r="IQ58" s="158"/>
      <c r="IR58" s="158"/>
      <c r="IS58" s="86"/>
      <c r="IT58" s="235"/>
      <c r="IU58" s="235"/>
      <c r="IV58" s="235"/>
      <c r="IW58" s="80"/>
      <c r="IX58" s="235"/>
      <c r="IY58" s="81"/>
      <c r="IZ58" s="83"/>
      <c r="JA58" s="17"/>
      <c r="JB58" s="71"/>
      <c r="JC58" s="17"/>
      <c r="JD58" s="17"/>
      <c r="JE58" s="71"/>
      <c r="JF58" s="17"/>
      <c r="JG58" s="17"/>
      <c r="JH58" s="83"/>
      <c r="JI58" s="17"/>
      <c r="JJ58" s="71"/>
      <c r="JK58" s="17"/>
      <c r="JL58" s="179"/>
      <c r="JM58" s="179" t="s">
        <v>79</v>
      </c>
      <c r="JN58" s="309">
        <v>1.92</v>
      </c>
      <c r="JO58" s="309">
        <v>1.82</v>
      </c>
      <c r="JP58" s="309">
        <v>1.74</v>
      </c>
      <c r="JQ58" s="309">
        <v>1.83</v>
      </c>
      <c r="JR58" s="143"/>
      <c r="JS58" s="143"/>
      <c r="JT58" s="143"/>
      <c r="JU58" s="143"/>
      <c r="JV58" s="179"/>
      <c r="JW58" s="179"/>
      <c r="JX58" s="145"/>
      <c r="JY58" s="145"/>
      <c r="JZ58" s="145"/>
      <c r="KA58" s="145"/>
      <c r="KB58" s="148"/>
      <c r="KC58" s="148"/>
      <c r="KD58" s="145"/>
      <c r="KE58" s="145"/>
      <c r="KF58" s="145"/>
      <c r="KG58" s="145"/>
      <c r="KH58" s="147"/>
      <c r="KI58" s="147"/>
      <c r="KJ58" s="162"/>
      <c r="KK58" s="84"/>
      <c r="KL58" s="238"/>
      <c r="KM58" s="164"/>
      <c r="KN58" s="164"/>
      <c r="KO58" s="164"/>
      <c r="KP58" s="164"/>
      <c r="KQ58" s="164"/>
      <c r="KR58" s="238"/>
      <c r="KS58" s="238"/>
      <c r="KT58" s="238"/>
      <c r="KU58" s="238"/>
      <c r="KV58" s="238"/>
      <c r="KW58" s="238"/>
      <c r="KX58" s="96"/>
      <c r="KY58" s="232"/>
      <c r="KZ58" s="232"/>
      <c r="LA58" s="232"/>
      <c r="LB58" s="35"/>
      <c r="LC58" s="35"/>
      <c r="LD58" s="119"/>
      <c r="LE58" s="120"/>
      <c r="LF58" s="161"/>
      <c r="LG58" s="287"/>
      <c r="LH58" s="287"/>
      <c r="LI58" s="35"/>
      <c r="LJ58" s="42"/>
      <c r="LK58" s="42"/>
      <c r="LL58" s="42"/>
      <c r="LM58" s="288"/>
      <c r="LN58" s="288"/>
      <c r="LO58" s="288"/>
      <c r="LQ58" s="95"/>
      <c r="LR58" s="6"/>
      <c r="LS58" s="31"/>
      <c r="LT58" s="15"/>
      <c r="LU58" s="320"/>
      <c r="LV58" s="97"/>
      <c r="LW58" s="320"/>
      <c r="LX58" s="320"/>
      <c r="LY58" s="320"/>
      <c r="LZ58" s="320"/>
      <c r="MA58" s="320"/>
      <c r="MB58" s="17"/>
      <c r="MC58" s="32"/>
      <c r="MD58" s="153"/>
      <c r="ME58" s="154"/>
      <c r="MF58" s="32"/>
      <c r="MG58" s="153"/>
      <c r="MH58" s="154"/>
      <c r="MI58" s="32"/>
      <c r="MJ58" s="106"/>
      <c r="MK58" s="17"/>
      <c r="ML58" s="159"/>
      <c r="MM58" s="159"/>
      <c r="MN58" s="1" t="s">
        <v>79</v>
      </c>
      <c r="MO58" s="767">
        <v>1.95</v>
      </c>
      <c r="MP58" s="767">
        <v>1.9</v>
      </c>
      <c r="MQ58" s="767">
        <v>1.93</v>
      </c>
      <c r="MR58" s="767">
        <v>1.83</v>
      </c>
      <c r="MS58" s="768">
        <v>1.9</v>
      </c>
      <c r="MT58" s="129"/>
      <c r="MU58" s="130"/>
      <c r="MV58" s="298"/>
      <c r="MW58" s="299"/>
      <c r="MX58" s="130"/>
      <c r="MY58" s="137"/>
      <c r="MZ58" s="168"/>
      <c r="NA58" s="169"/>
      <c r="NB58" s="169"/>
      <c r="NC58" s="169"/>
      <c r="ND58" s="169"/>
      <c r="NE58" s="169"/>
      <c r="NF58" s="169"/>
      <c r="NG58" s="170"/>
      <c r="NH58" s="170"/>
      <c r="NI58" s="170"/>
      <c r="NJ58" s="170"/>
      <c r="NK58" s="170"/>
      <c r="NL58" s="103"/>
      <c r="NM58" s="84"/>
      <c r="NN58" s="238"/>
      <c r="NO58" s="238"/>
      <c r="NP58" s="238"/>
      <c r="NQ58" s="238"/>
      <c r="NR58" s="238"/>
      <c r="NS58" s="238"/>
      <c r="NT58" s="238"/>
      <c r="NU58" s="238"/>
      <c r="NV58" s="238"/>
      <c r="NW58" s="238"/>
      <c r="NX58" s="239"/>
      <c r="NY58" s="239"/>
    </row>
    <row r="59" spans="1:389" ht="23.25" customHeight="1" x14ac:dyDescent="0.25">
      <c r="A59" s="16"/>
      <c r="B59" s="32"/>
      <c r="C59" s="32"/>
      <c r="D59" s="15"/>
      <c r="E59" s="158"/>
      <c r="F59" s="158"/>
      <c r="G59" s="96"/>
      <c r="K59" s="96"/>
      <c r="N59" s="72"/>
      <c r="O59" s="17"/>
      <c r="P59" s="18"/>
      <c r="Q59" s="18"/>
      <c r="R59" s="20"/>
      <c r="S59" s="18"/>
      <c r="T59" s="18"/>
      <c r="U59" s="20"/>
      <c r="V59" s="18"/>
      <c r="W59" s="18"/>
      <c r="X59" s="20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9"/>
      <c r="AW59" s="239"/>
      <c r="AX59" s="162"/>
      <c r="AY59" s="84"/>
      <c r="AZ59" s="148"/>
      <c r="BA59" s="146"/>
      <c r="BB59" s="146"/>
      <c r="BC59" s="146"/>
      <c r="BD59" s="146"/>
      <c r="BE59" s="146"/>
      <c r="BF59" s="165"/>
      <c r="BG59" s="166"/>
      <c r="BH59" s="165"/>
      <c r="BI59" s="166"/>
      <c r="BJ59" s="167"/>
      <c r="BK59" s="166"/>
      <c r="BM59" s="232"/>
      <c r="BN59" s="232"/>
      <c r="BO59" s="232"/>
      <c r="BP59" s="35"/>
      <c r="BQ59" s="35"/>
      <c r="BR59" s="35"/>
      <c r="BS59" s="35"/>
      <c r="BT59" s="158"/>
      <c r="BU59" s="287"/>
      <c r="BV59" s="287"/>
      <c r="BW59" s="35"/>
      <c r="BX59" s="42"/>
      <c r="BY59" s="42"/>
      <c r="BZ59" s="42"/>
      <c r="CA59" s="288"/>
      <c r="CB59" s="288"/>
      <c r="CC59" s="318"/>
      <c r="CE59" s="16"/>
      <c r="CF59" s="32"/>
      <c r="CG59" s="32"/>
      <c r="CH59" s="15"/>
      <c r="CI59" s="158"/>
      <c r="CJ59" s="15"/>
      <c r="CK59" s="158"/>
      <c r="CL59" s="158"/>
      <c r="CM59" s="86"/>
      <c r="CN59" s="81"/>
      <c r="CO59" s="81"/>
      <c r="CP59" s="81"/>
      <c r="CQ59" s="81"/>
      <c r="CR59" s="17"/>
      <c r="CS59" s="17"/>
      <c r="CT59" s="18"/>
      <c r="CU59" s="18"/>
      <c r="CV59" s="20"/>
      <c r="CW59" s="18"/>
      <c r="CX59" s="18"/>
      <c r="CY59" s="20"/>
      <c r="CZ59" s="18"/>
      <c r="DA59" s="18"/>
      <c r="DB59" s="20"/>
      <c r="DP59" s="238"/>
      <c r="DQ59" s="238"/>
      <c r="DR59" s="238"/>
      <c r="DS59" s="238"/>
      <c r="DT59" s="238"/>
      <c r="DU59" s="238"/>
      <c r="DV59" s="238"/>
      <c r="DW59" s="238"/>
      <c r="DX59" s="238"/>
      <c r="DY59" s="238"/>
      <c r="DZ59" s="239"/>
      <c r="EA59" s="239"/>
      <c r="EB59" s="162"/>
      <c r="EC59" s="84"/>
      <c r="ED59" s="148"/>
      <c r="EE59" s="146"/>
      <c r="EF59" s="146"/>
      <c r="EG59" s="146"/>
      <c r="EH59" s="146"/>
      <c r="EI59" s="146"/>
      <c r="EJ59" s="165"/>
      <c r="EK59" s="166"/>
      <c r="EL59" s="165"/>
      <c r="EM59" s="166"/>
      <c r="EN59" s="167"/>
      <c r="EO59" s="166"/>
      <c r="EP59" s="319"/>
      <c r="EQ59" s="232"/>
      <c r="ER59" s="232"/>
      <c r="ES59" s="232"/>
      <c r="ET59" s="35"/>
      <c r="EU59" s="35"/>
      <c r="EV59" s="35"/>
      <c r="EW59" s="35"/>
      <c r="EX59" s="158"/>
      <c r="EY59" s="287"/>
      <c r="EZ59" s="287"/>
      <c r="FA59" s="35"/>
      <c r="FB59" s="42"/>
      <c r="FC59" s="42"/>
      <c r="FD59" s="42"/>
      <c r="FE59" s="288"/>
      <c r="FF59" s="288"/>
      <c r="FG59" s="318"/>
      <c r="FI59" s="16"/>
      <c r="FJ59" s="32"/>
      <c r="FK59" s="32"/>
      <c r="FL59" s="15"/>
      <c r="FM59" s="158"/>
      <c r="FN59" s="158"/>
      <c r="FO59" s="86"/>
      <c r="FP59" s="81"/>
      <c r="FQ59" s="81"/>
      <c r="FR59" s="81"/>
      <c r="FS59" s="81"/>
      <c r="FT59" s="81"/>
      <c r="FU59" s="81"/>
      <c r="FV59" s="17"/>
      <c r="FW59" s="17"/>
      <c r="FX59" s="18"/>
      <c r="FY59" s="18"/>
      <c r="FZ59" s="20"/>
      <c r="GA59" s="18"/>
      <c r="GB59" s="18"/>
      <c r="GC59" s="20"/>
      <c r="GD59" s="18"/>
      <c r="GE59" s="18"/>
      <c r="GF59" s="20"/>
      <c r="GT59" s="238"/>
      <c r="GU59" s="238"/>
      <c r="GV59" s="238"/>
      <c r="GW59" s="238"/>
      <c r="GX59" s="238"/>
      <c r="GY59" s="238"/>
      <c r="GZ59" s="238"/>
      <c r="HA59" s="238"/>
      <c r="HB59" s="238"/>
      <c r="HC59" s="238"/>
      <c r="HD59" s="239"/>
      <c r="HE59" s="239"/>
      <c r="HF59" s="162"/>
      <c r="HG59" s="84"/>
      <c r="HH59" s="148"/>
      <c r="HI59" s="146"/>
      <c r="HJ59" s="146"/>
      <c r="HK59" s="146"/>
      <c r="HL59" s="146"/>
      <c r="HM59" s="146"/>
      <c r="HN59" s="165"/>
      <c r="HO59" s="166"/>
      <c r="HP59" s="165"/>
      <c r="HQ59" s="166"/>
      <c r="HR59" s="167"/>
      <c r="HS59" s="166"/>
      <c r="HT59" s="319"/>
      <c r="HU59" s="232"/>
      <c r="HV59" s="232"/>
      <c r="HW59" s="232"/>
      <c r="HX59" s="35"/>
      <c r="HY59" s="35"/>
      <c r="HZ59" s="35"/>
      <c r="IA59" s="35"/>
      <c r="IB59" s="158"/>
      <c r="IC59" s="287"/>
      <c r="ID59" s="287"/>
      <c r="IE59" s="35"/>
      <c r="IF59" s="42"/>
      <c r="IG59" s="42"/>
      <c r="IH59" s="42"/>
      <c r="II59" s="288"/>
      <c r="IJ59" s="288"/>
      <c r="IK59" s="318"/>
      <c r="IM59" s="16"/>
      <c r="IN59" s="32"/>
      <c r="IO59" s="32"/>
      <c r="IP59" s="15"/>
      <c r="IQ59" s="158"/>
      <c r="IR59" s="158"/>
      <c r="IS59" s="86"/>
      <c r="IT59" s="235"/>
      <c r="IU59" s="235"/>
      <c r="IV59" s="235"/>
      <c r="IW59" s="80"/>
      <c r="IX59" s="235"/>
      <c r="IY59" s="81"/>
      <c r="JA59" s="36"/>
      <c r="JB59" s="10"/>
      <c r="JC59" s="23"/>
      <c r="JD59" s="23"/>
      <c r="JE59" s="10"/>
      <c r="JF59" s="23"/>
      <c r="JG59" s="23"/>
      <c r="JI59" s="36"/>
      <c r="JJ59" s="10"/>
      <c r="JK59" s="23"/>
      <c r="JX59" s="238"/>
      <c r="JY59" s="238"/>
      <c r="JZ59" s="238"/>
      <c r="KA59" s="238"/>
      <c r="KB59" s="238"/>
      <c r="KC59" s="238"/>
      <c r="KD59" s="238"/>
      <c r="KE59" s="238"/>
      <c r="KF59" s="238"/>
      <c r="KG59" s="238"/>
      <c r="KH59" s="239"/>
      <c r="KI59" s="239"/>
      <c r="KJ59" s="162"/>
      <c r="KK59" s="84"/>
      <c r="KL59" s="148"/>
      <c r="KM59" s="146"/>
      <c r="KN59" s="146"/>
      <c r="KO59" s="146"/>
      <c r="KP59" s="146"/>
      <c r="KQ59" s="146"/>
      <c r="KR59" s="165"/>
      <c r="KS59" s="166"/>
      <c r="KT59" s="165"/>
      <c r="KU59" s="166"/>
      <c r="KV59" s="167"/>
      <c r="KW59" s="166"/>
      <c r="KX59" s="96"/>
      <c r="KY59" s="232"/>
      <c r="KZ59" s="232"/>
      <c r="LA59" s="232"/>
      <c r="LB59" s="35"/>
      <c r="LC59" s="35"/>
      <c r="LD59" s="35"/>
      <c r="LE59" s="35"/>
      <c r="LF59" s="158"/>
      <c r="LG59" s="287"/>
      <c r="LH59" s="287"/>
      <c r="LI59" s="35"/>
      <c r="LJ59" s="42"/>
      <c r="LK59" s="42"/>
      <c r="LL59" s="42"/>
      <c r="LM59" s="288"/>
      <c r="LN59" s="288"/>
      <c r="LO59" s="288"/>
      <c r="LQ59" s="16"/>
      <c r="LR59" s="7"/>
      <c r="LS59" s="32"/>
      <c r="LT59" s="15"/>
      <c r="LU59" s="322"/>
      <c r="LV59" s="97"/>
      <c r="LW59" s="322"/>
      <c r="LX59" s="322"/>
      <c r="LY59" s="322"/>
      <c r="LZ59" s="322"/>
      <c r="MA59" s="322"/>
      <c r="MB59" s="17"/>
      <c r="MC59" s="32"/>
      <c r="MD59" s="153"/>
      <c r="ME59" s="154"/>
      <c r="MF59" s="32"/>
      <c r="MG59" s="153"/>
      <c r="MH59" s="154"/>
      <c r="MI59" s="32"/>
      <c r="MJ59" s="106"/>
      <c r="MK59" s="17"/>
      <c r="ML59" s="1"/>
      <c r="MM59" s="1"/>
      <c r="MN59" s="323"/>
      <c r="MO59" s="323"/>
      <c r="MP59" s="323"/>
      <c r="MQ59" s="323"/>
      <c r="MR59" s="323"/>
      <c r="MS59" s="138"/>
      <c r="MT59" s="126"/>
      <c r="MU59" s="130"/>
      <c r="MV59" s="298"/>
      <c r="MW59" s="299"/>
      <c r="MX59" s="130"/>
      <c r="MY59" s="137"/>
      <c r="MZ59" s="145"/>
      <c r="NA59" s="145"/>
      <c r="NB59" s="145"/>
      <c r="NC59" s="145"/>
      <c r="ND59" s="148"/>
      <c r="NE59" s="148"/>
      <c r="NF59" s="145"/>
      <c r="NG59" s="145"/>
      <c r="NH59" s="145"/>
      <c r="NI59" s="145"/>
      <c r="NJ59" s="147"/>
      <c r="NK59" s="147"/>
      <c r="NL59" s="162"/>
      <c r="NM59" s="84"/>
      <c r="NN59" s="238"/>
      <c r="NO59" s="164"/>
      <c r="NP59" s="164"/>
      <c r="NQ59" s="164"/>
      <c r="NR59" s="164"/>
      <c r="NS59" s="164"/>
      <c r="NT59" s="238"/>
      <c r="NU59" s="238"/>
      <c r="NV59" s="238"/>
      <c r="NW59" s="238"/>
      <c r="NX59" s="238"/>
      <c r="NY59" s="238"/>
    </row>
    <row r="60" spans="1:389" ht="23.25" customHeight="1" x14ac:dyDescent="0.25">
      <c r="A60" s="16"/>
      <c r="B60" s="32"/>
      <c r="C60" s="32"/>
      <c r="D60" s="15"/>
      <c r="E60" s="158"/>
      <c r="F60" s="158"/>
      <c r="G60" s="96"/>
      <c r="K60" s="96"/>
      <c r="N60" s="72"/>
      <c r="O60" s="17"/>
      <c r="P60" s="18"/>
      <c r="Q60" s="18"/>
      <c r="R60" s="20"/>
      <c r="S60" s="18"/>
      <c r="T60" s="18"/>
      <c r="U60" s="20"/>
      <c r="V60" s="18"/>
      <c r="W60" s="18"/>
      <c r="X60" s="20"/>
      <c r="AL60" s="238"/>
      <c r="AM60" s="164"/>
      <c r="AN60" s="164"/>
      <c r="AO60" s="164"/>
      <c r="AP60" s="164"/>
      <c r="AQ60" s="164"/>
      <c r="AR60" s="238"/>
      <c r="AS60" s="238"/>
      <c r="AT60" s="238"/>
      <c r="AU60" s="238"/>
      <c r="AV60" s="238"/>
      <c r="AW60" s="238"/>
      <c r="AX60" s="162"/>
      <c r="AY60" s="84"/>
      <c r="AZ60" s="148"/>
      <c r="BA60" s="146"/>
      <c r="BB60" s="146"/>
      <c r="BC60" s="146"/>
      <c r="BD60" s="146"/>
      <c r="BE60" s="146"/>
      <c r="BF60" s="165"/>
      <c r="BG60" s="166"/>
      <c r="BH60" s="165"/>
      <c r="BI60" s="166"/>
      <c r="BJ60" s="167"/>
      <c r="BK60" s="166"/>
      <c r="BM60" s="232"/>
      <c r="BN60" s="232"/>
      <c r="BO60" s="232"/>
      <c r="BP60" s="35"/>
      <c r="BQ60" s="35"/>
      <c r="BR60" s="35"/>
      <c r="BS60" s="35"/>
      <c r="BT60" s="158"/>
      <c r="BU60" s="287"/>
      <c r="BV60" s="287"/>
      <c r="BW60" s="65"/>
      <c r="BX60" s="42"/>
      <c r="BY60" s="42"/>
      <c r="BZ60" s="42"/>
      <c r="CA60" s="288"/>
      <c r="CB60" s="288"/>
      <c r="CC60" s="318"/>
      <c r="CE60" s="16"/>
      <c r="CF60" s="32"/>
      <c r="CG60" s="32"/>
      <c r="CH60" s="15"/>
      <c r="CI60" s="158"/>
      <c r="CJ60" s="158"/>
      <c r="CK60" s="86"/>
      <c r="CL60" s="81"/>
      <c r="CM60" s="81"/>
      <c r="CN60" s="81"/>
      <c r="CO60" s="81"/>
      <c r="CP60" s="81"/>
      <c r="CQ60" s="81"/>
      <c r="CR60" s="17"/>
      <c r="CS60" s="17"/>
      <c r="CT60" s="18"/>
      <c r="CU60" s="18"/>
      <c r="CV60" s="20"/>
      <c r="CW60" s="18"/>
      <c r="CX60" s="18"/>
      <c r="CY60" s="20"/>
      <c r="CZ60" s="18"/>
      <c r="DA60" s="18"/>
      <c r="DB60" s="20"/>
      <c r="DP60" s="238"/>
      <c r="DQ60" s="164"/>
      <c r="DR60" s="164"/>
      <c r="DS60" s="164"/>
      <c r="DT60" s="164"/>
      <c r="DU60" s="164"/>
      <c r="DV60" s="238"/>
      <c r="DW60" s="238"/>
      <c r="DX60" s="238"/>
      <c r="DY60" s="238"/>
      <c r="DZ60" s="238"/>
      <c r="EA60" s="238"/>
      <c r="EB60" s="162"/>
      <c r="EC60" s="84"/>
      <c r="ED60" s="148"/>
      <c r="EE60" s="146"/>
      <c r="EF60" s="146"/>
      <c r="EG60" s="146"/>
      <c r="EH60" s="146"/>
      <c r="EI60" s="146"/>
      <c r="EJ60" s="165"/>
      <c r="EK60" s="166"/>
      <c r="EL60" s="165"/>
      <c r="EM60" s="166"/>
      <c r="EN60" s="167"/>
      <c r="EO60" s="166"/>
      <c r="EP60" s="319"/>
      <c r="EQ60" s="232"/>
      <c r="ER60" s="232"/>
      <c r="ES60" s="232"/>
      <c r="ET60" s="35"/>
      <c r="EU60" s="35"/>
      <c r="EV60" s="35"/>
      <c r="EW60" s="35"/>
      <c r="EX60" s="158"/>
      <c r="EY60" s="287"/>
      <c r="EZ60" s="287"/>
      <c r="FA60" s="65"/>
      <c r="FB60" s="42"/>
      <c r="FC60" s="42"/>
      <c r="FD60" s="42"/>
      <c r="FE60" s="288"/>
      <c r="FF60" s="288"/>
      <c r="FG60" s="318"/>
      <c r="FI60" s="16"/>
      <c r="FJ60" s="32"/>
      <c r="FK60" s="32"/>
      <c r="FL60" s="15"/>
      <c r="FM60" s="158"/>
      <c r="FN60" s="158"/>
      <c r="FO60" s="86"/>
      <c r="FP60" s="81"/>
      <c r="FQ60" s="81"/>
      <c r="FR60" s="81"/>
      <c r="FS60" s="81"/>
      <c r="FT60" s="81"/>
      <c r="FU60" s="81"/>
      <c r="FV60" s="17"/>
      <c r="FW60" s="17"/>
      <c r="FX60" s="18"/>
      <c r="FY60" s="18"/>
      <c r="FZ60" s="20"/>
      <c r="GA60" s="18"/>
      <c r="GB60" s="18"/>
      <c r="GC60" s="20"/>
      <c r="GD60" s="18"/>
      <c r="GE60" s="18"/>
      <c r="GF60" s="20"/>
      <c r="GT60" s="238"/>
      <c r="GU60" s="164"/>
      <c r="GV60" s="164"/>
      <c r="GW60" s="164"/>
      <c r="GX60" s="164"/>
      <c r="GY60" s="164"/>
      <c r="GZ60" s="238"/>
      <c r="HA60" s="238"/>
      <c r="HB60" s="238"/>
      <c r="HC60" s="238"/>
      <c r="HD60" s="238"/>
      <c r="HE60" s="238"/>
      <c r="HF60" s="162"/>
      <c r="HG60" s="84"/>
      <c r="HH60" s="148"/>
      <c r="HI60" s="146"/>
      <c r="HJ60" s="146"/>
      <c r="HK60" s="146"/>
      <c r="HL60" s="146"/>
      <c r="HM60" s="146"/>
      <c r="HN60" s="165"/>
      <c r="HO60" s="166"/>
      <c r="HP60" s="165"/>
      <c r="HQ60" s="166"/>
      <c r="HR60" s="167"/>
      <c r="HS60" s="166"/>
      <c r="HT60" s="319"/>
      <c r="HU60" s="232"/>
      <c r="HV60" s="232"/>
      <c r="HW60" s="232"/>
      <c r="HX60" s="35"/>
      <c r="HY60" s="35"/>
      <c r="HZ60" s="35"/>
      <c r="IA60" s="35"/>
      <c r="IB60" s="158"/>
      <c r="IC60" s="287"/>
      <c r="ID60" s="287"/>
      <c r="IE60" s="65"/>
      <c r="IF60" s="42"/>
      <c r="IG60" s="42"/>
      <c r="IH60" s="42"/>
      <c r="II60" s="288"/>
      <c r="IJ60" s="288"/>
      <c r="IK60" s="318"/>
      <c r="IM60" s="16"/>
      <c r="IN60" s="32"/>
      <c r="IO60" s="32"/>
      <c r="IP60" s="15"/>
      <c r="IQ60" s="158"/>
      <c r="IR60" s="158"/>
      <c r="IS60" s="86"/>
      <c r="IT60" s="235"/>
      <c r="IU60" s="235"/>
      <c r="IV60" s="235"/>
      <c r="IW60" s="80"/>
      <c r="IX60" s="235"/>
      <c r="IY60" s="81"/>
      <c r="IZ60" s="83"/>
      <c r="JA60" s="17"/>
      <c r="JB60" s="71"/>
      <c r="JC60" s="17"/>
      <c r="JD60" s="17"/>
      <c r="JE60" s="71"/>
      <c r="JF60" s="17"/>
      <c r="JG60" s="17"/>
      <c r="JH60" s="83"/>
      <c r="JI60" s="17"/>
      <c r="JJ60" s="71"/>
      <c r="JK60" s="17"/>
      <c r="JX60" s="238"/>
      <c r="JY60" s="164"/>
      <c r="JZ60" s="164"/>
      <c r="KA60" s="164"/>
      <c r="KB60" s="164"/>
      <c r="KC60" s="164"/>
      <c r="KD60" s="238"/>
      <c r="KE60" s="238"/>
      <c r="KF60" s="238"/>
      <c r="KG60" s="238"/>
      <c r="KH60" s="238"/>
      <c r="KI60" s="238"/>
      <c r="KJ60" s="162"/>
      <c r="KK60" s="84"/>
      <c r="KL60" s="148"/>
      <c r="KM60" s="146"/>
      <c r="KN60" s="146"/>
      <c r="KO60" s="146"/>
      <c r="KP60" s="146"/>
      <c r="KQ60" s="146"/>
      <c r="KR60" s="165"/>
      <c r="KS60" s="166"/>
      <c r="KT60" s="165"/>
      <c r="KU60" s="166"/>
      <c r="KV60" s="167"/>
      <c r="KW60" s="166"/>
      <c r="KX60" s="96"/>
      <c r="KY60" s="232"/>
      <c r="KZ60" s="232"/>
      <c r="LA60" s="232"/>
      <c r="LB60" s="35"/>
      <c r="LC60" s="35"/>
      <c r="LD60" s="35"/>
      <c r="LE60" s="35"/>
      <c r="LF60" s="158"/>
      <c r="LG60" s="287"/>
      <c r="LH60" s="287"/>
      <c r="LI60" s="65"/>
      <c r="LJ60" s="42"/>
      <c r="LK60" s="42"/>
      <c r="LL60" s="42"/>
      <c r="LM60" s="288"/>
      <c r="LN60" s="288"/>
      <c r="LO60" s="288"/>
      <c r="LQ60" s="16"/>
      <c r="LR60" s="7"/>
      <c r="LS60" s="32"/>
      <c r="LT60" s="15"/>
      <c r="LU60" s="320"/>
      <c r="LV60" s="97"/>
      <c r="LW60" s="320"/>
      <c r="LX60" s="320"/>
      <c r="LY60" s="320"/>
      <c r="LZ60" s="320"/>
      <c r="MA60" s="320"/>
      <c r="MB60" s="17"/>
      <c r="MC60" s="32"/>
      <c r="MD60" s="153"/>
      <c r="ME60" s="154"/>
      <c r="MF60" s="32"/>
      <c r="MG60" s="153"/>
      <c r="MH60" s="154"/>
      <c r="MI60" s="32"/>
      <c r="MJ60" s="106"/>
      <c r="MK60" s="17"/>
      <c r="ML60" s="159"/>
      <c r="MM60" s="159"/>
      <c r="MN60" s="159"/>
      <c r="MO60" s="159"/>
      <c r="MP60" s="159"/>
      <c r="MQ60" s="324"/>
      <c r="MR60" s="324"/>
      <c r="MS60" s="159"/>
      <c r="MT60" s="126"/>
      <c r="MU60" s="130"/>
      <c r="MV60" s="298"/>
      <c r="MW60" s="299"/>
      <c r="MX60" s="130"/>
      <c r="MY60" s="137"/>
      <c r="MZ60" s="238"/>
      <c r="NA60" s="238"/>
      <c r="NB60" s="238"/>
      <c r="NC60" s="238"/>
      <c r="ND60" s="238"/>
      <c r="NE60" s="238"/>
      <c r="NF60" s="238"/>
      <c r="NG60" s="238"/>
      <c r="NH60" s="238"/>
      <c r="NI60" s="238"/>
      <c r="NJ60" s="239"/>
      <c r="NK60" s="239"/>
      <c r="NL60" s="162"/>
      <c r="NM60" s="84"/>
      <c r="NN60" s="148"/>
      <c r="NO60" s="146"/>
      <c r="NP60" s="146"/>
      <c r="NQ60" s="146"/>
      <c r="NR60" s="146"/>
      <c r="NS60" s="146"/>
      <c r="NT60" s="165"/>
      <c r="NU60" s="166"/>
      <c r="NV60" s="165"/>
      <c r="NW60" s="166"/>
      <c r="NX60" s="167"/>
      <c r="NY60" s="166"/>
    </row>
    <row r="61" spans="1:389" ht="23.25" customHeight="1" x14ac:dyDescent="0.25">
      <c r="A61" s="74"/>
      <c r="B61" s="31"/>
      <c r="C61" s="31"/>
      <c r="D61" s="15"/>
      <c r="E61" s="158"/>
      <c r="F61" s="158"/>
      <c r="G61" s="86"/>
      <c r="H61" s="81"/>
      <c r="I61" s="81"/>
      <c r="J61" s="81"/>
      <c r="K61" s="81"/>
      <c r="L61" s="81"/>
      <c r="M61" s="81"/>
      <c r="N61" s="17"/>
      <c r="O61" s="98"/>
      <c r="P61" s="99"/>
      <c r="Q61" s="99"/>
      <c r="R61" s="57"/>
      <c r="S61" s="99"/>
      <c r="T61" s="99"/>
      <c r="U61" s="57"/>
      <c r="V61" s="99"/>
      <c r="W61" s="99"/>
      <c r="X61" s="57"/>
      <c r="AL61" s="148"/>
      <c r="AM61" s="146"/>
      <c r="AN61" s="146"/>
      <c r="AO61" s="146"/>
      <c r="AP61" s="146"/>
      <c r="AQ61" s="146"/>
      <c r="AR61" s="165"/>
      <c r="AS61" s="166"/>
      <c r="AT61" s="165"/>
      <c r="AU61" s="166"/>
      <c r="AV61" s="167"/>
      <c r="AW61" s="166"/>
      <c r="AX61" s="162"/>
      <c r="AY61" s="84"/>
      <c r="AZ61" s="148"/>
      <c r="BA61" s="146"/>
      <c r="BB61" s="146"/>
      <c r="BC61" s="146"/>
      <c r="BD61" s="146"/>
      <c r="BE61" s="146"/>
      <c r="BF61" s="165"/>
      <c r="BG61" s="166"/>
      <c r="BH61" s="165"/>
      <c r="BI61" s="166"/>
      <c r="BJ61" s="167"/>
      <c r="BK61" s="166"/>
      <c r="BM61" s="232"/>
      <c r="BN61" s="232"/>
      <c r="BO61" s="121"/>
      <c r="BP61" s="122"/>
      <c r="BQ61" s="122"/>
      <c r="BR61" s="122"/>
      <c r="BS61" s="122"/>
      <c r="BT61" s="158"/>
      <c r="BU61" s="287"/>
      <c r="BV61" s="287"/>
      <c r="BW61" s="65"/>
      <c r="BX61" s="42"/>
      <c r="BY61" s="42"/>
      <c r="BZ61" s="42"/>
      <c r="CA61" s="65"/>
      <c r="CB61" s="65"/>
      <c r="CC61" s="70"/>
      <c r="CE61" s="74"/>
      <c r="CF61" s="31"/>
      <c r="CG61" s="31"/>
      <c r="CH61" s="15"/>
      <c r="CI61" s="158"/>
      <c r="CJ61" s="158"/>
      <c r="CK61" s="86"/>
      <c r="CL61" s="81"/>
      <c r="CM61" s="81"/>
      <c r="CN61" s="81"/>
      <c r="CO61" s="81"/>
      <c r="CP61" s="81"/>
      <c r="CQ61" s="81"/>
      <c r="CR61" s="17"/>
      <c r="CS61" s="98"/>
      <c r="CT61" s="99"/>
      <c r="CU61" s="99"/>
      <c r="CV61" s="57"/>
      <c r="CW61" s="99"/>
      <c r="CX61" s="99"/>
      <c r="CY61" s="57"/>
      <c r="CZ61" s="99"/>
      <c r="DA61" s="99"/>
      <c r="DB61" s="57"/>
      <c r="DP61" s="148"/>
      <c r="DQ61" s="146"/>
      <c r="DR61" s="146"/>
      <c r="DS61" s="146"/>
      <c r="DT61" s="146"/>
      <c r="DU61" s="146"/>
      <c r="DV61" s="165"/>
      <c r="DW61" s="166"/>
      <c r="DX61" s="165"/>
      <c r="DY61" s="166"/>
      <c r="DZ61" s="167"/>
      <c r="EA61" s="166"/>
      <c r="EB61" s="162"/>
      <c r="EC61" s="84"/>
      <c r="ED61" s="148"/>
      <c r="EE61" s="146"/>
      <c r="EF61" s="146"/>
      <c r="EG61" s="146"/>
      <c r="EH61" s="146"/>
      <c r="EI61" s="146"/>
      <c r="EJ61" s="165"/>
      <c r="EK61" s="166"/>
      <c r="EL61" s="165"/>
      <c r="EM61" s="166"/>
      <c r="EN61" s="167"/>
      <c r="EO61" s="166"/>
      <c r="EP61" s="319"/>
      <c r="EQ61" s="232"/>
      <c r="ER61" s="232"/>
      <c r="ES61" s="121"/>
      <c r="ET61" s="122"/>
      <c r="EU61" s="122"/>
      <c r="EV61" s="122"/>
      <c r="EW61" s="122"/>
      <c r="EX61" s="158"/>
      <c r="EY61" s="287"/>
      <c r="EZ61" s="287"/>
      <c r="FA61" s="65"/>
      <c r="FB61" s="42"/>
      <c r="FC61" s="42"/>
      <c r="FD61" s="42"/>
      <c r="FE61" s="65"/>
      <c r="FF61" s="65"/>
      <c r="FG61" s="70"/>
      <c r="FI61" s="74"/>
      <c r="FJ61" s="31"/>
      <c r="FK61" s="31"/>
      <c r="FL61" s="15"/>
      <c r="FM61" s="158"/>
      <c r="FN61" s="158"/>
      <c r="FO61" s="86"/>
      <c r="FP61" s="81"/>
      <c r="FQ61" s="81"/>
      <c r="FR61" s="81"/>
      <c r="FS61" s="81"/>
      <c r="FT61" s="81"/>
      <c r="FU61" s="81"/>
      <c r="FV61" s="17"/>
      <c r="FW61" s="98"/>
      <c r="FX61" s="99"/>
      <c r="FY61" s="99"/>
      <c r="FZ61" s="57"/>
      <c r="GA61" s="99"/>
      <c r="GB61" s="99"/>
      <c r="GC61" s="57"/>
      <c r="GD61" s="99"/>
      <c r="GE61" s="99"/>
      <c r="GF61" s="57"/>
      <c r="GT61" s="148"/>
      <c r="GU61" s="146"/>
      <c r="GV61" s="146"/>
      <c r="GW61" s="146"/>
      <c r="GX61" s="146"/>
      <c r="GY61" s="146"/>
      <c r="GZ61" s="165"/>
      <c r="HA61" s="166"/>
      <c r="HB61" s="165"/>
      <c r="HC61" s="166"/>
      <c r="HD61" s="167"/>
      <c r="HE61" s="166"/>
      <c r="HF61" s="162"/>
      <c r="HG61" s="84"/>
      <c r="HH61" s="148"/>
      <c r="HI61" s="146"/>
      <c r="HJ61" s="146"/>
      <c r="HK61" s="146"/>
      <c r="HL61" s="146"/>
      <c r="HM61" s="146"/>
      <c r="HN61" s="165"/>
      <c r="HO61" s="166"/>
      <c r="HP61" s="165"/>
      <c r="HQ61" s="166"/>
      <c r="HR61" s="167"/>
      <c r="HS61" s="166"/>
      <c r="HT61" s="319"/>
      <c r="HU61" s="232"/>
      <c r="HV61" s="232"/>
      <c r="HW61" s="121"/>
      <c r="HX61" s="122"/>
      <c r="HY61" s="122"/>
      <c r="HZ61" s="122"/>
      <c r="IA61" s="122"/>
      <c r="IB61" s="158"/>
      <c r="IC61" s="287"/>
      <c r="ID61" s="287"/>
      <c r="IE61" s="65"/>
      <c r="IF61" s="42"/>
      <c r="IG61" s="42"/>
      <c r="IH61" s="42"/>
      <c r="II61" s="65"/>
      <c r="IJ61" s="65"/>
      <c r="IK61" s="70"/>
      <c r="IM61" s="74"/>
      <c r="IN61" s="31"/>
      <c r="IO61" s="31"/>
      <c r="IP61" s="15"/>
      <c r="IQ61" s="158"/>
      <c r="IR61" s="158"/>
      <c r="IS61" s="86"/>
      <c r="IT61" s="235"/>
      <c r="IU61" s="235"/>
      <c r="IV61" s="235"/>
      <c r="IW61" s="80"/>
      <c r="IX61" s="235"/>
      <c r="IY61" s="81"/>
      <c r="IZ61" s="83"/>
      <c r="JA61" s="17"/>
      <c r="JB61" s="71"/>
      <c r="JC61" s="17"/>
      <c r="JD61" s="17"/>
      <c r="JE61" s="71"/>
      <c r="JF61" s="17"/>
      <c r="JG61" s="17"/>
      <c r="JH61" s="83"/>
      <c r="JI61" s="17"/>
      <c r="JJ61" s="71"/>
      <c r="JK61" s="17"/>
      <c r="JX61" s="148"/>
      <c r="JY61" s="146"/>
      <c r="JZ61" s="146"/>
      <c r="KA61" s="146"/>
      <c r="KB61" s="146"/>
      <c r="KC61" s="146"/>
      <c r="KD61" s="165"/>
      <c r="KE61" s="166"/>
      <c r="KF61" s="165"/>
      <c r="KG61" s="166"/>
      <c r="KH61" s="167"/>
      <c r="KI61" s="166"/>
      <c r="KJ61" s="162"/>
      <c r="KK61" s="84"/>
      <c r="KL61" s="148"/>
      <c r="KM61" s="146"/>
      <c r="KN61" s="146"/>
      <c r="KO61" s="146"/>
      <c r="KP61" s="146"/>
      <c r="KQ61" s="146"/>
      <c r="KR61" s="165"/>
      <c r="KS61" s="166"/>
      <c r="KT61" s="165"/>
      <c r="KU61" s="166"/>
      <c r="KV61" s="167"/>
      <c r="KW61" s="166"/>
      <c r="KX61" s="96"/>
      <c r="KY61" s="232"/>
      <c r="KZ61" s="232"/>
      <c r="LA61" s="121"/>
      <c r="LB61" s="122"/>
      <c r="LC61" s="122"/>
      <c r="LD61" s="122"/>
      <c r="LE61" s="122"/>
      <c r="LF61" s="158"/>
      <c r="LG61" s="287"/>
      <c r="LH61" s="287"/>
      <c r="LI61" s="65"/>
      <c r="LJ61" s="42"/>
      <c r="LK61" s="42"/>
      <c r="LL61" s="42"/>
      <c r="LM61" s="65"/>
      <c r="LN61" s="65"/>
      <c r="LO61" s="65"/>
      <c r="LQ61" s="74"/>
      <c r="LR61" s="6"/>
      <c r="LS61" s="31"/>
      <c r="LT61" s="15"/>
      <c r="LU61" s="320"/>
      <c r="LV61" s="97"/>
      <c r="LW61" s="320"/>
      <c r="LX61" s="320"/>
      <c r="LY61" s="320"/>
      <c r="LZ61" s="320"/>
      <c r="MA61" s="320"/>
      <c r="MB61" s="325"/>
      <c r="MC61" s="31"/>
      <c r="MD61" s="155"/>
      <c r="ME61" s="156"/>
      <c r="MF61" s="31"/>
      <c r="MG61" s="155"/>
      <c r="MH61" s="156"/>
      <c r="MI61" s="31"/>
      <c r="MJ61" s="152"/>
      <c r="MK61" s="61"/>
      <c r="ML61" s="159"/>
      <c r="MM61" s="159"/>
      <c r="MN61" s="159"/>
      <c r="MO61" s="159"/>
      <c r="MP61" s="159"/>
      <c r="MQ61" s="324"/>
      <c r="MR61" s="324"/>
      <c r="MS61" s="159"/>
      <c r="MT61" s="126"/>
      <c r="MU61" s="130"/>
      <c r="MV61" s="298"/>
      <c r="MW61" s="299"/>
      <c r="MX61" s="130"/>
      <c r="MY61" s="137"/>
      <c r="MZ61" s="238"/>
      <c r="NA61" s="164"/>
      <c r="NB61" s="164"/>
      <c r="NC61" s="164"/>
      <c r="ND61" s="164"/>
      <c r="NE61" s="164"/>
      <c r="NF61" s="238"/>
      <c r="NG61" s="238"/>
      <c r="NH61" s="238"/>
      <c r="NI61" s="238"/>
      <c r="NJ61" s="238"/>
      <c r="NK61" s="238"/>
      <c r="NL61" s="162"/>
      <c r="NM61" s="84"/>
      <c r="NN61" s="148"/>
      <c r="NO61" s="146"/>
      <c r="NP61" s="146"/>
      <c r="NQ61" s="146"/>
      <c r="NR61" s="146"/>
      <c r="NS61" s="146"/>
      <c r="NT61" s="165"/>
      <c r="NU61" s="166"/>
      <c r="NV61" s="165"/>
      <c r="NW61" s="166"/>
      <c r="NX61" s="167"/>
      <c r="NY61" s="166"/>
    </row>
    <row r="62" spans="1:389" ht="23.25" customHeight="1" x14ac:dyDescent="0.25">
      <c r="A62" s="16"/>
      <c r="B62" s="32"/>
      <c r="C62" s="32"/>
      <c r="D62" s="15"/>
      <c r="E62" s="158"/>
      <c r="F62" s="158"/>
      <c r="G62" s="86"/>
      <c r="H62" s="81"/>
      <c r="I62" s="81"/>
      <c r="J62" s="81"/>
      <c r="K62" s="81"/>
      <c r="L62" s="81"/>
      <c r="M62" s="81"/>
      <c r="N62" s="17"/>
      <c r="O62" s="17"/>
      <c r="P62" s="17"/>
      <c r="Q62" s="19"/>
      <c r="R62" s="17"/>
      <c r="S62" s="18"/>
      <c r="T62" s="19"/>
      <c r="U62" s="17"/>
      <c r="V62" s="18"/>
      <c r="W62" s="19"/>
      <c r="X62" s="17"/>
      <c r="AL62" s="148"/>
      <c r="AM62" s="146"/>
      <c r="AN62" s="146"/>
      <c r="AO62" s="146"/>
      <c r="AP62" s="146"/>
      <c r="AQ62" s="146"/>
      <c r="AR62" s="165"/>
      <c r="AS62" s="166"/>
      <c r="AT62" s="165"/>
      <c r="AU62" s="166"/>
      <c r="AV62" s="167"/>
      <c r="AW62" s="166"/>
      <c r="AX62" s="162"/>
      <c r="AY62" s="84"/>
      <c r="AZ62" s="148"/>
      <c r="BA62" s="146"/>
      <c r="BB62" s="146"/>
      <c r="BC62" s="146"/>
      <c r="BD62" s="146"/>
      <c r="BE62" s="146"/>
      <c r="BF62" s="165"/>
      <c r="BG62" s="166"/>
      <c r="BH62" s="165"/>
      <c r="BI62" s="166"/>
      <c r="BJ62" s="167"/>
      <c r="BK62" s="166"/>
      <c r="BM62" s="232"/>
      <c r="BN62" s="101"/>
      <c r="BO62" s="326"/>
      <c r="BP62" s="327"/>
      <c r="BQ62" s="327"/>
      <c r="BR62" s="327"/>
      <c r="BS62" s="327"/>
      <c r="BT62" s="158"/>
      <c r="BU62" s="287"/>
      <c r="BV62" s="287"/>
      <c r="BW62" s="65"/>
      <c r="BX62" s="65"/>
      <c r="BY62" s="65"/>
      <c r="BZ62" s="65"/>
      <c r="CA62" s="65"/>
      <c r="CB62" s="65"/>
      <c r="CC62" s="70"/>
      <c r="CE62" s="16"/>
      <c r="CF62" s="32"/>
      <c r="CG62" s="32"/>
      <c r="CH62" s="15"/>
      <c r="CI62" s="158"/>
      <c r="CJ62" s="158"/>
      <c r="CK62" s="86"/>
      <c r="CL62" s="81"/>
      <c r="CM62" s="81"/>
      <c r="CN62" s="81"/>
      <c r="CO62" s="81"/>
      <c r="CP62" s="81"/>
      <c r="CQ62" s="81"/>
      <c r="CR62" s="17"/>
      <c r="CS62" s="17"/>
      <c r="CT62" s="17"/>
      <c r="CU62" s="19"/>
      <c r="CV62" s="17"/>
      <c r="CW62" s="18"/>
      <c r="CX62" s="19"/>
      <c r="CY62" s="17"/>
      <c r="CZ62" s="18"/>
      <c r="DA62" s="19"/>
      <c r="DB62" s="17"/>
      <c r="DP62" s="148"/>
      <c r="DQ62" s="146"/>
      <c r="DR62" s="146"/>
      <c r="DS62" s="146"/>
      <c r="DT62" s="146"/>
      <c r="DU62" s="146"/>
      <c r="DV62" s="165"/>
      <c r="DW62" s="166"/>
      <c r="DX62" s="165"/>
      <c r="DY62" s="166"/>
      <c r="DZ62" s="167"/>
      <c r="EA62" s="166"/>
      <c r="EB62" s="162"/>
      <c r="EC62" s="84"/>
      <c r="ED62" s="148"/>
      <c r="EE62" s="146"/>
      <c r="EF62" s="146"/>
      <c r="EG62" s="146"/>
      <c r="EH62" s="146"/>
      <c r="EI62" s="146"/>
      <c r="EJ62" s="165"/>
      <c r="EK62" s="166"/>
      <c r="EL62" s="165"/>
      <c r="EM62" s="166"/>
      <c r="EN62" s="167"/>
      <c r="EO62" s="166"/>
      <c r="EP62" s="319"/>
      <c r="EQ62" s="232"/>
      <c r="ER62" s="101"/>
      <c r="ES62" s="326"/>
      <c r="ET62" s="327"/>
      <c r="EU62" s="327"/>
      <c r="EV62" s="327"/>
      <c r="EW62" s="327"/>
      <c r="EX62" s="158"/>
      <c r="EY62" s="287"/>
      <c r="EZ62" s="287"/>
      <c r="FA62" s="65"/>
      <c r="FB62" s="65"/>
      <c r="FC62" s="65"/>
      <c r="FD62" s="65"/>
      <c r="FE62" s="65"/>
      <c r="FF62" s="65"/>
      <c r="FG62" s="70"/>
      <c r="FI62" s="16"/>
      <c r="FJ62" s="32"/>
      <c r="FK62" s="32"/>
      <c r="FL62" s="15"/>
      <c r="FM62" s="158"/>
      <c r="FN62" s="158"/>
      <c r="FO62" s="86"/>
      <c r="FP62" s="81"/>
      <c r="FQ62" s="81"/>
      <c r="FR62" s="81"/>
      <c r="FS62" s="81"/>
      <c r="FT62" s="81"/>
      <c r="FU62" s="81"/>
      <c r="FV62" s="17"/>
      <c r="FW62" s="17"/>
      <c r="FX62" s="17"/>
      <c r="FY62" s="19"/>
      <c r="FZ62" s="17"/>
      <c r="GA62" s="18"/>
      <c r="GB62" s="19"/>
      <c r="GC62" s="17"/>
      <c r="GD62" s="18"/>
      <c r="GE62" s="19"/>
      <c r="GF62" s="17"/>
      <c r="GT62" s="148"/>
      <c r="GU62" s="146"/>
      <c r="GV62" s="146"/>
      <c r="GW62" s="146"/>
      <c r="GX62" s="146"/>
      <c r="GY62" s="146"/>
      <c r="GZ62" s="165"/>
      <c r="HA62" s="166"/>
      <c r="HB62" s="165"/>
      <c r="HC62" s="166"/>
      <c r="HD62" s="167"/>
      <c r="HE62" s="166"/>
      <c r="HF62" s="162"/>
      <c r="HG62" s="84"/>
      <c r="HH62" s="148"/>
      <c r="HI62" s="146"/>
      <c r="HJ62" s="146"/>
      <c r="HK62" s="146"/>
      <c r="HL62" s="146"/>
      <c r="HM62" s="146"/>
      <c r="HN62" s="165"/>
      <c r="HO62" s="166"/>
      <c r="HP62" s="165"/>
      <c r="HQ62" s="166"/>
      <c r="HR62" s="167"/>
      <c r="HS62" s="166"/>
      <c r="HT62" s="319"/>
      <c r="HU62" s="232"/>
      <c r="HV62" s="101"/>
      <c r="HW62" s="326"/>
      <c r="HX62" s="327"/>
      <c r="HY62" s="327"/>
      <c r="HZ62" s="327"/>
      <c r="IA62" s="327"/>
      <c r="IB62" s="158"/>
      <c r="IC62" s="287"/>
      <c r="ID62" s="287"/>
      <c r="IE62" s="65"/>
      <c r="IF62" s="65"/>
      <c r="IG62" s="65"/>
      <c r="IH62" s="65"/>
      <c r="II62" s="65"/>
      <c r="IJ62" s="65"/>
      <c r="IK62" s="70"/>
      <c r="IM62" s="16"/>
      <c r="IN62" s="32"/>
      <c r="IO62" s="32"/>
      <c r="IP62" s="15"/>
      <c r="IQ62" s="158"/>
      <c r="IR62" s="158"/>
      <c r="IS62" s="86"/>
      <c r="IT62" s="81"/>
      <c r="IU62" s="81"/>
      <c r="IV62" s="81"/>
      <c r="IW62" s="81"/>
      <c r="IX62" s="81"/>
      <c r="IY62" s="81"/>
      <c r="JA62" s="36"/>
      <c r="JB62" s="10"/>
      <c r="JC62" s="23"/>
      <c r="JD62" s="23"/>
      <c r="JE62" s="10"/>
      <c r="JF62" s="23"/>
      <c r="JG62" s="23"/>
      <c r="JI62" s="36"/>
      <c r="JJ62" s="10"/>
      <c r="JK62" s="23"/>
      <c r="JX62" s="148"/>
      <c r="JY62" s="146"/>
      <c r="JZ62" s="146"/>
      <c r="KA62" s="146"/>
      <c r="KB62" s="146"/>
      <c r="KC62" s="146"/>
      <c r="KD62" s="165"/>
      <c r="KE62" s="166"/>
      <c r="KF62" s="165"/>
      <c r="KG62" s="166"/>
      <c r="KH62" s="167"/>
      <c r="KI62" s="166"/>
      <c r="KJ62" s="162"/>
      <c r="KK62" s="84"/>
      <c r="KL62" s="148"/>
      <c r="KM62" s="146"/>
      <c r="KN62" s="146"/>
      <c r="KO62" s="146"/>
      <c r="KP62" s="146"/>
      <c r="KQ62" s="146"/>
      <c r="KR62" s="165"/>
      <c r="KS62" s="166"/>
      <c r="KT62" s="165"/>
      <c r="KU62" s="166"/>
      <c r="KV62" s="167"/>
      <c r="KW62" s="166"/>
      <c r="KX62" s="96"/>
      <c r="KY62" s="232"/>
      <c r="KZ62" s="101"/>
      <c r="LA62" s="326"/>
      <c r="LB62" s="327"/>
      <c r="LC62" s="327"/>
      <c r="LD62" s="327"/>
      <c r="LE62" s="327"/>
      <c r="LF62" s="158"/>
      <c r="LG62" s="287"/>
      <c r="LH62" s="287"/>
      <c r="LI62" s="65"/>
      <c r="LJ62" s="65"/>
      <c r="LK62" s="65"/>
      <c r="LL62" s="65"/>
      <c r="LM62" s="65"/>
      <c r="LN62" s="65"/>
      <c r="LO62" s="65"/>
      <c r="LQ62" s="16"/>
      <c r="LR62" s="7"/>
      <c r="LS62" s="32"/>
      <c r="LT62" s="15"/>
      <c r="LU62" s="320"/>
      <c r="LV62" s="97"/>
      <c r="LW62" s="320"/>
      <c r="LX62" s="320"/>
      <c r="LY62" s="320"/>
      <c r="LZ62" s="320"/>
      <c r="MA62" s="320"/>
      <c r="MB62" s="17"/>
      <c r="MC62" s="17"/>
      <c r="MD62" s="19"/>
      <c r="ME62" s="17"/>
      <c r="MF62" s="18"/>
      <c r="MG62" s="19"/>
      <c r="MH62" s="17"/>
      <c r="MI62" s="18"/>
      <c r="MJ62" s="106"/>
      <c r="MK62" s="320"/>
      <c r="ML62" s="159"/>
      <c r="MM62" s="159"/>
      <c r="MN62" s="159"/>
      <c r="MO62" s="159"/>
      <c r="MP62" s="159"/>
      <c r="MQ62" s="324"/>
      <c r="MR62" s="324"/>
      <c r="MS62" s="159"/>
      <c r="MT62" s="126"/>
      <c r="MU62" s="130"/>
      <c r="MV62" s="298"/>
      <c r="MW62" s="299"/>
      <c r="MX62" s="130"/>
      <c r="MY62" s="137"/>
      <c r="MZ62" s="148"/>
      <c r="NA62" s="146"/>
      <c r="NB62" s="146"/>
      <c r="NC62" s="146"/>
      <c r="ND62" s="146"/>
      <c r="NE62" s="146"/>
      <c r="NF62" s="165"/>
      <c r="NG62" s="166"/>
      <c r="NH62" s="165"/>
      <c r="NI62" s="166"/>
      <c r="NJ62" s="167"/>
      <c r="NK62" s="166"/>
      <c r="NL62" s="162"/>
      <c r="NM62" s="84"/>
      <c r="NN62" s="148"/>
      <c r="NO62" s="146"/>
      <c r="NP62" s="146"/>
      <c r="NQ62" s="146"/>
      <c r="NR62" s="146"/>
      <c r="NS62" s="146"/>
      <c r="NT62" s="165"/>
      <c r="NU62" s="166"/>
      <c r="NV62" s="165"/>
      <c r="NW62" s="166"/>
      <c r="NX62" s="167"/>
      <c r="NY62" s="166"/>
    </row>
    <row r="63" spans="1:389" ht="23.25" customHeight="1" x14ac:dyDescent="0.25">
      <c r="A63" s="96"/>
      <c r="B63" s="96"/>
      <c r="C63" s="96"/>
      <c r="G63" s="96"/>
      <c r="AL63" s="96"/>
      <c r="AM63" s="96"/>
      <c r="AN63" s="96"/>
      <c r="AO63" s="96"/>
      <c r="AP63" s="96"/>
      <c r="AQ63" s="96"/>
      <c r="AR63" s="96"/>
      <c r="AS63" s="96"/>
      <c r="AT63" s="96"/>
      <c r="AU63" s="329"/>
      <c r="AV63" s="329"/>
      <c r="AW63" s="96"/>
      <c r="AX63" s="319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329"/>
      <c r="BJ63" s="329"/>
      <c r="BK63" s="329"/>
      <c r="CE63" s="96"/>
      <c r="CF63" s="96"/>
      <c r="CG63" s="96"/>
      <c r="CK63" s="96"/>
      <c r="DP63" s="96"/>
      <c r="DQ63" s="96"/>
      <c r="DR63" s="96"/>
      <c r="DS63" s="96"/>
      <c r="DT63" s="96"/>
      <c r="DU63" s="96"/>
      <c r="DV63" s="96"/>
      <c r="DW63" s="96"/>
      <c r="DX63" s="96"/>
      <c r="DY63" s="329"/>
      <c r="DZ63" s="329"/>
      <c r="EA63" s="96"/>
      <c r="EB63" s="319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329"/>
      <c r="EN63" s="329"/>
      <c r="EO63" s="329"/>
      <c r="EP63" s="319"/>
      <c r="FI63" s="96"/>
      <c r="FJ63" s="96"/>
      <c r="FK63" s="96"/>
      <c r="FO63" s="96"/>
      <c r="GT63" s="96"/>
      <c r="GU63" s="96"/>
      <c r="GV63" s="96"/>
      <c r="GW63" s="96"/>
      <c r="GX63" s="96"/>
      <c r="GY63" s="96"/>
      <c r="GZ63" s="96"/>
      <c r="HA63" s="96"/>
      <c r="HB63" s="96"/>
      <c r="HC63" s="329"/>
      <c r="HD63" s="329"/>
      <c r="HE63" s="96"/>
      <c r="HF63" s="319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329"/>
      <c r="HR63" s="329"/>
      <c r="HS63" s="329"/>
      <c r="IM63" s="96"/>
      <c r="IN63" s="96"/>
      <c r="IO63" s="96"/>
      <c r="IS63" s="96"/>
      <c r="IZ63" s="83"/>
      <c r="JA63" s="17"/>
      <c r="JB63" s="71"/>
      <c r="JC63" s="17"/>
      <c r="JD63" s="17"/>
      <c r="JE63" s="71"/>
      <c r="JF63" s="17"/>
      <c r="JG63" s="17"/>
      <c r="JH63" s="83"/>
      <c r="JI63" s="17"/>
      <c r="JJ63" s="71"/>
      <c r="JK63" s="17"/>
      <c r="JX63" s="96"/>
      <c r="JY63" s="96"/>
      <c r="JZ63" s="96"/>
      <c r="KA63" s="96"/>
      <c r="KB63" s="96"/>
      <c r="KC63" s="96"/>
      <c r="KD63" s="96"/>
      <c r="KE63" s="96"/>
      <c r="KF63" s="96"/>
      <c r="KG63" s="329"/>
      <c r="KH63" s="329"/>
      <c r="KI63" s="96"/>
      <c r="KJ63" s="319"/>
      <c r="KK63" s="96"/>
      <c r="KL63" s="96"/>
      <c r="KM63" s="96"/>
      <c r="KN63" s="96"/>
      <c r="KO63" s="96"/>
      <c r="KP63" s="96"/>
      <c r="KQ63" s="96"/>
      <c r="KR63" s="96"/>
      <c r="KS63" s="96"/>
      <c r="KT63" s="96"/>
      <c r="KU63" s="329"/>
      <c r="KV63" s="329"/>
      <c r="KW63" s="329"/>
    </row>
    <row r="64" spans="1:389" ht="23.25" customHeight="1" x14ac:dyDescent="0.25">
      <c r="A64" s="96"/>
      <c r="B64" s="96"/>
      <c r="C64" s="96"/>
      <c r="G64" s="96"/>
      <c r="CE64" s="96"/>
      <c r="CF64" s="96"/>
      <c r="CG64" s="96"/>
      <c r="CK64" s="96"/>
      <c r="EP64" s="319"/>
      <c r="FI64" s="96"/>
      <c r="FJ64" s="96"/>
      <c r="FK64" s="96"/>
      <c r="FO64" s="96"/>
      <c r="IM64" s="96"/>
      <c r="IN64" s="96"/>
      <c r="IO64" s="96"/>
      <c r="IS64" s="96"/>
      <c r="IZ64" s="83"/>
      <c r="JA64" s="17"/>
      <c r="JB64" s="71"/>
      <c r="JC64" s="17"/>
      <c r="JD64" s="17"/>
      <c r="JE64" s="71"/>
      <c r="JF64" s="17"/>
      <c r="JG64" s="17"/>
      <c r="JH64" s="83"/>
      <c r="JI64" s="17"/>
      <c r="JJ64" s="71"/>
      <c r="JK64" s="17"/>
    </row>
    <row r="65" spans="1:271" ht="23.25" customHeight="1" x14ac:dyDescent="0.25">
      <c r="A65" s="96"/>
      <c r="B65" s="96"/>
      <c r="C65" s="96"/>
      <c r="G65" s="96"/>
      <c r="CE65" s="96"/>
      <c r="CF65" s="96"/>
      <c r="CG65" s="96"/>
      <c r="CK65" s="96"/>
      <c r="FI65" s="96"/>
      <c r="FJ65" s="96"/>
      <c r="FK65" s="96"/>
      <c r="FO65" s="96"/>
      <c r="IM65" s="96"/>
      <c r="IN65" s="96"/>
      <c r="IO65" s="96"/>
      <c r="IS65" s="96"/>
      <c r="JA65" s="36"/>
      <c r="JB65" s="10"/>
      <c r="JC65" s="23"/>
      <c r="JD65" s="23"/>
      <c r="JE65" s="10"/>
      <c r="JF65" s="23"/>
      <c r="JG65" s="23"/>
      <c r="JI65" s="36"/>
      <c r="JJ65" s="10"/>
      <c r="JK65" s="23"/>
    </row>
    <row r="66" spans="1:271" ht="23.25" customHeight="1" x14ac:dyDescent="0.25">
      <c r="IZ66" s="83"/>
      <c r="JA66" s="17"/>
      <c r="JB66" s="71"/>
      <c r="JC66" s="17"/>
      <c r="JD66" s="17"/>
      <c r="JE66" s="71"/>
      <c r="JF66" s="17"/>
      <c r="JG66" s="17"/>
      <c r="JH66" s="83"/>
      <c r="JI66" s="17"/>
      <c r="JJ66" s="71"/>
      <c r="JK66" s="17"/>
    </row>
    <row r="67" spans="1:271" ht="23.25" customHeight="1" x14ac:dyDescent="0.25">
      <c r="IZ67" s="83"/>
      <c r="JA67" s="17"/>
      <c r="JB67" s="71"/>
      <c r="JC67" s="17"/>
      <c r="JD67" s="17"/>
      <c r="JE67" s="71"/>
      <c r="JF67" s="17"/>
      <c r="JG67" s="17"/>
      <c r="JH67" s="83"/>
      <c r="JI67" s="17"/>
      <c r="JJ67" s="71"/>
      <c r="JK67" s="17"/>
    </row>
    <row r="68" spans="1:271" ht="23.25" customHeight="1" x14ac:dyDescent="0.25">
      <c r="JA68" s="36"/>
      <c r="JB68" s="10"/>
      <c r="JC68" s="23"/>
      <c r="JD68" s="23"/>
      <c r="JE68" s="10"/>
      <c r="JF68" s="23"/>
      <c r="JG68" s="23"/>
      <c r="JI68" s="36"/>
      <c r="JJ68" s="10"/>
      <c r="JK68" s="23"/>
    </row>
    <row r="69" spans="1:271" ht="23.25" customHeight="1" x14ac:dyDescent="0.25">
      <c r="IZ69" s="83"/>
      <c r="JA69" s="17"/>
      <c r="JB69" s="71"/>
      <c r="JC69" s="17"/>
      <c r="JD69" s="17"/>
      <c r="JE69" s="71"/>
      <c r="JF69" s="17"/>
      <c r="JG69" s="17"/>
      <c r="JH69" s="83"/>
      <c r="JI69" s="17"/>
      <c r="JJ69" s="71"/>
      <c r="JK69" s="17"/>
    </row>
    <row r="70" spans="1:271" ht="23.25" customHeight="1" x14ac:dyDescent="0.25">
      <c r="IZ70" s="83"/>
      <c r="JA70" s="17"/>
      <c r="JB70" s="71"/>
      <c r="JC70" s="17"/>
      <c r="JD70" s="17"/>
      <c r="JE70" s="71"/>
      <c r="JF70" s="17"/>
      <c r="JG70" s="17"/>
      <c r="JH70" s="83"/>
      <c r="JI70" s="17"/>
      <c r="JJ70" s="71"/>
      <c r="JK70" s="17"/>
    </row>
    <row r="71" spans="1:271" ht="23.25" customHeight="1" x14ac:dyDescent="0.25">
      <c r="JA71" s="36"/>
      <c r="JB71" s="10"/>
      <c r="JC71" s="23"/>
      <c r="JD71" s="23"/>
      <c r="JE71" s="10"/>
      <c r="JF71" s="23"/>
      <c r="JG71" s="23"/>
      <c r="JI71" s="36"/>
      <c r="JJ71" s="10"/>
      <c r="JK71" s="23"/>
    </row>
    <row r="72" spans="1:271" ht="23.25" customHeight="1" x14ac:dyDescent="0.25">
      <c r="IZ72" s="83"/>
      <c r="JA72" s="17"/>
      <c r="JB72" s="71"/>
      <c r="JC72" s="17"/>
      <c r="JD72" s="17"/>
      <c r="JE72" s="71"/>
      <c r="JF72" s="17"/>
      <c r="JG72" s="17"/>
      <c r="JH72" s="83"/>
      <c r="JI72" s="17"/>
      <c r="JJ72" s="71"/>
      <c r="JK72" s="17"/>
    </row>
    <row r="73" spans="1:271" ht="23.25" customHeight="1" x14ac:dyDescent="0.25">
      <c r="IZ73" s="83"/>
      <c r="JA73" s="17"/>
      <c r="JB73" s="71"/>
      <c r="JC73" s="17"/>
      <c r="JD73" s="17"/>
      <c r="JE73" s="71"/>
      <c r="JF73" s="17"/>
      <c r="JG73" s="17"/>
      <c r="JH73" s="83"/>
      <c r="JI73" s="17"/>
      <c r="JJ73" s="71"/>
      <c r="JK73" s="17"/>
    </row>
    <row r="74" spans="1:271" ht="23.25" customHeight="1" x14ac:dyDescent="0.25">
      <c r="JA74" s="36"/>
      <c r="JB74" s="10"/>
      <c r="JC74" s="23"/>
      <c r="JD74" s="23"/>
      <c r="JE74" s="10"/>
      <c r="JF74" s="23"/>
      <c r="JG74" s="23"/>
      <c r="JI74" s="36"/>
      <c r="JJ74" s="10"/>
      <c r="JK74" s="23"/>
    </row>
    <row r="75" spans="1:271" ht="23.25" customHeight="1" x14ac:dyDescent="0.25">
      <c r="IZ75" s="83"/>
      <c r="JA75" s="17"/>
      <c r="JB75" s="71"/>
      <c r="JC75" s="17"/>
      <c r="JD75" s="17"/>
      <c r="JE75" s="71"/>
      <c r="JF75" s="17"/>
      <c r="JG75" s="17"/>
      <c r="JH75" s="83"/>
      <c r="JI75" s="17"/>
      <c r="JJ75" s="71"/>
      <c r="JK75" s="17"/>
    </row>
    <row r="76" spans="1:271" ht="23.25" customHeight="1" x14ac:dyDescent="0.25">
      <c r="IZ76" s="83"/>
      <c r="JA76" s="17"/>
      <c r="JB76" s="71"/>
      <c r="JC76" s="17"/>
      <c r="JD76" s="17"/>
      <c r="JE76" s="71"/>
      <c r="JF76" s="17"/>
      <c r="JG76" s="17"/>
      <c r="JH76" s="83"/>
      <c r="JI76" s="17"/>
      <c r="JJ76" s="71"/>
      <c r="JK76" s="17"/>
    </row>
    <row r="77" spans="1:271" ht="23.25" customHeight="1" x14ac:dyDescent="0.25">
      <c r="JA77" s="36"/>
      <c r="JB77" s="10"/>
      <c r="JC77" s="23"/>
      <c r="JD77" s="23"/>
      <c r="JE77" s="10"/>
      <c r="JF77" s="23"/>
      <c r="JG77" s="23"/>
      <c r="JI77" s="36"/>
      <c r="JJ77" s="10"/>
      <c r="JK77" s="23"/>
    </row>
    <row r="78" spans="1:271" ht="23.25" customHeight="1" x14ac:dyDescent="0.25">
      <c r="IZ78" s="83"/>
      <c r="JA78" s="17"/>
      <c r="JB78" s="71"/>
      <c r="JC78" s="17"/>
      <c r="JD78" s="17"/>
      <c r="JE78" s="71"/>
      <c r="JF78" s="17"/>
      <c r="JG78" s="17"/>
      <c r="JH78" s="83"/>
      <c r="JI78" s="17"/>
      <c r="JJ78" s="71"/>
      <c r="JK78" s="17"/>
    </row>
    <row r="79" spans="1:271" ht="23.25" customHeight="1" x14ac:dyDescent="0.25">
      <c r="IZ79" s="83"/>
      <c r="JA79" s="17"/>
      <c r="JB79" s="71"/>
      <c r="JC79" s="17"/>
      <c r="JD79" s="17"/>
      <c r="JE79" s="71"/>
      <c r="JF79" s="17"/>
      <c r="JG79" s="17"/>
      <c r="JH79" s="83"/>
      <c r="JI79" s="17"/>
      <c r="JJ79" s="71"/>
      <c r="JK79" s="17"/>
    </row>
    <row r="80" spans="1:271" ht="23.25" customHeight="1" x14ac:dyDescent="0.25">
      <c r="JA80" s="36"/>
      <c r="JB80" s="10"/>
      <c r="JC80" s="23"/>
      <c r="JD80" s="23"/>
      <c r="JE80" s="10"/>
      <c r="JF80" s="23"/>
      <c r="JG80" s="23"/>
      <c r="JI80" s="36"/>
      <c r="JJ80" s="10"/>
      <c r="JK80" s="23"/>
    </row>
    <row r="81" spans="260:271" ht="23.25" customHeight="1" x14ac:dyDescent="0.25">
      <c r="IZ81" s="83"/>
      <c r="JA81" s="17"/>
      <c r="JB81" s="71"/>
      <c r="JC81" s="17"/>
      <c r="JD81" s="17"/>
      <c r="JE81" s="71"/>
      <c r="JF81" s="17"/>
      <c r="JG81" s="17"/>
      <c r="JH81" s="83"/>
      <c r="JI81" s="17"/>
      <c r="JJ81" s="71"/>
      <c r="JK81" s="17"/>
    </row>
    <row r="82" spans="260:271" ht="23.25" customHeight="1" x14ac:dyDescent="0.25">
      <c r="IZ82" s="83"/>
      <c r="JA82" s="17"/>
      <c r="JB82" s="71"/>
      <c r="JC82" s="17"/>
      <c r="JD82" s="17"/>
      <c r="JE82" s="71"/>
      <c r="JF82" s="17"/>
      <c r="JG82" s="17"/>
      <c r="JH82" s="83"/>
      <c r="JI82" s="17"/>
      <c r="JJ82" s="71"/>
      <c r="JK82" s="17"/>
    </row>
    <row r="83" spans="260:271" ht="23.25" customHeight="1" x14ac:dyDescent="0.25">
      <c r="JA83" s="36"/>
      <c r="JB83" s="10"/>
      <c r="JC83" s="23"/>
      <c r="JD83" s="23"/>
      <c r="JE83" s="10"/>
      <c r="JF83" s="23"/>
      <c r="JG83" s="23"/>
      <c r="JI83" s="36"/>
      <c r="JJ83" s="10"/>
      <c r="JK83" s="23"/>
    </row>
    <row r="84" spans="260:271" ht="23.25" customHeight="1" x14ac:dyDescent="0.25">
      <c r="IZ84" s="83"/>
      <c r="JA84" s="17"/>
      <c r="JB84" s="71"/>
      <c r="JC84" s="17"/>
      <c r="JD84" s="17"/>
      <c r="JE84" s="71"/>
      <c r="JF84" s="17"/>
      <c r="JG84" s="17"/>
      <c r="JH84" s="83"/>
      <c r="JI84" s="17"/>
      <c r="JJ84" s="71"/>
      <c r="JK84" s="17"/>
    </row>
    <row r="85" spans="260:271" ht="23.25" customHeight="1" x14ac:dyDescent="0.25">
      <c r="IZ85" s="83"/>
      <c r="JA85" s="17"/>
      <c r="JB85" s="71"/>
      <c r="JC85" s="17"/>
      <c r="JD85" s="17"/>
      <c r="JE85" s="71"/>
      <c r="JF85" s="17"/>
      <c r="JG85" s="17"/>
      <c r="JH85" s="83"/>
      <c r="JI85" s="17"/>
      <c r="JJ85" s="71"/>
      <c r="JK85" s="17"/>
    </row>
    <row r="86" spans="260:271" ht="23.25" customHeight="1" x14ac:dyDescent="0.25">
      <c r="JA86" s="36"/>
      <c r="JB86" s="10"/>
      <c r="JC86" s="23"/>
      <c r="JD86" s="23"/>
      <c r="JE86" s="10"/>
      <c r="JF86" s="23"/>
      <c r="JG86" s="23"/>
      <c r="JI86" s="36"/>
      <c r="JJ86" s="10"/>
      <c r="JK86" s="23"/>
    </row>
    <row r="87" spans="260:271" ht="23.25" customHeight="1" x14ac:dyDescent="0.25">
      <c r="IZ87" s="83"/>
      <c r="JA87" s="17"/>
      <c r="JB87" s="71"/>
      <c r="JC87" s="17"/>
      <c r="JD87" s="17"/>
      <c r="JE87" s="71"/>
      <c r="JF87" s="17"/>
      <c r="JG87" s="17"/>
      <c r="JH87" s="83"/>
      <c r="JI87" s="17"/>
      <c r="JJ87" s="71"/>
      <c r="JK87" s="17"/>
    </row>
    <row r="88" spans="260:271" ht="23.25" customHeight="1" x14ac:dyDescent="0.25">
      <c r="IZ88" s="83"/>
      <c r="JA88" s="17"/>
      <c r="JB88" s="71"/>
      <c r="JC88" s="17"/>
      <c r="JD88" s="17"/>
      <c r="JE88" s="71"/>
      <c r="JF88" s="17"/>
      <c r="JG88" s="17"/>
      <c r="JH88" s="83"/>
      <c r="JI88" s="17"/>
      <c r="JJ88" s="71"/>
      <c r="JK88" s="17"/>
    </row>
    <row r="89" spans="260:271" ht="23.25" customHeight="1" x14ac:dyDescent="0.25">
      <c r="JA89" s="36"/>
      <c r="JB89" s="10"/>
      <c r="JC89" s="23"/>
      <c r="JD89" s="23"/>
      <c r="JE89" s="10"/>
      <c r="JF89" s="23"/>
      <c r="JG89" s="23"/>
      <c r="JI89" s="36"/>
      <c r="JJ89" s="10"/>
      <c r="JK89" s="23"/>
    </row>
    <row r="90" spans="260:271" ht="23.25" customHeight="1" x14ac:dyDescent="0.25">
      <c r="IZ90" s="83"/>
      <c r="JA90" s="17"/>
      <c r="JB90" s="71"/>
      <c r="JC90" s="17"/>
      <c r="JD90" s="17"/>
      <c r="JE90" s="71"/>
      <c r="JF90" s="17"/>
      <c r="JG90" s="17"/>
      <c r="JH90" s="83"/>
      <c r="JI90" s="17"/>
      <c r="JJ90" s="71"/>
      <c r="JK90" s="17"/>
    </row>
    <row r="91" spans="260:271" ht="23.25" customHeight="1" x14ac:dyDescent="0.25">
      <c r="IZ91" s="83"/>
      <c r="JA91" s="17"/>
      <c r="JB91" s="71"/>
      <c r="JC91" s="17"/>
      <c r="JD91" s="17"/>
      <c r="JE91" s="71"/>
      <c r="JF91" s="17"/>
      <c r="JG91" s="17"/>
      <c r="JH91" s="83"/>
      <c r="JI91" s="17"/>
      <c r="JJ91" s="71"/>
      <c r="JK91" s="17"/>
    </row>
    <row r="92" spans="260:271" ht="23.25" customHeight="1" x14ac:dyDescent="0.25">
      <c r="JA92" s="36"/>
      <c r="JB92" s="10"/>
      <c r="JC92" s="23"/>
      <c r="JD92" s="23"/>
      <c r="JE92" s="10"/>
      <c r="JF92" s="23"/>
      <c r="JG92" s="23"/>
      <c r="JI92" s="36"/>
      <c r="JJ92" s="10"/>
      <c r="JK92" s="23"/>
    </row>
    <row r="93" spans="260:271" ht="23.25" customHeight="1" x14ac:dyDescent="0.25">
      <c r="IZ93" s="83"/>
      <c r="JA93" s="17"/>
      <c r="JB93" s="71"/>
      <c r="JC93" s="17"/>
      <c r="JD93" s="17"/>
      <c r="JE93" s="71"/>
      <c r="JF93" s="17"/>
      <c r="JG93" s="17"/>
      <c r="JH93" s="83"/>
      <c r="JI93" s="17"/>
      <c r="JJ93" s="71"/>
      <c r="JK93" s="17"/>
    </row>
    <row r="94" spans="260:271" ht="23.25" customHeight="1" x14ac:dyDescent="0.25">
      <c r="IZ94" s="83"/>
      <c r="JA94" s="17"/>
      <c r="JB94" s="71"/>
      <c r="JC94" s="17"/>
      <c r="JD94" s="17"/>
      <c r="JE94" s="71"/>
      <c r="JF94" s="17"/>
      <c r="JG94" s="17"/>
      <c r="JH94" s="83"/>
      <c r="JI94" s="17"/>
      <c r="JJ94" s="71"/>
      <c r="JK94" s="17"/>
    </row>
    <row r="95" spans="260:271" ht="23.25" customHeight="1" x14ac:dyDescent="0.25">
      <c r="JA95" s="36"/>
      <c r="JB95" s="10"/>
      <c r="JC95" s="23"/>
      <c r="JD95" s="23"/>
      <c r="JE95" s="10"/>
      <c r="JF95" s="23"/>
      <c r="JG95" s="23"/>
      <c r="JI95" s="36"/>
      <c r="JJ95" s="10"/>
      <c r="JK95" s="23"/>
    </row>
    <row r="96" spans="260:271" ht="23.25" customHeight="1" x14ac:dyDescent="0.25">
      <c r="IZ96" s="83"/>
      <c r="JA96" s="17"/>
      <c r="JB96" s="71"/>
      <c r="JC96" s="17"/>
      <c r="JD96" s="17"/>
      <c r="JE96" s="71"/>
      <c r="JF96" s="17"/>
      <c r="JG96" s="17"/>
      <c r="JH96" s="83"/>
      <c r="JI96" s="17"/>
      <c r="JJ96" s="71"/>
      <c r="JK96" s="17"/>
    </row>
    <row r="97" spans="260:271" ht="23.25" customHeight="1" x14ac:dyDescent="0.25">
      <c r="IZ97" s="83"/>
      <c r="JA97" s="17"/>
      <c r="JB97" s="71"/>
      <c r="JC97" s="17"/>
      <c r="JD97" s="17"/>
      <c r="JE97" s="71"/>
      <c r="JF97" s="17"/>
      <c r="JG97" s="17"/>
      <c r="JH97" s="83"/>
      <c r="JI97" s="17"/>
      <c r="JJ97" s="71"/>
      <c r="JK97" s="17"/>
    </row>
    <row r="98" spans="260:271" ht="23.25" customHeight="1" x14ac:dyDescent="0.25">
      <c r="JA98" s="36"/>
      <c r="JB98" s="10"/>
      <c r="JC98" s="23"/>
      <c r="JD98" s="23"/>
      <c r="JE98" s="10"/>
      <c r="JF98" s="23"/>
      <c r="JG98" s="23"/>
      <c r="JI98" s="36"/>
      <c r="JJ98" s="10"/>
      <c r="JK98" s="23"/>
    </row>
    <row r="99" spans="260:271" ht="23.25" customHeight="1" x14ac:dyDescent="0.25">
      <c r="IZ99" s="83"/>
      <c r="JA99" s="17"/>
      <c r="JB99" s="71"/>
      <c r="JC99" s="17"/>
      <c r="JD99" s="17"/>
      <c r="JE99" s="71"/>
      <c r="JF99" s="17"/>
      <c r="JG99" s="17"/>
      <c r="JH99" s="83"/>
      <c r="JI99" s="17"/>
      <c r="JJ99" s="71"/>
      <c r="JK99" s="17"/>
    </row>
    <row r="100" spans="260:271" ht="23.25" customHeight="1" x14ac:dyDescent="0.25">
      <c r="IZ100" s="83"/>
      <c r="JA100" s="17"/>
      <c r="JB100" s="71"/>
      <c r="JC100" s="17"/>
      <c r="JD100" s="17"/>
      <c r="JE100" s="71"/>
      <c r="JF100" s="17"/>
      <c r="JG100" s="17"/>
      <c r="JH100" s="83"/>
      <c r="JI100" s="17"/>
      <c r="JJ100" s="71"/>
      <c r="JK100" s="17"/>
    </row>
    <row r="101" spans="260:271" ht="23.25" customHeight="1" x14ac:dyDescent="0.25">
      <c r="JA101" s="36"/>
      <c r="JB101" s="10"/>
      <c r="JC101" s="23"/>
      <c r="JD101" s="23"/>
      <c r="JE101" s="10"/>
      <c r="JF101" s="23"/>
      <c r="JG101" s="23"/>
      <c r="JI101" s="36"/>
      <c r="JJ101" s="10"/>
      <c r="JK101" s="23"/>
    </row>
    <row r="102" spans="260:271" ht="23.25" customHeight="1" x14ac:dyDescent="0.25">
      <c r="IZ102" s="83"/>
      <c r="JA102" s="17"/>
      <c r="JB102" s="71"/>
      <c r="JC102" s="17"/>
      <c r="JD102" s="17"/>
      <c r="JE102" s="71"/>
      <c r="JF102" s="17"/>
      <c r="JG102" s="17"/>
      <c r="JH102" s="83"/>
      <c r="JI102" s="17"/>
      <c r="JJ102" s="71"/>
      <c r="JK102" s="17"/>
    </row>
    <row r="103" spans="260:271" ht="23.25" customHeight="1" x14ac:dyDescent="0.25">
      <c r="IZ103" s="83"/>
      <c r="JA103" s="17"/>
      <c r="JB103" s="71"/>
      <c r="JC103" s="17"/>
      <c r="JD103" s="17"/>
      <c r="JE103" s="71"/>
      <c r="JF103" s="17"/>
      <c r="JG103" s="17"/>
      <c r="JH103" s="83"/>
      <c r="JI103" s="17"/>
      <c r="JJ103" s="71"/>
      <c r="JK103" s="17"/>
    </row>
    <row r="104" spans="260:271" ht="23.25" customHeight="1" x14ac:dyDescent="0.25">
      <c r="JA104" s="36"/>
      <c r="JB104" s="10"/>
      <c r="JC104" s="23"/>
      <c r="JD104" s="23"/>
      <c r="JE104" s="10"/>
      <c r="JF104" s="23"/>
      <c r="JG104" s="23"/>
      <c r="JI104" s="36"/>
      <c r="JJ104" s="10"/>
      <c r="JK104" s="23"/>
    </row>
    <row r="105" spans="260:271" ht="23.25" customHeight="1" x14ac:dyDescent="0.25">
      <c r="IZ105" s="83"/>
      <c r="JA105" s="17"/>
      <c r="JB105" s="71"/>
      <c r="JC105" s="17"/>
      <c r="JD105" s="17"/>
      <c r="JE105" s="71"/>
      <c r="JF105" s="17"/>
      <c r="JG105" s="17"/>
      <c r="JH105" s="83"/>
      <c r="JI105" s="17"/>
      <c r="JJ105" s="71"/>
      <c r="JK105" s="17"/>
    </row>
    <row r="106" spans="260:271" ht="23.25" customHeight="1" x14ac:dyDescent="0.25">
      <c r="IZ106" s="83"/>
      <c r="JA106" s="17"/>
      <c r="JB106" s="71"/>
      <c r="JC106" s="17"/>
      <c r="JD106" s="17"/>
      <c r="JE106" s="71"/>
      <c r="JF106" s="17"/>
      <c r="JG106" s="17"/>
      <c r="JH106" s="83"/>
      <c r="JI106" s="17"/>
      <c r="JJ106" s="71"/>
      <c r="JK106" s="17"/>
    </row>
    <row r="107" spans="260:271" ht="23.25" customHeight="1" x14ac:dyDescent="0.25">
      <c r="JA107" s="36"/>
      <c r="JB107" s="10"/>
      <c r="JC107" s="23"/>
      <c r="JD107" s="23"/>
      <c r="JE107" s="10"/>
      <c r="JF107" s="23"/>
      <c r="JG107" s="23"/>
      <c r="JI107" s="36"/>
      <c r="JJ107" s="10"/>
      <c r="JK107" s="23"/>
    </row>
    <row r="108" spans="260:271" ht="23.25" customHeight="1" x14ac:dyDescent="0.25">
      <c r="IZ108" s="83"/>
      <c r="JA108" s="17"/>
      <c r="JB108" s="71"/>
      <c r="JC108" s="17"/>
      <c r="JD108" s="17"/>
      <c r="JE108" s="71"/>
      <c r="JF108" s="17"/>
      <c r="JG108" s="17"/>
      <c r="JH108" s="83"/>
      <c r="JI108" s="17"/>
      <c r="JJ108" s="71"/>
      <c r="JK108" s="17"/>
    </row>
    <row r="109" spans="260:271" ht="23.25" customHeight="1" x14ac:dyDescent="0.25">
      <c r="IZ109" s="83"/>
      <c r="JA109" s="17"/>
      <c r="JB109" s="71"/>
      <c r="JC109" s="17"/>
      <c r="JD109" s="17"/>
      <c r="JE109" s="71"/>
      <c r="JF109" s="17"/>
      <c r="JG109" s="17"/>
      <c r="JH109" s="83"/>
      <c r="JI109" s="17"/>
      <c r="JJ109" s="71"/>
      <c r="JK109" s="17"/>
    </row>
    <row r="110" spans="260:271" ht="23.25" customHeight="1" x14ac:dyDescent="0.25">
      <c r="JA110" s="36"/>
      <c r="JB110" s="10"/>
      <c r="JC110" s="23"/>
      <c r="JD110" s="23"/>
      <c r="JE110" s="10"/>
      <c r="JF110" s="23"/>
      <c r="JG110" s="23"/>
      <c r="JI110" s="36"/>
      <c r="JJ110" s="10"/>
      <c r="JK110" s="23"/>
    </row>
  </sheetData>
  <mergeCells count="149">
    <mergeCell ref="V4:X4"/>
    <mergeCell ref="CZ4:DB4"/>
    <mergeCell ref="GD4:GF4"/>
    <mergeCell ref="JH4:JJ4"/>
    <mergeCell ref="V16:X16"/>
    <mergeCell ref="CZ16:DB16"/>
    <mergeCell ref="GD16:GF16"/>
    <mergeCell ref="JH16:JJ16"/>
    <mergeCell ref="V28:X28"/>
    <mergeCell ref="CZ28:DB28"/>
    <mergeCell ref="GD28:GF28"/>
    <mergeCell ref="JH28:JJ28"/>
    <mergeCell ref="AM15:AU15"/>
    <mergeCell ref="BA15:BI15"/>
    <mergeCell ref="DQ15:DY15"/>
    <mergeCell ref="EE15:EM15"/>
    <mergeCell ref="GU15:HC15"/>
    <mergeCell ref="HI15:HQ15"/>
    <mergeCell ref="AM5:AU5"/>
    <mergeCell ref="BA5:BI5"/>
    <mergeCell ref="DQ5:DY5"/>
    <mergeCell ref="EE5:EM5"/>
    <mergeCell ref="GU5:HC5"/>
    <mergeCell ref="HI5:HQ5"/>
    <mergeCell ref="NO35:NW35"/>
    <mergeCell ref="BA35:BI35"/>
    <mergeCell ref="EE35:EM35"/>
    <mergeCell ref="HI35:HQ35"/>
    <mergeCell ref="KM35:KU35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NO25:NW2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JY5:KG5"/>
    <mergeCell ref="KM5:KU5"/>
    <mergeCell ref="NA5:NI5"/>
    <mergeCell ref="ED3:EO3"/>
    <mergeCell ref="GO3:GR3"/>
    <mergeCell ref="GT3:HE3"/>
    <mergeCell ref="HH3:HS3"/>
    <mergeCell ref="JY15:KG15"/>
    <mergeCell ref="KM15:KU15"/>
    <mergeCell ref="NA15:NI15"/>
    <mergeCell ref="NO15:NW15"/>
    <mergeCell ref="MZ2:NK2"/>
    <mergeCell ref="NN2:NY2"/>
    <mergeCell ref="NO5:NW5"/>
    <mergeCell ref="HH2:HS2"/>
    <mergeCell ref="HY2:IA2"/>
    <mergeCell ref="IF2:IG2"/>
    <mergeCell ref="IN2:IP2"/>
    <mergeCell ref="IT2:IV2"/>
    <mergeCell ref="JS3:JV3"/>
    <mergeCell ref="JX3:KI3"/>
    <mergeCell ref="KL3:KW3"/>
    <mergeCell ref="JL2:JQ2"/>
    <mergeCell ref="JS2:JV2"/>
    <mergeCell ref="JX2:KI2"/>
    <mergeCell ref="KL2:KW2"/>
    <mergeCell ref="MU3:MX3"/>
    <mergeCell ref="MZ3:NK3"/>
    <mergeCell ref="NN3:NY3"/>
    <mergeCell ref="LX2:LY2"/>
    <mergeCell ref="MB2:MK2"/>
    <mergeCell ref="MM2:MS2"/>
    <mergeCell ref="MU2:MX2"/>
    <mergeCell ref="LC2:LE2"/>
    <mergeCell ref="BX2:BY2"/>
    <mergeCell ref="CF2:CH2"/>
    <mergeCell ref="CL2:CN2"/>
    <mergeCell ref="CO2:CP2"/>
    <mergeCell ref="CS2:DB2"/>
    <mergeCell ref="DD2:DI2"/>
    <mergeCell ref="DK2:DN2"/>
    <mergeCell ref="DP2:EA2"/>
    <mergeCell ref="AG3:AJ3"/>
    <mergeCell ref="AL3:AW3"/>
    <mergeCell ref="AZ3:BK3"/>
    <mergeCell ref="DK3:DN3"/>
    <mergeCell ref="DP3:EA3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MU1:MX1"/>
    <mergeCell ref="MZ1:NK1"/>
    <mergeCell ref="NN1:NY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LJ2:LK2"/>
    <mergeCell ref="LR2:LT2"/>
    <mergeCell ref="FW2:GF2"/>
    <mergeCell ref="GH2:GM2"/>
    <mergeCell ref="GO2:GR2"/>
    <mergeCell ref="GT2:HE2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ED2:EO2"/>
    <mergeCell ref="EU2:EW2"/>
    <mergeCell ref="FB2:FC2"/>
    <mergeCell ref="FJ2:FL2"/>
    <mergeCell ref="FP2:FR2"/>
    <mergeCell ref="FS2:FT2"/>
    <mergeCell ref="IW2:IX2"/>
    <mergeCell ref="JA2:JJ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</mergeCells>
  <pageMargins left="0" right="0" top="0" bottom="0" header="0.31496062992125984" footer="0.31496062992125984"/>
  <pageSetup paperSize="9" scale="7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Z110"/>
  <sheetViews>
    <sheetView tabSelected="1" zoomScale="90" zoomScaleNormal="90" workbookViewId="0">
      <pane xSplit="1" ySplit="3" topLeftCell="LI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0.59765625" defaultRowHeight="23.25" customHeight="1" x14ac:dyDescent="0.25"/>
  <cols>
    <col min="1" max="3" width="10.59765625" style="72"/>
    <col min="4" max="6" width="10.59765625" style="160"/>
    <col min="7" max="13" width="10.59765625" style="72"/>
    <col min="14" max="16" width="10.59765625" style="23"/>
    <col min="17" max="17" width="10.59765625" style="10"/>
    <col min="18" max="18" width="10.59765625" style="328"/>
    <col min="19" max="19" width="10.59765625" style="23"/>
    <col min="20" max="20" width="10.59765625" style="10"/>
    <col min="21" max="21" width="10.59765625" style="328"/>
    <col min="22" max="22" width="10.59765625" style="23"/>
    <col min="23" max="23" width="10.59765625" style="10"/>
    <col min="24" max="24" width="10.59765625" style="328"/>
    <col min="25" max="29" width="10.59765625" style="72"/>
    <col min="30" max="30" width="10.59765625" style="321"/>
    <col min="31" max="32" width="10.59765625" style="72"/>
    <col min="33" max="34" width="10.59765625" style="321"/>
    <col min="35" max="36" width="10.59765625" style="72"/>
    <col min="37" max="37" width="10.59765625" style="82"/>
    <col min="38" max="41" width="10.59765625" style="72"/>
    <col min="42" max="42" width="16.3984375" style="72" customWidth="1"/>
    <col min="43" max="43" width="10" style="72" hidden="1" customWidth="1"/>
    <col min="44" max="46" width="0" style="72" hidden="1" customWidth="1"/>
    <col min="47" max="48" width="10.59765625" style="48"/>
    <col min="49" max="49" width="10.59765625" style="72"/>
    <col min="50" max="50" width="10.59765625" style="141"/>
    <col min="51" max="55" width="10.59765625" style="72"/>
    <col min="56" max="56" width="13.69921875" style="72" customWidth="1"/>
    <col min="57" max="60" width="0" style="72" hidden="1" customWidth="1"/>
    <col min="61" max="63" width="10.59765625" style="48"/>
    <col min="64" max="64" width="10.59765625" style="141"/>
    <col min="65" max="81" width="10.59765625" style="160"/>
    <col min="82" max="85" width="10.59765625" style="72"/>
    <col min="86" max="88" width="10.59765625" style="160"/>
    <col min="89" max="95" width="10.59765625" style="72"/>
    <col min="96" max="98" width="10.59765625" style="23"/>
    <col min="99" max="99" width="10.59765625" style="10"/>
    <col min="100" max="100" width="10.59765625" style="328"/>
    <col min="101" max="101" width="10.59765625" style="23"/>
    <col min="102" max="102" width="10.59765625" style="10"/>
    <col min="103" max="103" width="10.59765625" style="328"/>
    <col min="104" max="104" width="10.59765625" style="23"/>
    <col min="105" max="105" width="10.59765625" style="10"/>
    <col min="106" max="106" width="10.59765625" style="328"/>
    <col min="107" max="111" width="10.59765625" style="72"/>
    <col min="112" max="112" width="10.59765625" style="321"/>
    <col min="113" max="114" width="10.59765625" style="72"/>
    <col min="115" max="116" width="10.59765625" style="321"/>
    <col min="117" max="118" width="10.59765625" style="72"/>
    <col min="119" max="119" width="10.59765625" style="82"/>
    <col min="120" max="123" width="10.59765625" style="72"/>
    <col min="124" max="124" width="12.3984375" style="72" customWidth="1"/>
    <col min="125" max="128" width="0" style="72" hidden="1" customWidth="1"/>
    <col min="129" max="130" width="10.59765625" style="48"/>
    <col min="131" max="131" width="10.59765625" style="72"/>
    <col min="132" max="132" width="10.59765625" style="141"/>
    <col min="133" max="137" width="10.59765625" style="72"/>
    <col min="138" max="138" width="13.09765625" style="72" customWidth="1"/>
    <col min="139" max="142" width="10.59765625" style="72"/>
    <col min="143" max="145" width="10.59765625" style="48"/>
    <col min="146" max="146" width="10.59765625" style="141"/>
    <col min="147" max="163" width="10.59765625" style="160"/>
    <col min="164" max="167" width="10.59765625" style="72"/>
    <col min="168" max="170" width="10.59765625" style="160"/>
    <col min="171" max="177" width="10.59765625" style="72"/>
    <col min="178" max="180" width="10.59765625" style="23"/>
    <col min="181" max="181" width="10.59765625" style="10"/>
    <col min="182" max="182" width="10.59765625" style="328"/>
    <col min="183" max="183" width="10.59765625" style="23"/>
    <col min="184" max="184" width="10.59765625" style="10"/>
    <col min="185" max="185" width="10.59765625" style="328"/>
    <col min="186" max="186" width="10.59765625" style="23"/>
    <col min="187" max="187" width="10.59765625" style="10"/>
    <col min="188" max="188" width="10.59765625" style="328"/>
    <col min="189" max="193" width="10.59765625" style="72"/>
    <col min="194" max="194" width="10.59765625" style="321"/>
    <col min="195" max="196" width="10.59765625" style="72"/>
    <col min="197" max="198" width="10.59765625" style="321"/>
    <col min="199" max="200" width="10.59765625" style="72"/>
    <col min="201" max="201" width="10.59765625" style="82"/>
    <col min="202" max="205" width="10.59765625" style="72"/>
    <col min="206" max="206" width="17.59765625" style="72" customWidth="1"/>
    <col min="207" max="210" width="0" style="72" hidden="1" customWidth="1"/>
    <col min="211" max="212" width="10.59765625" style="48"/>
    <col min="213" max="213" width="10.59765625" style="72"/>
    <col min="214" max="214" width="10.59765625" style="141"/>
    <col min="215" max="219" width="10.59765625" style="72"/>
    <col min="220" max="220" width="14.69921875" style="72" customWidth="1"/>
    <col min="221" max="224" width="0" style="72" hidden="1" customWidth="1"/>
    <col min="225" max="227" width="10.59765625" style="48"/>
    <col min="228" max="246" width="10.59765625" style="160"/>
    <col min="247" max="249" width="10.59765625" style="72"/>
    <col min="250" max="252" width="10.59765625" style="160"/>
    <col min="253" max="259" width="10.59765625" style="72"/>
    <col min="260" max="262" width="10.59765625" style="23"/>
    <col min="263" max="263" width="10.59765625" style="10"/>
    <col min="264" max="264" width="10.59765625" style="328"/>
    <col min="265" max="265" width="10.59765625" style="23"/>
    <col min="266" max="266" width="10.59765625" style="10"/>
    <col min="267" max="267" width="10.59765625" style="328"/>
    <col min="268" max="268" width="10.59765625" style="23"/>
    <col min="269" max="269" width="10.59765625" style="10"/>
    <col min="270" max="270" width="10.59765625" style="328"/>
    <col min="271" max="275" width="10.59765625" style="72"/>
    <col min="276" max="276" width="10.59765625" style="321"/>
    <col min="277" max="278" width="10.59765625" style="72"/>
    <col min="279" max="280" width="10.59765625" style="321"/>
    <col min="281" max="282" width="10.59765625" style="72"/>
    <col min="283" max="283" width="10.59765625" style="82"/>
    <col min="284" max="287" width="10.59765625" style="72"/>
    <col min="288" max="288" width="13.69921875" style="72" customWidth="1"/>
    <col min="289" max="290" width="0" style="72" hidden="1" customWidth="1"/>
    <col min="291" max="291" width="10.8984375" style="72" hidden="1" customWidth="1"/>
    <col min="292" max="292" width="0" style="72" hidden="1" customWidth="1"/>
    <col min="293" max="294" width="10.59765625" style="48"/>
    <col min="295" max="295" width="10.59765625" style="72"/>
    <col min="296" max="296" width="10.59765625" style="141"/>
    <col min="297" max="301" width="10.59765625" style="72"/>
    <col min="302" max="302" width="18.59765625" style="72" customWidth="1"/>
    <col min="303" max="306" width="0" style="72" hidden="1" customWidth="1"/>
    <col min="307" max="309" width="10.59765625" style="48"/>
    <col min="310" max="332" width="10.59765625" style="160"/>
    <col min="333" max="333" width="13.3984375" style="160" customWidth="1"/>
    <col min="334" max="367" width="10.59765625" style="160"/>
    <col min="368" max="368" width="15.69921875" style="160" customWidth="1"/>
    <col min="369" max="372" width="0" style="160" hidden="1" customWidth="1"/>
    <col min="373" max="381" width="10.59765625" style="160"/>
    <col min="382" max="382" width="15.3984375" style="160" customWidth="1"/>
    <col min="383" max="386" width="0" style="160" hidden="1" customWidth="1"/>
    <col min="387" max="16384" width="10.59765625" style="160"/>
  </cols>
  <sheetData>
    <row r="1" spans="1:390" s="250" customFormat="1" ht="23.25" customHeight="1" thickBot="1" x14ac:dyDescent="0.35">
      <c r="A1" s="376" t="s">
        <v>189</v>
      </c>
      <c r="B1" s="173"/>
      <c r="C1" s="173"/>
      <c r="D1" s="173"/>
      <c r="E1" s="241"/>
      <c r="F1" s="241"/>
      <c r="G1" s="377" t="s">
        <v>1</v>
      </c>
      <c r="H1" s="377"/>
      <c r="I1" s="377"/>
      <c r="J1" s="377"/>
      <c r="K1" s="377"/>
      <c r="L1" s="377"/>
      <c r="M1" s="377"/>
      <c r="N1" s="241"/>
      <c r="O1" s="340" t="s">
        <v>2</v>
      </c>
      <c r="P1" s="340"/>
      <c r="Q1" s="340"/>
      <c r="R1" s="340"/>
      <c r="S1" s="340"/>
      <c r="T1" s="340"/>
      <c r="U1" s="340"/>
      <c r="V1" s="340"/>
      <c r="W1" s="340"/>
      <c r="X1" s="340"/>
      <c r="Y1" s="242"/>
      <c r="Z1" s="341" t="s">
        <v>190</v>
      </c>
      <c r="AA1" s="341"/>
      <c r="AB1" s="341"/>
      <c r="AC1" s="341"/>
      <c r="AD1" s="341"/>
      <c r="AE1" s="341"/>
      <c r="AF1" s="241"/>
      <c r="AG1" s="338" t="s">
        <v>190</v>
      </c>
      <c r="AH1" s="338"/>
      <c r="AI1" s="338"/>
      <c r="AJ1" s="338"/>
      <c r="AK1" s="241"/>
      <c r="AL1" s="339" t="s">
        <v>190</v>
      </c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241"/>
      <c r="AY1" s="241"/>
      <c r="AZ1" s="339" t="s">
        <v>190</v>
      </c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243"/>
      <c r="BM1" s="331"/>
      <c r="BN1" s="331"/>
      <c r="BO1" s="331"/>
      <c r="BP1" s="244"/>
      <c r="BQ1" s="245"/>
      <c r="BR1" s="245"/>
      <c r="BS1" s="245"/>
      <c r="BT1" s="246"/>
      <c r="BU1" s="247"/>
      <c r="BV1" s="247"/>
      <c r="BW1" s="248"/>
      <c r="BX1" s="331"/>
      <c r="BY1" s="249"/>
      <c r="BZ1" s="249"/>
      <c r="CA1" s="249"/>
      <c r="CB1" s="249"/>
      <c r="CC1" s="249"/>
      <c r="CD1" s="250" t="s">
        <v>8</v>
      </c>
      <c r="CE1" s="376" t="s">
        <v>189</v>
      </c>
      <c r="CF1" s="173"/>
      <c r="CG1" s="173"/>
      <c r="CH1" s="173"/>
      <c r="CI1" s="241"/>
      <c r="CJ1" s="241"/>
      <c r="CK1" s="377" t="s">
        <v>1</v>
      </c>
      <c r="CL1" s="377"/>
      <c r="CM1" s="377"/>
      <c r="CN1" s="377"/>
      <c r="CO1" s="377"/>
      <c r="CP1" s="377"/>
      <c r="CQ1" s="377"/>
      <c r="CR1" s="241"/>
      <c r="CS1" s="340" t="s">
        <v>2</v>
      </c>
      <c r="CT1" s="340"/>
      <c r="CU1" s="340"/>
      <c r="CV1" s="340"/>
      <c r="CW1" s="340"/>
      <c r="CX1" s="340"/>
      <c r="CY1" s="340"/>
      <c r="CZ1" s="340"/>
      <c r="DA1" s="340"/>
      <c r="DB1" s="340"/>
      <c r="DC1" s="242"/>
      <c r="DD1" s="341" t="s">
        <v>189</v>
      </c>
      <c r="DE1" s="341"/>
      <c r="DF1" s="341"/>
      <c r="DG1" s="341"/>
      <c r="DH1" s="341"/>
      <c r="DI1" s="341"/>
      <c r="DJ1" s="241"/>
      <c r="DK1" s="338" t="s">
        <v>189</v>
      </c>
      <c r="DL1" s="338"/>
      <c r="DM1" s="338"/>
      <c r="DN1" s="338"/>
      <c r="DO1" s="241"/>
      <c r="DP1" s="339" t="s">
        <v>189</v>
      </c>
      <c r="DQ1" s="339"/>
      <c r="DR1" s="339"/>
      <c r="DS1" s="339"/>
      <c r="DT1" s="339"/>
      <c r="DU1" s="339"/>
      <c r="DV1" s="339"/>
      <c r="DW1" s="339"/>
      <c r="DX1" s="339"/>
      <c r="DY1" s="339"/>
      <c r="DZ1" s="339"/>
      <c r="EA1" s="339"/>
      <c r="EB1" s="241"/>
      <c r="EC1" s="241"/>
      <c r="ED1" s="339" t="s">
        <v>189</v>
      </c>
      <c r="EE1" s="339"/>
      <c r="EF1" s="339"/>
      <c r="EG1" s="339"/>
      <c r="EH1" s="339"/>
      <c r="EI1" s="339"/>
      <c r="EJ1" s="339"/>
      <c r="EK1" s="339"/>
      <c r="EL1" s="339"/>
      <c r="EM1" s="339"/>
      <c r="EN1" s="339"/>
      <c r="EO1" s="339"/>
      <c r="EP1" s="243"/>
      <c r="EQ1" s="331"/>
      <c r="ER1" s="331"/>
      <c r="ES1" s="331"/>
      <c r="ET1" s="244"/>
      <c r="EU1" s="245"/>
      <c r="EV1" s="245"/>
      <c r="EW1" s="245"/>
      <c r="EX1" s="246"/>
      <c r="EY1" s="247"/>
      <c r="EZ1" s="247"/>
      <c r="FA1" s="248"/>
      <c r="FB1" s="331"/>
      <c r="FC1" s="249"/>
      <c r="FD1" s="249"/>
      <c r="FE1" s="249"/>
      <c r="FF1" s="249"/>
      <c r="FG1" s="249"/>
      <c r="FH1" s="250" t="s">
        <v>144</v>
      </c>
      <c r="FI1" s="376" t="s">
        <v>189</v>
      </c>
      <c r="FJ1" s="173"/>
      <c r="FK1" s="173"/>
      <c r="FL1" s="173"/>
      <c r="FM1" s="241"/>
      <c r="FN1" s="241"/>
      <c r="FO1" s="377" t="s">
        <v>1</v>
      </c>
      <c r="FP1" s="377"/>
      <c r="FQ1" s="377"/>
      <c r="FR1" s="377"/>
      <c r="FS1" s="377"/>
      <c r="FT1" s="377"/>
      <c r="FU1" s="377"/>
      <c r="FV1" s="241"/>
      <c r="FW1" s="340" t="s">
        <v>2</v>
      </c>
      <c r="FX1" s="340"/>
      <c r="FY1" s="340"/>
      <c r="FZ1" s="340"/>
      <c r="GA1" s="340"/>
      <c r="GB1" s="340"/>
      <c r="GC1" s="340"/>
      <c r="GD1" s="340"/>
      <c r="GE1" s="340"/>
      <c r="GF1" s="340"/>
      <c r="GG1" s="242"/>
      <c r="GH1" s="341" t="s">
        <v>189</v>
      </c>
      <c r="GI1" s="341"/>
      <c r="GJ1" s="341"/>
      <c r="GK1" s="341"/>
      <c r="GL1" s="341"/>
      <c r="GM1" s="341"/>
      <c r="GN1" s="241"/>
      <c r="GO1" s="338" t="s">
        <v>189</v>
      </c>
      <c r="GP1" s="338"/>
      <c r="GQ1" s="338"/>
      <c r="GR1" s="338"/>
      <c r="GS1" s="241"/>
      <c r="GT1" s="339" t="s">
        <v>189</v>
      </c>
      <c r="GU1" s="339"/>
      <c r="GV1" s="339"/>
      <c r="GW1" s="339"/>
      <c r="GX1" s="339"/>
      <c r="GY1" s="339"/>
      <c r="GZ1" s="339"/>
      <c r="HA1" s="339"/>
      <c r="HB1" s="339"/>
      <c r="HC1" s="339"/>
      <c r="HD1" s="339"/>
      <c r="HE1" s="339"/>
      <c r="HF1" s="241"/>
      <c r="HG1" s="241"/>
      <c r="HH1" s="339" t="s">
        <v>189</v>
      </c>
      <c r="HI1" s="339"/>
      <c r="HJ1" s="339"/>
      <c r="HK1" s="339"/>
      <c r="HL1" s="339"/>
      <c r="HM1" s="339"/>
      <c r="HN1" s="339"/>
      <c r="HO1" s="339"/>
      <c r="HP1" s="339"/>
      <c r="HQ1" s="339"/>
      <c r="HR1" s="339"/>
      <c r="HS1" s="339"/>
      <c r="HT1" s="243"/>
      <c r="HU1" s="331"/>
      <c r="HV1" s="331"/>
      <c r="HW1" s="331"/>
      <c r="HX1" s="244"/>
      <c r="HY1" s="245"/>
      <c r="HZ1" s="245"/>
      <c r="IA1" s="245"/>
      <c r="IB1" s="246"/>
      <c r="IC1" s="247"/>
      <c r="ID1" s="247"/>
      <c r="IE1" s="248"/>
      <c r="IF1" s="331"/>
      <c r="IG1" s="249"/>
      <c r="IH1" s="249"/>
      <c r="II1" s="249"/>
      <c r="IJ1" s="249"/>
      <c r="IK1" s="249"/>
      <c r="IL1" s="250" t="s">
        <v>150</v>
      </c>
      <c r="IM1" s="376" t="s">
        <v>189</v>
      </c>
      <c r="IN1" s="173"/>
      <c r="IO1" s="173"/>
      <c r="IP1" s="173"/>
      <c r="IQ1" s="241"/>
      <c r="IR1" s="241"/>
      <c r="IS1" s="377" t="s">
        <v>1</v>
      </c>
      <c r="IT1" s="377"/>
      <c r="IU1" s="377"/>
      <c r="IV1" s="377"/>
      <c r="IW1" s="377"/>
      <c r="IX1" s="377"/>
      <c r="IY1" s="377"/>
      <c r="IZ1" s="241"/>
      <c r="JA1" s="340" t="s">
        <v>2</v>
      </c>
      <c r="JB1" s="340"/>
      <c r="JC1" s="340"/>
      <c r="JD1" s="340"/>
      <c r="JE1" s="340"/>
      <c r="JF1" s="340"/>
      <c r="JG1" s="340"/>
      <c r="JH1" s="340"/>
      <c r="JI1" s="340"/>
      <c r="JJ1" s="340"/>
      <c r="JK1" s="242"/>
      <c r="JL1" s="341" t="s">
        <v>189</v>
      </c>
      <c r="JM1" s="341"/>
      <c r="JN1" s="341"/>
      <c r="JO1" s="341"/>
      <c r="JP1" s="341"/>
      <c r="JQ1" s="341"/>
      <c r="JR1" s="241"/>
      <c r="JS1" s="338" t="s">
        <v>189</v>
      </c>
      <c r="JT1" s="338"/>
      <c r="JU1" s="338"/>
      <c r="JV1" s="338"/>
      <c r="JW1" s="241"/>
      <c r="JX1" s="339" t="s">
        <v>189</v>
      </c>
      <c r="JY1" s="339"/>
      <c r="JZ1" s="339"/>
      <c r="KA1" s="339"/>
      <c r="KB1" s="339"/>
      <c r="KC1" s="339"/>
      <c r="KD1" s="339"/>
      <c r="KE1" s="339"/>
      <c r="KF1" s="339"/>
      <c r="KG1" s="339"/>
      <c r="KH1" s="339"/>
      <c r="KI1" s="339"/>
      <c r="KJ1" s="241"/>
      <c r="KK1" s="241"/>
      <c r="KL1" s="339" t="s">
        <v>189</v>
      </c>
      <c r="KM1" s="339"/>
      <c r="KN1" s="339"/>
      <c r="KO1" s="339"/>
      <c r="KP1" s="339"/>
      <c r="KQ1" s="339"/>
      <c r="KR1" s="339"/>
      <c r="KS1" s="339"/>
      <c r="KT1" s="339"/>
      <c r="KU1" s="339"/>
      <c r="KV1" s="339"/>
      <c r="KW1" s="339"/>
      <c r="KX1" s="248"/>
      <c r="KY1" s="331"/>
      <c r="KZ1" s="331"/>
      <c r="LA1" s="331"/>
      <c r="LB1" s="244"/>
      <c r="LC1" s="245"/>
      <c r="LD1" s="245"/>
      <c r="LE1" s="245"/>
      <c r="LF1" s="246"/>
      <c r="LG1" s="247"/>
      <c r="LH1" s="247"/>
      <c r="LI1" s="248"/>
      <c r="LJ1" s="331"/>
      <c r="LK1" s="249"/>
      <c r="LL1" s="249"/>
      <c r="LM1" s="249"/>
      <c r="LN1" s="249"/>
      <c r="LO1" s="249"/>
      <c r="LP1" s="378" t="s">
        <v>181</v>
      </c>
      <c r="LQ1" s="784" t="s">
        <v>189</v>
      </c>
      <c r="LR1" s="784"/>
      <c r="LS1" s="784"/>
      <c r="LT1" s="784"/>
      <c r="LU1" s="251"/>
      <c r="LV1" s="241"/>
      <c r="LW1" s="347" t="s">
        <v>1</v>
      </c>
      <c r="LX1" s="347"/>
      <c r="LY1" s="347"/>
      <c r="LZ1" s="347"/>
      <c r="MA1" s="252"/>
      <c r="MB1" s="348" t="s">
        <v>2</v>
      </c>
      <c r="MC1" s="348"/>
      <c r="MD1" s="348"/>
      <c r="ME1" s="348"/>
      <c r="MF1" s="348"/>
      <c r="MG1" s="348"/>
      <c r="MH1" s="348"/>
      <c r="MI1" s="348"/>
      <c r="MJ1" s="348"/>
      <c r="MK1" s="348"/>
      <c r="ML1" s="253"/>
      <c r="MM1" s="342" t="s">
        <v>189</v>
      </c>
      <c r="MN1" s="342"/>
      <c r="MO1" s="342"/>
      <c r="MP1" s="342"/>
      <c r="MQ1" s="342"/>
      <c r="MR1" s="342"/>
      <c r="MS1" s="342"/>
      <c r="MT1" s="254"/>
      <c r="MU1" s="338" t="s">
        <v>189</v>
      </c>
      <c r="MV1" s="338" t="s">
        <v>189</v>
      </c>
      <c r="MW1" s="338" t="s">
        <v>189</v>
      </c>
      <c r="MX1" s="338" t="s">
        <v>189</v>
      </c>
      <c r="MY1" s="255"/>
      <c r="MZ1" s="343" t="s">
        <v>189</v>
      </c>
      <c r="NA1" s="343"/>
      <c r="NB1" s="343"/>
      <c r="NC1" s="343"/>
      <c r="ND1" s="343"/>
      <c r="NE1" s="343"/>
      <c r="NF1" s="343"/>
      <c r="NG1" s="343"/>
      <c r="NH1" s="343"/>
      <c r="NI1" s="343"/>
      <c r="NJ1" s="343"/>
      <c r="NK1" s="343"/>
      <c r="NL1" s="254"/>
      <c r="NM1" s="254"/>
      <c r="NN1" s="343" t="s">
        <v>189</v>
      </c>
      <c r="NO1" s="343"/>
      <c r="NP1" s="343"/>
      <c r="NQ1" s="343"/>
      <c r="NR1" s="343"/>
      <c r="NS1" s="343"/>
      <c r="NT1" s="343"/>
      <c r="NU1" s="343"/>
      <c r="NV1" s="343"/>
      <c r="NW1" s="343"/>
      <c r="NX1" s="343"/>
      <c r="NY1" s="343"/>
      <c r="NZ1" s="256"/>
    </row>
    <row r="2" spans="1:390" s="250" customFormat="1" ht="23.25" customHeight="1" thickTop="1" x14ac:dyDescent="0.3">
      <c r="A2" s="379"/>
      <c r="B2" s="380" t="s">
        <v>9</v>
      </c>
      <c r="C2" s="381"/>
      <c r="D2" s="382"/>
      <c r="E2" s="257"/>
      <c r="F2" s="257"/>
      <c r="G2" s="383" t="s">
        <v>3</v>
      </c>
      <c r="H2" s="384">
        <v>2018</v>
      </c>
      <c r="I2" s="385"/>
      <c r="J2" s="385"/>
      <c r="K2" s="386" t="s">
        <v>4</v>
      </c>
      <c r="L2" s="387"/>
      <c r="M2" s="388" t="s">
        <v>199</v>
      </c>
      <c r="N2" s="241"/>
      <c r="O2" s="346" t="s">
        <v>196</v>
      </c>
      <c r="P2" s="346"/>
      <c r="Q2" s="346"/>
      <c r="R2" s="346"/>
      <c r="S2" s="346"/>
      <c r="T2" s="346"/>
      <c r="U2" s="346"/>
      <c r="V2" s="346"/>
      <c r="W2" s="346"/>
      <c r="X2" s="346"/>
      <c r="Y2" s="173"/>
      <c r="Z2" s="338" t="s">
        <v>5</v>
      </c>
      <c r="AA2" s="338"/>
      <c r="AB2" s="338"/>
      <c r="AC2" s="338"/>
      <c r="AD2" s="338"/>
      <c r="AE2" s="338"/>
      <c r="AF2" s="241"/>
      <c r="AG2" s="341" t="s">
        <v>5</v>
      </c>
      <c r="AH2" s="341"/>
      <c r="AI2" s="341"/>
      <c r="AJ2" s="341"/>
      <c r="AK2" s="241"/>
      <c r="AL2" s="339" t="s">
        <v>6</v>
      </c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241"/>
      <c r="AY2" s="241"/>
      <c r="AZ2" s="339" t="s">
        <v>6</v>
      </c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258"/>
      <c r="BM2" s="331"/>
      <c r="BN2" s="331"/>
      <c r="BO2" s="331"/>
      <c r="BP2" s="330"/>
      <c r="BQ2" s="344"/>
      <c r="BR2" s="344"/>
      <c r="BS2" s="344"/>
      <c r="BT2" s="259"/>
      <c r="BU2" s="260"/>
      <c r="BV2" s="247"/>
      <c r="BW2" s="261"/>
      <c r="BX2" s="345"/>
      <c r="BY2" s="345"/>
      <c r="BZ2" s="331"/>
      <c r="CA2" s="331"/>
      <c r="CB2" s="331"/>
      <c r="CC2" s="331"/>
      <c r="CE2" s="379"/>
      <c r="CF2" s="380" t="s">
        <v>7</v>
      </c>
      <c r="CG2" s="381"/>
      <c r="CH2" s="382"/>
      <c r="CI2" s="257"/>
      <c r="CJ2" s="257"/>
      <c r="CK2" s="383" t="s">
        <v>3</v>
      </c>
      <c r="CL2" s="384">
        <v>2018</v>
      </c>
      <c r="CM2" s="385"/>
      <c r="CN2" s="385"/>
      <c r="CO2" s="386" t="s">
        <v>8</v>
      </c>
      <c r="CP2" s="387"/>
      <c r="CQ2" s="388" t="s">
        <v>199</v>
      </c>
      <c r="CR2" s="241"/>
      <c r="CS2" s="346" t="s">
        <v>196</v>
      </c>
      <c r="CT2" s="346"/>
      <c r="CU2" s="346"/>
      <c r="CV2" s="346"/>
      <c r="CW2" s="346"/>
      <c r="CX2" s="346"/>
      <c r="CY2" s="346"/>
      <c r="CZ2" s="346"/>
      <c r="DA2" s="346"/>
      <c r="DB2" s="346"/>
      <c r="DC2" s="173"/>
      <c r="DD2" s="338" t="s">
        <v>5</v>
      </c>
      <c r="DE2" s="338"/>
      <c r="DF2" s="338"/>
      <c r="DG2" s="338"/>
      <c r="DH2" s="338"/>
      <c r="DI2" s="338"/>
      <c r="DJ2" s="241"/>
      <c r="DK2" s="341" t="s">
        <v>5</v>
      </c>
      <c r="DL2" s="341"/>
      <c r="DM2" s="341"/>
      <c r="DN2" s="341"/>
      <c r="DO2" s="241"/>
      <c r="DP2" s="339" t="s">
        <v>6</v>
      </c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241"/>
      <c r="EC2" s="241"/>
      <c r="ED2" s="339" t="s">
        <v>6</v>
      </c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258"/>
      <c r="EQ2" s="331"/>
      <c r="ER2" s="331"/>
      <c r="ES2" s="331"/>
      <c r="ET2" s="330"/>
      <c r="EU2" s="344"/>
      <c r="EV2" s="344"/>
      <c r="EW2" s="344"/>
      <c r="EX2" s="259"/>
      <c r="EY2" s="260"/>
      <c r="EZ2" s="247"/>
      <c r="FA2" s="261"/>
      <c r="FB2" s="345"/>
      <c r="FC2" s="345"/>
      <c r="FD2" s="331"/>
      <c r="FE2" s="331"/>
      <c r="FF2" s="331"/>
      <c r="FG2" s="331"/>
      <c r="FI2" s="379"/>
      <c r="FJ2" s="380" t="s">
        <v>148</v>
      </c>
      <c r="FK2" s="381"/>
      <c r="FL2" s="382"/>
      <c r="FM2" s="257"/>
      <c r="FN2" s="257"/>
      <c r="FO2" s="383" t="s">
        <v>3</v>
      </c>
      <c r="FP2" s="384">
        <v>2018</v>
      </c>
      <c r="FQ2" s="385"/>
      <c r="FR2" s="385"/>
      <c r="FS2" s="386" t="s">
        <v>144</v>
      </c>
      <c r="FT2" s="387">
        <v>0</v>
      </c>
      <c r="FU2" s="388" t="s">
        <v>199</v>
      </c>
      <c r="FV2" s="241"/>
      <c r="FW2" s="346" t="s">
        <v>196</v>
      </c>
      <c r="FX2" s="346"/>
      <c r="FY2" s="346"/>
      <c r="FZ2" s="346"/>
      <c r="GA2" s="346"/>
      <c r="GB2" s="346"/>
      <c r="GC2" s="346"/>
      <c r="GD2" s="346"/>
      <c r="GE2" s="346"/>
      <c r="GF2" s="346"/>
      <c r="GG2" s="173"/>
      <c r="GH2" s="338" t="s">
        <v>5</v>
      </c>
      <c r="GI2" s="338"/>
      <c r="GJ2" s="338"/>
      <c r="GK2" s="338"/>
      <c r="GL2" s="338"/>
      <c r="GM2" s="338"/>
      <c r="GN2" s="241"/>
      <c r="GO2" s="341" t="s">
        <v>5</v>
      </c>
      <c r="GP2" s="341"/>
      <c r="GQ2" s="341"/>
      <c r="GR2" s="341"/>
      <c r="GS2" s="241"/>
      <c r="GT2" s="339" t="s">
        <v>6</v>
      </c>
      <c r="GU2" s="339"/>
      <c r="GV2" s="339"/>
      <c r="GW2" s="339"/>
      <c r="GX2" s="339"/>
      <c r="GY2" s="339"/>
      <c r="GZ2" s="339"/>
      <c r="HA2" s="339"/>
      <c r="HB2" s="339"/>
      <c r="HC2" s="339"/>
      <c r="HD2" s="339"/>
      <c r="HE2" s="339"/>
      <c r="HF2" s="241"/>
      <c r="HG2" s="241"/>
      <c r="HH2" s="339" t="s">
        <v>6</v>
      </c>
      <c r="HI2" s="339"/>
      <c r="HJ2" s="339"/>
      <c r="HK2" s="339"/>
      <c r="HL2" s="339"/>
      <c r="HM2" s="339"/>
      <c r="HN2" s="339"/>
      <c r="HO2" s="339"/>
      <c r="HP2" s="339"/>
      <c r="HQ2" s="339"/>
      <c r="HR2" s="339"/>
      <c r="HS2" s="339"/>
      <c r="HT2" s="258"/>
      <c r="HU2" s="331"/>
      <c r="HV2" s="331"/>
      <c r="HW2" s="331"/>
      <c r="HX2" s="330"/>
      <c r="HY2" s="344"/>
      <c r="HZ2" s="344"/>
      <c r="IA2" s="344"/>
      <c r="IB2" s="259"/>
      <c r="IC2" s="260"/>
      <c r="ID2" s="247"/>
      <c r="IE2" s="261"/>
      <c r="IF2" s="345"/>
      <c r="IG2" s="345"/>
      <c r="IH2" s="331"/>
      <c r="II2" s="331"/>
      <c r="IJ2" s="331"/>
      <c r="IK2" s="331"/>
      <c r="IM2" s="379"/>
      <c r="IN2" s="380" t="s">
        <v>149</v>
      </c>
      <c r="IO2" s="381"/>
      <c r="IP2" s="382"/>
      <c r="IQ2" s="257"/>
      <c r="IR2" s="257"/>
      <c r="IS2" s="383" t="s">
        <v>3</v>
      </c>
      <c r="IT2" s="384">
        <v>2018</v>
      </c>
      <c r="IU2" s="385"/>
      <c r="IV2" s="385"/>
      <c r="IW2" s="386" t="s">
        <v>150</v>
      </c>
      <c r="IX2" s="387"/>
      <c r="IY2" s="388" t="s">
        <v>199</v>
      </c>
      <c r="IZ2" s="241"/>
      <c r="JA2" s="346" t="s">
        <v>196</v>
      </c>
      <c r="JB2" s="346"/>
      <c r="JC2" s="346"/>
      <c r="JD2" s="346"/>
      <c r="JE2" s="346"/>
      <c r="JF2" s="346"/>
      <c r="JG2" s="346"/>
      <c r="JH2" s="346"/>
      <c r="JI2" s="346"/>
      <c r="JJ2" s="346"/>
      <c r="JK2" s="173"/>
      <c r="JL2" s="338" t="s">
        <v>5</v>
      </c>
      <c r="JM2" s="338"/>
      <c r="JN2" s="338"/>
      <c r="JO2" s="338"/>
      <c r="JP2" s="338"/>
      <c r="JQ2" s="338"/>
      <c r="JR2" s="241"/>
      <c r="JS2" s="341" t="s">
        <v>5</v>
      </c>
      <c r="JT2" s="341"/>
      <c r="JU2" s="341"/>
      <c r="JV2" s="341"/>
      <c r="JW2" s="241"/>
      <c r="JX2" s="339" t="s">
        <v>6</v>
      </c>
      <c r="JY2" s="339"/>
      <c r="JZ2" s="339"/>
      <c r="KA2" s="339"/>
      <c r="KB2" s="339"/>
      <c r="KC2" s="339"/>
      <c r="KD2" s="339"/>
      <c r="KE2" s="339"/>
      <c r="KF2" s="339"/>
      <c r="KG2" s="339"/>
      <c r="KH2" s="339"/>
      <c r="KI2" s="339"/>
      <c r="KJ2" s="241"/>
      <c r="KK2" s="241"/>
      <c r="KL2" s="339" t="s">
        <v>6</v>
      </c>
      <c r="KM2" s="339"/>
      <c r="KN2" s="339"/>
      <c r="KO2" s="339"/>
      <c r="KP2" s="339"/>
      <c r="KQ2" s="339"/>
      <c r="KR2" s="339"/>
      <c r="KS2" s="339"/>
      <c r="KT2" s="339"/>
      <c r="KU2" s="339"/>
      <c r="KV2" s="339"/>
      <c r="KW2" s="339"/>
      <c r="KX2" s="262"/>
      <c r="KY2" s="331"/>
      <c r="KZ2" s="331"/>
      <c r="LA2" s="331"/>
      <c r="LB2" s="330"/>
      <c r="LC2" s="344"/>
      <c r="LD2" s="344"/>
      <c r="LE2" s="344"/>
      <c r="LF2" s="259"/>
      <c r="LG2" s="260"/>
      <c r="LH2" s="247"/>
      <c r="LI2" s="261"/>
      <c r="LJ2" s="345"/>
      <c r="LK2" s="345"/>
      <c r="LL2" s="331"/>
      <c r="LM2" s="331"/>
      <c r="LN2" s="331"/>
      <c r="LO2" s="331"/>
      <c r="LP2" s="256">
        <v>2561</v>
      </c>
      <c r="LQ2" s="379"/>
      <c r="LR2" s="380" t="s">
        <v>159</v>
      </c>
      <c r="LS2" s="381"/>
      <c r="LT2" s="382"/>
      <c r="LU2" s="263"/>
      <c r="LV2" s="263"/>
      <c r="LW2" s="383" t="s">
        <v>3</v>
      </c>
      <c r="LX2" s="389" t="s">
        <v>152</v>
      </c>
      <c r="LY2" s="390"/>
      <c r="LZ2" s="391" t="s">
        <v>199</v>
      </c>
      <c r="MA2" s="251"/>
      <c r="MB2" s="346" t="s">
        <v>196</v>
      </c>
      <c r="MC2" s="346"/>
      <c r="MD2" s="346"/>
      <c r="ME2" s="346"/>
      <c r="MF2" s="346"/>
      <c r="MG2" s="346"/>
      <c r="MH2" s="346"/>
      <c r="MI2" s="346"/>
      <c r="MJ2" s="346"/>
      <c r="MK2" s="346"/>
      <c r="ML2" s="174"/>
      <c r="MM2" s="349" t="s">
        <v>5</v>
      </c>
      <c r="MN2" s="349"/>
      <c r="MO2" s="349"/>
      <c r="MP2" s="349"/>
      <c r="MQ2" s="349"/>
      <c r="MR2" s="349"/>
      <c r="MS2" s="349"/>
      <c r="MT2" s="254"/>
      <c r="MU2" s="341" t="s">
        <v>5</v>
      </c>
      <c r="MV2" s="341"/>
      <c r="MW2" s="341"/>
      <c r="MX2" s="341"/>
      <c r="MY2" s="264"/>
      <c r="MZ2" s="343" t="s">
        <v>6</v>
      </c>
      <c r="NA2" s="343"/>
      <c r="NB2" s="343"/>
      <c r="NC2" s="343"/>
      <c r="ND2" s="343"/>
      <c r="NE2" s="343"/>
      <c r="NF2" s="343"/>
      <c r="NG2" s="343"/>
      <c r="NH2" s="343"/>
      <c r="NI2" s="343"/>
      <c r="NJ2" s="343"/>
      <c r="NK2" s="343"/>
      <c r="NL2" s="264"/>
      <c r="NM2" s="264"/>
      <c r="NN2" s="343" t="s">
        <v>6</v>
      </c>
      <c r="NO2" s="343"/>
      <c r="NP2" s="343"/>
      <c r="NQ2" s="343"/>
      <c r="NR2" s="343"/>
      <c r="NS2" s="343"/>
      <c r="NT2" s="343"/>
      <c r="NU2" s="343"/>
      <c r="NV2" s="343"/>
      <c r="NW2" s="343"/>
      <c r="NX2" s="343"/>
      <c r="NY2" s="343"/>
      <c r="NZ2" s="256"/>
    </row>
    <row r="3" spans="1:390" s="277" customFormat="1" ht="23.25" customHeight="1" thickBot="1" x14ac:dyDescent="0.35">
      <c r="A3" s="392"/>
      <c r="B3" s="393">
        <v>2018</v>
      </c>
      <c r="C3" s="394">
        <v>2017</v>
      </c>
      <c r="D3" s="395" t="s">
        <v>26</v>
      </c>
      <c r="E3" s="265"/>
      <c r="F3" s="265"/>
      <c r="G3" s="396" t="s">
        <v>9</v>
      </c>
      <c r="H3" s="397" t="s">
        <v>10</v>
      </c>
      <c r="I3" s="398" t="s">
        <v>11</v>
      </c>
      <c r="J3" s="399" t="s">
        <v>12</v>
      </c>
      <c r="K3" s="400">
        <v>2018</v>
      </c>
      <c r="L3" s="399">
        <v>2017</v>
      </c>
      <c r="M3" s="401" t="s">
        <v>26</v>
      </c>
      <c r="N3" s="266"/>
      <c r="O3" s="267" t="s">
        <v>13</v>
      </c>
      <c r="P3" s="245"/>
      <c r="Q3" s="245"/>
      <c r="R3" s="245"/>
      <c r="S3" s="245"/>
      <c r="T3" s="245"/>
      <c r="U3" s="245"/>
      <c r="V3" s="245"/>
      <c r="W3" s="245"/>
      <c r="X3" s="268" t="s">
        <v>14</v>
      </c>
      <c r="Y3" s="268"/>
      <c r="Z3" s="266"/>
      <c r="AA3" s="266"/>
      <c r="AB3" s="269"/>
      <c r="AC3" s="269"/>
      <c r="AD3" s="269"/>
      <c r="AE3" s="270"/>
      <c r="AF3" s="269"/>
      <c r="AG3" s="350" t="s">
        <v>201</v>
      </c>
      <c r="AH3" s="350"/>
      <c r="AI3" s="350"/>
      <c r="AJ3" s="350"/>
      <c r="AK3" s="266"/>
      <c r="AL3" s="351" t="s">
        <v>202</v>
      </c>
      <c r="AM3" s="351"/>
      <c r="AN3" s="351"/>
      <c r="AO3" s="351"/>
      <c r="AP3" s="351"/>
      <c r="AQ3" s="351"/>
      <c r="AR3" s="351"/>
      <c r="AS3" s="351"/>
      <c r="AT3" s="351"/>
      <c r="AU3" s="351"/>
      <c r="AV3" s="351"/>
      <c r="AW3" s="351"/>
      <c r="AX3" s="271"/>
      <c r="AY3" s="271"/>
      <c r="AZ3" s="351" t="s">
        <v>202</v>
      </c>
      <c r="BA3" s="351"/>
      <c r="BB3" s="351"/>
      <c r="BC3" s="351"/>
      <c r="BD3" s="351"/>
      <c r="BE3" s="351"/>
      <c r="BF3" s="351"/>
      <c r="BG3" s="351"/>
      <c r="BH3" s="351"/>
      <c r="BI3" s="351"/>
      <c r="BJ3" s="351"/>
      <c r="BK3" s="351"/>
      <c r="BL3" s="272"/>
      <c r="BM3" s="331"/>
      <c r="BN3" s="331"/>
      <c r="BO3" s="331"/>
      <c r="BP3" s="273"/>
      <c r="BQ3" s="274"/>
      <c r="BR3" s="274"/>
      <c r="BS3" s="275"/>
      <c r="BT3" s="259"/>
      <c r="BU3" s="247"/>
      <c r="BV3" s="247"/>
      <c r="BW3" s="276"/>
      <c r="BX3" s="331"/>
      <c r="BY3" s="249"/>
      <c r="BZ3" s="249"/>
      <c r="CA3" s="249"/>
      <c r="CB3" s="249"/>
      <c r="CC3" s="249"/>
      <c r="CE3" s="392"/>
      <c r="CF3" s="393">
        <v>2018</v>
      </c>
      <c r="CG3" s="402">
        <v>2017</v>
      </c>
      <c r="CH3" s="395" t="s">
        <v>26</v>
      </c>
      <c r="CI3" s="265"/>
      <c r="CJ3" s="265"/>
      <c r="CK3" s="396" t="s">
        <v>7</v>
      </c>
      <c r="CL3" s="397" t="s">
        <v>160</v>
      </c>
      <c r="CM3" s="398" t="s">
        <v>16</v>
      </c>
      <c r="CN3" s="399" t="s">
        <v>161</v>
      </c>
      <c r="CO3" s="400">
        <v>2018</v>
      </c>
      <c r="CP3" s="403">
        <v>2017</v>
      </c>
      <c r="CQ3" s="401" t="s">
        <v>26</v>
      </c>
      <c r="CR3" s="266"/>
      <c r="CS3" s="267" t="s">
        <v>13</v>
      </c>
      <c r="CT3" s="245"/>
      <c r="CU3" s="245"/>
      <c r="CV3" s="245"/>
      <c r="CW3" s="245"/>
      <c r="CX3" s="245"/>
      <c r="CY3" s="245"/>
      <c r="CZ3" s="245"/>
      <c r="DA3" s="245"/>
      <c r="DB3" s="268" t="s">
        <v>14</v>
      </c>
      <c r="DC3" s="268"/>
      <c r="DD3" s="266"/>
      <c r="DE3" s="266"/>
      <c r="DF3" s="269"/>
      <c r="DG3" s="269"/>
      <c r="DH3" s="269"/>
      <c r="DI3" s="270"/>
      <c r="DJ3" s="269"/>
      <c r="DK3" s="350" t="s">
        <v>204</v>
      </c>
      <c r="DL3" s="350"/>
      <c r="DM3" s="350"/>
      <c r="DN3" s="350"/>
      <c r="DO3" s="266"/>
      <c r="DP3" s="351" t="s">
        <v>205</v>
      </c>
      <c r="DQ3" s="351"/>
      <c r="DR3" s="351"/>
      <c r="DS3" s="351"/>
      <c r="DT3" s="351"/>
      <c r="DU3" s="351"/>
      <c r="DV3" s="351"/>
      <c r="DW3" s="351"/>
      <c r="DX3" s="351"/>
      <c r="DY3" s="351"/>
      <c r="DZ3" s="351"/>
      <c r="EA3" s="351"/>
      <c r="EB3" s="271"/>
      <c r="EC3" s="271"/>
      <c r="ED3" s="351" t="s">
        <v>205</v>
      </c>
      <c r="EE3" s="351"/>
      <c r="EF3" s="351"/>
      <c r="EG3" s="351"/>
      <c r="EH3" s="351"/>
      <c r="EI3" s="351"/>
      <c r="EJ3" s="351"/>
      <c r="EK3" s="351"/>
      <c r="EL3" s="351"/>
      <c r="EM3" s="351"/>
      <c r="EN3" s="351"/>
      <c r="EO3" s="351"/>
      <c r="EP3" s="272"/>
      <c r="EQ3" s="331"/>
      <c r="ER3" s="331"/>
      <c r="ES3" s="331"/>
      <c r="ET3" s="273"/>
      <c r="EU3" s="274"/>
      <c r="EV3" s="274"/>
      <c r="EW3" s="275"/>
      <c r="EX3" s="259"/>
      <c r="EY3" s="247"/>
      <c r="EZ3" s="247"/>
      <c r="FA3" s="276"/>
      <c r="FB3" s="331"/>
      <c r="FC3" s="249"/>
      <c r="FD3" s="249"/>
      <c r="FE3" s="249"/>
      <c r="FF3" s="249"/>
      <c r="FG3" s="249"/>
      <c r="FI3" s="392"/>
      <c r="FJ3" s="393">
        <v>2018</v>
      </c>
      <c r="FK3" s="394">
        <v>2017</v>
      </c>
      <c r="FL3" s="395" t="s">
        <v>26</v>
      </c>
      <c r="FM3" s="265"/>
      <c r="FN3" s="265"/>
      <c r="FO3" s="396" t="s">
        <v>148</v>
      </c>
      <c r="FP3" s="397" t="s">
        <v>145</v>
      </c>
      <c r="FQ3" s="398" t="s">
        <v>146</v>
      </c>
      <c r="FR3" s="399" t="s">
        <v>147</v>
      </c>
      <c r="FS3" s="400">
        <v>2018</v>
      </c>
      <c r="FT3" s="399">
        <v>2017</v>
      </c>
      <c r="FU3" s="401" t="s">
        <v>26</v>
      </c>
      <c r="FV3" s="266"/>
      <c r="FW3" s="267" t="s">
        <v>13</v>
      </c>
      <c r="FX3" s="245"/>
      <c r="FY3" s="245"/>
      <c r="FZ3" s="245"/>
      <c r="GA3" s="245"/>
      <c r="GB3" s="245"/>
      <c r="GC3" s="245"/>
      <c r="GD3" s="245"/>
      <c r="GE3" s="245"/>
      <c r="GF3" s="268" t="s">
        <v>14</v>
      </c>
      <c r="GG3" s="268"/>
      <c r="GH3" s="266"/>
      <c r="GI3" s="266"/>
      <c r="GJ3" s="269"/>
      <c r="GK3" s="269"/>
      <c r="GL3" s="269"/>
      <c r="GM3" s="270"/>
      <c r="GN3" s="269"/>
      <c r="GO3" s="350" t="s">
        <v>207</v>
      </c>
      <c r="GP3" s="350" t="s">
        <v>185</v>
      </c>
      <c r="GQ3" s="350" t="s">
        <v>185</v>
      </c>
      <c r="GR3" s="350" t="s">
        <v>185</v>
      </c>
      <c r="GS3" s="266"/>
      <c r="GT3" s="351" t="s">
        <v>208</v>
      </c>
      <c r="GU3" s="351"/>
      <c r="GV3" s="351"/>
      <c r="GW3" s="351"/>
      <c r="GX3" s="351"/>
      <c r="GY3" s="351"/>
      <c r="GZ3" s="351"/>
      <c r="HA3" s="351"/>
      <c r="HB3" s="351"/>
      <c r="HC3" s="351"/>
      <c r="HD3" s="351"/>
      <c r="HE3" s="351"/>
      <c r="HF3" s="271"/>
      <c r="HG3" s="271"/>
      <c r="HH3" s="351" t="s">
        <v>208</v>
      </c>
      <c r="HI3" s="351"/>
      <c r="HJ3" s="351"/>
      <c r="HK3" s="351"/>
      <c r="HL3" s="351"/>
      <c r="HM3" s="351"/>
      <c r="HN3" s="351"/>
      <c r="HO3" s="351"/>
      <c r="HP3" s="351"/>
      <c r="HQ3" s="351"/>
      <c r="HR3" s="351"/>
      <c r="HS3" s="351"/>
      <c r="HT3" s="272"/>
      <c r="HU3" s="331"/>
      <c r="HV3" s="331"/>
      <c r="HW3" s="331"/>
      <c r="HX3" s="273"/>
      <c r="HY3" s="274"/>
      <c r="HZ3" s="274"/>
      <c r="IA3" s="275"/>
      <c r="IB3" s="259"/>
      <c r="IC3" s="247"/>
      <c r="ID3" s="247"/>
      <c r="IE3" s="276"/>
      <c r="IF3" s="331"/>
      <c r="IG3" s="249"/>
      <c r="IH3" s="249"/>
      <c r="II3" s="249"/>
      <c r="IJ3" s="249"/>
      <c r="IK3" s="249"/>
      <c r="IM3" s="392"/>
      <c r="IN3" s="393">
        <v>2018</v>
      </c>
      <c r="IO3" s="394">
        <v>2017</v>
      </c>
      <c r="IP3" s="395" t="s">
        <v>26</v>
      </c>
      <c r="IQ3" s="265"/>
      <c r="IR3" s="265"/>
      <c r="IS3" s="396" t="s">
        <v>149</v>
      </c>
      <c r="IT3" s="397" t="s">
        <v>153</v>
      </c>
      <c r="IU3" s="398" t="s">
        <v>154</v>
      </c>
      <c r="IV3" s="399" t="s">
        <v>155</v>
      </c>
      <c r="IW3" s="400">
        <v>2018</v>
      </c>
      <c r="IX3" s="399">
        <v>2017</v>
      </c>
      <c r="IY3" s="401" t="s">
        <v>26</v>
      </c>
      <c r="IZ3" s="266"/>
      <c r="JA3" s="267" t="s">
        <v>13</v>
      </c>
      <c r="JB3" s="245"/>
      <c r="JC3" s="245"/>
      <c r="JD3" s="245"/>
      <c r="JE3" s="245"/>
      <c r="JF3" s="245"/>
      <c r="JG3" s="245"/>
      <c r="JH3" s="245"/>
      <c r="JI3" s="245"/>
      <c r="JJ3" s="268" t="s">
        <v>14</v>
      </c>
      <c r="JK3" s="268"/>
      <c r="JL3" s="266"/>
      <c r="JM3" s="266"/>
      <c r="JN3" s="269"/>
      <c r="JO3" s="269"/>
      <c r="JP3" s="269"/>
      <c r="JQ3" s="270"/>
      <c r="JR3" s="269"/>
      <c r="JS3" s="350" t="s">
        <v>209</v>
      </c>
      <c r="JT3" s="350"/>
      <c r="JU3" s="350"/>
      <c r="JV3" s="350"/>
      <c r="JW3" s="266"/>
      <c r="JX3" s="351" t="s">
        <v>210</v>
      </c>
      <c r="JY3" s="351"/>
      <c r="JZ3" s="351"/>
      <c r="KA3" s="351"/>
      <c r="KB3" s="351"/>
      <c r="KC3" s="351"/>
      <c r="KD3" s="351"/>
      <c r="KE3" s="351"/>
      <c r="KF3" s="351"/>
      <c r="KG3" s="351"/>
      <c r="KH3" s="351"/>
      <c r="KI3" s="351"/>
      <c r="KJ3" s="271"/>
      <c r="KK3" s="271"/>
      <c r="KL3" s="351" t="s">
        <v>210</v>
      </c>
      <c r="KM3" s="351"/>
      <c r="KN3" s="351"/>
      <c r="KO3" s="351"/>
      <c r="KP3" s="351"/>
      <c r="KQ3" s="351"/>
      <c r="KR3" s="351"/>
      <c r="KS3" s="351"/>
      <c r="KT3" s="351"/>
      <c r="KU3" s="351"/>
      <c r="KV3" s="351"/>
      <c r="KW3" s="351"/>
      <c r="KX3" s="272"/>
      <c r="KY3" s="331"/>
      <c r="KZ3" s="331"/>
      <c r="LA3" s="331"/>
      <c r="LB3" s="273"/>
      <c r="LC3" s="274"/>
      <c r="LD3" s="274"/>
      <c r="LE3" s="249"/>
      <c r="LF3" s="259"/>
      <c r="LG3" s="247"/>
      <c r="LH3" s="247"/>
      <c r="LI3" s="276"/>
      <c r="LJ3" s="331"/>
      <c r="LK3" s="249"/>
      <c r="LL3" s="249"/>
      <c r="LM3" s="249"/>
      <c r="LN3" s="249"/>
      <c r="LO3" s="249"/>
      <c r="LP3" s="285"/>
      <c r="LQ3" s="392"/>
      <c r="LR3" s="394">
        <v>2018</v>
      </c>
      <c r="LS3" s="394">
        <v>2017</v>
      </c>
      <c r="LT3" s="395" t="s">
        <v>26</v>
      </c>
      <c r="LU3" s="278"/>
      <c r="LV3" s="278"/>
      <c r="LW3" s="404"/>
      <c r="LX3" s="405">
        <v>2018</v>
      </c>
      <c r="LY3" s="406">
        <v>2017</v>
      </c>
      <c r="LZ3" s="395" t="s">
        <v>26</v>
      </c>
      <c r="MA3" s="279"/>
      <c r="MB3" s="267" t="s">
        <v>13</v>
      </c>
      <c r="MC3" s="280"/>
      <c r="MD3" s="280"/>
      <c r="ME3" s="280"/>
      <c r="MF3" s="280"/>
      <c r="MG3" s="280"/>
      <c r="MH3" s="280"/>
      <c r="MI3" s="280"/>
      <c r="MJ3" s="280"/>
      <c r="MK3" s="268" t="s">
        <v>14</v>
      </c>
      <c r="ML3" s="281"/>
      <c r="MM3" s="281"/>
      <c r="MN3" s="281"/>
      <c r="MO3" s="281"/>
      <c r="MP3" s="281"/>
      <c r="MQ3" s="281"/>
      <c r="MR3" s="281"/>
      <c r="MS3" s="282"/>
      <c r="MT3" s="283"/>
      <c r="MU3" s="352" t="s">
        <v>211</v>
      </c>
      <c r="MV3" s="352"/>
      <c r="MW3" s="352"/>
      <c r="MX3" s="352"/>
      <c r="MY3" s="284"/>
      <c r="MZ3" s="350" t="s">
        <v>212</v>
      </c>
      <c r="NA3" s="350"/>
      <c r="NB3" s="350"/>
      <c r="NC3" s="350"/>
      <c r="ND3" s="350"/>
      <c r="NE3" s="350"/>
      <c r="NF3" s="350"/>
      <c r="NG3" s="350"/>
      <c r="NH3" s="350"/>
      <c r="NI3" s="350"/>
      <c r="NJ3" s="350"/>
      <c r="NK3" s="350"/>
      <c r="NL3" s="285"/>
      <c r="NM3" s="285"/>
      <c r="NN3" s="350" t="s">
        <v>212</v>
      </c>
      <c r="NO3" s="350"/>
      <c r="NP3" s="350"/>
      <c r="NQ3" s="350"/>
      <c r="NR3" s="350"/>
      <c r="NS3" s="350"/>
      <c r="NT3" s="350"/>
      <c r="NU3" s="350"/>
      <c r="NV3" s="350"/>
      <c r="NW3" s="350"/>
      <c r="NX3" s="350"/>
      <c r="NY3" s="350"/>
      <c r="NZ3" s="285"/>
    </row>
    <row r="4" spans="1:390" ht="23.25" customHeight="1" thickTop="1" thickBot="1" x14ac:dyDescent="0.3">
      <c r="A4" s="407" t="s">
        <v>18</v>
      </c>
      <c r="B4" s="6">
        <v>1702410</v>
      </c>
      <c r="C4" s="408">
        <v>1627700</v>
      </c>
      <c r="D4" s="409">
        <v>4.59</v>
      </c>
      <c r="E4" s="50"/>
      <c r="F4" s="50"/>
      <c r="G4" s="410" t="s">
        <v>19</v>
      </c>
      <c r="H4" s="411">
        <v>264925</v>
      </c>
      <c r="I4" s="412">
        <v>232655</v>
      </c>
      <c r="J4" s="413">
        <v>256362</v>
      </c>
      <c r="K4" s="411">
        <v>753942</v>
      </c>
      <c r="L4" s="414">
        <v>725907</v>
      </c>
      <c r="M4" s="415">
        <v>3.86</v>
      </c>
      <c r="N4" s="179"/>
      <c r="O4" s="416" t="s">
        <v>20</v>
      </c>
      <c r="P4" s="417" t="s">
        <v>21</v>
      </c>
      <c r="Q4" s="418"/>
      <c r="R4" s="419"/>
      <c r="S4" s="417" t="s">
        <v>22</v>
      </c>
      <c r="T4" s="418"/>
      <c r="U4" s="419"/>
      <c r="V4" s="356"/>
      <c r="W4" s="357" t="s">
        <v>23</v>
      </c>
      <c r="X4" s="358"/>
      <c r="Y4" s="179"/>
      <c r="Z4" s="179"/>
      <c r="AA4" s="179"/>
      <c r="AB4" s="420" t="s">
        <v>10</v>
      </c>
      <c r="AC4" s="420" t="s">
        <v>11</v>
      </c>
      <c r="AD4" s="420" t="s">
        <v>12</v>
      </c>
      <c r="AE4" s="421" t="s">
        <v>200</v>
      </c>
      <c r="AF4" s="235"/>
      <c r="AG4" s="422"/>
      <c r="AH4" s="423">
        <v>2018</v>
      </c>
      <c r="AI4" s="424">
        <v>2017</v>
      </c>
      <c r="AJ4" s="425" t="s">
        <v>26</v>
      </c>
      <c r="AK4" s="179"/>
      <c r="AL4" s="140" t="s">
        <v>24</v>
      </c>
      <c r="AM4" s="140"/>
      <c r="AN4" s="140"/>
      <c r="AO4" s="140"/>
      <c r="AP4" s="139"/>
      <c r="AQ4" s="139"/>
      <c r="AR4" s="139"/>
      <c r="AS4" s="139"/>
      <c r="AT4" s="139"/>
      <c r="AU4" s="157"/>
      <c r="AV4" s="157"/>
      <c r="AW4" s="13"/>
      <c r="AX4" s="180"/>
      <c r="AY4" s="179"/>
      <c r="AZ4" s="140" t="s">
        <v>25</v>
      </c>
      <c r="BA4" s="140"/>
      <c r="BB4" s="140"/>
      <c r="BC4" s="140"/>
      <c r="BD4" s="139"/>
      <c r="BE4" s="139"/>
      <c r="BF4" s="139"/>
      <c r="BG4" s="139"/>
      <c r="BH4" s="139"/>
      <c r="BI4" s="157"/>
      <c r="BJ4" s="157"/>
      <c r="BK4" s="14"/>
      <c r="BL4" s="180"/>
      <c r="BM4" s="108"/>
      <c r="BN4" s="108"/>
      <c r="BO4" s="108"/>
      <c r="BP4" s="109"/>
      <c r="BQ4" s="54"/>
      <c r="BR4" s="54"/>
      <c r="BS4" s="54"/>
      <c r="BT4" s="54"/>
      <c r="BU4" s="286"/>
      <c r="BV4" s="287"/>
      <c r="BW4" s="25"/>
      <c r="BX4" s="55"/>
      <c r="BY4" s="288"/>
      <c r="BZ4" s="84"/>
      <c r="CA4" s="84"/>
      <c r="CB4" s="84"/>
      <c r="CC4" s="179"/>
      <c r="CD4" s="179"/>
      <c r="CE4" s="407" t="s">
        <v>18</v>
      </c>
      <c r="CF4" s="6">
        <v>1531949</v>
      </c>
      <c r="CG4" s="408">
        <v>1470828</v>
      </c>
      <c r="CH4" s="409">
        <v>4.16</v>
      </c>
      <c r="CI4" s="50"/>
      <c r="CJ4" s="50"/>
      <c r="CK4" s="410" t="s">
        <v>19</v>
      </c>
      <c r="CL4" s="411">
        <v>274126</v>
      </c>
      <c r="CM4" s="412">
        <v>260491</v>
      </c>
      <c r="CN4" s="413">
        <v>236435</v>
      </c>
      <c r="CO4" s="411">
        <v>771052</v>
      </c>
      <c r="CP4" s="414">
        <v>748739</v>
      </c>
      <c r="CQ4" s="415">
        <v>2.98</v>
      </c>
      <c r="CR4" s="179"/>
      <c r="CS4" s="416" t="s">
        <v>20</v>
      </c>
      <c r="CT4" s="417" t="s">
        <v>21</v>
      </c>
      <c r="CU4" s="418"/>
      <c r="CV4" s="419"/>
      <c r="CW4" s="417" t="s">
        <v>22</v>
      </c>
      <c r="CX4" s="418"/>
      <c r="CY4" s="419"/>
      <c r="CZ4" s="356" t="s">
        <v>23</v>
      </c>
      <c r="DA4" s="357"/>
      <c r="DB4" s="358"/>
      <c r="DC4" s="179"/>
      <c r="DD4" s="179"/>
      <c r="DE4" s="179"/>
      <c r="DF4" s="420" t="s">
        <v>15</v>
      </c>
      <c r="DG4" s="420" t="s">
        <v>16</v>
      </c>
      <c r="DH4" s="420" t="s">
        <v>17</v>
      </c>
      <c r="DI4" s="421" t="s">
        <v>203</v>
      </c>
      <c r="DJ4" s="235"/>
      <c r="DK4" s="422"/>
      <c r="DL4" s="423">
        <v>2018</v>
      </c>
      <c r="DM4" s="424">
        <v>2017</v>
      </c>
      <c r="DN4" s="425" t="s">
        <v>26</v>
      </c>
      <c r="DO4" s="179"/>
      <c r="DP4" s="140" t="s">
        <v>24</v>
      </c>
      <c r="DQ4" s="140"/>
      <c r="DR4" s="140"/>
      <c r="DS4" s="140"/>
      <c r="DT4" s="139"/>
      <c r="DU4" s="139"/>
      <c r="DV4" s="139"/>
      <c r="DW4" s="139"/>
      <c r="DX4" s="139"/>
      <c r="DY4" s="157"/>
      <c r="DZ4" s="157"/>
      <c r="EA4" s="13"/>
      <c r="EB4" s="180"/>
      <c r="EC4" s="179"/>
      <c r="ED4" s="140" t="s">
        <v>25</v>
      </c>
      <c r="EE4" s="140"/>
      <c r="EF4" s="140"/>
      <c r="EG4" s="140"/>
      <c r="EH4" s="139"/>
      <c r="EI4" s="139"/>
      <c r="EJ4" s="139"/>
      <c r="EK4" s="139"/>
      <c r="EL4" s="139"/>
      <c r="EM4" s="157"/>
      <c r="EN4" s="157"/>
      <c r="EO4" s="14"/>
      <c r="EP4" s="180"/>
      <c r="EQ4" s="108"/>
      <c r="ER4" s="108"/>
      <c r="ES4" s="108"/>
      <c r="ET4" s="109"/>
      <c r="EU4" s="54"/>
      <c r="EV4" s="54"/>
      <c r="EW4" s="54"/>
      <c r="EX4" s="54"/>
      <c r="EY4" s="286"/>
      <c r="EZ4" s="287"/>
      <c r="FA4" s="25"/>
      <c r="FB4" s="55"/>
      <c r="FC4" s="288"/>
      <c r="FD4" s="84"/>
      <c r="FE4" s="84"/>
      <c r="FF4" s="84"/>
      <c r="FG4" s="179"/>
      <c r="FH4" s="179"/>
      <c r="FI4" s="407" t="s">
        <v>18</v>
      </c>
      <c r="FJ4" s="6">
        <v>1677672</v>
      </c>
      <c r="FK4" s="408">
        <v>1650972</v>
      </c>
      <c r="FL4" s="409">
        <v>1.62</v>
      </c>
      <c r="FM4" s="50"/>
      <c r="FN4" s="50"/>
      <c r="FO4" s="410" t="s">
        <v>19</v>
      </c>
      <c r="FP4" s="411">
        <v>240518</v>
      </c>
      <c r="FQ4" s="412">
        <v>263909</v>
      </c>
      <c r="FR4" s="413">
        <v>216571</v>
      </c>
      <c r="FS4" s="411">
        <v>720998</v>
      </c>
      <c r="FT4" s="414">
        <v>724904</v>
      </c>
      <c r="FU4" s="415">
        <v>-0.54</v>
      </c>
      <c r="FV4" s="179"/>
      <c r="FW4" s="416" t="s">
        <v>20</v>
      </c>
      <c r="FX4" s="417" t="s">
        <v>21</v>
      </c>
      <c r="FY4" s="418"/>
      <c r="FZ4" s="419"/>
      <c r="GA4" s="417" t="s">
        <v>22</v>
      </c>
      <c r="GB4" s="418"/>
      <c r="GC4" s="419"/>
      <c r="GD4" s="356" t="s">
        <v>23</v>
      </c>
      <c r="GE4" s="357"/>
      <c r="GF4" s="358"/>
      <c r="GG4" s="179"/>
      <c r="GH4" s="179"/>
      <c r="GI4" s="179"/>
      <c r="GJ4" s="420" t="s">
        <v>145</v>
      </c>
      <c r="GK4" s="420" t="s">
        <v>146</v>
      </c>
      <c r="GL4" s="420" t="s">
        <v>147</v>
      </c>
      <c r="GM4" s="421" t="s">
        <v>206</v>
      </c>
      <c r="GN4" s="235"/>
      <c r="GO4" s="422"/>
      <c r="GP4" s="423">
        <v>2018</v>
      </c>
      <c r="GQ4" s="424">
        <v>2017</v>
      </c>
      <c r="GR4" s="425" t="s">
        <v>26</v>
      </c>
      <c r="GS4" s="179"/>
      <c r="GT4" s="140" t="s">
        <v>24</v>
      </c>
      <c r="GU4" s="140"/>
      <c r="GV4" s="140"/>
      <c r="GW4" s="140"/>
      <c r="GX4" s="139"/>
      <c r="GY4" s="139"/>
      <c r="GZ4" s="139"/>
      <c r="HA4" s="139"/>
      <c r="HB4" s="139"/>
      <c r="HC4" s="157"/>
      <c r="HD4" s="157"/>
      <c r="HE4" s="13"/>
      <c r="HF4" s="180"/>
      <c r="HG4" s="179"/>
      <c r="HH4" s="140" t="s">
        <v>25</v>
      </c>
      <c r="HI4" s="140"/>
      <c r="HJ4" s="140"/>
      <c r="HK4" s="140"/>
      <c r="HL4" s="139"/>
      <c r="HM4" s="139"/>
      <c r="HN4" s="139"/>
      <c r="HO4" s="139"/>
      <c r="HP4" s="139"/>
      <c r="HQ4" s="157"/>
      <c r="HR4" s="157"/>
      <c r="HS4" s="14"/>
      <c r="HT4" s="180"/>
      <c r="HU4" s="108"/>
      <c r="HV4" s="108"/>
      <c r="HW4" s="108"/>
      <c r="HX4" s="109"/>
      <c r="HY4" s="54"/>
      <c r="HZ4" s="54"/>
      <c r="IA4" s="54"/>
      <c r="IB4" s="54"/>
      <c r="IC4" s="286"/>
      <c r="ID4" s="287"/>
      <c r="IE4" s="25"/>
      <c r="IF4" s="55"/>
      <c r="IG4" s="288"/>
      <c r="IH4" s="84"/>
      <c r="II4" s="84"/>
      <c r="IJ4" s="84"/>
      <c r="IK4" s="179"/>
      <c r="IM4" s="407" t="s">
        <v>18</v>
      </c>
      <c r="IN4" s="6">
        <v>2257496</v>
      </c>
      <c r="IO4" s="408">
        <v>2168869</v>
      </c>
      <c r="IP4" s="409">
        <v>4.09</v>
      </c>
      <c r="IQ4" s="50"/>
      <c r="IR4" s="50"/>
      <c r="IS4" s="410" t="s">
        <v>19</v>
      </c>
      <c r="IT4" s="411">
        <v>318844</v>
      </c>
      <c r="IU4" s="412">
        <v>329830</v>
      </c>
      <c r="IV4" s="413">
        <v>378935</v>
      </c>
      <c r="IW4" s="411">
        <v>1027609</v>
      </c>
      <c r="IX4" s="414">
        <v>997927</v>
      </c>
      <c r="IY4" s="415">
        <v>2.97</v>
      </c>
      <c r="IZ4" s="179"/>
      <c r="JA4" s="416" t="s">
        <v>20</v>
      </c>
      <c r="JB4" s="417" t="s">
        <v>21</v>
      </c>
      <c r="JC4" s="418"/>
      <c r="JD4" s="419"/>
      <c r="JE4" s="417" t="s">
        <v>22</v>
      </c>
      <c r="JF4" s="418"/>
      <c r="JG4" s="419"/>
      <c r="JH4" s="356" t="s">
        <v>23</v>
      </c>
      <c r="JI4" s="357"/>
      <c r="JJ4" s="358"/>
      <c r="JK4" s="179"/>
      <c r="JL4" s="179"/>
      <c r="JM4" s="179"/>
      <c r="JN4" s="420" t="s">
        <v>153</v>
      </c>
      <c r="JO4" s="420" t="s">
        <v>154</v>
      </c>
      <c r="JP4" s="420" t="s">
        <v>155</v>
      </c>
      <c r="JQ4" s="421" t="s">
        <v>209</v>
      </c>
      <c r="JR4" s="235"/>
      <c r="JS4" s="422"/>
      <c r="JT4" s="423">
        <v>2018</v>
      </c>
      <c r="JU4" s="424">
        <v>2017</v>
      </c>
      <c r="JV4" s="425" t="s">
        <v>26</v>
      </c>
      <c r="JW4" s="179"/>
      <c r="JX4" s="140" t="s">
        <v>24</v>
      </c>
      <c r="JY4" s="140"/>
      <c r="JZ4" s="140"/>
      <c r="KA4" s="140"/>
      <c r="KB4" s="139"/>
      <c r="KC4" s="139"/>
      <c r="KD4" s="139"/>
      <c r="KE4" s="139"/>
      <c r="KF4" s="139"/>
      <c r="KG4" s="157"/>
      <c r="KH4" s="157"/>
      <c r="KI4" s="13"/>
      <c r="KJ4" s="180"/>
      <c r="KK4" s="179"/>
      <c r="KL4" s="140" t="s">
        <v>25</v>
      </c>
      <c r="KM4" s="140"/>
      <c r="KN4" s="140"/>
      <c r="KO4" s="140"/>
      <c r="KP4" s="139"/>
      <c r="KQ4" s="139"/>
      <c r="KR4" s="139"/>
      <c r="KS4" s="139"/>
      <c r="KT4" s="139"/>
      <c r="KU4" s="157"/>
      <c r="KV4" s="157"/>
      <c r="KW4" s="14"/>
      <c r="KX4" s="26"/>
      <c r="KY4" s="108"/>
      <c r="KZ4" s="108"/>
      <c r="LA4" s="108"/>
      <c r="LB4" s="109"/>
      <c r="LC4" s="54"/>
      <c r="LD4" s="54"/>
      <c r="LE4" s="54"/>
      <c r="LF4" s="54"/>
      <c r="LG4" s="286"/>
      <c r="LH4" s="287"/>
      <c r="LI4" s="25"/>
      <c r="LJ4" s="55"/>
      <c r="LK4" s="288"/>
      <c r="LL4" s="84"/>
      <c r="LM4" s="84"/>
      <c r="LN4" s="84"/>
      <c r="LO4" s="84"/>
      <c r="LQ4" s="407" t="s">
        <v>18</v>
      </c>
      <c r="LR4" s="6">
        <v>7169527</v>
      </c>
      <c r="LS4" s="408">
        <v>6918369</v>
      </c>
      <c r="LT4" s="426">
        <v>3.63</v>
      </c>
      <c r="LU4" s="50"/>
      <c r="LV4" s="50"/>
      <c r="LW4" s="410" t="s">
        <v>19</v>
      </c>
      <c r="LX4" s="7">
        <v>3273601</v>
      </c>
      <c r="LY4" s="427">
        <v>3197477</v>
      </c>
      <c r="LZ4" s="428">
        <v>2.38</v>
      </c>
      <c r="MA4" s="58"/>
      <c r="MB4" s="334" t="s">
        <v>20</v>
      </c>
      <c r="MC4" s="336" t="s">
        <v>21</v>
      </c>
      <c r="MD4" s="429"/>
      <c r="ME4" s="337"/>
      <c r="MF4" s="336" t="s">
        <v>22</v>
      </c>
      <c r="MG4" s="429"/>
      <c r="MH4" s="337"/>
      <c r="MI4" s="336" t="s">
        <v>23</v>
      </c>
      <c r="MJ4" s="429"/>
      <c r="MK4" s="337"/>
      <c r="ML4" s="2"/>
      <c r="MM4" s="2"/>
      <c r="MN4" s="2"/>
      <c r="MO4" s="289" t="s">
        <v>4</v>
      </c>
      <c r="MP4" s="289" t="s">
        <v>8</v>
      </c>
      <c r="MQ4" s="289" t="s">
        <v>144</v>
      </c>
      <c r="MR4" s="289" t="s">
        <v>150</v>
      </c>
      <c r="MS4" s="236">
        <v>2018</v>
      </c>
      <c r="MT4" s="129"/>
      <c r="MU4" s="430"/>
      <c r="MV4" s="431">
        <v>2018</v>
      </c>
      <c r="MW4" s="432">
        <v>2017</v>
      </c>
      <c r="MX4" s="433" t="s">
        <v>26</v>
      </c>
      <c r="MY4" s="130"/>
      <c r="MZ4" s="77" t="s">
        <v>24</v>
      </c>
      <c r="NN4" s="77" t="s">
        <v>25</v>
      </c>
    </row>
    <row r="5" spans="1:390" ht="23.25" customHeight="1" thickTop="1" thickBot="1" x14ac:dyDescent="0.3">
      <c r="A5" s="434" t="s">
        <v>27</v>
      </c>
      <c r="B5" s="7">
        <v>1373475</v>
      </c>
      <c r="C5" s="435">
        <v>1310824</v>
      </c>
      <c r="D5" s="436">
        <v>4.78</v>
      </c>
      <c r="E5" s="50"/>
      <c r="F5" s="50"/>
      <c r="G5" s="437" t="s">
        <v>28</v>
      </c>
      <c r="H5" s="411">
        <v>0</v>
      </c>
      <c r="I5" s="412">
        <v>0</v>
      </c>
      <c r="J5" s="413">
        <v>15</v>
      </c>
      <c r="K5" s="411">
        <v>15</v>
      </c>
      <c r="L5" s="414">
        <v>33</v>
      </c>
      <c r="M5" s="415">
        <v>-54.55</v>
      </c>
      <c r="N5" s="179"/>
      <c r="O5" s="335" t="s">
        <v>131</v>
      </c>
      <c r="P5" s="438">
        <v>2561</v>
      </c>
      <c r="Q5" s="439">
        <v>2560</v>
      </c>
      <c r="R5" s="440" t="s">
        <v>26</v>
      </c>
      <c r="S5" s="438">
        <v>2561</v>
      </c>
      <c r="T5" s="439">
        <v>2560</v>
      </c>
      <c r="U5" s="440" t="s">
        <v>26</v>
      </c>
      <c r="V5" s="438">
        <v>2561</v>
      </c>
      <c r="W5" s="439">
        <v>2560</v>
      </c>
      <c r="X5" s="440" t="s">
        <v>26</v>
      </c>
      <c r="Y5" s="179"/>
      <c r="Z5" s="73" t="s">
        <v>30</v>
      </c>
      <c r="AA5" s="73"/>
      <c r="AB5" s="441">
        <v>515</v>
      </c>
      <c r="AC5" s="441">
        <v>515</v>
      </c>
      <c r="AD5" s="441">
        <v>515</v>
      </c>
      <c r="AE5" s="441">
        <v>515</v>
      </c>
      <c r="AF5" s="179"/>
      <c r="AG5" s="442" t="s">
        <v>30</v>
      </c>
      <c r="AH5" s="443">
        <v>515</v>
      </c>
      <c r="AI5" s="444">
        <v>515</v>
      </c>
      <c r="AJ5" s="445">
        <v>0</v>
      </c>
      <c r="AK5" s="64"/>
      <c r="AL5" s="446" t="s">
        <v>31</v>
      </c>
      <c r="AM5" s="447" t="s">
        <v>21</v>
      </c>
      <c r="AN5" s="448"/>
      <c r="AO5" s="448"/>
      <c r="AP5" s="448"/>
      <c r="AQ5" s="448"/>
      <c r="AR5" s="448"/>
      <c r="AS5" s="448"/>
      <c r="AT5" s="448"/>
      <c r="AU5" s="449"/>
      <c r="AV5" s="450" t="s">
        <v>22</v>
      </c>
      <c r="AW5" s="451" t="s">
        <v>32</v>
      </c>
      <c r="AX5" s="180"/>
      <c r="AY5" s="179"/>
      <c r="AZ5" s="446" t="s">
        <v>31</v>
      </c>
      <c r="BA5" s="452" t="s">
        <v>21</v>
      </c>
      <c r="BB5" s="453"/>
      <c r="BC5" s="453"/>
      <c r="BD5" s="453"/>
      <c r="BE5" s="453"/>
      <c r="BF5" s="453"/>
      <c r="BG5" s="453"/>
      <c r="BH5" s="453"/>
      <c r="BI5" s="454"/>
      <c r="BJ5" s="450" t="s">
        <v>22</v>
      </c>
      <c r="BK5" s="451" t="s">
        <v>32</v>
      </c>
      <c r="BL5" s="180"/>
      <c r="BM5" s="55"/>
      <c r="BN5" s="55"/>
      <c r="BO5" s="290"/>
      <c r="BP5" s="110"/>
      <c r="BQ5" s="56"/>
      <c r="BR5" s="56"/>
      <c r="BS5" s="56"/>
      <c r="BT5" s="56"/>
      <c r="BU5" s="286"/>
      <c r="BV5" s="287"/>
      <c r="BW5" s="27"/>
      <c r="BX5" s="55"/>
      <c r="BY5" s="288"/>
      <c r="BZ5" s="84"/>
      <c r="CA5" s="84"/>
      <c r="CB5" s="84"/>
      <c r="CC5" s="179"/>
      <c r="CD5" s="179"/>
      <c r="CE5" s="434" t="s">
        <v>27</v>
      </c>
      <c r="CF5" s="7">
        <v>1306604</v>
      </c>
      <c r="CG5" s="435">
        <v>1252544</v>
      </c>
      <c r="CH5" s="436">
        <v>4.32</v>
      </c>
      <c r="CI5" s="50"/>
      <c r="CJ5" s="50"/>
      <c r="CK5" s="437" t="s">
        <v>28</v>
      </c>
      <c r="CL5" s="411">
        <v>20</v>
      </c>
      <c r="CM5" s="412">
        <v>0</v>
      </c>
      <c r="CN5" s="413">
        <v>82</v>
      </c>
      <c r="CO5" s="411">
        <v>102</v>
      </c>
      <c r="CP5" s="414">
        <v>12</v>
      </c>
      <c r="CQ5" s="415">
        <v>750</v>
      </c>
      <c r="CR5" s="179"/>
      <c r="CS5" s="335" t="s">
        <v>141</v>
      </c>
      <c r="CT5" s="438">
        <v>2561</v>
      </c>
      <c r="CU5" s="439">
        <v>2560</v>
      </c>
      <c r="CV5" s="440" t="s">
        <v>26</v>
      </c>
      <c r="CW5" s="438">
        <v>2561</v>
      </c>
      <c r="CX5" s="439">
        <v>2560</v>
      </c>
      <c r="CY5" s="440" t="s">
        <v>26</v>
      </c>
      <c r="CZ5" s="438">
        <v>2561</v>
      </c>
      <c r="DA5" s="439">
        <v>2560</v>
      </c>
      <c r="DB5" s="440" t="s">
        <v>26</v>
      </c>
      <c r="DC5" s="179"/>
      <c r="DD5" s="73" t="s">
        <v>30</v>
      </c>
      <c r="DE5" s="73"/>
      <c r="DF5" s="441">
        <v>515</v>
      </c>
      <c r="DG5" s="441">
        <v>515</v>
      </c>
      <c r="DH5" s="441">
        <v>515</v>
      </c>
      <c r="DI5" s="441">
        <v>515</v>
      </c>
      <c r="DJ5" s="179"/>
      <c r="DK5" s="442" t="s">
        <v>30</v>
      </c>
      <c r="DL5" s="443">
        <v>515</v>
      </c>
      <c r="DM5" s="444">
        <v>515</v>
      </c>
      <c r="DN5" s="445">
        <v>0</v>
      </c>
      <c r="DO5" s="64"/>
      <c r="DP5" s="446" t="s">
        <v>31</v>
      </c>
      <c r="DQ5" s="447" t="s">
        <v>21</v>
      </c>
      <c r="DR5" s="448"/>
      <c r="DS5" s="448"/>
      <c r="DT5" s="448"/>
      <c r="DU5" s="448"/>
      <c r="DV5" s="448"/>
      <c r="DW5" s="448"/>
      <c r="DX5" s="448"/>
      <c r="DY5" s="449"/>
      <c r="DZ5" s="450" t="s">
        <v>22</v>
      </c>
      <c r="EA5" s="451" t="s">
        <v>32</v>
      </c>
      <c r="EB5" s="180"/>
      <c r="EC5" s="179"/>
      <c r="ED5" s="446" t="s">
        <v>31</v>
      </c>
      <c r="EE5" s="452" t="s">
        <v>21</v>
      </c>
      <c r="EF5" s="453"/>
      <c r="EG5" s="453"/>
      <c r="EH5" s="453"/>
      <c r="EI5" s="453"/>
      <c r="EJ5" s="453"/>
      <c r="EK5" s="453"/>
      <c r="EL5" s="453"/>
      <c r="EM5" s="454"/>
      <c r="EN5" s="450" t="s">
        <v>22</v>
      </c>
      <c r="EO5" s="451" t="s">
        <v>32</v>
      </c>
      <c r="EP5" s="180"/>
      <c r="EQ5" s="55"/>
      <c r="ER5" s="55"/>
      <c r="ES5" s="290"/>
      <c r="ET5" s="110"/>
      <c r="EU5" s="56"/>
      <c r="EV5" s="56"/>
      <c r="EW5" s="56"/>
      <c r="EX5" s="56"/>
      <c r="EY5" s="286"/>
      <c r="EZ5" s="287"/>
      <c r="FA5" s="27"/>
      <c r="FB5" s="55"/>
      <c r="FC5" s="288"/>
      <c r="FD5" s="84"/>
      <c r="FE5" s="84"/>
      <c r="FF5" s="84"/>
      <c r="FG5" s="179"/>
      <c r="FH5" s="179"/>
      <c r="FI5" s="434" t="s">
        <v>27</v>
      </c>
      <c r="FJ5" s="7">
        <v>1405192</v>
      </c>
      <c r="FK5" s="435">
        <v>1378593</v>
      </c>
      <c r="FL5" s="436">
        <v>1.93</v>
      </c>
      <c r="FM5" s="50"/>
      <c r="FN5" s="50"/>
      <c r="FO5" s="437" t="s">
        <v>28</v>
      </c>
      <c r="FP5" s="411">
        <v>74</v>
      </c>
      <c r="FQ5" s="412">
        <v>63</v>
      </c>
      <c r="FR5" s="413">
        <v>96</v>
      </c>
      <c r="FS5" s="411">
        <v>233</v>
      </c>
      <c r="FT5" s="414">
        <v>216</v>
      </c>
      <c r="FU5" s="415">
        <v>7.87</v>
      </c>
      <c r="FV5" s="179"/>
      <c r="FW5" s="335" t="s">
        <v>184</v>
      </c>
      <c r="FX5" s="438">
        <v>2561</v>
      </c>
      <c r="FY5" s="439">
        <v>2560</v>
      </c>
      <c r="FZ5" s="440" t="s">
        <v>26</v>
      </c>
      <c r="GA5" s="438">
        <v>2561</v>
      </c>
      <c r="GB5" s="439">
        <v>2560</v>
      </c>
      <c r="GC5" s="440" t="s">
        <v>26</v>
      </c>
      <c r="GD5" s="438">
        <v>2561</v>
      </c>
      <c r="GE5" s="439">
        <v>2560</v>
      </c>
      <c r="GF5" s="440" t="s">
        <v>26</v>
      </c>
      <c r="GG5" s="179"/>
      <c r="GH5" s="73" t="s">
        <v>30</v>
      </c>
      <c r="GI5" s="73"/>
      <c r="GJ5" s="441">
        <v>515</v>
      </c>
      <c r="GK5" s="441">
        <v>515</v>
      </c>
      <c r="GL5" s="441">
        <v>515</v>
      </c>
      <c r="GM5" s="441">
        <v>515</v>
      </c>
      <c r="GN5" s="179"/>
      <c r="GO5" s="442" t="s">
        <v>30</v>
      </c>
      <c r="GP5" s="443">
        <v>515</v>
      </c>
      <c r="GQ5" s="444">
        <v>515</v>
      </c>
      <c r="GR5" s="445">
        <v>0</v>
      </c>
      <c r="GS5" s="64"/>
      <c r="GT5" s="446" t="s">
        <v>31</v>
      </c>
      <c r="GU5" s="447" t="s">
        <v>21</v>
      </c>
      <c r="GV5" s="448"/>
      <c r="GW5" s="448"/>
      <c r="GX5" s="448"/>
      <c r="GY5" s="448"/>
      <c r="GZ5" s="448"/>
      <c r="HA5" s="448"/>
      <c r="HB5" s="448"/>
      <c r="HC5" s="449"/>
      <c r="HD5" s="450" t="s">
        <v>22</v>
      </c>
      <c r="HE5" s="451" t="s">
        <v>32</v>
      </c>
      <c r="HF5" s="180"/>
      <c r="HG5" s="179"/>
      <c r="HH5" s="446" t="s">
        <v>31</v>
      </c>
      <c r="HI5" s="452" t="s">
        <v>21</v>
      </c>
      <c r="HJ5" s="453"/>
      <c r="HK5" s="453"/>
      <c r="HL5" s="453"/>
      <c r="HM5" s="453"/>
      <c r="HN5" s="453"/>
      <c r="HO5" s="453"/>
      <c r="HP5" s="453"/>
      <c r="HQ5" s="454"/>
      <c r="HR5" s="450" t="s">
        <v>22</v>
      </c>
      <c r="HS5" s="451" t="s">
        <v>32</v>
      </c>
      <c r="HT5" s="180"/>
      <c r="HU5" s="55"/>
      <c r="HV5" s="55"/>
      <c r="HW5" s="290"/>
      <c r="HX5" s="110"/>
      <c r="HY5" s="56"/>
      <c r="HZ5" s="56"/>
      <c r="IA5" s="56"/>
      <c r="IB5" s="56"/>
      <c r="IC5" s="286"/>
      <c r="ID5" s="287"/>
      <c r="IE5" s="27"/>
      <c r="IF5" s="55"/>
      <c r="IG5" s="288"/>
      <c r="IH5" s="84"/>
      <c r="II5" s="84"/>
      <c r="IJ5" s="84"/>
      <c r="IK5" s="179"/>
      <c r="IM5" s="434" t="s">
        <v>27</v>
      </c>
      <c r="IN5" s="7">
        <v>1853083</v>
      </c>
      <c r="IO5" s="435">
        <v>1771380</v>
      </c>
      <c r="IP5" s="436">
        <v>4.6100000000000003</v>
      </c>
      <c r="IQ5" s="50"/>
      <c r="IR5" s="50"/>
      <c r="IS5" s="437" t="s">
        <v>28</v>
      </c>
      <c r="IT5" s="411">
        <v>5</v>
      </c>
      <c r="IU5" s="412">
        <v>21</v>
      </c>
      <c r="IV5" s="413">
        <v>18</v>
      </c>
      <c r="IW5" s="411">
        <v>44</v>
      </c>
      <c r="IX5" s="414">
        <v>48</v>
      </c>
      <c r="IY5" s="415">
        <v>-8.33</v>
      </c>
      <c r="IZ5" s="179"/>
      <c r="JA5" s="335" t="s">
        <v>162</v>
      </c>
      <c r="JB5" s="438">
        <v>2561</v>
      </c>
      <c r="JC5" s="439">
        <v>2560</v>
      </c>
      <c r="JD5" s="440" t="s">
        <v>26</v>
      </c>
      <c r="JE5" s="438">
        <v>2561</v>
      </c>
      <c r="JF5" s="439">
        <v>2560</v>
      </c>
      <c r="JG5" s="440" t="s">
        <v>26</v>
      </c>
      <c r="JH5" s="438">
        <v>2561</v>
      </c>
      <c r="JI5" s="439">
        <v>2560</v>
      </c>
      <c r="JJ5" s="440" t="s">
        <v>26</v>
      </c>
      <c r="JK5" s="179"/>
      <c r="JL5" s="73" t="s">
        <v>30</v>
      </c>
      <c r="JM5" s="73"/>
      <c r="JN5" s="441">
        <v>515</v>
      </c>
      <c r="JO5" s="441">
        <v>515</v>
      </c>
      <c r="JP5" s="441">
        <v>515</v>
      </c>
      <c r="JQ5" s="441">
        <v>515</v>
      </c>
      <c r="JR5" s="179"/>
      <c r="JS5" s="442" t="s">
        <v>30</v>
      </c>
      <c r="JT5" s="443">
        <v>515</v>
      </c>
      <c r="JU5" s="444">
        <v>515</v>
      </c>
      <c r="JV5" s="445">
        <v>0</v>
      </c>
      <c r="JW5" s="64"/>
      <c r="JX5" s="446" t="s">
        <v>31</v>
      </c>
      <c r="JY5" s="447" t="s">
        <v>21</v>
      </c>
      <c r="JZ5" s="448"/>
      <c r="KA5" s="448"/>
      <c r="KB5" s="448"/>
      <c r="KC5" s="448"/>
      <c r="KD5" s="448"/>
      <c r="KE5" s="448"/>
      <c r="KF5" s="448"/>
      <c r="KG5" s="449"/>
      <c r="KH5" s="450" t="s">
        <v>22</v>
      </c>
      <c r="KI5" s="451" t="s">
        <v>32</v>
      </c>
      <c r="KJ5" s="180"/>
      <c r="KK5" s="179"/>
      <c r="KL5" s="446" t="s">
        <v>31</v>
      </c>
      <c r="KM5" s="452" t="s">
        <v>21</v>
      </c>
      <c r="KN5" s="453"/>
      <c r="KO5" s="453"/>
      <c r="KP5" s="453"/>
      <c r="KQ5" s="453"/>
      <c r="KR5" s="453"/>
      <c r="KS5" s="453"/>
      <c r="KT5" s="453"/>
      <c r="KU5" s="454"/>
      <c r="KV5" s="450" t="s">
        <v>22</v>
      </c>
      <c r="KW5" s="451" t="s">
        <v>32</v>
      </c>
      <c r="KX5" s="8"/>
      <c r="KY5" s="55"/>
      <c r="KZ5" s="55"/>
      <c r="LA5" s="290"/>
      <c r="LB5" s="110"/>
      <c r="LC5" s="56"/>
      <c r="LD5" s="56"/>
      <c r="LE5" s="56"/>
      <c r="LF5" s="56"/>
      <c r="LG5" s="286"/>
      <c r="LH5" s="287"/>
      <c r="LI5" s="27"/>
      <c r="LJ5" s="55"/>
      <c r="LK5" s="288"/>
      <c r="LL5" s="84"/>
      <c r="LM5" s="84"/>
      <c r="LN5" s="84"/>
      <c r="LO5" s="84"/>
      <c r="LQ5" s="434" t="s">
        <v>27</v>
      </c>
      <c r="LR5" s="7">
        <v>5938354</v>
      </c>
      <c r="LS5" s="435">
        <v>5713341</v>
      </c>
      <c r="LT5" s="455">
        <v>3.94</v>
      </c>
      <c r="LU5" s="50"/>
      <c r="LV5" s="50"/>
      <c r="LW5" s="437" t="s">
        <v>28</v>
      </c>
      <c r="LX5" s="7">
        <v>394</v>
      </c>
      <c r="LY5" s="427">
        <v>309</v>
      </c>
      <c r="LZ5" s="428">
        <v>27.51</v>
      </c>
      <c r="MA5" s="58"/>
      <c r="MB5" s="335" t="s">
        <v>156</v>
      </c>
      <c r="MC5" s="438">
        <v>2561</v>
      </c>
      <c r="MD5" s="439">
        <v>2560</v>
      </c>
      <c r="ME5" s="440" t="s">
        <v>26</v>
      </c>
      <c r="MF5" s="438">
        <v>2561</v>
      </c>
      <c r="MG5" s="439">
        <v>2560</v>
      </c>
      <c r="MH5" s="440" t="s">
        <v>26</v>
      </c>
      <c r="MI5" s="438">
        <v>2561</v>
      </c>
      <c r="MJ5" s="439">
        <v>2560</v>
      </c>
      <c r="MK5" s="440" t="s">
        <v>26</v>
      </c>
      <c r="ML5" s="2"/>
      <c r="MM5" s="456" t="s">
        <v>30</v>
      </c>
      <c r="MN5" s="456"/>
      <c r="MO5" s="457">
        <v>515</v>
      </c>
      <c r="MP5" s="457">
        <v>515</v>
      </c>
      <c r="MQ5" s="457">
        <v>515</v>
      </c>
      <c r="MR5" s="457">
        <v>515</v>
      </c>
      <c r="MS5" s="457">
        <v>515</v>
      </c>
      <c r="MT5" s="129"/>
      <c r="MU5" s="458" t="s">
        <v>30</v>
      </c>
      <c r="MV5" s="459">
        <v>515</v>
      </c>
      <c r="MW5" s="460">
        <v>515</v>
      </c>
      <c r="MX5" s="461">
        <v>0</v>
      </c>
      <c r="MY5" s="131"/>
      <c r="MZ5" s="462" t="s">
        <v>31</v>
      </c>
      <c r="NA5" s="452" t="s">
        <v>21</v>
      </c>
      <c r="NB5" s="453"/>
      <c r="NC5" s="453"/>
      <c r="ND5" s="453"/>
      <c r="NE5" s="453"/>
      <c r="NF5" s="453"/>
      <c r="NG5" s="453"/>
      <c r="NH5" s="453"/>
      <c r="NI5" s="454"/>
      <c r="NJ5" s="463" t="s">
        <v>22</v>
      </c>
      <c r="NK5" s="464" t="s">
        <v>32</v>
      </c>
      <c r="NL5" s="130"/>
      <c r="NM5" s="130"/>
      <c r="NN5" s="462" t="s">
        <v>31</v>
      </c>
      <c r="NO5" s="452" t="s">
        <v>21</v>
      </c>
      <c r="NP5" s="453"/>
      <c r="NQ5" s="453"/>
      <c r="NR5" s="453"/>
      <c r="NS5" s="453"/>
      <c r="NT5" s="453"/>
      <c r="NU5" s="453"/>
      <c r="NV5" s="453"/>
      <c r="NW5" s="454"/>
      <c r="NX5" s="463" t="s">
        <v>22</v>
      </c>
      <c r="NY5" s="464" t="s">
        <v>32</v>
      </c>
    </row>
    <row r="6" spans="1:390" ht="29.25" customHeight="1" thickTop="1" thickBot="1" x14ac:dyDescent="0.3">
      <c r="A6" s="465" t="s">
        <v>33</v>
      </c>
      <c r="B6" s="466">
        <v>328935</v>
      </c>
      <c r="C6" s="467">
        <v>316876</v>
      </c>
      <c r="D6" s="468">
        <v>3.81</v>
      </c>
      <c r="E6" s="50"/>
      <c r="F6" s="50"/>
      <c r="G6" s="437" t="s">
        <v>34</v>
      </c>
      <c r="H6" s="411">
        <v>15</v>
      </c>
      <c r="I6" s="412">
        <v>25</v>
      </c>
      <c r="J6" s="413">
        <v>8</v>
      </c>
      <c r="K6" s="411">
        <v>48</v>
      </c>
      <c r="L6" s="414">
        <v>40</v>
      </c>
      <c r="M6" s="415">
        <v>20</v>
      </c>
      <c r="N6" s="179"/>
      <c r="O6" s="469" t="s">
        <v>35</v>
      </c>
      <c r="P6" s="470">
        <v>879.61</v>
      </c>
      <c r="Q6" s="471">
        <v>817.07</v>
      </c>
      <c r="R6" s="472">
        <v>7.65</v>
      </c>
      <c r="S6" s="470">
        <v>0</v>
      </c>
      <c r="T6" s="471">
        <v>0</v>
      </c>
      <c r="U6" s="472">
        <v>0</v>
      </c>
      <c r="V6" s="470">
        <v>700.66</v>
      </c>
      <c r="W6" s="471">
        <v>658.13</v>
      </c>
      <c r="X6" s="472">
        <v>6.46</v>
      </c>
      <c r="Y6" s="179"/>
      <c r="Z6" s="179"/>
      <c r="AA6" s="179" t="s">
        <v>36</v>
      </c>
      <c r="AB6" s="473">
        <v>120</v>
      </c>
      <c r="AC6" s="64">
        <v>120</v>
      </c>
      <c r="AD6" s="64">
        <v>120</v>
      </c>
      <c r="AE6" s="474">
        <v>120</v>
      </c>
      <c r="AF6" s="179"/>
      <c r="AG6" s="442" t="s">
        <v>37</v>
      </c>
      <c r="AH6" s="475">
        <v>14450</v>
      </c>
      <c r="AI6" s="476">
        <v>14450</v>
      </c>
      <c r="AJ6" s="445">
        <v>0</v>
      </c>
      <c r="AK6" s="176"/>
      <c r="AL6" s="477"/>
      <c r="AM6" s="478" t="s">
        <v>38</v>
      </c>
      <c r="AN6" s="479" t="s">
        <v>39</v>
      </c>
      <c r="AO6" s="480" t="s">
        <v>219</v>
      </c>
      <c r="AP6" s="481" t="s">
        <v>220</v>
      </c>
      <c r="AQ6" s="482"/>
      <c r="AR6" s="482"/>
      <c r="AS6" s="482"/>
      <c r="AT6" s="482"/>
      <c r="AU6" s="483" t="s">
        <v>44</v>
      </c>
      <c r="AV6" s="484"/>
      <c r="AW6" s="485"/>
      <c r="AX6" s="180"/>
      <c r="AY6" s="179"/>
      <c r="AZ6" s="486"/>
      <c r="BA6" s="478" t="s">
        <v>38</v>
      </c>
      <c r="BB6" s="479" t="s">
        <v>39</v>
      </c>
      <c r="BC6" s="480" t="s">
        <v>219</v>
      </c>
      <c r="BD6" s="487" t="s">
        <v>220</v>
      </c>
      <c r="BE6" s="479"/>
      <c r="BF6" s="479"/>
      <c r="BG6" s="479"/>
      <c r="BH6" s="479"/>
      <c r="BI6" s="488" t="s">
        <v>44</v>
      </c>
      <c r="BJ6" s="484"/>
      <c r="BK6" s="489"/>
      <c r="BL6" s="180"/>
      <c r="BM6" s="111"/>
      <c r="BN6" s="111"/>
      <c r="BO6" s="290"/>
      <c r="BP6" s="110"/>
      <c r="BQ6" s="56"/>
      <c r="BR6" s="56"/>
      <c r="BS6" s="291"/>
      <c r="BT6" s="56"/>
      <c r="BU6" s="286"/>
      <c r="BV6" s="287"/>
      <c r="BW6" s="27"/>
      <c r="BX6" s="55"/>
      <c r="BY6" s="288"/>
      <c r="BZ6" s="84"/>
      <c r="CA6" s="84"/>
      <c r="CB6" s="84"/>
      <c r="CC6" s="179"/>
      <c r="CD6" s="179"/>
      <c r="CE6" s="465" t="s">
        <v>33</v>
      </c>
      <c r="CF6" s="466">
        <v>225345</v>
      </c>
      <c r="CG6" s="467">
        <v>218284</v>
      </c>
      <c r="CH6" s="468">
        <v>3.23</v>
      </c>
      <c r="CI6" s="50"/>
      <c r="CJ6" s="50"/>
      <c r="CK6" s="437" t="s">
        <v>34</v>
      </c>
      <c r="CL6" s="411">
        <v>11</v>
      </c>
      <c r="CM6" s="412">
        <v>15</v>
      </c>
      <c r="CN6" s="413">
        <v>22</v>
      </c>
      <c r="CO6" s="411">
        <v>48</v>
      </c>
      <c r="CP6" s="414">
        <v>35</v>
      </c>
      <c r="CQ6" s="415">
        <v>37.14</v>
      </c>
      <c r="CR6" s="179"/>
      <c r="CS6" s="469" t="s">
        <v>35</v>
      </c>
      <c r="CT6" s="470">
        <v>776.27</v>
      </c>
      <c r="CU6" s="471">
        <v>745.06</v>
      </c>
      <c r="CV6" s="472">
        <v>4.1900000000000004</v>
      </c>
      <c r="CW6" s="470">
        <v>0</v>
      </c>
      <c r="CX6" s="471">
        <v>0</v>
      </c>
      <c r="CY6" s="472">
        <v>0</v>
      </c>
      <c r="CZ6" s="470">
        <v>617.34</v>
      </c>
      <c r="DA6" s="471">
        <v>596.85</v>
      </c>
      <c r="DB6" s="472">
        <v>3.43</v>
      </c>
      <c r="DC6" s="179"/>
      <c r="DD6" s="179"/>
      <c r="DE6" s="179" t="s">
        <v>36</v>
      </c>
      <c r="DF6" s="473">
        <v>120</v>
      </c>
      <c r="DG6" s="64">
        <v>120</v>
      </c>
      <c r="DH6" s="64">
        <v>120</v>
      </c>
      <c r="DI6" s="474">
        <v>120</v>
      </c>
      <c r="DJ6" s="179"/>
      <c r="DK6" s="442" t="s">
        <v>37</v>
      </c>
      <c r="DL6" s="475">
        <v>14450</v>
      </c>
      <c r="DM6" s="476">
        <v>14450</v>
      </c>
      <c r="DN6" s="445">
        <v>0</v>
      </c>
      <c r="DO6" s="176"/>
      <c r="DP6" s="477"/>
      <c r="DQ6" s="478" t="s">
        <v>38</v>
      </c>
      <c r="DR6" s="479" t="s">
        <v>39</v>
      </c>
      <c r="DS6" s="480" t="s">
        <v>219</v>
      </c>
      <c r="DT6" s="487" t="s">
        <v>220</v>
      </c>
      <c r="DU6" s="479"/>
      <c r="DV6" s="479"/>
      <c r="DW6" s="479"/>
      <c r="DX6" s="479"/>
      <c r="DY6" s="488" t="s">
        <v>44</v>
      </c>
      <c r="DZ6" s="484"/>
      <c r="EA6" s="485"/>
      <c r="EB6" s="180"/>
      <c r="EC6" s="179"/>
      <c r="ED6" s="486"/>
      <c r="EE6" s="478" t="s">
        <v>38</v>
      </c>
      <c r="EF6" s="479" t="s">
        <v>39</v>
      </c>
      <c r="EG6" s="480" t="s">
        <v>219</v>
      </c>
      <c r="EH6" s="487" t="s">
        <v>220</v>
      </c>
      <c r="EI6" s="479"/>
      <c r="EJ6" s="479"/>
      <c r="EK6" s="479"/>
      <c r="EL6" s="479"/>
      <c r="EM6" s="488" t="s">
        <v>44</v>
      </c>
      <c r="EN6" s="484"/>
      <c r="EO6" s="489"/>
      <c r="EP6" s="180"/>
      <c r="EQ6" s="111"/>
      <c r="ER6" s="111"/>
      <c r="ES6" s="290"/>
      <c r="ET6" s="110"/>
      <c r="EU6" s="56"/>
      <c r="EV6" s="56"/>
      <c r="EW6" s="291"/>
      <c r="EX6" s="56"/>
      <c r="EY6" s="286"/>
      <c r="EZ6" s="287"/>
      <c r="FA6" s="27"/>
      <c r="FB6" s="55"/>
      <c r="FC6" s="288"/>
      <c r="FD6" s="84"/>
      <c r="FE6" s="84"/>
      <c r="FF6" s="84"/>
      <c r="FG6" s="179"/>
      <c r="FH6" s="179"/>
      <c r="FI6" s="465" t="s">
        <v>33</v>
      </c>
      <c r="FJ6" s="466">
        <v>272480</v>
      </c>
      <c r="FK6" s="467">
        <v>272379</v>
      </c>
      <c r="FL6" s="468">
        <v>0.04</v>
      </c>
      <c r="FM6" s="50"/>
      <c r="FN6" s="50"/>
      <c r="FO6" s="437" t="s">
        <v>34</v>
      </c>
      <c r="FP6" s="411">
        <v>10</v>
      </c>
      <c r="FQ6" s="412">
        <v>15</v>
      </c>
      <c r="FR6" s="413">
        <v>24</v>
      </c>
      <c r="FS6" s="411">
        <v>49</v>
      </c>
      <c r="FT6" s="414">
        <v>58</v>
      </c>
      <c r="FU6" s="415">
        <v>-15.52</v>
      </c>
      <c r="FV6" s="179"/>
      <c r="FW6" s="469" t="s">
        <v>35</v>
      </c>
      <c r="FX6" s="470">
        <v>775.89</v>
      </c>
      <c r="FY6" s="471">
        <v>759.43</v>
      </c>
      <c r="FZ6" s="472">
        <v>2.17</v>
      </c>
      <c r="GA6" s="470">
        <v>0</v>
      </c>
      <c r="GB6" s="471">
        <v>0</v>
      </c>
      <c r="GC6" s="472">
        <v>0</v>
      </c>
      <c r="GD6" s="470">
        <v>567.03</v>
      </c>
      <c r="GE6" s="471">
        <v>573.13</v>
      </c>
      <c r="GF6" s="472">
        <v>-1.06</v>
      </c>
      <c r="GG6" s="179"/>
      <c r="GH6" s="179"/>
      <c r="GI6" s="179" t="s">
        <v>36</v>
      </c>
      <c r="GJ6" s="473">
        <v>120</v>
      </c>
      <c r="GK6" s="64">
        <v>120</v>
      </c>
      <c r="GL6" s="64">
        <v>120</v>
      </c>
      <c r="GM6" s="474">
        <v>120</v>
      </c>
      <c r="GN6" s="179"/>
      <c r="GO6" s="442" t="s">
        <v>37</v>
      </c>
      <c r="GP6" s="475">
        <v>14450</v>
      </c>
      <c r="GQ6" s="476">
        <v>14450</v>
      </c>
      <c r="GR6" s="445">
        <v>0</v>
      </c>
      <c r="GS6" s="176"/>
      <c r="GT6" s="477"/>
      <c r="GU6" s="478" t="s">
        <v>38</v>
      </c>
      <c r="GV6" s="479" t="s">
        <v>39</v>
      </c>
      <c r="GW6" s="480" t="s">
        <v>219</v>
      </c>
      <c r="GX6" s="490" t="s">
        <v>220</v>
      </c>
      <c r="GY6" s="491"/>
      <c r="GZ6" s="491"/>
      <c r="HA6" s="491"/>
      <c r="HB6" s="491"/>
      <c r="HC6" s="492" t="s">
        <v>44</v>
      </c>
      <c r="HD6" s="484"/>
      <c r="HE6" s="485"/>
      <c r="HF6" s="180"/>
      <c r="HG6" s="179"/>
      <c r="HH6" s="486"/>
      <c r="HI6" s="478" t="s">
        <v>38</v>
      </c>
      <c r="HJ6" s="479" t="s">
        <v>39</v>
      </c>
      <c r="HK6" s="480" t="s">
        <v>219</v>
      </c>
      <c r="HL6" s="490" t="s">
        <v>220</v>
      </c>
      <c r="HM6" s="491"/>
      <c r="HN6" s="491"/>
      <c r="HO6" s="491"/>
      <c r="HP6" s="491"/>
      <c r="HQ6" s="492" t="s">
        <v>44</v>
      </c>
      <c r="HR6" s="484"/>
      <c r="HS6" s="489"/>
      <c r="HT6" s="180"/>
      <c r="HU6" s="111"/>
      <c r="HV6" s="111"/>
      <c r="HW6" s="290"/>
      <c r="HX6" s="110"/>
      <c r="HY6" s="56"/>
      <c r="HZ6" s="56"/>
      <c r="IA6" s="291"/>
      <c r="IB6" s="56"/>
      <c r="IC6" s="286"/>
      <c r="ID6" s="287"/>
      <c r="IE6" s="27"/>
      <c r="IF6" s="55"/>
      <c r="IG6" s="288"/>
      <c r="IH6" s="84"/>
      <c r="II6" s="84"/>
      <c r="IJ6" s="84"/>
      <c r="IK6" s="179"/>
      <c r="IM6" s="465" t="s">
        <v>33</v>
      </c>
      <c r="IN6" s="466">
        <v>404413</v>
      </c>
      <c r="IO6" s="467">
        <v>397489</v>
      </c>
      <c r="IP6" s="468">
        <v>1.74</v>
      </c>
      <c r="IQ6" s="50"/>
      <c r="IR6" s="50"/>
      <c r="IS6" s="437" t="s">
        <v>34</v>
      </c>
      <c r="IT6" s="411">
        <v>26</v>
      </c>
      <c r="IU6" s="412">
        <v>54</v>
      </c>
      <c r="IV6" s="413">
        <v>37</v>
      </c>
      <c r="IW6" s="411">
        <v>117</v>
      </c>
      <c r="IX6" s="414">
        <v>95</v>
      </c>
      <c r="IY6" s="415">
        <v>23.16</v>
      </c>
      <c r="IZ6" s="179"/>
      <c r="JA6" s="469" t="s">
        <v>35</v>
      </c>
      <c r="JB6" s="470">
        <v>970.43</v>
      </c>
      <c r="JC6" s="471">
        <v>924.23</v>
      </c>
      <c r="JD6" s="472">
        <v>5</v>
      </c>
      <c r="JE6" s="470">
        <v>0</v>
      </c>
      <c r="JF6" s="471">
        <v>0</v>
      </c>
      <c r="JG6" s="472">
        <v>0</v>
      </c>
      <c r="JH6" s="470">
        <v>762.04</v>
      </c>
      <c r="JI6" s="471">
        <v>734.13</v>
      </c>
      <c r="JJ6" s="472">
        <v>3.8</v>
      </c>
      <c r="JK6" s="179"/>
      <c r="JL6" s="179"/>
      <c r="JM6" s="179" t="s">
        <v>36</v>
      </c>
      <c r="JN6" s="473">
        <v>120</v>
      </c>
      <c r="JO6" s="64">
        <v>120</v>
      </c>
      <c r="JP6" s="64">
        <v>120</v>
      </c>
      <c r="JQ6" s="474">
        <v>120</v>
      </c>
      <c r="JR6" s="179"/>
      <c r="JS6" s="442" t="s">
        <v>37</v>
      </c>
      <c r="JT6" s="475">
        <v>14450</v>
      </c>
      <c r="JU6" s="476">
        <v>14450</v>
      </c>
      <c r="JV6" s="445">
        <v>0</v>
      </c>
      <c r="JW6" s="176"/>
      <c r="JX6" s="477"/>
      <c r="JY6" s="478" t="s">
        <v>38</v>
      </c>
      <c r="JZ6" s="479" t="s">
        <v>39</v>
      </c>
      <c r="KA6" s="480" t="s">
        <v>219</v>
      </c>
      <c r="KB6" s="481" t="s">
        <v>220</v>
      </c>
      <c r="KC6" s="482"/>
      <c r="KD6" s="482"/>
      <c r="KE6" s="482"/>
      <c r="KF6" s="482"/>
      <c r="KG6" s="493" t="s">
        <v>44</v>
      </c>
      <c r="KH6" s="484"/>
      <c r="KI6" s="485"/>
      <c r="KJ6" s="180"/>
      <c r="KK6" s="179"/>
      <c r="KL6" s="486"/>
      <c r="KM6" s="478" t="s">
        <v>38</v>
      </c>
      <c r="KN6" s="479" t="s">
        <v>39</v>
      </c>
      <c r="KO6" s="480" t="s">
        <v>219</v>
      </c>
      <c r="KP6" s="481" t="s">
        <v>220</v>
      </c>
      <c r="KQ6" s="482"/>
      <c r="KR6" s="482"/>
      <c r="KS6" s="482"/>
      <c r="KT6" s="482"/>
      <c r="KU6" s="493" t="s">
        <v>44</v>
      </c>
      <c r="KV6" s="484"/>
      <c r="KW6" s="489"/>
      <c r="KX6" s="8"/>
      <c r="KY6" s="111"/>
      <c r="KZ6" s="111"/>
      <c r="LA6" s="290"/>
      <c r="LB6" s="110"/>
      <c r="LC6" s="56"/>
      <c r="LD6" s="56"/>
      <c r="LE6" s="291"/>
      <c r="LF6" s="56"/>
      <c r="LG6" s="286"/>
      <c r="LH6" s="287"/>
      <c r="LI6" s="27"/>
      <c r="LJ6" s="55"/>
      <c r="LK6" s="288"/>
      <c r="LL6" s="84"/>
      <c r="LM6" s="84"/>
      <c r="LN6" s="84"/>
      <c r="LO6" s="84"/>
      <c r="LQ6" s="465" t="s">
        <v>33</v>
      </c>
      <c r="LR6" s="494">
        <v>1231173</v>
      </c>
      <c r="LS6" s="467">
        <v>1205028</v>
      </c>
      <c r="LT6" s="495">
        <v>2.17</v>
      </c>
      <c r="LU6" s="50"/>
      <c r="LV6" s="50"/>
      <c r="LW6" s="437" t="s">
        <v>34</v>
      </c>
      <c r="LX6" s="7">
        <v>262</v>
      </c>
      <c r="LY6" s="427">
        <v>228</v>
      </c>
      <c r="LZ6" s="428">
        <v>14.91</v>
      </c>
      <c r="MA6" s="58"/>
      <c r="MB6" s="469" t="s">
        <v>35</v>
      </c>
      <c r="MC6" s="470">
        <v>865.78</v>
      </c>
      <c r="MD6" s="471">
        <v>822.29</v>
      </c>
      <c r="ME6" s="472">
        <v>5.29</v>
      </c>
      <c r="MF6" s="470">
        <v>0</v>
      </c>
      <c r="MG6" s="471">
        <v>0</v>
      </c>
      <c r="MH6" s="472">
        <v>0</v>
      </c>
      <c r="MI6" s="470">
        <v>674.58</v>
      </c>
      <c r="MJ6" s="471">
        <v>649.66999999999996</v>
      </c>
      <c r="MK6" s="472">
        <v>3.83</v>
      </c>
      <c r="ML6" s="2"/>
      <c r="MM6" s="2"/>
      <c r="MN6" s="2" t="s">
        <v>36</v>
      </c>
      <c r="MO6" s="496">
        <v>120</v>
      </c>
      <c r="MP6" s="496">
        <v>120</v>
      </c>
      <c r="MQ6" s="496">
        <v>120</v>
      </c>
      <c r="MR6" s="496">
        <v>120</v>
      </c>
      <c r="MS6" s="496">
        <v>120</v>
      </c>
      <c r="MT6" s="129"/>
      <c r="MU6" s="458" t="s">
        <v>37</v>
      </c>
      <c r="MV6" s="497">
        <v>14450</v>
      </c>
      <c r="MW6" s="460">
        <v>14450</v>
      </c>
      <c r="MX6" s="498">
        <v>0</v>
      </c>
      <c r="MY6" s="132"/>
      <c r="MZ6" s="499"/>
      <c r="NA6" s="500" t="s">
        <v>38</v>
      </c>
      <c r="NB6" s="501" t="s">
        <v>39</v>
      </c>
      <c r="NC6" s="502" t="s">
        <v>219</v>
      </c>
      <c r="ND6" s="503" t="s">
        <v>220</v>
      </c>
      <c r="NE6" s="504"/>
      <c r="NF6" s="504"/>
      <c r="NG6" s="504"/>
      <c r="NH6" s="504"/>
      <c r="NI6" s="493" t="s">
        <v>44</v>
      </c>
      <c r="NJ6" s="505"/>
      <c r="NK6" s="506"/>
      <c r="NL6" s="130"/>
      <c r="NM6" s="130"/>
      <c r="NN6" s="499"/>
      <c r="NO6" s="500" t="s">
        <v>38</v>
      </c>
      <c r="NP6" s="501" t="s">
        <v>39</v>
      </c>
      <c r="NQ6" s="502" t="s">
        <v>219</v>
      </c>
      <c r="NR6" s="503" t="s">
        <v>220</v>
      </c>
      <c r="NS6" s="504"/>
      <c r="NT6" s="504"/>
      <c r="NU6" s="504"/>
      <c r="NV6" s="504"/>
      <c r="NW6" s="488" t="s">
        <v>44</v>
      </c>
      <c r="NX6" s="505"/>
      <c r="NY6" s="506"/>
    </row>
    <row r="7" spans="1:390" ht="23.25" customHeight="1" thickTop="1" x14ac:dyDescent="0.25">
      <c r="A7" s="407" t="s">
        <v>45</v>
      </c>
      <c r="B7" s="6">
        <v>1069581</v>
      </c>
      <c r="C7" s="408">
        <v>1031890</v>
      </c>
      <c r="D7" s="409">
        <v>3.65</v>
      </c>
      <c r="E7" s="50"/>
      <c r="F7" s="50"/>
      <c r="G7" s="437" t="s">
        <v>46</v>
      </c>
      <c r="H7" s="411">
        <v>144</v>
      </c>
      <c r="I7" s="412">
        <v>168</v>
      </c>
      <c r="J7" s="413">
        <v>86</v>
      </c>
      <c r="K7" s="411">
        <v>398</v>
      </c>
      <c r="L7" s="414">
        <v>343</v>
      </c>
      <c r="M7" s="415">
        <v>16.03</v>
      </c>
      <c r="N7" s="179"/>
      <c r="O7" s="469" t="s">
        <v>47</v>
      </c>
      <c r="P7" s="470">
        <v>554.05999999999995</v>
      </c>
      <c r="Q7" s="471">
        <v>523.52</v>
      </c>
      <c r="R7" s="472">
        <v>5.83</v>
      </c>
      <c r="S7" s="470">
        <v>396.61</v>
      </c>
      <c r="T7" s="471">
        <v>379.56</v>
      </c>
      <c r="U7" s="472">
        <v>4.49</v>
      </c>
      <c r="V7" s="470">
        <v>522.03</v>
      </c>
      <c r="W7" s="471">
        <v>495.51</v>
      </c>
      <c r="X7" s="472">
        <v>5.35</v>
      </c>
      <c r="Y7" s="179"/>
      <c r="Z7" s="179"/>
      <c r="AA7" s="179" t="s">
        <v>48</v>
      </c>
      <c r="AB7" s="64">
        <v>202</v>
      </c>
      <c r="AC7" s="64">
        <v>202</v>
      </c>
      <c r="AD7" s="64">
        <v>202</v>
      </c>
      <c r="AE7" s="474">
        <v>202</v>
      </c>
      <c r="AF7" s="179"/>
      <c r="AG7" s="442" t="s">
        <v>172</v>
      </c>
      <c r="AH7" s="507">
        <v>76.400000000000006</v>
      </c>
      <c r="AI7" s="508">
        <v>74.260000000000005</v>
      </c>
      <c r="AJ7" s="509">
        <v>2.14</v>
      </c>
      <c r="AK7" s="125"/>
      <c r="AL7" s="510" t="s">
        <v>50</v>
      </c>
      <c r="AM7" s="511">
        <v>0</v>
      </c>
      <c r="AN7" s="512">
        <v>0</v>
      </c>
      <c r="AO7" s="512">
        <v>0</v>
      </c>
      <c r="AP7" s="513">
        <v>0</v>
      </c>
      <c r="AQ7" s="514"/>
      <c r="AR7" s="514"/>
      <c r="AS7" s="514"/>
      <c r="AT7" s="515"/>
      <c r="AU7" s="516">
        <v>0</v>
      </c>
      <c r="AV7" s="517">
        <v>0</v>
      </c>
      <c r="AW7" s="518">
        <v>0</v>
      </c>
      <c r="AX7" s="519"/>
      <c r="AY7" s="179"/>
      <c r="AZ7" s="510" t="s">
        <v>50</v>
      </c>
      <c r="BA7" s="511">
        <v>0</v>
      </c>
      <c r="BB7" s="512">
        <v>0</v>
      </c>
      <c r="BC7" s="520">
        <v>0</v>
      </c>
      <c r="BD7" s="521">
        <v>0</v>
      </c>
      <c r="BE7" s="512"/>
      <c r="BF7" s="512"/>
      <c r="BG7" s="512"/>
      <c r="BH7" s="512"/>
      <c r="BI7" s="522">
        <v>0</v>
      </c>
      <c r="BJ7" s="522">
        <v>0</v>
      </c>
      <c r="BK7" s="518">
        <v>0</v>
      </c>
      <c r="BL7" s="523"/>
      <c r="BM7" s="290"/>
      <c r="BN7" s="111"/>
      <c r="BO7" s="290"/>
      <c r="BP7" s="109"/>
      <c r="BQ7" s="54"/>
      <c r="BR7" s="54"/>
      <c r="BS7" s="54"/>
      <c r="BT7" s="54"/>
      <c r="BU7" s="286"/>
      <c r="BV7" s="287"/>
      <c r="BW7" s="27"/>
      <c r="BX7" s="55"/>
      <c r="BY7" s="288"/>
      <c r="BZ7" s="84"/>
      <c r="CA7" s="84"/>
      <c r="CB7" s="84"/>
      <c r="CC7" s="179"/>
      <c r="CD7" s="179"/>
      <c r="CE7" s="407" t="s">
        <v>45</v>
      </c>
      <c r="CF7" s="6">
        <v>1034265</v>
      </c>
      <c r="CG7" s="408">
        <v>994587</v>
      </c>
      <c r="CH7" s="409">
        <v>3.99</v>
      </c>
      <c r="CI7" s="50"/>
      <c r="CJ7" s="50"/>
      <c r="CK7" s="437" t="s">
        <v>46</v>
      </c>
      <c r="CL7" s="411">
        <v>119</v>
      </c>
      <c r="CM7" s="412">
        <v>153</v>
      </c>
      <c r="CN7" s="413">
        <v>2779</v>
      </c>
      <c r="CO7" s="411">
        <v>3051</v>
      </c>
      <c r="CP7" s="414">
        <v>364</v>
      </c>
      <c r="CQ7" s="415">
        <v>738.19</v>
      </c>
      <c r="CR7" s="179"/>
      <c r="CS7" s="469" t="s">
        <v>47</v>
      </c>
      <c r="CT7" s="470">
        <v>768</v>
      </c>
      <c r="CU7" s="471">
        <v>706.88</v>
      </c>
      <c r="CV7" s="472">
        <v>8.65</v>
      </c>
      <c r="CW7" s="470">
        <v>467.62</v>
      </c>
      <c r="CX7" s="471">
        <v>450.59</v>
      </c>
      <c r="CY7" s="472">
        <v>3.78</v>
      </c>
      <c r="CZ7" s="470">
        <v>706.5</v>
      </c>
      <c r="DA7" s="471">
        <v>655.9</v>
      </c>
      <c r="DB7" s="472">
        <v>7.71</v>
      </c>
      <c r="DC7" s="179"/>
      <c r="DD7" s="179"/>
      <c r="DE7" s="179" t="s">
        <v>48</v>
      </c>
      <c r="DF7" s="64">
        <v>202</v>
      </c>
      <c r="DG7" s="64">
        <v>202</v>
      </c>
      <c r="DH7" s="64">
        <v>202</v>
      </c>
      <c r="DI7" s="474">
        <v>202</v>
      </c>
      <c r="DJ7" s="179"/>
      <c r="DK7" s="442" t="s">
        <v>172</v>
      </c>
      <c r="DL7" s="507">
        <v>65.069999999999993</v>
      </c>
      <c r="DM7" s="508">
        <v>63.05</v>
      </c>
      <c r="DN7" s="509">
        <v>2.02</v>
      </c>
      <c r="DO7" s="125"/>
      <c r="DP7" s="510" t="s">
        <v>50</v>
      </c>
      <c r="DQ7" s="511">
        <v>0</v>
      </c>
      <c r="DR7" s="512">
        <v>0</v>
      </c>
      <c r="DS7" s="512">
        <v>0</v>
      </c>
      <c r="DT7" s="521">
        <v>0</v>
      </c>
      <c r="DU7" s="511"/>
      <c r="DV7" s="512"/>
      <c r="DW7" s="512"/>
      <c r="DX7" s="512"/>
      <c r="DY7" s="522">
        <v>0</v>
      </c>
      <c r="DZ7" s="517">
        <v>0</v>
      </c>
      <c r="EA7" s="518">
        <v>0</v>
      </c>
      <c r="EB7" s="519"/>
      <c r="EC7" s="179"/>
      <c r="ED7" s="510" t="s">
        <v>50</v>
      </c>
      <c r="EE7" s="511">
        <v>0</v>
      </c>
      <c r="EF7" s="512">
        <v>0</v>
      </c>
      <c r="EG7" s="520">
        <v>0</v>
      </c>
      <c r="EH7" s="521">
        <v>0</v>
      </c>
      <c r="EI7" s="511"/>
      <c r="EJ7" s="512"/>
      <c r="EK7" s="512"/>
      <c r="EL7" s="512"/>
      <c r="EM7" s="522">
        <v>0</v>
      </c>
      <c r="EN7" s="522">
        <v>0</v>
      </c>
      <c r="EO7" s="518">
        <v>0</v>
      </c>
      <c r="EP7" s="523"/>
      <c r="EQ7" s="290"/>
      <c r="ER7" s="111"/>
      <c r="ES7" s="290"/>
      <c r="ET7" s="109"/>
      <c r="EU7" s="54"/>
      <c r="EV7" s="54"/>
      <c r="EW7" s="54"/>
      <c r="EX7" s="54"/>
      <c r="EY7" s="286"/>
      <c r="EZ7" s="287"/>
      <c r="FA7" s="27"/>
      <c r="FB7" s="55"/>
      <c r="FC7" s="288"/>
      <c r="FD7" s="84"/>
      <c r="FE7" s="84"/>
      <c r="FF7" s="84"/>
      <c r="FG7" s="179"/>
      <c r="FH7" s="179"/>
      <c r="FI7" s="407" t="s">
        <v>45</v>
      </c>
      <c r="FJ7" s="6">
        <v>1016857</v>
      </c>
      <c r="FK7" s="408">
        <v>1008841</v>
      </c>
      <c r="FL7" s="409">
        <v>0.79</v>
      </c>
      <c r="FM7" s="50"/>
      <c r="FN7" s="50"/>
      <c r="FO7" s="437" t="s">
        <v>46</v>
      </c>
      <c r="FP7" s="411">
        <v>271</v>
      </c>
      <c r="FQ7" s="412">
        <v>251</v>
      </c>
      <c r="FR7" s="413">
        <v>245</v>
      </c>
      <c r="FS7" s="411">
        <v>767</v>
      </c>
      <c r="FT7" s="414">
        <v>849</v>
      </c>
      <c r="FU7" s="415">
        <v>-9.66</v>
      </c>
      <c r="FV7" s="179"/>
      <c r="FW7" s="469" t="s">
        <v>47</v>
      </c>
      <c r="FX7" s="470">
        <v>603.42999999999995</v>
      </c>
      <c r="FY7" s="471">
        <v>571.16999999999996</v>
      </c>
      <c r="FZ7" s="472">
        <v>5.65</v>
      </c>
      <c r="GA7" s="470">
        <v>436.06</v>
      </c>
      <c r="GB7" s="471">
        <v>416.46</v>
      </c>
      <c r="GC7" s="472">
        <v>4.71</v>
      </c>
      <c r="GD7" s="470">
        <v>558.38</v>
      </c>
      <c r="GE7" s="471">
        <v>533.22</v>
      </c>
      <c r="GF7" s="472">
        <v>4.72</v>
      </c>
      <c r="GG7" s="179"/>
      <c r="GH7" s="179"/>
      <c r="GI7" s="179" t="s">
        <v>48</v>
      </c>
      <c r="GJ7" s="64">
        <v>202</v>
      </c>
      <c r="GK7" s="64">
        <v>202</v>
      </c>
      <c r="GL7" s="64">
        <v>202</v>
      </c>
      <c r="GM7" s="474">
        <v>202</v>
      </c>
      <c r="GN7" s="179"/>
      <c r="GO7" s="442" t="s">
        <v>172</v>
      </c>
      <c r="GP7" s="507">
        <v>57.17</v>
      </c>
      <c r="GQ7" s="508">
        <v>57.84</v>
      </c>
      <c r="GR7" s="509">
        <v>-0.67</v>
      </c>
      <c r="GS7" s="125"/>
      <c r="GT7" s="510" t="s">
        <v>50</v>
      </c>
      <c r="GU7" s="511">
        <v>0</v>
      </c>
      <c r="GV7" s="512">
        <v>0</v>
      </c>
      <c r="GW7" s="512">
        <v>0</v>
      </c>
      <c r="GX7" s="521">
        <v>0</v>
      </c>
      <c r="GY7" s="512"/>
      <c r="GZ7" s="512"/>
      <c r="HA7" s="512"/>
      <c r="HB7" s="512"/>
      <c r="HC7" s="522">
        <v>0</v>
      </c>
      <c r="HD7" s="517">
        <v>0</v>
      </c>
      <c r="HE7" s="518">
        <v>0</v>
      </c>
      <c r="HF7" s="519"/>
      <c r="HG7" s="179"/>
      <c r="HH7" s="510" t="s">
        <v>50</v>
      </c>
      <c r="HI7" s="511">
        <v>0</v>
      </c>
      <c r="HJ7" s="512">
        <v>0</v>
      </c>
      <c r="HK7" s="520">
        <v>0</v>
      </c>
      <c r="HL7" s="521">
        <v>0</v>
      </c>
      <c r="HM7" s="512"/>
      <c r="HN7" s="512"/>
      <c r="HO7" s="512"/>
      <c r="HP7" s="512"/>
      <c r="HQ7" s="522">
        <v>0</v>
      </c>
      <c r="HR7" s="522">
        <v>0</v>
      </c>
      <c r="HS7" s="518">
        <v>0</v>
      </c>
      <c r="HT7" s="524"/>
      <c r="HU7" s="290"/>
      <c r="HV7" s="111"/>
      <c r="HW7" s="290"/>
      <c r="HX7" s="109"/>
      <c r="HY7" s="54"/>
      <c r="HZ7" s="54"/>
      <c r="IA7" s="54"/>
      <c r="IB7" s="54"/>
      <c r="IC7" s="286"/>
      <c r="ID7" s="287"/>
      <c r="IE7" s="27"/>
      <c r="IF7" s="55"/>
      <c r="IG7" s="288"/>
      <c r="IH7" s="84"/>
      <c r="II7" s="84"/>
      <c r="IJ7" s="84"/>
      <c r="IK7" s="179"/>
      <c r="IM7" s="407" t="s">
        <v>45</v>
      </c>
      <c r="IN7" s="6">
        <v>1384843</v>
      </c>
      <c r="IO7" s="408">
        <v>1353344</v>
      </c>
      <c r="IP7" s="409">
        <v>2.33</v>
      </c>
      <c r="IQ7" s="50"/>
      <c r="IR7" s="50"/>
      <c r="IS7" s="437" t="s">
        <v>46</v>
      </c>
      <c r="IT7" s="411">
        <v>103</v>
      </c>
      <c r="IU7" s="412">
        <v>138</v>
      </c>
      <c r="IV7" s="413">
        <v>118</v>
      </c>
      <c r="IW7" s="411">
        <v>359</v>
      </c>
      <c r="IX7" s="414">
        <v>330</v>
      </c>
      <c r="IY7" s="415">
        <v>8.7899999999999991</v>
      </c>
      <c r="IZ7" s="179"/>
      <c r="JA7" s="469" t="s">
        <v>47</v>
      </c>
      <c r="JB7" s="470">
        <v>643.1</v>
      </c>
      <c r="JC7" s="471">
        <v>603.02</v>
      </c>
      <c r="JD7" s="472">
        <v>6.65</v>
      </c>
      <c r="JE7" s="470">
        <v>453.85</v>
      </c>
      <c r="JF7" s="471">
        <v>426.67</v>
      </c>
      <c r="JG7" s="472">
        <v>6.37</v>
      </c>
      <c r="JH7" s="470">
        <v>602.46</v>
      </c>
      <c r="JI7" s="471">
        <v>566.75</v>
      </c>
      <c r="JJ7" s="472">
        <v>6.3</v>
      </c>
      <c r="JK7" s="179"/>
      <c r="JL7" s="179"/>
      <c r="JM7" s="179" t="s">
        <v>48</v>
      </c>
      <c r="JN7" s="64">
        <v>202</v>
      </c>
      <c r="JO7" s="64">
        <v>202</v>
      </c>
      <c r="JP7" s="64">
        <v>202</v>
      </c>
      <c r="JQ7" s="474">
        <v>202</v>
      </c>
      <c r="JR7" s="179"/>
      <c r="JS7" s="442" t="s">
        <v>172</v>
      </c>
      <c r="JT7" s="507">
        <v>67.98</v>
      </c>
      <c r="JU7" s="508">
        <v>66.56</v>
      </c>
      <c r="JV7" s="509">
        <v>1.42</v>
      </c>
      <c r="JW7" s="125"/>
      <c r="JX7" s="510" t="s">
        <v>50</v>
      </c>
      <c r="JY7" s="511">
        <v>0</v>
      </c>
      <c r="JZ7" s="512">
        <v>0</v>
      </c>
      <c r="KA7" s="512">
        <v>0</v>
      </c>
      <c r="KB7" s="513">
        <v>0</v>
      </c>
      <c r="KC7" s="514"/>
      <c r="KD7" s="514"/>
      <c r="KE7" s="514"/>
      <c r="KF7" s="514"/>
      <c r="KG7" s="525">
        <v>0</v>
      </c>
      <c r="KH7" s="517">
        <v>0</v>
      </c>
      <c r="KI7" s="518">
        <v>0</v>
      </c>
      <c r="KJ7" s="519"/>
      <c r="KK7" s="179"/>
      <c r="KL7" s="510" t="s">
        <v>50</v>
      </c>
      <c r="KM7" s="511">
        <v>0</v>
      </c>
      <c r="KN7" s="512">
        <v>0</v>
      </c>
      <c r="KO7" s="520">
        <v>0</v>
      </c>
      <c r="KP7" s="513">
        <v>0</v>
      </c>
      <c r="KQ7" s="514"/>
      <c r="KR7" s="514"/>
      <c r="KS7" s="514"/>
      <c r="KT7" s="514"/>
      <c r="KU7" s="525">
        <v>0</v>
      </c>
      <c r="KV7" s="522">
        <v>0</v>
      </c>
      <c r="KW7" s="518">
        <v>0</v>
      </c>
      <c r="KX7" s="178"/>
      <c r="KY7" s="290"/>
      <c r="KZ7" s="111"/>
      <c r="LA7" s="290"/>
      <c r="LB7" s="109"/>
      <c r="LC7" s="54"/>
      <c r="LD7" s="54"/>
      <c r="LE7" s="54"/>
      <c r="LF7" s="54"/>
      <c r="LG7" s="286"/>
      <c r="LH7" s="287"/>
      <c r="LI7" s="27"/>
      <c r="LJ7" s="55"/>
      <c r="LK7" s="288"/>
      <c r="LL7" s="84"/>
      <c r="LM7" s="84"/>
      <c r="LN7" s="84"/>
      <c r="LO7" s="84"/>
      <c r="LQ7" s="407" t="s">
        <v>45</v>
      </c>
      <c r="LR7" s="6">
        <v>4505546</v>
      </c>
      <c r="LS7" s="408">
        <v>4388662</v>
      </c>
      <c r="LT7" s="426">
        <v>2.66</v>
      </c>
      <c r="LU7" s="50"/>
      <c r="LV7" s="50"/>
      <c r="LW7" s="437" t="s">
        <v>46</v>
      </c>
      <c r="LX7" s="7">
        <v>4575</v>
      </c>
      <c r="LY7" s="427">
        <v>1886</v>
      </c>
      <c r="LZ7" s="428">
        <v>142.58000000000001</v>
      </c>
      <c r="MA7" s="58"/>
      <c r="MB7" s="469" t="s">
        <v>47</v>
      </c>
      <c r="MC7" s="470">
        <v>638.33000000000004</v>
      </c>
      <c r="MD7" s="471">
        <v>596.69000000000005</v>
      </c>
      <c r="ME7" s="472">
        <v>6.98</v>
      </c>
      <c r="MF7" s="470">
        <v>438.81</v>
      </c>
      <c r="MG7" s="471">
        <v>417.96</v>
      </c>
      <c r="MH7" s="472">
        <v>4.99</v>
      </c>
      <c r="MI7" s="470">
        <v>594.26</v>
      </c>
      <c r="MJ7" s="471">
        <v>559.16999999999996</v>
      </c>
      <c r="MK7" s="472">
        <v>6.28</v>
      </c>
      <c r="ML7" s="2"/>
      <c r="MM7" s="2"/>
      <c r="MN7" s="2" t="s">
        <v>48</v>
      </c>
      <c r="MO7" s="496">
        <v>202</v>
      </c>
      <c r="MP7" s="496">
        <v>202</v>
      </c>
      <c r="MQ7" s="496">
        <v>202</v>
      </c>
      <c r="MR7" s="496">
        <v>202</v>
      </c>
      <c r="MS7" s="496">
        <v>202</v>
      </c>
      <c r="MT7" s="129"/>
      <c r="MU7" s="458" t="s">
        <v>172</v>
      </c>
      <c r="MV7" s="526">
        <v>66.650000000000006</v>
      </c>
      <c r="MW7" s="527">
        <v>65.430000000000007</v>
      </c>
      <c r="MX7" s="498">
        <v>1.22</v>
      </c>
      <c r="MY7" s="133"/>
      <c r="MZ7" s="528" t="s">
        <v>132</v>
      </c>
      <c r="NA7" s="529">
        <v>0</v>
      </c>
      <c r="NB7" s="530">
        <v>0</v>
      </c>
      <c r="NC7" s="530">
        <v>0</v>
      </c>
      <c r="ND7" s="531">
        <v>0</v>
      </c>
      <c r="NE7" s="530"/>
      <c r="NF7" s="530"/>
      <c r="NG7" s="530"/>
      <c r="NH7" s="530"/>
      <c r="NI7" s="532">
        <v>0</v>
      </c>
      <c r="NJ7" s="533">
        <v>0</v>
      </c>
      <c r="NK7" s="534">
        <v>0</v>
      </c>
      <c r="NL7" s="181"/>
      <c r="NM7" s="181"/>
      <c r="NN7" s="535" t="s">
        <v>132</v>
      </c>
      <c r="NO7" s="529">
        <v>0</v>
      </c>
      <c r="NP7" s="530">
        <v>0</v>
      </c>
      <c r="NQ7" s="530">
        <v>0</v>
      </c>
      <c r="NR7" s="531">
        <v>0</v>
      </c>
      <c r="NS7" s="530"/>
      <c r="NT7" s="530"/>
      <c r="NU7" s="530"/>
      <c r="NV7" s="530"/>
      <c r="NW7" s="532">
        <v>0</v>
      </c>
      <c r="NX7" s="533">
        <v>0</v>
      </c>
      <c r="NY7" s="534">
        <v>0</v>
      </c>
    </row>
    <row r="8" spans="1:390" ht="23.25" customHeight="1" x14ac:dyDescent="0.25">
      <c r="A8" s="434" t="s">
        <v>51</v>
      </c>
      <c r="B8" s="7">
        <v>800815</v>
      </c>
      <c r="C8" s="435">
        <v>772016</v>
      </c>
      <c r="D8" s="436">
        <v>3.73</v>
      </c>
      <c r="E8" s="50"/>
      <c r="F8" s="50"/>
      <c r="G8" s="437" t="s">
        <v>52</v>
      </c>
      <c r="H8" s="411">
        <v>42</v>
      </c>
      <c r="I8" s="412">
        <v>60</v>
      </c>
      <c r="J8" s="413">
        <v>49</v>
      </c>
      <c r="K8" s="411">
        <v>151</v>
      </c>
      <c r="L8" s="414">
        <v>78</v>
      </c>
      <c r="M8" s="415">
        <v>93.59</v>
      </c>
      <c r="N8" s="179"/>
      <c r="O8" s="469" t="s">
        <v>53</v>
      </c>
      <c r="P8" s="470">
        <v>459.69</v>
      </c>
      <c r="Q8" s="471">
        <v>420.97</v>
      </c>
      <c r="R8" s="472">
        <v>9.1999999999999993</v>
      </c>
      <c r="S8" s="470">
        <v>289.74</v>
      </c>
      <c r="T8" s="471">
        <v>276.07</v>
      </c>
      <c r="U8" s="472">
        <v>4.95</v>
      </c>
      <c r="V8" s="470">
        <v>425.11</v>
      </c>
      <c r="W8" s="471">
        <v>392.78</v>
      </c>
      <c r="X8" s="472">
        <v>8.23</v>
      </c>
      <c r="Y8" s="179"/>
      <c r="Z8" s="179"/>
      <c r="AA8" s="179" t="s">
        <v>54</v>
      </c>
      <c r="AB8" s="64">
        <v>193</v>
      </c>
      <c r="AC8" s="64">
        <v>193</v>
      </c>
      <c r="AD8" s="64">
        <v>193</v>
      </c>
      <c r="AE8" s="474">
        <v>193</v>
      </c>
      <c r="AF8" s="179"/>
      <c r="AG8" s="442" t="s">
        <v>55</v>
      </c>
      <c r="AH8" s="443">
        <v>1010206</v>
      </c>
      <c r="AI8" s="444">
        <v>974552</v>
      </c>
      <c r="AJ8" s="445">
        <v>3.66</v>
      </c>
      <c r="AK8" s="64"/>
      <c r="AL8" s="510" t="s">
        <v>56</v>
      </c>
      <c r="AM8" s="536">
        <v>0</v>
      </c>
      <c r="AN8" s="537">
        <v>0</v>
      </c>
      <c r="AO8" s="537">
        <v>0</v>
      </c>
      <c r="AP8" s="538">
        <v>0</v>
      </c>
      <c r="AQ8" s="539"/>
      <c r="AR8" s="539"/>
      <c r="AS8" s="539"/>
      <c r="AT8" s="540"/>
      <c r="AU8" s="541">
        <v>0</v>
      </c>
      <c r="AV8" s="517">
        <v>0</v>
      </c>
      <c r="AW8" s="518">
        <v>0</v>
      </c>
      <c r="AX8" s="519"/>
      <c r="AY8" s="179"/>
      <c r="AZ8" s="510" t="s">
        <v>56</v>
      </c>
      <c r="BA8" s="536">
        <v>0</v>
      </c>
      <c r="BB8" s="537">
        <v>0</v>
      </c>
      <c r="BC8" s="542">
        <v>0</v>
      </c>
      <c r="BD8" s="543">
        <v>0</v>
      </c>
      <c r="BE8" s="537"/>
      <c r="BF8" s="537"/>
      <c r="BG8" s="537"/>
      <c r="BH8" s="537"/>
      <c r="BI8" s="517">
        <v>0</v>
      </c>
      <c r="BJ8" s="517">
        <v>0</v>
      </c>
      <c r="BK8" s="518">
        <v>0</v>
      </c>
      <c r="BL8" s="523"/>
      <c r="BM8" s="55"/>
      <c r="BN8" s="111"/>
      <c r="BO8" s="290"/>
      <c r="BP8" s="110"/>
      <c r="BQ8" s="56"/>
      <c r="BR8" s="56"/>
      <c r="BS8" s="56"/>
      <c r="BT8" s="56"/>
      <c r="BU8" s="286"/>
      <c r="BV8" s="287"/>
      <c r="BW8" s="27"/>
      <c r="BX8" s="55"/>
      <c r="BY8" s="288"/>
      <c r="BZ8" s="84"/>
      <c r="CA8" s="84"/>
      <c r="CB8" s="84"/>
      <c r="CC8" s="179"/>
      <c r="CD8" s="179"/>
      <c r="CE8" s="434" t="s">
        <v>51</v>
      </c>
      <c r="CF8" s="7">
        <v>822005</v>
      </c>
      <c r="CG8" s="435">
        <v>788506</v>
      </c>
      <c r="CH8" s="436">
        <v>4.25</v>
      </c>
      <c r="CI8" s="50"/>
      <c r="CJ8" s="50"/>
      <c r="CK8" s="437" t="s">
        <v>52</v>
      </c>
      <c r="CL8" s="411">
        <v>67</v>
      </c>
      <c r="CM8" s="412">
        <v>54</v>
      </c>
      <c r="CN8" s="413">
        <v>12</v>
      </c>
      <c r="CO8" s="411">
        <v>133</v>
      </c>
      <c r="CP8" s="414">
        <v>73</v>
      </c>
      <c r="CQ8" s="415">
        <v>82.19</v>
      </c>
      <c r="CR8" s="179"/>
      <c r="CS8" s="469" t="s">
        <v>53</v>
      </c>
      <c r="CT8" s="470">
        <v>320.92</v>
      </c>
      <c r="CU8" s="471">
        <v>309.52</v>
      </c>
      <c r="CV8" s="472">
        <v>3.68</v>
      </c>
      <c r="CW8" s="470">
        <v>285.45</v>
      </c>
      <c r="CX8" s="471">
        <v>271.68</v>
      </c>
      <c r="CY8" s="472">
        <v>5.07</v>
      </c>
      <c r="CZ8" s="470">
        <v>313.66000000000003</v>
      </c>
      <c r="DA8" s="471">
        <v>301.99</v>
      </c>
      <c r="DB8" s="472">
        <v>3.86</v>
      </c>
      <c r="DC8" s="179"/>
      <c r="DD8" s="179"/>
      <c r="DE8" s="179" t="s">
        <v>54</v>
      </c>
      <c r="DF8" s="64">
        <v>193</v>
      </c>
      <c r="DG8" s="64">
        <v>193</v>
      </c>
      <c r="DH8" s="64">
        <v>193</v>
      </c>
      <c r="DI8" s="474">
        <v>193</v>
      </c>
      <c r="DJ8" s="179"/>
      <c r="DK8" s="442" t="s">
        <v>55</v>
      </c>
      <c r="DL8" s="443">
        <v>976102</v>
      </c>
      <c r="DM8" s="444">
        <v>949335</v>
      </c>
      <c r="DN8" s="445">
        <v>2.82</v>
      </c>
      <c r="DO8" s="64"/>
      <c r="DP8" s="510" t="s">
        <v>56</v>
      </c>
      <c r="DQ8" s="536">
        <v>0</v>
      </c>
      <c r="DR8" s="537">
        <v>0</v>
      </c>
      <c r="DS8" s="537">
        <v>0</v>
      </c>
      <c r="DT8" s="543">
        <v>0</v>
      </c>
      <c r="DU8" s="536"/>
      <c r="DV8" s="537"/>
      <c r="DW8" s="537"/>
      <c r="DX8" s="537"/>
      <c r="DY8" s="517">
        <v>0</v>
      </c>
      <c r="DZ8" s="517">
        <v>0</v>
      </c>
      <c r="EA8" s="518">
        <v>0</v>
      </c>
      <c r="EB8" s="519"/>
      <c r="EC8" s="179"/>
      <c r="ED8" s="510" t="s">
        <v>56</v>
      </c>
      <c r="EE8" s="536">
        <v>0</v>
      </c>
      <c r="EF8" s="537">
        <v>0</v>
      </c>
      <c r="EG8" s="542">
        <v>0</v>
      </c>
      <c r="EH8" s="543">
        <v>0</v>
      </c>
      <c r="EI8" s="536"/>
      <c r="EJ8" s="537"/>
      <c r="EK8" s="537"/>
      <c r="EL8" s="537"/>
      <c r="EM8" s="517">
        <v>0</v>
      </c>
      <c r="EN8" s="517">
        <v>0</v>
      </c>
      <c r="EO8" s="518">
        <v>0</v>
      </c>
      <c r="EP8" s="523"/>
      <c r="EQ8" s="55"/>
      <c r="ER8" s="111"/>
      <c r="ES8" s="290"/>
      <c r="ET8" s="110"/>
      <c r="EU8" s="56"/>
      <c r="EV8" s="56"/>
      <c r="EW8" s="56"/>
      <c r="EX8" s="56"/>
      <c r="EY8" s="286"/>
      <c r="EZ8" s="287"/>
      <c r="FA8" s="27"/>
      <c r="FB8" s="55"/>
      <c r="FC8" s="288"/>
      <c r="FD8" s="84"/>
      <c r="FE8" s="84"/>
      <c r="FF8" s="84"/>
      <c r="FG8" s="179"/>
      <c r="FH8" s="179"/>
      <c r="FI8" s="434" t="s">
        <v>51</v>
      </c>
      <c r="FJ8" s="7">
        <v>776189</v>
      </c>
      <c r="FK8" s="435">
        <v>767444</v>
      </c>
      <c r="FL8" s="436">
        <v>1.1399999999999999</v>
      </c>
      <c r="FM8" s="50"/>
      <c r="FN8" s="50"/>
      <c r="FO8" s="437" t="s">
        <v>52</v>
      </c>
      <c r="FP8" s="411">
        <v>64</v>
      </c>
      <c r="FQ8" s="412">
        <v>56</v>
      </c>
      <c r="FR8" s="413">
        <v>33</v>
      </c>
      <c r="FS8" s="411">
        <v>153</v>
      </c>
      <c r="FT8" s="414">
        <v>145</v>
      </c>
      <c r="FU8" s="415">
        <v>5.52</v>
      </c>
      <c r="FV8" s="179"/>
      <c r="FW8" s="469" t="s">
        <v>53</v>
      </c>
      <c r="FX8" s="470">
        <v>363.57</v>
      </c>
      <c r="FY8" s="471">
        <v>343.75</v>
      </c>
      <c r="FZ8" s="472">
        <v>5.77</v>
      </c>
      <c r="GA8" s="470">
        <v>324.35000000000002</v>
      </c>
      <c r="GB8" s="471">
        <v>299.81</v>
      </c>
      <c r="GC8" s="472">
        <v>8.19</v>
      </c>
      <c r="GD8" s="470">
        <v>353.01</v>
      </c>
      <c r="GE8" s="471">
        <v>332.97</v>
      </c>
      <c r="GF8" s="472">
        <v>6.02</v>
      </c>
      <c r="GG8" s="179"/>
      <c r="GH8" s="179"/>
      <c r="GI8" s="179" t="s">
        <v>54</v>
      </c>
      <c r="GJ8" s="64">
        <v>193</v>
      </c>
      <c r="GK8" s="64">
        <v>193</v>
      </c>
      <c r="GL8" s="64">
        <v>193</v>
      </c>
      <c r="GM8" s="474">
        <v>193</v>
      </c>
      <c r="GN8" s="179"/>
      <c r="GO8" s="442" t="s">
        <v>55</v>
      </c>
      <c r="GP8" s="443">
        <v>948332</v>
      </c>
      <c r="GQ8" s="444">
        <v>955232</v>
      </c>
      <c r="GR8" s="445">
        <v>-0.72</v>
      </c>
      <c r="GS8" s="64"/>
      <c r="GT8" s="510" t="s">
        <v>56</v>
      </c>
      <c r="GU8" s="536">
        <v>0</v>
      </c>
      <c r="GV8" s="537">
        <v>0</v>
      </c>
      <c r="GW8" s="537">
        <v>0</v>
      </c>
      <c r="GX8" s="543">
        <v>0</v>
      </c>
      <c r="GY8" s="537"/>
      <c r="GZ8" s="537"/>
      <c r="HA8" s="537"/>
      <c r="HB8" s="537"/>
      <c r="HC8" s="517">
        <v>0</v>
      </c>
      <c r="HD8" s="517">
        <v>0</v>
      </c>
      <c r="HE8" s="518">
        <v>0</v>
      </c>
      <c r="HF8" s="519"/>
      <c r="HG8" s="179"/>
      <c r="HH8" s="510" t="s">
        <v>56</v>
      </c>
      <c r="HI8" s="536">
        <v>0</v>
      </c>
      <c r="HJ8" s="537">
        <v>0</v>
      </c>
      <c r="HK8" s="542">
        <v>0</v>
      </c>
      <c r="HL8" s="543">
        <v>0</v>
      </c>
      <c r="HM8" s="537"/>
      <c r="HN8" s="537"/>
      <c r="HO8" s="537"/>
      <c r="HP8" s="537"/>
      <c r="HQ8" s="517">
        <v>0</v>
      </c>
      <c r="HR8" s="517">
        <v>0</v>
      </c>
      <c r="HS8" s="518">
        <v>0</v>
      </c>
      <c r="HT8" s="524"/>
      <c r="HU8" s="55"/>
      <c r="HV8" s="111"/>
      <c r="HW8" s="290"/>
      <c r="HX8" s="110"/>
      <c r="HY8" s="56"/>
      <c r="HZ8" s="56"/>
      <c r="IA8" s="56"/>
      <c r="IB8" s="56"/>
      <c r="IC8" s="286"/>
      <c r="ID8" s="287"/>
      <c r="IE8" s="27"/>
      <c r="IF8" s="55"/>
      <c r="IG8" s="288"/>
      <c r="IH8" s="84"/>
      <c r="II8" s="84"/>
      <c r="IJ8" s="84"/>
      <c r="IK8" s="179"/>
      <c r="IM8" s="434" t="s">
        <v>51</v>
      </c>
      <c r="IN8" s="7">
        <v>1059338</v>
      </c>
      <c r="IO8" s="435">
        <v>1029964</v>
      </c>
      <c r="IP8" s="436">
        <v>2.85</v>
      </c>
      <c r="IQ8" s="50"/>
      <c r="IR8" s="50"/>
      <c r="IS8" s="437" t="s">
        <v>52</v>
      </c>
      <c r="IT8" s="411">
        <v>45</v>
      </c>
      <c r="IU8" s="412">
        <v>47</v>
      </c>
      <c r="IV8" s="413">
        <v>36</v>
      </c>
      <c r="IW8" s="411">
        <v>128</v>
      </c>
      <c r="IX8" s="414">
        <v>132</v>
      </c>
      <c r="IY8" s="415">
        <v>-3.03</v>
      </c>
      <c r="IZ8" s="179"/>
      <c r="JA8" s="469" t="s">
        <v>53</v>
      </c>
      <c r="JB8" s="470">
        <v>500.67</v>
      </c>
      <c r="JC8" s="471">
        <v>474.79</v>
      </c>
      <c r="JD8" s="472">
        <v>5.45</v>
      </c>
      <c r="JE8" s="470">
        <v>364.22</v>
      </c>
      <c r="JF8" s="471">
        <v>348.48</v>
      </c>
      <c r="JG8" s="472">
        <v>4.5199999999999996</v>
      </c>
      <c r="JH8" s="470">
        <v>471.37</v>
      </c>
      <c r="JI8" s="471">
        <v>448.81</v>
      </c>
      <c r="JJ8" s="472">
        <v>5.03</v>
      </c>
      <c r="JK8" s="179"/>
      <c r="JL8" s="179"/>
      <c r="JM8" s="179" t="s">
        <v>54</v>
      </c>
      <c r="JN8" s="64">
        <v>193</v>
      </c>
      <c r="JO8" s="64">
        <v>193</v>
      </c>
      <c r="JP8" s="64">
        <v>193</v>
      </c>
      <c r="JQ8" s="474">
        <v>193</v>
      </c>
      <c r="JR8" s="179"/>
      <c r="JS8" s="442" t="s">
        <v>55</v>
      </c>
      <c r="JT8" s="443">
        <v>1345705</v>
      </c>
      <c r="JU8" s="444">
        <v>1313592</v>
      </c>
      <c r="JV8" s="445">
        <v>2.44</v>
      </c>
      <c r="JW8" s="64"/>
      <c r="JX8" s="510" t="s">
        <v>56</v>
      </c>
      <c r="JY8" s="536">
        <v>0</v>
      </c>
      <c r="JZ8" s="537">
        <v>0</v>
      </c>
      <c r="KA8" s="537">
        <v>0</v>
      </c>
      <c r="KB8" s="538">
        <v>0</v>
      </c>
      <c r="KC8" s="539"/>
      <c r="KD8" s="539"/>
      <c r="KE8" s="539"/>
      <c r="KF8" s="539"/>
      <c r="KG8" s="544">
        <v>0</v>
      </c>
      <c r="KH8" s="517">
        <v>0</v>
      </c>
      <c r="KI8" s="518">
        <v>0</v>
      </c>
      <c r="KJ8" s="519"/>
      <c r="KK8" s="179"/>
      <c r="KL8" s="510" t="s">
        <v>56</v>
      </c>
      <c r="KM8" s="536">
        <v>0</v>
      </c>
      <c r="KN8" s="537">
        <v>0</v>
      </c>
      <c r="KO8" s="542">
        <v>0</v>
      </c>
      <c r="KP8" s="538">
        <v>0</v>
      </c>
      <c r="KQ8" s="539"/>
      <c r="KR8" s="539"/>
      <c r="KS8" s="539"/>
      <c r="KT8" s="539"/>
      <c r="KU8" s="544">
        <v>0</v>
      </c>
      <c r="KV8" s="517">
        <v>0</v>
      </c>
      <c r="KW8" s="518">
        <v>0</v>
      </c>
      <c r="KX8" s="178"/>
      <c r="KY8" s="55"/>
      <c r="KZ8" s="111"/>
      <c r="LA8" s="290"/>
      <c r="LB8" s="110"/>
      <c r="LC8" s="56"/>
      <c r="LD8" s="56"/>
      <c r="LE8" s="56"/>
      <c r="LF8" s="56"/>
      <c r="LG8" s="286"/>
      <c r="LH8" s="287"/>
      <c r="LI8" s="27"/>
      <c r="LJ8" s="55"/>
      <c r="LK8" s="288"/>
      <c r="LL8" s="84"/>
      <c r="LM8" s="84"/>
      <c r="LN8" s="84"/>
      <c r="LO8" s="84"/>
      <c r="LQ8" s="434" t="s">
        <v>51</v>
      </c>
      <c r="LR8" s="7">
        <v>3458347</v>
      </c>
      <c r="LS8" s="435">
        <v>3357930</v>
      </c>
      <c r="LT8" s="455">
        <v>2.99</v>
      </c>
      <c r="LU8" s="50"/>
      <c r="LV8" s="50"/>
      <c r="LW8" s="437" t="s">
        <v>52</v>
      </c>
      <c r="LX8" s="7">
        <v>565</v>
      </c>
      <c r="LY8" s="427">
        <v>428</v>
      </c>
      <c r="LZ8" s="428">
        <v>32.01</v>
      </c>
      <c r="MA8" s="58"/>
      <c r="MB8" s="469" t="s">
        <v>53</v>
      </c>
      <c r="MC8" s="470">
        <v>423.9</v>
      </c>
      <c r="MD8" s="471">
        <v>397.46</v>
      </c>
      <c r="ME8" s="472">
        <v>6.65</v>
      </c>
      <c r="MF8" s="470">
        <v>321.52</v>
      </c>
      <c r="MG8" s="471">
        <v>304.16000000000003</v>
      </c>
      <c r="MH8" s="472">
        <v>5.71</v>
      </c>
      <c r="MI8" s="470">
        <v>401.29</v>
      </c>
      <c r="MJ8" s="471">
        <v>377.87</v>
      </c>
      <c r="MK8" s="472">
        <v>6.2</v>
      </c>
      <c r="ML8" s="2"/>
      <c r="MM8" s="2"/>
      <c r="MN8" s="2" t="s">
        <v>54</v>
      </c>
      <c r="MO8" s="496">
        <v>193</v>
      </c>
      <c r="MP8" s="496">
        <v>193</v>
      </c>
      <c r="MQ8" s="496">
        <v>193</v>
      </c>
      <c r="MR8" s="496">
        <v>193</v>
      </c>
      <c r="MS8" s="496">
        <v>193</v>
      </c>
      <c r="MT8" s="129"/>
      <c r="MU8" s="458" t="s">
        <v>55</v>
      </c>
      <c r="MV8" s="459">
        <v>4280345</v>
      </c>
      <c r="MW8" s="460">
        <v>4192711</v>
      </c>
      <c r="MX8" s="498">
        <v>2.09</v>
      </c>
      <c r="MY8" s="131"/>
      <c r="MZ8" s="528" t="s">
        <v>56</v>
      </c>
      <c r="NA8" s="545">
        <v>0</v>
      </c>
      <c r="NB8" s="546">
        <v>0</v>
      </c>
      <c r="NC8" s="546">
        <v>0</v>
      </c>
      <c r="ND8" s="547">
        <v>0</v>
      </c>
      <c r="NE8" s="546"/>
      <c r="NF8" s="546"/>
      <c r="NG8" s="546"/>
      <c r="NH8" s="546"/>
      <c r="NI8" s="548">
        <v>0</v>
      </c>
      <c r="NJ8" s="549">
        <v>0</v>
      </c>
      <c r="NK8" s="550">
        <v>0</v>
      </c>
      <c r="NL8" s="181"/>
      <c r="NM8" s="181"/>
      <c r="NN8" s="535" t="s">
        <v>56</v>
      </c>
      <c r="NO8" s="545">
        <v>0</v>
      </c>
      <c r="NP8" s="546">
        <v>0</v>
      </c>
      <c r="NQ8" s="546">
        <v>0</v>
      </c>
      <c r="NR8" s="547">
        <v>0</v>
      </c>
      <c r="NS8" s="546"/>
      <c r="NT8" s="546"/>
      <c r="NU8" s="546"/>
      <c r="NV8" s="546"/>
      <c r="NW8" s="548">
        <v>0</v>
      </c>
      <c r="NX8" s="549">
        <v>0</v>
      </c>
      <c r="NY8" s="550">
        <v>0</v>
      </c>
    </row>
    <row r="9" spans="1:390" ht="23.25" customHeight="1" x14ac:dyDescent="0.25">
      <c r="A9" s="465" t="s">
        <v>33</v>
      </c>
      <c r="B9" s="466">
        <v>268766</v>
      </c>
      <c r="C9" s="467">
        <v>259874</v>
      </c>
      <c r="D9" s="468">
        <v>3.42</v>
      </c>
      <c r="E9" s="50"/>
      <c r="F9" s="50"/>
      <c r="G9" s="437" t="s">
        <v>57</v>
      </c>
      <c r="H9" s="411">
        <v>1099</v>
      </c>
      <c r="I9" s="412">
        <v>1376</v>
      </c>
      <c r="J9" s="413">
        <v>1212</v>
      </c>
      <c r="K9" s="411">
        <v>3687</v>
      </c>
      <c r="L9" s="414">
        <v>4611</v>
      </c>
      <c r="M9" s="415">
        <v>-20.04</v>
      </c>
      <c r="N9" s="179"/>
      <c r="O9" s="469" t="s">
        <v>58</v>
      </c>
      <c r="P9" s="470">
        <v>284.33999999999997</v>
      </c>
      <c r="Q9" s="471">
        <v>266.64999999999998</v>
      </c>
      <c r="R9" s="472">
        <v>6.63</v>
      </c>
      <c r="S9" s="470">
        <v>235.85</v>
      </c>
      <c r="T9" s="471">
        <v>222.06</v>
      </c>
      <c r="U9" s="472">
        <v>6.21</v>
      </c>
      <c r="V9" s="470">
        <v>274.47000000000003</v>
      </c>
      <c r="W9" s="471">
        <v>257.97000000000003</v>
      </c>
      <c r="X9" s="472">
        <v>6.4</v>
      </c>
      <c r="Y9" s="179"/>
      <c r="Z9" s="179"/>
      <c r="AA9" s="179" t="s">
        <v>59</v>
      </c>
      <c r="AB9" s="64">
        <v>36</v>
      </c>
      <c r="AC9" s="64">
        <v>36</v>
      </c>
      <c r="AD9" s="64">
        <v>36</v>
      </c>
      <c r="AE9" s="474">
        <v>36</v>
      </c>
      <c r="AF9" s="179"/>
      <c r="AG9" s="442" t="s">
        <v>173</v>
      </c>
      <c r="AH9" s="551">
        <v>1.98</v>
      </c>
      <c r="AI9" s="508">
        <v>2.0099999999999998</v>
      </c>
      <c r="AJ9" s="509">
        <v>-0.03</v>
      </c>
      <c r="AK9" s="76"/>
      <c r="AL9" s="510" t="s">
        <v>61</v>
      </c>
      <c r="AM9" s="536">
        <v>0</v>
      </c>
      <c r="AN9" s="537">
        <v>0</v>
      </c>
      <c r="AO9" s="537">
        <v>0</v>
      </c>
      <c r="AP9" s="538">
        <v>0</v>
      </c>
      <c r="AQ9" s="539"/>
      <c r="AR9" s="539"/>
      <c r="AS9" s="539"/>
      <c r="AT9" s="540"/>
      <c r="AU9" s="541">
        <v>0</v>
      </c>
      <c r="AV9" s="517">
        <v>0</v>
      </c>
      <c r="AW9" s="518">
        <v>0</v>
      </c>
      <c r="AX9" s="519"/>
      <c r="AY9" s="179"/>
      <c r="AZ9" s="510" t="s">
        <v>61</v>
      </c>
      <c r="BA9" s="536">
        <v>0</v>
      </c>
      <c r="BB9" s="537">
        <v>0</v>
      </c>
      <c r="BC9" s="542">
        <v>0</v>
      </c>
      <c r="BD9" s="543">
        <v>0</v>
      </c>
      <c r="BE9" s="537"/>
      <c r="BF9" s="537"/>
      <c r="BG9" s="537"/>
      <c r="BH9" s="537"/>
      <c r="BI9" s="517">
        <v>0</v>
      </c>
      <c r="BJ9" s="517">
        <v>0</v>
      </c>
      <c r="BK9" s="518">
        <v>0</v>
      </c>
      <c r="BL9" s="523"/>
      <c r="BM9" s="112"/>
      <c r="BN9" s="112"/>
      <c r="BO9" s="290"/>
      <c r="BP9" s="110"/>
      <c r="BQ9" s="56"/>
      <c r="BR9" s="56"/>
      <c r="BS9" s="56"/>
      <c r="BT9" s="56"/>
      <c r="BU9" s="286"/>
      <c r="BV9" s="287"/>
      <c r="BW9" s="27"/>
      <c r="BX9" s="55"/>
      <c r="BY9" s="288"/>
      <c r="BZ9" s="84"/>
      <c r="CA9" s="84"/>
      <c r="CB9" s="84"/>
      <c r="CC9" s="179"/>
      <c r="CD9" s="179"/>
      <c r="CE9" s="465" t="s">
        <v>33</v>
      </c>
      <c r="CF9" s="466">
        <v>212260</v>
      </c>
      <c r="CG9" s="467">
        <v>206081</v>
      </c>
      <c r="CH9" s="468">
        <v>3</v>
      </c>
      <c r="CI9" s="50"/>
      <c r="CJ9" s="50"/>
      <c r="CK9" s="437" t="s">
        <v>57</v>
      </c>
      <c r="CL9" s="411">
        <v>1022</v>
      </c>
      <c r="CM9" s="412">
        <v>1570</v>
      </c>
      <c r="CN9" s="413">
        <v>1199</v>
      </c>
      <c r="CO9" s="411">
        <v>3791</v>
      </c>
      <c r="CP9" s="414">
        <v>3489</v>
      </c>
      <c r="CQ9" s="415">
        <v>8.66</v>
      </c>
      <c r="CR9" s="179"/>
      <c r="CS9" s="469" t="s">
        <v>58</v>
      </c>
      <c r="CT9" s="470">
        <v>285.60000000000002</v>
      </c>
      <c r="CU9" s="471">
        <v>263.64999999999998</v>
      </c>
      <c r="CV9" s="472">
        <v>8.33</v>
      </c>
      <c r="CW9" s="470">
        <v>127.61</v>
      </c>
      <c r="CX9" s="471">
        <v>122.51</v>
      </c>
      <c r="CY9" s="472">
        <v>4.16</v>
      </c>
      <c r="CZ9" s="470">
        <v>253.26</v>
      </c>
      <c r="DA9" s="471">
        <v>235.57</v>
      </c>
      <c r="DB9" s="472">
        <v>7.51</v>
      </c>
      <c r="DC9" s="179"/>
      <c r="DD9" s="179"/>
      <c r="DE9" s="179" t="s">
        <v>59</v>
      </c>
      <c r="DF9" s="64">
        <v>36</v>
      </c>
      <c r="DG9" s="64">
        <v>36</v>
      </c>
      <c r="DH9" s="64">
        <v>36</v>
      </c>
      <c r="DI9" s="474">
        <v>36</v>
      </c>
      <c r="DJ9" s="179"/>
      <c r="DK9" s="442" t="s">
        <v>173</v>
      </c>
      <c r="DL9" s="551">
        <v>1.73</v>
      </c>
      <c r="DM9" s="508">
        <v>1.74</v>
      </c>
      <c r="DN9" s="509">
        <v>-0.01</v>
      </c>
      <c r="DO9" s="76"/>
      <c r="DP9" s="510" t="s">
        <v>61</v>
      </c>
      <c r="DQ9" s="536">
        <v>0</v>
      </c>
      <c r="DR9" s="537">
        <v>0</v>
      </c>
      <c r="DS9" s="537">
        <v>0</v>
      </c>
      <c r="DT9" s="543">
        <v>0</v>
      </c>
      <c r="DU9" s="536"/>
      <c r="DV9" s="537"/>
      <c r="DW9" s="537"/>
      <c r="DX9" s="537"/>
      <c r="DY9" s="517">
        <v>0</v>
      </c>
      <c r="DZ9" s="517">
        <v>0</v>
      </c>
      <c r="EA9" s="518">
        <v>0</v>
      </c>
      <c r="EB9" s="519"/>
      <c r="EC9" s="179"/>
      <c r="ED9" s="510" t="s">
        <v>61</v>
      </c>
      <c r="EE9" s="536">
        <v>0</v>
      </c>
      <c r="EF9" s="537">
        <v>0</v>
      </c>
      <c r="EG9" s="542">
        <v>0</v>
      </c>
      <c r="EH9" s="543">
        <v>0</v>
      </c>
      <c r="EI9" s="536"/>
      <c r="EJ9" s="537"/>
      <c r="EK9" s="537"/>
      <c r="EL9" s="537"/>
      <c r="EM9" s="517">
        <v>0</v>
      </c>
      <c r="EN9" s="517">
        <v>0</v>
      </c>
      <c r="EO9" s="518">
        <v>0</v>
      </c>
      <c r="EP9" s="523"/>
      <c r="EQ9" s="112"/>
      <c r="ER9" s="112"/>
      <c r="ES9" s="290"/>
      <c r="ET9" s="110"/>
      <c r="EU9" s="56"/>
      <c r="EV9" s="56"/>
      <c r="EW9" s="56"/>
      <c r="EX9" s="56"/>
      <c r="EY9" s="286"/>
      <c r="EZ9" s="287"/>
      <c r="FA9" s="27"/>
      <c r="FB9" s="55"/>
      <c r="FC9" s="288"/>
      <c r="FD9" s="84"/>
      <c r="FE9" s="84"/>
      <c r="FF9" s="84"/>
      <c r="FG9" s="179"/>
      <c r="FH9" s="179"/>
      <c r="FI9" s="465" t="s">
        <v>33</v>
      </c>
      <c r="FJ9" s="466">
        <v>240668</v>
      </c>
      <c r="FK9" s="467">
        <v>241397</v>
      </c>
      <c r="FL9" s="468">
        <v>-0.3</v>
      </c>
      <c r="FM9" s="50"/>
      <c r="FN9" s="50"/>
      <c r="FO9" s="437" t="s">
        <v>57</v>
      </c>
      <c r="FP9" s="411">
        <v>771</v>
      </c>
      <c r="FQ9" s="412">
        <v>1249</v>
      </c>
      <c r="FR9" s="413">
        <v>1005</v>
      </c>
      <c r="FS9" s="411">
        <v>3025</v>
      </c>
      <c r="FT9" s="414">
        <v>2437</v>
      </c>
      <c r="FU9" s="415">
        <v>24.13</v>
      </c>
      <c r="FV9" s="179"/>
      <c r="FW9" s="469" t="s">
        <v>58</v>
      </c>
      <c r="FX9" s="470">
        <v>322.31</v>
      </c>
      <c r="FY9" s="471">
        <v>310.29000000000002</v>
      </c>
      <c r="FZ9" s="472">
        <v>3.87</v>
      </c>
      <c r="GA9" s="470">
        <v>211.97</v>
      </c>
      <c r="GB9" s="471">
        <v>205.99</v>
      </c>
      <c r="GC9" s="472">
        <v>2.9</v>
      </c>
      <c r="GD9" s="470">
        <v>292.61</v>
      </c>
      <c r="GE9" s="471">
        <v>284.7</v>
      </c>
      <c r="GF9" s="472">
        <v>2.78</v>
      </c>
      <c r="GG9" s="179"/>
      <c r="GH9" s="179"/>
      <c r="GI9" s="179" t="s">
        <v>59</v>
      </c>
      <c r="GJ9" s="64">
        <v>36</v>
      </c>
      <c r="GK9" s="64">
        <v>36</v>
      </c>
      <c r="GL9" s="64">
        <v>36</v>
      </c>
      <c r="GM9" s="474">
        <v>36</v>
      </c>
      <c r="GN9" s="179"/>
      <c r="GO9" s="442" t="s">
        <v>173</v>
      </c>
      <c r="GP9" s="551">
        <v>1.57</v>
      </c>
      <c r="GQ9" s="508">
        <v>1.58</v>
      </c>
      <c r="GR9" s="509">
        <v>-0.01</v>
      </c>
      <c r="GS9" s="76"/>
      <c r="GT9" s="510" t="s">
        <v>61</v>
      </c>
      <c r="GU9" s="536">
        <v>0</v>
      </c>
      <c r="GV9" s="537">
        <v>0</v>
      </c>
      <c r="GW9" s="537">
        <v>0</v>
      </c>
      <c r="GX9" s="543">
        <v>0</v>
      </c>
      <c r="GY9" s="537"/>
      <c r="GZ9" s="537"/>
      <c r="HA9" s="537"/>
      <c r="HB9" s="537"/>
      <c r="HC9" s="517">
        <v>0</v>
      </c>
      <c r="HD9" s="517">
        <v>0</v>
      </c>
      <c r="HE9" s="518">
        <v>0</v>
      </c>
      <c r="HF9" s="519"/>
      <c r="HG9" s="179"/>
      <c r="HH9" s="510" t="s">
        <v>61</v>
      </c>
      <c r="HI9" s="536">
        <v>0</v>
      </c>
      <c r="HJ9" s="537">
        <v>0</v>
      </c>
      <c r="HK9" s="542">
        <v>0</v>
      </c>
      <c r="HL9" s="543">
        <v>0</v>
      </c>
      <c r="HM9" s="537"/>
      <c r="HN9" s="537"/>
      <c r="HO9" s="537"/>
      <c r="HP9" s="537"/>
      <c r="HQ9" s="517">
        <v>0</v>
      </c>
      <c r="HR9" s="517">
        <v>0</v>
      </c>
      <c r="HS9" s="518">
        <v>0</v>
      </c>
      <c r="HT9" s="524"/>
      <c r="HU9" s="112"/>
      <c r="HV9" s="112"/>
      <c r="HW9" s="290"/>
      <c r="HX9" s="110"/>
      <c r="HY9" s="56"/>
      <c r="HZ9" s="56"/>
      <c r="IA9" s="56"/>
      <c r="IB9" s="56"/>
      <c r="IC9" s="286"/>
      <c r="ID9" s="287"/>
      <c r="IE9" s="27"/>
      <c r="IF9" s="55"/>
      <c r="IG9" s="288"/>
      <c r="IH9" s="84"/>
      <c r="II9" s="84"/>
      <c r="IJ9" s="84"/>
      <c r="IK9" s="179"/>
      <c r="IM9" s="465" t="s">
        <v>33</v>
      </c>
      <c r="IN9" s="466">
        <v>325505</v>
      </c>
      <c r="IO9" s="467">
        <v>323380</v>
      </c>
      <c r="IP9" s="468">
        <v>0.66</v>
      </c>
      <c r="IQ9" s="50"/>
      <c r="IR9" s="50"/>
      <c r="IS9" s="437" t="s">
        <v>57</v>
      </c>
      <c r="IT9" s="411">
        <v>1755</v>
      </c>
      <c r="IU9" s="412">
        <v>1541</v>
      </c>
      <c r="IV9" s="413">
        <v>2162</v>
      </c>
      <c r="IW9" s="411">
        <v>5458</v>
      </c>
      <c r="IX9" s="414">
        <v>4369</v>
      </c>
      <c r="IY9" s="415">
        <v>24.93</v>
      </c>
      <c r="IZ9" s="179"/>
      <c r="JA9" s="469" t="s">
        <v>58</v>
      </c>
      <c r="JB9" s="470">
        <v>384.87</v>
      </c>
      <c r="JC9" s="471">
        <v>365.66</v>
      </c>
      <c r="JD9" s="472">
        <v>5.25</v>
      </c>
      <c r="JE9" s="470">
        <v>251.84</v>
      </c>
      <c r="JF9" s="471">
        <v>245.68</v>
      </c>
      <c r="JG9" s="472">
        <v>2.5099999999999998</v>
      </c>
      <c r="JH9" s="470">
        <v>356.3</v>
      </c>
      <c r="JI9" s="471">
        <v>340.98</v>
      </c>
      <c r="JJ9" s="472">
        <v>4.49</v>
      </c>
      <c r="JK9" s="179"/>
      <c r="JL9" s="179"/>
      <c r="JM9" s="179" t="s">
        <v>59</v>
      </c>
      <c r="JN9" s="64">
        <v>36</v>
      </c>
      <c r="JO9" s="64">
        <v>36</v>
      </c>
      <c r="JP9" s="64">
        <v>36</v>
      </c>
      <c r="JQ9" s="474">
        <v>36</v>
      </c>
      <c r="JR9" s="179"/>
      <c r="JS9" s="442" t="s">
        <v>173</v>
      </c>
      <c r="JT9" s="551">
        <v>1.43</v>
      </c>
      <c r="JU9" s="508">
        <v>1.41</v>
      </c>
      <c r="JV9" s="509">
        <v>0.02</v>
      </c>
      <c r="JW9" s="76"/>
      <c r="JX9" s="510" t="s">
        <v>61</v>
      </c>
      <c r="JY9" s="536">
        <v>0</v>
      </c>
      <c r="JZ9" s="537">
        <v>0</v>
      </c>
      <c r="KA9" s="537">
        <v>0</v>
      </c>
      <c r="KB9" s="538">
        <v>0</v>
      </c>
      <c r="KC9" s="539"/>
      <c r="KD9" s="539"/>
      <c r="KE9" s="539"/>
      <c r="KF9" s="539"/>
      <c r="KG9" s="544">
        <v>0</v>
      </c>
      <c r="KH9" s="517">
        <v>0</v>
      </c>
      <c r="KI9" s="518">
        <v>0</v>
      </c>
      <c r="KJ9" s="519"/>
      <c r="KK9" s="179"/>
      <c r="KL9" s="510" t="s">
        <v>61</v>
      </c>
      <c r="KM9" s="536">
        <v>0</v>
      </c>
      <c r="KN9" s="537">
        <v>0</v>
      </c>
      <c r="KO9" s="542">
        <v>0</v>
      </c>
      <c r="KP9" s="538">
        <v>0</v>
      </c>
      <c r="KQ9" s="539"/>
      <c r="KR9" s="539"/>
      <c r="KS9" s="539"/>
      <c r="KT9" s="539"/>
      <c r="KU9" s="544">
        <v>0</v>
      </c>
      <c r="KV9" s="517">
        <v>0</v>
      </c>
      <c r="KW9" s="518">
        <v>0</v>
      </c>
      <c r="KX9" s="178"/>
      <c r="KY9" s="112"/>
      <c r="KZ9" s="112"/>
      <c r="LA9" s="290"/>
      <c r="LB9" s="110"/>
      <c r="LC9" s="56"/>
      <c r="LD9" s="56"/>
      <c r="LE9" s="56"/>
      <c r="LF9" s="56"/>
      <c r="LG9" s="286"/>
      <c r="LH9" s="287"/>
      <c r="LI9" s="27"/>
      <c r="LJ9" s="55"/>
      <c r="LK9" s="288"/>
      <c r="LL9" s="84"/>
      <c r="LM9" s="84"/>
      <c r="LN9" s="84"/>
      <c r="LO9" s="84"/>
      <c r="LQ9" s="465" t="s">
        <v>33</v>
      </c>
      <c r="LR9" s="494">
        <v>1047199</v>
      </c>
      <c r="LS9" s="467">
        <v>1030732</v>
      </c>
      <c r="LT9" s="495">
        <v>1.6</v>
      </c>
      <c r="LU9" s="50"/>
      <c r="LV9" s="50"/>
      <c r="LW9" s="437" t="s">
        <v>57</v>
      </c>
      <c r="LX9" s="7">
        <v>15961</v>
      </c>
      <c r="LY9" s="427">
        <v>14906</v>
      </c>
      <c r="LZ9" s="428">
        <v>7.08</v>
      </c>
      <c r="MA9" s="58"/>
      <c r="MB9" s="469" t="s">
        <v>58</v>
      </c>
      <c r="MC9" s="470">
        <v>324.89</v>
      </c>
      <c r="MD9" s="471">
        <v>306.60000000000002</v>
      </c>
      <c r="ME9" s="472">
        <v>5.97</v>
      </c>
      <c r="MF9" s="470">
        <v>213.76</v>
      </c>
      <c r="MG9" s="471">
        <v>205.71</v>
      </c>
      <c r="MH9" s="472">
        <v>3.91</v>
      </c>
      <c r="MI9" s="470">
        <v>300.35000000000002</v>
      </c>
      <c r="MJ9" s="471">
        <v>285.42</v>
      </c>
      <c r="MK9" s="472">
        <v>5.23</v>
      </c>
      <c r="ML9" s="2"/>
      <c r="MM9" s="2"/>
      <c r="MN9" s="2" t="s">
        <v>59</v>
      </c>
      <c r="MO9" s="496">
        <v>36</v>
      </c>
      <c r="MP9" s="496">
        <v>36</v>
      </c>
      <c r="MQ9" s="496">
        <v>36</v>
      </c>
      <c r="MR9" s="496">
        <v>36</v>
      </c>
      <c r="MS9" s="496">
        <v>36</v>
      </c>
      <c r="MT9" s="129"/>
      <c r="MU9" s="458" t="s">
        <v>173</v>
      </c>
      <c r="MV9" s="552">
        <v>1.66</v>
      </c>
      <c r="MW9" s="527">
        <v>1.66</v>
      </c>
      <c r="MX9" s="498">
        <v>0</v>
      </c>
      <c r="MY9" s="134"/>
      <c r="MZ9" s="528" t="s">
        <v>61</v>
      </c>
      <c r="NA9" s="545">
        <v>0</v>
      </c>
      <c r="NB9" s="546">
        <v>0</v>
      </c>
      <c r="NC9" s="546">
        <v>0</v>
      </c>
      <c r="ND9" s="547">
        <v>0</v>
      </c>
      <c r="NE9" s="546"/>
      <c r="NF9" s="546"/>
      <c r="NG9" s="546"/>
      <c r="NH9" s="546"/>
      <c r="NI9" s="548">
        <v>0</v>
      </c>
      <c r="NJ9" s="549">
        <v>0</v>
      </c>
      <c r="NK9" s="550">
        <v>0</v>
      </c>
      <c r="NL9" s="181"/>
      <c r="NM9" s="181"/>
      <c r="NN9" s="535" t="s">
        <v>61</v>
      </c>
      <c r="NO9" s="545">
        <v>0</v>
      </c>
      <c r="NP9" s="546">
        <v>0</v>
      </c>
      <c r="NQ9" s="546">
        <v>0</v>
      </c>
      <c r="NR9" s="547">
        <v>0</v>
      </c>
      <c r="NS9" s="546"/>
      <c r="NT9" s="546"/>
      <c r="NU9" s="546"/>
      <c r="NV9" s="546"/>
      <c r="NW9" s="548">
        <v>0</v>
      </c>
      <c r="NX9" s="549">
        <v>0</v>
      </c>
      <c r="NY9" s="550">
        <v>0</v>
      </c>
    </row>
    <row r="10" spans="1:390" ht="23.25" customHeight="1" thickBot="1" x14ac:dyDescent="0.3">
      <c r="A10" s="553" t="s">
        <v>62</v>
      </c>
      <c r="B10" s="6">
        <v>632829</v>
      </c>
      <c r="C10" s="408">
        <v>595810</v>
      </c>
      <c r="D10" s="409">
        <v>6.21</v>
      </c>
      <c r="E10" s="50"/>
      <c r="F10" s="50"/>
      <c r="G10" s="437" t="s">
        <v>63</v>
      </c>
      <c r="H10" s="411">
        <v>64</v>
      </c>
      <c r="I10" s="412">
        <v>65</v>
      </c>
      <c r="J10" s="413">
        <v>121</v>
      </c>
      <c r="K10" s="411">
        <v>250</v>
      </c>
      <c r="L10" s="414">
        <v>305</v>
      </c>
      <c r="M10" s="415">
        <v>-18.03</v>
      </c>
      <c r="N10" s="179"/>
      <c r="O10" s="469" t="s">
        <v>64</v>
      </c>
      <c r="P10" s="470">
        <v>162.22</v>
      </c>
      <c r="Q10" s="471">
        <v>151.82</v>
      </c>
      <c r="R10" s="472">
        <v>6.85</v>
      </c>
      <c r="S10" s="470">
        <v>136.87</v>
      </c>
      <c r="T10" s="471">
        <v>132.25</v>
      </c>
      <c r="U10" s="472">
        <v>3.49</v>
      </c>
      <c r="V10" s="470">
        <v>157.07</v>
      </c>
      <c r="W10" s="471">
        <v>148.01</v>
      </c>
      <c r="X10" s="472">
        <v>6.12</v>
      </c>
      <c r="Y10" s="179"/>
      <c r="Z10" s="179"/>
      <c r="AA10" s="179" t="s">
        <v>65</v>
      </c>
      <c r="AB10" s="64">
        <v>33</v>
      </c>
      <c r="AC10" s="64">
        <v>33</v>
      </c>
      <c r="AD10" s="64">
        <v>33</v>
      </c>
      <c r="AE10" s="474">
        <v>33</v>
      </c>
      <c r="AF10" s="179"/>
      <c r="AG10" s="554" t="s">
        <v>174</v>
      </c>
      <c r="AH10" s="555">
        <v>2.0099999999999998</v>
      </c>
      <c r="AI10" s="556">
        <v>2.02</v>
      </c>
      <c r="AJ10" s="557">
        <v>-0.01</v>
      </c>
      <c r="AK10" s="76"/>
      <c r="AL10" s="510" t="s">
        <v>67</v>
      </c>
      <c r="AM10" s="536">
        <v>60463</v>
      </c>
      <c r="AN10" s="537">
        <v>0</v>
      </c>
      <c r="AO10" s="537">
        <v>5934</v>
      </c>
      <c r="AP10" s="538">
        <v>0</v>
      </c>
      <c r="AQ10" s="539"/>
      <c r="AR10" s="539"/>
      <c r="AS10" s="539"/>
      <c r="AT10" s="540"/>
      <c r="AU10" s="541">
        <v>66397</v>
      </c>
      <c r="AV10" s="517">
        <v>21731</v>
      </c>
      <c r="AW10" s="518">
        <v>88128</v>
      </c>
      <c r="AX10" s="519"/>
      <c r="AY10" s="179"/>
      <c r="AZ10" s="510" t="s">
        <v>67</v>
      </c>
      <c r="BA10" s="536">
        <v>50926</v>
      </c>
      <c r="BB10" s="537">
        <v>0</v>
      </c>
      <c r="BC10" s="542">
        <v>56202</v>
      </c>
      <c r="BD10" s="543">
        <v>0</v>
      </c>
      <c r="BE10" s="537"/>
      <c r="BF10" s="537"/>
      <c r="BG10" s="537"/>
      <c r="BH10" s="537"/>
      <c r="BI10" s="517">
        <v>107128</v>
      </c>
      <c r="BJ10" s="517">
        <v>11653</v>
      </c>
      <c r="BK10" s="518">
        <v>118781</v>
      </c>
      <c r="BL10" s="523"/>
      <c r="BM10" s="112"/>
      <c r="BN10" s="112"/>
      <c r="BO10" s="290"/>
      <c r="BP10" s="113"/>
      <c r="BQ10" s="54"/>
      <c r="BR10" s="54"/>
      <c r="BS10" s="54"/>
      <c r="BT10" s="54"/>
      <c r="BU10" s="286"/>
      <c r="BV10" s="287"/>
      <c r="BW10" s="27"/>
      <c r="BX10" s="55"/>
      <c r="BY10" s="288"/>
      <c r="BZ10" s="84"/>
      <c r="CA10" s="84"/>
      <c r="CB10" s="84"/>
      <c r="CC10" s="179"/>
      <c r="CD10" s="179"/>
      <c r="CE10" s="553" t="s">
        <v>62</v>
      </c>
      <c r="CF10" s="6">
        <v>497684</v>
      </c>
      <c r="CG10" s="408">
        <v>476241</v>
      </c>
      <c r="CH10" s="409">
        <v>4.5</v>
      </c>
      <c r="CI10" s="50"/>
      <c r="CJ10" s="50"/>
      <c r="CK10" s="437" t="s">
        <v>63</v>
      </c>
      <c r="CL10" s="411">
        <v>43</v>
      </c>
      <c r="CM10" s="412">
        <v>60</v>
      </c>
      <c r="CN10" s="413">
        <v>129</v>
      </c>
      <c r="CO10" s="411">
        <v>232</v>
      </c>
      <c r="CP10" s="414">
        <v>221</v>
      </c>
      <c r="CQ10" s="415">
        <v>4.9800000000000004</v>
      </c>
      <c r="CR10" s="179"/>
      <c r="CS10" s="469" t="s">
        <v>64</v>
      </c>
      <c r="CT10" s="470">
        <v>242.97</v>
      </c>
      <c r="CU10" s="471">
        <v>229.4</v>
      </c>
      <c r="CV10" s="472">
        <v>5.92</v>
      </c>
      <c r="CW10" s="470">
        <v>190.01</v>
      </c>
      <c r="CX10" s="471">
        <v>179.81</v>
      </c>
      <c r="CY10" s="472">
        <v>5.67</v>
      </c>
      <c r="CZ10" s="470">
        <v>232.13</v>
      </c>
      <c r="DA10" s="471">
        <v>219.53</v>
      </c>
      <c r="DB10" s="472">
        <v>5.74</v>
      </c>
      <c r="DC10" s="179"/>
      <c r="DD10" s="179"/>
      <c r="DE10" s="179" t="s">
        <v>65</v>
      </c>
      <c r="DF10" s="64">
        <v>33</v>
      </c>
      <c r="DG10" s="64">
        <v>33</v>
      </c>
      <c r="DH10" s="64">
        <v>33</v>
      </c>
      <c r="DI10" s="474">
        <v>33</v>
      </c>
      <c r="DJ10" s="179"/>
      <c r="DK10" s="554" t="s">
        <v>174</v>
      </c>
      <c r="DL10" s="555">
        <v>1.98</v>
      </c>
      <c r="DM10" s="556">
        <v>2</v>
      </c>
      <c r="DN10" s="557">
        <v>-0.02</v>
      </c>
      <c r="DO10" s="76"/>
      <c r="DP10" s="510" t="s">
        <v>67</v>
      </c>
      <c r="DQ10" s="536">
        <v>94875</v>
      </c>
      <c r="DR10" s="537">
        <v>0</v>
      </c>
      <c r="DS10" s="537">
        <v>13995</v>
      </c>
      <c r="DT10" s="543">
        <v>0</v>
      </c>
      <c r="DU10" s="536"/>
      <c r="DV10" s="537"/>
      <c r="DW10" s="537"/>
      <c r="DX10" s="537"/>
      <c r="DY10" s="517">
        <v>108870</v>
      </c>
      <c r="DZ10" s="517">
        <v>36287</v>
      </c>
      <c r="EA10" s="518">
        <v>145157</v>
      </c>
      <c r="EB10" s="519"/>
      <c r="EC10" s="179"/>
      <c r="ED10" s="510" t="s">
        <v>67</v>
      </c>
      <c r="EE10" s="536">
        <v>33957</v>
      </c>
      <c r="EF10" s="537">
        <v>0</v>
      </c>
      <c r="EG10" s="542">
        <v>58853</v>
      </c>
      <c r="EH10" s="543">
        <v>0</v>
      </c>
      <c r="EI10" s="536"/>
      <c r="EJ10" s="537"/>
      <c r="EK10" s="537"/>
      <c r="EL10" s="537"/>
      <c r="EM10" s="517">
        <v>92810</v>
      </c>
      <c r="EN10" s="517">
        <v>7339</v>
      </c>
      <c r="EO10" s="518">
        <v>100149</v>
      </c>
      <c r="EP10" s="523"/>
      <c r="EQ10" s="112"/>
      <c r="ER10" s="112"/>
      <c r="ES10" s="290"/>
      <c r="ET10" s="113"/>
      <c r="EU10" s="54"/>
      <c r="EV10" s="54"/>
      <c r="EW10" s="54"/>
      <c r="EX10" s="54"/>
      <c r="EY10" s="286"/>
      <c r="EZ10" s="287"/>
      <c r="FA10" s="27"/>
      <c r="FB10" s="55"/>
      <c r="FC10" s="288"/>
      <c r="FD10" s="84"/>
      <c r="FE10" s="84"/>
      <c r="FF10" s="84"/>
      <c r="FG10" s="179"/>
      <c r="FH10" s="179"/>
      <c r="FI10" s="553" t="s">
        <v>62</v>
      </c>
      <c r="FJ10" s="6">
        <v>660815</v>
      </c>
      <c r="FK10" s="408">
        <v>642131</v>
      </c>
      <c r="FL10" s="409">
        <v>2.91</v>
      </c>
      <c r="FM10" s="50"/>
      <c r="FN10" s="50"/>
      <c r="FO10" s="437" t="s">
        <v>63</v>
      </c>
      <c r="FP10" s="411">
        <v>239</v>
      </c>
      <c r="FQ10" s="412">
        <v>212</v>
      </c>
      <c r="FR10" s="413">
        <v>230</v>
      </c>
      <c r="FS10" s="411">
        <v>681</v>
      </c>
      <c r="FT10" s="414">
        <v>732</v>
      </c>
      <c r="FU10" s="415">
        <v>-6.97</v>
      </c>
      <c r="FV10" s="179"/>
      <c r="FW10" s="469" t="s">
        <v>64</v>
      </c>
      <c r="FX10" s="470">
        <v>211.18</v>
      </c>
      <c r="FY10" s="471">
        <v>200.98</v>
      </c>
      <c r="FZ10" s="472">
        <v>5.08</v>
      </c>
      <c r="GA10" s="470">
        <v>186.34</v>
      </c>
      <c r="GB10" s="471">
        <v>182.08</v>
      </c>
      <c r="GC10" s="472">
        <v>2.34</v>
      </c>
      <c r="GD10" s="470">
        <v>204.5</v>
      </c>
      <c r="GE10" s="471">
        <v>196.34</v>
      </c>
      <c r="GF10" s="472">
        <v>4.16</v>
      </c>
      <c r="GG10" s="179"/>
      <c r="GH10" s="179"/>
      <c r="GI10" s="179" t="s">
        <v>65</v>
      </c>
      <c r="GJ10" s="64">
        <v>33</v>
      </c>
      <c r="GK10" s="64">
        <v>33</v>
      </c>
      <c r="GL10" s="64">
        <v>33</v>
      </c>
      <c r="GM10" s="474">
        <v>33</v>
      </c>
      <c r="GN10" s="179"/>
      <c r="GO10" s="554" t="s">
        <v>174</v>
      </c>
      <c r="GP10" s="555">
        <v>1.95</v>
      </c>
      <c r="GQ10" s="556">
        <v>1.97</v>
      </c>
      <c r="GR10" s="557">
        <v>-0.02</v>
      </c>
      <c r="GS10" s="76"/>
      <c r="GT10" s="510" t="s">
        <v>67</v>
      </c>
      <c r="GU10" s="536">
        <v>37759</v>
      </c>
      <c r="GV10" s="537">
        <v>0</v>
      </c>
      <c r="GW10" s="537">
        <v>11788</v>
      </c>
      <c r="GX10" s="543">
        <v>0</v>
      </c>
      <c r="GY10" s="537"/>
      <c r="GZ10" s="537"/>
      <c r="HA10" s="537"/>
      <c r="HB10" s="537"/>
      <c r="HC10" s="517">
        <v>49547</v>
      </c>
      <c r="HD10" s="517">
        <v>28231</v>
      </c>
      <c r="HE10" s="518">
        <v>77778</v>
      </c>
      <c r="HF10" s="519"/>
      <c r="HG10" s="179"/>
      <c r="HH10" s="510" t="s">
        <v>67</v>
      </c>
      <c r="HI10" s="536">
        <v>2083</v>
      </c>
      <c r="HJ10" s="537">
        <v>0</v>
      </c>
      <c r="HK10" s="542">
        <v>46671</v>
      </c>
      <c r="HL10" s="543">
        <v>0</v>
      </c>
      <c r="HM10" s="537"/>
      <c r="HN10" s="537"/>
      <c r="HO10" s="537"/>
      <c r="HP10" s="537"/>
      <c r="HQ10" s="517">
        <v>48754</v>
      </c>
      <c r="HR10" s="517">
        <v>1365</v>
      </c>
      <c r="HS10" s="518">
        <v>50119</v>
      </c>
      <c r="HT10" s="524"/>
      <c r="HU10" s="112"/>
      <c r="HV10" s="112"/>
      <c r="HW10" s="290"/>
      <c r="HX10" s="113"/>
      <c r="HY10" s="54"/>
      <c r="HZ10" s="54"/>
      <c r="IA10" s="54"/>
      <c r="IB10" s="54"/>
      <c r="IC10" s="286"/>
      <c r="ID10" s="287"/>
      <c r="IE10" s="27"/>
      <c r="IF10" s="55"/>
      <c r="IG10" s="288"/>
      <c r="IH10" s="84"/>
      <c r="II10" s="84"/>
      <c r="IJ10" s="84"/>
      <c r="IK10" s="179"/>
      <c r="IM10" s="553" t="s">
        <v>62</v>
      </c>
      <c r="IN10" s="6">
        <v>872653</v>
      </c>
      <c r="IO10" s="408">
        <v>815525</v>
      </c>
      <c r="IP10" s="409">
        <v>7.01</v>
      </c>
      <c r="IQ10" s="50"/>
      <c r="IR10" s="50"/>
      <c r="IS10" s="437" t="s">
        <v>63</v>
      </c>
      <c r="IT10" s="411">
        <v>151</v>
      </c>
      <c r="IU10" s="412">
        <v>59</v>
      </c>
      <c r="IV10" s="413">
        <v>77</v>
      </c>
      <c r="IW10" s="411">
        <v>287</v>
      </c>
      <c r="IX10" s="414">
        <v>279</v>
      </c>
      <c r="IY10" s="415">
        <v>2.87</v>
      </c>
      <c r="IZ10" s="179"/>
      <c r="JA10" s="469" t="s">
        <v>64</v>
      </c>
      <c r="JB10" s="470">
        <v>231.45</v>
      </c>
      <c r="JC10" s="471">
        <v>223.43</v>
      </c>
      <c r="JD10" s="472">
        <v>3.59</v>
      </c>
      <c r="JE10" s="470">
        <v>142.11000000000001</v>
      </c>
      <c r="JF10" s="471">
        <v>135.43</v>
      </c>
      <c r="JG10" s="472">
        <v>4.93</v>
      </c>
      <c r="JH10" s="470">
        <v>212.27</v>
      </c>
      <c r="JI10" s="471">
        <v>205.33</v>
      </c>
      <c r="JJ10" s="472">
        <v>3.38</v>
      </c>
      <c r="JK10" s="179"/>
      <c r="JL10" s="179"/>
      <c r="JM10" s="179" t="s">
        <v>65</v>
      </c>
      <c r="JN10" s="64">
        <v>33</v>
      </c>
      <c r="JO10" s="64">
        <v>33</v>
      </c>
      <c r="JP10" s="64">
        <v>33</v>
      </c>
      <c r="JQ10" s="474">
        <v>33</v>
      </c>
      <c r="JR10" s="179"/>
      <c r="JS10" s="554" t="s">
        <v>174</v>
      </c>
      <c r="JT10" s="555">
        <v>2.14</v>
      </c>
      <c r="JU10" s="556">
        <v>2.1</v>
      </c>
      <c r="JV10" s="557">
        <v>0.04</v>
      </c>
      <c r="JW10" s="76"/>
      <c r="JX10" s="510" t="s">
        <v>67</v>
      </c>
      <c r="JY10" s="536">
        <v>40671</v>
      </c>
      <c r="JZ10" s="537">
        <v>0</v>
      </c>
      <c r="KA10" s="537">
        <v>3904</v>
      </c>
      <c r="KB10" s="538">
        <v>0</v>
      </c>
      <c r="KC10" s="539"/>
      <c r="KD10" s="539"/>
      <c r="KE10" s="539"/>
      <c r="KF10" s="539"/>
      <c r="KG10" s="544">
        <v>44575</v>
      </c>
      <c r="KH10" s="517">
        <v>93331</v>
      </c>
      <c r="KI10" s="518">
        <v>137906</v>
      </c>
      <c r="KJ10" s="519"/>
      <c r="KK10" s="179"/>
      <c r="KL10" s="510" t="s">
        <v>67</v>
      </c>
      <c r="KM10" s="536">
        <v>16869</v>
      </c>
      <c r="KN10" s="537">
        <v>0</v>
      </c>
      <c r="KO10" s="542">
        <v>39056</v>
      </c>
      <c r="KP10" s="538">
        <v>0</v>
      </c>
      <c r="KQ10" s="539"/>
      <c r="KR10" s="539"/>
      <c r="KS10" s="539"/>
      <c r="KT10" s="539"/>
      <c r="KU10" s="544">
        <v>55925</v>
      </c>
      <c r="KV10" s="517">
        <v>33432</v>
      </c>
      <c r="KW10" s="518">
        <v>89357</v>
      </c>
      <c r="KX10" s="178"/>
      <c r="KY10" s="112"/>
      <c r="KZ10" s="112"/>
      <c r="LA10" s="290"/>
      <c r="LB10" s="113"/>
      <c r="LC10" s="54"/>
      <c r="LD10" s="54"/>
      <c r="LE10" s="54"/>
      <c r="LF10" s="54"/>
      <c r="LG10" s="286"/>
      <c r="LH10" s="287"/>
      <c r="LI10" s="27"/>
      <c r="LJ10" s="55"/>
      <c r="LK10" s="288"/>
      <c r="LL10" s="84"/>
      <c r="LM10" s="84"/>
      <c r="LN10" s="84"/>
      <c r="LO10" s="84"/>
      <c r="LQ10" s="553" t="s">
        <v>62</v>
      </c>
      <c r="LR10" s="6">
        <v>2663981</v>
      </c>
      <c r="LS10" s="408">
        <v>2529707</v>
      </c>
      <c r="LT10" s="426">
        <v>5.31</v>
      </c>
      <c r="LU10" s="50"/>
      <c r="LV10" s="50"/>
      <c r="LW10" s="437" t="s">
        <v>63</v>
      </c>
      <c r="LX10" s="7">
        <v>1450</v>
      </c>
      <c r="LY10" s="427">
        <v>1537</v>
      </c>
      <c r="LZ10" s="428">
        <v>-5.66</v>
      </c>
      <c r="MA10" s="58"/>
      <c r="MB10" s="469" t="s">
        <v>64</v>
      </c>
      <c r="MC10" s="470">
        <v>211.84</v>
      </c>
      <c r="MD10" s="471">
        <v>201.36</v>
      </c>
      <c r="ME10" s="472">
        <v>5.2</v>
      </c>
      <c r="MF10" s="470">
        <v>161.47999999999999</v>
      </c>
      <c r="MG10" s="471">
        <v>155.55000000000001</v>
      </c>
      <c r="MH10" s="472">
        <v>3.81</v>
      </c>
      <c r="MI10" s="470">
        <v>200.72</v>
      </c>
      <c r="MJ10" s="471">
        <v>191.74</v>
      </c>
      <c r="MK10" s="472">
        <v>4.68</v>
      </c>
      <c r="ML10" s="2"/>
      <c r="MM10" s="2"/>
      <c r="MN10" s="2" t="s">
        <v>65</v>
      </c>
      <c r="MO10" s="496">
        <v>33</v>
      </c>
      <c r="MP10" s="496">
        <v>33</v>
      </c>
      <c r="MQ10" s="496">
        <v>33</v>
      </c>
      <c r="MR10" s="496">
        <v>33</v>
      </c>
      <c r="MS10" s="496">
        <v>33</v>
      </c>
      <c r="MT10" s="129"/>
      <c r="MU10" s="558" t="s">
        <v>174</v>
      </c>
      <c r="MV10" s="559">
        <v>2.0299999999999998</v>
      </c>
      <c r="MW10" s="560">
        <v>2.0299999999999998</v>
      </c>
      <c r="MX10" s="561">
        <v>0</v>
      </c>
      <c r="MY10" s="134"/>
      <c r="MZ10" s="528" t="s">
        <v>67</v>
      </c>
      <c r="NA10" s="545">
        <v>233768</v>
      </c>
      <c r="NB10" s="546">
        <v>0</v>
      </c>
      <c r="NC10" s="546">
        <v>35621</v>
      </c>
      <c r="ND10" s="547">
        <v>0</v>
      </c>
      <c r="NE10" s="546"/>
      <c r="NF10" s="546"/>
      <c r="NG10" s="546"/>
      <c r="NH10" s="546"/>
      <c r="NI10" s="548">
        <v>269389</v>
      </c>
      <c r="NJ10" s="549">
        <v>179580</v>
      </c>
      <c r="NK10" s="550">
        <v>448969</v>
      </c>
      <c r="NL10" s="181"/>
      <c r="NM10" s="181"/>
      <c r="NN10" s="535" t="s">
        <v>67</v>
      </c>
      <c r="NO10" s="545">
        <v>103835</v>
      </c>
      <c r="NP10" s="546">
        <v>0</v>
      </c>
      <c r="NQ10" s="546">
        <v>200782</v>
      </c>
      <c r="NR10" s="547">
        <v>0</v>
      </c>
      <c r="NS10" s="546"/>
      <c r="NT10" s="546"/>
      <c r="NU10" s="546"/>
      <c r="NV10" s="546"/>
      <c r="NW10" s="548">
        <v>304617</v>
      </c>
      <c r="NX10" s="549">
        <v>53789</v>
      </c>
      <c r="NY10" s="550">
        <v>358406</v>
      </c>
    </row>
    <row r="11" spans="1:390" ht="23.25" customHeight="1" thickTop="1" thickBot="1" x14ac:dyDescent="0.3">
      <c r="A11" s="434" t="s">
        <v>51</v>
      </c>
      <c r="B11" s="7">
        <v>572660</v>
      </c>
      <c r="C11" s="435">
        <v>538808</v>
      </c>
      <c r="D11" s="436">
        <v>6.28</v>
      </c>
      <c r="E11" s="50"/>
      <c r="F11" s="50"/>
      <c r="G11" s="437" t="s">
        <v>68</v>
      </c>
      <c r="H11" s="411">
        <v>259</v>
      </c>
      <c r="I11" s="412">
        <v>277</v>
      </c>
      <c r="J11" s="413">
        <v>252</v>
      </c>
      <c r="K11" s="411">
        <v>788</v>
      </c>
      <c r="L11" s="414">
        <v>632</v>
      </c>
      <c r="M11" s="415">
        <v>24.68</v>
      </c>
      <c r="N11" s="179"/>
      <c r="O11" s="469" t="s">
        <v>69</v>
      </c>
      <c r="P11" s="470">
        <v>212.08</v>
      </c>
      <c r="Q11" s="471">
        <v>194.3</v>
      </c>
      <c r="R11" s="472">
        <v>9.15</v>
      </c>
      <c r="S11" s="470">
        <v>218.44</v>
      </c>
      <c r="T11" s="471">
        <v>206.6</v>
      </c>
      <c r="U11" s="472">
        <v>5.73</v>
      </c>
      <c r="V11" s="470">
        <v>213.37</v>
      </c>
      <c r="W11" s="471">
        <v>196.69</v>
      </c>
      <c r="X11" s="472">
        <v>8.48</v>
      </c>
      <c r="Y11" s="179"/>
      <c r="Z11" s="179"/>
      <c r="AA11" s="179" t="s">
        <v>70</v>
      </c>
      <c r="AB11" s="64">
        <v>34</v>
      </c>
      <c r="AC11" s="64">
        <v>34</v>
      </c>
      <c r="AD11" s="64">
        <v>34</v>
      </c>
      <c r="AE11" s="474">
        <v>34</v>
      </c>
      <c r="AF11" s="179"/>
      <c r="AG11" s="73" t="s">
        <v>169</v>
      </c>
      <c r="AH11" s="179"/>
      <c r="AI11" s="179"/>
      <c r="AJ11" s="179"/>
      <c r="AK11" s="179"/>
      <c r="AL11" s="510" t="s">
        <v>72</v>
      </c>
      <c r="AM11" s="562">
        <v>0</v>
      </c>
      <c r="AN11" s="563">
        <v>0</v>
      </c>
      <c r="AO11" s="563">
        <v>0</v>
      </c>
      <c r="AP11" s="564">
        <v>0</v>
      </c>
      <c r="AQ11" s="565"/>
      <c r="AR11" s="565"/>
      <c r="AS11" s="565"/>
      <c r="AT11" s="566"/>
      <c r="AU11" s="567">
        <v>0</v>
      </c>
      <c r="AV11" s="517">
        <v>0</v>
      </c>
      <c r="AW11" s="518">
        <v>0</v>
      </c>
      <c r="AX11" s="519"/>
      <c r="AY11" s="179"/>
      <c r="AZ11" s="510" t="s">
        <v>72</v>
      </c>
      <c r="BA11" s="562">
        <v>0</v>
      </c>
      <c r="BB11" s="563">
        <v>0</v>
      </c>
      <c r="BC11" s="568">
        <v>0</v>
      </c>
      <c r="BD11" s="569">
        <v>0</v>
      </c>
      <c r="BE11" s="563"/>
      <c r="BF11" s="563"/>
      <c r="BG11" s="563"/>
      <c r="BH11" s="563"/>
      <c r="BI11" s="570">
        <v>0</v>
      </c>
      <c r="BJ11" s="570">
        <v>0</v>
      </c>
      <c r="BK11" s="518">
        <v>0</v>
      </c>
      <c r="BL11" s="523"/>
      <c r="BM11" s="232"/>
      <c r="BN11" s="232"/>
      <c r="BO11" s="232"/>
      <c r="BP11" s="110"/>
      <c r="BQ11" s="56"/>
      <c r="BR11" s="56"/>
      <c r="BS11" s="56"/>
      <c r="BT11" s="158"/>
      <c r="BU11" s="286"/>
      <c r="BV11" s="287"/>
      <c r="BW11" s="27"/>
      <c r="BX11" s="55"/>
      <c r="BY11" s="288"/>
      <c r="BZ11" s="84"/>
      <c r="CA11" s="84"/>
      <c r="CB11" s="84"/>
      <c r="CC11" s="179"/>
      <c r="CD11" s="179"/>
      <c r="CE11" s="434" t="s">
        <v>51</v>
      </c>
      <c r="CF11" s="7">
        <v>484599</v>
      </c>
      <c r="CG11" s="435">
        <v>464038</v>
      </c>
      <c r="CH11" s="436">
        <v>4.43</v>
      </c>
      <c r="CI11" s="50"/>
      <c r="CJ11" s="50"/>
      <c r="CK11" s="437" t="s">
        <v>68</v>
      </c>
      <c r="CL11" s="411">
        <v>200</v>
      </c>
      <c r="CM11" s="412">
        <v>133</v>
      </c>
      <c r="CN11" s="413">
        <v>294</v>
      </c>
      <c r="CO11" s="411">
        <v>627</v>
      </c>
      <c r="CP11" s="414">
        <v>611</v>
      </c>
      <c r="CQ11" s="415">
        <v>2.62</v>
      </c>
      <c r="CR11" s="179"/>
      <c r="CS11" s="469" t="s">
        <v>69</v>
      </c>
      <c r="CT11" s="470">
        <v>234.5</v>
      </c>
      <c r="CU11" s="471">
        <v>219.43</v>
      </c>
      <c r="CV11" s="472">
        <v>6.87</v>
      </c>
      <c r="CW11" s="470">
        <v>233.99</v>
      </c>
      <c r="CX11" s="471">
        <v>221.45</v>
      </c>
      <c r="CY11" s="472">
        <v>5.66</v>
      </c>
      <c r="CZ11" s="470">
        <v>234.39</v>
      </c>
      <c r="DA11" s="471">
        <v>219.83</v>
      </c>
      <c r="DB11" s="472">
        <v>6.62</v>
      </c>
      <c r="DC11" s="179"/>
      <c r="DD11" s="179"/>
      <c r="DE11" s="179" t="s">
        <v>70</v>
      </c>
      <c r="DF11" s="64">
        <v>34</v>
      </c>
      <c r="DG11" s="64">
        <v>34</v>
      </c>
      <c r="DH11" s="64">
        <v>34</v>
      </c>
      <c r="DI11" s="474">
        <v>34</v>
      </c>
      <c r="DJ11" s="179"/>
      <c r="DK11" s="73" t="s">
        <v>169</v>
      </c>
      <c r="DL11" s="179"/>
      <c r="DM11" s="179"/>
      <c r="DN11" s="179"/>
      <c r="DO11" s="179"/>
      <c r="DP11" s="510" t="s">
        <v>72</v>
      </c>
      <c r="DQ11" s="562">
        <v>0</v>
      </c>
      <c r="DR11" s="563">
        <v>0</v>
      </c>
      <c r="DS11" s="563">
        <v>0</v>
      </c>
      <c r="DT11" s="569">
        <v>0</v>
      </c>
      <c r="DU11" s="562"/>
      <c r="DV11" s="563"/>
      <c r="DW11" s="563"/>
      <c r="DX11" s="563"/>
      <c r="DY11" s="570">
        <v>0</v>
      </c>
      <c r="DZ11" s="517">
        <v>0</v>
      </c>
      <c r="EA11" s="518">
        <v>0</v>
      </c>
      <c r="EB11" s="519"/>
      <c r="EC11" s="179"/>
      <c r="ED11" s="510" t="s">
        <v>72</v>
      </c>
      <c r="EE11" s="562">
        <v>0</v>
      </c>
      <c r="EF11" s="563">
        <v>0</v>
      </c>
      <c r="EG11" s="568">
        <v>0</v>
      </c>
      <c r="EH11" s="569">
        <v>0</v>
      </c>
      <c r="EI11" s="562"/>
      <c r="EJ11" s="563"/>
      <c r="EK11" s="563"/>
      <c r="EL11" s="563"/>
      <c r="EM11" s="570">
        <v>0</v>
      </c>
      <c r="EN11" s="570">
        <v>0</v>
      </c>
      <c r="EO11" s="518">
        <v>0</v>
      </c>
      <c r="EP11" s="523"/>
      <c r="EQ11" s="232"/>
      <c r="ER11" s="232"/>
      <c r="ES11" s="232"/>
      <c r="ET11" s="110"/>
      <c r="EU11" s="56"/>
      <c r="EV11" s="56"/>
      <c r="EW11" s="56"/>
      <c r="EX11" s="158"/>
      <c r="EY11" s="286"/>
      <c r="EZ11" s="287"/>
      <c r="FA11" s="27"/>
      <c r="FB11" s="55"/>
      <c r="FC11" s="288"/>
      <c r="FD11" s="84"/>
      <c r="FE11" s="84"/>
      <c r="FF11" s="84"/>
      <c r="FG11" s="179"/>
      <c r="FH11" s="179"/>
      <c r="FI11" s="434" t="s">
        <v>51</v>
      </c>
      <c r="FJ11" s="7">
        <v>629003</v>
      </c>
      <c r="FK11" s="435">
        <v>611149</v>
      </c>
      <c r="FL11" s="436">
        <v>2.92</v>
      </c>
      <c r="FM11" s="50"/>
      <c r="FN11" s="50"/>
      <c r="FO11" s="437" t="s">
        <v>68</v>
      </c>
      <c r="FP11" s="411">
        <v>227</v>
      </c>
      <c r="FQ11" s="412">
        <v>345</v>
      </c>
      <c r="FR11" s="413">
        <v>193</v>
      </c>
      <c r="FS11" s="411">
        <v>765</v>
      </c>
      <c r="FT11" s="414">
        <v>696</v>
      </c>
      <c r="FU11" s="415">
        <v>9.91</v>
      </c>
      <c r="FV11" s="179"/>
      <c r="FW11" s="469" t="s">
        <v>69</v>
      </c>
      <c r="FX11" s="470">
        <v>246.88</v>
      </c>
      <c r="FY11" s="471">
        <v>236.03</v>
      </c>
      <c r="FZ11" s="472">
        <v>4.5999999999999996</v>
      </c>
      <c r="GA11" s="470">
        <v>193.53</v>
      </c>
      <c r="GB11" s="471">
        <v>182.41</v>
      </c>
      <c r="GC11" s="472">
        <v>6.1</v>
      </c>
      <c r="GD11" s="470">
        <v>232.52</v>
      </c>
      <c r="GE11" s="471">
        <v>222.88</v>
      </c>
      <c r="GF11" s="472">
        <v>4.33</v>
      </c>
      <c r="GG11" s="179"/>
      <c r="GH11" s="179"/>
      <c r="GI11" s="179" t="s">
        <v>70</v>
      </c>
      <c r="GJ11" s="64">
        <v>34</v>
      </c>
      <c r="GK11" s="64">
        <v>34</v>
      </c>
      <c r="GL11" s="64">
        <v>34</v>
      </c>
      <c r="GM11" s="474">
        <v>34</v>
      </c>
      <c r="GN11" s="179"/>
      <c r="GO11" s="73" t="s">
        <v>169</v>
      </c>
      <c r="GP11" s="179"/>
      <c r="GQ11" s="179"/>
      <c r="GR11" s="179"/>
      <c r="GS11" s="179"/>
      <c r="GT11" s="510" t="s">
        <v>72</v>
      </c>
      <c r="GU11" s="562">
        <v>0</v>
      </c>
      <c r="GV11" s="563">
        <v>0</v>
      </c>
      <c r="GW11" s="563">
        <v>0</v>
      </c>
      <c r="GX11" s="569">
        <v>0</v>
      </c>
      <c r="GY11" s="563"/>
      <c r="GZ11" s="563"/>
      <c r="HA11" s="563"/>
      <c r="HB11" s="563"/>
      <c r="HC11" s="570">
        <v>0</v>
      </c>
      <c r="HD11" s="517">
        <v>0</v>
      </c>
      <c r="HE11" s="518">
        <v>0</v>
      </c>
      <c r="HF11" s="519"/>
      <c r="HG11" s="179"/>
      <c r="HH11" s="510" t="s">
        <v>72</v>
      </c>
      <c r="HI11" s="562">
        <v>0</v>
      </c>
      <c r="HJ11" s="563">
        <v>0</v>
      </c>
      <c r="HK11" s="568">
        <v>0</v>
      </c>
      <c r="HL11" s="569">
        <v>0</v>
      </c>
      <c r="HM11" s="563"/>
      <c r="HN11" s="563"/>
      <c r="HO11" s="563"/>
      <c r="HP11" s="563"/>
      <c r="HQ11" s="570">
        <v>0</v>
      </c>
      <c r="HR11" s="570">
        <v>0</v>
      </c>
      <c r="HS11" s="518">
        <v>0</v>
      </c>
      <c r="HT11" s="524"/>
      <c r="HU11" s="232"/>
      <c r="HV11" s="232"/>
      <c r="HW11" s="232"/>
      <c r="HX11" s="110"/>
      <c r="HY11" s="56"/>
      <c r="HZ11" s="56"/>
      <c r="IA11" s="56"/>
      <c r="IB11" s="158"/>
      <c r="IC11" s="286"/>
      <c r="ID11" s="287"/>
      <c r="IE11" s="27"/>
      <c r="IF11" s="55"/>
      <c r="IG11" s="288"/>
      <c r="IH11" s="84"/>
      <c r="II11" s="84"/>
      <c r="IJ11" s="84"/>
      <c r="IK11" s="179"/>
      <c r="IM11" s="434" t="s">
        <v>51</v>
      </c>
      <c r="IN11" s="7">
        <v>793745</v>
      </c>
      <c r="IO11" s="435">
        <v>741416</v>
      </c>
      <c r="IP11" s="436">
        <v>7.06</v>
      </c>
      <c r="IQ11" s="50"/>
      <c r="IR11" s="50"/>
      <c r="IS11" s="437" t="s">
        <v>68</v>
      </c>
      <c r="IT11" s="411">
        <v>643</v>
      </c>
      <c r="IU11" s="412">
        <v>487</v>
      </c>
      <c r="IV11" s="413">
        <v>556</v>
      </c>
      <c r="IW11" s="411">
        <v>1686</v>
      </c>
      <c r="IX11" s="414">
        <v>1601</v>
      </c>
      <c r="IY11" s="415">
        <v>5.31</v>
      </c>
      <c r="IZ11" s="179"/>
      <c r="JA11" s="469" t="s">
        <v>69</v>
      </c>
      <c r="JB11" s="470">
        <v>309.36</v>
      </c>
      <c r="JC11" s="471">
        <v>296.25</v>
      </c>
      <c r="JD11" s="472">
        <v>4.43</v>
      </c>
      <c r="JE11" s="470">
        <v>197.24</v>
      </c>
      <c r="JF11" s="471">
        <v>190.85</v>
      </c>
      <c r="JG11" s="472">
        <v>3.35</v>
      </c>
      <c r="JH11" s="470">
        <v>285.27999999999997</v>
      </c>
      <c r="JI11" s="471">
        <v>274.57</v>
      </c>
      <c r="JJ11" s="472">
        <v>3.9</v>
      </c>
      <c r="JK11" s="179"/>
      <c r="JL11" s="179"/>
      <c r="JM11" s="179" t="s">
        <v>70</v>
      </c>
      <c r="JN11" s="64">
        <v>34</v>
      </c>
      <c r="JO11" s="64">
        <v>34</v>
      </c>
      <c r="JP11" s="64">
        <v>34</v>
      </c>
      <c r="JQ11" s="474">
        <v>34</v>
      </c>
      <c r="JR11" s="179"/>
      <c r="JS11" s="73" t="s">
        <v>169</v>
      </c>
      <c r="JT11" s="179"/>
      <c r="JU11" s="179"/>
      <c r="JV11" s="179"/>
      <c r="JW11" s="179"/>
      <c r="JX11" s="510" t="s">
        <v>72</v>
      </c>
      <c r="JY11" s="562">
        <v>0</v>
      </c>
      <c r="JZ11" s="563">
        <v>0</v>
      </c>
      <c r="KA11" s="563">
        <v>0</v>
      </c>
      <c r="KB11" s="564">
        <v>0</v>
      </c>
      <c r="KC11" s="565"/>
      <c r="KD11" s="565"/>
      <c r="KE11" s="565"/>
      <c r="KF11" s="565"/>
      <c r="KG11" s="571">
        <v>0</v>
      </c>
      <c r="KH11" s="517">
        <v>0</v>
      </c>
      <c r="KI11" s="518">
        <v>0</v>
      </c>
      <c r="KJ11" s="519"/>
      <c r="KK11" s="179"/>
      <c r="KL11" s="510" t="s">
        <v>72</v>
      </c>
      <c r="KM11" s="562">
        <v>0</v>
      </c>
      <c r="KN11" s="563">
        <v>0</v>
      </c>
      <c r="KO11" s="568">
        <v>0</v>
      </c>
      <c r="KP11" s="564">
        <v>0</v>
      </c>
      <c r="KQ11" s="565"/>
      <c r="KR11" s="565"/>
      <c r="KS11" s="565"/>
      <c r="KT11" s="565"/>
      <c r="KU11" s="571">
        <v>0</v>
      </c>
      <c r="KV11" s="570">
        <v>0</v>
      </c>
      <c r="KW11" s="518">
        <v>0</v>
      </c>
      <c r="KX11" s="178"/>
      <c r="KY11" s="232"/>
      <c r="KZ11" s="232"/>
      <c r="LA11" s="232"/>
      <c r="LB11" s="110"/>
      <c r="LC11" s="56"/>
      <c r="LD11" s="56"/>
      <c r="LE11" s="56"/>
      <c r="LF11" s="158"/>
      <c r="LG11" s="286"/>
      <c r="LH11" s="287"/>
      <c r="LI11" s="27"/>
      <c r="LJ11" s="55"/>
      <c r="LK11" s="288"/>
      <c r="LL11" s="84"/>
      <c r="LM11" s="84"/>
      <c r="LN11" s="84"/>
      <c r="LO11" s="84"/>
      <c r="LQ11" s="434" t="s">
        <v>51</v>
      </c>
      <c r="LR11" s="7">
        <v>2480007</v>
      </c>
      <c r="LS11" s="435">
        <v>2355411</v>
      </c>
      <c r="LT11" s="455">
        <v>5.29</v>
      </c>
      <c r="LU11" s="50"/>
      <c r="LV11" s="50"/>
      <c r="LW11" s="437" t="s">
        <v>68</v>
      </c>
      <c r="LX11" s="7">
        <v>3866</v>
      </c>
      <c r="LY11" s="427">
        <v>3540</v>
      </c>
      <c r="LZ11" s="428">
        <v>9.2100000000000009</v>
      </c>
      <c r="MA11" s="58"/>
      <c r="MB11" s="469" t="s">
        <v>69</v>
      </c>
      <c r="MC11" s="470">
        <v>255.61</v>
      </c>
      <c r="MD11" s="471">
        <v>240.9</v>
      </c>
      <c r="ME11" s="472">
        <v>6.11</v>
      </c>
      <c r="MF11" s="470">
        <v>208.37</v>
      </c>
      <c r="MG11" s="471">
        <v>198.29</v>
      </c>
      <c r="MH11" s="472">
        <v>5.08</v>
      </c>
      <c r="MI11" s="470">
        <v>245.18</v>
      </c>
      <c r="MJ11" s="471">
        <v>231.96</v>
      </c>
      <c r="MK11" s="472">
        <v>5.7</v>
      </c>
      <c r="ML11" s="2"/>
      <c r="MM11" s="2"/>
      <c r="MN11" s="2" t="s">
        <v>70</v>
      </c>
      <c r="MO11" s="496">
        <v>34</v>
      </c>
      <c r="MP11" s="496">
        <v>34</v>
      </c>
      <c r="MQ11" s="496">
        <v>34</v>
      </c>
      <c r="MR11" s="496">
        <v>34</v>
      </c>
      <c r="MS11" s="496">
        <v>34</v>
      </c>
      <c r="MT11" s="129"/>
      <c r="MU11" s="130" t="s">
        <v>169</v>
      </c>
      <c r="MV11" s="130"/>
      <c r="MW11" s="135"/>
      <c r="MX11" s="130"/>
      <c r="MY11" s="130"/>
      <c r="MZ11" s="528" t="s">
        <v>72</v>
      </c>
      <c r="NA11" s="572">
        <v>0</v>
      </c>
      <c r="NB11" s="573">
        <v>0</v>
      </c>
      <c r="NC11" s="573">
        <v>0</v>
      </c>
      <c r="ND11" s="574">
        <v>0</v>
      </c>
      <c r="NE11" s="573"/>
      <c r="NF11" s="573"/>
      <c r="NG11" s="573"/>
      <c r="NH11" s="573"/>
      <c r="NI11" s="575">
        <v>0</v>
      </c>
      <c r="NJ11" s="576">
        <v>0</v>
      </c>
      <c r="NK11" s="577">
        <v>0</v>
      </c>
      <c r="NL11" s="181"/>
      <c r="NM11" s="181"/>
      <c r="NN11" s="535" t="s">
        <v>72</v>
      </c>
      <c r="NO11" s="572">
        <v>0</v>
      </c>
      <c r="NP11" s="573">
        <v>0</v>
      </c>
      <c r="NQ11" s="573">
        <v>0</v>
      </c>
      <c r="NR11" s="574">
        <v>0</v>
      </c>
      <c r="NS11" s="573"/>
      <c r="NT11" s="573"/>
      <c r="NU11" s="573"/>
      <c r="NV11" s="573"/>
      <c r="NW11" s="575">
        <v>0</v>
      </c>
      <c r="NX11" s="576">
        <v>0</v>
      </c>
      <c r="NY11" s="577">
        <v>0</v>
      </c>
    </row>
    <row r="12" spans="1:390" ht="23.25" customHeight="1" thickTop="1" thickBot="1" x14ac:dyDescent="0.3">
      <c r="A12" s="578" t="s">
        <v>33</v>
      </c>
      <c r="B12" s="579">
        <v>60169</v>
      </c>
      <c r="C12" s="580">
        <v>57002</v>
      </c>
      <c r="D12" s="581">
        <v>5.56</v>
      </c>
      <c r="E12" s="50"/>
      <c r="F12" s="50"/>
      <c r="G12" s="437" t="s">
        <v>73</v>
      </c>
      <c r="H12" s="411">
        <v>1029</v>
      </c>
      <c r="I12" s="412">
        <v>1021</v>
      </c>
      <c r="J12" s="413">
        <v>942</v>
      </c>
      <c r="K12" s="411">
        <v>2992</v>
      </c>
      <c r="L12" s="414">
        <v>3198</v>
      </c>
      <c r="M12" s="415">
        <v>-6.44</v>
      </c>
      <c r="N12" s="179"/>
      <c r="O12" s="582" t="s">
        <v>74</v>
      </c>
      <c r="P12" s="470">
        <v>103.79</v>
      </c>
      <c r="Q12" s="471">
        <v>101.65</v>
      </c>
      <c r="R12" s="472">
        <v>2.11</v>
      </c>
      <c r="S12" s="470">
        <v>112.09</v>
      </c>
      <c r="T12" s="471">
        <v>102.15</v>
      </c>
      <c r="U12" s="472">
        <v>9.73</v>
      </c>
      <c r="V12" s="470">
        <v>105.48</v>
      </c>
      <c r="W12" s="471">
        <v>101.75</v>
      </c>
      <c r="X12" s="472">
        <v>3.67</v>
      </c>
      <c r="Y12" s="179"/>
      <c r="Z12" s="179"/>
      <c r="AA12" s="179" t="s">
        <v>75</v>
      </c>
      <c r="AB12" s="64">
        <v>69</v>
      </c>
      <c r="AC12" s="64">
        <v>69</v>
      </c>
      <c r="AD12" s="64">
        <v>69</v>
      </c>
      <c r="AE12" s="474">
        <v>69</v>
      </c>
      <c r="AF12" s="179"/>
      <c r="AG12" s="179"/>
      <c r="AH12" s="179"/>
      <c r="AI12" s="179"/>
      <c r="AJ12" s="179"/>
      <c r="AK12" s="179"/>
      <c r="AL12" s="583" t="s">
        <v>44</v>
      </c>
      <c r="AM12" s="584">
        <v>60463</v>
      </c>
      <c r="AN12" s="585">
        <v>0</v>
      </c>
      <c r="AO12" s="585">
        <v>5934</v>
      </c>
      <c r="AP12" s="586">
        <v>0</v>
      </c>
      <c r="AQ12" s="587"/>
      <c r="AR12" s="587"/>
      <c r="AS12" s="587"/>
      <c r="AT12" s="587"/>
      <c r="AU12" s="586">
        <v>66397</v>
      </c>
      <c r="AV12" s="585">
        <v>21731</v>
      </c>
      <c r="AW12" s="588">
        <v>88128</v>
      </c>
      <c r="AX12" s="589"/>
      <c r="AY12" s="73"/>
      <c r="AZ12" s="583" t="s">
        <v>44</v>
      </c>
      <c r="BA12" s="584">
        <v>50926</v>
      </c>
      <c r="BB12" s="585">
        <v>0</v>
      </c>
      <c r="BC12" s="585">
        <v>56202</v>
      </c>
      <c r="BD12" s="590">
        <v>0</v>
      </c>
      <c r="BE12" s="585"/>
      <c r="BF12" s="585"/>
      <c r="BG12" s="585"/>
      <c r="BH12" s="585"/>
      <c r="BI12" s="591">
        <v>107128</v>
      </c>
      <c r="BJ12" s="585">
        <v>11653</v>
      </c>
      <c r="BK12" s="588">
        <v>118781</v>
      </c>
      <c r="BL12" s="592"/>
      <c r="BM12" s="108"/>
      <c r="BN12" s="108"/>
      <c r="BO12" s="108"/>
      <c r="BP12" s="110"/>
      <c r="BQ12" s="56"/>
      <c r="BR12" s="56"/>
      <c r="BS12" s="158"/>
      <c r="BT12" s="158"/>
      <c r="BU12" s="286"/>
      <c r="BV12" s="287"/>
      <c r="BW12" s="27"/>
      <c r="BX12" s="55"/>
      <c r="BY12" s="288"/>
      <c r="BZ12" s="84"/>
      <c r="CA12" s="84"/>
      <c r="CB12" s="84"/>
      <c r="CC12" s="179"/>
      <c r="CD12" s="179"/>
      <c r="CE12" s="578" t="s">
        <v>33</v>
      </c>
      <c r="CF12" s="579">
        <v>13085</v>
      </c>
      <c r="CG12" s="580">
        <v>12203</v>
      </c>
      <c r="CH12" s="581">
        <v>7.23</v>
      </c>
      <c r="CI12" s="50"/>
      <c r="CJ12" s="50"/>
      <c r="CK12" s="437" t="s">
        <v>73</v>
      </c>
      <c r="CL12" s="411">
        <v>815</v>
      </c>
      <c r="CM12" s="412">
        <v>1373</v>
      </c>
      <c r="CN12" s="413">
        <v>811</v>
      </c>
      <c r="CO12" s="411">
        <v>2999</v>
      </c>
      <c r="CP12" s="414">
        <v>2800</v>
      </c>
      <c r="CQ12" s="415">
        <v>7.11</v>
      </c>
      <c r="CR12" s="179"/>
      <c r="CS12" s="582" t="s">
        <v>74</v>
      </c>
      <c r="CT12" s="470">
        <v>56.24</v>
      </c>
      <c r="CU12" s="471">
        <v>52.66</v>
      </c>
      <c r="CV12" s="472">
        <v>6.8</v>
      </c>
      <c r="CW12" s="470">
        <v>89.85</v>
      </c>
      <c r="CX12" s="471">
        <v>86.09</v>
      </c>
      <c r="CY12" s="472">
        <v>4.37</v>
      </c>
      <c r="CZ12" s="470">
        <v>63.12</v>
      </c>
      <c r="DA12" s="471">
        <v>59.31</v>
      </c>
      <c r="DB12" s="472">
        <v>6.42</v>
      </c>
      <c r="DC12" s="179"/>
      <c r="DD12" s="179"/>
      <c r="DE12" s="179" t="s">
        <v>75</v>
      </c>
      <c r="DF12" s="64">
        <v>69</v>
      </c>
      <c r="DG12" s="64">
        <v>69</v>
      </c>
      <c r="DH12" s="64">
        <v>69</v>
      </c>
      <c r="DI12" s="474">
        <v>69</v>
      </c>
      <c r="DJ12" s="179"/>
      <c r="DK12" s="179"/>
      <c r="DL12" s="179"/>
      <c r="DM12" s="179"/>
      <c r="DN12" s="179"/>
      <c r="DO12" s="179"/>
      <c r="DP12" s="583" t="s">
        <v>44</v>
      </c>
      <c r="DQ12" s="584">
        <v>94875</v>
      </c>
      <c r="DR12" s="585">
        <v>0</v>
      </c>
      <c r="DS12" s="585">
        <v>13995</v>
      </c>
      <c r="DT12" s="590">
        <v>0</v>
      </c>
      <c r="DU12" s="585"/>
      <c r="DV12" s="585"/>
      <c r="DW12" s="585"/>
      <c r="DX12" s="585"/>
      <c r="DY12" s="591">
        <v>108870</v>
      </c>
      <c r="DZ12" s="585">
        <v>36287</v>
      </c>
      <c r="EA12" s="588">
        <v>145157</v>
      </c>
      <c r="EB12" s="589"/>
      <c r="EC12" s="73"/>
      <c r="ED12" s="583" t="s">
        <v>44</v>
      </c>
      <c r="EE12" s="584">
        <v>33957</v>
      </c>
      <c r="EF12" s="585">
        <v>0</v>
      </c>
      <c r="EG12" s="585">
        <v>58853</v>
      </c>
      <c r="EH12" s="590">
        <v>0</v>
      </c>
      <c r="EI12" s="585"/>
      <c r="EJ12" s="585"/>
      <c r="EK12" s="585"/>
      <c r="EL12" s="585"/>
      <c r="EM12" s="591">
        <v>92810</v>
      </c>
      <c r="EN12" s="585">
        <v>7339</v>
      </c>
      <c r="EO12" s="588">
        <v>100149</v>
      </c>
      <c r="EP12" s="592"/>
      <c r="EQ12" s="108"/>
      <c r="ER12" s="108"/>
      <c r="ES12" s="108"/>
      <c r="ET12" s="110"/>
      <c r="EU12" s="56"/>
      <c r="EV12" s="56"/>
      <c r="EW12" s="158"/>
      <c r="EX12" s="158"/>
      <c r="EY12" s="286"/>
      <c r="EZ12" s="287"/>
      <c r="FA12" s="27"/>
      <c r="FB12" s="55"/>
      <c r="FC12" s="288"/>
      <c r="FD12" s="84"/>
      <c r="FE12" s="84"/>
      <c r="FF12" s="84"/>
      <c r="FG12" s="179"/>
      <c r="FH12" s="179"/>
      <c r="FI12" s="578" t="s">
        <v>33</v>
      </c>
      <c r="FJ12" s="579">
        <v>31812</v>
      </c>
      <c r="FK12" s="580">
        <v>30982</v>
      </c>
      <c r="FL12" s="581">
        <v>2.68</v>
      </c>
      <c r="FM12" s="50"/>
      <c r="FN12" s="50"/>
      <c r="FO12" s="437" t="s">
        <v>73</v>
      </c>
      <c r="FP12" s="411">
        <v>913</v>
      </c>
      <c r="FQ12" s="412">
        <v>903</v>
      </c>
      <c r="FR12" s="413">
        <v>954</v>
      </c>
      <c r="FS12" s="411">
        <v>2770</v>
      </c>
      <c r="FT12" s="414">
        <v>3359</v>
      </c>
      <c r="FU12" s="415">
        <v>-17.53</v>
      </c>
      <c r="FV12" s="179"/>
      <c r="FW12" s="582" t="s">
        <v>74</v>
      </c>
      <c r="FX12" s="470">
        <v>105.99</v>
      </c>
      <c r="FY12" s="471">
        <v>102.03</v>
      </c>
      <c r="FZ12" s="472">
        <v>3.88</v>
      </c>
      <c r="GA12" s="470">
        <v>100.75</v>
      </c>
      <c r="GB12" s="471">
        <v>100.09</v>
      </c>
      <c r="GC12" s="472">
        <v>0.66</v>
      </c>
      <c r="GD12" s="470">
        <v>104.58</v>
      </c>
      <c r="GE12" s="471">
        <v>101.56</v>
      </c>
      <c r="GF12" s="472">
        <v>2.97</v>
      </c>
      <c r="GG12" s="179"/>
      <c r="GH12" s="179"/>
      <c r="GI12" s="179" t="s">
        <v>75</v>
      </c>
      <c r="GJ12" s="64">
        <v>69</v>
      </c>
      <c r="GK12" s="64">
        <v>69</v>
      </c>
      <c r="GL12" s="64">
        <v>69</v>
      </c>
      <c r="GM12" s="474">
        <v>69</v>
      </c>
      <c r="GN12" s="179"/>
      <c r="GO12" s="179"/>
      <c r="GP12" s="179"/>
      <c r="GQ12" s="179"/>
      <c r="GR12" s="179"/>
      <c r="GS12" s="179"/>
      <c r="GT12" s="583" t="s">
        <v>44</v>
      </c>
      <c r="GU12" s="584">
        <v>37759</v>
      </c>
      <c r="GV12" s="585">
        <v>0</v>
      </c>
      <c r="GW12" s="585">
        <v>11788</v>
      </c>
      <c r="GX12" s="590">
        <v>0</v>
      </c>
      <c r="GY12" s="585"/>
      <c r="GZ12" s="585"/>
      <c r="HA12" s="585"/>
      <c r="HB12" s="585"/>
      <c r="HC12" s="591">
        <v>49547</v>
      </c>
      <c r="HD12" s="585">
        <v>28231</v>
      </c>
      <c r="HE12" s="588">
        <v>77778</v>
      </c>
      <c r="HF12" s="589"/>
      <c r="HG12" s="73"/>
      <c r="HH12" s="583" t="s">
        <v>44</v>
      </c>
      <c r="HI12" s="584">
        <v>2083</v>
      </c>
      <c r="HJ12" s="585">
        <v>0</v>
      </c>
      <c r="HK12" s="585">
        <v>46671</v>
      </c>
      <c r="HL12" s="590">
        <v>0</v>
      </c>
      <c r="HM12" s="585"/>
      <c r="HN12" s="585"/>
      <c r="HO12" s="585"/>
      <c r="HP12" s="585"/>
      <c r="HQ12" s="591">
        <v>48754</v>
      </c>
      <c r="HR12" s="585">
        <v>1365</v>
      </c>
      <c r="HS12" s="588">
        <v>50119</v>
      </c>
      <c r="HT12" s="592"/>
      <c r="HU12" s="108"/>
      <c r="HV12" s="108"/>
      <c r="HW12" s="108"/>
      <c r="HX12" s="110"/>
      <c r="HY12" s="56"/>
      <c r="HZ12" s="56"/>
      <c r="IA12" s="158"/>
      <c r="IB12" s="158"/>
      <c r="IC12" s="286"/>
      <c r="ID12" s="287"/>
      <c r="IE12" s="27"/>
      <c r="IF12" s="55"/>
      <c r="IG12" s="288"/>
      <c r="IH12" s="84"/>
      <c r="II12" s="84"/>
      <c r="IJ12" s="84"/>
      <c r="IK12" s="179"/>
      <c r="IM12" s="578" t="s">
        <v>33</v>
      </c>
      <c r="IN12" s="579">
        <v>78908</v>
      </c>
      <c r="IO12" s="580">
        <v>74109</v>
      </c>
      <c r="IP12" s="581">
        <v>6.48</v>
      </c>
      <c r="IQ12" s="50"/>
      <c r="IR12" s="50"/>
      <c r="IS12" s="437" t="s">
        <v>73</v>
      </c>
      <c r="IT12" s="411">
        <v>1756</v>
      </c>
      <c r="IU12" s="412">
        <v>2209</v>
      </c>
      <c r="IV12" s="413">
        <v>3079</v>
      </c>
      <c r="IW12" s="411">
        <v>7044</v>
      </c>
      <c r="IX12" s="414">
        <v>7536</v>
      </c>
      <c r="IY12" s="415">
        <v>-6.53</v>
      </c>
      <c r="IZ12" s="179"/>
      <c r="JA12" s="582" t="s">
        <v>74</v>
      </c>
      <c r="JB12" s="470">
        <v>134.02000000000001</v>
      </c>
      <c r="JC12" s="471">
        <v>129.31</v>
      </c>
      <c r="JD12" s="472">
        <v>3.64</v>
      </c>
      <c r="JE12" s="470">
        <v>110.51</v>
      </c>
      <c r="JF12" s="471">
        <v>105.62</v>
      </c>
      <c r="JG12" s="472">
        <v>4.63</v>
      </c>
      <c r="JH12" s="470">
        <v>128.97</v>
      </c>
      <c r="JI12" s="471">
        <v>124.43</v>
      </c>
      <c r="JJ12" s="472">
        <v>3.65</v>
      </c>
      <c r="JK12" s="179"/>
      <c r="JL12" s="179"/>
      <c r="JM12" s="179" t="s">
        <v>75</v>
      </c>
      <c r="JN12" s="64">
        <v>69</v>
      </c>
      <c r="JO12" s="64">
        <v>69</v>
      </c>
      <c r="JP12" s="64">
        <v>69</v>
      </c>
      <c r="JQ12" s="474">
        <v>69</v>
      </c>
      <c r="JR12" s="179"/>
      <c r="JS12" s="179"/>
      <c r="JT12" s="179"/>
      <c r="JU12" s="179"/>
      <c r="JV12" s="179"/>
      <c r="JW12" s="179"/>
      <c r="JX12" s="583" t="s">
        <v>44</v>
      </c>
      <c r="JY12" s="584">
        <v>40671</v>
      </c>
      <c r="JZ12" s="585">
        <v>0</v>
      </c>
      <c r="KA12" s="585">
        <v>3904</v>
      </c>
      <c r="KB12" s="586">
        <v>0</v>
      </c>
      <c r="KC12" s="587"/>
      <c r="KD12" s="587"/>
      <c r="KE12" s="587"/>
      <c r="KF12" s="587"/>
      <c r="KG12" s="593">
        <v>44575</v>
      </c>
      <c r="KH12" s="585">
        <v>93331</v>
      </c>
      <c r="KI12" s="588">
        <v>137906</v>
      </c>
      <c r="KJ12" s="589"/>
      <c r="KK12" s="73"/>
      <c r="KL12" s="583" t="s">
        <v>44</v>
      </c>
      <c r="KM12" s="584">
        <v>16869</v>
      </c>
      <c r="KN12" s="585">
        <v>0</v>
      </c>
      <c r="KO12" s="585">
        <v>39056</v>
      </c>
      <c r="KP12" s="586">
        <v>0</v>
      </c>
      <c r="KQ12" s="587"/>
      <c r="KR12" s="587"/>
      <c r="KS12" s="587"/>
      <c r="KT12" s="587"/>
      <c r="KU12" s="593">
        <v>55925</v>
      </c>
      <c r="KV12" s="585">
        <v>33432</v>
      </c>
      <c r="KW12" s="588">
        <v>89357</v>
      </c>
      <c r="KX12" s="178"/>
      <c r="KY12" s="108"/>
      <c r="KZ12" s="108"/>
      <c r="LA12" s="108"/>
      <c r="LB12" s="110"/>
      <c r="LC12" s="56"/>
      <c r="LD12" s="56"/>
      <c r="LE12" s="158"/>
      <c r="LF12" s="158"/>
      <c r="LG12" s="286"/>
      <c r="LH12" s="287"/>
      <c r="LI12" s="27"/>
      <c r="LJ12" s="55"/>
      <c r="LK12" s="288"/>
      <c r="LL12" s="84"/>
      <c r="LM12" s="84"/>
      <c r="LN12" s="84"/>
      <c r="LO12" s="84"/>
      <c r="LQ12" s="578" t="s">
        <v>33</v>
      </c>
      <c r="LR12" s="7">
        <v>183974</v>
      </c>
      <c r="LS12" s="580">
        <v>174296</v>
      </c>
      <c r="LT12" s="594">
        <v>5.55</v>
      </c>
      <c r="LU12" s="50"/>
      <c r="LV12" s="50"/>
      <c r="LW12" s="437" t="s">
        <v>73</v>
      </c>
      <c r="LX12" s="7">
        <v>15805</v>
      </c>
      <c r="LY12" s="427">
        <v>16893</v>
      </c>
      <c r="LZ12" s="428">
        <v>-6.44</v>
      </c>
      <c r="MA12" s="58"/>
      <c r="MB12" s="582" t="s">
        <v>74</v>
      </c>
      <c r="MC12" s="470">
        <v>103.84</v>
      </c>
      <c r="MD12" s="471">
        <v>100.09</v>
      </c>
      <c r="ME12" s="472">
        <v>3.75</v>
      </c>
      <c r="MF12" s="470">
        <v>104.36</v>
      </c>
      <c r="MG12" s="471">
        <v>99.55</v>
      </c>
      <c r="MH12" s="472">
        <v>4.83</v>
      </c>
      <c r="MI12" s="470">
        <v>103.96</v>
      </c>
      <c r="MJ12" s="471">
        <v>99.98</v>
      </c>
      <c r="MK12" s="472">
        <v>3.98</v>
      </c>
      <c r="ML12" s="2"/>
      <c r="MM12" s="2"/>
      <c r="MN12" s="2" t="s">
        <v>75</v>
      </c>
      <c r="MO12" s="496">
        <v>69</v>
      </c>
      <c r="MP12" s="496">
        <v>69</v>
      </c>
      <c r="MQ12" s="496">
        <v>69</v>
      </c>
      <c r="MR12" s="496">
        <v>69</v>
      </c>
      <c r="MS12" s="496">
        <v>69</v>
      </c>
      <c r="MT12" s="129"/>
      <c r="MU12" s="130"/>
      <c r="MV12" s="130"/>
      <c r="MW12" s="135"/>
      <c r="MX12" s="130"/>
      <c r="MY12" s="130"/>
      <c r="MZ12" s="595" t="s">
        <v>44</v>
      </c>
      <c r="NA12" s="596">
        <v>233768</v>
      </c>
      <c r="NB12" s="597">
        <v>0</v>
      </c>
      <c r="NC12" s="597">
        <v>35621</v>
      </c>
      <c r="ND12" s="598">
        <v>0</v>
      </c>
      <c r="NE12" s="597"/>
      <c r="NF12" s="597"/>
      <c r="NG12" s="597"/>
      <c r="NH12" s="597"/>
      <c r="NI12" s="599">
        <v>269389</v>
      </c>
      <c r="NJ12" s="596">
        <v>179580</v>
      </c>
      <c r="NK12" s="599">
        <v>448969</v>
      </c>
      <c r="NL12" s="181"/>
      <c r="NM12" s="181"/>
      <c r="NN12" s="596" t="s">
        <v>44</v>
      </c>
      <c r="NO12" s="596">
        <v>103835</v>
      </c>
      <c r="NP12" s="597">
        <v>0</v>
      </c>
      <c r="NQ12" s="597">
        <v>200782</v>
      </c>
      <c r="NR12" s="598">
        <v>0</v>
      </c>
      <c r="NS12" s="597"/>
      <c r="NT12" s="597"/>
      <c r="NU12" s="597"/>
      <c r="NV12" s="597"/>
      <c r="NW12" s="599">
        <v>304617</v>
      </c>
      <c r="NX12" s="596">
        <v>53789</v>
      </c>
      <c r="NY12" s="599">
        <v>358406</v>
      </c>
    </row>
    <row r="13" spans="1:390" ht="23.25" customHeight="1" thickTop="1" thickBot="1" x14ac:dyDescent="0.3">
      <c r="A13" s="553" t="s">
        <v>167</v>
      </c>
      <c r="B13" s="600">
        <v>2.9</v>
      </c>
      <c r="C13" s="601">
        <v>3</v>
      </c>
      <c r="D13" s="409">
        <v>-0.1</v>
      </c>
      <c r="E13" s="50"/>
      <c r="F13" s="50"/>
      <c r="G13" s="437" t="s">
        <v>77</v>
      </c>
      <c r="H13" s="411">
        <v>51</v>
      </c>
      <c r="I13" s="412">
        <v>17</v>
      </c>
      <c r="J13" s="413">
        <v>25</v>
      </c>
      <c r="K13" s="411">
        <v>93</v>
      </c>
      <c r="L13" s="414">
        <v>97</v>
      </c>
      <c r="M13" s="415">
        <v>-4.12</v>
      </c>
      <c r="N13" s="179"/>
      <c r="O13" s="602" t="s">
        <v>78</v>
      </c>
      <c r="P13" s="603">
        <v>2655.79</v>
      </c>
      <c r="Q13" s="604">
        <v>2475.9800000000005</v>
      </c>
      <c r="R13" s="605">
        <v>7.26</v>
      </c>
      <c r="S13" s="606">
        <v>1389.6000000000001</v>
      </c>
      <c r="T13" s="604">
        <v>1318.69</v>
      </c>
      <c r="U13" s="605">
        <v>5.38</v>
      </c>
      <c r="V13" s="606">
        <v>2398.19</v>
      </c>
      <c r="W13" s="604">
        <v>2250.8399999999997</v>
      </c>
      <c r="X13" s="605">
        <v>6.55</v>
      </c>
      <c r="Y13" s="179"/>
      <c r="Z13" s="179"/>
      <c r="AA13" s="179" t="s">
        <v>79</v>
      </c>
      <c r="AB13" s="64">
        <v>21</v>
      </c>
      <c r="AC13" s="64">
        <v>21</v>
      </c>
      <c r="AD13" s="64">
        <v>21</v>
      </c>
      <c r="AE13" s="474">
        <v>21</v>
      </c>
      <c r="AF13" s="179"/>
      <c r="AG13" s="179"/>
      <c r="AH13" s="179"/>
      <c r="AI13" s="179"/>
      <c r="AJ13" s="179"/>
      <c r="AK13" s="179"/>
      <c r="AL13" s="21"/>
      <c r="AM13" s="607"/>
      <c r="AN13" s="607"/>
      <c r="AO13" s="607"/>
      <c r="AP13" s="607"/>
      <c r="AQ13" s="607"/>
      <c r="AR13" s="607"/>
      <c r="AS13" s="607"/>
      <c r="AT13" s="607"/>
      <c r="AU13" s="607"/>
      <c r="AV13" s="608"/>
      <c r="AW13" s="608"/>
      <c r="AX13" s="180"/>
      <c r="AY13" s="179"/>
      <c r="AZ13" s="21"/>
      <c r="BA13" s="607"/>
      <c r="BB13" s="607"/>
      <c r="BC13" s="607"/>
      <c r="BD13" s="607"/>
      <c r="BE13" s="607"/>
      <c r="BF13" s="607"/>
      <c r="BG13" s="607"/>
      <c r="BH13" s="607"/>
      <c r="BI13" s="607"/>
      <c r="BJ13" s="608"/>
      <c r="BK13" s="608"/>
      <c r="BL13" s="180"/>
      <c r="BM13" s="114"/>
      <c r="BN13" s="114"/>
      <c r="BO13" s="114"/>
      <c r="BP13" s="113"/>
      <c r="BQ13" s="54"/>
      <c r="BR13" s="56"/>
      <c r="BS13" s="292"/>
      <c r="BT13" s="292"/>
      <c r="BU13" s="286"/>
      <c r="BV13" s="293"/>
      <c r="BW13" s="27"/>
      <c r="BX13" s="55"/>
      <c r="BY13" s="288"/>
      <c r="BZ13" s="84"/>
      <c r="CA13" s="84"/>
      <c r="CB13" s="84"/>
      <c r="CC13" s="179"/>
      <c r="CD13" s="179"/>
      <c r="CE13" s="553" t="s">
        <v>167</v>
      </c>
      <c r="CF13" s="600">
        <v>2.4900000000000002</v>
      </c>
      <c r="CG13" s="601">
        <v>2.56</v>
      </c>
      <c r="CH13" s="409">
        <v>-7.0000000000000007E-2</v>
      </c>
      <c r="CI13" s="50"/>
      <c r="CJ13" s="50"/>
      <c r="CK13" s="437" t="s">
        <v>77</v>
      </c>
      <c r="CL13" s="411">
        <v>62</v>
      </c>
      <c r="CM13" s="412">
        <v>57</v>
      </c>
      <c r="CN13" s="413">
        <v>72</v>
      </c>
      <c r="CO13" s="411">
        <v>191</v>
      </c>
      <c r="CP13" s="414">
        <v>168</v>
      </c>
      <c r="CQ13" s="415">
        <v>13.69</v>
      </c>
      <c r="CR13" s="179"/>
      <c r="CS13" s="602" t="s">
        <v>78</v>
      </c>
      <c r="CT13" s="603">
        <v>2684.4999999999995</v>
      </c>
      <c r="CU13" s="604">
        <v>2526.6</v>
      </c>
      <c r="CV13" s="605">
        <v>6.25</v>
      </c>
      <c r="CW13" s="606">
        <v>1394.53</v>
      </c>
      <c r="CX13" s="604">
        <v>1332.1299999999999</v>
      </c>
      <c r="CY13" s="605">
        <v>4.68</v>
      </c>
      <c r="CZ13" s="606">
        <v>2420.4</v>
      </c>
      <c r="DA13" s="604">
        <v>2288.98</v>
      </c>
      <c r="DB13" s="605">
        <v>5.74</v>
      </c>
      <c r="DC13" s="179"/>
      <c r="DD13" s="179"/>
      <c r="DE13" s="179" t="s">
        <v>79</v>
      </c>
      <c r="DF13" s="64">
        <v>21</v>
      </c>
      <c r="DG13" s="64">
        <v>21</v>
      </c>
      <c r="DH13" s="64">
        <v>21</v>
      </c>
      <c r="DI13" s="474">
        <v>21</v>
      </c>
      <c r="DJ13" s="179"/>
      <c r="DK13" s="179"/>
      <c r="DL13" s="179"/>
      <c r="DM13" s="179"/>
      <c r="DN13" s="179"/>
      <c r="DO13" s="179"/>
      <c r="DP13" s="21"/>
      <c r="DQ13" s="607"/>
      <c r="DR13" s="607"/>
      <c r="DS13" s="607"/>
      <c r="DT13" s="607"/>
      <c r="DU13" s="607"/>
      <c r="DV13" s="607"/>
      <c r="DW13" s="607"/>
      <c r="DX13" s="607"/>
      <c r="DY13" s="607"/>
      <c r="DZ13" s="608"/>
      <c r="EA13" s="608"/>
      <c r="EB13" s="180"/>
      <c r="EC13" s="179"/>
      <c r="ED13" s="21"/>
      <c r="EE13" s="607"/>
      <c r="EF13" s="607"/>
      <c r="EG13" s="607"/>
      <c r="EH13" s="607"/>
      <c r="EI13" s="607"/>
      <c r="EJ13" s="607"/>
      <c r="EK13" s="607"/>
      <c r="EL13" s="607"/>
      <c r="EM13" s="607"/>
      <c r="EN13" s="608"/>
      <c r="EO13" s="608"/>
      <c r="EP13" s="180"/>
      <c r="EQ13" s="114"/>
      <c r="ER13" s="114"/>
      <c r="ES13" s="114"/>
      <c r="ET13" s="113"/>
      <c r="EU13" s="54"/>
      <c r="EV13" s="56"/>
      <c r="EW13" s="292"/>
      <c r="EX13" s="292"/>
      <c r="EY13" s="286"/>
      <c r="EZ13" s="293"/>
      <c r="FA13" s="27"/>
      <c r="FB13" s="55"/>
      <c r="FC13" s="288"/>
      <c r="FD13" s="84"/>
      <c r="FE13" s="84"/>
      <c r="FF13" s="84"/>
      <c r="FG13" s="179"/>
      <c r="FH13" s="179"/>
      <c r="FI13" s="553" t="s">
        <v>167</v>
      </c>
      <c r="FJ13" s="600">
        <v>2.54</v>
      </c>
      <c r="FK13" s="601">
        <v>2.69</v>
      </c>
      <c r="FL13" s="409">
        <v>-0.15</v>
      </c>
      <c r="FM13" s="50"/>
      <c r="FN13" s="50"/>
      <c r="FO13" s="437" t="s">
        <v>77</v>
      </c>
      <c r="FP13" s="411">
        <v>294</v>
      </c>
      <c r="FQ13" s="412">
        <v>93</v>
      </c>
      <c r="FR13" s="413">
        <v>192</v>
      </c>
      <c r="FS13" s="411">
        <v>579</v>
      </c>
      <c r="FT13" s="414">
        <v>577</v>
      </c>
      <c r="FU13" s="415">
        <v>0.35</v>
      </c>
      <c r="FV13" s="179"/>
      <c r="FW13" s="602" t="s">
        <v>78</v>
      </c>
      <c r="FX13" s="603">
        <v>2629.2499999999995</v>
      </c>
      <c r="FY13" s="604">
        <v>2523.6800000000003</v>
      </c>
      <c r="FZ13" s="605">
        <v>4.18</v>
      </c>
      <c r="GA13" s="606">
        <v>1453</v>
      </c>
      <c r="GB13" s="604">
        <v>1386.84</v>
      </c>
      <c r="GC13" s="605">
        <v>4.7699999999999996</v>
      </c>
      <c r="GD13" s="606">
        <v>2312.6299999999997</v>
      </c>
      <c r="GE13" s="604">
        <v>2244.7999999999997</v>
      </c>
      <c r="GF13" s="605">
        <v>3.02</v>
      </c>
      <c r="GG13" s="179"/>
      <c r="GH13" s="179"/>
      <c r="GI13" s="179" t="s">
        <v>79</v>
      </c>
      <c r="GJ13" s="64">
        <v>21</v>
      </c>
      <c r="GK13" s="64">
        <v>21</v>
      </c>
      <c r="GL13" s="64">
        <v>21</v>
      </c>
      <c r="GM13" s="474">
        <v>21</v>
      </c>
      <c r="GN13" s="179"/>
      <c r="GO13" s="179"/>
      <c r="GP13" s="179"/>
      <c r="GQ13" s="179"/>
      <c r="GR13" s="179"/>
      <c r="GS13" s="179"/>
      <c r="GT13" s="21"/>
      <c r="GU13" s="607"/>
      <c r="GV13" s="607"/>
      <c r="GW13" s="607"/>
      <c r="GX13" s="607"/>
      <c r="GY13" s="607"/>
      <c r="GZ13" s="607"/>
      <c r="HA13" s="607"/>
      <c r="HB13" s="607"/>
      <c r="HC13" s="607"/>
      <c r="HD13" s="608"/>
      <c r="HE13" s="608"/>
      <c r="HF13" s="180"/>
      <c r="HG13" s="179"/>
      <c r="HH13" s="21"/>
      <c r="HI13" s="607"/>
      <c r="HJ13" s="607"/>
      <c r="HK13" s="607"/>
      <c r="HL13" s="607"/>
      <c r="HM13" s="607"/>
      <c r="HN13" s="607"/>
      <c r="HO13" s="607"/>
      <c r="HP13" s="607"/>
      <c r="HQ13" s="607"/>
      <c r="HR13" s="608"/>
      <c r="HS13" s="608"/>
      <c r="HT13" s="180"/>
      <c r="HU13" s="114"/>
      <c r="HV13" s="114"/>
      <c r="HW13" s="114"/>
      <c r="HX13" s="113"/>
      <c r="HY13" s="54"/>
      <c r="HZ13" s="56"/>
      <c r="IA13" s="292"/>
      <c r="IB13" s="292"/>
      <c r="IC13" s="286"/>
      <c r="ID13" s="293"/>
      <c r="IE13" s="27"/>
      <c r="IF13" s="55"/>
      <c r="IG13" s="288"/>
      <c r="IH13" s="84"/>
      <c r="II13" s="84"/>
      <c r="IJ13" s="84"/>
      <c r="IK13" s="179"/>
      <c r="IM13" s="553" t="s">
        <v>167</v>
      </c>
      <c r="IN13" s="600">
        <v>2.84</v>
      </c>
      <c r="IO13" s="601">
        <v>2.86</v>
      </c>
      <c r="IP13" s="409">
        <v>-0.02</v>
      </c>
      <c r="IQ13" s="50"/>
      <c r="IR13" s="50"/>
      <c r="IS13" s="437" t="s">
        <v>77</v>
      </c>
      <c r="IT13" s="411">
        <v>34</v>
      </c>
      <c r="IU13" s="412">
        <v>12</v>
      </c>
      <c r="IV13" s="413">
        <v>36</v>
      </c>
      <c r="IW13" s="411">
        <v>82</v>
      </c>
      <c r="IX13" s="414">
        <v>66</v>
      </c>
      <c r="IY13" s="415">
        <v>24.24</v>
      </c>
      <c r="IZ13" s="179"/>
      <c r="JA13" s="602" t="s">
        <v>78</v>
      </c>
      <c r="JB13" s="603">
        <v>3173.8999999999996</v>
      </c>
      <c r="JC13" s="604">
        <v>3016.6899999999996</v>
      </c>
      <c r="JD13" s="605">
        <v>5.21</v>
      </c>
      <c r="JE13" s="606">
        <v>1519.77</v>
      </c>
      <c r="JF13" s="604">
        <v>1452.73</v>
      </c>
      <c r="JG13" s="605">
        <v>4.6100000000000003</v>
      </c>
      <c r="JH13" s="606">
        <v>2818.69</v>
      </c>
      <c r="JI13" s="604">
        <v>2695</v>
      </c>
      <c r="JJ13" s="605">
        <v>4.59</v>
      </c>
      <c r="JK13" s="179"/>
      <c r="JL13" s="179"/>
      <c r="JM13" s="179" t="s">
        <v>79</v>
      </c>
      <c r="JN13" s="64">
        <v>21</v>
      </c>
      <c r="JO13" s="64">
        <v>21</v>
      </c>
      <c r="JP13" s="64">
        <v>21</v>
      </c>
      <c r="JQ13" s="474">
        <v>21</v>
      </c>
      <c r="JR13" s="179"/>
      <c r="JS13" s="179"/>
      <c r="JT13" s="179"/>
      <c r="JU13" s="179"/>
      <c r="JV13" s="179"/>
      <c r="JW13" s="179"/>
      <c r="JX13" s="21"/>
      <c r="JY13" s="607"/>
      <c r="JZ13" s="607"/>
      <c r="KA13" s="607"/>
      <c r="KB13" s="607"/>
      <c r="KC13" s="607"/>
      <c r="KD13" s="607"/>
      <c r="KE13" s="607"/>
      <c r="KF13" s="607"/>
      <c r="KG13" s="607"/>
      <c r="KH13" s="608"/>
      <c r="KI13" s="608"/>
      <c r="KJ13" s="180"/>
      <c r="KK13" s="179"/>
      <c r="KL13" s="21"/>
      <c r="KM13" s="607"/>
      <c r="KN13" s="607"/>
      <c r="KO13" s="607"/>
      <c r="KP13" s="607"/>
      <c r="KQ13" s="607"/>
      <c r="KR13" s="607"/>
      <c r="KS13" s="607"/>
      <c r="KT13" s="607"/>
      <c r="KU13" s="607"/>
      <c r="KV13" s="608"/>
      <c r="KW13" s="608"/>
      <c r="KX13" s="9"/>
      <c r="KY13" s="114"/>
      <c r="KZ13" s="114"/>
      <c r="LA13" s="114"/>
      <c r="LB13" s="113"/>
      <c r="LC13" s="54"/>
      <c r="LD13" s="56"/>
      <c r="LE13" s="292"/>
      <c r="LF13" s="292"/>
      <c r="LG13" s="286"/>
      <c r="LH13" s="293"/>
      <c r="LI13" s="27"/>
      <c r="LJ13" s="55"/>
      <c r="LK13" s="288"/>
      <c r="LL13" s="84"/>
      <c r="LM13" s="84"/>
      <c r="LN13" s="84"/>
      <c r="LO13" s="84"/>
      <c r="LQ13" s="553" t="s">
        <v>76</v>
      </c>
      <c r="LR13" s="609">
        <v>2.71</v>
      </c>
      <c r="LS13" s="601">
        <v>2.78</v>
      </c>
      <c r="LT13" s="426">
        <v>-7.0000000000000007E-2</v>
      </c>
      <c r="LU13" s="50"/>
      <c r="LV13" s="50"/>
      <c r="LW13" s="437" t="s">
        <v>77</v>
      </c>
      <c r="LX13" s="7">
        <v>945</v>
      </c>
      <c r="LY13" s="427">
        <v>908</v>
      </c>
      <c r="LZ13" s="428">
        <v>4.07</v>
      </c>
      <c r="MA13" s="58"/>
      <c r="MB13" s="610" t="s">
        <v>78</v>
      </c>
      <c r="MC13" s="603">
        <v>2824.1900000000005</v>
      </c>
      <c r="MD13" s="611">
        <v>2665.3900000000003</v>
      </c>
      <c r="ME13" s="612">
        <v>5.96</v>
      </c>
      <c r="MF13" s="603">
        <v>1448.3</v>
      </c>
      <c r="MG13" s="611">
        <v>1381.22</v>
      </c>
      <c r="MH13" s="612">
        <v>4.8600000000000003</v>
      </c>
      <c r="MI13" s="603">
        <v>2520.3399999999997</v>
      </c>
      <c r="MJ13" s="611">
        <v>2395.81</v>
      </c>
      <c r="MK13" s="612">
        <v>5.2</v>
      </c>
      <c r="ML13" s="2"/>
      <c r="MM13" s="2"/>
      <c r="MN13" s="2" t="s">
        <v>79</v>
      </c>
      <c r="MO13" s="496">
        <v>21</v>
      </c>
      <c r="MP13" s="496">
        <v>21</v>
      </c>
      <c r="MQ13" s="496">
        <v>21</v>
      </c>
      <c r="MR13" s="496">
        <v>21</v>
      </c>
      <c r="MS13" s="496">
        <v>21</v>
      </c>
      <c r="MT13" s="129"/>
      <c r="MU13" s="130"/>
      <c r="MV13" s="130"/>
      <c r="MW13" s="135"/>
      <c r="MX13" s="130"/>
      <c r="MY13" s="130"/>
      <c r="MZ13" s="79"/>
      <c r="NA13" s="181"/>
      <c r="NB13" s="181"/>
      <c r="NC13" s="181"/>
      <c r="ND13" s="181"/>
      <c r="NE13" s="181"/>
      <c r="NF13" s="181"/>
      <c r="NG13" s="181"/>
      <c r="NH13" s="181"/>
      <c r="NI13" s="181"/>
      <c r="NJ13" s="613"/>
      <c r="NK13" s="614"/>
      <c r="NL13" s="181"/>
      <c r="NM13" s="181"/>
      <c r="NN13" s="181"/>
      <c r="NO13" s="181"/>
      <c r="NP13" s="181"/>
      <c r="NQ13" s="181"/>
      <c r="NR13" s="181"/>
      <c r="NS13" s="181"/>
      <c r="NT13" s="181"/>
      <c r="NU13" s="181"/>
      <c r="NV13" s="181"/>
      <c r="NW13" s="181"/>
      <c r="NX13" s="613"/>
      <c r="NY13" s="614"/>
    </row>
    <row r="14" spans="1:390" ht="23.25" customHeight="1" thickTop="1" thickBot="1" x14ac:dyDescent="0.3">
      <c r="A14" s="434" t="s">
        <v>51</v>
      </c>
      <c r="B14" s="28">
        <v>2.8</v>
      </c>
      <c r="C14" s="615">
        <v>2.89</v>
      </c>
      <c r="D14" s="436">
        <v>-0.09</v>
      </c>
      <c r="E14" s="50"/>
      <c r="F14" s="50"/>
      <c r="G14" s="437" t="s">
        <v>80</v>
      </c>
      <c r="H14" s="411">
        <v>11661</v>
      </c>
      <c r="I14" s="412">
        <v>12977</v>
      </c>
      <c r="J14" s="413">
        <v>6953</v>
      </c>
      <c r="K14" s="411">
        <v>31591</v>
      </c>
      <c r="L14" s="414">
        <v>20898</v>
      </c>
      <c r="M14" s="415">
        <v>51.17</v>
      </c>
      <c r="N14" s="179"/>
      <c r="O14" s="17"/>
      <c r="P14" s="17"/>
      <c r="Q14" s="294"/>
      <c r="R14" s="23"/>
      <c r="S14" s="18"/>
      <c r="T14" s="106"/>
      <c r="U14" s="23"/>
      <c r="V14" s="18"/>
      <c r="W14" s="71"/>
      <c r="X14" s="23"/>
      <c r="Y14" s="179"/>
      <c r="Z14" s="73" t="s">
        <v>37</v>
      </c>
      <c r="AA14" s="73"/>
      <c r="AB14" s="616">
        <v>14450</v>
      </c>
      <c r="AC14" s="616">
        <v>14450</v>
      </c>
      <c r="AD14" s="616">
        <v>14450</v>
      </c>
      <c r="AE14" s="616">
        <v>14450</v>
      </c>
      <c r="AF14" s="179"/>
      <c r="AG14" s="179"/>
      <c r="AH14" s="179"/>
      <c r="AI14" s="179"/>
      <c r="AJ14" s="179"/>
      <c r="AK14" s="179"/>
      <c r="AL14" s="140" t="s">
        <v>81</v>
      </c>
      <c r="AM14" s="617"/>
      <c r="AN14" s="617"/>
      <c r="AO14" s="617"/>
      <c r="AP14" s="607"/>
      <c r="AQ14" s="607"/>
      <c r="AR14" s="607"/>
      <c r="AS14" s="607"/>
      <c r="AT14" s="607"/>
      <c r="AU14" s="618"/>
      <c r="AV14" s="618"/>
      <c r="AW14" s="546"/>
      <c r="AX14" s="180"/>
      <c r="AY14" s="179"/>
      <c r="AZ14" s="140" t="s">
        <v>82</v>
      </c>
      <c r="BA14" s="617"/>
      <c r="BB14" s="617"/>
      <c r="BC14" s="617"/>
      <c r="BD14" s="607"/>
      <c r="BE14" s="607"/>
      <c r="BF14" s="607"/>
      <c r="BG14" s="607"/>
      <c r="BH14" s="607"/>
      <c r="BI14" s="618"/>
      <c r="BJ14" s="618"/>
      <c r="BK14" s="619"/>
      <c r="BL14" s="180"/>
      <c r="BM14" s="232"/>
      <c r="BN14" s="232"/>
      <c r="BO14" s="232"/>
      <c r="BP14" s="110"/>
      <c r="BQ14" s="56"/>
      <c r="BR14" s="56"/>
      <c r="BS14" s="292"/>
      <c r="BT14" s="295"/>
      <c r="BU14" s="286"/>
      <c r="BV14" s="293"/>
      <c r="BW14" s="27"/>
      <c r="BX14" s="55"/>
      <c r="BY14" s="288"/>
      <c r="BZ14" s="84"/>
      <c r="CA14" s="84"/>
      <c r="CB14" s="84"/>
      <c r="CC14" s="179"/>
      <c r="CD14" s="179"/>
      <c r="CE14" s="434" t="s">
        <v>51</v>
      </c>
      <c r="CF14" s="28">
        <v>2.29</v>
      </c>
      <c r="CG14" s="615">
        <v>2.37</v>
      </c>
      <c r="CH14" s="436">
        <v>-0.08</v>
      </c>
      <c r="CI14" s="50"/>
      <c r="CJ14" s="50"/>
      <c r="CK14" s="437" t="s">
        <v>80</v>
      </c>
      <c r="CL14" s="411">
        <v>3461</v>
      </c>
      <c r="CM14" s="412">
        <v>3544</v>
      </c>
      <c r="CN14" s="413">
        <v>3122</v>
      </c>
      <c r="CO14" s="411">
        <v>10127</v>
      </c>
      <c r="CP14" s="414">
        <v>8556</v>
      </c>
      <c r="CQ14" s="415">
        <v>18.36</v>
      </c>
      <c r="CR14" s="179"/>
      <c r="CS14" s="17"/>
      <c r="CT14" s="17"/>
      <c r="CU14" s="294"/>
      <c r="CV14" s="23"/>
      <c r="CW14" s="18"/>
      <c r="CX14" s="106"/>
      <c r="CY14" s="23"/>
      <c r="CZ14" s="18"/>
      <c r="DA14" s="71"/>
      <c r="DB14" s="23"/>
      <c r="DC14" s="179"/>
      <c r="DD14" s="73" t="s">
        <v>37</v>
      </c>
      <c r="DE14" s="73"/>
      <c r="DF14" s="616">
        <v>14450</v>
      </c>
      <c r="DG14" s="616">
        <v>14450</v>
      </c>
      <c r="DH14" s="616">
        <v>14450</v>
      </c>
      <c r="DI14" s="616">
        <v>14450</v>
      </c>
      <c r="DJ14" s="179"/>
      <c r="DK14" s="179"/>
      <c r="DL14" s="179"/>
      <c r="DM14" s="179"/>
      <c r="DN14" s="179"/>
      <c r="DO14" s="179"/>
      <c r="DP14" s="140" t="s">
        <v>81</v>
      </c>
      <c r="DQ14" s="617"/>
      <c r="DR14" s="617"/>
      <c r="DS14" s="617"/>
      <c r="DT14" s="607"/>
      <c r="DU14" s="607"/>
      <c r="DV14" s="607"/>
      <c r="DW14" s="607"/>
      <c r="DX14" s="607"/>
      <c r="DY14" s="618"/>
      <c r="DZ14" s="618"/>
      <c r="EA14" s="546"/>
      <c r="EB14" s="180"/>
      <c r="EC14" s="179"/>
      <c r="ED14" s="140" t="s">
        <v>82</v>
      </c>
      <c r="EE14" s="617"/>
      <c r="EF14" s="617"/>
      <c r="EG14" s="617"/>
      <c r="EH14" s="607"/>
      <c r="EI14" s="607"/>
      <c r="EJ14" s="607"/>
      <c r="EK14" s="607"/>
      <c r="EL14" s="607"/>
      <c r="EM14" s="618"/>
      <c r="EN14" s="618"/>
      <c r="EO14" s="619"/>
      <c r="EP14" s="180"/>
      <c r="EQ14" s="232"/>
      <c r="ER14" s="232"/>
      <c r="ES14" s="232"/>
      <c r="ET14" s="110"/>
      <c r="EU14" s="56"/>
      <c r="EV14" s="56"/>
      <c r="EW14" s="292"/>
      <c r="EX14" s="295"/>
      <c r="EY14" s="286"/>
      <c r="EZ14" s="293"/>
      <c r="FA14" s="27"/>
      <c r="FB14" s="55"/>
      <c r="FC14" s="288"/>
      <c r="FD14" s="84"/>
      <c r="FE14" s="84"/>
      <c r="FF14" s="84"/>
      <c r="FG14" s="179"/>
      <c r="FH14" s="179"/>
      <c r="FI14" s="434" t="s">
        <v>51</v>
      </c>
      <c r="FJ14" s="28">
        <v>2.2000000000000002</v>
      </c>
      <c r="FK14" s="615">
        <v>2.4500000000000002</v>
      </c>
      <c r="FL14" s="436">
        <v>-0.25</v>
      </c>
      <c r="FM14" s="50"/>
      <c r="FN14" s="50"/>
      <c r="FO14" s="437" t="s">
        <v>80</v>
      </c>
      <c r="FP14" s="411">
        <v>7048</v>
      </c>
      <c r="FQ14" s="412">
        <v>8398</v>
      </c>
      <c r="FR14" s="413">
        <v>7397</v>
      </c>
      <c r="FS14" s="411">
        <v>22843</v>
      </c>
      <c r="FT14" s="414">
        <v>27566</v>
      </c>
      <c r="FU14" s="415">
        <v>-17.13</v>
      </c>
      <c r="FV14" s="179"/>
      <c r="FW14" s="17"/>
      <c r="FX14" s="17"/>
      <c r="FY14" s="294"/>
      <c r="FZ14" s="23"/>
      <c r="GA14" s="18"/>
      <c r="GB14" s="106"/>
      <c r="GC14" s="23"/>
      <c r="GD14" s="18"/>
      <c r="GE14" s="71"/>
      <c r="GF14" s="23"/>
      <c r="GG14" s="179"/>
      <c r="GH14" s="73" t="s">
        <v>37</v>
      </c>
      <c r="GI14" s="73"/>
      <c r="GJ14" s="616">
        <v>14450</v>
      </c>
      <c r="GK14" s="616">
        <v>14450</v>
      </c>
      <c r="GL14" s="616">
        <v>14450</v>
      </c>
      <c r="GM14" s="616">
        <v>14450</v>
      </c>
      <c r="GN14" s="179"/>
      <c r="GO14" s="179"/>
      <c r="GP14" s="179"/>
      <c r="GQ14" s="179"/>
      <c r="GR14" s="179"/>
      <c r="GS14" s="179"/>
      <c r="GT14" s="140" t="s">
        <v>81</v>
      </c>
      <c r="GU14" s="617"/>
      <c r="GV14" s="617"/>
      <c r="GW14" s="617"/>
      <c r="GX14" s="607"/>
      <c r="GY14" s="607"/>
      <c r="GZ14" s="607"/>
      <c r="HA14" s="607"/>
      <c r="HB14" s="607"/>
      <c r="HC14" s="618"/>
      <c r="HD14" s="618"/>
      <c r="HE14" s="546"/>
      <c r="HF14" s="180"/>
      <c r="HG14" s="179"/>
      <c r="HH14" s="140" t="s">
        <v>82</v>
      </c>
      <c r="HI14" s="617"/>
      <c r="HJ14" s="617"/>
      <c r="HK14" s="617"/>
      <c r="HL14" s="607"/>
      <c r="HM14" s="607"/>
      <c r="HN14" s="607"/>
      <c r="HO14" s="607"/>
      <c r="HP14" s="607"/>
      <c r="HQ14" s="618"/>
      <c r="HR14" s="618"/>
      <c r="HS14" s="619"/>
      <c r="HT14" s="180"/>
      <c r="HU14" s="232"/>
      <c r="HV14" s="232"/>
      <c r="HW14" s="232"/>
      <c r="HX14" s="110"/>
      <c r="HY14" s="56"/>
      <c r="HZ14" s="56"/>
      <c r="IA14" s="292"/>
      <c r="IB14" s="295"/>
      <c r="IC14" s="286"/>
      <c r="ID14" s="293"/>
      <c r="IE14" s="27"/>
      <c r="IF14" s="55"/>
      <c r="IG14" s="288"/>
      <c r="IH14" s="84"/>
      <c r="II14" s="84"/>
      <c r="IJ14" s="84"/>
      <c r="IK14" s="179"/>
      <c r="IM14" s="434" t="s">
        <v>51</v>
      </c>
      <c r="IN14" s="28">
        <v>2.74</v>
      </c>
      <c r="IO14" s="615">
        <v>2.78</v>
      </c>
      <c r="IP14" s="436">
        <v>-0.04</v>
      </c>
      <c r="IQ14" s="50"/>
      <c r="IR14" s="50"/>
      <c r="IS14" s="437" t="s">
        <v>80</v>
      </c>
      <c r="IT14" s="411">
        <v>7023</v>
      </c>
      <c r="IU14" s="412">
        <v>5639</v>
      </c>
      <c r="IV14" s="413">
        <v>6672</v>
      </c>
      <c r="IW14" s="411">
        <v>19334</v>
      </c>
      <c r="IX14" s="414">
        <v>18518</v>
      </c>
      <c r="IY14" s="415">
        <v>4.41</v>
      </c>
      <c r="IZ14" s="179"/>
      <c r="JA14" s="17"/>
      <c r="JB14" s="17"/>
      <c r="JC14" s="294"/>
      <c r="JD14" s="23"/>
      <c r="JE14" s="18"/>
      <c r="JF14" s="106"/>
      <c r="JG14" s="23"/>
      <c r="JH14" s="18"/>
      <c r="JI14" s="71"/>
      <c r="JJ14" s="23"/>
      <c r="JK14" s="179"/>
      <c r="JL14" s="73" t="s">
        <v>37</v>
      </c>
      <c r="JM14" s="73"/>
      <c r="JN14" s="616">
        <v>14450</v>
      </c>
      <c r="JO14" s="616">
        <v>14450</v>
      </c>
      <c r="JP14" s="616">
        <v>14450</v>
      </c>
      <c r="JQ14" s="616">
        <v>14450</v>
      </c>
      <c r="JR14" s="179"/>
      <c r="JS14" s="179"/>
      <c r="JT14" s="179"/>
      <c r="JU14" s="179"/>
      <c r="JV14" s="179"/>
      <c r="JW14" s="179"/>
      <c r="JX14" s="140" t="s">
        <v>81</v>
      </c>
      <c r="JY14" s="617"/>
      <c r="JZ14" s="617"/>
      <c r="KA14" s="617"/>
      <c r="KB14" s="607"/>
      <c r="KC14" s="607"/>
      <c r="KD14" s="607"/>
      <c r="KE14" s="607"/>
      <c r="KF14" s="607"/>
      <c r="KG14" s="618"/>
      <c r="KH14" s="618"/>
      <c r="KI14" s="546"/>
      <c r="KJ14" s="180"/>
      <c r="KK14" s="179"/>
      <c r="KL14" s="140" t="s">
        <v>82</v>
      </c>
      <c r="KM14" s="617"/>
      <c r="KN14" s="617"/>
      <c r="KO14" s="617"/>
      <c r="KP14" s="607"/>
      <c r="KQ14" s="607"/>
      <c r="KR14" s="607"/>
      <c r="KS14" s="607"/>
      <c r="KT14" s="607"/>
      <c r="KU14" s="618"/>
      <c r="KV14" s="618"/>
      <c r="KW14" s="619"/>
      <c r="KX14" s="9"/>
      <c r="KY14" s="232"/>
      <c r="KZ14" s="232"/>
      <c r="LA14" s="232"/>
      <c r="LB14" s="110"/>
      <c r="LC14" s="56"/>
      <c r="LD14" s="56"/>
      <c r="LE14" s="292"/>
      <c r="LF14" s="295"/>
      <c r="LG14" s="286"/>
      <c r="LH14" s="293"/>
      <c r="LI14" s="27"/>
      <c r="LJ14" s="55"/>
      <c r="LK14" s="288"/>
      <c r="LL14" s="84"/>
      <c r="LM14" s="84"/>
      <c r="LN14" s="84"/>
      <c r="LO14" s="84"/>
      <c r="LQ14" s="434" t="s">
        <v>51</v>
      </c>
      <c r="LR14" s="620">
        <v>2.5299999999999998</v>
      </c>
      <c r="LS14" s="615">
        <v>2.64</v>
      </c>
      <c r="LT14" s="455">
        <v>-0.11</v>
      </c>
      <c r="LU14" s="50"/>
      <c r="LV14" s="50"/>
      <c r="LW14" s="437" t="s">
        <v>80</v>
      </c>
      <c r="LX14" s="7">
        <v>83895</v>
      </c>
      <c r="LY14" s="427">
        <v>75538</v>
      </c>
      <c r="LZ14" s="428">
        <v>11.06</v>
      </c>
      <c r="MA14" s="58"/>
      <c r="MB14" s="23"/>
      <c r="MC14" s="23"/>
      <c r="MD14" s="46"/>
      <c r="ME14" s="23"/>
      <c r="MF14" s="29"/>
      <c r="MG14" s="46"/>
      <c r="MH14" s="23"/>
      <c r="MI14" s="29"/>
      <c r="MJ14" s="46"/>
      <c r="MK14" s="23"/>
      <c r="ML14" s="2"/>
      <c r="MM14" s="456" t="s">
        <v>37</v>
      </c>
      <c r="MN14" s="456"/>
      <c r="MO14" s="457">
        <v>14450</v>
      </c>
      <c r="MP14" s="457">
        <v>14450</v>
      </c>
      <c r="MQ14" s="457">
        <v>14450</v>
      </c>
      <c r="MR14" s="457">
        <v>14450</v>
      </c>
      <c r="MS14" s="457">
        <v>14450</v>
      </c>
      <c r="MT14" s="129"/>
      <c r="MU14" s="130"/>
      <c r="MV14" s="130"/>
      <c r="MW14" s="135"/>
      <c r="MX14" s="130"/>
      <c r="MY14" s="130"/>
      <c r="MZ14" s="78" t="s">
        <v>81</v>
      </c>
      <c r="NA14" s="621"/>
      <c r="NB14" s="621"/>
      <c r="NC14" s="621"/>
      <c r="ND14" s="181"/>
      <c r="NE14" s="181"/>
      <c r="NF14" s="181"/>
      <c r="NG14" s="181"/>
      <c r="NH14" s="181"/>
      <c r="NI14" s="181"/>
      <c r="NJ14" s="181"/>
      <c r="NK14" s="614"/>
      <c r="NL14" s="181"/>
      <c r="NM14" s="181"/>
      <c r="NN14" s="622" t="s">
        <v>82</v>
      </c>
      <c r="NO14" s="621"/>
      <c r="NP14" s="621"/>
      <c r="NQ14" s="621"/>
      <c r="NR14" s="181"/>
      <c r="NS14" s="181"/>
      <c r="NT14" s="181"/>
      <c r="NU14" s="181"/>
      <c r="NV14" s="181"/>
      <c r="NW14" s="181"/>
      <c r="NX14" s="181"/>
      <c r="NY14" s="614"/>
    </row>
    <row r="15" spans="1:390" ht="23.25" customHeight="1" thickTop="1" thickBot="1" x14ac:dyDescent="0.3">
      <c r="A15" s="578" t="s">
        <v>33</v>
      </c>
      <c r="B15" s="623">
        <v>3.23</v>
      </c>
      <c r="C15" s="624">
        <v>3.31</v>
      </c>
      <c r="D15" s="581">
        <v>-0.08</v>
      </c>
      <c r="E15" s="50"/>
      <c r="F15" s="50"/>
      <c r="G15" s="437" t="s">
        <v>83</v>
      </c>
      <c r="H15" s="411">
        <v>2040</v>
      </c>
      <c r="I15" s="412">
        <v>1542</v>
      </c>
      <c r="J15" s="413">
        <v>3750</v>
      </c>
      <c r="K15" s="411">
        <v>7332</v>
      </c>
      <c r="L15" s="414">
        <v>6859</v>
      </c>
      <c r="M15" s="415">
        <v>6.9</v>
      </c>
      <c r="N15" s="179"/>
      <c r="O15" s="30" t="s">
        <v>84</v>
      </c>
      <c r="P15" s="22"/>
      <c r="Q15" s="47"/>
      <c r="R15" s="22"/>
      <c r="S15" s="22"/>
      <c r="T15" s="47"/>
      <c r="U15" s="22"/>
      <c r="V15" s="22"/>
      <c r="W15" s="3"/>
      <c r="X15" s="102"/>
      <c r="Y15" s="179"/>
      <c r="Z15" s="179"/>
      <c r="AA15" s="179" t="s">
        <v>36</v>
      </c>
      <c r="AB15" s="474">
        <v>1270</v>
      </c>
      <c r="AC15" s="474">
        <v>1270</v>
      </c>
      <c r="AD15" s="474">
        <v>1270</v>
      </c>
      <c r="AE15" s="474">
        <v>1270</v>
      </c>
      <c r="AF15" s="179"/>
      <c r="AG15" s="179"/>
      <c r="AH15" s="179"/>
      <c r="AI15" s="179"/>
      <c r="AJ15" s="179"/>
      <c r="AK15" s="179"/>
      <c r="AL15" s="446" t="s">
        <v>85</v>
      </c>
      <c r="AM15" s="625" t="s">
        <v>21</v>
      </c>
      <c r="AN15" s="626"/>
      <c r="AO15" s="626"/>
      <c r="AP15" s="626"/>
      <c r="AQ15" s="626"/>
      <c r="AR15" s="626"/>
      <c r="AS15" s="626"/>
      <c r="AT15" s="626"/>
      <c r="AU15" s="627"/>
      <c r="AV15" s="628" t="s">
        <v>22</v>
      </c>
      <c r="AW15" s="629" t="s">
        <v>32</v>
      </c>
      <c r="AX15" s="180"/>
      <c r="AY15" s="179"/>
      <c r="AZ15" s="446" t="s">
        <v>85</v>
      </c>
      <c r="BA15" s="452" t="s">
        <v>21</v>
      </c>
      <c r="BB15" s="453"/>
      <c r="BC15" s="453"/>
      <c r="BD15" s="453"/>
      <c r="BE15" s="453"/>
      <c r="BF15" s="453"/>
      <c r="BG15" s="453"/>
      <c r="BH15" s="453"/>
      <c r="BI15" s="454"/>
      <c r="BJ15" s="628" t="s">
        <v>22</v>
      </c>
      <c r="BK15" s="629" t="s">
        <v>32</v>
      </c>
      <c r="BL15" s="180"/>
      <c r="BM15" s="232"/>
      <c r="BN15" s="232"/>
      <c r="BO15" s="232"/>
      <c r="BP15" s="110"/>
      <c r="BQ15" s="56"/>
      <c r="BR15" s="56"/>
      <c r="BS15" s="292"/>
      <c r="BT15" s="295"/>
      <c r="BU15" s="286"/>
      <c r="BV15" s="293"/>
      <c r="BW15" s="27"/>
      <c r="BX15" s="55"/>
      <c r="BY15" s="288"/>
      <c r="BZ15" s="84"/>
      <c r="CA15" s="84"/>
      <c r="CB15" s="84"/>
      <c r="CC15" s="179"/>
      <c r="CD15" s="179"/>
      <c r="CE15" s="578" t="s">
        <v>33</v>
      </c>
      <c r="CF15" s="623">
        <v>3.25</v>
      </c>
      <c r="CG15" s="624">
        <v>3.29</v>
      </c>
      <c r="CH15" s="581">
        <v>-0.04</v>
      </c>
      <c r="CI15" s="50"/>
      <c r="CJ15" s="50"/>
      <c r="CK15" s="437" t="s">
        <v>83</v>
      </c>
      <c r="CL15" s="411">
        <v>2190</v>
      </c>
      <c r="CM15" s="412">
        <v>3097</v>
      </c>
      <c r="CN15" s="413">
        <v>4448</v>
      </c>
      <c r="CO15" s="411">
        <v>9735</v>
      </c>
      <c r="CP15" s="414">
        <v>7801</v>
      </c>
      <c r="CQ15" s="415">
        <v>24.79</v>
      </c>
      <c r="CR15" s="179"/>
      <c r="CS15" s="30" t="s">
        <v>84</v>
      </c>
      <c r="CT15" s="22"/>
      <c r="CU15" s="47"/>
      <c r="CV15" s="22"/>
      <c r="CW15" s="22"/>
      <c r="CX15" s="47"/>
      <c r="CY15" s="22"/>
      <c r="CZ15" s="22"/>
      <c r="DA15" s="3"/>
      <c r="DB15" s="102"/>
      <c r="DC15" s="179"/>
      <c r="DD15" s="179"/>
      <c r="DE15" s="179" t="s">
        <v>36</v>
      </c>
      <c r="DF15" s="474">
        <v>1270</v>
      </c>
      <c r="DG15" s="474">
        <v>1270</v>
      </c>
      <c r="DH15" s="474">
        <v>1270</v>
      </c>
      <c r="DI15" s="474">
        <v>1270</v>
      </c>
      <c r="DJ15" s="179"/>
      <c r="DK15" s="179"/>
      <c r="DL15" s="179"/>
      <c r="DM15" s="179"/>
      <c r="DN15" s="179"/>
      <c r="DO15" s="179"/>
      <c r="DP15" s="446" t="s">
        <v>85</v>
      </c>
      <c r="DQ15" s="625" t="s">
        <v>21</v>
      </c>
      <c r="DR15" s="626"/>
      <c r="DS15" s="626"/>
      <c r="DT15" s="626"/>
      <c r="DU15" s="626"/>
      <c r="DV15" s="626"/>
      <c r="DW15" s="626"/>
      <c r="DX15" s="626"/>
      <c r="DY15" s="627"/>
      <c r="DZ15" s="628" t="s">
        <v>22</v>
      </c>
      <c r="EA15" s="629" t="s">
        <v>32</v>
      </c>
      <c r="EB15" s="180"/>
      <c r="EC15" s="179"/>
      <c r="ED15" s="446" t="s">
        <v>85</v>
      </c>
      <c r="EE15" s="452" t="s">
        <v>21</v>
      </c>
      <c r="EF15" s="453"/>
      <c r="EG15" s="453"/>
      <c r="EH15" s="453"/>
      <c r="EI15" s="453"/>
      <c r="EJ15" s="453"/>
      <c r="EK15" s="453"/>
      <c r="EL15" s="453"/>
      <c r="EM15" s="454"/>
      <c r="EN15" s="628" t="s">
        <v>22</v>
      </c>
      <c r="EO15" s="629" t="s">
        <v>32</v>
      </c>
      <c r="EP15" s="180"/>
      <c r="EQ15" s="232"/>
      <c r="ER15" s="232"/>
      <c r="ES15" s="232"/>
      <c r="ET15" s="110"/>
      <c r="EU15" s="56"/>
      <c r="EV15" s="56"/>
      <c r="EW15" s="292"/>
      <c r="EX15" s="295"/>
      <c r="EY15" s="286"/>
      <c r="EZ15" s="293"/>
      <c r="FA15" s="27"/>
      <c r="FB15" s="55"/>
      <c r="FC15" s="288"/>
      <c r="FD15" s="84"/>
      <c r="FE15" s="84"/>
      <c r="FF15" s="84"/>
      <c r="FG15" s="179"/>
      <c r="FH15" s="179"/>
      <c r="FI15" s="578" t="s">
        <v>33</v>
      </c>
      <c r="FJ15" s="623">
        <v>3.61</v>
      </c>
      <c r="FK15" s="624">
        <v>3.45</v>
      </c>
      <c r="FL15" s="581">
        <v>0.16</v>
      </c>
      <c r="FM15" s="50"/>
      <c r="FN15" s="50"/>
      <c r="FO15" s="437" t="s">
        <v>83</v>
      </c>
      <c r="FP15" s="411">
        <v>4280</v>
      </c>
      <c r="FQ15" s="412">
        <v>4120</v>
      </c>
      <c r="FR15" s="413">
        <v>4297</v>
      </c>
      <c r="FS15" s="411">
        <v>12697</v>
      </c>
      <c r="FT15" s="414">
        <v>10231</v>
      </c>
      <c r="FU15" s="415">
        <v>24.1</v>
      </c>
      <c r="FV15" s="179"/>
      <c r="FW15" s="30" t="s">
        <v>84</v>
      </c>
      <c r="FX15" s="22"/>
      <c r="FY15" s="47"/>
      <c r="FZ15" s="22"/>
      <c r="GA15" s="22"/>
      <c r="GB15" s="47"/>
      <c r="GC15" s="22"/>
      <c r="GD15" s="22"/>
      <c r="GE15" s="3"/>
      <c r="GF15" s="102"/>
      <c r="GG15" s="179"/>
      <c r="GH15" s="179"/>
      <c r="GI15" s="179" t="s">
        <v>36</v>
      </c>
      <c r="GJ15" s="474">
        <v>1270</v>
      </c>
      <c r="GK15" s="474">
        <v>1270</v>
      </c>
      <c r="GL15" s="474">
        <v>1270</v>
      </c>
      <c r="GM15" s="474">
        <v>1270</v>
      </c>
      <c r="GN15" s="179"/>
      <c r="GO15" s="179"/>
      <c r="GP15" s="179"/>
      <c r="GQ15" s="179"/>
      <c r="GR15" s="179"/>
      <c r="GS15" s="179"/>
      <c r="GT15" s="446" t="s">
        <v>85</v>
      </c>
      <c r="GU15" s="625" t="s">
        <v>21</v>
      </c>
      <c r="GV15" s="626"/>
      <c r="GW15" s="626"/>
      <c r="GX15" s="626"/>
      <c r="GY15" s="626"/>
      <c r="GZ15" s="626"/>
      <c r="HA15" s="626"/>
      <c r="HB15" s="626"/>
      <c r="HC15" s="627"/>
      <c r="HD15" s="628" t="s">
        <v>22</v>
      </c>
      <c r="HE15" s="629" t="s">
        <v>32</v>
      </c>
      <c r="HF15" s="180"/>
      <c r="HG15" s="179"/>
      <c r="HH15" s="446" t="s">
        <v>85</v>
      </c>
      <c r="HI15" s="452" t="s">
        <v>21</v>
      </c>
      <c r="HJ15" s="453"/>
      <c r="HK15" s="453"/>
      <c r="HL15" s="453"/>
      <c r="HM15" s="453"/>
      <c r="HN15" s="453"/>
      <c r="HO15" s="453"/>
      <c r="HP15" s="453"/>
      <c r="HQ15" s="454"/>
      <c r="HR15" s="628" t="s">
        <v>22</v>
      </c>
      <c r="HS15" s="629" t="s">
        <v>32</v>
      </c>
      <c r="HT15" s="180"/>
      <c r="HU15" s="232"/>
      <c r="HV15" s="232"/>
      <c r="HW15" s="232"/>
      <c r="HX15" s="110"/>
      <c r="HY15" s="56"/>
      <c r="HZ15" s="56"/>
      <c r="IA15" s="292"/>
      <c r="IB15" s="295"/>
      <c r="IC15" s="286"/>
      <c r="ID15" s="293"/>
      <c r="IE15" s="27"/>
      <c r="IF15" s="55"/>
      <c r="IG15" s="288"/>
      <c r="IH15" s="84"/>
      <c r="II15" s="84"/>
      <c r="IJ15" s="84"/>
      <c r="IK15" s="179"/>
      <c r="IM15" s="578" t="s">
        <v>33</v>
      </c>
      <c r="IN15" s="623">
        <v>3.17</v>
      </c>
      <c r="IO15" s="624">
        <v>3.09</v>
      </c>
      <c r="IP15" s="581">
        <v>0.08</v>
      </c>
      <c r="IQ15" s="50"/>
      <c r="IR15" s="50"/>
      <c r="IS15" s="437" t="s">
        <v>83</v>
      </c>
      <c r="IT15" s="411">
        <v>5980</v>
      </c>
      <c r="IU15" s="412">
        <v>5363</v>
      </c>
      <c r="IV15" s="413">
        <v>6157</v>
      </c>
      <c r="IW15" s="411">
        <v>17500</v>
      </c>
      <c r="IX15" s="414">
        <v>14806</v>
      </c>
      <c r="IY15" s="415">
        <v>18.2</v>
      </c>
      <c r="IZ15" s="179"/>
      <c r="JA15" s="30" t="s">
        <v>84</v>
      </c>
      <c r="JB15" s="22"/>
      <c r="JC15" s="47"/>
      <c r="JD15" s="22"/>
      <c r="JE15" s="22"/>
      <c r="JF15" s="47"/>
      <c r="JG15" s="22"/>
      <c r="JH15" s="22"/>
      <c r="JI15" s="3"/>
      <c r="JJ15" s="102"/>
      <c r="JK15" s="179"/>
      <c r="JL15" s="179"/>
      <c r="JM15" s="179" t="s">
        <v>36</v>
      </c>
      <c r="JN15" s="474">
        <v>1270</v>
      </c>
      <c r="JO15" s="474">
        <v>1270</v>
      </c>
      <c r="JP15" s="474">
        <v>1270</v>
      </c>
      <c r="JQ15" s="474">
        <v>1270</v>
      </c>
      <c r="JR15" s="179"/>
      <c r="JS15" s="179"/>
      <c r="JT15" s="179"/>
      <c r="JU15" s="179"/>
      <c r="JV15" s="179"/>
      <c r="JW15" s="179"/>
      <c r="JX15" s="446" t="s">
        <v>85</v>
      </c>
      <c r="JY15" s="625" t="s">
        <v>21</v>
      </c>
      <c r="JZ15" s="626"/>
      <c r="KA15" s="626"/>
      <c r="KB15" s="626"/>
      <c r="KC15" s="626"/>
      <c r="KD15" s="626"/>
      <c r="KE15" s="626"/>
      <c r="KF15" s="626"/>
      <c r="KG15" s="627"/>
      <c r="KH15" s="628" t="s">
        <v>22</v>
      </c>
      <c r="KI15" s="629" t="s">
        <v>32</v>
      </c>
      <c r="KJ15" s="180"/>
      <c r="KK15" s="179"/>
      <c r="KL15" s="446" t="s">
        <v>85</v>
      </c>
      <c r="KM15" s="452" t="s">
        <v>21</v>
      </c>
      <c r="KN15" s="453"/>
      <c r="KO15" s="453"/>
      <c r="KP15" s="453"/>
      <c r="KQ15" s="453"/>
      <c r="KR15" s="453"/>
      <c r="KS15" s="453"/>
      <c r="KT15" s="453"/>
      <c r="KU15" s="454"/>
      <c r="KV15" s="628" t="s">
        <v>22</v>
      </c>
      <c r="KW15" s="629" t="s">
        <v>32</v>
      </c>
      <c r="KX15" s="8"/>
      <c r="KY15" s="232"/>
      <c r="KZ15" s="232"/>
      <c r="LA15" s="232"/>
      <c r="LB15" s="110"/>
      <c r="LC15" s="56"/>
      <c r="LD15" s="56"/>
      <c r="LE15" s="292"/>
      <c r="LF15" s="295"/>
      <c r="LG15" s="286"/>
      <c r="LH15" s="293"/>
      <c r="LI15" s="27"/>
      <c r="LJ15" s="55"/>
      <c r="LK15" s="288"/>
      <c r="LL15" s="84"/>
      <c r="LM15" s="84"/>
      <c r="LN15" s="84"/>
      <c r="LO15" s="84"/>
      <c r="LQ15" s="578" t="s">
        <v>33</v>
      </c>
      <c r="LR15" s="630">
        <v>3.3</v>
      </c>
      <c r="LS15" s="624">
        <v>3.27</v>
      </c>
      <c r="LT15" s="594">
        <v>0.03</v>
      </c>
      <c r="LU15" s="50"/>
      <c r="LV15" s="50"/>
      <c r="LW15" s="437" t="s">
        <v>83</v>
      </c>
      <c r="LX15" s="7">
        <v>47264</v>
      </c>
      <c r="LY15" s="427">
        <v>39697</v>
      </c>
      <c r="LZ15" s="428">
        <v>19.059999999999999</v>
      </c>
      <c r="MA15" s="58"/>
      <c r="MB15" s="196" t="s">
        <v>84</v>
      </c>
      <c r="MC15" s="234"/>
      <c r="MD15" s="240"/>
      <c r="ME15" s="234"/>
      <c r="MF15" s="234"/>
      <c r="MG15" s="240"/>
      <c r="MH15" s="234"/>
      <c r="MI15" s="234"/>
      <c r="MJ15" s="240"/>
      <c r="MK15" s="24" t="s">
        <v>14</v>
      </c>
      <c r="ML15" s="2"/>
      <c r="MM15" s="2"/>
      <c r="MN15" s="2" t="s">
        <v>36</v>
      </c>
      <c r="MO15" s="496">
        <v>1270</v>
      </c>
      <c r="MP15" s="496">
        <v>1270</v>
      </c>
      <c r="MQ15" s="496">
        <v>1270</v>
      </c>
      <c r="MR15" s="496">
        <v>1270</v>
      </c>
      <c r="MS15" s="496">
        <v>1270</v>
      </c>
      <c r="MT15" s="129"/>
      <c r="MU15" s="130"/>
      <c r="MV15" s="130"/>
      <c r="MW15" s="135"/>
      <c r="MX15" s="130"/>
      <c r="MY15" s="130"/>
      <c r="MZ15" s="462" t="s">
        <v>85</v>
      </c>
      <c r="NA15" s="452" t="s">
        <v>21</v>
      </c>
      <c r="NB15" s="453"/>
      <c r="NC15" s="453"/>
      <c r="ND15" s="453"/>
      <c r="NE15" s="453"/>
      <c r="NF15" s="453"/>
      <c r="NG15" s="453"/>
      <c r="NH15" s="453"/>
      <c r="NI15" s="454"/>
      <c r="NJ15" s="532" t="s">
        <v>22</v>
      </c>
      <c r="NK15" s="532" t="s">
        <v>32</v>
      </c>
      <c r="NL15" s="181"/>
      <c r="NM15" s="181"/>
      <c r="NN15" s="631" t="s">
        <v>85</v>
      </c>
      <c r="NO15" s="632" t="s">
        <v>21</v>
      </c>
      <c r="NP15" s="633"/>
      <c r="NQ15" s="633"/>
      <c r="NR15" s="633"/>
      <c r="NS15" s="633"/>
      <c r="NT15" s="633"/>
      <c r="NU15" s="633"/>
      <c r="NV15" s="633"/>
      <c r="NW15" s="634"/>
      <c r="NX15" s="532" t="s">
        <v>22</v>
      </c>
      <c r="NY15" s="532" t="s">
        <v>32</v>
      </c>
    </row>
    <row r="16" spans="1:390" ht="29.25" customHeight="1" thickTop="1" thickBot="1" x14ac:dyDescent="0.3">
      <c r="A16" s="635" t="s">
        <v>86</v>
      </c>
      <c r="B16" s="636"/>
      <c r="C16" s="637"/>
      <c r="D16" s="436"/>
      <c r="E16" s="50"/>
      <c r="F16" s="50"/>
      <c r="G16" s="437" t="s">
        <v>87</v>
      </c>
      <c r="H16" s="411">
        <v>7601</v>
      </c>
      <c r="I16" s="412">
        <v>3999</v>
      </c>
      <c r="J16" s="413">
        <v>3673</v>
      </c>
      <c r="K16" s="411">
        <v>15273</v>
      </c>
      <c r="L16" s="414">
        <v>11806</v>
      </c>
      <c r="M16" s="415">
        <v>29.37</v>
      </c>
      <c r="N16" s="179"/>
      <c r="O16" s="416" t="s">
        <v>20</v>
      </c>
      <c r="P16" s="417" t="s">
        <v>21</v>
      </c>
      <c r="Q16" s="638"/>
      <c r="R16" s="419"/>
      <c r="S16" s="417" t="s">
        <v>22</v>
      </c>
      <c r="T16" s="638"/>
      <c r="U16" s="419"/>
      <c r="V16" s="356"/>
      <c r="W16" s="357" t="s">
        <v>23</v>
      </c>
      <c r="X16" s="358"/>
      <c r="Y16" s="179"/>
      <c r="Z16" s="179"/>
      <c r="AA16" s="179" t="s">
        <v>48</v>
      </c>
      <c r="AB16" s="474">
        <v>4500</v>
      </c>
      <c r="AC16" s="474">
        <v>4500</v>
      </c>
      <c r="AD16" s="474">
        <v>4500</v>
      </c>
      <c r="AE16" s="474">
        <v>4500</v>
      </c>
      <c r="AF16" s="179"/>
      <c r="AG16" s="179"/>
      <c r="AH16" s="179"/>
      <c r="AI16" s="179"/>
      <c r="AJ16" s="179"/>
      <c r="AK16" s="179"/>
      <c r="AL16" s="477"/>
      <c r="AM16" s="639" t="s">
        <v>38</v>
      </c>
      <c r="AN16" s="491" t="s">
        <v>39</v>
      </c>
      <c r="AO16" s="640" t="s">
        <v>219</v>
      </c>
      <c r="AP16" s="481" t="s">
        <v>220</v>
      </c>
      <c r="AQ16" s="482"/>
      <c r="AR16" s="482"/>
      <c r="AS16" s="482"/>
      <c r="AT16" s="482"/>
      <c r="AU16" s="483" t="s">
        <v>44</v>
      </c>
      <c r="AV16" s="641"/>
      <c r="AW16" s="642"/>
      <c r="AX16" s="180"/>
      <c r="AY16" s="179"/>
      <c r="AZ16" s="486"/>
      <c r="BA16" s="639" t="s">
        <v>38</v>
      </c>
      <c r="BB16" s="491" t="s">
        <v>39</v>
      </c>
      <c r="BC16" s="640" t="s">
        <v>219</v>
      </c>
      <c r="BD16" s="490" t="s">
        <v>220</v>
      </c>
      <c r="BE16" s="491"/>
      <c r="BF16" s="491"/>
      <c r="BG16" s="491"/>
      <c r="BH16" s="491"/>
      <c r="BI16" s="492" t="s">
        <v>44</v>
      </c>
      <c r="BJ16" s="641"/>
      <c r="BK16" s="643"/>
      <c r="BL16" s="180"/>
      <c r="BM16" s="232"/>
      <c r="BN16" s="232"/>
      <c r="BO16" s="232"/>
      <c r="BP16" s="113"/>
      <c r="BQ16" s="56"/>
      <c r="BR16" s="56"/>
      <c r="BS16" s="56"/>
      <c r="BT16" s="83"/>
      <c r="BU16" s="286"/>
      <c r="BV16" s="287"/>
      <c r="BW16" s="27"/>
      <c r="BX16" s="55"/>
      <c r="BY16" s="288"/>
      <c r="BZ16" s="84"/>
      <c r="CA16" s="84"/>
      <c r="CB16" s="84"/>
      <c r="CC16" s="179"/>
      <c r="CD16" s="179"/>
      <c r="CE16" s="635" t="s">
        <v>86</v>
      </c>
      <c r="CF16" s="636"/>
      <c r="CG16" s="637"/>
      <c r="CH16" s="436"/>
      <c r="CI16" s="50"/>
      <c r="CJ16" s="50"/>
      <c r="CK16" s="437" t="s">
        <v>87</v>
      </c>
      <c r="CL16" s="411">
        <v>2212</v>
      </c>
      <c r="CM16" s="412">
        <v>2054</v>
      </c>
      <c r="CN16" s="413">
        <v>1536</v>
      </c>
      <c r="CO16" s="411">
        <v>5802</v>
      </c>
      <c r="CP16" s="414">
        <v>5089</v>
      </c>
      <c r="CQ16" s="415">
        <v>14.01</v>
      </c>
      <c r="CR16" s="179"/>
      <c r="CS16" s="416" t="s">
        <v>20</v>
      </c>
      <c r="CT16" s="417" t="s">
        <v>21</v>
      </c>
      <c r="CU16" s="638"/>
      <c r="CV16" s="419"/>
      <c r="CW16" s="417" t="s">
        <v>22</v>
      </c>
      <c r="CX16" s="638"/>
      <c r="CY16" s="419"/>
      <c r="CZ16" s="356" t="s">
        <v>23</v>
      </c>
      <c r="DA16" s="357"/>
      <c r="DB16" s="358"/>
      <c r="DC16" s="179"/>
      <c r="DD16" s="179"/>
      <c r="DE16" s="179" t="s">
        <v>48</v>
      </c>
      <c r="DF16" s="474">
        <v>4500</v>
      </c>
      <c r="DG16" s="474">
        <v>4500</v>
      </c>
      <c r="DH16" s="474">
        <v>4500</v>
      </c>
      <c r="DI16" s="474">
        <v>4500</v>
      </c>
      <c r="DJ16" s="179"/>
      <c r="DK16" s="179"/>
      <c r="DL16" s="179"/>
      <c r="DM16" s="179"/>
      <c r="DN16" s="179"/>
      <c r="DO16" s="179"/>
      <c r="DP16" s="477"/>
      <c r="DQ16" s="639" t="s">
        <v>38</v>
      </c>
      <c r="DR16" s="491" t="s">
        <v>39</v>
      </c>
      <c r="DS16" s="640" t="s">
        <v>219</v>
      </c>
      <c r="DT16" s="487" t="s">
        <v>220</v>
      </c>
      <c r="DU16" s="479"/>
      <c r="DV16" s="479"/>
      <c r="DW16" s="479"/>
      <c r="DX16" s="479"/>
      <c r="DY16" s="488" t="s">
        <v>44</v>
      </c>
      <c r="DZ16" s="641"/>
      <c r="EA16" s="642"/>
      <c r="EB16" s="180"/>
      <c r="EC16" s="179"/>
      <c r="ED16" s="486"/>
      <c r="EE16" s="639" t="s">
        <v>38</v>
      </c>
      <c r="EF16" s="491" t="s">
        <v>39</v>
      </c>
      <c r="EG16" s="640" t="s">
        <v>219</v>
      </c>
      <c r="EH16" s="487" t="s">
        <v>220</v>
      </c>
      <c r="EI16" s="479"/>
      <c r="EJ16" s="479"/>
      <c r="EK16" s="479"/>
      <c r="EL16" s="479"/>
      <c r="EM16" s="488" t="s">
        <v>44</v>
      </c>
      <c r="EN16" s="641"/>
      <c r="EO16" s="643"/>
      <c r="EP16" s="180"/>
      <c r="EQ16" s="232"/>
      <c r="ER16" s="232"/>
      <c r="ES16" s="232"/>
      <c r="ET16" s="113"/>
      <c r="EU16" s="56"/>
      <c r="EV16" s="56"/>
      <c r="EW16" s="56"/>
      <c r="EX16" s="83"/>
      <c r="EY16" s="286"/>
      <c r="EZ16" s="287"/>
      <c r="FA16" s="27"/>
      <c r="FB16" s="55"/>
      <c r="FC16" s="288"/>
      <c r="FD16" s="84"/>
      <c r="FE16" s="84"/>
      <c r="FF16" s="84"/>
      <c r="FG16" s="179"/>
      <c r="FH16" s="179"/>
      <c r="FI16" s="635" t="s">
        <v>86</v>
      </c>
      <c r="FJ16" s="636"/>
      <c r="FK16" s="637"/>
      <c r="FL16" s="436"/>
      <c r="FM16" s="50"/>
      <c r="FN16" s="50"/>
      <c r="FO16" s="437" t="s">
        <v>87</v>
      </c>
      <c r="FP16" s="411">
        <v>2842</v>
      </c>
      <c r="FQ16" s="412">
        <v>4004</v>
      </c>
      <c r="FR16" s="413">
        <v>3571</v>
      </c>
      <c r="FS16" s="411">
        <v>10417</v>
      </c>
      <c r="FT16" s="414">
        <v>8723</v>
      </c>
      <c r="FU16" s="415">
        <v>19.420000000000002</v>
      </c>
      <c r="FV16" s="179"/>
      <c r="FW16" s="416" t="s">
        <v>20</v>
      </c>
      <c r="FX16" s="417" t="s">
        <v>21</v>
      </c>
      <c r="FY16" s="638"/>
      <c r="FZ16" s="419"/>
      <c r="GA16" s="417" t="s">
        <v>22</v>
      </c>
      <c r="GB16" s="638"/>
      <c r="GC16" s="419"/>
      <c r="GD16" s="356" t="s">
        <v>23</v>
      </c>
      <c r="GE16" s="357"/>
      <c r="GF16" s="358"/>
      <c r="GG16" s="179"/>
      <c r="GH16" s="179"/>
      <c r="GI16" s="179" t="s">
        <v>48</v>
      </c>
      <c r="GJ16" s="474">
        <v>4500</v>
      </c>
      <c r="GK16" s="474">
        <v>4500</v>
      </c>
      <c r="GL16" s="474">
        <v>4500</v>
      </c>
      <c r="GM16" s="474">
        <v>4500</v>
      </c>
      <c r="GN16" s="179"/>
      <c r="GO16" s="179"/>
      <c r="GP16" s="179"/>
      <c r="GQ16" s="179"/>
      <c r="GR16" s="179"/>
      <c r="GS16" s="179"/>
      <c r="GT16" s="477"/>
      <c r="GU16" s="639" t="s">
        <v>38</v>
      </c>
      <c r="GV16" s="491" t="s">
        <v>39</v>
      </c>
      <c r="GW16" s="640" t="s">
        <v>219</v>
      </c>
      <c r="GX16" s="490" t="s">
        <v>220</v>
      </c>
      <c r="GY16" s="491"/>
      <c r="GZ16" s="491"/>
      <c r="HA16" s="491"/>
      <c r="HB16" s="491"/>
      <c r="HC16" s="492" t="s">
        <v>44</v>
      </c>
      <c r="HD16" s="641"/>
      <c r="HE16" s="642"/>
      <c r="HF16" s="180"/>
      <c r="HG16" s="179"/>
      <c r="HH16" s="486"/>
      <c r="HI16" s="639" t="s">
        <v>38</v>
      </c>
      <c r="HJ16" s="491" t="s">
        <v>39</v>
      </c>
      <c r="HK16" s="640" t="s">
        <v>219</v>
      </c>
      <c r="HL16" s="490" t="s">
        <v>220</v>
      </c>
      <c r="HM16" s="491"/>
      <c r="HN16" s="491"/>
      <c r="HO16" s="491"/>
      <c r="HP16" s="491"/>
      <c r="HQ16" s="492" t="s">
        <v>44</v>
      </c>
      <c r="HR16" s="641"/>
      <c r="HS16" s="643"/>
      <c r="HT16" s="180"/>
      <c r="HU16" s="232"/>
      <c r="HV16" s="232"/>
      <c r="HW16" s="232"/>
      <c r="HX16" s="113"/>
      <c r="HY16" s="56"/>
      <c r="HZ16" s="56"/>
      <c r="IA16" s="56"/>
      <c r="IB16" s="83"/>
      <c r="IC16" s="286"/>
      <c r="ID16" s="287"/>
      <c r="IE16" s="27"/>
      <c r="IF16" s="55"/>
      <c r="IG16" s="288"/>
      <c r="IH16" s="84"/>
      <c r="II16" s="84"/>
      <c r="IJ16" s="84"/>
      <c r="IK16" s="179"/>
      <c r="IM16" s="635" t="s">
        <v>86</v>
      </c>
      <c r="IN16" s="636"/>
      <c r="IO16" s="637"/>
      <c r="IP16" s="436"/>
      <c r="IQ16" s="50"/>
      <c r="IR16" s="50"/>
      <c r="IS16" s="437" t="s">
        <v>87</v>
      </c>
      <c r="IT16" s="411">
        <v>3149</v>
      </c>
      <c r="IU16" s="412">
        <v>3365</v>
      </c>
      <c r="IV16" s="413">
        <v>2584</v>
      </c>
      <c r="IW16" s="411">
        <v>9098</v>
      </c>
      <c r="IX16" s="414">
        <v>8646</v>
      </c>
      <c r="IY16" s="415">
        <v>5.23</v>
      </c>
      <c r="IZ16" s="179"/>
      <c r="JA16" s="416" t="s">
        <v>20</v>
      </c>
      <c r="JB16" s="417" t="s">
        <v>21</v>
      </c>
      <c r="JC16" s="638"/>
      <c r="JD16" s="419"/>
      <c r="JE16" s="417" t="s">
        <v>22</v>
      </c>
      <c r="JF16" s="638"/>
      <c r="JG16" s="419"/>
      <c r="JH16" s="356" t="s">
        <v>23</v>
      </c>
      <c r="JI16" s="357"/>
      <c r="JJ16" s="358"/>
      <c r="JK16" s="179"/>
      <c r="JL16" s="179"/>
      <c r="JM16" s="179" t="s">
        <v>48</v>
      </c>
      <c r="JN16" s="474">
        <v>4500</v>
      </c>
      <c r="JO16" s="474">
        <v>4500</v>
      </c>
      <c r="JP16" s="474">
        <v>4500</v>
      </c>
      <c r="JQ16" s="474">
        <v>4500</v>
      </c>
      <c r="JR16" s="179"/>
      <c r="JS16" s="179"/>
      <c r="JT16" s="179"/>
      <c r="JU16" s="179"/>
      <c r="JV16" s="179"/>
      <c r="JW16" s="179"/>
      <c r="JX16" s="477"/>
      <c r="JY16" s="639" t="s">
        <v>38</v>
      </c>
      <c r="JZ16" s="491" t="s">
        <v>39</v>
      </c>
      <c r="KA16" s="640" t="s">
        <v>219</v>
      </c>
      <c r="KB16" s="481" t="s">
        <v>220</v>
      </c>
      <c r="KC16" s="482"/>
      <c r="KD16" s="482"/>
      <c r="KE16" s="482"/>
      <c r="KF16" s="482"/>
      <c r="KG16" s="493" t="s">
        <v>44</v>
      </c>
      <c r="KH16" s="641"/>
      <c r="KI16" s="642"/>
      <c r="KJ16" s="180"/>
      <c r="KK16" s="179"/>
      <c r="KL16" s="486"/>
      <c r="KM16" s="639" t="s">
        <v>38</v>
      </c>
      <c r="KN16" s="491" t="s">
        <v>39</v>
      </c>
      <c r="KO16" s="640" t="s">
        <v>219</v>
      </c>
      <c r="KP16" s="481" t="s">
        <v>220</v>
      </c>
      <c r="KQ16" s="482"/>
      <c r="KR16" s="482"/>
      <c r="KS16" s="482"/>
      <c r="KT16" s="482"/>
      <c r="KU16" s="493" t="s">
        <v>44</v>
      </c>
      <c r="KV16" s="641"/>
      <c r="KW16" s="643"/>
      <c r="KX16" s="11"/>
      <c r="KY16" s="232"/>
      <c r="KZ16" s="232"/>
      <c r="LA16" s="232"/>
      <c r="LB16" s="113"/>
      <c r="LC16" s="56"/>
      <c r="LD16" s="56"/>
      <c r="LE16" s="56"/>
      <c r="LF16" s="83"/>
      <c r="LG16" s="286"/>
      <c r="LH16" s="287"/>
      <c r="LI16" s="27"/>
      <c r="LJ16" s="55"/>
      <c r="LK16" s="288"/>
      <c r="LL16" s="84"/>
      <c r="LM16" s="84"/>
      <c r="LN16" s="84"/>
      <c r="LO16" s="84"/>
      <c r="LQ16" s="635" t="s">
        <v>86</v>
      </c>
      <c r="LR16" s="644"/>
      <c r="LS16" s="637"/>
      <c r="LT16" s="455"/>
      <c r="LU16" s="50"/>
      <c r="LV16" s="50"/>
      <c r="LW16" s="437" t="s">
        <v>87</v>
      </c>
      <c r="LX16" s="7">
        <v>40590</v>
      </c>
      <c r="LY16" s="427">
        <v>34264</v>
      </c>
      <c r="LZ16" s="428">
        <v>18.46</v>
      </c>
      <c r="MA16" s="58"/>
      <c r="MB16" s="334" t="s">
        <v>20</v>
      </c>
      <c r="MC16" s="336" t="s">
        <v>21</v>
      </c>
      <c r="MD16" s="429"/>
      <c r="ME16" s="337"/>
      <c r="MF16" s="336" t="s">
        <v>22</v>
      </c>
      <c r="MG16" s="429"/>
      <c r="MH16" s="337"/>
      <c r="MI16" s="336" t="s">
        <v>23</v>
      </c>
      <c r="MJ16" s="429"/>
      <c r="MK16" s="337"/>
      <c r="ML16" s="2"/>
      <c r="MM16" s="2"/>
      <c r="MN16" s="2" t="s">
        <v>48</v>
      </c>
      <c r="MO16" s="496">
        <v>4500</v>
      </c>
      <c r="MP16" s="496">
        <v>4500</v>
      </c>
      <c r="MQ16" s="496">
        <v>4500</v>
      </c>
      <c r="MR16" s="496">
        <v>4500</v>
      </c>
      <c r="MS16" s="496">
        <v>4500</v>
      </c>
      <c r="MT16" s="129"/>
      <c r="MU16" s="130"/>
      <c r="MV16" s="130"/>
      <c r="MW16" s="135"/>
      <c r="MX16" s="130"/>
      <c r="MY16" s="130"/>
      <c r="MZ16" s="499"/>
      <c r="NA16" s="645" t="s">
        <v>38</v>
      </c>
      <c r="NB16" s="504" t="s">
        <v>39</v>
      </c>
      <c r="NC16" s="646" t="s">
        <v>219</v>
      </c>
      <c r="ND16" s="503" t="s">
        <v>220</v>
      </c>
      <c r="NE16" s="504"/>
      <c r="NF16" s="504"/>
      <c r="NG16" s="504"/>
      <c r="NH16" s="504"/>
      <c r="NI16" s="493" t="s">
        <v>44</v>
      </c>
      <c r="NJ16" s="575"/>
      <c r="NK16" s="575"/>
      <c r="NL16" s="181"/>
      <c r="NM16" s="181"/>
      <c r="NN16" s="647"/>
      <c r="NO16" s="645" t="s">
        <v>38</v>
      </c>
      <c r="NP16" s="504" t="s">
        <v>39</v>
      </c>
      <c r="NQ16" s="646" t="s">
        <v>219</v>
      </c>
      <c r="NR16" s="503" t="s">
        <v>220</v>
      </c>
      <c r="NS16" s="504"/>
      <c r="NT16" s="504"/>
      <c r="NU16" s="504"/>
      <c r="NV16" s="504"/>
      <c r="NW16" s="488" t="s">
        <v>44</v>
      </c>
      <c r="NX16" s="575"/>
      <c r="NY16" s="575"/>
    </row>
    <row r="17" spans="1:389" ht="23.25" customHeight="1" thickTop="1" thickBot="1" x14ac:dyDescent="0.3">
      <c r="A17" s="553" t="s">
        <v>88</v>
      </c>
      <c r="B17" s="31">
        <v>2650.0600000000004</v>
      </c>
      <c r="C17" s="648">
        <v>2490.04</v>
      </c>
      <c r="D17" s="409">
        <v>6.43</v>
      </c>
      <c r="E17" s="59"/>
      <c r="F17" s="59"/>
      <c r="G17" s="437" t="s">
        <v>89</v>
      </c>
      <c r="H17" s="411">
        <v>822</v>
      </c>
      <c r="I17" s="412">
        <v>1334</v>
      </c>
      <c r="J17" s="413">
        <v>1346</v>
      </c>
      <c r="K17" s="411">
        <v>3502</v>
      </c>
      <c r="L17" s="414">
        <v>4149</v>
      </c>
      <c r="M17" s="415">
        <v>-15.59</v>
      </c>
      <c r="N17" s="179"/>
      <c r="O17" s="335" t="s">
        <v>131</v>
      </c>
      <c r="P17" s="438">
        <v>2561</v>
      </c>
      <c r="Q17" s="439">
        <v>2560</v>
      </c>
      <c r="R17" s="440" t="s">
        <v>26</v>
      </c>
      <c r="S17" s="438">
        <v>2561</v>
      </c>
      <c r="T17" s="439">
        <v>2560</v>
      </c>
      <c r="U17" s="440" t="s">
        <v>26</v>
      </c>
      <c r="V17" s="438">
        <v>2561</v>
      </c>
      <c r="W17" s="439">
        <v>2560</v>
      </c>
      <c r="X17" s="440" t="s">
        <v>26</v>
      </c>
      <c r="Y17" s="179"/>
      <c r="Z17" s="179"/>
      <c r="AA17" s="179" t="s">
        <v>54</v>
      </c>
      <c r="AB17" s="474">
        <v>8680</v>
      </c>
      <c r="AC17" s="474">
        <v>8680</v>
      </c>
      <c r="AD17" s="474">
        <v>8680</v>
      </c>
      <c r="AE17" s="474">
        <v>8680</v>
      </c>
      <c r="AF17" s="179"/>
      <c r="AG17" s="179"/>
      <c r="AH17" s="179"/>
      <c r="AI17" s="179"/>
      <c r="AJ17" s="179"/>
      <c r="AK17" s="179"/>
      <c r="AL17" s="510" t="s">
        <v>50</v>
      </c>
      <c r="AM17" s="511">
        <v>0</v>
      </c>
      <c r="AN17" s="512">
        <v>0</v>
      </c>
      <c r="AO17" s="512">
        <v>0</v>
      </c>
      <c r="AP17" s="513">
        <v>0</v>
      </c>
      <c r="AQ17" s="514"/>
      <c r="AR17" s="514"/>
      <c r="AS17" s="514"/>
      <c r="AT17" s="515"/>
      <c r="AU17" s="516">
        <v>0</v>
      </c>
      <c r="AV17" s="517">
        <v>0</v>
      </c>
      <c r="AW17" s="518">
        <v>0</v>
      </c>
      <c r="AX17" s="519"/>
      <c r="AY17" s="179"/>
      <c r="AZ17" s="510" t="s">
        <v>50</v>
      </c>
      <c r="BA17" s="511">
        <v>0</v>
      </c>
      <c r="BB17" s="512">
        <v>0</v>
      </c>
      <c r="BC17" s="520">
        <v>0</v>
      </c>
      <c r="BD17" s="521">
        <v>0</v>
      </c>
      <c r="BE17" s="512"/>
      <c r="BF17" s="512"/>
      <c r="BG17" s="512"/>
      <c r="BH17" s="512"/>
      <c r="BI17" s="522">
        <v>0</v>
      </c>
      <c r="BJ17" s="522">
        <v>0</v>
      </c>
      <c r="BK17" s="518">
        <v>0</v>
      </c>
      <c r="BL17" s="523"/>
      <c r="BM17" s="232"/>
      <c r="BN17" s="232"/>
      <c r="BO17" s="83"/>
      <c r="BP17" s="113"/>
      <c r="BQ17" s="54"/>
      <c r="BR17" s="54"/>
      <c r="BS17" s="158"/>
      <c r="BT17" s="54"/>
      <c r="BU17" s="286"/>
      <c r="BV17" s="287"/>
      <c r="BW17" s="27"/>
      <c r="BX17" s="55"/>
      <c r="BY17" s="288"/>
      <c r="BZ17" s="84"/>
      <c r="CA17" s="84"/>
      <c r="CB17" s="84"/>
      <c r="CC17" s="179"/>
      <c r="CD17" s="179"/>
      <c r="CE17" s="553" t="s">
        <v>88</v>
      </c>
      <c r="CF17" s="31">
        <v>2765.25</v>
      </c>
      <c r="CG17" s="648">
        <v>2611.85</v>
      </c>
      <c r="CH17" s="409">
        <v>5.87</v>
      </c>
      <c r="CI17" s="59"/>
      <c r="CJ17" s="59"/>
      <c r="CK17" s="437" t="s">
        <v>89</v>
      </c>
      <c r="CL17" s="411">
        <v>5984</v>
      </c>
      <c r="CM17" s="412">
        <v>3970</v>
      </c>
      <c r="CN17" s="413">
        <v>6704</v>
      </c>
      <c r="CO17" s="411">
        <v>16658</v>
      </c>
      <c r="CP17" s="414">
        <v>15006</v>
      </c>
      <c r="CQ17" s="415">
        <v>11.01</v>
      </c>
      <c r="CR17" s="179"/>
      <c r="CS17" s="335" t="s">
        <v>141</v>
      </c>
      <c r="CT17" s="438">
        <v>2561</v>
      </c>
      <c r="CU17" s="439">
        <v>2560</v>
      </c>
      <c r="CV17" s="440" t="s">
        <v>26</v>
      </c>
      <c r="CW17" s="438">
        <v>2561</v>
      </c>
      <c r="CX17" s="439">
        <v>2560</v>
      </c>
      <c r="CY17" s="440" t="s">
        <v>26</v>
      </c>
      <c r="CZ17" s="438">
        <v>2561</v>
      </c>
      <c r="DA17" s="439">
        <v>2560</v>
      </c>
      <c r="DB17" s="440" t="s">
        <v>26</v>
      </c>
      <c r="DC17" s="179"/>
      <c r="DD17" s="179"/>
      <c r="DE17" s="179" t="s">
        <v>54</v>
      </c>
      <c r="DF17" s="474">
        <v>8680</v>
      </c>
      <c r="DG17" s="474">
        <v>8680</v>
      </c>
      <c r="DH17" s="474">
        <v>8680</v>
      </c>
      <c r="DI17" s="474">
        <v>8680</v>
      </c>
      <c r="DJ17" s="179"/>
      <c r="DK17" s="179"/>
      <c r="DL17" s="179"/>
      <c r="DM17" s="179"/>
      <c r="DN17" s="179"/>
      <c r="DO17" s="179"/>
      <c r="DP17" s="510" t="s">
        <v>50</v>
      </c>
      <c r="DQ17" s="511">
        <v>0</v>
      </c>
      <c r="DR17" s="512">
        <v>0</v>
      </c>
      <c r="DS17" s="512">
        <v>0</v>
      </c>
      <c r="DT17" s="521">
        <v>0</v>
      </c>
      <c r="DU17" s="511"/>
      <c r="DV17" s="512"/>
      <c r="DW17" s="512"/>
      <c r="DX17" s="512"/>
      <c r="DY17" s="522">
        <v>0</v>
      </c>
      <c r="DZ17" s="517">
        <v>0</v>
      </c>
      <c r="EA17" s="518">
        <v>0</v>
      </c>
      <c r="EB17" s="519"/>
      <c r="EC17" s="179"/>
      <c r="ED17" s="510" t="s">
        <v>50</v>
      </c>
      <c r="EE17" s="511">
        <v>0</v>
      </c>
      <c r="EF17" s="512">
        <v>0</v>
      </c>
      <c r="EG17" s="520">
        <v>0</v>
      </c>
      <c r="EH17" s="521">
        <v>0</v>
      </c>
      <c r="EI17" s="511"/>
      <c r="EJ17" s="512"/>
      <c r="EK17" s="512"/>
      <c r="EL17" s="512"/>
      <c r="EM17" s="522">
        <v>0</v>
      </c>
      <c r="EN17" s="522">
        <v>0</v>
      </c>
      <c r="EO17" s="518">
        <v>0</v>
      </c>
      <c r="EP17" s="523"/>
      <c r="EQ17" s="232"/>
      <c r="ER17" s="232"/>
      <c r="ES17" s="83"/>
      <c r="ET17" s="113"/>
      <c r="EU17" s="54"/>
      <c r="EV17" s="54"/>
      <c r="EW17" s="158"/>
      <c r="EX17" s="54"/>
      <c r="EY17" s="286"/>
      <c r="EZ17" s="287"/>
      <c r="FA17" s="27"/>
      <c r="FB17" s="55"/>
      <c r="FC17" s="288"/>
      <c r="FD17" s="84"/>
      <c r="FE17" s="84"/>
      <c r="FF17" s="84"/>
      <c r="FG17" s="179"/>
      <c r="FH17" s="179"/>
      <c r="FI17" s="553" t="s">
        <v>88</v>
      </c>
      <c r="FJ17" s="31">
        <v>2816.0499999999997</v>
      </c>
      <c r="FK17" s="648">
        <v>2685.57</v>
      </c>
      <c r="FL17" s="409">
        <v>4.8600000000000003</v>
      </c>
      <c r="FM17" s="59"/>
      <c r="FN17" s="59"/>
      <c r="FO17" s="437" t="s">
        <v>89</v>
      </c>
      <c r="FP17" s="411">
        <v>1889</v>
      </c>
      <c r="FQ17" s="412">
        <v>2578</v>
      </c>
      <c r="FR17" s="413">
        <v>2046</v>
      </c>
      <c r="FS17" s="411">
        <v>6513</v>
      </c>
      <c r="FT17" s="414">
        <v>5603</v>
      </c>
      <c r="FU17" s="415">
        <v>16.239999999999998</v>
      </c>
      <c r="FV17" s="179"/>
      <c r="FW17" s="335" t="s">
        <v>184</v>
      </c>
      <c r="FX17" s="438">
        <v>2561</v>
      </c>
      <c r="FY17" s="439">
        <v>2560</v>
      </c>
      <c r="FZ17" s="440" t="s">
        <v>26</v>
      </c>
      <c r="GA17" s="438">
        <v>2561</v>
      </c>
      <c r="GB17" s="439">
        <v>2560</v>
      </c>
      <c r="GC17" s="440" t="s">
        <v>26</v>
      </c>
      <c r="GD17" s="438">
        <v>2561</v>
      </c>
      <c r="GE17" s="439">
        <v>2560</v>
      </c>
      <c r="GF17" s="440" t="s">
        <v>26</v>
      </c>
      <c r="GG17" s="179"/>
      <c r="GH17" s="179"/>
      <c r="GI17" s="179" t="s">
        <v>54</v>
      </c>
      <c r="GJ17" s="474">
        <v>8680</v>
      </c>
      <c r="GK17" s="474">
        <v>8680</v>
      </c>
      <c r="GL17" s="474">
        <v>8680</v>
      </c>
      <c r="GM17" s="474">
        <v>8680</v>
      </c>
      <c r="GN17" s="179"/>
      <c r="GO17" s="179"/>
      <c r="GP17" s="179"/>
      <c r="GQ17" s="179"/>
      <c r="GR17" s="179"/>
      <c r="GS17" s="179"/>
      <c r="GT17" s="510" t="s">
        <v>50</v>
      </c>
      <c r="GU17" s="511">
        <v>0</v>
      </c>
      <c r="GV17" s="512">
        <v>0</v>
      </c>
      <c r="GW17" s="512">
        <v>0</v>
      </c>
      <c r="GX17" s="521">
        <v>0</v>
      </c>
      <c r="GY17" s="512"/>
      <c r="GZ17" s="512"/>
      <c r="HA17" s="512"/>
      <c r="HB17" s="512"/>
      <c r="HC17" s="522">
        <v>0</v>
      </c>
      <c r="HD17" s="517">
        <v>0</v>
      </c>
      <c r="HE17" s="518">
        <v>0</v>
      </c>
      <c r="HF17" s="519"/>
      <c r="HG17" s="179"/>
      <c r="HH17" s="510" t="s">
        <v>50</v>
      </c>
      <c r="HI17" s="511">
        <v>0</v>
      </c>
      <c r="HJ17" s="512">
        <v>0</v>
      </c>
      <c r="HK17" s="520">
        <v>1273</v>
      </c>
      <c r="HL17" s="521">
        <v>0</v>
      </c>
      <c r="HM17" s="512"/>
      <c r="HN17" s="512"/>
      <c r="HO17" s="512"/>
      <c r="HP17" s="512"/>
      <c r="HQ17" s="522">
        <v>1273</v>
      </c>
      <c r="HR17" s="522">
        <v>0</v>
      </c>
      <c r="HS17" s="518">
        <v>1273</v>
      </c>
      <c r="HT17" s="524"/>
      <c r="HU17" s="232"/>
      <c r="HV17" s="232"/>
      <c r="HW17" s="83"/>
      <c r="HX17" s="113"/>
      <c r="HY17" s="54"/>
      <c r="HZ17" s="54"/>
      <c r="IA17" s="158"/>
      <c r="IB17" s="54"/>
      <c r="IC17" s="286"/>
      <c r="ID17" s="287"/>
      <c r="IE17" s="27"/>
      <c r="IF17" s="55"/>
      <c r="IG17" s="288"/>
      <c r="IH17" s="84"/>
      <c r="II17" s="84"/>
      <c r="IJ17" s="84"/>
      <c r="IK17" s="179"/>
      <c r="IM17" s="553" t="s">
        <v>88</v>
      </c>
      <c r="IN17" s="31">
        <v>3041.6800000000003</v>
      </c>
      <c r="IO17" s="648">
        <v>2913.06</v>
      </c>
      <c r="IP17" s="409">
        <v>4.42</v>
      </c>
      <c r="IQ17" s="59"/>
      <c r="IR17" s="59"/>
      <c r="IS17" s="437" t="s">
        <v>89</v>
      </c>
      <c r="IT17" s="411">
        <v>2670</v>
      </c>
      <c r="IU17" s="412">
        <v>2854</v>
      </c>
      <c r="IV17" s="413">
        <v>2053</v>
      </c>
      <c r="IW17" s="411">
        <v>7577</v>
      </c>
      <c r="IX17" s="414">
        <v>7267</v>
      </c>
      <c r="IY17" s="415">
        <v>4.2699999999999996</v>
      </c>
      <c r="IZ17" s="179"/>
      <c r="JA17" s="335" t="s">
        <v>162</v>
      </c>
      <c r="JB17" s="438">
        <v>2561</v>
      </c>
      <c r="JC17" s="439">
        <v>2560</v>
      </c>
      <c r="JD17" s="440" t="s">
        <v>26</v>
      </c>
      <c r="JE17" s="438">
        <v>2561</v>
      </c>
      <c r="JF17" s="439">
        <v>2560</v>
      </c>
      <c r="JG17" s="440" t="s">
        <v>26</v>
      </c>
      <c r="JH17" s="438">
        <v>2561</v>
      </c>
      <c r="JI17" s="439">
        <v>2560</v>
      </c>
      <c r="JJ17" s="440" t="s">
        <v>26</v>
      </c>
      <c r="JK17" s="179"/>
      <c r="JL17" s="179"/>
      <c r="JM17" s="179" t="s">
        <v>54</v>
      </c>
      <c r="JN17" s="474">
        <v>8680</v>
      </c>
      <c r="JO17" s="474">
        <v>8680</v>
      </c>
      <c r="JP17" s="474">
        <v>8680</v>
      </c>
      <c r="JQ17" s="474">
        <v>8680</v>
      </c>
      <c r="JR17" s="179"/>
      <c r="JS17" s="179"/>
      <c r="JT17" s="179"/>
      <c r="JU17" s="179"/>
      <c r="JV17" s="179"/>
      <c r="JW17" s="179"/>
      <c r="JX17" s="510" t="s">
        <v>50</v>
      </c>
      <c r="JY17" s="511">
        <v>0</v>
      </c>
      <c r="JZ17" s="512">
        <v>0</v>
      </c>
      <c r="KA17" s="512">
        <v>0</v>
      </c>
      <c r="KB17" s="513">
        <v>0</v>
      </c>
      <c r="KC17" s="514"/>
      <c r="KD17" s="514"/>
      <c r="KE17" s="514"/>
      <c r="KF17" s="514"/>
      <c r="KG17" s="525">
        <v>0</v>
      </c>
      <c r="KH17" s="517">
        <v>0</v>
      </c>
      <c r="KI17" s="518">
        <v>0</v>
      </c>
      <c r="KJ17" s="519"/>
      <c r="KK17" s="179"/>
      <c r="KL17" s="510" t="s">
        <v>50</v>
      </c>
      <c r="KM17" s="511">
        <v>0</v>
      </c>
      <c r="KN17" s="512">
        <v>0</v>
      </c>
      <c r="KO17" s="520">
        <v>1046</v>
      </c>
      <c r="KP17" s="513">
        <v>0</v>
      </c>
      <c r="KQ17" s="514"/>
      <c r="KR17" s="514"/>
      <c r="KS17" s="514"/>
      <c r="KT17" s="514"/>
      <c r="KU17" s="525">
        <v>1046</v>
      </c>
      <c r="KV17" s="522">
        <v>0</v>
      </c>
      <c r="KW17" s="518">
        <v>1046</v>
      </c>
      <c r="KX17" s="178"/>
      <c r="KY17" s="232"/>
      <c r="KZ17" s="232"/>
      <c r="LA17" s="83"/>
      <c r="LB17" s="113"/>
      <c r="LC17" s="54"/>
      <c r="LD17" s="54"/>
      <c r="LE17" s="158"/>
      <c r="LF17" s="54"/>
      <c r="LG17" s="286"/>
      <c r="LH17" s="287"/>
      <c r="LI17" s="27"/>
      <c r="LJ17" s="55"/>
      <c r="LK17" s="288"/>
      <c r="LL17" s="84"/>
      <c r="LM17" s="84"/>
      <c r="LN17" s="84"/>
      <c r="LO17" s="84"/>
      <c r="LQ17" s="553" t="s">
        <v>88</v>
      </c>
      <c r="LR17" s="649">
        <v>2834.48</v>
      </c>
      <c r="LS17" s="648">
        <v>2689.77</v>
      </c>
      <c r="LT17" s="426">
        <v>5.38</v>
      </c>
      <c r="LU17" s="50"/>
      <c r="LV17" s="50"/>
      <c r="LW17" s="437" t="s">
        <v>89</v>
      </c>
      <c r="LX17" s="7">
        <v>34250</v>
      </c>
      <c r="LY17" s="427">
        <v>32025</v>
      </c>
      <c r="LZ17" s="428">
        <v>6.95</v>
      </c>
      <c r="MA17" s="58"/>
      <c r="MB17" s="335" t="s">
        <v>156</v>
      </c>
      <c r="MC17" s="438">
        <v>2561</v>
      </c>
      <c r="MD17" s="439">
        <v>2560</v>
      </c>
      <c r="ME17" s="440" t="s">
        <v>26</v>
      </c>
      <c r="MF17" s="438">
        <v>2561</v>
      </c>
      <c r="MG17" s="439">
        <v>2560</v>
      </c>
      <c r="MH17" s="440" t="s">
        <v>26</v>
      </c>
      <c r="MI17" s="438">
        <v>2561</v>
      </c>
      <c r="MJ17" s="439">
        <v>2560</v>
      </c>
      <c r="MK17" s="440" t="s">
        <v>26</v>
      </c>
      <c r="ML17" s="2"/>
      <c r="MM17" s="2"/>
      <c r="MN17" s="2" t="s">
        <v>54</v>
      </c>
      <c r="MO17" s="496">
        <v>8680</v>
      </c>
      <c r="MP17" s="496">
        <v>8680</v>
      </c>
      <c r="MQ17" s="496">
        <v>8680</v>
      </c>
      <c r="MR17" s="496">
        <v>8680</v>
      </c>
      <c r="MS17" s="496">
        <v>8680</v>
      </c>
      <c r="MT17" s="129"/>
      <c r="MU17" s="130"/>
      <c r="MV17" s="127"/>
      <c r="MW17" s="135"/>
      <c r="MX17" s="130"/>
      <c r="MY17" s="130"/>
      <c r="MZ17" s="528" t="s">
        <v>132</v>
      </c>
      <c r="NA17" s="529">
        <v>0</v>
      </c>
      <c r="NB17" s="530">
        <v>0</v>
      </c>
      <c r="NC17" s="530">
        <v>0</v>
      </c>
      <c r="ND17" s="531">
        <v>0</v>
      </c>
      <c r="NE17" s="530"/>
      <c r="NF17" s="530"/>
      <c r="NG17" s="530"/>
      <c r="NH17" s="530"/>
      <c r="NI17" s="532">
        <v>0</v>
      </c>
      <c r="NJ17" s="533">
        <v>0</v>
      </c>
      <c r="NK17" s="534">
        <v>0</v>
      </c>
      <c r="NL17" s="181"/>
      <c r="NM17" s="181"/>
      <c r="NN17" s="535" t="s">
        <v>132</v>
      </c>
      <c r="NO17" s="529">
        <v>0</v>
      </c>
      <c r="NP17" s="530">
        <v>0</v>
      </c>
      <c r="NQ17" s="530">
        <v>2319</v>
      </c>
      <c r="NR17" s="531">
        <v>0</v>
      </c>
      <c r="NS17" s="530"/>
      <c r="NT17" s="530"/>
      <c r="NU17" s="530"/>
      <c r="NV17" s="530"/>
      <c r="NW17" s="532">
        <v>2319</v>
      </c>
      <c r="NX17" s="533">
        <v>0</v>
      </c>
      <c r="NY17" s="534">
        <v>2319</v>
      </c>
    </row>
    <row r="18" spans="1:389" ht="23.25" customHeight="1" thickTop="1" x14ac:dyDescent="0.25">
      <c r="A18" s="434" t="s">
        <v>51</v>
      </c>
      <c r="B18" s="32">
        <v>2398.19</v>
      </c>
      <c r="C18" s="650">
        <v>2250.8399999999997</v>
      </c>
      <c r="D18" s="436">
        <v>6.55</v>
      </c>
      <c r="E18" s="59"/>
      <c r="F18" s="59"/>
      <c r="G18" s="437" t="s">
        <v>90</v>
      </c>
      <c r="H18" s="411">
        <v>1810</v>
      </c>
      <c r="I18" s="412">
        <v>1878</v>
      </c>
      <c r="J18" s="413">
        <v>2651</v>
      </c>
      <c r="K18" s="411">
        <v>6339</v>
      </c>
      <c r="L18" s="414">
        <v>4385</v>
      </c>
      <c r="M18" s="415">
        <v>44.56</v>
      </c>
      <c r="N18" s="179"/>
      <c r="O18" s="469" t="s">
        <v>35</v>
      </c>
      <c r="P18" s="470">
        <v>1189.75</v>
      </c>
      <c r="Q18" s="471">
        <v>1104.6600000000001</v>
      </c>
      <c r="R18" s="472">
        <v>7.7</v>
      </c>
      <c r="S18" s="470">
        <v>0</v>
      </c>
      <c r="T18" s="471">
        <v>0</v>
      </c>
      <c r="U18" s="472">
        <v>0</v>
      </c>
      <c r="V18" s="470">
        <v>1112.6300000000001</v>
      </c>
      <c r="W18" s="471">
        <v>1036.01</v>
      </c>
      <c r="X18" s="472">
        <v>7.4</v>
      </c>
      <c r="Y18" s="179"/>
      <c r="Z18" s="179"/>
      <c r="AA18" s="179" t="s">
        <v>59</v>
      </c>
      <c r="AB18" s="474">
        <v>2847</v>
      </c>
      <c r="AC18" s="474">
        <v>2847</v>
      </c>
      <c r="AD18" s="474">
        <v>2847</v>
      </c>
      <c r="AE18" s="474">
        <v>2847</v>
      </c>
      <c r="AF18" s="179"/>
      <c r="AG18" s="179"/>
      <c r="AH18" s="179"/>
      <c r="AI18" s="179"/>
      <c r="AJ18" s="179"/>
      <c r="AK18" s="179"/>
      <c r="AL18" s="510" t="s">
        <v>56</v>
      </c>
      <c r="AM18" s="536">
        <v>31194</v>
      </c>
      <c r="AN18" s="537">
        <v>1281</v>
      </c>
      <c r="AO18" s="537">
        <v>3967</v>
      </c>
      <c r="AP18" s="538">
        <v>4552</v>
      </c>
      <c r="AQ18" s="539"/>
      <c r="AR18" s="539"/>
      <c r="AS18" s="539"/>
      <c r="AT18" s="540"/>
      <c r="AU18" s="541">
        <v>40994</v>
      </c>
      <c r="AV18" s="517">
        <v>84999</v>
      </c>
      <c r="AW18" s="518">
        <v>125993</v>
      </c>
      <c r="AX18" s="519"/>
      <c r="AY18" s="179"/>
      <c r="AZ18" s="510" t="s">
        <v>56</v>
      </c>
      <c r="BA18" s="536">
        <v>1097</v>
      </c>
      <c r="BB18" s="537">
        <v>909</v>
      </c>
      <c r="BC18" s="542">
        <v>2875</v>
      </c>
      <c r="BD18" s="543">
        <v>944</v>
      </c>
      <c r="BE18" s="537"/>
      <c r="BF18" s="537"/>
      <c r="BG18" s="537"/>
      <c r="BH18" s="537"/>
      <c r="BI18" s="517">
        <v>5825</v>
      </c>
      <c r="BJ18" s="517">
        <v>790</v>
      </c>
      <c r="BK18" s="518">
        <v>6615</v>
      </c>
      <c r="BL18" s="523"/>
      <c r="BM18" s="232"/>
      <c r="BN18" s="232"/>
      <c r="BO18" s="83"/>
      <c r="BP18" s="110"/>
      <c r="BQ18" s="56"/>
      <c r="BR18" s="56"/>
      <c r="BS18" s="56"/>
      <c r="BT18" s="56"/>
      <c r="BU18" s="286"/>
      <c r="BV18" s="287"/>
      <c r="BW18" s="27"/>
      <c r="BX18" s="55"/>
      <c r="BY18" s="288"/>
      <c r="BZ18" s="84"/>
      <c r="CA18" s="84"/>
      <c r="CB18" s="84"/>
      <c r="CC18" s="179"/>
      <c r="CD18" s="179"/>
      <c r="CE18" s="434" t="s">
        <v>51</v>
      </c>
      <c r="CF18" s="32">
        <v>2420.4</v>
      </c>
      <c r="CG18" s="650">
        <v>2288.98</v>
      </c>
      <c r="CH18" s="436">
        <v>5.74</v>
      </c>
      <c r="CI18" s="59"/>
      <c r="CJ18" s="59"/>
      <c r="CK18" s="437" t="s">
        <v>90</v>
      </c>
      <c r="CL18" s="411">
        <v>2207</v>
      </c>
      <c r="CM18" s="412">
        <v>1816</v>
      </c>
      <c r="CN18" s="413">
        <v>1764</v>
      </c>
      <c r="CO18" s="411">
        <v>5787</v>
      </c>
      <c r="CP18" s="414">
        <v>4882</v>
      </c>
      <c r="CQ18" s="415">
        <v>18.54</v>
      </c>
      <c r="CR18" s="179"/>
      <c r="CS18" s="469" t="s">
        <v>35</v>
      </c>
      <c r="CT18" s="470">
        <v>1143</v>
      </c>
      <c r="CU18" s="471">
        <v>1059.21</v>
      </c>
      <c r="CV18" s="472">
        <v>7.91</v>
      </c>
      <c r="CW18" s="470">
        <v>0</v>
      </c>
      <c r="CX18" s="471">
        <v>0</v>
      </c>
      <c r="CY18" s="472">
        <v>0</v>
      </c>
      <c r="CZ18" s="470">
        <v>1121.72</v>
      </c>
      <c r="DA18" s="471">
        <v>1040.48</v>
      </c>
      <c r="DB18" s="472">
        <v>7.81</v>
      </c>
      <c r="DC18" s="179"/>
      <c r="DD18" s="179"/>
      <c r="DE18" s="179" t="s">
        <v>59</v>
      </c>
      <c r="DF18" s="474">
        <v>2847</v>
      </c>
      <c r="DG18" s="474">
        <v>2847</v>
      </c>
      <c r="DH18" s="474">
        <v>2847</v>
      </c>
      <c r="DI18" s="474">
        <v>2847</v>
      </c>
      <c r="DJ18" s="179"/>
      <c r="DK18" s="179"/>
      <c r="DL18" s="179"/>
      <c r="DM18" s="179"/>
      <c r="DN18" s="179"/>
      <c r="DO18" s="179"/>
      <c r="DP18" s="510" t="s">
        <v>56</v>
      </c>
      <c r="DQ18" s="536">
        <v>50185</v>
      </c>
      <c r="DR18" s="537">
        <v>3030</v>
      </c>
      <c r="DS18" s="537">
        <v>5702</v>
      </c>
      <c r="DT18" s="543">
        <v>2827</v>
      </c>
      <c r="DU18" s="536"/>
      <c r="DV18" s="537"/>
      <c r="DW18" s="537"/>
      <c r="DX18" s="537"/>
      <c r="DY18" s="517">
        <v>61744</v>
      </c>
      <c r="DZ18" s="517">
        <v>46759</v>
      </c>
      <c r="EA18" s="518">
        <v>108503</v>
      </c>
      <c r="EB18" s="519"/>
      <c r="EC18" s="179"/>
      <c r="ED18" s="510" t="s">
        <v>56</v>
      </c>
      <c r="EE18" s="536">
        <v>589</v>
      </c>
      <c r="EF18" s="537">
        <v>480</v>
      </c>
      <c r="EG18" s="542">
        <v>2164</v>
      </c>
      <c r="EH18" s="543">
        <v>202</v>
      </c>
      <c r="EI18" s="536"/>
      <c r="EJ18" s="537"/>
      <c r="EK18" s="537"/>
      <c r="EL18" s="537"/>
      <c r="EM18" s="517">
        <v>3435</v>
      </c>
      <c r="EN18" s="517">
        <v>270</v>
      </c>
      <c r="EO18" s="518">
        <v>3705</v>
      </c>
      <c r="EP18" s="523"/>
      <c r="EQ18" s="232"/>
      <c r="ER18" s="232"/>
      <c r="ES18" s="83"/>
      <c r="ET18" s="110"/>
      <c r="EU18" s="56"/>
      <c r="EV18" s="56"/>
      <c r="EW18" s="56"/>
      <c r="EX18" s="56"/>
      <c r="EY18" s="286"/>
      <c r="EZ18" s="287"/>
      <c r="FA18" s="27"/>
      <c r="FB18" s="55"/>
      <c r="FC18" s="288"/>
      <c r="FD18" s="84"/>
      <c r="FE18" s="84"/>
      <c r="FF18" s="84"/>
      <c r="FG18" s="179"/>
      <c r="FH18" s="179"/>
      <c r="FI18" s="434" t="s">
        <v>51</v>
      </c>
      <c r="FJ18" s="32">
        <v>2312.6299999999997</v>
      </c>
      <c r="FK18" s="650">
        <v>2244.7999999999997</v>
      </c>
      <c r="FL18" s="436">
        <v>3.02</v>
      </c>
      <c r="FM18" s="59"/>
      <c r="FN18" s="59"/>
      <c r="FO18" s="437" t="s">
        <v>90</v>
      </c>
      <c r="FP18" s="411">
        <v>1053</v>
      </c>
      <c r="FQ18" s="412">
        <v>1988</v>
      </c>
      <c r="FR18" s="413">
        <v>1419</v>
      </c>
      <c r="FS18" s="411">
        <v>4460</v>
      </c>
      <c r="FT18" s="414">
        <v>4078</v>
      </c>
      <c r="FU18" s="415">
        <v>9.3699999999999992</v>
      </c>
      <c r="FV18" s="179"/>
      <c r="FW18" s="469" t="s">
        <v>35</v>
      </c>
      <c r="FX18" s="470">
        <v>1155.53</v>
      </c>
      <c r="FY18" s="471">
        <v>1101.22</v>
      </c>
      <c r="FZ18" s="472">
        <v>4.93</v>
      </c>
      <c r="GA18" s="470">
        <v>0</v>
      </c>
      <c r="GB18" s="471">
        <v>0</v>
      </c>
      <c r="GC18" s="472">
        <v>0</v>
      </c>
      <c r="GD18" s="470">
        <v>1114.72</v>
      </c>
      <c r="GE18" s="471">
        <v>1061.73</v>
      </c>
      <c r="GF18" s="472">
        <v>4.99</v>
      </c>
      <c r="GG18" s="179"/>
      <c r="GH18" s="179"/>
      <c r="GI18" s="179" t="s">
        <v>59</v>
      </c>
      <c r="GJ18" s="474">
        <v>2847</v>
      </c>
      <c r="GK18" s="474">
        <v>2847</v>
      </c>
      <c r="GL18" s="474">
        <v>2847</v>
      </c>
      <c r="GM18" s="474">
        <v>2847</v>
      </c>
      <c r="GN18" s="179"/>
      <c r="GO18" s="179"/>
      <c r="GP18" s="179"/>
      <c r="GQ18" s="179"/>
      <c r="GR18" s="179"/>
      <c r="GS18" s="179"/>
      <c r="GT18" s="510" t="s">
        <v>56</v>
      </c>
      <c r="GU18" s="536">
        <v>48296</v>
      </c>
      <c r="GV18" s="537">
        <v>1702</v>
      </c>
      <c r="GW18" s="537">
        <v>4407</v>
      </c>
      <c r="GX18" s="543">
        <v>8327</v>
      </c>
      <c r="GY18" s="537"/>
      <c r="GZ18" s="537"/>
      <c r="HA18" s="537"/>
      <c r="HB18" s="537"/>
      <c r="HC18" s="517">
        <v>62732</v>
      </c>
      <c r="HD18" s="517">
        <v>125955</v>
      </c>
      <c r="HE18" s="518">
        <v>188687</v>
      </c>
      <c r="HF18" s="519"/>
      <c r="HG18" s="179"/>
      <c r="HH18" s="510" t="s">
        <v>56</v>
      </c>
      <c r="HI18" s="536">
        <v>2793</v>
      </c>
      <c r="HJ18" s="537">
        <v>653</v>
      </c>
      <c r="HK18" s="542">
        <v>9198</v>
      </c>
      <c r="HL18" s="543">
        <v>73</v>
      </c>
      <c r="HM18" s="537"/>
      <c r="HN18" s="537"/>
      <c r="HO18" s="537"/>
      <c r="HP18" s="537"/>
      <c r="HQ18" s="517">
        <v>12717</v>
      </c>
      <c r="HR18" s="517">
        <v>3708</v>
      </c>
      <c r="HS18" s="518">
        <v>16425</v>
      </c>
      <c r="HT18" s="524"/>
      <c r="HU18" s="232"/>
      <c r="HV18" s="232"/>
      <c r="HW18" s="83"/>
      <c r="HX18" s="110"/>
      <c r="HY18" s="56"/>
      <c r="HZ18" s="56"/>
      <c r="IA18" s="56"/>
      <c r="IB18" s="56"/>
      <c r="IC18" s="286"/>
      <c r="ID18" s="287"/>
      <c r="IE18" s="27"/>
      <c r="IF18" s="55"/>
      <c r="IG18" s="288"/>
      <c r="IH18" s="84"/>
      <c r="II18" s="84"/>
      <c r="IJ18" s="84"/>
      <c r="IK18" s="179"/>
      <c r="IM18" s="434" t="s">
        <v>51</v>
      </c>
      <c r="IN18" s="32">
        <v>2818.69</v>
      </c>
      <c r="IO18" s="650">
        <v>2695</v>
      </c>
      <c r="IP18" s="436">
        <v>4.59</v>
      </c>
      <c r="IQ18" s="59"/>
      <c r="IR18" s="59"/>
      <c r="IS18" s="437" t="s">
        <v>90</v>
      </c>
      <c r="IT18" s="411">
        <v>334</v>
      </c>
      <c r="IU18" s="412">
        <v>536</v>
      </c>
      <c r="IV18" s="413">
        <v>622</v>
      </c>
      <c r="IW18" s="411">
        <v>1492</v>
      </c>
      <c r="IX18" s="414">
        <v>1506</v>
      </c>
      <c r="IY18" s="415">
        <v>-0.93</v>
      </c>
      <c r="IZ18" s="179"/>
      <c r="JA18" s="469" t="s">
        <v>35</v>
      </c>
      <c r="JB18" s="470">
        <v>1440.16</v>
      </c>
      <c r="JC18" s="471">
        <v>1394.06</v>
      </c>
      <c r="JD18" s="472">
        <v>3.31</v>
      </c>
      <c r="JE18" s="470">
        <v>0</v>
      </c>
      <c r="JF18" s="471">
        <v>0</v>
      </c>
      <c r="JG18" s="472">
        <v>0</v>
      </c>
      <c r="JH18" s="470">
        <v>1337.85</v>
      </c>
      <c r="JI18" s="471">
        <v>1297.81</v>
      </c>
      <c r="JJ18" s="472">
        <v>3.09</v>
      </c>
      <c r="JK18" s="179"/>
      <c r="JL18" s="179"/>
      <c r="JM18" s="179" t="s">
        <v>59</v>
      </c>
      <c r="JN18" s="474">
        <v>2847</v>
      </c>
      <c r="JO18" s="474">
        <v>2847</v>
      </c>
      <c r="JP18" s="474">
        <v>2847</v>
      </c>
      <c r="JQ18" s="474">
        <v>2847</v>
      </c>
      <c r="JR18" s="179"/>
      <c r="JS18" s="179"/>
      <c r="JT18" s="179"/>
      <c r="JU18" s="179"/>
      <c r="JV18" s="179"/>
      <c r="JW18" s="179"/>
      <c r="JX18" s="510" t="s">
        <v>56</v>
      </c>
      <c r="JY18" s="536">
        <v>56667</v>
      </c>
      <c r="JZ18" s="537">
        <v>2857</v>
      </c>
      <c r="KA18" s="537">
        <v>12515</v>
      </c>
      <c r="KB18" s="538">
        <v>2381</v>
      </c>
      <c r="KC18" s="539"/>
      <c r="KD18" s="539"/>
      <c r="KE18" s="539"/>
      <c r="KF18" s="539"/>
      <c r="KG18" s="544">
        <v>74420</v>
      </c>
      <c r="KH18" s="517">
        <v>39253</v>
      </c>
      <c r="KI18" s="518">
        <v>113673</v>
      </c>
      <c r="KJ18" s="519"/>
      <c r="KK18" s="179"/>
      <c r="KL18" s="510" t="s">
        <v>56</v>
      </c>
      <c r="KM18" s="536">
        <v>10005</v>
      </c>
      <c r="KN18" s="537">
        <v>1342</v>
      </c>
      <c r="KO18" s="542">
        <v>17429</v>
      </c>
      <c r="KP18" s="538">
        <v>664</v>
      </c>
      <c r="KQ18" s="539"/>
      <c r="KR18" s="539"/>
      <c r="KS18" s="539"/>
      <c r="KT18" s="539"/>
      <c r="KU18" s="544">
        <v>29440</v>
      </c>
      <c r="KV18" s="517">
        <v>2773</v>
      </c>
      <c r="KW18" s="518">
        <v>32213</v>
      </c>
      <c r="KX18" s="178"/>
      <c r="KY18" s="232"/>
      <c r="KZ18" s="232"/>
      <c r="LA18" s="83"/>
      <c r="LB18" s="110"/>
      <c r="LC18" s="56"/>
      <c r="LD18" s="56"/>
      <c r="LE18" s="56"/>
      <c r="LF18" s="56"/>
      <c r="LG18" s="286"/>
      <c r="LH18" s="287"/>
      <c r="LI18" s="27"/>
      <c r="LJ18" s="55"/>
      <c r="LK18" s="288"/>
      <c r="LL18" s="84"/>
      <c r="LM18" s="84"/>
      <c r="LN18" s="84"/>
      <c r="LO18" s="84"/>
      <c r="LQ18" s="434" t="s">
        <v>51</v>
      </c>
      <c r="LR18" s="644">
        <v>2520.3399999999997</v>
      </c>
      <c r="LS18" s="650">
        <v>2395.81</v>
      </c>
      <c r="LT18" s="455">
        <v>5.2</v>
      </c>
      <c r="LU18" s="50"/>
      <c r="LV18" s="50"/>
      <c r="LW18" s="437" t="s">
        <v>90</v>
      </c>
      <c r="LX18" s="7">
        <v>18078</v>
      </c>
      <c r="LY18" s="427">
        <v>14851</v>
      </c>
      <c r="LZ18" s="428">
        <v>21.73</v>
      </c>
      <c r="MA18" s="58"/>
      <c r="MB18" s="469" t="s">
        <v>35</v>
      </c>
      <c r="MC18" s="470">
        <v>1247.57</v>
      </c>
      <c r="MD18" s="471">
        <v>1180.3900000000001</v>
      </c>
      <c r="ME18" s="472">
        <v>5.69</v>
      </c>
      <c r="MF18" s="470">
        <v>0</v>
      </c>
      <c r="MG18" s="471">
        <v>0</v>
      </c>
      <c r="MH18" s="472">
        <v>0</v>
      </c>
      <c r="MI18" s="470">
        <v>1184.51</v>
      </c>
      <c r="MJ18" s="471">
        <v>1122.3499999999999</v>
      </c>
      <c r="MK18" s="472">
        <v>5.54</v>
      </c>
      <c r="ML18" s="2"/>
      <c r="MM18" s="2"/>
      <c r="MN18" s="2" t="s">
        <v>59</v>
      </c>
      <c r="MO18" s="496">
        <v>2847</v>
      </c>
      <c r="MP18" s="496">
        <v>2847</v>
      </c>
      <c r="MQ18" s="496">
        <v>2847</v>
      </c>
      <c r="MR18" s="496">
        <v>2847</v>
      </c>
      <c r="MS18" s="496">
        <v>2847</v>
      </c>
      <c r="MT18" s="129"/>
      <c r="MU18" s="130"/>
      <c r="MV18" s="130"/>
      <c r="MW18" s="135"/>
      <c r="MX18" s="130"/>
      <c r="MY18" s="130"/>
      <c r="MZ18" s="528" t="s">
        <v>56</v>
      </c>
      <c r="NA18" s="545">
        <v>186342</v>
      </c>
      <c r="NB18" s="546">
        <v>8870</v>
      </c>
      <c r="NC18" s="546">
        <v>26591</v>
      </c>
      <c r="ND18" s="547">
        <v>18087</v>
      </c>
      <c r="NE18" s="546"/>
      <c r="NF18" s="546"/>
      <c r="NG18" s="546"/>
      <c r="NH18" s="546"/>
      <c r="NI18" s="548">
        <v>239890</v>
      </c>
      <c r="NJ18" s="549">
        <v>296966</v>
      </c>
      <c r="NK18" s="550">
        <v>536856</v>
      </c>
      <c r="NL18" s="181"/>
      <c r="NM18" s="181"/>
      <c r="NN18" s="535" t="s">
        <v>56</v>
      </c>
      <c r="NO18" s="545">
        <v>14484</v>
      </c>
      <c r="NP18" s="546">
        <v>3384</v>
      </c>
      <c r="NQ18" s="546">
        <v>31666</v>
      </c>
      <c r="NR18" s="547">
        <v>1883</v>
      </c>
      <c r="NS18" s="546"/>
      <c r="NT18" s="546"/>
      <c r="NU18" s="546"/>
      <c r="NV18" s="546"/>
      <c r="NW18" s="548">
        <v>51417</v>
      </c>
      <c r="NX18" s="549">
        <v>7541</v>
      </c>
      <c r="NY18" s="550">
        <v>58958</v>
      </c>
    </row>
    <row r="19" spans="1:389" ht="23.25" customHeight="1" x14ac:dyDescent="0.25">
      <c r="A19" s="465" t="s">
        <v>33</v>
      </c>
      <c r="B19" s="651">
        <v>3413.8199999999997</v>
      </c>
      <c r="C19" s="652">
        <v>3212.4</v>
      </c>
      <c r="D19" s="468">
        <v>6.27</v>
      </c>
      <c r="E19" s="59"/>
      <c r="F19" s="59"/>
      <c r="G19" s="437" t="s">
        <v>91</v>
      </c>
      <c r="H19" s="411">
        <v>1961</v>
      </c>
      <c r="I19" s="412">
        <v>2255</v>
      </c>
      <c r="J19" s="413">
        <v>1646</v>
      </c>
      <c r="K19" s="411">
        <v>5862</v>
      </c>
      <c r="L19" s="414">
        <v>4643</v>
      </c>
      <c r="M19" s="415">
        <v>26.25</v>
      </c>
      <c r="N19" s="179"/>
      <c r="O19" s="469" t="s">
        <v>47</v>
      </c>
      <c r="P19" s="470">
        <v>961.64</v>
      </c>
      <c r="Q19" s="471">
        <v>932.62</v>
      </c>
      <c r="R19" s="472">
        <v>3.11</v>
      </c>
      <c r="S19" s="470">
        <v>647.01</v>
      </c>
      <c r="T19" s="471">
        <v>631.73</v>
      </c>
      <c r="U19" s="472">
        <v>2.42</v>
      </c>
      <c r="V19" s="470">
        <v>941.24</v>
      </c>
      <c r="W19" s="471">
        <v>913.92</v>
      </c>
      <c r="X19" s="472">
        <v>2.99</v>
      </c>
      <c r="Y19" s="179"/>
      <c r="Z19" s="179"/>
      <c r="AA19" s="179" t="s">
        <v>65</v>
      </c>
      <c r="AB19" s="474">
        <v>1690</v>
      </c>
      <c r="AC19" s="474">
        <v>1690</v>
      </c>
      <c r="AD19" s="474">
        <v>1690</v>
      </c>
      <c r="AE19" s="474">
        <v>1690</v>
      </c>
      <c r="AF19" s="179"/>
      <c r="AG19" s="179"/>
      <c r="AH19" s="179"/>
      <c r="AI19" s="179"/>
      <c r="AJ19" s="179"/>
      <c r="AK19" s="179"/>
      <c r="AL19" s="510" t="s">
        <v>61</v>
      </c>
      <c r="AM19" s="536">
        <v>177917</v>
      </c>
      <c r="AN19" s="537">
        <v>21765</v>
      </c>
      <c r="AO19" s="537">
        <v>55870</v>
      </c>
      <c r="AP19" s="538">
        <v>10733</v>
      </c>
      <c r="AQ19" s="539"/>
      <c r="AR19" s="539"/>
      <c r="AS19" s="539"/>
      <c r="AT19" s="540"/>
      <c r="AU19" s="541">
        <v>266285</v>
      </c>
      <c r="AV19" s="517">
        <v>168532</v>
      </c>
      <c r="AW19" s="518">
        <v>434817</v>
      </c>
      <c r="AX19" s="519"/>
      <c r="AY19" s="179"/>
      <c r="AZ19" s="510" t="s">
        <v>61</v>
      </c>
      <c r="BA19" s="536">
        <v>5404</v>
      </c>
      <c r="BB19" s="537">
        <v>7335</v>
      </c>
      <c r="BC19" s="542">
        <v>20055</v>
      </c>
      <c r="BD19" s="543">
        <v>2426</v>
      </c>
      <c r="BE19" s="537"/>
      <c r="BF19" s="537"/>
      <c r="BG19" s="537"/>
      <c r="BH19" s="537"/>
      <c r="BI19" s="517">
        <v>35220</v>
      </c>
      <c r="BJ19" s="517">
        <v>14832</v>
      </c>
      <c r="BK19" s="518">
        <v>50052</v>
      </c>
      <c r="BL19" s="523"/>
      <c r="BM19" s="232"/>
      <c r="BN19" s="232"/>
      <c r="BO19" s="83"/>
      <c r="BP19" s="110"/>
      <c r="BQ19" s="56"/>
      <c r="BR19" s="56"/>
      <c r="BS19" s="56"/>
      <c r="BT19" s="56"/>
      <c r="BU19" s="286"/>
      <c r="BV19" s="287"/>
      <c r="BW19" s="27"/>
      <c r="BX19" s="55"/>
      <c r="BY19" s="288"/>
      <c r="BZ19" s="84"/>
      <c r="CA19" s="84"/>
      <c r="CB19" s="84"/>
      <c r="CC19" s="179"/>
      <c r="CD19" s="179"/>
      <c r="CE19" s="465" t="s">
        <v>33</v>
      </c>
      <c r="CF19" s="651">
        <v>3926.5399999999995</v>
      </c>
      <c r="CG19" s="652">
        <v>3703.0800000000004</v>
      </c>
      <c r="CH19" s="468">
        <v>6.03</v>
      </c>
      <c r="CI19" s="59"/>
      <c r="CJ19" s="59"/>
      <c r="CK19" s="437" t="s">
        <v>91</v>
      </c>
      <c r="CL19" s="411">
        <v>3033</v>
      </c>
      <c r="CM19" s="412">
        <v>799</v>
      </c>
      <c r="CN19" s="413">
        <v>999</v>
      </c>
      <c r="CO19" s="411">
        <v>4831</v>
      </c>
      <c r="CP19" s="414">
        <v>4089</v>
      </c>
      <c r="CQ19" s="415">
        <v>18.149999999999999</v>
      </c>
      <c r="CR19" s="179"/>
      <c r="CS19" s="469" t="s">
        <v>47</v>
      </c>
      <c r="CT19" s="470">
        <v>990.45</v>
      </c>
      <c r="CU19" s="471">
        <v>967.47</v>
      </c>
      <c r="CV19" s="472">
        <v>2.38</v>
      </c>
      <c r="CW19" s="470">
        <v>529.61</v>
      </c>
      <c r="CX19" s="471">
        <v>494.96</v>
      </c>
      <c r="CY19" s="472">
        <v>7</v>
      </c>
      <c r="CZ19" s="470">
        <v>981.88</v>
      </c>
      <c r="DA19" s="471">
        <v>959.11</v>
      </c>
      <c r="DB19" s="472">
        <v>2.37</v>
      </c>
      <c r="DC19" s="179"/>
      <c r="DD19" s="179"/>
      <c r="DE19" s="179" t="s">
        <v>65</v>
      </c>
      <c r="DF19" s="474">
        <v>1690</v>
      </c>
      <c r="DG19" s="474">
        <v>1690</v>
      </c>
      <c r="DH19" s="474">
        <v>1690</v>
      </c>
      <c r="DI19" s="474">
        <v>1690</v>
      </c>
      <c r="DJ19" s="179"/>
      <c r="DK19" s="179"/>
      <c r="DL19" s="179"/>
      <c r="DM19" s="179"/>
      <c r="DN19" s="179"/>
      <c r="DO19" s="179"/>
      <c r="DP19" s="510" t="s">
        <v>61</v>
      </c>
      <c r="DQ19" s="536">
        <v>77505</v>
      </c>
      <c r="DR19" s="537">
        <v>18189</v>
      </c>
      <c r="DS19" s="537">
        <v>37972</v>
      </c>
      <c r="DT19" s="543">
        <v>10481</v>
      </c>
      <c r="DU19" s="536"/>
      <c r="DV19" s="537"/>
      <c r="DW19" s="537"/>
      <c r="DX19" s="537"/>
      <c r="DY19" s="517">
        <v>144147</v>
      </c>
      <c r="DZ19" s="517">
        <v>135652</v>
      </c>
      <c r="EA19" s="518">
        <v>279799</v>
      </c>
      <c r="EB19" s="519"/>
      <c r="EC19" s="179"/>
      <c r="ED19" s="510" t="s">
        <v>61</v>
      </c>
      <c r="EE19" s="536">
        <v>4619</v>
      </c>
      <c r="EF19" s="537">
        <v>8208</v>
      </c>
      <c r="EG19" s="542">
        <v>24287</v>
      </c>
      <c r="EH19" s="543">
        <v>2372</v>
      </c>
      <c r="EI19" s="536"/>
      <c r="EJ19" s="537"/>
      <c r="EK19" s="537"/>
      <c r="EL19" s="537"/>
      <c r="EM19" s="517">
        <v>39486</v>
      </c>
      <c r="EN19" s="517">
        <v>1499</v>
      </c>
      <c r="EO19" s="518">
        <v>40985</v>
      </c>
      <c r="EP19" s="523"/>
      <c r="EQ19" s="232"/>
      <c r="ER19" s="232"/>
      <c r="ES19" s="83"/>
      <c r="ET19" s="110"/>
      <c r="EU19" s="56"/>
      <c r="EV19" s="56"/>
      <c r="EW19" s="56"/>
      <c r="EX19" s="56"/>
      <c r="EY19" s="286"/>
      <c r="EZ19" s="287"/>
      <c r="FA19" s="27"/>
      <c r="FB19" s="55"/>
      <c r="FC19" s="288"/>
      <c r="FD19" s="84"/>
      <c r="FE19" s="84"/>
      <c r="FF19" s="84"/>
      <c r="FG19" s="179"/>
      <c r="FH19" s="179"/>
      <c r="FI19" s="465" t="s">
        <v>33</v>
      </c>
      <c r="FJ19" s="651">
        <v>4122.1600000000008</v>
      </c>
      <c r="FK19" s="652">
        <v>3956.8300000000004</v>
      </c>
      <c r="FL19" s="468">
        <v>4.18</v>
      </c>
      <c r="FM19" s="59"/>
      <c r="FN19" s="59"/>
      <c r="FO19" s="437" t="s">
        <v>91</v>
      </c>
      <c r="FP19" s="411">
        <v>307</v>
      </c>
      <c r="FQ19" s="412">
        <v>392</v>
      </c>
      <c r="FR19" s="413">
        <v>538</v>
      </c>
      <c r="FS19" s="411">
        <v>1237</v>
      </c>
      <c r="FT19" s="414">
        <v>1244</v>
      </c>
      <c r="FU19" s="415">
        <v>-0.56000000000000005</v>
      </c>
      <c r="FV19" s="179"/>
      <c r="FW19" s="469" t="s">
        <v>47</v>
      </c>
      <c r="FX19" s="470">
        <v>1212.53</v>
      </c>
      <c r="FY19" s="471">
        <v>1176.97</v>
      </c>
      <c r="FZ19" s="472">
        <v>3.02</v>
      </c>
      <c r="GA19" s="470">
        <v>585.94000000000005</v>
      </c>
      <c r="GB19" s="471">
        <v>565.49</v>
      </c>
      <c r="GC19" s="472">
        <v>3.62</v>
      </c>
      <c r="GD19" s="470">
        <v>1190.4000000000001</v>
      </c>
      <c r="GE19" s="471">
        <v>1155.03</v>
      </c>
      <c r="GF19" s="472">
        <v>3.06</v>
      </c>
      <c r="GG19" s="179"/>
      <c r="GH19" s="179"/>
      <c r="GI19" s="179" t="s">
        <v>65</v>
      </c>
      <c r="GJ19" s="474">
        <v>1690</v>
      </c>
      <c r="GK19" s="474">
        <v>1690</v>
      </c>
      <c r="GL19" s="474">
        <v>1690</v>
      </c>
      <c r="GM19" s="474">
        <v>1690</v>
      </c>
      <c r="GN19" s="179"/>
      <c r="GO19" s="179"/>
      <c r="GP19" s="179"/>
      <c r="GQ19" s="179"/>
      <c r="GR19" s="179"/>
      <c r="GS19" s="179"/>
      <c r="GT19" s="510" t="s">
        <v>61</v>
      </c>
      <c r="GU19" s="536">
        <v>197800</v>
      </c>
      <c r="GV19" s="537">
        <v>20146</v>
      </c>
      <c r="GW19" s="537">
        <v>43477</v>
      </c>
      <c r="GX19" s="543">
        <v>12119</v>
      </c>
      <c r="GY19" s="537"/>
      <c r="GZ19" s="537"/>
      <c r="HA19" s="537"/>
      <c r="HB19" s="537"/>
      <c r="HC19" s="517">
        <v>273542</v>
      </c>
      <c r="HD19" s="517">
        <v>143546</v>
      </c>
      <c r="HE19" s="518">
        <v>417088</v>
      </c>
      <c r="HF19" s="519"/>
      <c r="HG19" s="179"/>
      <c r="HH19" s="510" t="s">
        <v>61</v>
      </c>
      <c r="HI19" s="536">
        <v>24846</v>
      </c>
      <c r="HJ19" s="537">
        <v>7205</v>
      </c>
      <c r="HK19" s="542">
        <v>39097</v>
      </c>
      <c r="HL19" s="543">
        <v>3027</v>
      </c>
      <c r="HM19" s="537"/>
      <c r="HN19" s="537"/>
      <c r="HO19" s="537"/>
      <c r="HP19" s="537"/>
      <c r="HQ19" s="517">
        <v>74175</v>
      </c>
      <c r="HR19" s="517">
        <v>8289</v>
      </c>
      <c r="HS19" s="518">
        <v>82464</v>
      </c>
      <c r="HT19" s="524"/>
      <c r="HU19" s="232"/>
      <c r="HV19" s="232"/>
      <c r="HW19" s="83"/>
      <c r="HX19" s="110"/>
      <c r="HY19" s="56"/>
      <c r="HZ19" s="56"/>
      <c r="IA19" s="56"/>
      <c r="IB19" s="56"/>
      <c r="IC19" s="286"/>
      <c r="ID19" s="287"/>
      <c r="IE19" s="27"/>
      <c r="IF19" s="55"/>
      <c r="IG19" s="288"/>
      <c r="IH19" s="84"/>
      <c r="II19" s="84"/>
      <c r="IJ19" s="84"/>
      <c r="IK19" s="179"/>
      <c r="IM19" s="465" t="s">
        <v>33</v>
      </c>
      <c r="IN19" s="651">
        <v>3783.74</v>
      </c>
      <c r="IO19" s="652">
        <v>3645.3500000000004</v>
      </c>
      <c r="IP19" s="468">
        <v>3.8</v>
      </c>
      <c r="IQ19" s="59"/>
      <c r="IR19" s="59"/>
      <c r="IS19" s="437" t="s">
        <v>91</v>
      </c>
      <c r="IT19" s="411">
        <v>1014</v>
      </c>
      <c r="IU19" s="412">
        <v>672</v>
      </c>
      <c r="IV19" s="413">
        <v>1294</v>
      </c>
      <c r="IW19" s="411">
        <v>2980</v>
      </c>
      <c r="IX19" s="414">
        <v>3331</v>
      </c>
      <c r="IY19" s="415">
        <v>-10.54</v>
      </c>
      <c r="IZ19" s="179"/>
      <c r="JA19" s="469" t="s">
        <v>47</v>
      </c>
      <c r="JB19" s="470">
        <v>769.52</v>
      </c>
      <c r="JC19" s="471">
        <v>727.21</v>
      </c>
      <c r="JD19" s="472">
        <v>5.82</v>
      </c>
      <c r="JE19" s="470">
        <v>647.59</v>
      </c>
      <c r="JF19" s="471">
        <v>613.29</v>
      </c>
      <c r="JG19" s="472">
        <v>5.59</v>
      </c>
      <c r="JH19" s="470">
        <v>760.86</v>
      </c>
      <c r="JI19" s="471">
        <v>719.34</v>
      </c>
      <c r="JJ19" s="472">
        <v>5.77</v>
      </c>
      <c r="JK19" s="179"/>
      <c r="JL19" s="179"/>
      <c r="JM19" s="179" t="s">
        <v>65</v>
      </c>
      <c r="JN19" s="474">
        <v>1690</v>
      </c>
      <c r="JO19" s="474">
        <v>1690</v>
      </c>
      <c r="JP19" s="474">
        <v>1690</v>
      </c>
      <c r="JQ19" s="474">
        <v>1690</v>
      </c>
      <c r="JR19" s="179"/>
      <c r="JS19" s="179"/>
      <c r="JT19" s="179"/>
      <c r="JU19" s="179"/>
      <c r="JV19" s="179"/>
      <c r="JW19" s="179"/>
      <c r="JX19" s="510" t="s">
        <v>61</v>
      </c>
      <c r="JY19" s="536">
        <v>177298</v>
      </c>
      <c r="JZ19" s="537">
        <v>24654</v>
      </c>
      <c r="KA19" s="537">
        <v>92497</v>
      </c>
      <c r="KB19" s="538">
        <v>6631</v>
      </c>
      <c r="KC19" s="539"/>
      <c r="KD19" s="539"/>
      <c r="KE19" s="539"/>
      <c r="KF19" s="539"/>
      <c r="KG19" s="544">
        <v>301080</v>
      </c>
      <c r="KH19" s="517">
        <v>127633</v>
      </c>
      <c r="KI19" s="518">
        <v>428713</v>
      </c>
      <c r="KJ19" s="519"/>
      <c r="KK19" s="179"/>
      <c r="KL19" s="510" t="s">
        <v>61</v>
      </c>
      <c r="KM19" s="536">
        <v>15820</v>
      </c>
      <c r="KN19" s="537">
        <v>11986</v>
      </c>
      <c r="KO19" s="542">
        <v>39247</v>
      </c>
      <c r="KP19" s="538">
        <v>1376</v>
      </c>
      <c r="KQ19" s="539"/>
      <c r="KR19" s="539"/>
      <c r="KS19" s="539"/>
      <c r="KT19" s="539"/>
      <c r="KU19" s="544">
        <v>68429</v>
      </c>
      <c r="KV19" s="517">
        <v>6883</v>
      </c>
      <c r="KW19" s="518">
        <v>75312</v>
      </c>
      <c r="KX19" s="178"/>
      <c r="KY19" s="232"/>
      <c r="KZ19" s="232"/>
      <c r="LA19" s="83"/>
      <c r="LB19" s="110"/>
      <c r="LC19" s="56"/>
      <c r="LD19" s="56"/>
      <c r="LE19" s="56"/>
      <c r="LF19" s="56"/>
      <c r="LG19" s="286"/>
      <c r="LH19" s="287"/>
      <c r="LI19" s="27"/>
      <c r="LJ19" s="55"/>
      <c r="LK19" s="288"/>
      <c r="LL19" s="84"/>
      <c r="LM19" s="84"/>
      <c r="LN19" s="84"/>
      <c r="LO19" s="84"/>
      <c r="LQ19" s="465" t="s">
        <v>33</v>
      </c>
      <c r="LR19" s="653">
        <v>3803.6900000000005</v>
      </c>
      <c r="LS19" s="652">
        <v>3620.22</v>
      </c>
      <c r="LT19" s="495">
        <v>5.07</v>
      </c>
      <c r="LU19" s="50"/>
      <c r="LV19" s="50"/>
      <c r="LW19" s="437" t="s">
        <v>91</v>
      </c>
      <c r="LX19" s="7">
        <v>14910</v>
      </c>
      <c r="LY19" s="427">
        <v>13307</v>
      </c>
      <c r="LZ19" s="428">
        <v>12.05</v>
      </c>
      <c r="MA19" s="58"/>
      <c r="MB19" s="469" t="s">
        <v>47</v>
      </c>
      <c r="MC19" s="470">
        <v>973.9</v>
      </c>
      <c r="MD19" s="471">
        <v>939.04</v>
      </c>
      <c r="ME19" s="472">
        <v>3.71</v>
      </c>
      <c r="MF19" s="470">
        <v>628.35</v>
      </c>
      <c r="MG19" s="471">
        <v>602.54</v>
      </c>
      <c r="MH19" s="472">
        <v>4.28</v>
      </c>
      <c r="MI19" s="470">
        <v>956.43</v>
      </c>
      <c r="MJ19" s="471">
        <v>922.49</v>
      </c>
      <c r="MK19" s="472">
        <v>3.68</v>
      </c>
      <c r="ML19" s="2"/>
      <c r="MM19" s="2"/>
      <c r="MN19" s="2" t="s">
        <v>65</v>
      </c>
      <c r="MO19" s="496">
        <v>1690</v>
      </c>
      <c r="MP19" s="496">
        <v>1690</v>
      </c>
      <c r="MQ19" s="496">
        <v>1690</v>
      </c>
      <c r="MR19" s="496">
        <v>1690</v>
      </c>
      <c r="MS19" s="496">
        <v>1690</v>
      </c>
      <c r="MT19" s="129"/>
      <c r="MU19" s="130"/>
      <c r="MV19" s="130"/>
      <c r="MW19" s="135"/>
      <c r="MX19" s="130"/>
      <c r="MY19" s="130"/>
      <c r="MZ19" s="528" t="s">
        <v>61</v>
      </c>
      <c r="NA19" s="545">
        <v>630520</v>
      </c>
      <c r="NB19" s="546">
        <v>84754</v>
      </c>
      <c r="NC19" s="546">
        <v>229816</v>
      </c>
      <c r="ND19" s="547">
        <v>39964</v>
      </c>
      <c r="NE19" s="546"/>
      <c r="NF19" s="546"/>
      <c r="NG19" s="546"/>
      <c r="NH19" s="546"/>
      <c r="NI19" s="548">
        <v>985054</v>
      </c>
      <c r="NJ19" s="549">
        <v>575363</v>
      </c>
      <c r="NK19" s="550">
        <v>1560417</v>
      </c>
      <c r="NL19" s="181"/>
      <c r="NM19" s="181"/>
      <c r="NN19" s="535" t="s">
        <v>61</v>
      </c>
      <c r="NO19" s="545">
        <v>50689</v>
      </c>
      <c r="NP19" s="546">
        <v>34734</v>
      </c>
      <c r="NQ19" s="546">
        <v>122686</v>
      </c>
      <c r="NR19" s="547">
        <v>9201</v>
      </c>
      <c r="NS19" s="546"/>
      <c r="NT19" s="546"/>
      <c r="NU19" s="546"/>
      <c r="NV19" s="546"/>
      <c r="NW19" s="548">
        <v>217310</v>
      </c>
      <c r="NX19" s="549">
        <v>31503</v>
      </c>
      <c r="NY19" s="550">
        <v>248813</v>
      </c>
    </row>
    <row r="20" spans="1:389" ht="23.25" customHeight="1" x14ac:dyDescent="0.25">
      <c r="A20" s="654" t="s">
        <v>92</v>
      </c>
      <c r="B20" s="31">
        <v>2900.9</v>
      </c>
      <c r="C20" s="648">
        <v>2710.36</v>
      </c>
      <c r="D20" s="409">
        <v>7.03</v>
      </c>
      <c r="E20" s="59"/>
      <c r="F20" s="59"/>
      <c r="G20" s="437" t="s">
        <v>93</v>
      </c>
      <c r="H20" s="411">
        <v>2636</v>
      </c>
      <c r="I20" s="412">
        <v>2135</v>
      </c>
      <c r="J20" s="413">
        <v>1537</v>
      </c>
      <c r="K20" s="411">
        <v>6308</v>
      </c>
      <c r="L20" s="414">
        <v>5243</v>
      </c>
      <c r="M20" s="415">
        <v>20.309999999999999</v>
      </c>
      <c r="N20" s="179"/>
      <c r="O20" s="469" t="s">
        <v>53</v>
      </c>
      <c r="P20" s="470">
        <v>447.94</v>
      </c>
      <c r="Q20" s="471">
        <v>399.22</v>
      </c>
      <c r="R20" s="472">
        <v>12.2</v>
      </c>
      <c r="S20" s="470">
        <v>359.49</v>
      </c>
      <c r="T20" s="471">
        <v>348.94</v>
      </c>
      <c r="U20" s="472">
        <v>3.02</v>
      </c>
      <c r="V20" s="470">
        <v>442.2</v>
      </c>
      <c r="W20" s="471">
        <v>396.09</v>
      </c>
      <c r="X20" s="472">
        <v>11.64</v>
      </c>
      <c r="Y20" s="179"/>
      <c r="Z20" s="179"/>
      <c r="AA20" s="179" t="s">
        <v>70</v>
      </c>
      <c r="AB20" s="474">
        <v>1427</v>
      </c>
      <c r="AC20" s="474">
        <v>1427</v>
      </c>
      <c r="AD20" s="474">
        <v>1427</v>
      </c>
      <c r="AE20" s="474">
        <v>1427</v>
      </c>
      <c r="AF20" s="179"/>
      <c r="AG20" s="179"/>
      <c r="AH20" s="179"/>
      <c r="AI20" s="179"/>
      <c r="AJ20" s="179"/>
      <c r="AK20" s="179"/>
      <c r="AL20" s="510" t="s">
        <v>67</v>
      </c>
      <c r="AM20" s="536">
        <v>238767</v>
      </c>
      <c r="AN20" s="537">
        <v>33853</v>
      </c>
      <c r="AO20" s="537">
        <v>122931</v>
      </c>
      <c r="AP20" s="538">
        <v>31588</v>
      </c>
      <c r="AQ20" s="539"/>
      <c r="AR20" s="539"/>
      <c r="AS20" s="539"/>
      <c r="AT20" s="540"/>
      <c r="AU20" s="541">
        <v>427139</v>
      </c>
      <c r="AV20" s="517">
        <v>297398</v>
      </c>
      <c r="AW20" s="518">
        <v>724537</v>
      </c>
      <c r="AX20" s="519"/>
      <c r="AY20" s="179"/>
      <c r="AZ20" s="510" t="s">
        <v>67</v>
      </c>
      <c r="BA20" s="536">
        <v>18093</v>
      </c>
      <c r="BB20" s="537">
        <v>20799</v>
      </c>
      <c r="BC20" s="542">
        <v>72569</v>
      </c>
      <c r="BD20" s="543">
        <v>9132</v>
      </c>
      <c r="BE20" s="537"/>
      <c r="BF20" s="537"/>
      <c r="BG20" s="537"/>
      <c r="BH20" s="537"/>
      <c r="BI20" s="517">
        <v>120593</v>
      </c>
      <c r="BJ20" s="517">
        <v>32894</v>
      </c>
      <c r="BK20" s="518">
        <v>153487</v>
      </c>
      <c r="BL20" s="523"/>
      <c r="BM20" s="232"/>
      <c r="BN20" s="232"/>
      <c r="BO20" s="83"/>
      <c r="BP20" s="115"/>
      <c r="BQ20" s="54"/>
      <c r="BR20" s="54"/>
      <c r="BS20" s="54"/>
      <c r="BT20" s="54"/>
      <c r="BU20" s="286"/>
      <c r="BV20" s="287"/>
      <c r="BW20" s="27"/>
      <c r="BX20" s="55"/>
      <c r="BY20" s="288"/>
      <c r="BZ20" s="84"/>
      <c r="CA20" s="84"/>
      <c r="CB20" s="84"/>
      <c r="CC20" s="179"/>
      <c r="CD20" s="179"/>
      <c r="CE20" s="654" t="s">
        <v>92</v>
      </c>
      <c r="CF20" s="31">
        <v>3029.8599999999997</v>
      </c>
      <c r="CG20" s="648">
        <v>2850.7000000000003</v>
      </c>
      <c r="CH20" s="409">
        <v>6.28</v>
      </c>
      <c r="CI20" s="59"/>
      <c r="CJ20" s="59"/>
      <c r="CK20" s="437" t="s">
        <v>93</v>
      </c>
      <c r="CL20" s="411">
        <v>1415</v>
      </c>
      <c r="CM20" s="412">
        <v>432</v>
      </c>
      <c r="CN20" s="413">
        <v>696</v>
      </c>
      <c r="CO20" s="411">
        <v>2543</v>
      </c>
      <c r="CP20" s="414">
        <v>2407</v>
      </c>
      <c r="CQ20" s="415">
        <v>5.65</v>
      </c>
      <c r="CR20" s="179"/>
      <c r="CS20" s="469" t="s">
        <v>53</v>
      </c>
      <c r="CT20" s="470">
        <v>520.91</v>
      </c>
      <c r="CU20" s="471">
        <v>495.56</v>
      </c>
      <c r="CV20" s="472">
        <v>5.12</v>
      </c>
      <c r="CW20" s="470">
        <v>337.79</v>
      </c>
      <c r="CX20" s="471">
        <v>321.23</v>
      </c>
      <c r="CY20" s="472">
        <v>5.16</v>
      </c>
      <c r="CZ20" s="470">
        <v>517.51</v>
      </c>
      <c r="DA20" s="471">
        <v>492.47</v>
      </c>
      <c r="DB20" s="472">
        <v>5.08</v>
      </c>
      <c r="DC20" s="179"/>
      <c r="DD20" s="179"/>
      <c r="DE20" s="179" t="s">
        <v>70</v>
      </c>
      <c r="DF20" s="474">
        <v>1427</v>
      </c>
      <c r="DG20" s="474">
        <v>1427</v>
      </c>
      <c r="DH20" s="474">
        <v>1427</v>
      </c>
      <c r="DI20" s="474">
        <v>1427</v>
      </c>
      <c r="DJ20" s="179"/>
      <c r="DK20" s="179"/>
      <c r="DL20" s="179"/>
      <c r="DM20" s="179"/>
      <c r="DN20" s="179"/>
      <c r="DO20" s="179"/>
      <c r="DP20" s="510" t="s">
        <v>67</v>
      </c>
      <c r="DQ20" s="536">
        <v>322731</v>
      </c>
      <c r="DR20" s="537">
        <v>42445</v>
      </c>
      <c r="DS20" s="537">
        <v>104423</v>
      </c>
      <c r="DT20" s="543">
        <v>37645</v>
      </c>
      <c r="DU20" s="536"/>
      <c r="DV20" s="537"/>
      <c r="DW20" s="537"/>
      <c r="DX20" s="537"/>
      <c r="DY20" s="517">
        <v>507244</v>
      </c>
      <c r="DZ20" s="517">
        <v>265901</v>
      </c>
      <c r="EA20" s="518">
        <v>773145</v>
      </c>
      <c r="EB20" s="519"/>
      <c r="EC20" s="179"/>
      <c r="ED20" s="510" t="s">
        <v>67</v>
      </c>
      <c r="EE20" s="536">
        <v>13923</v>
      </c>
      <c r="EF20" s="537">
        <v>13201</v>
      </c>
      <c r="EG20" s="542">
        <v>44769</v>
      </c>
      <c r="EH20" s="543">
        <v>4636</v>
      </c>
      <c r="EI20" s="536"/>
      <c r="EJ20" s="537"/>
      <c r="EK20" s="537"/>
      <c r="EL20" s="537"/>
      <c r="EM20" s="517">
        <v>76529</v>
      </c>
      <c r="EN20" s="517">
        <v>3977</v>
      </c>
      <c r="EO20" s="518">
        <v>80506</v>
      </c>
      <c r="EP20" s="523"/>
      <c r="EQ20" s="232"/>
      <c r="ER20" s="232"/>
      <c r="ES20" s="83"/>
      <c r="ET20" s="115"/>
      <c r="EU20" s="54"/>
      <c r="EV20" s="54"/>
      <c r="EW20" s="54"/>
      <c r="EX20" s="54"/>
      <c r="EY20" s="286"/>
      <c r="EZ20" s="287"/>
      <c r="FA20" s="27"/>
      <c r="FB20" s="55"/>
      <c r="FC20" s="288"/>
      <c r="FD20" s="84"/>
      <c r="FE20" s="84"/>
      <c r="FF20" s="84"/>
      <c r="FG20" s="179"/>
      <c r="FH20" s="179"/>
      <c r="FI20" s="654" t="s">
        <v>92</v>
      </c>
      <c r="FJ20" s="31">
        <v>3161.9700000000003</v>
      </c>
      <c r="FK20" s="648">
        <v>2989.83</v>
      </c>
      <c r="FL20" s="409">
        <v>5.76</v>
      </c>
      <c r="FM20" s="59"/>
      <c r="FN20" s="59"/>
      <c r="FO20" s="437" t="s">
        <v>93</v>
      </c>
      <c r="FP20" s="411">
        <v>1788</v>
      </c>
      <c r="FQ20" s="412">
        <v>1977</v>
      </c>
      <c r="FR20" s="413">
        <v>1745</v>
      </c>
      <c r="FS20" s="411">
        <v>5510</v>
      </c>
      <c r="FT20" s="414">
        <v>6084</v>
      </c>
      <c r="FU20" s="415">
        <v>-9.43</v>
      </c>
      <c r="FV20" s="179"/>
      <c r="FW20" s="469" t="s">
        <v>53</v>
      </c>
      <c r="FX20" s="470">
        <v>711.92</v>
      </c>
      <c r="FY20" s="471">
        <v>678.03</v>
      </c>
      <c r="FZ20" s="472">
        <v>5</v>
      </c>
      <c r="GA20" s="470">
        <v>369.04</v>
      </c>
      <c r="GB20" s="471">
        <v>353.43</v>
      </c>
      <c r="GC20" s="472">
        <v>4.42</v>
      </c>
      <c r="GD20" s="470">
        <v>699.8</v>
      </c>
      <c r="GE20" s="471">
        <v>666.39</v>
      </c>
      <c r="GF20" s="472">
        <v>5.01</v>
      </c>
      <c r="GG20" s="179"/>
      <c r="GH20" s="179"/>
      <c r="GI20" s="179" t="s">
        <v>70</v>
      </c>
      <c r="GJ20" s="474">
        <v>1427</v>
      </c>
      <c r="GK20" s="474">
        <v>1427</v>
      </c>
      <c r="GL20" s="474">
        <v>1427</v>
      </c>
      <c r="GM20" s="474">
        <v>1427</v>
      </c>
      <c r="GN20" s="179"/>
      <c r="GO20" s="179"/>
      <c r="GP20" s="179"/>
      <c r="GQ20" s="179"/>
      <c r="GR20" s="179"/>
      <c r="GS20" s="179"/>
      <c r="GT20" s="510" t="s">
        <v>67</v>
      </c>
      <c r="GU20" s="536">
        <v>226606</v>
      </c>
      <c r="GV20" s="537">
        <v>31341</v>
      </c>
      <c r="GW20" s="537">
        <v>97676</v>
      </c>
      <c r="GX20" s="543">
        <v>34745</v>
      </c>
      <c r="GY20" s="537"/>
      <c r="GZ20" s="537"/>
      <c r="HA20" s="537"/>
      <c r="HB20" s="537"/>
      <c r="HC20" s="517">
        <v>390368</v>
      </c>
      <c r="HD20" s="517">
        <v>331271</v>
      </c>
      <c r="HE20" s="518">
        <v>721639</v>
      </c>
      <c r="HF20" s="519"/>
      <c r="HG20" s="179"/>
      <c r="HH20" s="510" t="s">
        <v>67</v>
      </c>
      <c r="HI20" s="536">
        <v>33252</v>
      </c>
      <c r="HJ20" s="537">
        <v>13003</v>
      </c>
      <c r="HK20" s="542">
        <v>47260</v>
      </c>
      <c r="HL20" s="543">
        <v>10234</v>
      </c>
      <c r="HM20" s="537"/>
      <c r="HN20" s="537"/>
      <c r="HO20" s="537"/>
      <c r="HP20" s="537"/>
      <c r="HQ20" s="517">
        <v>103749</v>
      </c>
      <c r="HR20" s="517">
        <v>18450</v>
      </c>
      <c r="HS20" s="518">
        <v>122199</v>
      </c>
      <c r="HT20" s="524"/>
      <c r="HU20" s="232"/>
      <c r="HV20" s="232"/>
      <c r="HW20" s="83"/>
      <c r="HX20" s="115"/>
      <c r="HY20" s="54"/>
      <c r="HZ20" s="54"/>
      <c r="IA20" s="54"/>
      <c r="IB20" s="54"/>
      <c r="IC20" s="286"/>
      <c r="ID20" s="287"/>
      <c r="IE20" s="27"/>
      <c r="IF20" s="55"/>
      <c r="IG20" s="288"/>
      <c r="IH20" s="84"/>
      <c r="II20" s="84"/>
      <c r="IJ20" s="84"/>
      <c r="IK20" s="179"/>
      <c r="IM20" s="654" t="s">
        <v>92</v>
      </c>
      <c r="IN20" s="31">
        <v>3369.92</v>
      </c>
      <c r="IO20" s="648">
        <v>3212.71</v>
      </c>
      <c r="IP20" s="409">
        <v>4.8899999999999997</v>
      </c>
      <c r="IQ20" s="59"/>
      <c r="IR20" s="59"/>
      <c r="IS20" s="437" t="s">
        <v>93</v>
      </c>
      <c r="IT20" s="411">
        <v>1452</v>
      </c>
      <c r="IU20" s="412">
        <v>1902</v>
      </c>
      <c r="IV20" s="413">
        <v>1352</v>
      </c>
      <c r="IW20" s="411">
        <v>4706</v>
      </c>
      <c r="IX20" s="414">
        <v>4409</v>
      </c>
      <c r="IY20" s="415">
        <v>6.74</v>
      </c>
      <c r="IZ20" s="179"/>
      <c r="JA20" s="469" t="s">
        <v>53</v>
      </c>
      <c r="JB20" s="470">
        <v>585.38</v>
      </c>
      <c r="JC20" s="471">
        <v>563.07000000000005</v>
      </c>
      <c r="JD20" s="472">
        <v>3.96</v>
      </c>
      <c r="JE20" s="470">
        <v>463.7</v>
      </c>
      <c r="JF20" s="471">
        <v>444.75</v>
      </c>
      <c r="JG20" s="472">
        <v>4.26</v>
      </c>
      <c r="JH20" s="470">
        <v>576.73</v>
      </c>
      <c r="JI20" s="471">
        <v>554.9</v>
      </c>
      <c r="JJ20" s="472">
        <v>3.93</v>
      </c>
      <c r="JK20" s="179"/>
      <c r="JL20" s="179"/>
      <c r="JM20" s="179" t="s">
        <v>70</v>
      </c>
      <c r="JN20" s="474">
        <v>1427</v>
      </c>
      <c r="JO20" s="474">
        <v>1427</v>
      </c>
      <c r="JP20" s="474">
        <v>1427</v>
      </c>
      <c r="JQ20" s="474">
        <v>1427</v>
      </c>
      <c r="JR20" s="179"/>
      <c r="JS20" s="179"/>
      <c r="JT20" s="179"/>
      <c r="JU20" s="179"/>
      <c r="JV20" s="179"/>
      <c r="JW20" s="179"/>
      <c r="JX20" s="510" t="s">
        <v>67</v>
      </c>
      <c r="JY20" s="536">
        <v>383133</v>
      </c>
      <c r="JZ20" s="537">
        <v>52622</v>
      </c>
      <c r="KA20" s="537">
        <v>180791</v>
      </c>
      <c r="KB20" s="538">
        <v>22717</v>
      </c>
      <c r="KC20" s="539"/>
      <c r="KD20" s="539"/>
      <c r="KE20" s="539"/>
      <c r="KF20" s="539"/>
      <c r="KG20" s="544">
        <v>639263</v>
      </c>
      <c r="KH20" s="517">
        <v>533528</v>
      </c>
      <c r="KI20" s="518">
        <v>1172791</v>
      </c>
      <c r="KJ20" s="519"/>
      <c r="KK20" s="179"/>
      <c r="KL20" s="510" t="s">
        <v>67</v>
      </c>
      <c r="KM20" s="536">
        <v>52021</v>
      </c>
      <c r="KN20" s="537">
        <v>19560</v>
      </c>
      <c r="KO20" s="542">
        <v>93715</v>
      </c>
      <c r="KP20" s="538">
        <v>5369</v>
      </c>
      <c r="KQ20" s="539"/>
      <c r="KR20" s="539"/>
      <c r="KS20" s="539"/>
      <c r="KT20" s="539"/>
      <c r="KU20" s="544">
        <v>170665</v>
      </c>
      <c r="KV20" s="517">
        <v>35820</v>
      </c>
      <c r="KW20" s="518">
        <v>206485</v>
      </c>
      <c r="KX20" s="178"/>
      <c r="KY20" s="232"/>
      <c r="KZ20" s="232"/>
      <c r="LA20" s="83"/>
      <c r="LB20" s="115"/>
      <c r="LC20" s="54"/>
      <c r="LD20" s="54"/>
      <c r="LE20" s="54"/>
      <c r="LF20" s="54"/>
      <c r="LG20" s="286"/>
      <c r="LH20" s="287"/>
      <c r="LI20" s="27"/>
      <c r="LJ20" s="55"/>
      <c r="LK20" s="288"/>
      <c r="LL20" s="84"/>
      <c r="LM20" s="84"/>
      <c r="LN20" s="84"/>
      <c r="LO20" s="84"/>
      <c r="LQ20" s="654" t="s">
        <v>92</v>
      </c>
      <c r="LR20" s="649">
        <v>3131.5600000000004</v>
      </c>
      <c r="LS20" s="648">
        <v>2955.3200000000006</v>
      </c>
      <c r="LT20" s="426">
        <v>5.96</v>
      </c>
      <c r="LU20" s="50"/>
      <c r="LV20" s="50"/>
      <c r="LW20" s="437" t="s">
        <v>93</v>
      </c>
      <c r="LX20" s="7">
        <v>19067</v>
      </c>
      <c r="LY20" s="427">
        <v>18143</v>
      </c>
      <c r="LZ20" s="428">
        <v>5.09</v>
      </c>
      <c r="MA20" s="58"/>
      <c r="MB20" s="469" t="s">
        <v>53</v>
      </c>
      <c r="MC20" s="470">
        <v>570.28</v>
      </c>
      <c r="MD20" s="471">
        <v>536.04</v>
      </c>
      <c r="ME20" s="472">
        <v>6.39</v>
      </c>
      <c r="MF20" s="470">
        <v>404.3</v>
      </c>
      <c r="MG20" s="471">
        <v>388.53</v>
      </c>
      <c r="MH20" s="472">
        <v>4.0599999999999996</v>
      </c>
      <c r="MI20" s="470">
        <v>561.89</v>
      </c>
      <c r="MJ20" s="471">
        <v>528.78</v>
      </c>
      <c r="MK20" s="472">
        <v>6.26</v>
      </c>
      <c r="ML20" s="2"/>
      <c r="MM20" s="2"/>
      <c r="MN20" s="2" t="s">
        <v>70</v>
      </c>
      <c r="MO20" s="496">
        <v>1427</v>
      </c>
      <c r="MP20" s="496">
        <v>1427</v>
      </c>
      <c r="MQ20" s="496">
        <v>1427</v>
      </c>
      <c r="MR20" s="496">
        <v>1427</v>
      </c>
      <c r="MS20" s="496">
        <v>1427</v>
      </c>
      <c r="MT20" s="129"/>
      <c r="MU20" s="130"/>
      <c r="MV20" s="130"/>
      <c r="MW20" s="135"/>
      <c r="MX20" s="130"/>
      <c r="MY20" s="130"/>
      <c r="MZ20" s="528" t="s">
        <v>67</v>
      </c>
      <c r="NA20" s="545">
        <v>1171237</v>
      </c>
      <c r="NB20" s="546">
        <v>160261</v>
      </c>
      <c r="NC20" s="546">
        <v>505821</v>
      </c>
      <c r="ND20" s="547">
        <v>126695</v>
      </c>
      <c r="NE20" s="546"/>
      <c r="NF20" s="546"/>
      <c r="NG20" s="546"/>
      <c r="NH20" s="546"/>
      <c r="NI20" s="548">
        <v>1964014</v>
      </c>
      <c r="NJ20" s="549">
        <v>1428098</v>
      </c>
      <c r="NK20" s="550">
        <v>3392112</v>
      </c>
      <c r="NL20" s="181"/>
      <c r="NM20" s="181"/>
      <c r="NN20" s="535" t="s">
        <v>67</v>
      </c>
      <c r="NO20" s="545">
        <v>117289</v>
      </c>
      <c r="NP20" s="546">
        <v>66563</v>
      </c>
      <c r="NQ20" s="546">
        <v>258313</v>
      </c>
      <c r="NR20" s="547">
        <v>29371</v>
      </c>
      <c r="NS20" s="546"/>
      <c r="NT20" s="546"/>
      <c r="NU20" s="546"/>
      <c r="NV20" s="546"/>
      <c r="NW20" s="548">
        <v>471536</v>
      </c>
      <c r="NX20" s="549">
        <v>91141</v>
      </c>
      <c r="NY20" s="550">
        <v>562677</v>
      </c>
    </row>
    <row r="21" spans="1:389" ht="23.25" customHeight="1" thickBot="1" x14ac:dyDescent="0.3">
      <c r="A21" s="434" t="s">
        <v>51</v>
      </c>
      <c r="B21" s="32">
        <v>2655.79</v>
      </c>
      <c r="C21" s="650">
        <v>2475.9800000000005</v>
      </c>
      <c r="D21" s="436">
        <v>7.26</v>
      </c>
      <c r="E21" s="59"/>
      <c r="F21" s="59"/>
      <c r="G21" s="437" t="s">
        <v>94</v>
      </c>
      <c r="H21" s="411">
        <v>4748</v>
      </c>
      <c r="I21" s="412">
        <v>5279</v>
      </c>
      <c r="J21" s="413">
        <v>6628</v>
      </c>
      <c r="K21" s="411">
        <v>16655</v>
      </c>
      <c r="L21" s="414">
        <v>19106</v>
      </c>
      <c r="M21" s="415">
        <v>-12.83</v>
      </c>
      <c r="N21" s="179"/>
      <c r="O21" s="469" t="s">
        <v>58</v>
      </c>
      <c r="P21" s="470">
        <v>367.5</v>
      </c>
      <c r="Q21" s="471">
        <v>355.25</v>
      </c>
      <c r="R21" s="472">
        <v>3.45</v>
      </c>
      <c r="S21" s="470">
        <v>178.33</v>
      </c>
      <c r="T21" s="471">
        <v>165.61</v>
      </c>
      <c r="U21" s="472">
        <v>7.68</v>
      </c>
      <c r="V21" s="470">
        <v>355.24</v>
      </c>
      <c r="W21" s="471">
        <v>343.46</v>
      </c>
      <c r="X21" s="472">
        <v>3.43</v>
      </c>
      <c r="Y21" s="179"/>
      <c r="Z21" s="179"/>
      <c r="AA21" s="179" t="s">
        <v>75</v>
      </c>
      <c r="AB21" s="474">
        <v>2034</v>
      </c>
      <c r="AC21" s="474">
        <v>2034</v>
      </c>
      <c r="AD21" s="474">
        <v>2034</v>
      </c>
      <c r="AE21" s="474">
        <v>2034</v>
      </c>
      <c r="AF21" s="179"/>
      <c r="AG21" s="179"/>
      <c r="AH21" s="179"/>
      <c r="AI21" s="179"/>
      <c r="AJ21" s="179"/>
      <c r="AK21" s="179"/>
      <c r="AL21" s="510" t="s">
        <v>72</v>
      </c>
      <c r="AM21" s="562">
        <v>0</v>
      </c>
      <c r="AN21" s="563">
        <v>0</v>
      </c>
      <c r="AO21" s="563">
        <v>0</v>
      </c>
      <c r="AP21" s="564">
        <v>0</v>
      </c>
      <c r="AQ21" s="565"/>
      <c r="AR21" s="565"/>
      <c r="AS21" s="565"/>
      <c r="AT21" s="566"/>
      <c r="AU21" s="567">
        <v>0</v>
      </c>
      <c r="AV21" s="517">
        <v>0</v>
      </c>
      <c r="AW21" s="518">
        <v>0</v>
      </c>
      <c r="AX21" s="519"/>
      <c r="AY21" s="179"/>
      <c r="AZ21" s="510" t="s">
        <v>72</v>
      </c>
      <c r="BA21" s="562">
        <v>0</v>
      </c>
      <c r="BB21" s="563">
        <v>0</v>
      </c>
      <c r="BC21" s="568">
        <v>0</v>
      </c>
      <c r="BD21" s="569">
        <v>0</v>
      </c>
      <c r="BE21" s="563"/>
      <c r="BF21" s="563"/>
      <c r="BG21" s="563"/>
      <c r="BH21" s="563"/>
      <c r="BI21" s="570">
        <v>0</v>
      </c>
      <c r="BJ21" s="570">
        <v>0</v>
      </c>
      <c r="BK21" s="518">
        <v>0</v>
      </c>
      <c r="BL21" s="523"/>
      <c r="BM21" s="232"/>
      <c r="BN21" s="232"/>
      <c r="BO21" s="83"/>
      <c r="BP21" s="110"/>
      <c r="BQ21" s="56"/>
      <c r="BR21" s="56"/>
      <c r="BS21" s="56"/>
      <c r="BT21" s="56"/>
      <c r="BU21" s="286"/>
      <c r="BV21" s="287"/>
      <c r="BW21" s="27"/>
      <c r="BX21" s="55"/>
      <c r="BY21" s="288"/>
      <c r="BZ21" s="84"/>
      <c r="CA21" s="84"/>
      <c r="CB21" s="84"/>
      <c r="CC21" s="179"/>
      <c r="CD21" s="179"/>
      <c r="CE21" s="434" t="s">
        <v>51</v>
      </c>
      <c r="CF21" s="32">
        <v>2684.4999999999995</v>
      </c>
      <c r="CG21" s="650">
        <v>2526.6</v>
      </c>
      <c r="CH21" s="436">
        <v>6.25</v>
      </c>
      <c r="CI21" s="59"/>
      <c r="CJ21" s="59"/>
      <c r="CK21" s="437" t="s">
        <v>94</v>
      </c>
      <c r="CL21" s="411">
        <v>4366</v>
      </c>
      <c r="CM21" s="412">
        <v>2284</v>
      </c>
      <c r="CN21" s="413">
        <v>1102</v>
      </c>
      <c r="CO21" s="411">
        <v>7752</v>
      </c>
      <c r="CP21" s="414">
        <v>8768</v>
      </c>
      <c r="CQ21" s="415">
        <v>-11.59</v>
      </c>
      <c r="CR21" s="179"/>
      <c r="CS21" s="469" t="s">
        <v>58</v>
      </c>
      <c r="CT21" s="470">
        <v>445.78</v>
      </c>
      <c r="CU21" s="471">
        <v>406.21</v>
      </c>
      <c r="CV21" s="472">
        <v>9.74</v>
      </c>
      <c r="CW21" s="470">
        <v>242.26</v>
      </c>
      <c r="CX21" s="471">
        <v>227.81</v>
      </c>
      <c r="CY21" s="472">
        <v>6.34</v>
      </c>
      <c r="CZ21" s="470">
        <v>441.99</v>
      </c>
      <c r="DA21" s="471">
        <v>403.05</v>
      </c>
      <c r="DB21" s="472">
        <v>9.66</v>
      </c>
      <c r="DC21" s="179"/>
      <c r="DD21" s="179"/>
      <c r="DE21" s="179" t="s">
        <v>75</v>
      </c>
      <c r="DF21" s="474">
        <v>2034</v>
      </c>
      <c r="DG21" s="474">
        <v>2034</v>
      </c>
      <c r="DH21" s="474">
        <v>2034</v>
      </c>
      <c r="DI21" s="474">
        <v>2034</v>
      </c>
      <c r="DJ21" s="179"/>
      <c r="DK21" s="179"/>
      <c r="DL21" s="179"/>
      <c r="DM21" s="179"/>
      <c r="DN21" s="179"/>
      <c r="DO21" s="179"/>
      <c r="DP21" s="510" t="s">
        <v>72</v>
      </c>
      <c r="DQ21" s="562">
        <v>0</v>
      </c>
      <c r="DR21" s="563">
        <v>0</v>
      </c>
      <c r="DS21" s="563">
        <v>0</v>
      </c>
      <c r="DT21" s="569">
        <v>0</v>
      </c>
      <c r="DU21" s="562"/>
      <c r="DV21" s="563"/>
      <c r="DW21" s="563"/>
      <c r="DX21" s="563"/>
      <c r="DY21" s="570">
        <v>0</v>
      </c>
      <c r="DZ21" s="517">
        <v>0</v>
      </c>
      <c r="EA21" s="518">
        <v>0</v>
      </c>
      <c r="EB21" s="519"/>
      <c r="EC21" s="179"/>
      <c r="ED21" s="510" t="s">
        <v>72</v>
      </c>
      <c r="EE21" s="562">
        <v>0</v>
      </c>
      <c r="EF21" s="563">
        <v>0</v>
      </c>
      <c r="EG21" s="568">
        <v>0</v>
      </c>
      <c r="EH21" s="569">
        <v>0</v>
      </c>
      <c r="EI21" s="562"/>
      <c r="EJ21" s="563"/>
      <c r="EK21" s="563"/>
      <c r="EL21" s="563"/>
      <c r="EM21" s="570">
        <v>0</v>
      </c>
      <c r="EN21" s="570">
        <v>0</v>
      </c>
      <c r="EO21" s="518">
        <v>0</v>
      </c>
      <c r="EP21" s="523"/>
      <c r="EQ21" s="232"/>
      <c r="ER21" s="232"/>
      <c r="ES21" s="83"/>
      <c r="ET21" s="110"/>
      <c r="EU21" s="56"/>
      <c r="EV21" s="56"/>
      <c r="EW21" s="56"/>
      <c r="EX21" s="56"/>
      <c r="EY21" s="286"/>
      <c r="EZ21" s="287"/>
      <c r="FA21" s="27"/>
      <c r="FB21" s="55"/>
      <c r="FC21" s="288"/>
      <c r="FD21" s="84"/>
      <c r="FE21" s="84"/>
      <c r="FF21" s="84"/>
      <c r="FG21" s="179"/>
      <c r="FH21" s="179"/>
      <c r="FI21" s="434" t="s">
        <v>51</v>
      </c>
      <c r="FJ21" s="32">
        <v>2629.2499999999995</v>
      </c>
      <c r="FK21" s="650">
        <v>2523.6800000000003</v>
      </c>
      <c r="FL21" s="436">
        <v>4.18</v>
      </c>
      <c r="FM21" s="59"/>
      <c r="FN21" s="59"/>
      <c r="FO21" s="437" t="s">
        <v>94</v>
      </c>
      <c r="FP21" s="411">
        <v>8629</v>
      </c>
      <c r="FQ21" s="412">
        <v>6125</v>
      </c>
      <c r="FR21" s="413">
        <v>3475</v>
      </c>
      <c r="FS21" s="411">
        <v>18229</v>
      </c>
      <c r="FT21" s="414">
        <v>18763</v>
      </c>
      <c r="FU21" s="415">
        <v>-2.85</v>
      </c>
      <c r="FV21" s="179"/>
      <c r="FW21" s="469" t="s">
        <v>58</v>
      </c>
      <c r="FX21" s="470">
        <v>398.63</v>
      </c>
      <c r="FY21" s="471">
        <v>385.28</v>
      </c>
      <c r="FZ21" s="472">
        <v>3.47</v>
      </c>
      <c r="GA21" s="470">
        <v>335.72</v>
      </c>
      <c r="GB21" s="471">
        <v>305.98</v>
      </c>
      <c r="GC21" s="472">
        <v>9.7200000000000006</v>
      </c>
      <c r="GD21" s="470">
        <v>396.4</v>
      </c>
      <c r="GE21" s="471">
        <v>382.44</v>
      </c>
      <c r="GF21" s="472">
        <v>3.65</v>
      </c>
      <c r="GG21" s="179"/>
      <c r="GH21" s="179"/>
      <c r="GI21" s="179" t="s">
        <v>75</v>
      </c>
      <c r="GJ21" s="474">
        <v>2034</v>
      </c>
      <c r="GK21" s="474">
        <v>2034</v>
      </c>
      <c r="GL21" s="474">
        <v>2034</v>
      </c>
      <c r="GM21" s="474">
        <v>2034</v>
      </c>
      <c r="GN21" s="179"/>
      <c r="GO21" s="179"/>
      <c r="GP21" s="179"/>
      <c r="GQ21" s="179"/>
      <c r="GR21" s="179"/>
      <c r="GS21" s="179"/>
      <c r="GT21" s="510" t="s">
        <v>72</v>
      </c>
      <c r="GU21" s="562">
        <v>0</v>
      </c>
      <c r="GV21" s="563">
        <v>0</v>
      </c>
      <c r="GW21" s="563">
        <v>0</v>
      </c>
      <c r="GX21" s="569">
        <v>0</v>
      </c>
      <c r="GY21" s="563"/>
      <c r="GZ21" s="563"/>
      <c r="HA21" s="563"/>
      <c r="HB21" s="563"/>
      <c r="HC21" s="570">
        <v>0</v>
      </c>
      <c r="HD21" s="517">
        <v>0</v>
      </c>
      <c r="HE21" s="518">
        <v>0</v>
      </c>
      <c r="HF21" s="519"/>
      <c r="HG21" s="179"/>
      <c r="HH21" s="510" t="s">
        <v>72</v>
      </c>
      <c r="HI21" s="562">
        <v>0</v>
      </c>
      <c r="HJ21" s="563">
        <v>0</v>
      </c>
      <c r="HK21" s="568">
        <v>0</v>
      </c>
      <c r="HL21" s="569">
        <v>0</v>
      </c>
      <c r="HM21" s="563"/>
      <c r="HN21" s="563"/>
      <c r="HO21" s="563"/>
      <c r="HP21" s="563"/>
      <c r="HQ21" s="570">
        <v>0</v>
      </c>
      <c r="HR21" s="570">
        <v>0</v>
      </c>
      <c r="HS21" s="518">
        <v>0</v>
      </c>
      <c r="HT21" s="524"/>
      <c r="HU21" s="232"/>
      <c r="HV21" s="232"/>
      <c r="HW21" s="83"/>
      <c r="HX21" s="110"/>
      <c r="HY21" s="56"/>
      <c r="HZ21" s="56"/>
      <c r="IA21" s="56"/>
      <c r="IB21" s="56"/>
      <c r="IC21" s="286"/>
      <c r="ID21" s="287"/>
      <c r="IE21" s="27"/>
      <c r="IF21" s="55"/>
      <c r="IG21" s="288"/>
      <c r="IH21" s="84"/>
      <c r="II21" s="84"/>
      <c r="IJ21" s="84"/>
      <c r="IK21" s="179"/>
      <c r="IM21" s="434" t="s">
        <v>51</v>
      </c>
      <c r="IN21" s="32">
        <v>3173.8999999999996</v>
      </c>
      <c r="IO21" s="650">
        <v>3016.6899999999996</v>
      </c>
      <c r="IP21" s="436">
        <v>5.21</v>
      </c>
      <c r="IQ21" s="59"/>
      <c r="IR21" s="59"/>
      <c r="IS21" s="437" t="s">
        <v>94</v>
      </c>
      <c r="IT21" s="411">
        <v>6584</v>
      </c>
      <c r="IU21" s="412">
        <v>9708</v>
      </c>
      <c r="IV21" s="413">
        <v>9927</v>
      </c>
      <c r="IW21" s="411">
        <v>26219</v>
      </c>
      <c r="IX21" s="414">
        <v>25976</v>
      </c>
      <c r="IY21" s="415">
        <v>0.94</v>
      </c>
      <c r="IZ21" s="179"/>
      <c r="JA21" s="469" t="s">
        <v>58</v>
      </c>
      <c r="JB21" s="470">
        <v>378.71</v>
      </c>
      <c r="JC21" s="471">
        <v>366.9</v>
      </c>
      <c r="JD21" s="472">
        <v>3.22</v>
      </c>
      <c r="JE21" s="470">
        <v>168.04</v>
      </c>
      <c r="JF21" s="471">
        <v>162.72999999999999</v>
      </c>
      <c r="JG21" s="472">
        <v>3.26</v>
      </c>
      <c r="JH21" s="470">
        <v>363.74</v>
      </c>
      <c r="JI21" s="471">
        <v>352.8</v>
      </c>
      <c r="JJ21" s="472">
        <v>3.1</v>
      </c>
      <c r="JK21" s="179"/>
      <c r="JL21" s="179"/>
      <c r="JM21" s="179" t="s">
        <v>75</v>
      </c>
      <c r="JN21" s="474">
        <v>2034</v>
      </c>
      <c r="JO21" s="474">
        <v>2034</v>
      </c>
      <c r="JP21" s="474">
        <v>2034</v>
      </c>
      <c r="JQ21" s="474">
        <v>2034</v>
      </c>
      <c r="JR21" s="179"/>
      <c r="JS21" s="179"/>
      <c r="JT21" s="179"/>
      <c r="JU21" s="179"/>
      <c r="JV21" s="179"/>
      <c r="JW21" s="179"/>
      <c r="JX21" s="510" t="s">
        <v>72</v>
      </c>
      <c r="JY21" s="562">
        <v>0</v>
      </c>
      <c r="JZ21" s="563">
        <v>0</v>
      </c>
      <c r="KA21" s="563">
        <v>0</v>
      </c>
      <c r="KB21" s="564">
        <v>0</v>
      </c>
      <c r="KC21" s="565"/>
      <c r="KD21" s="565"/>
      <c r="KE21" s="565"/>
      <c r="KF21" s="565"/>
      <c r="KG21" s="571">
        <v>0</v>
      </c>
      <c r="KH21" s="517">
        <v>0</v>
      </c>
      <c r="KI21" s="518">
        <v>0</v>
      </c>
      <c r="KJ21" s="519"/>
      <c r="KK21" s="179"/>
      <c r="KL21" s="510" t="s">
        <v>72</v>
      </c>
      <c r="KM21" s="562">
        <v>0</v>
      </c>
      <c r="KN21" s="563">
        <v>0</v>
      </c>
      <c r="KO21" s="568">
        <v>0</v>
      </c>
      <c r="KP21" s="564">
        <v>0</v>
      </c>
      <c r="KQ21" s="565"/>
      <c r="KR21" s="565"/>
      <c r="KS21" s="565"/>
      <c r="KT21" s="565"/>
      <c r="KU21" s="571">
        <v>0</v>
      </c>
      <c r="KV21" s="570">
        <v>0</v>
      </c>
      <c r="KW21" s="518">
        <v>0</v>
      </c>
      <c r="KX21" s="178"/>
      <c r="KY21" s="232"/>
      <c r="KZ21" s="232"/>
      <c r="LA21" s="83"/>
      <c r="LB21" s="110"/>
      <c r="LC21" s="56"/>
      <c r="LD21" s="56"/>
      <c r="LE21" s="56"/>
      <c r="LF21" s="56"/>
      <c r="LG21" s="286"/>
      <c r="LH21" s="287"/>
      <c r="LI21" s="27"/>
      <c r="LJ21" s="55"/>
      <c r="LK21" s="288"/>
      <c r="LL21" s="84"/>
      <c r="LM21" s="84"/>
      <c r="LN21" s="84"/>
      <c r="LO21" s="84"/>
      <c r="LQ21" s="434" t="s">
        <v>51</v>
      </c>
      <c r="LR21" s="644">
        <v>2824.1900000000005</v>
      </c>
      <c r="LS21" s="650">
        <v>2665.3900000000003</v>
      </c>
      <c r="LT21" s="455">
        <v>5.96</v>
      </c>
      <c r="LU21" s="50"/>
      <c r="LV21" s="50"/>
      <c r="LW21" s="437" t="s">
        <v>94</v>
      </c>
      <c r="LX21" s="7">
        <v>68855</v>
      </c>
      <c r="LY21" s="427">
        <v>72613</v>
      </c>
      <c r="LZ21" s="428">
        <v>-5.18</v>
      </c>
      <c r="MA21" s="58"/>
      <c r="MB21" s="469" t="s">
        <v>58</v>
      </c>
      <c r="MC21" s="470">
        <v>394.6</v>
      </c>
      <c r="MD21" s="471">
        <v>376.35</v>
      </c>
      <c r="ME21" s="472">
        <v>4.8499999999999996</v>
      </c>
      <c r="MF21" s="470">
        <v>205.68</v>
      </c>
      <c r="MG21" s="471">
        <v>193.69</v>
      </c>
      <c r="MH21" s="472">
        <v>6.19</v>
      </c>
      <c r="MI21" s="470">
        <v>385.05</v>
      </c>
      <c r="MJ21" s="471">
        <v>367.37</v>
      </c>
      <c r="MK21" s="472">
        <v>4.8099999999999996</v>
      </c>
      <c r="ML21" s="2"/>
      <c r="MM21" s="2"/>
      <c r="MN21" s="2" t="s">
        <v>75</v>
      </c>
      <c r="MO21" s="496">
        <v>2034</v>
      </c>
      <c r="MP21" s="496">
        <v>2034</v>
      </c>
      <c r="MQ21" s="496">
        <v>2034</v>
      </c>
      <c r="MR21" s="496">
        <v>2034</v>
      </c>
      <c r="MS21" s="496">
        <v>2034</v>
      </c>
      <c r="MT21" s="129"/>
      <c r="MU21" s="130"/>
      <c r="MV21" s="130"/>
      <c r="MW21" s="135"/>
      <c r="MX21" s="130"/>
      <c r="MY21" s="130"/>
      <c r="MZ21" s="528" t="s">
        <v>72</v>
      </c>
      <c r="NA21" s="572">
        <v>0</v>
      </c>
      <c r="NB21" s="573">
        <v>0</v>
      </c>
      <c r="NC21" s="573">
        <v>0</v>
      </c>
      <c r="ND21" s="574">
        <v>0</v>
      </c>
      <c r="NE21" s="573"/>
      <c r="NF21" s="573"/>
      <c r="NG21" s="573"/>
      <c r="NH21" s="573"/>
      <c r="NI21" s="575">
        <v>0</v>
      </c>
      <c r="NJ21" s="576">
        <v>0</v>
      </c>
      <c r="NK21" s="577">
        <v>0</v>
      </c>
      <c r="NL21" s="181"/>
      <c r="NM21" s="181"/>
      <c r="NN21" s="535" t="s">
        <v>72</v>
      </c>
      <c r="NO21" s="572">
        <v>0</v>
      </c>
      <c r="NP21" s="573">
        <v>0</v>
      </c>
      <c r="NQ21" s="573">
        <v>0</v>
      </c>
      <c r="NR21" s="574">
        <v>0</v>
      </c>
      <c r="NS21" s="573"/>
      <c r="NT21" s="573"/>
      <c r="NU21" s="573"/>
      <c r="NV21" s="573"/>
      <c r="NW21" s="575">
        <v>0</v>
      </c>
      <c r="NX21" s="576">
        <v>0</v>
      </c>
      <c r="NY21" s="577">
        <v>0</v>
      </c>
    </row>
    <row r="22" spans="1:389" ht="23.25" customHeight="1" thickTop="1" thickBot="1" x14ac:dyDescent="0.3">
      <c r="A22" s="465" t="s">
        <v>33</v>
      </c>
      <c r="B22" s="651">
        <v>3533.98</v>
      </c>
      <c r="C22" s="652">
        <v>3318.38</v>
      </c>
      <c r="D22" s="468">
        <v>6.5</v>
      </c>
      <c r="E22" s="59"/>
      <c r="F22" s="59"/>
      <c r="G22" s="410" t="s">
        <v>95</v>
      </c>
      <c r="H22" s="411">
        <v>6615</v>
      </c>
      <c r="I22" s="412">
        <v>6083</v>
      </c>
      <c r="J22" s="413">
        <v>5895</v>
      </c>
      <c r="K22" s="411">
        <v>18593</v>
      </c>
      <c r="L22" s="414">
        <v>18224</v>
      </c>
      <c r="M22" s="415">
        <v>2.02</v>
      </c>
      <c r="N22" s="179"/>
      <c r="O22" s="469" t="s">
        <v>64</v>
      </c>
      <c r="P22" s="470">
        <v>175.23</v>
      </c>
      <c r="Q22" s="471">
        <v>160.13</v>
      </c>
      <c r="R22" s="472">
        <v>9.43</v>
      </c>
      <c r="S22" s="470">
        <v>157.06</v>
      </c>
      <c r="T22" s="471">
        <v>144.03</v>
      </c>
      <c r="U22" s="472">
        <v>9.0500000000000007</v>
      </c>
      <c r="V22" s="470">
        <v>174.05</v>
      </c>
      <c r="W22" s="471">
        <v>159.13</v>
      </c>
      <c r="X22" s="472">
        <v>9.3800000000000008</v>
      </c>
      <c r="Y22" s="179"/>
      <c r="Z22" s="179"/>
      <c r="AA22" s="179" t="s">
        <v>79</v>
      </c>
      <c r="AB22" s="474">
        <v>682</v>
      </c>
      <c r="AC22" s="474">
        <v>682</v>
      </c>
      <c r="AD22" s="474">
        <v>682</v>
      </c>
      <c r="AE22" s="474">
        <v>682</v>
      </c>
      <c r="AF22" s="84"/>
      <c r="AG22" s="84"/>
      <c r="AH22" s="84"/>
      <c r="AI22" s="84"/>
      <c r="AJ22" s="179"/>
      <c r="AK22" s="179"/>
      <c r="AL22" s="583" t="s">
        <v>44</v>
      </c>
      <c r="AM22" s="584">
        <v>447878</v>
      </c>
      <c r="AN22" s="585">
        <v>56899</v>
      </c>
      <c r="AO22" s="585">
        <v>182768</v>
      </c>
      <c r="AP22" s="586">
        <v>46873</v>
      </c>
      <c r="AQ22" s="587"/>
      <c r="AR22" s="587"/>
      <c r="AS22" s="587"/>
      <c r="AT22" s="587"/>
      <c r="AU22" s="586">
        <v>734418</v>
      </c>
      <c r="AV22" s="585">
        <v>550929</v>
      </c>
      <c r="AW22" s="588">
        <v>1285347</v>
      </c>
      <c r="AX22" s="589"/>
      <c r="AY22" s="73"/>
      <c r="AZ22" s="583" t="s">
        <v>44</v>
      </c>
      <c r="BA22" s="584">
        <v>24594</v>
      </c>
      <c r="BB22" s="585">
        <v>29043</v>
      </c>
      <c r="BC22" s="585">
        <v>95499</v>
      </c>
      <c r="BD22" s="590">
        <v>12502</v>
      </c>
      <c r="BE22" s="585"/>
      <c r="BF22" s="585"/>
      <c r="BG22" s="585"/>
      <c r="BH22" s="585"/>
      <c r="BI22" s="591">
        <v>161638</v>
      </c>
      <c r="BJ22" s="585">
        <v>48516</v>
      </c>
      <c r="BK22" s="588">
        <v>210154</v>
      </c>
      <c r="BL22" s="592"/>
      <c r="BM22" s="232"/>
      <c r="BN22" s="232"/>
      <c r="BO22" s="83"/>
      <c r="BP22" s="110"/>
      <c r="BQ22" s="56"/>
      <c r="BR22" s="56"/>
      <c r="BS22" s="56"/>
      <c r="BT22" s="56"/>
      <c r="BU22" s="286"/>
      <c r="BV22" s="287"/>
      <c r="BW22" s="25"/>
      <c r="BX22" s="55"/>
      <c r="BY22" s="288"/>
      <c r="BZ22" s="84"/>
      <c r="CA22" s="84"/>
      <c r="CB22" s="84"/>
      <c r="CC22" s="179"/>
      <c r="CD22" s="179"/>
      <c r="CE22" s="465" t="s">
        <v>33</v>
      </c>
      <c r="CF22" s="651">
        <v>3972.2499999999991</v>
      </c>
      <c r="CG22" s="652">
        <v>3744.04</v>
      </c>
      <c r="CH22" s="468">
        <v>6.1</v>
      </c>
      <c r="CI22" s="59"/>
      <c r="CJ22" s="59"/>
      <c r="CK22" s="410" t="s">
        <v>95</v>
      </c>
      <c r="CL22" s="411">
        <v>2434</v>
      </c>
      <c r="CM22" s="412">
        <v>3968</v>
      </c>
      <c r="CN22" s="413">
        <v>2047</v>
      </c>
      <c r="CO22" s="411">
        <v>8449</v>
      </c>
      <c r="CP22" s="414">
        <v>7885</v>
      </c>
      <c r="CQ22" s="415">
        <v>7.15</v>
      </c>
      <c r="CR22" s="179"/>
      <c r="CS22" s="469" t="s">
        <v>64</v>
      </c>
      <c r="CT22" s="470">
        <v>342.93</v>
      </c>
      <c r="CU22" s="471">
        <v>322</v>
      </c>
      <c r="CV22" s="472">
        <v>6.5</v>
      </c>
      <c r="CW22" s="470">
        <v>142.15</v>
      </c>
      <c r="CX22" s="471">
        <v>131.93</v>
      </c>
      <c r="CY22" s="472">
        <v>7.75</v>
      </c>
      <c r="CZ22" s="470">
        <v>339.19</v>
      </c>
      <c r="DA22" s="471">
        <v>318.64</v>
      </c>
      <c r="DB22" s="472">
        <v>6.45</v>
      </c>
      <c r="DC22" s="179"/>
      <c r="DD22" s="179"/>
      <c r="DE22" s="179" t="s">
        <v>79</v>
      </c>
      <c r="DF22" s="474">
        <v>682</v>
      </c>
      <c r="DG22" s="474">
        <v>682</v>
      </c>
      <c r="DH22" s="474">
        <v>682</v>
      </c>
      <c r="DI22" s="474">
        <v>682</v>
      </c>
      <c r="DJ22" s="84"/>
      <c r="DK22" s="84"/>
      <c r="DL22" s="84"/>
      <c r="DM22" s="84"/>
      <c r="DN22" s="179"/>
      <c r="DO22" s="179"/>
      <c r="DP22" s="583" t="s">
        <v>44</v>
      </c>
      <c r="DQ22" s="584">
        <v>450421</v>
      </c>
      <c r="DR22" s="585">
        <v>63664</v>
      </c>
      <c r="DS22" s="585">
        <v>148097</v>
      </c>
      <c r="DT22" s="590">
        <v>50953</v>
      </c>
      <c r="DU22" s="585"/>
      <c r="DV22" s="585"/>
      <c r="DW22" s="585"/>
      <c r="DX22" s="585"/>
      <c r="DY22" s="591">
        <v>713135</v>
      </c>
      <c r="DZ22" s="585">
        <v>448312</v>
      </c>
      <c r="EA22" s="588">
        <v>1161447</v>
      </c>
      <c r="EB22" s="589"/>
      <c r="EC22" s="73"/>
      <c r="ED22" s="583" t="s">
        <v>44</v>
      </c>
      <c r="EE22" s="584">
        <v>19131</v>
      </c>
      <c r="EF22" s="585">
        <v>21889</v>
      </c>
      <c r="EG22" s="585">
        <v>71220</v>
      </c>
      <c r="EH22" s="590">
        <v>7210</v>
      </c>
      <c r="EI22" s="585"/>
      <c r="EJ22" s="585"/>
      <c r="EK22" s="585"/>
      <c r="EL22" s="585"/>
      <c r="EM22" s="591">
        <v>119450</v>
      </c>
      <c r="EN22" s="585">
        <v>5746</v>
      </c>
      <c r="EO22" s="588">
        <v>125196</v>
      </c>
      <c r="EP22" s="592"/>
      <c r="EQ22" s="232"/>
      <c r="ER22" s="232"/>
      <c r="ES22" s="83"/>
      <c r="ET22" s="110"/>
      <c r="EU22" s="56"/>
      <c r="EV22" s="56"/>
      <c r="EW22" s="56"/>
      <c r="EX22" s="56"/>
      <c r="EY22" s="286"/>
      <c r="EZ22" s="287"/>
      <c r="FA22" s="25"/>
      <c r="FB22" s="55"/>
      <c r="FC22" s="288"/>
      <c r="FD22" s="84"/>
      <c r="FE22" s="84"/>
      <c r="FF22" s="84"/>
      <c r="FG22" s="179"/>
      <c r="FH22" s="179"/>
      <c r="FI22" s="465" t="s">
        <v>33</v>
      </c>
      <c r="FJ22" s="651">
        <v>4209.0700000000006</v>
      </c>
      <c r="FK22" s="652">
        <v>4042.28</v>
      </c>
      <c r="FL22" s="468">
        <v>4.13</v>
      </c>
      <c r="FM22" s="59"/>
      <c r="FN22" s="59"/>
      <c r="FO22" s="410" t="s">
        <v>95</v>
      </c>
      <c r="FP22" s="411">
        <v>2021</v>
      </c>
      <c r="FQ22" s="412">
        <v>2856</v>
      </c>
      <c r="FR22" s="413">
        <v>2491</v>
      </c>
      <c r="FS22" s="411">
        <v>7368</v>
      </c>
      <c r="FT22" s="414">
        <v>6988</v>
      </c>
      <c r="FU22" s="415">
        <v>5.44</v>
      </c>
      <c r="FV22" s="179"/>
      <c r="FW22" s="469" t="s">
        <v>64</v>
      </c>
      <c r="FX22" s="470">
        <v>319.16000000000003</v>
      </c>
      <c r="FY22" s="471">
        <v>306.70999999999998</v>
      </c>
      <c r="FZ22" s="472">
        <v>4.0599999999999996</v>
      </c>
      <c r="GA22" s="470">
        <v>175.72</v>
      </c>
      <c r="GB22" s="471">
        <v>165.9</v>
      </c>
      <c r="GC22" s="472">
        <v>5.92</v>
      </c>
      <c r="GD22" s="470">
        <v>314.08999999999997</v>
      </c>
      <c r="GE22" s="471">
        <v>301.64999999999998</v>
      </c>
      <c r="GF22" s="472">
        <v>4.12</v>
      </c>
      <c r="GG22" s="179"/>
      <c r="GH22" s="179"/>
      <c r="GI22" s="179" t="s">
        <v>79</v>
      </c>
      <c r="GJ22" s="474">
        <v>682</v>
      </c>
      <c r="GK22" s="474">
        <v>682</v>
      </c>
      <c r="GL22" s="474">
        <v>682</v>
      </c>
      <c r="GM22" s="474">
        <v>682</v>
      </c>
      <c r="GN22" s="84"/>
      <c r="GO22" s="84"/>
      <c r="GP22" s="84"/>
      <c r="GQ22" s="84"/>
      <c r="GR22" s="179"/>
      <c r="GS22" s="179"/>
      <c r="GT22" s="583" t="s">
        <v>44</v>
      </c>
      <c r="GU22" s="584">
        <v>472702</v>
      </c>
      <c r="GV22" s="585">
        <v>53189</v>
      </c>
      <c r="GW22" s="585">
        <v>145560</v>
      </c>
      <c r="GX22" s="590">
        <v>55191</v>
      </c>
      <c r="GY22" s="585"/>
      <c r="GZ22" s="585"/>
      <c r="HA22" s="585"/>
      <c r="HB22" s="585"/>
      <c r="HC22" s="591">
        <v>726642</v>
      </c>
      <c r="HD22" s="585">
        <v>600772</v>
      </c>
      <c r="HE22" s="588">
        <v>1327414</v>
      </c>
      <c r="HF22" s="589"/>
      <c r="HG22" s="73"/>
      <c r="HH22" s="583" t="s">
        <v>44</v>
      </c>
      <c r="HI22" s="584">
        <v>60891</v>
      </c>
      <c r="HJ22" s="585">
        <v>20861</v>
      </c>
      <c r="HK22" s="585">
        <v>96828</v>
      </c>
      <c r="HL22" s="590">
        <v>13334</v>
      </c>
      <c r="HM22" s="585"/>
      <c r="HN22" s="585"/>
      <c r="HO22" s="585"/>
      <c r="HP22" s="585"/>
      <c r="HQ22" s="591">
        <v>191914</v>
      </c>
      <c r="HR22" s="585">
        <v>30447</v>
      </c>
      <c r="HS22" s="588">
        <v>222361</v>
      </c>
      <c r="HT22" s="592"/>
      <c r="HU22" s="232"/>
      <c r="HV22" s="232"/>
      <c r="HW22" s="83"/>
      <c r="HX22" s="110"/>
      <c r="HY22" s="56"/>
      <c r="HZ22" s="56"/>
      <c r="IA22" s="56"/>
      <c r="IB22" s="56"/>
      <c r="IC22" s="286"/>
      <c r="ID22" s="287"/>
      <c r="IE22" s="25"/>
      <c r="IF22" s="55"/>
      <c r="IG22" s="288"/>
      <c r="IH22" s="84"/>
      <c r="II22" s="84"/>
      <c r="IJ22" s="84"/>
      <c r="IK22" s="179"/>
      <c r="IM22" s="465" t="s">
        <v>33</v>
      </c>
      <c r="IN22" s="651">
        <v>3921.3600000000006</v>
      </c>
      <c r="IO22" s="652">
        <v>3774.48</v>
      </c>
      <c r="IP22" s="468">
        <v>3.89</v>
      </c>
      <c r="IQ22" s="59"/>
      <c r="IR22" s="59"/>
      <c r="IS22" s="410" t="s">
        <v>95</v>
      </c>
      <c r="IT22" s="411">
        <v>5050</v>
      </c>
      <c r="IU22" s="412">
        <v>11053</v>
      </c>
      <c r="IV22" s="413">
        <v>9801</v>
      </c>
      <c r="IW22" s="411">
        <v>25904</v>
      </c>
      <c r="IX22" s="414">
        <v>29574</v>
      </c>
      <c r="IY22" s="415">
        <v>-12.41</v>
      </c>
      <c r="IZ22" s="179"/>
      <c r="JA22" s="469" t="s">
        <v>64</v>
      </c>
      <c r="JB22" s="470">
        <v>224.9</v>
      </c>
      <c r="JC22" s="471">
        <v>219.81</v>
      </c>
      <c r="JD22" s="472">
        <v>2.3199999999999998</v>
      </c>
      <c r="JE22" s="470">
        <v>242.43</v>
      </c>
      <c r="JF22" s="471">
        <v>238.16</v>
      </c>
      <c r="JG22" s="472">
        <v>1.79</v>
      </c>
      <c r="JH22" s="470">
        <v>226.14</v>
      </c>
      <c r="JI22" s="471">
        <v>221.07</v>
      </c>
      <c r="JJ22" s="472">
        <v>2.29</v>
      </c>
      <c r="JK22" s="179"/>
      <c r="JL22" s="179"/>
      <c r="JM22" s="179" t="s">
        <v>79</v>
      </c>
      <c r="JN22" s="474">
        <v>682</v>
      </c>
      <c r="JO22" s="474">
        <v>682</v>
      </c>
      <c r="JP22" s="474">
        <v>682</v>
      </c>
      <c r="JQ22" s="474">
        <v>682</v>
      </c>
      <c r="JR22" s="84"/>
      <c r="JS22" s="84"/>
      <c r="JT22" s="84"/>
      <c r="JU22" s="84"/>
      <c r="JV22" s="179"/>
      <c r="JW22" s="179"/>
      <c r="JX22" s="583" t="s">
        <v>44</v>
      </c>
      <c r="JY22" s="584">
        <v>617098</v>
      </c>
      <c r="JZ22" s="585">
        <v>80133</v>
      </c>
      <c r="KA22" s="585">
        <v>285803</v>
      </c>
      <c r="KB22" s="586">
        <v>31729</v>
      </c>
      <c r="KC22" s="587"/>
      <c r="KD22" s="587"/>
      <c r="KE22" s="587"/>
      <c r="KF22" s="587"/>
      <c r="KG22" s="593">
        <v>1014763</v>
      </c>
      <c r="KH22" s="585">
        <v>700414</v>
      </c>
      <c r="KI22" s="588">
        <v>1715177</v>
      </c>
      <c r="KJ22" s="589"/>
      <c r="KK22" s="73"/>
      <c r="KL22" s="583" t="s">
        <v>44</v>
      </c>
      <c r="KM22" s="584">
        <v>77846</v>
      </c>
      <c r="KN22" s="585">
        <v>32888</v>
      </c>
      <c r="KO22" s="585">
        <v>151437</v>
      </c>
      <c r="KP22" s="586">
        <v>7409</v>
      </c>
      <c r="KQ22" s="587"/>
      <c r="KR22" s="587"/>
      <c r="KS22" s="587"/>
      <c r="KT22" s="587"/>
      <c r="KU22" s="593">
        <v>269580</v>
      </c>
      <c r="KV22" s="585">
        <v>45476</v>
      </c>
      <c r="KW22" s="588">
        <v>315056</v>
      </c>
      <c r="KX22" s="178"/>
      <c r="KY22" s="232"/>
      <c r="KZ22" s="232"/>
      <c r="LA22" s="83"/>
      <c r="LB22" s="110"/>
      <c r="LC22" s="56"/>
      <c r="LD22" s="56"/>
      <c r="LE22" s="56"/>
      <c r="LF22" s="56"/>
      <c r="LG22" s="286"/>
      <c r="LH22" s="287"/>
      <c r="LI22" s="25"/>
      <c r="LJ22" s="55"/>
      <c r="LK22" s="288"/>
      <c r="LL22" s="84"/>
      <c r="LM22" s="84"/>
      <c r="LN22" s="84"/>
      <c r="LO22" s="84"/>
      <c r="LQ22" s="465" t="s">
        <v>33</v>
      </c>
      <c r="LR22" s="653">
        <v>3909.7799999999997</v>
      </c>
      <c r="LS22" s="652">
        <v>3717.8600000000006</v>
      </c>
      <c r="LT22" s="495">
        <v>5.16</v>
      </c>
      <c r="LU22" s="50"/>
      <c r="LV22" s="50"/>
      <c r="LW22" s="410" t="s">
        <v>95</v>
      </c>
      <c r="LX22" s="7">
        <v>60314</v>
      </c>
      <c r="LY22" s="427">
        <v>62671</v>
      </c>
      <c r="LZ22" s="428">
        <v>-3.76</v>
      </c>
      <c r="MA22" s="58"/>
      <c r="MB22" s="469" t="s">
        <v>64</v>
      </c>
      <c r="MC22" s="470">
        <v>259.87</v>
      </c>
      <c r="MD22" s="471">
        <v>246.59</v>
      </c>
      <c r="ME22" s="472">
        <v>5.39</v>
      </c>
      <c r="MF22" s="470">
        <v>195.84</v>
      </c>
      <c r="MG22" s="471">
        <v>187.1</v>
      </c>
      <c r="MH22" s="472">
        <v>4.67</v>
      </c>
      <c r="MI22" s="470">
        <v>256.63</v>
      </c>
      <c r="MJ22" s="471">
        <v>243.66</v>
      </c>
      <c r="MK22" s="472">
        <v>5.32</v>
      </c>
      <c r="ML22" s="2"/>
      <c r="MM22" s="2"/>
      <c r="MN22" s="2" t="s">
        <v>79</v>
      </c>
      <c r="MO22" s="496">
        <v>682</v>
      </c>
      <c r="MP22" s="496">
        <v>682</v>
      </c>
      <c r="MQ22" s="496">
        <v>682</v>
      </c>
      <c r="MR22" s="496">
        <v>682</v>
      </c>
      <c r="MS22" s="496">
        <v>682</v>
      </c>
      <c r="MT22" s="129"/>
      <c r="MU22" s="130"/>
      <c r="MV22" s="130"/>
      <c r="MW22" s="135"/>
      <c r="MX22" s="130"/>
      <c r="MY22" s="130"/>
      <c r="MZ22" s="595" t="s">
        <v>44</v>
      </c>
      <c r="NA22" s="596">
        <v>1988099</v>
      </c>
      <c r="NB22" s="597">
        <v>253885</v>
      </c>
      <c r="NC22" s="597">
        <v>762228</v>
      </c>
      <c r="ND22" s="598">
        <v>184746</v>
      </c>
      <c r="NE22" s="597"/>
      <c r="NF22" s="597"/>
      <c r="NG22" s="597"/>
      <c r="NH22" s="597"/>
      <c r="NI22" s="599">
        <v>3188958</v>
      </c>
      <c r="NJ22" s="596">
        <v>2300427</v>
      </c>
      <c r="NK22" s="599">
        <v>5489385</v>
      </c>
      <c r="NL22" s="181"/>
      <c r="NM22" s="181"/>
      <c r="NN22" s="596" t="s">
        <v>44</v>
      </c>
      <c r="NO22" s="596">
        <v>182462</v>
      </c>
      <c r="NP22" s="597">
        <v>104681</v>
      </c>
      <c r="NQ22" s="597">
        <v>414984</v>
      </c>
      <c r="NR22" s="598">
        <v>40455</v>
      </c>
      <c r="NS22" s="597"/>
      <c r="NT22" s="597"/>
      <c r="NU22" s="597"/>
      <c r="NV22" s="597"/>
      <c r="NW22" s="599">
        <v>742582</v>
      </c>
      <c r="NX22" s="596">
        <v>130185</v>
      </c>
      <c r="NY22" s="599">
        <v>872767</v>
      </c>
    </row>
    <row r="23" spans="1:389" ht="23.25" customHeight="1" thickTop="1" x14ac:dyDescent="0.25">
      <c r="A23" s="553" t="s">
        <v>96</v>
      </c>
      <c r="B23" s="88">
        <v>1417.24</v>
      </c>
      <c r="C23" s="655">
        <v>1346.8600000000001</v>
      </c>
      <c r="D23" s="409">
        <v>5.23</v>
      </c>
      <c r="E23" s="59"/>
      <c r="F23" s="59"/>
      <c r="G23" s="410" t="s">
        <v>97</v>
      </c>
      <c r="H23" s="411">
        <v>2097</v>
      </c>
      <c r="I23" s="412">
        <v>2105</v>
      </c>
      <c r="J23" s="413">
        <v>1555</v>
      </c>
      <c r="K23" s="411">
        <v>5757</v>
      </c>
      <c r="L23" s="414">
        <v>6681</v>
      </c>
      <c r="M23" s="415">
        <v>-13.83</v>
      </c>
      <c r="N23" s="179"/>
      <c r="O23" s="469" t="s">
        <v>69</v>
      </c>
      <c r="P23" s="470">
        <v>269.62</v>
      </c>
      <c r="Q23" s="656">
        <v>256.83</v>
      </c>
      <c r="R23" s="472">
        <v>4.9800000000000004</v>
      </c>
      <c r="S23" s="470">
        <v>236</v>
      </c>
      <c r="T23" s="471">
        <v>223.33</v>
      </c>
      <c r="U23" s="472">
        <v>5.67</v>
      </c>
      <c r="V23" s="470">
        <v>267.44</v>
      </c>
      <c r="W23" s="471">
        <v>254.75</v>
      </c>
      <c r="X23" s="472">
        <v>4.9800000000000004</v>
      </c>
      <c r="Y23" s="179"/>
      <c r="Z23" s="73" t="s">
        <v>49</v>
      </c>
      <c r="AA23" s="73"/>
      <c r="AB23" s="657">
        <v>77.16</v>
      </c>
      <c r="AC23" s="658">
        <v>74.489999999999995</v>
      </c>
      <c r="AD23" s="658">
        <v>77.55</v>
      </c>
      <c r="AE23" s="658">
        <v>76.400000000000006</v>
      </c>
      <c r="AF23" s="144"/>
      <c r="AG23" s="144"/>
      <c r="AH23" s="144"/>
      <c r="AI23" s="144"/>
      <c r="AJ23" s="179"/>
      <c r="AK23" s="179"/>
      <c r="AL23" s="21"/>
      <c r="AM23" s="608"/>
      <c r="AN23" s="608"/>
      <c r="AO23" s="608"/>
      <c r="AP23" s="608"/>
      <c r="AQ23" s="608"/>
      <c r="AR23" s="608"/>
      <c r="AS23" s="608"/>
      <c r="AT23" s="608"/>
      <c r="AU23" s="608"/>
      <c r="AV23" s="608"/>
      <c r="AW23" s="608"/>
      <c r="AX23" s="659"/>
      <c r="AY23" s="64"/>
      <c r="AZ23" s="660"/>
      <c r="BA23" s="608"/>
      <c r="BB23" s="608"/>
      <c r="BC23" s="608"/>
      <c r="BD23" s="608"/>
      <c r="BE23" s="608"/>
      <c r="BF23" s="608"/>
      <c r="BG23" s="608"/>
      <c r="BH23" s="608"/>
      <c r="BI23" s="608"/>
      <c r="BJ23" s="608"/>
      <c r="BK23" s="608"/>
      <c r="BL23" s="180"/>
      <c r="BM23" s="232"/>
      <c r="BN23" s="232"/>
      <c r="BO23" s="83"/>
      <c r="BP23" s="113"/>
      <c r="BQ23" s="54"/>
      <c r="BR23" s="54"/>
      <c r="BS23" s="54"/>
      <c r="BT23" s="54"/>
      <c r="BU23" s="286"/>
      <c r="BV23" s="287"/>
      <c r="BW23" s="25"/>
      <c r="BX23" s="55"/>
      <c r="BY23" s="288"/>
      <c r="BZ23" s="84"/>
      <c r="CA23" s="84"/>
      <c r="CB23" s="84"/>
      <c r="CC23" s="179"/>
      <c r="CD23" s="179"/>
      <c r="CE23" s="553" t="s">
        <v>96</v>
      </c>
      <c r="CF23" s="88">
        <v>1397.73</v>
      </c>
      <c r="CG23" s="655">
        <v>1334.6</v>
      </c>
      <c r="CH23" s="409">
        <v>4.7300000000000004</v>
      </c>
      <c r="CI23" s="59"/>
      <c r="CJ23" s="59"/>
      <c r="CK23" s="410" t="s">
        <v>97</v>
      </c>
      <c r="CL23" s="411">
        <v>1664</v>
      </c>
      <c r="CM23" s="412">
        <v>1651</v>
      </c>
      <c r="CN23" s="413">
        <v>1528</v>
      </c>
      <c r="CO23" s="411">
        <v>4843</v>
      </c>
      <c r="CP23" s="414">
        <v>5751</v>
      </c>
      <c r="CQ23" s="415">
        <v>-15.79</v>
      </c>
      <c r="CR23" s="179"/>
      <c r="CS23" s="469" t="s">
        <v>69</v>
      </c>
      <c r="CT23" s="470">
        <v>299.70999999999998</v>
      </c>
      <c r="CU23" s="656">
        <v>283.89</v>
      </c>
      <c r="CV23" s="472">
        <v>5.57</v>
      </c>
      <c r="CW23" s="470">
        <v>205.58</v>
      </c>
      <c r="CX23" s="471">
        <v>195.85</v>
      </c>
      <c r="CY23" s="472">
        <v>4.97</v>
      </c>
      <c r="CZ23" s="470">
        <v>297.95</v>
      </c>
      <c r="DA23" s="471">
        <v>282.33</v>
      </c>
      <c r="DB23" s="472">
        <v>5.53</v>
      </c>
      <c r="DC23" s="179"/>
      <c r="DD23" s="73" t="s">
        <v>49</v>
      </c>
      <c r="DE23" s="73"/>
      <c r="DF23" s="657">
        <v>71.790000000000006</v>
      </c>
      <c r="DG23" s="658">
        <v>65.12</v>
      </c>
      <c r="DH23" s="658">
        <v>58.3</v>
      </c>
      <c r="DI23" s="658">
        <v>65.069999999999993</v>
      </c>
      <c r="DJ23" s="144"/>
      <c r="DK23" s="144"/>
      <c r="DL23" s="144"/>
      <c r="DM23" s="144"/>
      <c r="DN23" s="179"/>
      <c r="DO23" s="179"/>
      <c r="DP23" s="21"/>
      <c r="DQ23" s="608"/>
      <c r="DR23" s="608"/>
      <c r="DS23" s="608"/>
      <c r="DT23" s="608"/>
      <c r="DU23" s="608"/>
      <c r="DV23" s="608"/>
      <c r="DW23" s="608"/>
      <c r="DX23" s="608"/>
      <c r="DY23" s="608"/>
      <c r="DZ23" s="608"/>
      <c r="EA23" s="608"/>
      <c r="EB23" s="659"/>
      <c r="EC23" s="64"/>
      <c r="ED23" s="660"/>
      <c r="EE23" s="608"/>
      <c r="EF23" s="608"/>
      <c r="EG23" s="608"/>
      <c r="EH23" s="608"/>
      <c r="EI23" s="608"/>
      <c r="EJ23" s="608"/>
      <c r="EK23" s="608"/>
      <c r="EL23" s="608"/>
      <c r="EM23" s="608"/>
      <c r="EN23" s="608"/>
      <c r="EO23" s="608"/>
      <c r="EP23" s="180"/>
      <c r="EQ23" s="232"/>
      <c r="ER23" s="232"/>
      <c r="ES23" s="83"/>
      <c r="ET23" s="113"/>
      <c r="EU23" s="54"/>
      <c r="EV23" s="54"/>
      <c r="EW23" s="54"/>
      <c r="EX23" s="54"/>
      <c r="EY23" s="286"/>
      <c r="EZ23" s="287"/>
      <c r="FA23" s="25"/>
      <c r="FB23" s="55"/>
      <c r="FC23" s="288"/>
      <c r="FD23" s="84"/>
      <c r="FE23" s="84"/>
      <c r="FF23" s="84"/>
      <c r="FG23" s="179"/>
      <c r="FH23" s="179"/>
      <c r="FI23" s="553" t="s">
        <v>96</v>
      </c>
      <c r="FJ23" s="88">
        <v>1467.25</v>
      </c>
      <c r="FK23" s="655">
        <v>1400.0199999999998</v>
      </c>
      <c r="FL23" s="409">
        <v>4.8</v>
      </c>
      <c r="FM23" s="59"/>
      <c r="FN23" s="59"/>
      <c r="FO23" s="410" t="s">
        <v>97</v>
      </c>
      <c r="FP23" s="411">
        <v>1129</v>
      </c>
      <c r="FQ23" s="412">
        <v>2200</v>
      </c>
      <c r="FR23" s="413">
        <v>1044</v>
      </c>
      <c r="FS23" s="411">
        <v>4373</v>
      </c>
      <c r="FT23" s="414">
        <v>4753</v>
      </c>
      <c r="FU23" s="415">
        <v>-7.99</v>
      </c>
      <c r="FV23" s="179"/>
      <c r="FW23" s="469" t="s">
        <v>69</v>
      </c>
      <c r="FX23" s="470">
        <v>301.41000000000003</v>
      </c>
      <c r="FY23" s="656">
        <v>291.36</v>
      </c>
      <c r="FZ23" s="472">
        <v>3.45</v>
      </c>
      <c r="GA23" s="470">
        <v>190.49</v>
      </c>
      <c r="GB23" s="471">
        <v>184.3</v>
      </c>
      <c r="GC23" s="472">
        <v>3.36</v>
      </c>
      <c r="GD23" s="470">
        <v>297.49</v>
      </c>
      <c r="GE23" s="471">
        <v>287.52</v>
      </c>
      <c r="GF23" s="472">
        <v>3.47</v>
      </c>
      <c r="GG23" s="179"/>
      <c r="GH23" s="73" t="s">
        <v>49</v>
      </c>
      <c r="GI23" s="73"/>
      <c r="GJ23" s="657">
        <v>58.69</v>
      </c>
      <c r="GK23" s="658">
        <v>60.79</v>
      </c>
      <c r="GL23" s="658">
        <v>52.02</v>
      </c>
      <c r="GM23" s="658">
        <v>57.17</v>
      </c>
      <c r="GN23" s="144"/>
      <c r="GO23" s="144"/>
      <c r="GP23" s="144"/>
      <c r="GQ23" s="144"/>
      <c r="GR23" s="179"/>
      <c r="GS23" s="179"/>
      <c r="GT23" s="21"/>
      <c r="GU23" s="608"/>
      <c r="GV23" s="608"/>
      <c r="GW23" s="608"/>
      <c r="GX23" s="608"/>
      <c r="GY23" s="608"/>
      <c r="GZ23" s="608"/>
      <c r="HA23" s="608"/>
      <c r="HB23" s="608"/>
      <c r="HC23" s="608"/>
      <c r="HD23" s="608"/>
      <c r="HE23" s="608"/>
      <c r="HF23" s="659"/>
      <c r="HG23" s="64"/>
      <c r="HH23" s="660"/>
      <c r="HI23" s="608"/>
      <c r="HJ23" s="608"/>
      <c r="HK23" s="608"/>
      <c r="HL23" s="608"/>
      <c r="HM23" s="608"/>
      <c r="HN23" s="608"/>
      <c r="HO23" s="608"/>
      <c r="HP23" s="608"/>
      <c r="HQ23" s="608"/>
      <c r="HR23" s="608"/>
      <c r="HS23" s="608"/>
      <c r="HT23" s="180"/>
      <c r="HU23" s="232"/>
      <c r="HV23" s="232"/>
      <c r="HW23" s="83"/>
      <c r="HX23" s="113"/>
      <c r="HY23" s="54"/>
      <c r="HZ23" s="54"/>
      <c r="IA23" s="54"/>
      <c r="IB23" s="54"/>
      <c r="IC23" s="286"/>
      <c r="ID23" s="287"/>
      <c r="IE23" s="25"/>
      <c r="IF23" s="55"/>
      <c r="IG23" s="288"/>
      <c r="IH23" s="84"/>
      <c r="II23" s="84"/>
      <c r="IJ23" s="84"/>
      <c r="IK23" s="179"/>
      <c r="IM23" s="553" t="s">
        <v>96</v>
      </c>
      <c r="IN23" s="88">
        <v>1561.8000000000002</v>
      </c>
      <c r="IO23" s="655">
        <v>1493.78</v>
      </c>
      <c r="IP23" s="409">
        <v>4.55</v>
      </c>
      <c r="IQ23" s="59"/>
      <c r="IR23" s="59"/>
      <c r="IS23" s="410" t="s">
        <v>97</v>
      </c>
      <c r="IT23" s="411">
        <v>3291</v>
      </c>
      <c r="IU23" s="412">
        <v>2888</v>
      </c>
      <c r="IV23" s="413">
        <v>2605</v>
      </c>
      <c r="IW23" s="411">
        <v>8784</v>
      </c>
      <c r="IX23" s="414">
        <v>8222</v>
      </c>
      <c r="IY23" s="415">
        <v>6.84</v>
      </c>
      <c r="IZ23" s="179"/>
      <c r="JA23" s="469" t="s">
        <v>69</v>
      </c>
      <c r="JB23" s="470">
        <v>346.17</v>
      </c>
      <c r="JC23" s="656">
        <v>334.08</v>
      </c>
      <c r="JD23" s="472">
        <v>3.62</v>
      </c>
      <c r="JE23" s="470">
        <v>296.93</v>
      </c>
      <c r="JF23" s="471">
        <v>284.18</v>
      </c>
      <c r="JG23" s="472">
        <v>4.49</v>
      </c>
      <c r="JH23" s="470">
        <v>342.68</v>
      </c>
      <c r="JI23" s="471">
        <v>330.64</v>
      </c>
      <c r="JJ23" s="472">
        <v>3.64</v>
      </c>
      <c r="JK23" s="179"/>
      <c r="JL23" s="73" t="s">
        <v>49</v>
      </c>
      <c r="JM23" s="73"/>
      <c r="JN23" s="657">
        <v>64.88</v>
      </c>
      <c r="JO23" s="658">
        <v>67.27</v>
      </c>
      <c r="JP23" s="658">
        <v>71.790000000000006</v>
      </c>
      <c r="JQ23" s="658">
        <v>67.98</v>
      </c>
      <c r="JR23" s="144"/>
      <c r="JS23" s="144"/>
      <c r="JT23" s="144"/>
      <c r="JU23" s="144"/>
      <c r="JV23" s="179"/>
      <c r="JW23" s="179"/>
      <c r="JX23" s="21"/>
      <c r="JY23" s="608"/>
      <c r="JZ23" s="608"/>
      <c r="KA23" s="608"/>
      <c r="KB23" s="608"/>
      <c r="KC23" s="608"/>
      <c r="KD23" s="608"/>
      <c r="KE23" s="608"/>
      <c r="KF23" s="608"/>
      <c r="KG23" s="608"/>
      <c r="KH23" s="608"/>
      <c r="KI23" s="608"/>
      <c r="KJ23" s="659"/>
      <c r="KK23" s="64"/>
      <c r="KL23" s="660"/>
      <c r="KM23" s="608"/>
      <c r="KN23" s="608"/>
      <c r="KO23" s="608"/>
      <c r="KP23" s="608"/>
      <c r="KQ23" s="608"/>
      <c r="KR23" s="608"/>
      <c r="KS23" s="608"/>
      <c r="KT23" s="608"/>
      <c r="KU23" s="608"/>
      <c r="KV23" s="608"/>
      <c r="KW23" s="608"/>
      <c r="KX23" s="83"/>
      <c r="KY23" s="232"/>
      <c r="KZ23" s="232"/>
      <c r="LA23" s="83"/>
      <c r="LB23" s="113"/>
      <c r="LC23" s="54"/>
      <c r="LD23" s="54"/>
      <c r="LE23" s="54"/>
      <c r="LF23" s="54"/>
      <c r="LG23" s="286"/>
      <c r="LH23" s="287"/>
      <c r="LI23" s="25"/>
      <c r="LJ23" s="55"/>
      <c r="LK23" s="288"/>
      <c r="LL23" s="84"/>
      <c r="LM23" s="84"/>
      <c r="LN23" s="84"/>
      <c r="LO23" s="84"/>
      <c r="LQ23" s="553" t="s">
        <v>96</v>
      </c>
      <c r="LR23" s="649">
        <v>1473.35</v>
      </c>
      <c r="LS23" s="648">
        <v>1405.41</v>
      </c>
      <c r="LT23" s="426">
        <v>4.83</v>
      </c>
      <c r="LU23" s="50"/>
      <c r="LV23" s="50"/>
      <c r="LW23" s="410" t="s">
        <v>97</v>
      </c>
      <c r="LX23" s="7">
        <v>23757</v>
      </c>
      <c r="LY23" s="427">
        <v>25407</v>
      </c>
      <c r="LZ23" s="428">
        <v>-6.49</v>
      </c>
      <c r="MA23" s="58"/>
      <c r="MB23" s="469" t="s">
        <v>69</v>
      </c>
      <c r="MC23" s="470">
        <v>306.7</v>
      </c>
      <c r="MD23" s="471">
        <v>293.69</v>
      </c>
      <c r="ME23" s="472">
        <v>4.43</v>
      </c>
      <c r="MF23" s="470">
        <v>252.1</v>
      </c>
      <c r="MG23" s="471">
        <v>240.34</v>
      </c>
      <c r="MH23" s="472">
        <v>4.8899999999999997</v>
      </c>
      <c r="MI23" s="470">
        <v>303.94</v>
      </c>
      <c r="MJ23" s="471">
        <v>291.07</v>
      </c>
      <c r="MK23" s="472">
        <v>4.42</v>
      </c>
      <c r="ML23" s="2"/>
      <c r="MM23" s="456" t="s">
        <v>49</v>
      </c>
      <c r="MN23" s="456"/>
      <c r="MO23" s="661">
        <v>76.400000000000006</v>
      </c>
      <c r="MP23" s="661">
        <v>65.069999999999993</v>
      </c>
      <c r="MQ23" s="661">
        <v>57.17</v>
      </c>
      <c r="MR23" s="661">
        <v>67.98</v>
      </c>
      <c r="MS23" s="661">
        <v>66.650000000000006</v>
      </c>
      <c r="MT23" s="129"/>
      <c r="MU23" s="130"/>
      <c r="MV23" s="130"/>
      <c r="MW23" s="135"/>
      <c r="MX23" s="130"/>
      <c r="MY23" s="130"/>
      <c r="MZ23" s="130"/>
      <c r="NA23" s="181"/>
      <c r="NB23" s="181"/>
      <c r="NC23" s="181"/>
      <c r="ND23" s="181"/>
      <c r="NE23" s="181"/>
      <c r="NF23" s="181"/>
      <c r="NG23" s="181"/>
      <c r="NH23" s="181"/>
      <c r="NI23" s="181"/>
      <c r="NJ23" s="181"/>
      <c r="NK23" s="181"/>
      <c r="NL23" s="181"/>
      <c r="NM23" s="181"/>
      <c r="NN23" s="181"/>
      <c r="NO23" s="181"/>
      <c r="NP23" s="181"/>
      <c r="NQ23" s="181"/>
      <c r="NR23" s="181"/>
      <c r="NS23" s="181"/>
      <c r="NT23" s="181"/>
      <c r="NU23" s="181"/>
      <c r="NV23" s="181"/>
      <c r="NW23" s="181"/>
      <c r="NX23" s="181"/>
      <c r="NY23" s="181"/>
    </row>
    <row r="24" spans="1:389" ht="23.25" customHeight="1" thickBot="1" x14ac:dyDescent="0.3">
      <c r="A24" s="434" t="s">
        <v>51</v>
      </c>
      <c r="B24" s="28">
        <v>1389.6000000000001</v>
      </c>
      <c r="C24" s="615">
        <v>1318.69</v>
      </c>
      <c r="D24" s="436">
        <v>5.38</v>
      </c>
      <c r="E24" s="59"/>
      <c r="F24" s="59"/>
      <c r="G24" s="437" t="s">
        <v>98</v>
      </c>
      <c r="H24" s="411">
        <v>7338</v>
      </c>
      <c r="I24" s="412">
        <v>7506</v>
      </c>
      <c r="J24" s="413">
        <v>7052</v>
      </c>
      <c r="K24" s="411">
        <v>21896</v>
      </c>
      <c r="L24" s="414">
        <v>25990</v>
      </c>
      <c r="M24" s="415">
        <v>-15.75</v>
      </c>
      <c r="N24" s="179"/>
      <c r="O24" s="582" t="s">
        <v>74</v>
      </c>
      <c r="P24" s="662">
        <v>122.3</v>
      </c>
      <c r="Q24" s="471">
        <v>109.67</v>
      </c>
      <c r="R24" s="472">
        <v>11.52</v>
      </c>
      <c r="S24" s="470">
        <v>102.54</v>
      </c>
      <c r="T24" s="471">
        <v>99.47</v>
      </c>
      <c r="U24" s="472">
        <v>3.09</v>
      </c>
      <c r="V24" s="470">
        <v>121.02</v>
      </c>
      <c r="W24" s="471">
        <v>109.04</v>
      </c>
      <c r="X24" s="472">
        <v>10.99</v>
      </c>
      <c r="Y24" s="179"/>
      <c r="Z24" s="179"/>
      <c r="AA24" s="179" t="s">
        <v>36</v>
      </c>
      <c r="AB24" s="76">
        <v>67.37</v>
      </c>
      <c r="AC24" s="76">
        <v>66.12</v>
      </c>
      <c r="AD24" s="76">
        <v>57.16</v>
      </c>
      <c r="AE24" s="76">
        <v>63.55</v>
      </c>
      <c r="AF24" s="143"/>
      <c r="AG24" s="143"/>
      <c r="AH24" s="143"/>
      <c r="AI24" s="143"/>
      <c r="AJ24" s="179"/>
      <c r="AK24" s="179"/>
      <c r="AL24" s="140" t="s">
        <v>99</v>
      </c>
      <c r="AM24" s="663"/>
      <c r="AN24" s="663"/>
      <c r="AO24" s="663"/>
      <c r="AP24" s="608"/>
      <c r="AQ24" s="608"/>
      <c r="AR24" s="608"/>
      <c r="AS24" s="608"/>
      <c r="AT24" s="608"/>
      <c r="AU24" s="664"/>
      <c r="AV24" s="664"/>
      <c r="AW24" s="546"/>
      <c r="AX24" s="659"/>
      <c r="AY24" s="64"/>
      <c r="AZ24" s="665" t="s">
        <v>100</v>
      </c>
      <c r="BA24" s="663"/>
      <c r="BB24" s="663"/>
      <c r="BC24" s="663"/>
      <c r="BD24" s="608"/>
      <c r="BE24" s="608"/>
      <c r="BF24" s="608"/>
      <c r="BG24" s="608"/>
      <c r="BH24" s="608"/>
      <c r="BI24" s="664"/>
      <c r="BJ24" s="664"/>
      <c r="BK24" s="619"/>
      <c r="BL24" s="180"/>
      <c r="BM24" s="232"/>
      <c r="BN24" s="232"/>
      <c r="BO24" s="83"/>
      <c r="BP24" s="110"/>
      <c r="BQ24" s="56"/>
      <c r="BR24" s="56"/>
      <c r="BS24" s="56"/>
      <c r="BT24" s="56"/>
      <c r="BU24" s="286"/>
      <c r="BV24" s="287"/>
      <c r="BW24" s="27"/>
      <c r="BX24" s="55"/>
      <c r="BY24" s="288"/>
      <c r="BZ24" s="84"/>
      <c r="CA24" s="84"/>
      <c r="CB24" s="84"/>
      <c r="CC24" s="179"/>
      <c r="CD24" s="179"/>
      <c r="CE24" s="434" t="s">
        <v>51</v>
      </c>
      <c r="CF24" s="28">
        <v>1394.53</v>
      </c>
      <c r="CG24" s="615">
        <v>1332.1299999999999</v>
      </c>
      <c r="CH24" s="436">
        <v>4.68</v>
      </c>
      <c r="CI24" s="59"/>
      <c r="CJ24" s="59"/>
      <c r="CK24" s="437" t="s">
        <v>98</v>
      </c>
      <c r="CL24" s="411">
        <v>3767</v>
      </c>
      <c r="CM24" s="412">
        <v>4856</v>
      </c>
      <c r="CN24" s="413">
        <v>3279</v>
      </c>
      <c r="CO24" s="411">
        <v>11902</v>
      </c>
      <c r="CP24" s="414">
        <v>12047</v>
      </c>
      <c r="CQ24" s="415">
        <v>-1.2</v>
      </c>
      <c r="CR24" s="179"/>
      <c r="CS24" s="582" t="s">
        <v>74</v>
      </c>
      <c r="CT24" s="662">
        <v>229.47</v>
      </c>
      <c r="CU24" s="471">
        <v>209.7</v>
      </c>
      <c r="CV24" s="472">
        <v>9.43</v>
      </c>
      <c r="CW24" s="470">
        <v>58.85</v>
      </c>
      <c r="CX24" s="471">
        <v>56.54</v>
      </c>
      <c r="CY24" s="472">
        <v>4.09</v>
      </c>
      <c r="CZ24" s="470">
        <v>226.3</v>
      </c>
      <c r="DA24" s="471">
        <v>207</v>
      </c>
      <c r="DB24" s="472">
        <v>9.32</v>
      </c>
      <c r="DC24" s="179"/>
      <c r="DD24" s="179"/>
      <c r="DE24" s="179" t="s">
        <v>36</v>
      </c>
      <c r="DF24" s="76">
        <v>62.7</v>
      </c>
      <c r="DG24" s="76">
        <v>50.5</v>
      </c>
      <c r="DH24" s="76">
        <v>46.01</v>
      </c>
      <c r="DI24" s="76">
        <v>53.07</v>
      </c>
      <c r="DJ24" s="143"/>
      <c r="DK24" s="143"/>
      <c r="DL24" s="143"/>
      <c r="DM24" s="143"/>
      <c r="DN24" s="179"/>
      <c r="DO24" s="179"/>
      <c r="DP24" s="140" t="s">
        <v>99</v>
      </c>
      <c r="DQ24" s="663"/>
      <c r="DR24" s="663"/>
      <c r="DS24" s="663"/>
      <c r="DT24" s="608"/>
      <c r="DU24" s="608"/>
      <c r="DV24" s="608"/>
      <c r="DW24" s="608"/>
      <c r="DX24" s="608"/>
      <c r="DY24" s="664"/>
      <c r="DZ24" s="664"/>
      <c r="EA24" s="546"/>
      <c r="EB24" s="659"/>
      <c r="EC24" s="64"/>
      <c r="ED24" s="665" t="s">
        <v>100</v>
      </c>
      <c r="EE24" s="663"/>
      <c r="EF24" s="663"/>
      <c r="EG24" s="663"/>
      <c r="EH24" s="608"/>
      <c r="EI24" s="608"/>
      <c r="EJ24" s="608"/>
      <c r="EK24" s="608"/>
      <c r="EL24" s="608"/>
      <c r="EM24" s="664"/>
      <c r="EN24" s="664"/>
      <c r="EO24" s="619"/>
      <c r="EP24" s="180"/>
      <c r="EQ24" s="232"/>
      <c r="ER24" s="232"/>
      <c r="ES24" s="83"/>
      <c r="ET24" s="110"/>
      <c r="EU24" s="56"/>
      <c r="EV24" s="56"/>
      <c r="EW24" s="56"/>
      <c r="EX24" s="56"/>
      <c r="EY24" s="286"/>
      <c r="EZ24" s="287"/>
      <c r="FA24" s="27"/>
      <c r="FB24" s="55"/>
      <c r="FC24" s="288"/>
      <c r="FD24" s="84"/>
      <c r="FE24" s="84"/>
      <c r="FF24" s="84"/>
      <c r="FG24" s="179"/>
      <c r="FH24" s="179"/>
      <c r="FI24" s="434" t="s">
        <v>51</v>
      </c>
      <c r="FJ24" s="28">
        <v>1453</v>
      </c>
      <c r="FK24" s="615">
        <v>1386.84</v>
      </c>
      <c r="FL24" s="436">
        <v>4.7699999999999996</v>
      </c>
      <c r="FM24" s="59"/>
      <c r="FN24" s="59"/>
      <c r="FO24" s="437" t="s">
        <v>98</v>
      </c>
      <c r="FP24" s="411">
        <v>6695</v>
      </c>
      <c r="FQ24" s="412">
        <v>7738</v>
      </c>
      <c r="FR24" s="413">
        <v>7736</v>
      </c>
      <c r="FS24" s="411">
        <v>22169</v>
      </c>
      <c r="FT24" s="414">
        <v>20506</v>
      </c>
      <c r="FU24" s="415">
        <v>8.11</v>
      </c>
      <c r="FV24" s="179"/>
      <c r="FW24" s="582" t="s">
        <v>74</v>
      </c>
      <c r="FX24" s="662">
        <v>109.89</v>
      </c>
      <c r="FY24" s="471">
        <v>102.71</v>
      </c>
      <c r="FZ24" s="472">
        <v>6.99</v>
      </c>
      <c r="GA24" s="470">
        <v>92.1</v>
      </c>
      <c r="GB24" s="471">
        <v>84.89</v>
      </c>
      <c r="GC24" s="472">
        <v>8.49</v>
      </c>
      <c r="GD24" s="470">
        <v>109.26</v>
      </c>
      <c r="GE24" s="471">
        <v>102.07</v>
      </c>
      <c r="GF24" s="472">
        <v>7.04</v>
      </c>
      <c r="GG24" s="179"/>
      <c r="GH24" s="179"/>
      <c r="GI24" s="179" t="s">
        <v>36</v>
      </c>
      <c r="GJ24" s="76">
        <v>47.85</v>
      </c>
      <c r="GK24" s="76">
        <v>48.13</v>
      </c>
      <c r="GL24" s="76">
        <v>44.75</v>
      </c>
      <c r="GM24" s="76">
        <v>46.91</v>
      </c>
      <c r="GN24" s="143"/>
      <c r="GO24" s="143"/>
      <c r="GP24" s="143"/>
      <c r="GQ24" s="143"/>
      <c r="GR24" s="179"/>
      <c r="GS24" s="179"/>
      <c r="GT24" s="140" t="s">
        <v>99</v>
      </c>
      <c r="GU24" s="663"/>
      <c r="GV24" s="663"/>
      <c r="GW24" s="663"/>
      <c r="GX24" s="608"/>
      <c r="GY24" s="608"/>
      <c r="GZ24" s="608"/>
      <c r="HA24" s="608"/>
      <c r="HB24" s="608"/>
      <c r="HC24" s="664"/>
      <c r="HD24" s="664"/>
      <c r="HE24" s="546"/>
      <c r="HF24" s="659"/>
      <c r="HG24" s="64"/>
      <c r="HH24" s="665" t="s">
        <v>100</v>
      </c>
      <c r="HI24" s="663"/>
      <c r="HJ24" s="663"/>
      <c r="HK24" s="663"/>
      <c r="HL24" s="608"/>
      <c r="HM24" s="608"/>
      <c r="HN24" s="608"/>
      <c r="HO24" s="608"/>
      <c r="HP24" s="608"/>
      <c r="HQ24" s="664"/>
      <c r="HR24" s="664"/>
      <c r="HS24" s="619"/>
      <c r="HT24" s="180"/>
      <c r="HU24" s="232"/>
      <c r="HV24" s="232"/>
      <c r="HW24" s="83"/>
      <c r="HX24" s="110"/>
      <c r="HY24" s="56"/>
      <c r="HZ24" s="56"/>
      <c r="IA24" s="56"/>
      <c r="IB24" s="56"/>
      <c r="IC24" s="286"/>
      <c r="ID24" s="287"/>
      <c r="IE24" s="27"/>
      <c r="IF24" s="55"/>
      <c r="IG24" s="288"/>
      <c r="IH24" s="84"/>
      <c r="II24" s="84"/>
      <c r="IJ24" s="84"/>
      <c r="IK24" s="179"/>
      <c r="IM24" s="434" t="s">
        <v>51</v>
      </c>
      <c r="IN24" s="28">
        <v>1519.77</v>
      </c>
      <c r="IO24" s="615">
        <v>1452.73</v>
      </c>
      <c r="IP24" s="436">
        <v>4.6100000000000003</v>
      </c>
      <c r="IQ24" s="59"/>
      <c r="IR24" s="59"/>
      <c r="IS24" s="437" t="s">
        <v>98</v>
      </c>
      <c r="IT24" s="411">
        <v>12658</v>
      </c>
      <c r="IU24" s="412">
        <v>9991</v>
      </c>
      <c r="IV24" s="413">
        <v>9437</v>
      </c>
      <c r="IW24" s="411">
        <v>32086</v>
      </c>
      <c r="IX24" s="414">
        <v>30347</v>
      </c>
      <c r="IY24" s="415">
        <v>5.73</v>
      </c>
      <c r="IZ24" s="179"/>
      <c r="JA24" s="582" t="s">
        <v>74</v>
      </c>
      <c r="JB24" s="662">
        <v>176.52</v>
      </c>
      <c r="JC24" s="471">
        <v>169.35</v>
      </c>
      <c r="JD24" s="472">
        <v>4.2300000000000004</v>
      </c>
      <c r="JE24" s="470">
        <v>165.64</v>
      </c>
      <c r="JF24" s="471">
        <v>161.25</v>
      </c>
      <c r="JG24" s="472">
        <v>2.72</v>
      </c>
      <c r="JH24" s="470">
        <v>175.74</v>
      </c>
      <c r="JI24" s="471">
        <v>168.79</v>
      </c>
      <c r="JJ24" s="472">
        <v>4.12</v>
      </c>
      <c r="JK24" s="179"/>
      <c r="JL24" s="179"/>
      <c r="JM24" s="179" t="s">
        <v>36</v>
      </c>
      <c r="JN24" s="76">
        <v>54.82</v>
      </c>
      <c r="JO24" s="76">
        <v>62.63</v>
      </c>
      <c r="JP24" s="76">
        <v>62.03</v>
      </c>
      <c r="JQ24" s="76">
        <v>59.82</v>
      </c>
      <c r="JR24" s="143"/>
      <c r="JS24" s="143"/>
      <c r="JT24" s="143"/>
      <c r="JU24" s="143"/>
      <c r="JV24" s="179"/>
      <c r="JW24" s="179"/>
      <c r="JX24" s="140" t="s">
        <v>99</v>
      </c>
      <c r="JY24" s="663"/>
      <c r="JZ24" s="663"/>
      <c r="KA24" s="663"/>
      <c r="KB24" s="608"/>
      <c r="KC24" s="608"/>
      <c r="KD24" s="608"/>
      <c r="KE24" s="608"/>
      <c r="KF24" s="608"/>
      <c r="KG24" s="664"/>
      <c r="KH24" s="664"/>
      <c r="KI24" s="546"/>
      <c r="KJ24" s="659"/>
      <c r="KK24" s="64"/>
      <c r="KL24" s="665" t="s">
        <v>100</v>
      </c>
      <c r="KM24" s="663"/>
      <c r="KN24" s="663"/>
      <c r="KO24" s="663"/>
      <c r="KP24" s="608"/>
      <c r="KQ24" s="608"/>
      <c r="KR24" s="608"/>
      <c r="KS24" s="608"/>
      <c r="KT24" s="608"/>
      <c r="KU24" s="664"/>
      <c r="KV24" s="664"/>
      <c r="KW24" s="619"/>
      <c r="KX24" s="26"/>
      <c r="KY24" s="232"/>
      <c r="KZ24" s="232"/>
      <c r="LA24" s="83"/>
      <c r="LB24" s="110"/>
      <c r="LC24" s="56"/>
      <c r="LD24" s="56"/>
      <c r="LE24" s="56"/>
      <c r="LF24" s="56"/>
      <c r="LG24" s="286"/>
      <c r="LH24" s="287"/>
      <c r="LI24" s="27"/>
      <c r="LJ24" s="55"/>
      <c r="LK24" s="288"/>
      <c r="LL24" s="84"/>
      <c r="LM24" s="84"/>
      <c r="LN24" s="84"/>
      <c r="LO24" s="84"/>
      <c r="LQ24" s="434" t="s">
        <v>51</v>
      </c>
      <c r="LR24" s="644">
        <v>1448.3</v>
      </c>
      <c r="LS24" s="650">
        <v>1381.22</v>
      </c>
      <c r="LT24" s="455">
        <v>4.8600000000000003</v>
      </c>
      <c r="LU24" s="50"/>
      <c r="LV24" s="50"/>
      <c r="LW24" s="437" t="s">
        <v>98</v>
      </c>
      <c r="LX24" s="7">
        <v>88053</v>
      </c>
      <c r="LY24" s="427">
        <v>88890</v>
      </c>
      <c r="LZ24" s="428">
        <v>-0.94</v>
      </c>
      <c r="MA24" s="58"/>
      <c r="MB24" s="582" t="s">
        <v>74</v>
      </c>
      <c r="MC24" s="470">
        <v>156.86000000000001</v>
      </c>
      <c r="MD24" s="471">
        <v>145.76</v>
      </c>
      <c r="ME24" s="472">
        <v>7.62</v>
      </c>
      <c r="MF24" s="470">
        <v>124.69</v>
      </c>
      <c r="MG24" s="471">
        <v>120.14</v>
      </c>
      <c r="MH24" s="472">
        <v>3.79</v>
      </c>
      <c r="MI24" s="470">
        <v>155.24</v>
      </c>
      <c r="MJ24" s="471">
        <v>144.5</v>
      </c>
      <c r="MK24" s="472">
        <v>7.43</v>
      </c>
      <c r="ML24" s="2"/>
      <c r="MM24" s="2"/>
      <c r="MN24" s="2" t="s">
        <v>36</v>
      </c>
      <c r="MO24" s="666">
        <v>63.55</v>
      </c>
      <c r="MP24" s="666">
        <v>53.07</v>
      </c>
      <c r="MQ24" s="666">
        <v>46.91</v>
      </c>
      <c r="MR24" s="666">
        <v>59.82</v>
      </c>
      <c r="MS24" s="667">
        <v>55.84</v>
      </c>
      <c r="MT24" s="129"/>
      <c r="MU24" s="130"/>
      <c r="MV24" s="130"/>
      <c r="MW24" s="135"/>
      <c r="MX24" s="130"/>
      <c r="MY24" s="130"/>
      <c r="MZ24" s="77" t="s">
        <v>157</v>
      </c>
      <c r="NA24" s="622"/>
      <c r="NB24" s="621"/>
      <c r="NC24" s="621"/>
      <c r="ND24" s="181"/>
      <c r="NE24" s="181"/>
      <c r="NF24" s="181"/>
      <c r="NG24" s="181"/>
      <c r="NH24" s="181"/>
      <c r="NI24" s="181"/>
      <c r="NJ24" s="181"/>
      <c r="NK24" s="614"/>
      <c r="NL24" s="181"/>
      <c r="NM24" s="181"/>
      <c r="NN24" s="622" t="s">
        <v>100</v>
      </c>
      <c r="NO24" s="622"/>
      <c r="NP24" s="621"/>
      <c r="NQ24" s="621"/>
      <c r="NR24" s="181"/>
      <c r="NS24" s="181"/>
      <c r="NT24" s="181"/>
      <c r="NU24" s="181"/>
      <c r="NV24" s="181"/>
      <c r="NW24" s="181"/>
      <c r="NX24" s="181"/>
      <c r="NY24" s="614"/>
    </row>
    <row r="25" spans="1:389" ht="23.25" customHeight="1" thickTop="1" thickBot="1" x14ac:dyDescent="0.3">
      <c r="A25" s="578" t="s">
        <v>33</v>
      </c>
      <c r="B25" s="623">
        <v>1680.4299999999998</v>
      </c>
      <c r="C25" s="624">
        <v>1613.1100000000001</v>
      </c>
      <c r="D25" s="581">
        <v>4.17</v>
      </c>
      <c r="E25" s="59"/>
      <c r="F25" s="59"/>
      <c r="G25" s="410" t="s">
        <v>101</v>
      </c>
      <c r="H25" s="411">
        <v>988</v>
      </c>
      <c r="I25" s="412">
        <v>552</v>
      </c>
      <c r="J25" s="413">
        <v>295</v>
      </c>
      <c r="K25" s="411">
        <v>1835</v>
      </c>
      <c r="L25" s="414">
        <v>1952</v>
      </c>
      <c r="M25" s="415">
        <v>-5.99</v>
      </c>
      <c r="N25" s="179"/>
      <c r="O25" s="602" t="s">
        <v>78</v>
      </c>
      <c r="P25" s="603">
        <v>3533.98</v>
      </c>
      <c r="Q25" s="604">
        <v>3318.38</v>
      </c>
      <c r="R25" s="605">
        <v>6.5</v>
      </c>
      <c r="S25" s="606">
        <v>1680.4299999999998</v>
      </c>
      <c r="T25" s="604">
        <v>1613.1100000000001</v>
      </c>
      <c r="U25" s="605">
        <v>4.17</v>
      </c>
      <c r="V25" s="606">
        <v>3413.8199999999997</v>
      </c>
      <c r="W25" s="604">
        <v>3212.4</v>
      </c>
      <c r="X25" s="605">
        <v>6.27</v>
      </c>
      <c r="Y25" s="179"/>
      <c r="Z25" s="179"/>
      <c r="AA25" s="179" t="s">
        <v>48</v>
      </c>
      <c r="AB25" s="76">
        <v>83.18</v>
      </c>
      <c r="AC25" s="76">
        <v>77.52</v>
      </c>
      <c r="AD25" s="76">
        <v>82.41</v>
      </c>
      <c r="AE25" s="76">
        <v>81.03</v>
      </c>
      <c r="AF25" s="143"/>
      <c r="AG25" s="143"/>
      <c r="AH25" s="143"/>
      <c r="AI25" s="143"/>
      <c r="AJ25" s="179"/>
      <c r="AK25" s="179"/>
      <c r="AL25" s="446" t="s">
        <v>102</v>
      </c>
      <c r="AM25" s="668" t="s">
        <v>21</v>
      </c>
      <c r="AN25" s="669"/>
      <c r="AO25" s="669"/>
      <c r="AP25" s="669"/>
      <c r="AQ25" s="669"/>
      <c r="AR25" s="669"/>
      <c r="AS25" s="669"/>
      <c r="AT25" s="669"/>
      <c r="AU25" s="670"/>
      <c r="AV25" s="522" t="s">
        <v>22</v>
      </c>
      <c r="AW25" s="522" t="s">
        <v>32</v>
      </c>
      <c r="AX25" s="659"/>
      <c r="AY25" s="64"/>
      <c r="AZ25" s="671" t="s">
        <v>102</v>
      </c>
      <c r="BA25" s="672" t="s">
        <v>21</v>
      </c>
      <c r="BB25" s="673"/>
      <c r="BC25" s="673"/>
      <c r="BD25" s="673"/>
      <c r="BE25" s="673"/>
      <c r="BF25" s="673"/>
      <c r="BG25" s="673"/>
      <c r="BH25" s="673"/>
      <c r="BI25" s="674"/>
      <c r="BJ25" s="522" t="s">
        <v>22</v>
      </c>
      <c r="BK25" s="522" t="s">
        <v>32</v>
      </c>
      <c r="BL25" s="180"/>
      <c r="BM25" s="232"/>
      <c r="BN25" s="232"/>
      <c r="BO25" s="83"/>
      <c r="BP25" s="110"/>
      <c r="BQ25" s="56"/>
      <c r="BR25" s="56"/>
      <c r="BS25" s="56"/>
      <c r="BT25" s="56"/>
      <c r="BU25" s="286"/>
      <c r="BV25" s="287"/>
      <c r="BW25" s="25"/>
      <c r="BX25" s="55"/>
      <c r="BY25" s="288"/>
      <c r="BZ25" s="84"/>
      <c r="CA25" s="84"/>
      <c r="CB25" s="84"/>
      <c r="CC25" s="179"/>
      <c r="CD25" s="179"/>
      <c r="CE25" s="578" t="s">
        <v>33</v>
      </c>
      <c r="CF25" s="623">
        <v>1516.24</v>
      </c>
      <c r="CG25" s="624">
        <v>1428.32</v>
      </c>
      <c r="CH25" s="581">
        <v>6.16</v>
      </c>
      <c r="CI25" s="59"/>
      <c r="CJ25" s="59"/>
      <c r="CK25" s="410" t="s">
        <v>101</v>
      </c>
      <c r="CL25" s="411">
        <v>488</v>
      </c>
      <c r="CM25" s="412">
        <v>1130</v>
      </c>
      <c r="CN25" s="413">
        <v>1670</v>
      </c>
      <c r="CO25" s="411">
        <v>3288</v>
      </c>
      <c r="CP25" s="414">
        <v>3182</v>
      </c>
      <c r="CQ25" s="415">
        <v>3.33</v>
      </c>
      <c r="CR25" s="179"/>
      <c r="CS25" s="602" t="s">
        <v>78</v>
      </c>
      <c r="CT25" s="603">
        <v>3972.2499999999991</v>
      </c>
      <c r="CU25" s="604">
        <v>3744.04</v>
      </c>
      <c r="CV25" s="605">
        <v>6.1</v>
      </c>
      <c r="CW25" s="606">
        <v>1516.24</v>
      </c>
      <c r="CX25" s="604">
        <v>1428.32</v>
      </c>
      <c r="CY25" s="605">
        <v>6.16</v>
      </c>
      <c r="CZ25" s="606">
        <v>3926.5399999999995</v>
      </c>
      <c r="DA25" s="604">
        <v>3703.0800000000004</v>
      </c>
      <c r="DB25" s="605">
        <v>6.03</v>
      </c>
      <c r="DC25" s="179"/>
      <c r="DD25" s="179"/>
      <c r="DE25" s="179" t="s">
        <v>48</v>
      </c>
      <c r="DF25" s="76">
        <v>71.010000000000005</v>
      </c>
      <c r="DG25" s="76">
        <v>68.25</v>
      </c>
      <c r="DH25" s="76">
        <v>59.74</v>
      </c>
      <c r="DI25" s="76">
        <v>66.33</v>
      </c>
      <c r="DJ25" s="143"/>
      <c r="DK25" s="143"/>
      <c r="DL25" s="143"/>
      <c r="DM25" s="143"/>
      <c r="DN25" s="179"/>
      <c r="DO25" s="179"/>
      <c r="DP25" s="446" t="s">
        <v>102</v>
      </c>
      <c r="DQ25" s="668" t="s">
        <v>21</v>
      </c>
      <c r="DR25" s="669"/>
      <c r="DS25" s="669"/>
      <c r="DT25" s="669"/>
      <c r="DU25" s="669"/>
      <c r="DV25" s="669"/>
      <c r="DW25" s="669"/>
      <c r="DX25" s="669"/>
      <c r="DY25" s="670"/>
      <c r="DZ25" s="522" t="s">
        <v>22</v>
      </c>
      <c r="EA25" s="522" t="s">
        <v>32</v>
      </c>
      <c r="EB25" s="659"/>
      <c r="EC25" s="64"/>
      <c r="ED25" s="671" t="s">
        <v>102</v>
      </c>
      <c r="EE25" s="672" t="s">
        <v>21</v>
      </c>
      <c r="EF25" s="673"/>
      <c r="EG25" s="673"/>
      <c r="EH25" s="673"/>
      <c r="EI25" s="673"/>
      <c r="EJ25" s="673"/>
      <c r="EK25" s="673"/>
      <c r="EL25" s="673"/>
      <c r="EM25" s="674"/>
      <c r="EN25" s="522" t="s">
        <v>22</v>
      </c>
      <c r="EO25" s="522" t="s">
        <v>32</v>
      </c>
      <c r="EP25" s="180"/>
      <c r="EQ25" s="232"/>
      <c r="ER25" s="232"/>
      <c r="ES25" s="83"/>
      <c r="ET25" s="110"/>
      <c r="EU25" s="56"/>
      <c r="EV25" s="56"/>
      <c r="EW25" s="56"/>
      <c r="EX25" s="56"/>
      <c r="EY25" s="286"/>
      <c r="EZ25" s="287"/>
      <c r="FA25" s="25"/>
      <c r="FB25" s="55"/>
      <c r="FC25" s="288"/>
      <c r="FD25" s="84"/>
      <c r="FE25" s="84"/>
      <c r="FF25" s="84"/>
      <c r="FG25" s="179"/>
      <c r="FH25" s="179"/>
      <c r="FI25" s="578" t="s">
        <v>33</v>
      </c>
      <c r="FJ25" s="623">
        <v>1749.01</v>
      </c>
      <c r="FK25" s="624">
        <v>1659.9900000000002</v>
      </c>
      <c r="FL25" s="581">
        <v>5.36</v>
      </c>
      <c r="FM25" s="59"/>
      <c r="FN25" s="59"/>
      <c r="FO25" s="410" t="s">
        <v>101</v>
      </c>
      <c r="FP25" s="411">
        <v>679</v>
      </c>
      <c r="FQ25" s="412">
        <v>332</v>
      </c>
      <c r="FR25" s="413">
        <v>336</v>
      </c>
      <c r="FS25" s="411">
        <v>1347</v>
      </c>
      <c r="FT25" s="414">
        <v>1297</v>
      </c>
      <c r="FU25" s="415">
        <v>3.86</v>
      </c>
      <c r="FV25" s="179"/>
      <c r="FW25" s="602" t="s">
        <v>78</v>
      </c>
      <c r="FX25" s="603">
        <v>4209.0700000000006</v>
      </c>
      <c r="FY25" s="604">
        <v>4042.28</v>
      </c>
      <c r="FZ25" s="605">
        <v>4.13</v>
      </c>
      <c r="GA25" s="606">
        <v>1749.01</v>
      </c>
      <c r="GB25" s="604">
        <v>1659.9900000000002</v>
      </c>
      <c r="GC25" s="605">
        <v>5.36</v>
      </c>
      <c r="GD25" s="606">
        <v>4122.1600000000008</v>
      </c>
      <c r="GE25" s="604">
        <v>3956.8300000000004</v>
      </c>
      <c r="GF25" s="605">
        <v>4.18</v>
      </c>
      <c r="GG25" s="179"/>
      <c r="GH25" s="179"/>
      <c r="GI25" s="179" t="s">
        <v>48</v>
      </c>
      <c r="GJ25" s="76">
        <v>63.04</v>
      </c>
      <c r="GK25" s="76">
        <v>61.85</v>
      </c>
      <c r="GL25" s="76">
        <v>50.67</v>
      </c>
      <c r="GM25" s="76">
        <v>58.52</v>
      </c>
      <c r="GN25" s="143"/>
      <c r="GO25" s="143"/>
      <c r="GP25" s="143"/>
      <c r="GQ25" s="143"/>
      <c r="GR25" s="179"/>
      <c r="GS25" s="179"/>
      <c r="GT25" s="446" t="s">
        <v>102</v>
      </c>
      <c r="GU25" s="668" t="s">
        <v>21</v>
      </c>
      <c r="GV25" s="669"/>
      <c r="GW25" s="669"/>
      <c r="GX25" s="669"/>
      <c r="GY25" s="669"/>
      <c r="GZ25" s="669"/>
      <c r="HA25" s="669"/>
      <c r="HB25" s="669"/>
      <c r="HC25" s="670"/>
      <c r="HD25" s="522" t="s">
        <v>22</v>
      </c>
      <c r="HE25" s="522" t="s">
        <v>32</v>
      </c>
      <c r="HF25" s="659"/>
      <c r="HG25" s="64"/>
      <c r="HH25" s="671" t="s">
        <v>102</v>
      </c>
      <c r="HI25" s="672" t="s">
        <v>21</v>
      </c>
      <c r="HJ25" s="673"/>
      <c r="HK25" s="673"/>
      <c r="HL25" s="673"/>
      <c r="HM25" s="673"/>
      <c r="HN25" s="673"/>
      <c r="HO25" s="673"/>
      <c r="HP25" s="673"/>
      <c r="HQ25" s="674"/>
      <c r="HR25" s="522" t="s">
        <v>22</v>
      </c>
      <c r="HS25" s="522" t="s">
        <v>32</v>
      </c>
      <c r="HT25" s="180"/>
      <c r="HU25" s="232"/>
      <c r="HV25" s="232"/>
      <c r="HW25" s="83"/>
      <c r="HX25" s="110"/>
      <c r="HY25" s="56"/>
      <c r="HZ25" s="56"/>
      <c r="IA25" s="56"/>
      <c r="IB25" s="56"/>
      <c r="IC25" s="286"/>
      <c r="ID25" s="287"/>
      <c r="IE25" s="25"/>
      <c r="IF25" s="55"/>
      <c r="IG25" s="288"/>
      <c r="IH25" s="84"/>
      <c r="II25" s="84"/>
      <c r="IJ25" s="84"/>
      <c r="IK25" s="179"/>
      <c r="IM25" s="578" t="s">
        <v>33</v>
      </c>
      <c r="IN25" s="623">
        <v>1984.33</v>
      </c>
      <c r="IO25" s="624">
        <v>1904.3600000000001</v>
      </c>
      <c r="IP25" s="581">
        <v>4.2</v>
      </c>
      <c r="IQ25" s="59"/>
      <c r="IR25" s="59"/>
      <c r="IS25" s="410" t="s">
        <v>101</v>
      </c>
      <c r="IT25" s="411">
        <v>579</v>
      </c>
      <c r="IU25" s="412">
        <v>656</v>
      </c>
      <c r="IV25" s="413">
        <v>731</v>
      </c>
      <c r="IW25" s="411">
        <v>1966</v>
      </c>
      <c r="IX25" s="414">
        <v>2017</v>
      </c>
      <c r="IY25" s="415">
        <v>-2.5299999999999998</v>
      </c>
      <c r="IZ25" s="179"/>
      <c r="JA25" s="602" t="s">
        <v>78</v>
      </c>
      <c r="JB25" s="603">
        <v>3921.3600000000006</v>
      </c>
      <c r="JC25" s="604">
        <v>3774.48</v>
      </c>
      <c r="JD25" s="605">
        <v>3.89</v>
      </c>
      <c r="JE25" s="606">
        <v>1984.33</v>
      </c>
      <c r="JF25" s="604">
        <v>1904.3600000000001</v>
      </c>
      <c r="JG25" s="605">
        <v>4.2</v>
      </c>
      <c r="JH25" s="606">
        <v>3783.74</v>
      </c>
      <c r="JI25" s="604">
        <v>3645.3500000000004</v>
      </c>
      <c r="JJ25" s="605">
        <v>3.8</v>
      </c>
      <c r="JK25" s="179"/>
      <c r="JL25" s="179"/>
      <c r="JM25" s="179" t="s">
        <v>48</v>
      </c>
      <c r="JN25" s="76">
        <v>67.180000000000007</v>
      </c>
      <c r="JO25" s="76">
        <v>72.010000000000005</v>
      </c>
      <c r="JP25" s="76">
        <v>73.75</v>
      </c>
      <c r="JQ25" s="76">
        <v>70.98</v>
      </c>
      <c r="JR25" s="143"/>
      <c r="JS25" s="143"/>
      <c r="JT25" s="143"/>
      <c r="JU25" s="143"/>
      <c r="JV25" s="179"/>
      <c r="JW25" s="179"/>
      <c r="JX25" s="446" t="s">
        <v>102</v>
      </c>
      <c r="JY25" s="668" t="s">
        <v>21</v>
      </c>
      <c r="JZ25" s="669"/>
      <c r="KA25" s="669"/>
      <c r="KB25" s="669"/>
      <c r="KC25" s="669"/>
      <c r="KD25" s="669"/>
      <c r="KE25" s="669"/>
      <c r="KF25" s="669"/>
      <c r="KG25" s="670"/>
      <c r="KH25" s="522" t="s">
        <v>22</v>
      </c>
      <c r="KI25" s="522" t="s">
        <v>32</v>
      </c>
      <c r="KJ25" s="659"/>
      <c r="KK25" s="64"/>
      <c r="KL25" s="671" t="s">
        <v>102</v>
      </c>
      <c r="KM25" s="672" t="s">
        <v>21</v>
      </c>
      <c r="KN25" s="673"/>
      <c r="KO25" s="673"/>
      <c r="KP25" s="673"/>
      <c r="KQ25" s="673"/>
      <c r="KR25" s="673"/>
      <c r="KS25" s="673"/>
      <c r="KT25" s="673"/>
      <c r="KU25" s="674"/>
      <c r="KV25" s="522" t="s">
        <v>22</v>
      </c>
      <c r="KW25" s="522" t="s">
        <v>32</v>
      </c>
      <c r="KX25" s="8"/>
      <c r="KY25" s="232"/>
      <c r="KZ25" s="232"/>
      <c r="LA25" s="83"/>
      <c r="LB25" s="110"/>
      <c r="LC25" s="56"/>
      <c r="LD25" s="56"/>
      <c r="LE25" s="56"/>
      <c r="LF25" s="56"/>
      <c r="LG25" s="286"/>
      <c r="LH25" s="287"/>
      <c r="LI25" s="25"/>
      <c r="LJ25" s="55"/>
      <c r="LK25" s="288"/>
      <c r="LL25" s="84"/>
      <c r="LM25" s="84"/>
      <c r="LN25" s="84"/>
      <c r="LO25" s="84"/>
      <c r="LQ25" s="578" t="s">
        <v>33</v>
      </c>
      <c r="LR25" s="675">
        <v>1810.96</v>
      </c>
      <c r="LS25" s="676">
        <v>1732.34</v>
      </c>
      <c r="LT25" s="594">
        <v>4.54</v>
      </c>
      <c r="LU25" s="50"/>
      <c r="LV25" s="50"/>
      <c r="LW25" s="410" t="s">
        <v>101</v>
      </c>
      <c r="LX25" s="7">
        <v>8436</v>
      </c>
      <c r="LY25" s="427">
        <v>8448</v>
      </c>
      <c r="LZ25" s="428">
        <v>-0.14000000000000001</v>
      </c>
      <c r="MA25" s="58"/>
      <c r="MB25" s="610" t="s">
        <v>78</v>
      </c>
      <c r="MC25" s="603">
        <v>3909.7799999999997</v>
      </c>
      <c r="MD25" s="611">
        <v>3717.8600000000006</v>
      </c>
      <c r="ME25" s="612">
        <v>5.16</v>
      </c>
      <c r="MF25" s="603">
        <v>1810.96</v>
      </c>
      <c r="MG25" s="611">
        <v>1732.34</v>
      </c>
      <c r="MH25" s="612">
        <v>4.54</v>
      </c>
      <c r="MI25" s="603">
        <v>3803.6900000000005</v>
      </c>
      <c r="MJ25" s="611">
        <v>3620.22</v>
      </c>
      <c r="MK25" s="612">
        <v>5.07</v>
      </c>
      <c r="ML25" s="2"/>
      <c r="MM25" s="2"/>
      <c r="MN25" s="2" t="s">
        <v>48</v>
      </c>
      <c r="MO25" s="666">
        <v>81.03</v>
      </c>
      <c r="MP25" s="666">
        <v>66.33</v>
      </c>
      <c r="MQ25" s="666">
        <v>58.52</v>
      </c>
      <c r="MR25" s="666">
        <v>70.98</v>
      </c>
      <c r="MS25" s="667">
        <v>69.22</v>
      </c>
      <c r="MT25" s="129"/>
      <c r="MU25" s="130"/>
      <c r="MV25" s="130"/>
      <c r="MW25" s="135"/>
      <c r="MX25" s="130"/>
      <c r="MY25" s="130"/>
      <c r="MZ25" s="677" t="s">
        <v>102</v>
      </c>
      <c r="NA25" s="452" t="s">
        <v>21</v>
      </c>
      <c r="NB25" s="453"/>
      <c r="NC25" s="453"/>
      <c r="ND25" s="453"/>
      <c r="NE25" s="453"/>
      <c r="NF25" s="453"/>
      <c r="NG25" s="453"/>
      <c r="NH25" s="453"/>
      <c r="NI25" s="454"/>
      <c r="NJ25" s="532" t="s">
        <v>22</v>
      </c>
      <c r="NK25" s="532" t="s">
        <v>32</v>
      </c>
      <c r="NL25" s="181"/>
      <c r="NM25" s="181"/>
      <c r="NN25" s="678" t="s">
        <v>102</v>
      </c>
      <c r="NO25" s="632" t="s">
        <v>21</v>
      </c>
      <c r="NP25" s="633"/>
      <c r="NQ25" s="633"/>
      <c r="NR25" s="633"/>
      <c r="NS25" s="633"/>
      <c r="NT25" s="633"/>
      <c r="NU25" s="633"/>
      <c r="NV25" s="633"/>
      <c r="NW25" s="634"/>
      <c r="NX25" s="532" t="s">
        <v>22</v>
      </c>
      <c r="NY25" s="532" t="s">
        <v>32</v>
      </c>
    </row>
    <row r="26" spans="1:389" ht="29.25" customHeight="1" thickTop="1" thickBot="1" x14ac:dyDescent="0.3">
      <c r="A26" s="635" t="s">
        <v>103</v>
      </c>
      <c r="B26" s="636"/>
      <c r="C26" s="637"/>
      <c r="D26" s="436"/>
      <c r="E26" s="50"/>
      <c r="F26" s="50"/>
      <c r="G26" s="410" t="s">
        <v>104</v>
      </c>
      <c r="H26" s="411">
        <v>8467</v>
      </c>
      <c r="I26" s="412">
        <v>7621</v>
      </c>
      <c r="J26" s="413">
        <v>3980</v>
      </c>
      <c r="K26" s="411">
        <v>20068</v>
      </c>
      <c r="L26" s="414">
        <v>16925</v>
      </c>
      <c r="M26" s="415">
        <v>18.57</v>
      </c>
      <c r="N26" s="179"/>
      <c r="Q26" s="105"/>
      <c r="R26" s="23"/>
      <c r="S26" s="29"/>
      <c r="T26" s="105"/>
      <c r="U26" s="23"/>
      <c r="V26" s="29"/>
      <c r="X26" s="23"/>
      <c r="Y26" s="179"/>
      <c r="Z26" s="179"/>
      <c r="AA26" s="179" t="s">
        <v>54</v>
      </c>
      <c r="AB26" s="76">
        <v>75.47</v>
      </c>
      <c r="AC26" s="76">
        <v>74.150000000000006</v>
      </c>
      <c r="AD26" s="76">
        <v>78.02</v>
      </c>
      <c r="AE26" s="76">
        <v>75.88</v>
      </c>
      <c r="AF26" s="144"/>
      <c r="AG26" s="144"/>
      <c r="AH26" s="144"/>
      <c r="AI26" s="144"/>
      <c r="AJ26" s="179"/>
      <c r="AK26" s="179"/>
      <c r="AL26" s="477"/>
      <c r="AM26" s="679" t="s">
        <v>38</v>
      </c>
      <c r="AN26" s="482" t="s">
        <v>39</v>
      </c>
      <c r="AO26" s="680" t="s">
        <v>219</v>
      </c>
      <c r="AP26" s="481" t="s">
        <v>220</v>
      </c>
      <c r="AQ26" s="482"/>
      <c r="AR26" s="482"/>
      <c r="AS26" s="482"/>
      <c r="AT26" s="482"/>
      <c r="AU26" s="483" t="s">
        <v>44</v>
      </c>
      <c r="AV26" s="570"/>
      <c r="AW26" s="681"/>
      <c r="AX26" s="659"/>
      <c r="AY26" s="64"/>
      <c r="AZ26" s="682"/>
      <c r="BA26" s="679" t="s">
        <v>38</v>
      </c>
      <c r="BB26" s="482" t="s">
        <v>39</v>
      </c>
      <c r="BC26" s="680" t="s">
        <v>219</v>
      </c>
      <c r="BD26" s="481" t="s">
        <v>220</v>
      </c>
      <c r="BE26" s="482"/>
      <c r="BF26" s="482"/>
      <c r="BG26" s="482"/>
      <c r="BH26" s="482"/>
      <c r="BI26" s="493" t="s">
        <v>44</v>
      </c>
      <c r="BJ26" s="570"/>
      <c r="BK26" s="570"/>
      <c r="BL26" s="180"/>
      <c r="BM26" s="232"/>
      <c r="BN26" s="232"/>
      <c r="BO26" s="232"/>
      <c r="BP26" s="113"/>
      <c r="BQ26" s="56"/>
      <c r="BR26" s="56"/>
      <c r="BS26" s="56"/>
      <c r="BT26" s="158"/>
      <c r="BU26" s="286"/>
      <c r="BV26" s="287"/>
      <c r="BW26" s="25"/>
      <c r="BX26" s="55"/>
      <c r="BY26" s="288"/>
      <c r="BZ26" s="84"/>
      <c r="CA26" s="84"/>
      <c r="CB26" s="84"/>
      <c r="CC26" s="179"/>
      <c r="CD26" s="179"/>
      <c r="CE26" s="635" t="s">
        <v>103</v>
      </c>
      <c r="CF26" s="636"/>
      <c r="CG26" s="637"/>
      <c r="CH26" s="436"/>
      <c r="CI26" s="50"/>
      <c r="CJ26" s="50"/>
      <c r="CK26" s="410" t="s">
        <v>104</v>
      </c>
      <c r="CL26" s="411">
        <v>5352</v>
      </c>
      <c r="CM26" s="412">
        <v>3629</v>
      </c>
      <c r="CN26" s="413">
        <v>2238</v>
      </c>
      <c r="CO26" s="411">
        <v>11219</v>
      </c>
      <c r="CP26" s="414">
        <v>10076</v>
      </c>
      <c r="CQ26" s="415">
        <v>11.34</v>
      </c>
      <c r="CR26" s="179"/>
      <c r="CU26" s="105"/>
      <c r="CV26" s="23"/>
      <c r="CW26" s="29"/>
      <c r="CX26" s="105"/>
      <c r="CY26" s="23"/>
      <c r="CZ26" s="29"/>
      <c r="DB26" s="23"/>
      <c r="DC26" s="179"/>
      <c r="DD26" s="179"/>
      <c r="DE26" s="179" t="s">
        <v>54</v>
      </c>
      <c r="DF26" s="76">
        <v>73.52</v>
      </c>
      <c r="DG26" s="76">
        <v>65.64</v>
      </c>
      <c r="DH26" s="76">
        <v>59.35</v>
      </c>
      <c r="DI26" s="76">
        <v>66.17</v>
      </c>
      <c r="DJ26" s="144"/>
      <c r="DK26" s="144"/>
      <c r="DL26" s="144"/>
      <c r="DM26" s="144"/>
      <c r="DN26" s="179"/>
      <c r="DO26" s="179"/>
      <c r="DP26" s="477"/>
      <c r="DQ26" s="679" t="s">
        <v>38</v>
      </c>
      <c r="DR26" s="482" t="s">
        <v>39</v>
      </c>
      <c r="DS26" s="680" t="s">
        <v>219</v>
      </c>
      <c r="DT26" s="487" t="s">
        <v>220</v>
      </c>
      <c r="DU26" s="479"/>
      <c r="DV26" s="479"/>
      <c r="DW26" s="479"/>
      <c r="DX26" s="479"/>
      <c r="DY26" s="488" t="s">
        <v>44</v>
      </c>
      <c r="DZ26" s="570"/>
      <c r="EA26" s="681"/>
      <c r="EB26" s="659"/>
      <c r="EC26" s="64"/>
      <c r="ED26" s="682"/>
      <c r="EE26" s="679" t="s">
        <v>38</v>
      </c>
      <c r="EF26" s="482" t="s">
        <v>39</v>
      </c>
      <c r="EG26" s="680" t="s">
        <v>219</v>
      </c>
      <c r="EH26" s="487" t="s">
        <v>220</v>
      </c>
      <c r="EI26" s="479"/>
      <c r="EJ26" s="479"/>
      <c r="EK26" s="479"/>
      <c r="EL26" s="479"/>
      <c r="EM26" s="488" t="s">
        <v>44</v>
      </c>
      <c r="EN26" s="570"/>
      <c r="EO26" s="570"/>
      <c r="EP26" s="180"/>
      <c r="EQ26" s="232"/>
      <c r="ER26" s="232"/>
      <c r="ES26" s="232"/>
      <c r="ET26" s="113"/>
      <c r="EU26" s="56"/>
      <c r="EV26" s="56"/>
      <c r="EW26" s="56"/>
      <c r="EX26" s="158"/>
      <c r="EY26" s="286"/>
      <c r="EZ26" s="287"/>
      <c r="FA26" s="25"/>
      <c r="FB26" s="55"/>
      <c r="FC26" s="288"/>
      <c r="FD26" s="84"/>
      <c r="FE26" s="84"/>
      <c r="FF26" s="84"/>
      <c r="FG26" s="179"/>
      <c r="FH26" s="179"/>
      <c r="FI26" s="635" t="s">
        <v>103</v>
      </c>
      <c r="FJ26" s="636"/>
      <c r="FK26" s="637"/>
      <c r="FL26" s="436"/>
      <c r="FM26" s="50"/>
      <c r="FN26" s="50"/>
      <c r="FO26" s="410" t="s">
        <v>104</v>
      </c>
      <c r="FP26" s="411">
        <v>2899</v>
      </c>
      <c r="FQ26" s="412">
        <v>2995</v>
      </c>
      <c r="FR26" s="413">
        <v>3526</v>
      </c>
      <c r="FS26" s="411">
        <v>9420</v>
      </c>
      <c r="FT26" s="414">
        <v>8936</v>
      </c>
      <c r="FU26" s="415">
        <v>5.42</v>
      </c>
      <c r="FV26" s="179"/>
      <c r="FY26" s="105"/>
      <c r="FZ26" s="23"/>
      <c r="GA26" s="29"/>
      <c r="GB26" s="105"/>
      <c r="GC26" s="23"/>
      <c r="GD26" s="29"/>
      <c r="GF26" s="23"/>
      <c r="GG26" s="179"/>
      <c r="GH26" s="179"/>
      <c r="GI26" s="179" t="s">
        <v>54</v>
      </c>
      <c r="GJ26" s="76">
        <v>58.02</v>
      </c>
      <c r="GK26" s="76">
        <v>62.09</v>
      </c>
      <c r="GL26" s="76">
        <v>53.78</v>
      </c>
      <c r="GM26" s="76">
        <v>57.97</v>
      </c>
      <c r="GN26" s="144"/>
      <c r="GO26" s="144"/>
      <c r="GP26" s="144"/>
      <c r="GQ26" s="144"/>
      <c r="GR26" s="179"/>
      <c r="GS26" s="179"/>
      <c r="GT26" s="477"/>
      <c r="GU26" s="679" t="s">
        <v>38</v>
      </c>
      <c r="GV26" s="482" t="s">
        <v>39</v>
      </c>
      <c r="GW26" s="680" t="s">
        <v>219</v>
      </c>
      <c r="GX26" s="490" t="s">
        <v>220</v>
      </c>
      <c r="GY26" s="491"/>
      <c r="GZ26" s="491"/>
      <c r="HA26" s="491"/>
      <c r="HB26" s="491"/>
      <c r="HC26" s="492" t="s">
        <v>44</v>
      </c>
      <c r="HD26" s="570"/>
      <c r="HE26" s="681"/>
      <c r="HF26" s="659"/>
      <c r="HG26" s="64"/>
      <c r="HH26" s="682"/>
      <c r="HI26" s="679" t="s">
        <v>38</v>
      </c>
      <c r="HJ26" s="482" t="s">
        <v>39</v>
      </c>
      <c r="HK26" s="680" t="s">
        <v>219</v>
      </c>
      <c r="HL26" s="490" t="s">
        <v>220</v>
      </c>
      <c r="HM26" s="491"/>
      <c r="HN26" s="491"/>
      <c r="HO26" s="491"/>
      <c r="HP26" s="491"/>
      <c r="HQ26" s="492" t="s">
        <v>44</v>
      </c>
      <c r="HR26" s="570"/>
      <c r="HS26" s="570"/>
      <c r="HT26" s="180"/>
      <c r="HU26" s="232"/>
      <c r="HV26" s="232"/>
      <c r="HW26" s="232"/>
      <c r="HX26" s="113"/>
      <c r="HY26" s="56"/>
      <c r="HZ26" s="56"/>
      <c r="IA26" s="56"/>
      <c r="IB26" s="158"/>
      <c r="IC26" s="286"/>
      <c r="ID26" s="287"/>
      <c r="IE26" s="25"/>
      <c r="IF26" s="55"/>
      <c r="IG26" s="288"/>
      <c r="IH26" s="84"/>
      <c r="II26" s="84"/>
      <c r="IJ26" s="84"/>
      <c r="IK26" s="179"/>
      <c r="IM26" s="635" t="s">
        <v>103</v>
      </c>
      <c r="IN26" s="636"/>
      <c r="IO26" s="637"/>
      <c r="IP26" s="436"/>
      <c r="IQ26" s="50"/>
      <c r="IR26" s="50"/>
      <c r="IS26" s="410" t="s">
        <v>104</v>
      </c>
      <c r="IT26" s="411">
        <v>4578</v>
      </c>
      <c r="IU26" s="412">
        <v>4125</v>
      </c>
      <c r="IV26" s="413">
        <v>5459</v>
      </c>
      <c r="IW26" s="411">
        <v>14162</v>
      </c>
      <c r="IX26" s="414">
        <v>13734</v>
      </c>
      <c r="IY26" s="415">
        <v>3.12</v>
      </c>
      <c r="IZ26" s="179"/>
      <c r="JC26" s="105"/>
      <c r="JD26" s="23"/>
      <c r="JE26" s="29"/>
      <c r="JF26" s="105"/>
      <c r="JG26" s="23"/>
      <c r="JH26" s="29"/>
      <c r="JJ26" s="23"/>
      <c r="JK26" s="179"/>
      <c r="JL26" s="179"/>
      <c r="JM26" s="179" t="s">
        <v>54</v>
      </c>
      <c r="JN26" s="76">
        <v>65.150000000000006</v>
      </c>
      <c r="JO26" s="76">
        <v>65.489999999999995</v>
      </c>
      <c r="JP26" s="76">
        <v>72.2</v>
      </c>
      <c r="JQ26" s="76">
        <v>67.61</v>
      </c>
      <c r="JR26" s="144"/>
      <c r="JS26" s="144"/>
      <c r="JT26" s="144"/>
      <c r="JU26" s="144"/>
      <c r="JV26" s="179"/>
      <c r="JW26" s="179"/>
      <c r="JX26" s="477"/>
      <c r="JY26" s="679" t="s">
        <v>38</v>
      </c>
      <c r="JZ26" s="482" t="s">
        <v>39</v>
      </c>
      <c r="KA26" s="680" t="s">
        <v>219</v>
      </c>
      <c r="KB26" s="481" t="s">
        <v>220</v>
      </c>
      <c r="KC26" s="482" t="s">
        <v>40</v>
      </c>
      <c r="KD26" s="482" t="s">
        <v>41</v>
      </c>
      <c r="KE26" s="482" t="s">
        <v>42</v>
      </c>
      <c r="KF26" s="482" t="s">
        <v>43</v>
      </c>
      <c r="KG26" s="493" t="s">
        <v>44</v>
      </c>
      <c r="KH26" s="570"/>
      <c r="KI26" s="681"/>
      <c r="KJ26" s="659"/>
      <c r="KK26" s="64"/>
      <c r="KL26" s="682"/>
      <c r="KM26" s="679" t="s">
        <v>38</v>
      </c>
      <c r="KN26" s="482" t="s">
        <v>39</v>
      </c>
      <c r="KO26" s="680" t="s">
        <v>219</v>
      </c>
      <c r="KP26" s="481" t="s">
        <v>220</v>
      </c>
      <c r="KQ26" s="482"/>
      <c r="KR26" s="482"/>
      <c r="KS26" s="482"/>
      <c r="KT26" s="482"/>
      <c r="KU26" s="493" t="s">
        <v>44</v>
      </c>
      <c r="KV26" s="570"/>
      <c r="KW26" s="570"/>
      <c r="KX26" s="11"/>
      <c r="KY26" s="232"/>
      <c r="KZ26" s="232"/>
      <c r="LA26" s="232"/>
      <c r="LB26" s="113"/>
      <c r="LC26" s="56"/>
      <c r="LD26" s="56"/>
      <c r="LE26" s="56"/>
      <c r="LF26" s="158"/>
      <c r="LG26" s="286"/>
      <c r="LH26" s="287"/>
      <c r="LI26" s="25"/>
      <c r="LJ26" s="55"/>
      <c r="LK26" s="288"/>
      <c r="LL26" s="84"/>
      <c r="LM26" s="84"/>
      <c r="LN26" s="84"/>
      <c r="LO26" s="84"/>
      <c r="LQ26" s="635" t="s">
        <v>103</v>
      </c>
      <c r="LR26" s="683"/>
      <c r="LS26" s="637"/>
      <c r="LT26" s="455"/>
      <c r="LU26" s="50"/>
      <c r="LV26" s="50"/>
      <c r="LW26" s="410" t="s">
        <v>104</v>
      </c>
      <c r="LX26" s="7">
        <v>54869</v>
      </c>
      <c r="LY26" s="427">
        <v>49671</v>
      </c>
      <c r="LZ26" s="428">
        <v>10.46</v>
      </c>
      <c r="MA26" s="58"/>
      <c r="MB26" s="23"/>
      <c r="MC26" s="23"/>
      <c r="MD26" s="46"/>
      <c r="ME26" s="23"/>
      <c r="MF26" s="29"/>
      <c r="MG26" s="46"/>
      <c r="MH26" s="23"/>
      <c r="MI26" s="29"/>
      <c r="MJ26" s="46"/>
      <c r="MK26" s="23"/>
      <c r="ML26" s="2"/>
      <c r="MM26" s="2"/>
      <c r="MN26" s="2" t="s">
        <v>54</v>
      </c>
      <c r="MO26" s="666">
        <v>75.88</v>
      </c>
      <c r="MP26" s="666">
        <v>66.17</v>
      </c>
      <c r="MQ26" s="666">
        <v>57.97</v>
      </c>
      <c r="MR26" s="666">
        <v>67.61</v>
      </c>
      <c r="MS26" s="667">
        <v>66.91</v>
      </c>
      <c r="MT26" s="129"/>
      <c r="MU26" s="130"/>
      <c r="MV26" s="130"/>
      <c r="MW26" s="135"/>
      <c r="MX26" s="130"/>
      <c r="MY26" s="130"/>
      <c r="MZ26" s="499"/>
      <c r="NA26" s="645" t="s">
        <v>38</v>
      </c>
      <c r="NB26" s="504" t="s">
        <v>39</v>
      </c>
      <c r="NC26" s="646" t="s">
        <v>219</v>
      </c>
      <c r="ND26" s="503" t="s">
        <v>220</v>
      </c>
      <c r="NE26" s="504"/>
      <c r="NF26" s="504"/>
      <c r="NG26" s="504"/>
      <c r="NH26" s="504"/>
      <c r="NI26" s="493" t="s">
        <v>44</v>
      </c>
      <c r="NJ26" s="575"/>
      <c r="NK26" s="575"/>
      <c r="NL26" s="181"/>
      <c r="NM26" s="181"/>
      <c r="NN26" s="647"/>
      <c r="NO26" s="645" t="s">
        <v>38</v>
      </c>
      <c r="NP26" s="504" t="s">
        <v>39</v>
      </c>
      <c r="NQ26" s="646" t="s">
        <v>219</v>
      </c>
      <c r="NR26" s="503" t="s">
        <v>220</v>
      </c>
      <c r="NS26" s="504"/>
      <c r="NT26" s="504"/>
      <c r="NU26" s="504"/>
      <c r="NV26" s="504"/>
      <c r="NW26" s="488" t="s">
        <v>44</v>
      </c>
      <c r="NX26" s="575"/>
      <c r="NY26" s="575"/>
    </row>
    <row r="27" spans="1:389" ht="23.25" customHeight="1" thickTop="1" thickBot="1" x14ac:dyDescent="0.3">
      <c r="A27" s="553" t="s">
        <v>88</v>
      </c>
      <c r="B27" s="88">
        <v>9919.7899999999991</v>
      </c>
      <c r="C27" s="655">
        <v>9181.08</v>
      </c>
      <c r="D27" s="409">
        <v>8.0500000000000007</v>
      </c>
      <c r="E27" s="296"/>
      <c r="F27" s="50"/>
      <c r="G27" s="410" t="s">
        <v>105</v>
      </c>
      <c r="H27" s="411">
        <v>8579</v>
      </c>
      <c r="I27" s="412">
        <v>6570</v>
      </c>
      <c r="J27" s="413">
        <v>5492</v>
      </c>
      <c r="K27" s="411">
        <v>20641</v>
      </c>
      <c r="L27" s="414">
        <v>19579</v>
      </c>
      <c r="M27" s="415">
        <v>5.42</v>
      </c>
      <c r="N27" s="179"/>
      <c r="O27" s="33" t="s">
        <v>106</v>
      </c>
      <c r="P27" s="22"/>
      <c r="Q27" s="47"/>
      <c r="R27" s="22"/>
      <c r="S27" s="22"/>
      <c r="T27" s="47"/>
      <c r="U27" s="22"/>
      <c r="V27" s="22"/>
      <c r="W27" s="3"/>
      <c r="X27" s="102"/>
      <c r="Y27" s="179"/>
      <c r="Z27" s="179"/>
      <c r="AA27" s="179" t="s">
        <v>59</v>
      </c>
      <c r="AB27" s="76">
        <v>83.84</v>
      </c>
      <c r="AC27" s="76">
        <v>88.68</v>
      </c>
      <c r="AD27" s="76">
        <v>92.91</v>
      </c>
      <c r="AE27" s="76">
        <v>88.48</v>
      </c>
      <c r="AF27" s="143"/>
      <c r="AG27" s="143"/>
      <c r="AH27" s="143"/>
      <c r="AI27" s="143"/>
      <c r="AJ27" s="179"/>
      <c r="AK27" s="179"/>
      <c r="AL27" s="510" t="s">
        <v>50</v>
      </c>
      <c r="AM27" s="684">
        <v>0</v>
      </c>
      <c r="AN27" s="514">
        <v>0</v>
      </c>
      <c r="AO27" s="514">
        <v>0</v>
      </c>
      <c r="AP27" s="513">
        <v>0</v>
      </c>
      <c r="AQ27" s="514"/>
      <c r="AR27" s="514"/>
      <c r="AS27" s="514"/>
      <c r="AT27" s="515"/>
      <c r="AU27" s="516">
        <v>0</v>
      </c>
      <c r="AV27" s="514">
        <v>0</v>
      </c>
      <c r="AW27" s="685">
        <v>0</v>
      </c>
      <c r="AX27" s="235"/>
      <c r="AY27" s="235"/>
      <c r="AZ27" s="528" t="s">
        <v>50</v>
      </c>
      <c r="BA27" s="686">
        <v>0</v>
      </c>
      <c r="BB27" s="687">
        <v>0</v>
      </c>
      <c r="BC27" s="687">
        <v>0</v>
      </c>
      <c r="BD27" s="688">
        <v>0</v>
      </c>
      <c r="BE27" s="687"/>
      <c r="BF27" s="687"/>
      <c r="BG27" s="687"/>
      <c r="BH27" s="687"/>
      <c r="BI27" s="689">
        <v>0</v>
      </c>
      <c r="BJ27" s="687">
        <v>0</v>
      </c>
      <c r="BK27" s="690">
        <v>0</v>
      </c>
      <c r="BL27" s="523"/>
      <c r="BM27" s="232"/>
      <c r="BN27" s="232"/>
      <c r="BO27" s="232"/>
      <c r="BP27" s="113"/>
      <c r="BQ27" s="54"/>
      <c r="BR27" s="54"/>
      <c r="BS27" s="54"/>
      <c r="BT27" s="297"/>
      <c r="BU27" s="286"/>
      <c r="BV27" s="287"/>
      <c r="BW27" s="25"/>
      <c r="BX27" s="55"/>
      <c r="BY27" s="288"/>
      <c r="BZ27" s="84"/>
      <c r="CA27" s="84"/>
      <c r="CB27" s="84"/>
      <c r="CC27" s="179"/>
      <c r="CD27" s="179"/>
      <c r="CE27" s="553" t="s">
        <v>88</v>
      </c>
      <c r="CF27" s="88">
        <v>8489.1299999999992</v>
      </c>
      <c r="CG27" s="655">
        <v>7895.65</v>
      </c>
      <c r="CH27" s="409">
        <v>7.52</v>
      </c>
      <c r="CI27" s="296"/>
      <c r="CJ27" s="50"/>
      <c r="CK27" s="410" t="s">
        <v>105</v>
      </c>
      <c r="CL27" s="411">
        <v>2706</v>
      </c>
      <c r="CM27" s="412">
        <v>2403</v>
      </c>
      <c r="CN27" s="413">
        <v>2164</v>
      </c>
      <c r="CO27" s="411">
        <v>7273</v>
      </c>
      <c r="CP27" s="414">
        <v>8296</v>
      </c>
      <c r="CQ27" s="415">
        <v>-12.33</v>
      </c>
      <c r="CR27" s="179"/>
      <c r="CS27" s="33" t="s">
        <v>106</v>
      </c>
      <c r="CT27" s="22"/>
      <c r="CU27" s="47"/>
      <c r="CV27" s="22"/>
      <c r="CW27" s="22"/>
      <c r="CX27" s="47"/>
      <c r="CY27" s="22"/>
      <c r="CZ27" s="22"/>
      <c r="DA27" s="3"/>
      <c r="DB27" s="102"/>
      <c r="DC27" s="179"/>
      <c r="DD27" s="179"/>
      <c r="DE27" s="179" t="s">
        <v>59</v>
      </c>
      <c r="DF27" s="76">
        <v>87.07</v>
      </c>
      <c r="DG27" s="76">
        <v>82.38</v>
      </c>
      <c r="DH27" s="76">
        <v>70.790000000000006</v>
      </c>
      <c r="DI27" s="76">
        <v>80.08</v>
      </c>
      <c r="DJ27" s="143"/>
      <c r="DK27" s="143"/>
      <c r="DL27" s="143"/>
      <c r="DM27" s="143"/>
      <c r="DN27" s="179"/>
      <c r="DO27" s="179"/>
      <c r="DP27" s="510" t="s">
        <v>50</v>
      </c>
      <c r="DQ27" s="684">
        <v>0</v>
      </c>
      <c r="DR27" s="514">
        <v>0</v>
      </c>
      <c r="DS27" s="514">
        <v>0</v>
      </c>
      <c r="DT27" s="521">
        <v>0</v>
      </c>
      <c r="DU27" s="511"/>
      <c r="DV27" s="512"/>
      <c r="DW27" s="512"/>
      <c r="DX27" s="512"/>
      <c r="DY27" s="522">
        <v>0</v>
      </c>
      <c r="DZ27" s="514">
        <v>0</v>
      </c>
      <c r="EA27" s="685">
        <v>0</v>
      </c>
      <c r="EB27" s="235"/>
      <c r="EC27" s="235"/>
      <c r="ED27" s="528" t="s">
        <v>50</v>
      </c>
      <c r="EE27" s="686">
        <v>0</v>
      </c>
      <c r="EF27" s="687">
        <v>0</v>
      </c>
      <c r="EG27" s="687">
        <v>0</v>
      </c>
      <c r="EH27" s="521">
        <v>0</v>
      </c>
      <c r="EI27" s="511"/>
      <c r="EJ27" s="512"/>
      <c r="EK27" s="512"/>
      <c r="EL27" s="512"/>
      <c r="EM27" s="522">
        <v>0</v>
      </c>
      <c r="EN27" s="687">
        <v>0</v>
      </c>
      <c r="EO27" s="690">
        <v>0</v>
      </c>
      <c r="EP27" s="523"/>
      <c r="EQ27" s="232"/>
      <c r="ER27" s="232"/>
      <c r="ES27" s="232"/>
      <c r="ET27" s="113"/>
      <c r="EU27" s="54"/>
      <c r="EV27" s="54"/>
      <c r="EW27" s="54"/>
      <c r="EX27" s="297"/>
      <c r="EY27" s="286"/>
      <c r="EZ27" s="287"/>
      <c r="FA27" s="25"/>
      <c r="FB27" s="55"/>
      <c r="FC27" s="288"/>
      <c r="FD27" s="84"/>
      <c r="FE27" s="84"/>
      <c r="FF27" s="84"/>
      <c r="FG27" s="179"/>
      <c r="FH27" s="179"/>
      <c r="FI27" s="553" t="s">
        <v>88</v>
      </c>
      <c r="FJ27" s="88">
        <v>9116.2199999999993</v>
      </c>
      <c r="FK27" s="655">
        <v>9010.6</v>
      </c>
      <c r="FL27" s="409">
        <v>1.17</v>
      </c>
      <c r="FM27" s="296"/>
      <c r="FN27" s="50"/>
      <c r="FO27" s="410" t="s">
        <v>105</v>
      </c>
      <c r="FP27" s="411">
        <v>1707</v>
      </c>
      <c r="FQ27" s="412">
        <v>2831</v>
      </c>
      <c r="FR27" s="413">
        <v>1899</v>
      </c>
      <c r="FS27" s="411">
        <v>6437</v>
      </c>
      <c r="FT27" s="414">
        <v>7174</v>
      </c>
      <c r="FU27" s="415">
        <v>-10.27</v>
      </c>
      <c r="FV27" s="179"/>
      <c r="FW27" s="33" t="s">
        <v>106</v>
      </c>
      <c r="FX27" s="22"/>
      <c r="FY27" s="47"/>
      <c r="FZ27" s="22"/>
      <c r="GA27" s="22"/>
      <c r="GB27" s="47"/>
      <c r="GC27" s="22"/>
      <c r="GD27" s="22"/>
      <c r="GE27" s="3"/>
      <c r="GF27" s="102"/>
      <c r="GG27" s="179"/>
      <c r="GH27" s="179"/>
      <c r="GI27" s="179" t="s">
        <v>59</v>
      </c>
      <c r="GJ27" s="76">
        <v>66.12</v>
      </c>
      <c r="GK27" s="76">
        <v>71.58</v>
      </c>
      <c r="GL27" s="76">
        <v>62.51</v>
      </c>
      <c r="GM27" s="76">
        <v>66.739999999999995</v>
      </c>
      <c r="GN27" s="143"/>
      <c r="GO27" s="143"/>
      <c r="GP27" s="143"/>
      <c r="GQ27" s="143"/>
      <c r="GR27" s="179"/>
      <c r="GS27" s="179"/>
      <c r="GT27" s="510" t="s">
        <v>50</v>
      </c>
      <c r="GU27" s="684">
        <v>0</v>
      </c>
      <c r="GV27" s="514">
        <v>0</v>
      </c>
      <c r="GW27" s="514">
        <v>0</v>
      </c>
      <c r="GX27" s="521">
        <v>0</v>
      </c>
      <c r="GY27" s="512"/>
      <c r="GZ27" s="512"/>
      <c r="HA27" s="512"/>
      <c r="HB27" s="512"/>
      <c r="HC27" s="522">
        <v>0</v>
      </c>
      <c r="HD27" s="514">
        <v>0</v>
      </c>
      <c r="HE27" s="685">
        <v>0</v>
      </c>
      <c r="HF27" s="235"/>
      <c r="HG27" s="235"/>
      <c r="HH27" s="528" t="s">
        <v>50</v>
      </c>
      <c r="HI27" s="686">
        <v>0</v>
      </c>
      <c r="HJ27" s="687">
        <v>0</v>
      </c>
      <c r="HK27" s="687">
        <v>1273</v>
      </c>
      <c r="HL27" s="521">
        <v>0</v>
      </c>
      <c r="HM27" s="512"/>
      <c r="HN27" s="512"/>
      <c r="HO27" s="512"/>
      <c r="HP27" s="512"/>
      <c r="HQ27" s="522">
        <v>1273</v>
      </c>
      <c r="HR27" s="687">
        <v>0</v>
      </c>
      <c r="HS27" s="690">
        <v>1273</v>
      </c>
      <c r="HT27" s="524"/>
      <c r="HU27" s="232"/>
      <c r="HV27" s="232"/>
      <c r="HW27" s="232"/>
      <c r="HX27" s="113"/>
      <c r="HY27" s="54"/>
      <c r="HZ27" s="54"/>
      <c r="IA27" s="54"/>
      <c r="IB27" s="297"/>
      <c r="IC27" s="286"/>
      <c r="ID27" s="287"/>
      <c r="IE27" s="25"/>
      <c r="IF27" s="55"/>
      <c r="IG27" s="288"/>
      <c r="IH27" s="84"/>
      <c r="II27" s="84"/>
      <c r="IJ27" s="84"/>
      <c r="IK27" s="179"/>
      <c r="IM27" s="553" t="s">
        <v>88</v>
      </c>
      <c r="IN27" s="88">
        <v>14621.66</v>
      </c>
      <c r="IO27" s="655">
        <v>13627.490000000002</v>
      </c>
      <c r="IP27" s="409">
        <v>7.3</v>
      </c>
      <c r="IQ27" s="296"/>
      <c r="IR27" s="50"/>
      <c r="IS27" s="410" t="s">
        <v>105</v>
      </c>
      <c r="IT27" s="411">
        <v>4622</v>
      </c>
      <c r="IU27" s="412">
        <v>6506</v>
      </c>
      <c r="IV27" s="413">
        <v>8938</v>
      </c>
      <c r="IW27" s="411">
        <v>20066</v>
      </c>
      <c r="IX27" s="414">
        <v>21045</v>
      </c>
      <c r="IY27" s="415">
        <v>-4.6500000000000004</v>
      </c>
      <c r="IZ27" s="179"/>
      <c r="JA27" s="33" t="s">
        <v>106</v>
      </c>
      <c r="JB27" s="22"/>
      <c r="JC27" s="47"/>
      <c r="JD27" s="22"/>
      <c r="JE27" s="22"/>
      <c r="JF27" s="47"/>
      <c r="JG27" s="22"/>
      <c r="JH27" s="22"/>
      <c r="JI27" s="3"/>
      <c r="JJ27" s="102"/>
      <c r="JK27" s="179"/>
      <c r="JL27" s="179"/>
      <c r="JM27" s="179" t="s">
        <v>59</v>
      </c>
      <c r="JN27" s="76">
        <v>74.98</v>
      </c>
      <c r="JO27" s="76">
        <v>79.2</v>
      </c>
      <c r="JP27" s="76">
        <v>78.510000000000005</v>
      </c>
      <c r="JQ27" s="76">
        <v>77.56</v>
      </c>
      <c r="JR27" s="143"/>
      <c r="JS27" s="143"/>
      <c r="JT27" s="143"/>
      <c r="JU27" s="143"/>
      <c r="JV27" s="179"/>
      <c r="JW27" s="179"/>
      <c r="JX27" s="510" t="s">
        <v>50</v>
      </c>
      <c r="JY27" s="684">
        <v>0</v>
      </c>
      <c r="JZ27" s="514">
        <v>0</v>
      </c>
      <c r="KA27" s="514">
        <v>0</v>
      </c>
      <c r="KB27" s="513">
        <v>0</v>
      </c>
      <c r="KC27" s="514">
        <v>0</v>
      </c>
      <c r="KD27" s="514">
        <v>0</v>
      </c>
      <c r="KE27" s="514">
        <v>0</v>
      </c>
      <c r="KF27" s="514">
        <v>0</v>
      </c>
      <c r="KG27" s="525">
        <v>0</v>
      </c>
      <c r="KH27" s="514">
        <v>0</v>
      </c>
      <c r="KI27" s="685">
        <v>0</v>
      </c>
      <c r="KJ27" s="235"/>
      <c r="KK27" s="235"/>
      <c r="KL27" s="528" t="s">
        <v>50</v>
      </c>
      <c r="KM27" s="686">
        <v>0</v>
      </c>
      <c r="KN27" s="687">
        <v>0</v>
      </c>
      <c r="KO27" s="687">
        <v>1046</v>
      </c>
      <c r="KP27" s="513">
        <v>0</v>
      </c>
      <c r="KQ27" s="514"/>
      <c r="KR27" s="514"/>
      <c r="KS27" s="514"/>
      <c r="KT27" s="514"/>
      <c r="KU27" s="525">
        <v>1046</v>
      </c>
      <c r="KV27" s="687">
        <v>0</v>
      </c>
      <c r="KW27" s="690">
        <v>1046</v>
      </c>
      <c r="KX27" s="178"/>
      <c r="KY27" s="232"/>
      <c r="KZ27" s="232"/>
      <c r="LA27" s="232"/>
      <c r="LB27" s="113"/>
      <c r="LC27" s="54"/>
      <c r="LD27" s="54"/>
      <c r="LE27" s="54"/>
      <c r="LF27" s="297"/>
      <c r="LG27" s="286"/>
      <c r="LH27" s="287"/>
      <c r="LI27" s="25"/>
      <c r="LJ27" s="55"/>
      <c r="LK27" s="288"/>
      <c r="LL27" s="84"/>
      <c r="LM27" s="84"/>
      <c r="LN27" s="84"/>
      <c r="LO27" s="84"/>
      <c r="LQ27" s="553" t="s">
        <v>88</v>
      </c>
      <c r="LR27" s="88">
        <v>42146.8</v>
      </c>
      <c r="LS27" s="648">
        <v>39714.82</v>
      </c>
      <c r="LT27" s="426">
        <v>6.12</v>
      </c>
      <c r="LU27" s="50"/>
      <c r="LV27" s="50"/>
      <c r="LW27" s="410" t="s">
        <v>105</v>
      </c>
      <c r="LX27" s="7">
        <v>54417</v>
      </c>
      <c r="LY27" s="427">
        <v>56094</v>
      </c>
      <c r="LZ27" s="428">
        <v>-2.99</v>
      </c>
      <c r="MA27" s="58"/>
      <c r="MB27" s="196" t="s">
        <v>106</v>
      </c>
      <c r="MC27" s="234"/>
      <c r="MD27" s="240"/>
      <c r="ME27" s="234"/>
      <c r="MF27" s="234"/>
      <c r="MG27" s="240"/>
      <c r="MH27" s="234"/>
      <c r="MI27" s="234"/>
      <c r="MJ27" s="240"/>
      <c r="MK27" s="24" t="s">
        <v>14</v>
      </c>
      <c r="ML27" s="2"/>
      <c r="MM27" s="2"/>
      <c r="MN27" s="2" t="s">
        <v>59</v>
      </c>
      <c r="MO27" s="666">
        <v>88.48</v>
      </c>
      <c r="MP27" s="666">
        <v>80.08</v>
      </c>
      <c r="MQ27" s="666">
        <v>66.739999999999995</v>
      </c>
      <c r="MR27" s="666">
        <v>77.56</v>
      </c>
      <c r="MS27" s="667">
        <v>78.22</v>
      </c>
      <c r="MT27" s="129"/>
      <c r="MU27" s="130"/>
      <c r="MV27" s="130"/>
      <c r="MW27" s="135"/>
      <c r="MX27" s="130"/>
      <c r="MY27" s="130"/>
      <c r="MZ27" s="528" t="s">
        <v>132</v>
      </c>
      <c r="NA27" s="529">
        <v>0</v>
      </c>
      <c r="NB27" s="530">
        <v>0</v>
      </c>
      <c r="NC27" s="530">
        <v>0</v>
      </c>
      <c r="ND27" s="531">
        <v>0</v>
      </c>
      <c r="NE27" s="530"/>
      <c r="NF27" s="530"/>
      <c r="NG27" s="530"/>
      <c r="NH27" s="530"/>
      <c r="NI27" s="532">
        <v>0</v>
      </c>
      <c r="NJ27" s="691">
        <v>0</v>
      </c>
      <c r="NK27" s="534">
        <v>0</v>
      </c>
      <c r="NL27" s="181"/>
      <c r="NM27" s="181"/>
      <c r="NN27" s="535" t="s">
        <v>132</v>
      </c>
      <c r="NO27" s="529">
        <v>0</v>
      </c>
      <c r="NP27" s="530">
        <v>0</v>
      </c>
      <c r="NQ27" s="530">
        <v>2319</v>
      </c>
      <c r="NR27" s="531">
        <v>0</v>
      </c>
      <c r="NS27" s="530"/>
      <c r="NT27" s="530"/>
      <c r="NU27" s="530"/>
      <c r="NV27" s="530"/>
      <c r="NW27" s="532">
        <v>2319</v>
      </c>
      <c r="NX27" s="692">
        <v>0</v>
      </c>
      <c r="NY27" s="534">
        <v>2319</v>
      </c>
    </row>
    <row r="28" spans="1:389" ht="23.25" customHeight="1" thickTop="1" x14ac:dyDescent="0.25">
      <c r="A28" s="434" t="s">
        <v>51</v>
      </c>
      <c r="B28" s="28">
        <v>6750.79</v>
      </c>
      <c r="C28" s="615">
        <v>6234.72</v>
      </c>
      <c r="D28" s="436">
        <v>8.2799999999999994</v>
      </c>
      <c r="E28" s="50"/>
      <c r="F28" s="50"/>
      <c r="G28" s="410" t="s">
        <v>107</v>
      </c>
      <c r="H28" s="411">
        <v>4598</v>
      </c>
      <c r="I28" s="412">
        <v>2590</v>
      </c>
      <c r="J28" s="413">
        <v>1932</v>
      </c>
      <c r="K28" s="411">
        <v>9120</v>
      </c>
      <c r="L28" s="414">
        <v>6898</v>
      </c>
      <c r="M28" s="415">
        <v>32.21</v>
      </c>
      <c r="N28" s="179"/>
      <c r="O28" s="416" t="s">
        <v>20</v>
      </c>
      <c r="P28" s="417" t="s">
        <v>21</v>
      </c>
      <c r="Q28" s="638"/>
      <c r="R28" s="419"/>
      <c r="S28" s="417" t="s">
        <v>22</v>
      </c>
      <c r="T28" s="638"/>
      <c r="U28" s="419"/>
      <c r="V28" s="356"/>
      <c r="W28" s="357" t="s">
        <v>23</v>
      </c>
      <c r="X28" s="358"/>
      <c r="Y28" s="179"/>
      <c r="Z28" s="179"/>
      <c r="AA28" s="179" t="s">
        <v>65</v>
      </c>
      <c r="AB28" s="76">
        <v>75.459999999999994</v>
      </c>
      <c r="AC28" s="76">
        <v>76.59</v>
      </c>
      <c r="AD28" s="76">
        <v>80.290000000000006</v>
      </c>
      <c r="AE28" s="76">
        <v>77.44</v>
      </c>
      <c r="AF28" s="143"/>
      <c r="AG28" s="143"/>
      <c r="AH28" s="143"/>
      <c r="AI28" s="143"/>
      <c r="AJ28" s="179"/>
      <c r="AK28" s="179"/>
      <c r="AL28" s="510" t="s">
        <v>56</v>
      </c>
      <c r="AM28" s="693">
        <v>31194</v>
      </c>
      <c r="AN28" s="539">
        <v>1281</v>
      </c>
      <c r="AO28" s="539">
        <v>3967</v>
      </c>
      <c r="AP28" s="538">
        <v>4552</v>
      </c>
      <c r="AQ28" s="539"/>
      <c r="AR28" s="539"/>
      <c r="AS28" s="539"/>
      <c r="AT28" s="540"/>
      <c r="AU28" s="541">
        <v>40994</v>
      </c>
      <c r="AV28" s="539">
        <v>84999</v>
      </c>
      <c r="AW28" s="685">
        <v>125993</v>
      </c>
      <c r="AX28" s="235"/>
      <c r="AY28" s="235"/>
      <c r="AZ28" s="528" t="s">
        <v>56</v>
      </c>
      <c r="BA28" s="694">
        <v>1097</v>
      </c>
      <c r="BB28" s="695">
        <v>909</v>
      </c>
      <c r="BC28" s="695">
        <v>2875</v>
      </c>
      <c r="BD28" s="696">
        <v>944</v>
      </c>
      <c r="BE28" s="695"/>
      <c r="BF28" s="695"/>
      <c r="BG28" s="695"/>
      <c r="BH28" s="695"/>
      <c r="BI28" s="697">
        <v>5825</v>
      </c>
      <c r="BJ28" s="695">
        <v>790</v>
      </c>
      <c r="BK28" s="690">
        <v>6615</v>
      </c>
      <c r="BL28" s="523"/>
      <c r="BM28" s="232"/>
      <c r="BN28" s="232"/>
      <c r="BO28" s="232"/>
      <c r="BP28" s="110"/>
      <c r="BQ28" s="56"/>
      <c r="BR28" s="54"/>
      <c r="BS28" s="56"/>
      <c r="BT28" s="158"/>
      <c r="BU28" s="286"/>
      <c r="BV28" s="287"/>
      <c r="BW28" s="25"/>
      <c r="BX28" s="55"/>
      <c r="BY28" s="288"/>
      <c r="BZ28" s="84"/>
      <c r="CA28" s="84"/>
      <c r="CB28" s="84"/>
      <c r="CC28" s="179"/>
      <c r="CD28" s="179"/>
      <c r="CE28" s="434" t="s">
        <v>51</v>
      </c>
      <c r="CF28" s="28">
        <v>5729.05</v>
      </c>
      <c r="CG28" s="615">
        <v>5339.74</v>
      </c>
      <c r="CH28" s="436">
        <v>7.29</v>
      </c>
      <c r="CI28" s="50"/>
      <c r="CJ28" s="50"/>
      <c r="CK28" s="410" t="s">
        <v>107</v>
      </c>
      <c r="CL28" s="411">
        <v>797</v>
      </c>
      <c r="CM28" s="412">
        <v>542</v>
      </c>
      <c r="CN28" s="413">
        <v>1039</v>
      </c>
      <c r="CO28" s="411">
        <v>2378</v>
      </c>
      <c r="CP28" s="414">
        <v>2902</v>
      </c>
      <c r="CQ28" s="415">
        <v>-18.059999999999999</v>
      </c>
      <c r="CR28" s="179"/>
      <c r="CS28" s="416" t="s">
        <v>20</v>
      </c>
      <c r="CT28" s="417" t="s">
        <v>21</v>
      </c>
      <c r="CU28" s="638"/>
      <c r="CV28" s="419"/>
      <c r="CW28" s="417" t="s">
        <v>22</v>
      </c>
      <c r="CX28" s="638"/>
      <c r="CY28" s="419"/>
      <c r="CZ28" s="356" t="s">
        <v>23</v>
      </c>
      <c r="DA28" s="357"/>
      <c r="DB28" s="358"/>
      <c r="DC28" s="179"/>
      <c r="DD28" s="179"/>
      <c r="DE28" s="179" t="s">
        <v>65</v>
      </c>
      <c r="DF28" s="76">
        <v>76.760000000000005</v>
      </c>
      <c r="DG28" s="76">
        <v>63.23</v>
      </c>
      <c r="DH28" s="76">
        <v>56.2</v>
      </c>
      <c r="DI28" s="76">
        <v>65.400000000000006</v>
      </c>
      <c r="DJ28" s="143"/>
      <c r="DK28" s="143"/>
      <c r="DL28" s="143"/>
      <c r="DM28" s="143"/>
      <c r="DN28" s="179"/>
      <c r="DO28" s="179"/>
      <c r="DP28" s="510" t="s">
        <v>56</v>
      </c>
      <c r="DQ28" s="693">
        <v>50185</v>
      </c>
      <c r="DR28" s="539">
        <v>3030</v>
      </c>
      <c r="DS28" s="539">
        <v>5702</v>
      </c>
      <c r="DT28" s="543">
        <v>2827</v>
      </c>
      <c r="DU28" s="536"/>
      <c r="DV28" s="537"/>
      <c r="DW28" s="537"/>
      <c r="DX28" s="537"/>
      <c r="DY28" s="517">
        <v>61744</v>
      </c>
      <c r="DZ28" s="539">
        <v>46759</v>
      </c>
      <c r="EA28" s="685">
        <v>108503</v>
      </c>
      <c r="EB28" s="235"/>
      <c r="EC28" s="235"/>
      <c r="ED28" s="528" t="s">
        <v>56</v>
      </c>
      <c r="EE28" s="694">
        <v>589</v>
      </c>
      <c r="EF28" s="695">
        <v>480</v>
      </c>
      <c r="EG28" s="695">
        <v>2164</v>
      </c>
      <c r="EH28" s="543">
        <v>202</v>
      </c>
      <c r="EI28" s="536"/>
      <c r="EJ28" s="537"/>
      <c r="EK28" s="537"/>
      <c r="EL28" s="537"/>
      <c r="EM28" s="517">
        <v>3435</v>
      </c>
      <c r="EN28" s="695">
        <v>270</v>
      </c>
      <c r="EO28" s="690">
        <v>3705</v>
      </c>
      <c r="EP28" s="523"/>
      <c r="EQ28" s="232"/>
      <c r="ER28" s="232"/>
      <c r="ES28" s="232"/>
      <c r="ET28" s="110"/>
      <c r="EU28" s="56"/>
      <c r="EV28" s="54"/>
      <c r="EW28" s="56"/>
      <c r="EX28" s="158"/>
      <c r="EY28" s="286"/>
      <c r="EZ28" s="287"/>
      <c r="FA28" s="25"/>
      <c r="FB28" s="55"/>
      <c r="FC28" s="288"/>
      <c r="FD28" s="84"/>
      <c r="FE28" s="84"/>
      <c r="FF28" s="84"/>
      <c r="FG28" s="179"/>
      <c r="FH28" s="179"/>
      <c r="FI28" s="434" t="s">
        <v>51</v>
      </c>
      <c r="FJ28" s="28">
        <v>5403.7</v>
      </c>
      <c r="FK28" s="615">
        <v>5592.68</v>
      </c>
      <c r="FL28" s="436">
        <v>-3.38</v>
      </c>
      <c r="FM28" s="50"/>
      <c r="FN28" s="50"/>
      <c r="FO28" s="410" t="s">
        <v>107</v>
      </c>
      <c r="FP28" s="411">
        <v>869</v>
      </c>
      <c r="FQ28" s="412">
        <v>863</v>
      </c>
      <c r="FR28" s="413">
        <v>886</v>
      </c>
      <c r="FS28" s="411">
        <v>2618</v>
      </c>
      <c r="FT28" s="414">
        <v>2846</v>
      </c>
      <c r="FU28" s="415">
        <v>-8.01</v>
      </c>
      <c r="FV28" s="179"/>
      <c r="FW28" s="416" t="s">
        <v>20</v>
      </c>
      <c r="FX28" s="417" t="s">
        <v>21</v>
      </c>
      <c r="FY28" s="638"/>
      <c r="FZ28" s="419"/>
      <c r="GA28" s="417" t="s">
        <v>22</v>
      </c>
      <c r="GB28" s="638"/>
      <c r="GC28" s="419"/>
      <c r="GD28" s="356" t="s">
        <v>23</v>
      </c>
      <c r="GE28" s="357"/>
      <c r="GF28" s="358"/>
      <c r="GG28" s="179"/>
      <c r="GH28" s="179"/>
      <c r="GI28" s="179" t="s">
        <v>65</v>
      </c>
      <c r="GJ28" s="76">
        <v>54.56</v>
      </c>
      <c r="GK28" s="76">
        <v>71.34</v>
      </c>
      <c r="GL28" s="76">
        <v>56.06</v>
      </c>
      <c r="GM28" s="76">
        <v>60.66</v>
      </c>
      <c r="GN28" s="143"/>
      <c r="GO28" s="143"/>
      <c r="GP28" s="143"/>
      <c r="GQ28" s="143"/>
      <c r="GR28" s="179"/>
      <c r="GS28" s="179"/>
      <c r="GT28" s="510" t="s">
        <v>56</v>
      </c>
      <c r="GU28" s="693">
        <v>48296</v>
      </c>
      <c r="GV28" s="539">
        <v>1702</v>
      </c>
      <c r="GW28" s="539">
        <v>4407</v>
      </c>
      <c r="GX28" s="543">
        <v>8327</v>
      </c>
      <c r="GY28" s="537"/>
      <c r="GZ28" s="537"/>
      <c r="HA28" s="537"/>
      <c r="HB28" s="537"/>
      <c r="HC28" s="517">
        <v>62732</v>
      </c>
      <c r="HD28" s="539">
        <v>125955</v>
      </c>
      <c r="HE28" s="685">
        <v>188687</v>
      </c>
      <c r="HF28" s="235"/>
      <c r="HG28" s="235"/>
      <c r="HH28" s="528" t="s">
        <v>56</v>
      </c>
      <c r="HI28" s="694">
        <v>2793</v>
      </c>
      <c r="HJ28" s="695">
        <v>653</v>
      </c>
      <c r="HK28" s="695">
        <v>9198</v>
      </c>
      <c r="HL28" s="543">
        <v>73</v>
      </c>
      <c r="HM28" s="537"/>
      <c r="HN28" s="537"/>
      <c r="HO28" s="537"/>
      <c r="HP28" s="537"/>
      <c r="HQ28" s="517">
        <v>12717</v>
      </c>
      <c r="HR28" s="695">
        <v>3708</v>
      </c>
      <c r="HS28" s="690">
        <v>16425</v>
      </c>
      <c r="HT28" s="524"/>
      <c r="HU28" s="232"/>
      <c r="HV28" s="232"/>
      <c r="HW28" s="232"/>
      <c r="HX28" s="110"/>
      <c r="HY28" s="56"/>
      <c r="HZ28" s="54"/>
      <c r="IA28" s="56"/>
      <c r="IB28" s="158"/>
      <c r="IC28" s="286"/>
      <c r="ID28" s="287"/>
      <c r="IE28" s="25"/>
      <c r="IF28" s="55"/>
      <c r="IG28" s="288"/>
      <c r="IH28" s="84"/>
      <c r="II28" s="84"/>
      <c r="IJ28" s="84"/>
      <c r="IK28" s="179"/>
      <c r="IM28" s="434" t="s">
        <v>51</v>
      </c>
      <c r="IN28" s="28">
        <v>10418.83</v>
      </c>
      <c r="IO28" s="615">
        <v>9714.7400000000016</v>
      </c>
      <c r="IP28" s="436">
        <v>7.25</v>
      </c>
      <c r="IQ28" s="50"/>
      <c r="IR28" s="50"/>
      <c r="IS28" s="410" t="s">
        <v>107</v>
      </c>
      <c r="IT28" s="411">
        <v>1414</v>
      </c>
      <c r="IU28" s="412">
        <v>1657</v>
      </c>
      <c r="IV28" s="413">
        <v>1519</v>
      </c>
      <c r="IW28" s="411">
        <v>4590</v>
      </c>
      <c r="IX28" s="414">
        <v>4958</v>
      </c>
      <c r="IY28" s="415">
        <v>-7.42</v>
      </c>
      <c r="IZ28" s="179"/>
      <c r="JA28" s="416" t="s">
        <v>20</v>
      </c>
      <c r="JB28" s="417" t="s">
        <v>21</v>
      </c>
      <c r="JC28" s="638"/>
      <c r="JD28" s="419"/>
      <c r="JE28" s="417" t="s">
        <v>22</v>
      </c>
      <c r="JF28" s="638"/>
      <c r="JG28" s="419"/>
      <c r="JH28" s="356" t="s">
        <v>23</v>
      </c>
      <c r="JI28" s="357"/>
      <c r="JJ28" s="358"/>
      <c r="JK28" s="179"/>
      <c r="JL28" s="179"/>
      <c r="JM28" s="179" t="s">
        <v>65</v>
      </c>
      <c r="JN28" s="76">
        <v>65.58</v>
      </c>
      <c r="JO28" s="76">
        <v>66.569999999999993</v>
      </c>
      <c r="JP28" s="76">
        <v>71.37</v>
      </c>
      <c r="JQ28" s="76">
        <v>67.84</v>
      </c>
      <c r="JR28" s="143"/>
      <c r="JS28" s="143"/>
      <c r="JT28" s="143"/>
      <c r="JU28" s="143"/>
      <c r="JV28" s="179"/>
      <c r="JW28" s="179"/>
      <c r="JX28" s="510" t="s">
        <v>56</v>
      </c>
      <c r="JY28" s="693">
        <v>56667</v>
      </c>
      <c r="JZ28" s="539">
        <v>2857</v>
      </c>
      <c r="KA28" s="539">
        <v>12515</v>
      </c>
      <c r="KB28" s="538">
        <v>2381</v>
      </c>
      <c r="KC28" s="539">
        <v>0</v>
      </c>
      <c r="KD28" s="539">
        <v>0</v>
      </c>
      <c r="KE28" s="539">
        <v>0</v>
      </c>
      <c r="KF28" s="539">
        <v>0</v>
      </c>
      <c r="KG28" s="544">
        <v>74420</v>
      </c>
      <c r="KH28" s="539">
        <v>39253</v>
      </c>
      <c r="KI28" s="685">
        <v>113673</v>
      </c>
      <c r="KJ28" s="235"/>
      <c r="KK28" s="235"/>
      <c r="KL28" s="528" t="s">
        <v>56</v>
      </c>
      <c r="KM28" s="694">
        <v>10005</v>
      </c>
      <c r="KN28" s="695">
        <v>1342</v>
      </c>
      <c r="KO28" s="695">
        <v>17429</v>
      </c>
      <c r="KP28" s="538">
        <v>664</v>
      </c>
      <c r="KQ28" s="539"/>
      <c r="KR28" s="539"/>
      <c r="KS28" s="539"/>
      <c r="KT28" s="539"/>
      <c r="KU28" s="544">
        <v>29440</v>
      </c>
      <c r="KV28" s="695">
        <v>2773</v>
      </c>
      <c r="KW28" s="690">
        <v>32213</v>
      </c>
      <c r="KX28" s="178"/>
      <c r="KY28" s="232"/>
      <c r="KZ28" s="232"/>
      <c r="LA28" s="232"/>
      <c r="LB28" s="110"/>
      <c r="LC28" s="56"/>
      <c r="LD28" s="54"/>
      <c r="LE28" s="56"/>
      <c r="LF28" s="158"/>
      <c r="LG28" s="286"/>
      <c r="LH28" s="287"/>
      <c r="LI28" s="25"/>
      <c r="LJ28" s="55"/>
      <c r="LK28" s="288"/>
      <c r="LL28" s="84"/>
      <c r="LM28" s="84"/>
      <c r="LN28" s="84"/>
      <c r="LO28" s="84"/>
      <c r="LQ28" s="434" t="s">
        <v>51</v>
      </c>
      <c r="LR28" s="28">
        <v>28302.37</v>
      </c>
      <c r="LS28" s="650">
        <v>26881.88</v>
      </c>
      <c r="LT28" s="455">
        <v>5.28</v>
      </c>
      <c r="LU28" s="50"/>
      <c r="LV28" s="50"/>
      <c r="LW28" s="410" t="s">
        <v>107</v>
      </c>
      <c r="LX28" s="7">
        <v>18706</v>
      </c>
      <c r="LY28" s="427">
        <v>17604</v>
      </c>
      <c r="LZ28" s="428">
        <v>6.26</v>
      </c>
      <c r="MA28" s="58"/>
      <c r="MB28" s="334" t="s">
        <v>20</v>
      </c>
      <c r="MC28" s="336" t="s">
        <v>21</v>
      </c>
      <c r="MD28" s="429"/>
      <c r="ME28" s="337"/>
      <c r="MF28" s="336" t="s">
        <v>22</v>
      </c>
      <c r="MG28" s="429"/>
      <c r="MH28" s="337"/>
      <c r="MI28" s="336" t="s">
        <v>23</v>
      </c>
      <c r="MJ28" s="429"/>
      <c r="MK28" s="337"/>
      <c r="ML28" s="2"/>
      <c r="MM28" s="2"/>
      <c r="MN28" s="2" t="s">
        <v>65</v>
      </c>
      <c r="MO28" s="666">
        <v>77.44</v>
      </c>
      <c r="MP28" s="666">
        <v>65.400000000000006</v>
      </c>
      <c r="MQ28" s="666">
        <v>60.66</v>
      </c>
      <c r="MR28" s="666">
        <v>67.84</v>
      </c>
      <c r="MS28" s="667">
        <v>67.84</v>
      </c>
      <c r="MT28" s="129"/>
      <c r="MU28" s="130"/>
      <c r="MV28" s="298"/>
      <c r="MW28" s="299"/>
      <c r="MX28" s="130"/>
      <c r="MY28" s="130"/>
      <c r="MZ28" s="528" t="s">
        <v>56</v>
      </c>
      <c r="NA28" s="545">
        <v>186342</v>
      </c>
      <c r="NB28" s="546">
        <v>8870</v>
      </c>
      <c r="NC28" s="546">
        <v>26591</v>
      </c>
      <c r="ND28" s="547">
        <v>18087</v>
      </c>
      <c r="NE28" s="546"/>
      <c r="NF28" s="546"/>
      <c r="NG28" s="546"/>
      <c r="NH28" s="546"/>
      <c r="NI28" s="548">
        <v>239890</v>
      </c>
      <c r="NJ28" s="698">
        <v>296966</v>
      </c>
      <c r="NK28" s="550">
        <v>536856</v>
      </c>
      <c r="NL28" s="181"/>
      <c r="NM28" s="181"/>
      <c r="NN28" s="535" t="s">
        <v>56</v>
      </c>
      <c r="NO28" s="545">
        <v>14484</v>
      </c>
      <c r="NP28" s="546">
        <v>3384</v>
      </c>
      <c r="NQ28" s="546">
        <v>31666</v>
      </c>
      <c r="NR28" s="547">
        <v>1883</v>
      </c>
      <c r="NS28" s="546"/>
      <c r="NT28" s="546"/>
      <c r="NU28" s="546"/>
      <c r="NV28" s="546"/>
      <c r="NW28" s="548">
        <v>51417</v>
      </c>
      <c r="NX28" s="518">
        <v>7541</v>
      </c>
      <c r="NY28" s="550">
        <v>58958</v>
      </c>
    </row>
    <row r="29" spans="1:389" ht="23.25" customHeight="1" thickBot="1" x14ac:dyDescent="0.3">
      <c r="A29" s="578" t="s">
        <v>33</v>
      </c>
      <c r="B29" s="623">
        <v>3168.9999999999995</v>
      </c>
      <c r="C29" s="624">
        <v>2946.36</v>
      </c>
      <c r="D29" s="581">
        <v>7.56</v>
      </c>
      <c r="E29" s="50"/>
      <c r="F29" s="50"/>
      <c r="G29" s="410" t="s">
        <v>108</v>
      </c>
      <c r="H29" s="411">
        <v>542</v>
      </c>
      <c r="I29" s="412">
        <v>752</v>
      </c>
      <c r="J29" s="413">
        <v>447</v>
      </c>
      <c r="K29" s="411">
        <v>1741</v>
      </c>
      <c r="L29" s="414">
        <v>2236</v>
      </c>
      <c r="M29" s="415">
        <v>-22.14</v>
      </c>
      <c r="N29" s="179"/>
      <c r="O29" s="335" t="s">
        <v>131</v>
      </c>
      <c r="P29" s="438">
        <v>2561</v>
      </c>
      <c r="Q29" s="439">
        <v>2560</v>
      </c>
      <c r="R29" s="440" t="s">
        <v>26</v>
      </c>
      <c r="S29" s="438">
        <v>2561</v>
      </c>
      <c r="T29" s="439">
        <v>2560</v>
      </c>
      <c r="U29" s="440" t="s">
        <v>26</v>
      </c>
      <c r="V29" s="438">
        <v>2561</v>
      </c>
      <c r="W29" s="439">
        <v>2560</v>
      </c>
      <c r="X29" s="440" t="s">
        <v>26</v>
      </c>
      <c r="Y29" s="179"/>
      <c r="Z29" s="179"/>
      <c r="AA29" s="179" t="s">
        <v>70</v>
      </c>
      <c r="AB29" s="76">
        <v>67.41</v>
      </c>
      <c r="AC29" s="76">
        <v>69.52</v>
      </c>
      <c r="AD29" s="76">
        <v>69.290000000000006</v>
      </c>
      <c r="AE29" s="76">
        <v>68.739999999999995</v>
      </c>
      <c r="AF29" s="143"/>
      <c r="AG29" s="143"/>
      <c r="AH29" s="143"/>
      <c r="AI29" s="143"/>
      <c r="AJ29" s="179"/>
      <c r="AK29" s="179"/>
      <c r="AL29" s="510" t="s">
        <v>61</v>
      </c>
      <c r="AM29" s="693">
        <v>177917</v>
      </c>
      <c r="AN29" s="539">
        <v>21765</v>
      </c>
      <c r="AO29" s="539">
        <v>55870</v>
      </c>
      <c r="AP29" s="538">
        <v>10733</v>
      </c>
      <c r="AQ29" s="539"/>
      <c r="AR29" s="539"/>
      <c r="AS29" s="539"/>
      <c r="AT29" s="540"/>
      <c r="AU29" s="541">
        <v>266285</v>
      </c>
      <c r="AV29" s="539">
        <v>168532</v>
      </c>
      <c r="AW29" s="685">
        <v>434817</v>
      </c>
      <c r="AX29" s="235"/>
      <c r="AY29" s="235"/>
      <c r="AZ29" s="528" t="s">
        <v>61</v>
      </c>
      <c r="BA29" s="694">
        <v>5404</v>
      </c>
      <c r="BB29" s="695">
        <v>7335</v>
      </c>
      <c r="BC29" s="695">
        <v>20055</v>
      </c>
      <c r="BD29" s="696">
        <v>2426</v>
      </c>
      <c r="BE29" s="695"/>
      <c r="BF29" s="695"/>
      <c r="BG29" s="695"/>
      <c r="BH29" s="695"/>
      <c r="BI29" s="697">
        <v>35220</v>
      </c>
      <c r="BJ29" s="695">
        <v>14832</v>
      </c>
      <c r="BK29" s="690">
        <v>50052</v>
      </c>
      <c r="BL29" s="523"/>
      <c r="BM29" s="232"/>
      <c r="BN29" s="232"/>
      <c r="BO29" s="232"/>
      <c r="BP29" s="110"/>
      <c r="BQ29" s="56"/>
      <c r="BR29" s="54"/>
      <c r="BS29" s="56"/>
      <c r="BT29" s="158"/>
      <c r="BU29" s="286"/>
      <c r="BV29" s="287"/>
      <c r="BW29" s="25"/>
      <c r="BX29" s="55"/>
      <c r="BY29" s="288"/>
      <c r="BZ29" s="84"/>
      <c r="CA29" s="84"/>
      <c r="CB29" s="84"/>
      <c r="CC29" s="179"/>
      <c r="CD29" s="179"/>
      <c r="CE29" s="578" t="s">
        <v>33</v>
      </c>
      <c r="CF29" s="623">
        <v>2760.0799999999995</v>
      </c>
      <c r="CG29" s="624">
        <v>2555.9100000000003</v>
      </c>
      <c r="CH29" s="581">
        <v>7.99</v>
      </c>
      <c r="CI29" s="50"/>
      <c r="CJ29" s="50"/>
      <c r="CK29" s="410" t="s">
        <v>108</v>
      </c>
      <c r="CL29" s="411">
        <v>54</v>
      </c>
      <c r="CM29" s="412">
        <v>8</v>
      </c>
      <c r="CN29" s="413">
        <v>51</v>
      </c>
      <c r="CO29" s="411">
        <v>113</v>
      </c>
      <c r="CP29" s="414">
        <v>130</v>
      </c>
      <c r="CQ29" s="415">
        <v>-13.08</v>
      </c>
      <c r="CR29" s="179"/>
      <c r="CS29" s="335" t="s">
        <v>141</v>
      </c>
      <c r="CT29" s="438">
        <v>2561</v>
      </c>
      <c r="CU29" s="439">
        <v>2560</v>
      </c>
      <c r="CV29" s="440" t="s">
        <v>26</v>
      </c>
      <c r="CW29" s="438">
        <v>2561</v>
      </c>
      <c r="CX29" s="439">
        <v>2560</v>
      </c>
      <c r="CY29" s="440" t="s">
        <v>26</v>
      </c>
      <c r="CZ29" s="438">
        <v>2561</v>
      </c>
      <c r="DA29" s="439">
        <v>2560</v>
      </c>
      <c r="DB29" s="440" t="s">
        <v>26</v>
      </c>
      <c r="DC29" s="179"/>
      <c r="DD29" s="179"/>
      <c r="DE29" s="179" t="s">
        <v>70</v>
      </c>
      <c r="DF29" s="76">
        <v>65.44</v>
      </c>
      <c r="DG29" s="76">
        <v>60.07</v>
      </c>
      <c r="DH29" s="76">
        <v>59.78</v>
      </c>
      <c r="DI29" s="76">
        <v>61.76</v>
      </c>
      <c r="DJ29" s="143"/>
      <c r="DK29" s="143"/>
      <c r="DL29" s="143"/>
      <c r="DM29" s="143"/>
      <c r="DN29" s="179"/>
      <c r="DO29" s="179"/>
      <c r="DP29" s="510" t="s">
        <v>61</v>
      </c>
      <c r="DQ29" s="693">
        <v>77505</v>
      </c>
      <c r="DR29" s="539">
        <v>18189</v>
      </c>
      <c r="DS29" s="539">
        <v>37972</v>
      </c>
      <c r="DT29" s="543">
        <v>10481</v>
      </c>
      <c r="DU29" s="536"/>
      <c r="DV29" s="537"/>
      <c r="DW29" s="537"/>
      <c r="DX29" s="537"/>
      <c r="DY29" s="517">
        <v>144147</v>
      </c>
      <c r="DZ29" s="539">
        <v>135652</v>
      </c>
      <c r="EA29" s="685">
        <v>279799</v>
      </c>
      <c r="EB29" s="235"/>
      <c r="EC29" s="235"/>
      <c r="ED29" s="528" t="s">
        <v>61</v>
      </c>
      <c r="EE29" s="694">
        <v>4619</v>
      </c>
      <c r="EF29" s="695">
        <v>8208</v>
      </c>
      <c r="EG29" s="695">
        <v>24287</v>
      </c>
      <c r="EH29" s="543">
        <v>2372</v>
      </c>
      <c r="EI29" s="536"/>
      <c r="EJ29" s="537"/>
      <c r="EK29" s="537"/>
      <c r="EL29" s="537"/>
      <c r="EM29" s="517">
        <v>39486</v>
      </c>
      <c r="EN29" s="695">
        <v>1499</v>
      </c>
      <c r="EO29" s="690">
        <v>40985</v>
      </c>
      <c r="EP29" s="523"/>
      <c r="EQ29" s="232"/>
      <c r="ER29" s="232"/>
      <c r="ES29" s="232"/>
      <c r="ET29" s="110"/>
      <c r="EU29" s="56"/>
      <c r="EV29" s="54"/>
      <c r="EW29" s="56"/>
      <c r="EX29" s="158"/>
      <c r="EY29" s="286"/>
      <c r="EZ29" s="287"/>
      <c r="FA29" s="25"/>
      <c r="FB29" s="55"/>
      <c r="FC29" s="288"/>
      <c r="FD29" s="84"/>
      <c r="FE29" s="84"/>
      <c r="FF29" s="84"/>
      <c r="FG29" s="179"/>
      <c r="FH29" s="179"/>
      <c r="FI29" s="578" t="s">
        <v>33</v>
      </c>
      <c r="FJ29" s="623">
        <v>3712.5199999999995</v>
      </c>
      <c r="FK29" s="624">
        <v>3417.92</v>
      </c>
      <c r="FL29" s="581">
        <v>8.6199999999999992</v>
      </c>
      <c r="FM29" s="50"/>
      <c r="FN29" s="50"/>
      <c r="FO29" s="410" t="s">
        <v>108</v>
      </c>
      <c r="FP29" s="411">
        <v>421</v>
      </c>
      <c r="FQ29" s="412">
        <v>263</v>
      </c>
      <c r="FR29" s="413">
        <v>284</v>
      </c>
      <c r="FS29" s="411">
        <v>968</v>
      </c>
      <c r="FT29" s="414">
        <v>888</v>
      </c>
      <c r="FU29" s="415">
        <v>9.01</v>
      </c>
      <c r="FV29" s="179"/>
      <c r="FW29" s="335" t="s">
        <v>184</v>
      </c>
      <c r="FX29" s="438">
        <v>2561</v>
      </c>
      <c r="FY29" s="439">
        <v>2560</v>
      </c>
      <c r="FZ29" s="440" t="s">
        <v>26</v>
      </c>
      <c r="GA29" s="438">
        <v>2561</v>
      </c>
      <c r="GB29" s="439">
        <v>2560</v>
      </c>
      <c r="GC29" s="440" t="s">
        <v>26</v>
      </c>
      <c r="GD29" s="438">
        <v>2561</v>
      </c>
      <c r="GE29" s="439">
        <v>2560</v>
      </c>
      <c r="GF29" s="440" t="s">
        <v>26</v>
      </c>
      <c r="GG29" s="179"/>
      <c r="GH29" s="179"/>
      <c r="GI29" s="179" t="s">
        <v>70</v>
      </c>
      <c r="GJ29" s="76">
        <v>62.57</v>
      </c>
      <c r="GK29" s="76">
        <v>56.77</v>
      </c>
      <c r="GL29" s="76">
        <v>50.61</v>
      </c>
      <c r="GM29" s="76">
        <v>56.65</v>
      </c>
      <c r="GN29" s="143"/>
      <c r="GO29" s="143"/>
      <c r="GP29" s="143"/>
      <c r="GQ29" s="143"/>
      <c r="GR29" s="179"/>
      <c r="GS29" s="179"/>
      <c r="GT29" s="510" t="s">
        <v>61</v>
      </c>
      <c r="GU29" s="693">
        <v>197800</v>
      </c>
      <c r="GV29" s="539">
        <v>20146</v>
      </c>
      <c r="GW29" s="539">
        <v>43477</v>
      </c>
      <c r="GX29" s="543">
        <v>12119</v>
      </c>
      <c r="GY29" s="537"/>
      <c r="GZ29" s="537"/>
      <c r="HA29" s="537"/>
      <c r="HB29" s="537"/>
      <c r="HC29" s="517">
        <v>273542</v>
      </c>
      <c r="HD29" s="539">
        <v>143546</v>
      </c>
      <c r="HE29" s="685">
        <v>417088</v>
      </c>
      <c r="HF29" s="235"/>
      <c r="HG29" s="235"/>
      <c r="HH29" s="528" t="s">
        <v>61</v>
      </c>
      <c r="HI29" s="694">
        <v>24846</v>
      </c>
      <c r="HJ29" s="695">
        <v>7205</v>
      </c>
      <c r="HK29" s="695">
        <v>39097</v>
      </c>
      <c r="HL29" s="543">
        <v>3027</v>
      </c>
      <c r="HM29" s="537"/>
      <c r="HN29" s="537"/>
      <c r="HO29" s="537"/>
      <c r="HP29" s="537"/>
      <c r="HQ29" s="517">
        <v>74175</v>
      </c>
      <c r="HR29" s="695">
        <v>8289</v>
      </c>
      <c r="HS29" s="690">
        <v>82464</v>
      </c>
      <c r="HT29" s="524"/>
      <c r="HU29" s="232"/>
      <c r="HV29" s="232"/>
      <c r="HW29" s="232"/>
      <c r="HX29" s="110"/>
      <c r="HY29" s="56"/>
      <c r="HZ29" s="54"/>
      <c r="IA29" s="56"/>
      <c r="IB29" s="158"/>
      <c r="IC29" s="286"/>
      <c r="ID29" s="287"/>
      <c r="IE29" s="25"/>
      <c r="IF29" s="55"/>
      <c r="IG29" s="288"/>
      <c r="IH29" s="84"/>
      <c r="II29" s="84"/>
      <c r="IJ29" s="84"/>
      <c r="IK29" s="179"/>
      <c r="IM29" s="578" t="s">
        <v>33</v>
      </c>
      <c r="IN29" s="623">
        <v>4202.8300000000008</v>
      </c>
      <c r="IO29" s="624">
        <v>3912.7500000000005</v>
      </c>
      <c r="IP29" s="581">
        <v>7.41</v>
      </c>
      <c r="IQ29" s="50"/>
      <c r="IR29" s="50"/>
      <c r="IS29" s="410" t="s">
        <v>108</v>
      </c>
      <c r="IT29" s="411">
        <v>103</v>
      </c>
      <c r="IU29" s="412">
        <v>371</v>
      </c>
      <c r="IV29" s="413">
        <v>309</v>
      </c>
      <c r="IW29" s="411">
        <v>783</v>
      </c>
      <c r="IX29" s="414">
        <v>872</v>
      </c>
      <c r="IY29" s="415">
        <v>-10.210000000000001</v>
      </c>
      <c r="IZ29" s="179"/>
      <c r="JA29" s="335" t="s">
        <v>162</v>
      </c>
      <c r="JB29" s="438">
        <v>2561</v>
      </c>
      <c r="JC29" s="439">
        <v>2560</v>
      </c>
      <c r="JD29" s="440" t="s">
        <v>26</v>
      </c>
      <c r="JE29" s="438">
        <v>2561</v>
      </c>
      <c r="JF29" s="439">
        <v>2560</v>
      </c>
      <c r="JG29" s="440" t="s">
        <v>26</v>
      </c>
      <c r="JH29" s="438">
        <v>2561</v>
      </c>
      <c r="JI29" s="439">
        <v>2560</v>
      </c>
      <c r="JJ29" s="440" t="s">
        <v>26</v>
      </c>
      <c r="JK29" s="179"/>
      <c r="JL29" s="179"/>
      <c r="JM29" s="179" t="s">
        <v>70</v>
      </c>
      <c r="JN29" s="76">
        <v>61.15</v>
      </c>
      <c r="JO29" s="76">
        <v>59.59</v>
      </c>
      <c r="JP29" s="76">
        <v>67.040000000000006</v>
      </c>
      <c r="JQ29" s="76">
        <v>62.59</v>
      </c>
      <c r="JR29" s="143"/>
      <c r="JS29" s="143"/>
      <c r="JT29" s="143"/>
      <c r="JU29" s="143"/>
      <c r="JV29" s="179"/>
      <c r="JW29" s="179"/>
      <c r="JX29" s="510" t="s">
        <v>61</v>
      </c>
      <c r="JY29" s="693">
        <v>177298</v>
      </c>
      <c r="JZ29" s="539">
        <v>24654</v>
      </c>
      <c r="KA29" s="539">
        <v>92497</v>
      </c>
      <c r="KB29" s="538">
        <v>6631</v>
      </c>
      <c r="KC29" s="539">
        <v>0</v>
      </c>
      <c r="KD29" s="539">
        <v>0</v>
      </c>
      <c r="KE29" s="539">
        <v>0</v>
      </c>
      <c r="KF29" s="539">
        <v>0</v>
      </c>
      <c r="KG29" s="544">
        <v>301080</v>
      </c>
      <c r="KH29" s="539">
        <v>127633</v>
      </c>
      <c r="KI29" s="685">
        <v>428713</v>
      </c>
      <c r="KJ29" s="235"/>
      <c r="KK29" s="235"/>
      <c r="KL29" s="528" t="s">
        <v>61</v>
      </c>
      <c r="KM29" s="694">
        <v>15820</v>
      </c>
      <c r="KN29" s="695">
        <v>11986</v>
      </c>
      <c r="KO29" s="695">
        <v>39247</v>
      </c>
      <c r="KP29" s="538">
        <v>1376</v>
      </c>
      <c r="KQ29" s="539"/>
      <c r="KR29" s="539"/>
      <c r="KS29" s="539"/>
      <c r="KT29" s="539"/>
      <c r="KU29" s="544">
        <v>68429</v>
      </c>
      <c r="KV29" s="695">
        <v>6883</v>
      </c>
      <c r="KW29" s="690">
        <v>75312</v>
      </c>
      <c r="KX29" s="178"/>
      <c r="KY29" s="232"/>
      <c r="KZ29" s="232"/>
      <c r="LA29" s="232"/>
      <c r="LB29" s="110"/>
      <c r="LC29" s="56"/>
      <c r="LD29" s="54"/>
      <c r="LE29" s="56"/>
      <c r="LF29" s="158"/>
      <c r="LG29" s="286"/>
      <c r="LH29" s="287"/>
      <c r="LI29" s="25"/>
      <c r="LJ29" s="55"/>
      <c r="LK29" s="288"/>
      <c r="LL29" s="84"/>
      <c r="LM29" s="84"/>
      <c r="LN29" s="84"/>
      <c r="LO29" s="84"/>
      <c r="LQ29" s="578" t="s">
        <v>33</v>
      </c>
      <c r="LR29" s="623">
        <v>13844.43</v>
      </c>
      <c r="LS29" s="676">
        <v>12832.939999999999</v>
      </c>
      <c r="LT29" s="594">
        <v>7.88</v>
      </c>
      <c r="LU29" s="50"/>
      <c r="LV29" s="50"/>
      <c r="LW29" s="410" t="s">
        <v>108</v>
      </c>
      <c r="LX29" s="7">
        <v>3605</v>
      </c>
      <c r="LY29" s="427">
        <v>4126</v>
      </c>
      <c r="LZ29" s="428">
        <v>-12.63</v>
      </c>
      <c r="MA29" s="58"/>
      <c r="MB29" s="335" t="s">
        <v>156</v>
      </c>
      <c r="MC29" s="438">
        <v>2561</v>
      </c>
      <c r="MD29" s="439">
        <v>2560</v>
      </c>
      <c r="ME29" s="440" t="s">
        <v>26</v>
      </c>
      <c r="MF29" s="438">
        <v>2561</v>
      </c>
      <c r="MG29" s="439">
        <v>2560</v>
      </c>
      <c r="MH29" s="440" t="s">
        <v>26</v>
      </c>
      <c r="MI29" s="438">
        <v>2561</v>
      </c>
      <c r="MJ29" s="439">
        <v>2560</v>
      </c>
      <c r="MK29" s="440" t="s">
        <v>26</v>
      </c>
      <c r="ML29" s="2"/>
      <c r="MM29" s="2"/>
      <c r="MN29" s="2" t="s">
        <v>70</v>
      </c>
      <c r="MO29" s="666">
        <v>68.739999999999995</v>
      </c>
      <c r="MP29" s="666">
        <v>61.76</v>
      </c>
      <c r="MQ29" s="666">
        <v>56.65</v>
      </c>
      <c r="MR29" s="666">
        <v>62.59</v>
      </c>
      <c r="MS29" s="667">
        <v>62.44</v>
      </c>
      <c r="MT29" s="129"/>
      <c r="MU29" s="130"/>
      <c r="MV29" s="298"/>
      <c r="MW29" s="299"/>
      <c r="MX29" s="130"/>
      <c r="MY29" s="130"/>
      <c r="MZ29" s="528" t="s">
        <v>61</v>
      </c>
      <c r="NA29" s="545">
        <v>630520</v>
      </c>
      <c r="NB29" s="546">
        <v>84754</v>
      </c>
      <c r="NC29" s="546">
        <v>229816</v>
      </c>
      <c r="ND29" s="547">
        <v>39964</v>
      </c>
      <c r="NE29" s="546"/>
      <c r="NF29" s="546"/>
      <c r="NG29" s="546"/>
      <c r="NH29" s="546"/>
      <c r="NI29" s="548">
        <v>985054</v>
      </c>
      <c r="NJ29" s="698">
        <v>575363</v>
      </c>
      <c r="NK29" s="550">
        <v>1560417</v>
      </c>
      <c r="NL29" s="181"/>
      <c r="NM29" s="181"/>
      <c r="NN29" s="535" t="s">
        <v>61</v>
      </c>
      <c r="NO29" s="545">
        <v>50689</v>
      </c>
      <c r="NP29" s="546">
        <v>34734</v>
      </c>
      <c r="NQ29" s="546">
        <v>122686</v>
      </c>
      <c r="NR29" s="547">
        <v>9201</v>
      </c>
      <c r="NS29" s="546"/>
      <c r="NT29" s="546"/>
      <c r="NU29" s="546"/>
      <c r="NV29" s="546"/>
      <c r="NW29" s="548">
        <v>217310</v>
      </c>
      <c r="NX29" s="518">
        <v>31503</v>
      </c>
      <c r="NY29" s="550">
        <v>248813</v>
      </c>
    </row>
    <row r="30" spans="1:389" ht="23.25" customHeight="1" thickTop="1" x14ac:dyDescent="0.25">
      <c r="A30" s="635" t="s">
        <v>109</v>
      </c>
      <c r="B30" s="636"/>
      <c r="C30" s="699"/>
      <c r="D30" s="436"/>
      <c r="E30" s="50"/>
      <c r="F30" s="50"/>
      <c r="G30" s="410" t="s">
        <v>110</v>
      </c>
      <c r="H30" s="411">
        <v>5862</v>
      </c>
      <c r="I30" s="412">
        <v>3861</v>
      </c>
      <c r="J30" s="413">
        <v>2974</v>
      </c>
      <c r="K30" s="411">
        <v>12697</v>
      </c>
      <c r="L30" s="414">
        <v>9944</v>
      </c>
      <c r="M30" s="415">
        <v>27.69</v>
      </c>
      <c r="N30" s="179"/>
      <c r="O30" s="469" t="s">
        <v>35</v>
      </c>
      <c r="P30" s="470">
        <v>966.17</v>
      </c>
      <c r="Q30" s="471">
        <v>897.09</v>
      </c>
      <c r="R30" s="472">
        <v>7.7</v>
      </c>
      <c r="S30" s="470">
        <v>0</v>
      </c>
      <c r="T30" s="471">
        <v>0</v>
      </c>
      <c r="U30" s="472">
        <v>0</v>
      </c>
      <c r="V30" s="470">
        <v>802.83</v>
      </c>
      <c r="W30" s="471">
        <v>752.13</v>
      </c>
      <c r="X30" s="472">
        <v>6.74</v>
      </c>
      <c r="Y30" s="179"/>
      <c r="Z30" s="179"/>
      <c r="AA30" s="179" t="s">
        <v>75</v>
      </c>
      <c r="AB30" s="76">
        <v>72.73</v>
      </c>
      <c r="AC30" s="76">
        <v>62.6</v>
      </c>
      <c r="AD30" s="76">
        <v>68.02</v>
      </c>
      <c r="AE30" s="76">
        <v>67.790000000000006</v>
      </c>
      <c r="AF30" s="143"/>
      <c r="AG30" s="143"/>
      <c r="AH30" s="143"/>
      <c r="AI30" s="143"/>
      <c r="AJ30" s="179"/>
      <c r="AK30" s="179"/>
      <c r="AL30" s="510" t="s">
        <v>67</v>
      </c>
      <c r="AM30" s="693">
        <v>299230</v>
      </c>
      <c r="AN30" s="539">
        <v>33853</v>
      </c>
      <c r="AO30" s="539">
        <v>128865</v>
      </c>
      <c r="AP30" s="538">
        <v>31588</v>
      </c>
      <c r="AQ30" s="539"/>
      <c r="AR30" s="539"/>
      <c r="AS30" s="539"/>
      <c r="AT30" s="540"/>
      <c r="AU30" s="541">
        <v>493536</v>
      </c>
      <c r="AV30" s="539">
        <v>319129</v>
      </c>
      <c r="AW30" s="685">
        <v>812665</v>
      </c>
      <c r="AX30" s="235"/>
      <c r="AY30" s="235"/>
      <c r="AZ30" s="528" t="s">
        <v>67</v>
      </c>
      <c r="BA30" s="694">
        <v>69019</v>
      </c>
      <c r="BB30" s="695">
        <v>20799</v>
      </c>
      <c r="BC30" s="695">
        <v>128771</v>
      </c>
      <c r="BD30" s="696">
        <v>9132</v>
      </c>
      <c r="BE30" s="695"/>
      <c r="BF30" s="695"/>
      <c r="BG30" s="695"/>
      <c r="BH30" s="695"/>
      <c r="BI30" s="697">
        <v>227721</v>
      </c>
      <c r="BJ30" s="695">
        <v>44547</v>
      </c>
      <c r="BK30" s="690">
        <v>272268</v>
      </c>
      <c r="BL30" s="523"/>
      <c r="BM30" s="232"/>
      <c r="BN30" s="232"/>
      <c r="BO30" s="232"/>
      <c r="BP30" s="113"/>
      <c r="BQ30" s="56"/>
      <c r="BR30" s="56"/>
      <c r="BS30" s="56"/>
      <c r="BT30" s="158"/>
      <c r="BU30" s="286"/>
      <c r="BV30" s="287"/>
      <c r="BW30" s="25"/>
      <c r="BX30" s="55"/>
      <c r="BY30" s="288"/>
      <c r="BZ30" s="84"/>
      <c r="CA30" s="84"/>
      <c r="CB30" s="84"/>
      <c r="CC30" s="179"/>
      <c r="CD30" s="179"/>
      <c r="CE30" s="635" t="s">
        <v>109</v>
      </c>
      <c r="CF30" s="636"/>
      <c r="CG30" s="699"/>
      <c r="CH30" s="436"/>
      <c r="CI30" s="50"/>
      <c r="CJ30" s="50"/>
      <c r="CK30" s="410" t="s">
        <v>110</v>
      </c>
      <c r="CL30" s="411">
        <v>5863</v>
      </c>
      <c r="CM30" s="412">
        <v>5169</v>
      </c>
      <c r="CN30" s="413">
        <v>6313</v>
      </c>
      <c r="CO30" s="411">
        <v>17345</v>
      </c>
      <c r="CP30" s="414">
        <v>18944</v>
      </c>
      <c r="CQ30" s="415">
        <v>-8.44</v>
      </c>
      <c r="CR30" s="179"/>
      <c r="CS30" s="469" t="s">
        <v>35</v>
      </c>
      <c r="CT30" s="470">
        <v>874.62</v>
      </c>
      <c r="CU30" s="471">
        <v>828.69</v>
      </c>
      <c r="CV30" s="472">
        <v>5.54</v>
      </c>
      <c r="CW30" s="470">
        <v>0</v>
      </c>
      <c r="CX30" s="471">
        <v>0</v>
      </c>
      <c r="CY30" s="472">
        <v>0</v>
      </c>
      <c r="CZ30" s="470">
        <v>732.83</v>
      </c>
      <c r="DA30" s="471">
        <v>698.14</v>
      </c>
      <c r="DB30" s="472">
        <v>4.97</v>
      </c>
      <c r="DC30" s="179"/>
      <c r="DD30" s="179"/>
      <c r="DE30" s="179" t="s">
        <v>75</v>
      </c>
      <c r="DF30" s="76">
        <v>64.12</v>
      </c>
      <c r="DG30" s="76">
        <v>54.79</v>
      </c>
      <c r="DH30" s="76">
        <v>47.97</v>
      </c>
      <c r="DI30" s="76">
        <v>55.63</v>
      </c>
      <c r="DJ30" s="143"/>
      <c r="DK30" s="143"/>
      <c r="DL30" s="143"/>
      <c r="DM30" s="143"/>
      <c r="DN30" s="179"/>
      <c r="DO30" s="179"/>
      <c r="DP30" s="510" t="s">
        <v>67</v>
      </c>
      <c r="DQ30" s="693">
        <v>417606</v>
      </c>
      <c r="DR30" s="539">
        <v>42445</v>
      </c>
      <c r="DS30" s="539">
        <v>118418</v>
      </c>
      <c r="DT30" s="543">
        <v>37645</v>
      </c>
      <c r="DU30" s="536"/>
      <c r="DV30" s="537"/>
      <c r="DW30" s="537"/>
      <c r="DX30" s="537"/>
      <c r="DY30" s="517">
        <v>616114</v>
      </c>
      <c r="DZ30" s="539">
        <v>302188</v>
      </c>
      <c r="EA30" s="685">
        <v>918302</v>
      </c>
      <c r="EB30" s="235"/>
      <c r="EC30" s="235"/>
      <c r="ED30" s="528" t="s">
        <v>67</v>
      </c>
      <c r="EE30" s="694">
        <v>47880</v>
      </c>
      <c r="EF30" s="695">
        <v>13201</v>
      </c>
      <c r="EG30" s="695">
        <v>103622</v>
      </c>
      <c r="EH30" s="543">
        <v>4636</v>
      </c>
      <c r="EI30" s="536"/>
      <c r="EJ30" s="537"/>
      <c r="EK30" s="537"/>
      <c r="EL30" s="537"/>
      <c r="EM30" s="517">
        <v>169339</v>
      </c>
      <c r="EN30" s="695">
        <v>11316</v>
      </c>
      <c r="EO30" s="690">
        <v>180655</v>
      </c>
      <c r="EP30" s="523"/>
      <c r="EQ30" s="232"/>
      <c r="ER30" s="232"/>
      <c r="ES30" s="232"/>
      <c r="ET30" s="113"/>
      <c r="EU30" s="56"/>
      <c r="EV30" s="56"/>
      <c r="EW30" s="56"/>
      <c r="EX30" s="158"/>
      <c r="EY30" s="286"/>
      <c r="EZ30" s="287"/>
      <c r="FA30" s="25"/>
      <c r="FB30" s="55"/>
      <c r="FC30" s="288"/>
      <c r="FD30" s="84"/>
      <c r="FE30" s="84"/>
      <c r="FF30" s="84"/>
      <c r="FG30" s="179"/>
      <c r="FH30" s="179"/>
      <c r="FI30" s="635" t="s">
        <v>109</v>
      </c>
      <c r="FJ30" s="636"/>
      <c r="FK30" s="699"/>
      <c r="FL30" s="436"/>
      <c r="FM30" s="50"/>
      <c r="FN30" s="50"/>
      <c r="FO30" s="410" t="s">
        <v>110</v>
      </c>
      <c r="FP30" s="411">
        <v>5565</v>
      </c>
      <c r="FQ30" s="412">
        <v>3980</v>
      </c>
      <c r="FR30" s="413">
        <v>2568</v>
      </c>
      <c r="FS30" s="411">
        <v>12113</v>
      </c>
      <c r="FT30" s="414">
        <v>13179</v>
      </c>
      <c r="FU30" s="415">
        <v>-8.09</v>
      </c>
      <c r="FV30" s="179"/>
      <c r="FW30" s="469" t="s">
        <v>35</v>
      </c>
      <c r="FX30" s="470">
        <v>903.91</v>
      </c>
      <c r="FY30" s="471">
        <v>864.35</v>
      </c>
      <c r="FZ30" s="472">
        <v>4.58</v>
      </c>
      <c r="GA30" s="470">
        <v>0</v>
      </c>
      <c r="GB30" s="471">
        <v>0</v>
      </c>
      <c r="GC30" s="472">
        <v>0</v>
      </c>
      <c r="GD30" s="470">
        <v>719.4</v>
      </c>
      <c r="GE30" s="471">
        <v>698.92</v>
      </c>
      <c r="GF30" s="472">
        <v>2.93</v>
      </c>
      <c r="GG30" s="179"/>
      <c r="GH30" s="179"/>
      <c r="GI30" s="179" t="s">
        <v>75</v>
      </c>
      <c r="GJ30" s="76">
        <v>50.83</v>
      </c>
      <c r="GK30" s="76">
        <v>50.6</v>
      </c>
      <c r="GL30" s="76">
        <v>45.83</v>
      </c>
      <c r="GM30" s="76">
        <v>49.09</v>
      </c>
      <c r="GN30" s="143"/>
      <c r="GO30" s="143"/>
      <c r="GP30" s="143"/>
      <c r="GQ30" s="143"/>
      <c r="GR30" s="179"/>
      <c r="GS30" s="179"/>
      <c r="GT30" s="510" t="s">
        <v>67</v>
      </c>
      <c r="GU30" s="693">
        <v>264365</v>
      </c>
      <c r="GV30" s="539">
        <v>31341</v>
      </c>
      <c r="GW30" s="539">
        <v>109464</v>
      </c>
      <c r="GX30" s="543">
        <v>34745</v>
      </c>
      <c r="GY30" s="537"/>
      <c r="GZ30" s="537"/>
      <c r="HA30" s="537"/>
      <c r="HB30" s="537"/>
      <c r="HC30" s="517">
        <v>439915</v>
      </c>
      <c r="HD30" s="539">
        <v>359502</v>
      </c>
      <c r="HE30" s="685">
        <v>799417</v>
      </c>
      <c r="HF30" s="235"/>
      <c r="HG30" s="235"/>
      <c r="HH30" s="528" t="s">
        <v>67</v>
      </c>
      <c r="HI30" s="694">
        <v>35335</v>
      </c>
      <c r="HJ30" s="695">
        <v>13003</v>
      </c>
      <c r="HK30" s="695">
        <v>93931</v>
      </c>
      <c r="HL30" s="543">
        <v>10234</v>
      </c>
      <c r="HM30" s="537"/>
      <c r="HN30" s="537"/>
      <c r="HO30" s="537"/>
      <c r="HP30" s="537"/>
      <c r="HQ30" s="517">
        <v>152503</v>
      </c>
      <c r="HR30" s="695">
        <v>19815</v>
      </c>
      <c r="HS30" s="690">
        <v>172318</v>
      </c>
      <c r="HT30" s="524"/>
      <c r="HU30" s="232"/>
      <c r="HV30" s="232"/>
      <c r="HW30" s="232"/>
      <c r="HX30" s="113"/>
      <c r="HY30" s="56"/>
      <c r="HZ30" s="56"/>
      <c r="IA30" s="56"/>
      <c r="IB30" s="158"/>
      <c r="IC30" s="286"/>
      <c r="ID30" s="287"/>
      <c r="IE30" s="25"/>
      <c r="IF30" s="55"/>
      <c r="IG30" s="288"/>
      <c r="IH30" s="84"/>
      <c r="II30" s="84"/>
      <c r="IJ30" s="84"/>
      <c r="IK30" s="179"/>
      <c r="IM30" s="635" t="s">
        <v>109</v>
      </c>
      <c r="IN30" s="636"/>
      <c r="IO30" s="699"/>
      <c r="IP30" s="436"/>
      <c r="IQ30" s="50"/>
      <c r="IR30" s="50"/>
      <c r="IS30" s="410" t="s">
        <v>110</v>
      </c>
      <c r="IT30" s="411">
        <v>9427</v>
      </c>
      <c r="IU30" s="412">
        <v>11798</v>
      </c>
      <c r="IV30" s="413">
        <v>10070</v>
      </c>
      <c r="IW30" s="411">
        <v>31295</v>
      </c>
      <c r="IX30" s="414">
        <v>33373</v>
      </c>
      <c r="IY30" s="415">
        <v>-6.23</v>
      </c>
      <c r="IZ30" s="179"/>
      <c r="JA30" s="469" t="s">
        <v>35</v>
      </c>
      <c r="JB30" s="470">
        <v>1093.6199999999999</v>
      </c>
      <c r="JC30" s="471">
        <v>1045.77</v>
      </c>
      <c r="JD30" s="472">
        <v>4.58</v>
      </c>
      <c r="JE30" s="470">
        <v>0</v>
      </c>
      <c r="JF30" s="471">
        <v>0</v>
      </c>
      <c r="JG30" s="472">
        <v>0</v>
      </c>
      <c r="JH30" s="470">
        <v>895.09</v>
      </c>
      <c r="JI30" s="471">
        <v>863.47</v>
      </c>
      <c r="JJ30" s="472">
        <v>3.66</v>
      </c>
      <c r="JK30" s="179"/>
      <c r="JL30" s="179"/>
      <c r="JM30" s="179" t="s">
        <v>75</v>
      </c>
      <c r="JN30" s="76">
        <v>58.29</v>
      </c>
      <c r="JO30" s="76">
        <v>55.2</v>
      </c>
      <c r="JP30" s="76">
        <v>73.36</v>
      </c>
      <c r="JQ30" s="76">
        <v>62.28</v>
      </c>
      <c r="JR30" s="143"/>
      <c r="JS30" s="143"/>
      <c r="JT30" s="143"/>
      <c r="JU30" s="143"/>
      <c r="JV30" s="179"/>
      <c r="JW30" s="179"/>
      <c r="JX30" s="510" t="s">
        <v>67</v>
      </c>
      <c r="JY30" s="693">
        <v>423804</v>
      </c>
      <c r="JZ30" s="539">
        <v>52622</v>
      </c>
      <c r="KA30" s="539">
        <v>184695</v>
      </c>
      <c r="KB30" s="538">
        <v>22717</v>
      </c>
      <c r="KC30" s="539">
        <v>0</v>
      </c>
      <c r="KD30" s="539">
        <v>0</v>
      </c>
      <c r="KE30" s="539">
        <v>0</v>
      </c>
      <c r="KF30" s="539">
        <v>0</v>
      </c>
      <c r="KG30" s="544">
        <v>683838</v>
      </c>
      <c r="KH30" s="539">
        <v>626859</v>
      </c>
      <c r="KI30" s="685">
        <v>1310697</v>
      </c>
      <c r="KJ30" s="235"/>
      <c r="KK30" s="235"/>
      <c r="KL30" s="528" t="s">
        <v>67</v>
      </c>
      <c r="KM30" s="694">
        <v>68890</v>
      </c>
      <c r="KN30" s="695">
        <v>19560</v>
      </c>
      <c r="KO30" s="695">
        <v>132771</v>
      </c>
      <c r="KP30" s="538">
        <v>5369</v>
      </c>
      <c r="KQ30" s="539"/>
      <c r="KR30" s="539"/>
      <c r="KS30" s="539"/>
      <c r="KT30" s="539"/>
      <c r="KU30" s="544">
        <v>226590</v>
      </c>
      <c r="KV30" s="695">
        <v>69252</v>
      </c>
      <c r="KW30" s="690">
        <v>295842</v>
      </c>
      <c r="KX30" s="178"/>
      <c r="KY30" s="232"/>
      <c r="KZ30" s="232"/>
      <c r="LA30" s="232"/>
      <c r="LB30" s="113"/>
      <c r="LC30" s="56"/>
      <c r="LD30" s="56"/>
      <c r="LE30" s="56"/>
      <c r="LF30" s="158"/>
      <c r="LG30" s="286"/>
      <c r="LH30" s="287"/>
      <c r="LI30" s="25"/>
      <c r="LJ30" s="55"/>
      <c r="LK30" s="288"/>
      <c r="LL30" s="84"/>
      <c r="LM30" s="84"/>
      <c r="LN30" s="84"/>
      <c r="LO30" s="84"/>
      <c r="LQ30" s="635" t="s">
        <v>109</v>
      </c>
      <c r="LR30" s="636"/>
      <c r="LS30" s="699"/>
      <c r="LT30" s="455"/>
      <c r="LU30" s="50"/>
      <c r="LV30" s="50"/>
      <c r="LW30" s="410" t="s">
        <v>110</v>
      </c>
      <c r="LX30" s="7">
        <v>73450</v>
      </c>
      <c r="LY30" s="427">
        <v>75440</v>
      </c>
      <c r="LZ30" s="428">
        <v>-2.64</v>
      </c>
      <c r="MA30" s="58"/>
      <c r="MB30" s="469" t="s">
        <v>35</v>
      </c>
      <c r="MC30" s="470">
        <v>973.88</v>
      </c>
      <c r="MD30" s="471">
        <v>920.94</v>
      </c>
      <c r="ME30" s="472">
        <v>5.75</v>
      </c>
      <c r="MF30" s="470">
        <v>0</v>
      </c>
      <c r="MG30" s="471">
        <v>0</v>
      </c>
      <c r="MH30" s="472">
        <v>0</v>
      </c>
      <c r="MI30" s="470">
        <v>799.4</v>
      </c>
      <c r="MJ30" s="471">
        <v>763.15</v>
      </c>
      <c r="MK30" s="472">
        <v>4.75</v>
      </c>
      <c r="ML30" s="2"/>
      <c r="MM30" s="2"/>
      <c r="MN30" s="2" t="s">
        <v>75</v>
      </c>
      <c r="MO30" s="666">
        <v>67.790000000000006</v>
      </c>
      <c r="MP30" s="666">
        <v>55.63</v>
      </c>
      <c r="MQ30" s="666">
        <v>49.09</v>
      </c>
      <c r="MR30" s="666">
        <v>62.28</v>
      </c>
      <c r="MS30" s="667">
        <v>58.7</v>
      </c>
      <c r="MT30" s="129"/>
      <c r="MU30" s="130"/>
      <c r="MV30" s="298"/>
      <c r="MW30" s="299"/>
      <c r="MX30" s="130"/>
      <c r="MY30" s="130"/>
      <c r="MZ30" s="528" t="s">
        <v>67</v>
      </c>
      <c r="NA30" s="545">
        <v>1405005</v>
      </c>
      <c r="NB30" s="546">
        <v>160261</v>
      </c>
      <c r="NC30" s="546">
        <v>541442</v>
      </c>
      <c r="ND30" s="547">
        <v>126695</v>
      </c>
      <c r="NE30" s="546"/>
      <c r="NF30" s="546"/>
      <c r="NG30" s="546"/>
      <c r="NH30" s="546"/>
      <c r="NI30" s="548">
        <v>2233403</v>
      </c>
      <c r="NJ30" s="698">
        <v>1607678</v>
      </c>
      <c r="NK30" s="550">
        <v>3841081</v>
      </c>
      <c r="NL30" s="181"/>
      <c r="NM30" s="181"/>
      <c r="NN30" s="535" t="s">
        <v>67</v>
      </c>
      <c r="NO30" s="545">
        <v>221124</v>
      </c>
      <c r="NP30" s="546">
        <v>66563</v>
      </c>
      <c r="NQ30" s="546">
        <v>459095</v>
      </c>
      <c r="NR30" s="547">
        <v>29371</v>
      </c>
      <c r="NS30" s="546"/>
      <c r="NT30" s="546"/>
      <c r="NU30" s="546"/>
      <c r="NV30" s="546"/>
      <c r="NW30" s="548">
        <v>776153</v>
      </c>
      <c r="NX30" s="518">
        <v>144930</v>
      </c>
      <c r="NY30" s="550">
        <v>921083</v>
      </c>
    </row>
    <row r="31" spans="1:389" ht="23.25" customHeight="1" thickBot="1" x14ac:dyDescent="0.3">
      <c r="A31" s="553" t="s">
        <v>111</v>
      </c>
      <c r="B31" s="700">
        <v>14450</v>
      </c>
      <c r="C31" s="701">
        <v>14450</v>
      </c>
      <c r="D31" s="409">
        <v>0</v>
      </c>
      <c r="E31" s="50"/>
      <c r="F31" s="50"/>
      <c r="G31" s="410" t="s">
        <v>112</v>
      </c>
      <c r="H31" s="411">
        <v>2095</v>
      </c>
      <c r="I31" s="412">
        <v>2305</v>
      </c>
      <c r="J31" s="413">
        <v>1249</v>
      </c>
      <c r="K31" s="411">
        <v>5649</v>
      </c>
      <c r="L31" s="414">
        <v>7530</v>
      </c>
      <c r="M31" s="415">
        <v>-24.98</v>
      </c>
      <c r="N31" s="179"/>
      <c r="O31" s="469" t="s">
        <v>47</v>
      </c>
      <c r="P31" s="470">
        <v>667.82</v>
      </c>
      <c r="Q31" s="471">
        <v>637.35</v>
      </c>
      <c r="R31" s="472">
        <v>4.78</v>
      </c>
      <c r="S31" s="470">
        <v>420.41</v>
      </c>
      <c r="T31" s="471">
        <v>403.69</v>
      </c>
      <c r="U31" s="472">
        <v>4.1399999999999997</v>
      </c>
      <c r="V31" s="470">
        <v>625.99</v>
      </c>
      <c r="W31" s="471">
        <v>599.59</v>
      </c>
      <c r="X31" s="472">
        <v>4.4000000000000004</v>
      </c>
      <c r="Y31" s="179"/>
      <c r="Z31" s="179"/>
      <c r="AA31" s="179" t="s">
        <v>79</v>
      </c>
      <c r="AB31" s="76">
        <v>65.599999999999994</v>
      </c>
      <c r="AC31" s="76">
        <v>51.55</v>
      </c>
      <c r="AD31" s="76">
        <v>58.29</v>
      </c>
      <c r="AE31" s="76">
        <v>58.48</v>
      </c>
      <c r="AF31" s="143"/>
      <c r="AG31" s="143"/>
      <c r="AH31" s="143"/>
      <c r="AI31" s="143"/>
      <c r="AJ31" s="179"/>
      <c r="AK31" s="179"/>
      <c r="AL31" s="510" t="s">
        <v>72</v>
      </c>
      <c r="AM31" s="702">
        <v>0</v>
      </c>
      <c r="AN31" s="565">
        <v>0</v>
      </c>
      <c r="AO31" s="565">
        <v>0</v>
      </c>
      <c r="AP31" s="564">
        <v>0</v>
      </c>
      <c r="AQ31" s="565"/>
      <c r="AR31" s="565"/>
      <c r="AS31" s="565"/>
      <c r="AT31" s="566"/>
      <c r="AU31" s="567">
        <v>0</v>
      </c>
      <c r="AV31" s="565">
        <v>0</v>
      </c>
      <c r="AW31" s="685">
        <v>0</v>
      </c>
      <c r="AX31" s="235"/>
      <c r="AY31" s="235"/>
      <c r="AZ31" s="528" t="s">
        <v>72</v>
      </c>
      <c r="BA31" s="703">
        <v>0</v>
      </c>
      <c r="BB31" s="704">
        <v>0</v>
      </c>
      <c r="BC31" s="704">
        <v>0</v>
      </c>
      <c r="BD31" s="705">
        <v>0</v>
      </c>
      <c r="BE31" s="704"/>
      <c r="BF31" s="704"/>
      <c r="BG31" s="704"/>
      <c r="BH31" s="704"/>
      <c r="BI31" s="706">
        <v>0</v>
      </c>
      <c r="BJ31" s="704">
        <v>0</v>
      </c>
      <c r="BK31" s="690">
        <v>0</v>
      </c>
      <c r="BL31" s="523"/>
      <c r="BM31" s="232"/>
      <c r="BN31" s="232"/>
      <c r="BO31" s="232"/>
      <c r="BP31" s="113"/>
      <c r="BQ31" s="56"/>
      <c r="BR31" s="56"/>
      <c r="BS31" s="56"/>
      <c r="BT31" s="56"/>
      <c r="BU31" s="286"/>
      <c r="BV31" s="287"/>
      <c r="BW31" s="25"/>
      <c r="BX31" s="55"/>
      <c r="BY31" s="288"/>
      <c r="BZ31" s="84"/>
      <c r="CA31" s="84"/>
      <c r="CB31" s="84"/>
      <c r="CC31" s="179"/>
      <c r="CD31" s="179"/>
      <c r="CE31" s="553" t="s">
        <v>111</v>
      </c>
      <c r="CF31" s="700">
        <v>14450</v>
      </c>
      <c r="CG31" s="701">
        <v>14450</v>
      </c>
      <c r="CH31" s="409">
        <v>0</v>
      </c>
      <c r="CI31" s="50"/>
      <c r="CJ31" s="50"/>
      <c r="CK31" s="410" t="s">
        <v>112</v>
      </c>
      <c r="CL31" s="411">
        <v>1996</v>
      </c>
      <c r="CM31" s="412">
        <v>1909</v>
      </c>
      <c r="CN31" s="413">
        <v>1786</v>
      </c>
      <c r="CO31" s="411">
        <v>5691</v>
      </c>
      <c r="CP31" s="414">
        <v>6191</v>
      </c>
      <c r="CQ31" s="415">
        <v>-8.08</v>
      </c>
      <c r="CR31" s="179"/>
      <c r="CS31" s="469" t="s">
        <v>47</v>
      </c>
      <c r="CT31" s="470">
        <v>827.66</v>
      </c>
      <c r="CU31" s="471">
        <v>776.26</v>
      </c>
      <c r="CV31" s="472">
        <v>6.62</v>
      </c>
      <c r="CW31" s="470">
        <v>469.25</v>
      </c>
      <c r="CX31" s="471">
        <v>451.73</v>
      </c>
      <c r="CY31" s="472">
        <v>3.88</v>
      </c>
      <c r="CZ31" s="470">
        <v>769.55</v>
      </c>
      <c r="DA31" s="471">
        <v>725.13</v>
      </c>
      <c r="DB31" s="472">
        <v>6.13</v>
      </c>
      <c r="DC31" s="179"/>
      <c r="DD31" s="179"/>
      <c r="DE31" s="179" t="s">
        <v>79</v>
      </c>
      <c r="DF31" s="76">
        <v>53.91</v>
      </c>
      <c r="DG31" s="76">
        <v>45.68</v>
      </c>
      <c r="DH31" s="76">
        <v>52.49</v>
      </c>
      <c r="DI31" s="76">
        <v>50.69</v>
      </c>
      <c r="DJ31" s="143"/>
      <c r="DK31" s="143"/>
      <c r="DL31" s="143"/>
      <c r="DM31" s="143"/>
      <c r="DN31" s="179"/>
      <c r="DO31" s="179"/>
      <c r="DP31" s="510" t="s">
        <v>72</v>
      </c>
      <c r="DQ31" s="702">
        <v>0</v>
      </c>
      <c r="DR31" s="565">
        <v>0</v>
      </c>
      <c r="DS31" s="565">
        <v>0</v>
      </c>
      <c r="DT31" s="569">
        <v>0</v>
      </c>
      <c r="DU31" s="562"/>
      <c r="DV31" s="563"/>
      <c r="DW31" s="563"/>
      <c r="DX31" s="563"/>
      <c r="DY31" s="570">
        <v>0</v>
      </c>
      <c r="DZ31" s="565">
        <v>0</v>
      </c>
      <c r="EA31" s="685">
        <v>0</v>
      </c>
      <c r="EB31" s="235"/>
      <c r="EC31" s="235"/>
      <c r="ED31" s="528" t="s">
        <v>72</v>
      </c>
      <c r="EE31" s="703">
        <v>0</v>
      </c>
      <c r="EF31" s="704">
        <v>0</v>
      </c>
      <c r="EG31" s="704">
        <v>0</v>
      </c>
      <c r="EH31" s="569">
        <v>0</v>
      </c>
      <c r="EI31" s="562"/>
      <c r="EJ31" s="563"/>
      <c r="EK31" s="563"/>
      <c r="EL31" s="563"/>
      <c r="EM31" s="570">
        <v>0</v>
      </c>
      <c r="EN31" s="704">
        <v>0</v>
      </c>
      <c r="EO31" s="690">
        <v>0</v>
      </c>
      <c r="EP31" s="523"/>
      <c r="EQ31" s="232"/>
      <c r="ER31" s="232"/>
      <c r="ES31" s="232"/>
      <c r="ET31" s="113"/>
      <c r="EU31" s="56"/>
      <c r="EV31" s="56"/>
      <c r="EW31" s="56"/>
      <c r="EX31" s="56"/>
      <c r="EY31" s="286"/>
      <c r="EZ31" s="287"/>
      <c r="FA31" s="25"/>
      <c r="FB31" s="55"/>
      <c r="FC31" s="288"/>
      <c r="FD31" s="84"/>
      <c r="FE31" s="84"/>
      <c r="FF31" s="84"/>
      <c r="FG31" s="179"/>
      <c r="FH31" s="179"/>
      <c r="FI31" s="553" t="s">
        <v>111</v>
      </c>
      <c r="FJ31" s="700">
        <v>14450</v>
      </c>
      <c r="FK31" s="701">
        <v>14450</v>
      </c>
      <c r="FL31" s="409">
        <v>0</v>
      </c>
      <c r="FM31" s="50"/>
      <c r="FN31" s="50"/>
      <c r="FO31" s="410" t="s">
        <v>112</v>
      </c>
      <c r="FP31" s="411">
        <v>1063</v>
      </c>
      <c r="FQ31" s="412">
        <v>965</v>
      </c>
      <c r="FR31" s="413">
        <v>1638</v>
      </c>
      <c r="FS31" s="411">
        <v>3666</v>
      </c>
      <c r="FT31" s="414">
        <v>4660</v>
      </c>
      <c r="FU31" s="415">
        <v>-21.33</v>
      </c>
      <c r="FV31" s="179"/>
      <c r="FW31" s="469" t="s">
        <v>47</v>
      </c>
      <c r="FX31" s="470">
        <v>808.83</v>
      </c>
      <c r="FY31" s="471">
        <v>757.13</v>
      </c>
      <c r="FZ31" s="472">
        <v>6.83</v>
      </c>
      <c r="GA31" s="470">
        <v>443.27</v>
      </c>
      <c r="GB31" s="471">
        <v>423.65</v>
      </c>
      <c r="GC31" s="472">
        <v>4.63</v>
      </c>
      <c r="GD31" s="470">
        <v>734.21</v>
      </c>
      <c r="GE31" s="471">
        <v>693.31</v>
      </c>
      <c r="GF31" s="472">
        <v>5.9</v>
      </c>
      <c r="GG31" s="179"/>
      <c r="GH31" s="179"/>
      <c r="GI31" s="179" t="s">
        <v>79</v>
      </c>
      <c r="GJ31" s="76">
        <v>44.71</v>
      </c>
      <c r="GK31" s="76">
        <v>45</v>
      </c>
      <c r="GL31" s="76">
        <v>42.03</v>
      </c>
      <c r="GM31" s="76">
        <v>43.91</v>
      </c>
      <c r="GN31" s="143"/>
      <c r="GO31" s="143"/>
      <c r="GP31" s="143"/>
      <c r="GQ31" s="143"/>
      <c r="GR31" s="179"/>
      <c r="GS31" s="179"/>
      <c r="GT31" s="510" t="s">
        <v>72</v>
      </c>
      <c r="GU31" s="702">
        <v>0</v>
      </c>
      <c r="GV31" s="565">
        <v>0</v>
      </c>
      <c r="GW31" s="565">
        <v>0</v>
      </c>
      <c r="GX31" s="569">
        <v>0</v>
      </c>
      <c r="GY31" s="563"/>
      <c r="GZ31" s="563"/>
      <c r="HA31" s="563"/>
      <c r="HB31" s="563"/>
      <c r="HC31" s="570">
        <v>0</v>
      </c>
      <c r="HD31" s="565">
        <v>0</v>
      </c>
      <c r="HE31" s="685">
        <v>0</v>
      </c>
      <c r="HF31" s="235"/>
      <c r="HG31" s="235"/>
      <c r="HH31" s="528" t="s">
        <v>72</v>
      </c>
      <c r="HI31" s="703">
        <v>0</v>
      </c>
      <c r="HJ31" s="704">
        <v>0</v>
      </c>
      <c r="HK31" s="704">
        <v>0</v>
      </c>
      <c r="HL31" s="569">
        <v>0</v>
      </c>
      <c r="HM31" s="563"/>
      <c r="HN31" s="563"/>
      <c r="HO31" s="563"/>
      <c r="HP31" s="563"/>
      <c r="HQ31" s="570">
        <v>0</v>
      </c>
      <c r="HR31" s="704">
        <v>0</v>
      </c>
      <c r="HS31" s="690">
        <v>0</v>
      </c>
      <c r="HT31" s="524"/>
      <c r="HU31" s="232"/>
      <c r="HV31" s="232"/>
      <c r="HW31" s="232"/>
      <c r="HX31" s="113"/>
      <c r="HY31" s="56"/>
      <c r="HZ31" s="56"/>
      <c r="IA31" s="56"/>
      <c r="IB31" s="56"/>
      <c r="IC31" s="286"/>
      <c r="ID31" s="287"/>
      <c r="IE31" s="25"/>
      <c r="IF31" s="55"/>
      <c r="IG31" s="288"/>
      <c r="IH31" s="84"/>
      <c r="II31" s="84"/>
      <c r="IJ31" s="84"/>
      <c r="IK31" s="179"/>
      <c r="IM31" s="553" t="s">
        <v>111</v>
      </c>
      <c r="IN31" s="700">
        <v>14450</v>
      </c>
      <c r="IO31" s="701">
        <v>14450</v>
      </c>
      <c r="IP31" s="409">
        <v>0</v>
      </c>
      <c r="IQ31" s="50"/>
      <c r="IR31" s="50"/>
      <c r="IS31" s="410" t="s">
        <v>112</v>
      </c>
      <c r="IT31" s="411">
        <v>2119</v>
      </c>
      <c r="IU31" s="412">
        <v>3011</v>
      </c>
      <c r="IV31" s="413">
        <v>3342</v>
      </c>
      <c r="IW31" s="411">
        <v>8472</v>
      </c>
      <c r="IX31" s="414">
        <v>9141</v>
      </c>
      <c r="IY31" s="415">
        <v>-7.32</v>
      </c>
      <c r="IZ31" s="179"/>
      <c r="JA31" s="469" t="s">
        <v>47</v>
      </c>
      <c r="JB31" s="470">
        <v>676.25</v>
      </c>
      <c r="JC31" s="471">
        <v>635.15</v>
      </c>
      <c r="JD31" s="472">
        <v>6.47</v>
      </c>
      <c r="JE31" s="470">
        <v>471.37</v>
      </c>
      <c r="JF31" s="471">
        <v>443.63</v>
      </c>
      <c r="JG31" s="472">
        <v>6.25</v>
      </c>
      <c r="JH31" s="470">
        <v>639.05999999999995</v>
      </c>
      <c r="JI31" s="471">
        <v>601.76</v>
      </c>
      <c r="JJ31" s="472">
        <v>6.2</v>
      </c>
      <c r="JK31" s="179"/>
      <c r="JL31" s="179"/>
      <c r="JM31" s="179" t="s">
        <v>79</v>
      </c>
      <c r="JN31" s="76">
        <v>51.91</v>
      </c>
      <c r="JO31" s="76">
        <v>48.58</v>
      </c>
      <c r="JP31" s="76">
        <v>55.23</v>
      </c>
      <c r="JQ31" s="76">
        <v>51.91</v>
      </c>
      <c r="JR31" s="143"/>
      <c r="JS31" s="143"/>
      <c r="JT31" s="143"/>
      <c r="JU31" s="143"/>
      <c r="JV31" s="179"/>
      <c r="JW31" s="179"/>
      <c r="JX31" s="510" t="s">
        <v>72</v>
      </c>
      <c r="JY31" s="702">
        <v>0</v>
      </c>
      <c r="JZ31" s="565">
        <v>0</v>
      </c>
      <c r="KA31" s="565">
        <v>0</v>
      </c>
      <c r="KB31" s="564">
        <v>0</v>
      </c>
      <c r="KC31" s="565">
        <v>0</v>
      </c>
      <c r="KD31" s="565">
        <v>0</v>
      </c>
      <c r="KE31" s="565">
        <v>0</v>
      </c>
      <c r="KF31" s="565">
        <v>0</v>
      </c>
      <c r="KG31" s="571">
        <v>0</v>
      </c>
      <c r="KH31" s="565">
        <v>0</v>
      </c>
      <c r="KI31" s="685">
        <v>0</v>
      </c>
      <c r="KJ31" s="235"/>
      <c r="KK31" s="235"/>
      <c r="KL31" s="528" t="s">
        <v>72</v>
      </c>
      <c r="KM31" s="703">
        <v>0</v>
      </c>
      <c r="KN31" s="704">
        <v>0</v>
      </c>
      <c r="KO31" s="704">
        <v>0</v>
      </c>
      <c r="KP31" s="564">
        <v>0</v>
      </c>
      <c r="KQ31" s="565"/>
      <c r="KR31" s="565"/>
      <c r="KS31" s="565"/>
      <c r="KT31" s="565"/>
      <c r="KU31" s="571">
        <v>0</v>
      </c>
      <c r="KV31" s="704">
        <v>0</v>
      </c>
      <c r="KW31" s="690">
        <v>0</v>
      </c>
      <c r="KX31" s="178"/>
      <c r="KY31" s="232"/>
      <c r="KZ31" s="232"/>
      <c r="LA31" s="232"/>
      <c r="LB31" s="113"/>
      <c r="LC31" s="56"/>
      <c r="LD31" s="56"/>
      <c r="LE31" s="56"/>
      <c r="LF31" s="56"/>
      <c r="LG31" s="286"/>
      <c r="LH31" s="287"/>
      <c r="LI31" s="25"/>
      <c r="LJ31" s="55"/>
      <c r="LK31" s="288"/>
      <c r="LL31" s="84"/>
      <c r="LM31" s="84"/>
      <c r="LN31" s="84"/>
      <c r="LO31" s="84"/>
      <c r="LQ31" s="553" t="s">
        <v>111</v>
      </c>
      <c r="LR31" s="707">
        <v>14450</v>
      </c>
      <c r="LS31" s="708">
        <v>14450</v>
      </c>
      <c r="LT31" s="426">
        <v>0</v>
      </c>
      <c r="LU31" s="50"/>
      <c r="LV31" s="50"/>
      <c r="LW31" s="410" t="s">
        <v>112</v>
      </c>
      <c r="LX31" s="7">
        <v>23478</v>
      </c>
      <c r="LY31" s="427">
        <v>27522</v>
      </c>
      <c r="LZ31" s="428">
        <v>-14.69</v>
      </c>
      <c r="MA31" s="58"/>
      <c r="MB31" s="469" t="s">
        <v>47</v>
      </c>
      <c r="MC31" s="470">
        <v>733.34</v>
      </c>
      <c r="MD31" s="471">
        <v>691</v>
      </c>
      <c r="ME31" s="472">
        <v>6.13</v>
      </c>
      <c r="MF31" s="470">
        <v>451.9</v>
      </c>
      <c r="MG31" s="471">
        <v>430.67</v>
      </c>
      <c r="MH31" s="472">
        <v>4.93</v>
      </c>
      <c r="MI31" s="470">
        <v>682.92</v>
      </c>
      <c r="MJ31" s="471">
        <v>646.39</v>
      </c>
      <c r="MK31" s="472">
        <v>5.65</v>
      </c>
      <c r="ML31" s="2"/>
      <c r="MM31" s="2"/>
      <c r="MN31" s="2" t="s">
        <v>79</v>
      </c>
      <c r="MO31" s="666">
        <v>58.48</v>
      </c>
      <c r="MP31" s="666">
        <v>50.69</v>
      </c>
      <c r="MQ31" s="666">
        <v>43.91</v>
      </c>
      <c r="MR31" s="666">
        <v>51.91</v>
      </c>
      <c r="MS31" s="667">
        <v>51.25</v>
      </c>
      <c r="MT31" s="129"/>
      <c r="MU31" s="130"/>
      <c r="MV31" s="298"/>
      <c r="MW31" s="299"/>
      <c r="MX31" s="130"/>
      <c r="MY31" s="130"/>
      <c r="MZ31" s="528" t="s">
        <v>72</v>
      </c>
      <c r="NA31" s="572">
        <v>0</v>
      </c>
      <c r="NB31" s="573">
        <v>0</v>
      </c>
      <c r="NC31" s="573">
        <v>0</v>
      </c>
      <c r="ND31" s="574">
        <v>0</v>
      </c>
      <c r="NE31" s="573"/>
      <c r="NF31" s="573"/>
      <c r="NG31" s="573"/>
      <c r="NH31" s="573"/>
      <c r="NI31" s="575">
        <v>0</v>
      </c>
      <c r="NJ31" s="709">
        <v>0</v>
      </c>
      <c r="NK31" s="577">
        <v>0</v>
      </c>
      <c r="NL31" s="181"/>
      <c r="NM31" s="181"/>
      <c r="NN31" s="535" t="s">
        <v>72</v>
      </c>
      <c r="NO31" s="572">
        <v>0</v>
      </c>
      <c r="NP31" s="573">
        <v>0</v>
      </c>
      <c r="NQ31" s="573">
        <v>0</v>
      </c>
      <c r="NR31" s="574">
        <v>0</v>
      </c>
      <c r="NS31" s="573"/>
      <c r="NT31" s="573"/>
      <c r="NU31" s="573"/>
      <c r="NV31" s="573"/>
      <c r="NW31" s="575">
        <v>0</v>
      </c>
      <c r="NX31" s="710">
        <v>0</v>
      </c>
      <c r="NY31" s="577">
        <v>0</v>
      </c>
    </row>
    <row r="32" spans="1:389" ht="23.25" customHeight="1" thickTop="1" thickBot="1" x14ac:dyDescent="0.3">
      <c r="A32" s="553" t="s">
        <v>168</v>
      </c>
      <c r="B32" s="711">
        <v>76.400000000000006</v>
      </c>
      <c r="C32" s="712">
        <v>74.260000000000005</v>
      </c>
      <c r="D32" s="409">
        <v>2.14</v>
      </c>
      <c r="E32" s="300"/>
      <c r="F32" s="50"/>
      <c r="G32" s="410" t="s">
        <v>113</v>
      </c>
      <c r="H32" s="411">
        <v>5970</v>
      </c>
      <c r="I32" s="412">
        <v>3786</v>
      </c>
      <c r="J32" s="413">
        <v>3811</v>
      </c>
      <c r="K32" s="411">
        <v>13567</v>
      </c>
      <c r="L32" s="414">
        <v>18617</v>
      </c>
      <c r="M32" s="415">
        <v>-27.13</v>
      </c>
      <c r="N32" s="179"/>
      <c r="O32" s="469" t="s">
        <v>53</v>
      </c>
      <c r="P32" s="470">
        <v>456.41</v>
      </c>
      <c r="Q32" s="656">
        <v>414.91</v>
      </c>
      <c r="R32" s="472">
        <v>10</v>
      </c>
      <c r="S32" s="470">
        <v>296.37</v>
      </c>
      <c r="T32" s="471">
        <v>283.04000000000002</v>
      </c>
      <c r="U32" s="472">
        <v>4.71</v>
      </c>
      <c r="V32" s="470">
        <v>429.35</v>
      </c>
      <c r="W32" s="471">
        <v>393.61</v>
      </c>
      <c r="X32" s="472">
        <v>9.08</v>
      </c>
      <c r="Y32" s="179"/>
      <c r="Z32" s="73" t="s">
        <v>55</v>
      </c>
      <c r="AA32" s="73"/>
      <c r="AB32" s="616">
        <v>362467</v>
      </c>
      <c r="AC32" s="616">
        <v>320130</v>
      </c>
      <c r="AD32" s="616">
        <v>327609</v>
      </c>
      <c r="AE32" s="616">
        <v>1010206</v>
      </c>
      <c r="AF32" s="143"/>
      <c r="AG32" s="143"/>
      <c r="AH32" s="143"/>
      <c r="AI32" s="143"/>
      <c r="AJ32" s="179"/>
      <c r="AK32" s="179"/>
      <c r="AL32" s="583" t="s">
        <v>44</v>
      </c>
      <c r="AM32" s="713">
        <v>508341</v>
      </c>
      <c r="AN32" s="587">
        <v>56899</v>
      </c>
      <c r="AO32" s="587">
        <v>188702</v>
      </c>
      <c r="AP32" s="586">
        <v>46873</v>
      </c>
      <c r="AQ32" s="587"/>
      <c r="AR32" s="587"/>
      <c r="AS32" s="587"/>
      <c r="AT32" s="587"/>
      <c r="AU32" s="586">
        <v>800815</v>
      </c>
      <c r="AV32" s="587">
        <v>572660</v>
      </c>
      <c r="AW32" s="714">
        <v>1373475</v>
      </c>
      <c r="AX32" s="235"/>
      <c r="AY32" s="235"/>
      <c r="AZ32" s="595" t="s">
        <v>44</v>
      </c>
      <c r="BA32" s="715">
        <v>75520</v>
      </c>
      <c r="BB32" s="716">
        <v>29043</v>
      </c>
      <c r="BC32" s="716">
        <v>151701</v>
      </c>
      <c r="BD32" s="717">
        <v>12502</v>
      </c>
      <c r="BE32" s="716"/>
      <c r="BF32" s="716"/>
      <c r="BG32" s="716"/>
      <c r="BH32" s="716"/>
      <c r="BI32" s="718">
        <v>268766</v>
      </c>
      <c r="BJ32" s="716">
        <v>60169</v>
      </c>
      <c r="BK32" s="719">
        <v>328935</v>
      </c>
      <c r="BL32" s="592"/>
      <c r="BM32" s="232"/>
      <c r="BN32" s="232"/>
      <c r="BO32" s="232"/>
      <c r="BP32" s="113"/>
      <c r="BQ32" s="56"/>
      <c r="BR32" s="56"/>
      <c r="BS32" s="301"/>
      <c r="BT32" s="56"/>
      <c r="BU32" s="286"/>
      <c r="BV32" s="293"/>
      <c r="BW32" s="25"/>
      <c r="BX32" s="55"/>
      <c r="BY32" s="288"/>
      <c r="BZ32" s="84"/>
      <c r="CA32" s="84"/>
      <c r="CB32" s="84"/>
      <c r="CC32" s="179"/>
      <c r="CD32" s="179"/>
      <c r="CE32" s="553" t="s">
        <v>168</v>
      </c>
      <c r="CF32" s="711">
        <v>65.069999999999993</v>
      </c>
      <c r="CG32" s="712">
        <v>63.05</v>
      </c>
      <c r="CH32" s="409">
        <v>2.02</v>
      </c>
      <c r="CI32" s="300"/>
      <c r="CJ32" s="50"/>
      <c r="CK32" s="410" t="s">
        <v>113</v>
      </c>
      <c r="CL32" s="411">
        <v>11173</v>
      </c>
      <c r="CM32" s="412">
        <v>8037</v>
      </c>
      <c r="CN32" s="413">
        <v>8138</v>
      </c>
      <c r="CO32" s="411">
        <v>27348</v>
      </c>
      <c r="CP32" s="414">
        <v>29151</v>
      </c>
      <c r="CQ32" s="415">
        <v>-6.19</v>
      </c>
      <c r="CR32" s="179"/>
      <c r="CS32" s="469" t="s">
        <v>53</v>
      </c>
      <c r="CT32" s="470">
        <v>374.55</v>
      </c>
      <c r="CU32" s="656">
        <v>359.04</v>
      </c>
      <c r="CV32" s="472">
        <v>4.32</v>
      </c>
      <c r="CW32" s="470">
        <v>286.83</v>
      </c>
      <c r="CX32" s="471">
        <v>272.95</v>
      </c>
      <c r="CY32" s="472">
        <v>5.09</v>
      </c>
      <c r="CZ32" s="470">
        <v>360.33</v>
      </c>
      <c r="DA32" s="471">
        <v>345.48</v>
      </c>
      <c r="DB32" s="472">
        <v>4.3</v>
      </c>
      <c r="DC32" s="179"/>
      <c r="DD32" s="73" t="s">
        <v>55</v>
      </c>
      <c r="DE32" s="73"/>
      <c r="DF32" s="616">
        <v>347816</v>
      </c>
      <c r="DG32" s="616">
        <v>325175</v>
      </c>
      <c r="DH32" s="616">
        <v>303111</v>
      </c>
      <c r="DI32" s="616">
        <v>976102</v>
      </c>
      <c r="DJ32" s="143"/>
      <c r="DK32" s="143"/>
      <c r="DL32" s="143"/>
      <c r="DM32" s="143"/>
      <c r="DN32" s="179"/>
      <c r="DO32" s="179"/>
      <c r="DP32" s="583" t="s">
        <v>44</v>
      </c>
      <c r="DQ32" s="713">
        <v>545296</v>
      </c>
      <c r="DR32" s="587">
        <v>63664</v>
      </c>
      <c r="DS32" s="587">
        <v>162092</v>
      </c>
      <c r="DT32" s="590">
        <v>50953</v>
      </c>
      <c r="DU32" s="585"/>
      <c r="DV32" s="585"/>
      <c r="DW32" s="585"/>
      <c r="DX32" s="585"/>
      <c r="DY32" s="591">
        <v>822005</v>
      </c>
      <c r="DZ32" s="587">
        <v>484599</v>
      </c>
      <c r="EA32" s="714">
        <v>1306604</v>
      </c>
      <c r="EB32" s="235"/>
      <c r="EC32" s="235"/>
      <c r="ED32" s="595" t="s">
        <v>44</v>
      </c>
      <c r="EE32" s="715">
        <v>53088</v>
      </c>
      <c r="EF32" s="716">
        <v>21889</v>
      </c>
      <c r="EG32" s="716">
        <v>130073</v>
      </c>
      <c r="EH32" s="590">
        <v>7210</v>
      </c>
      <c r="EI32" s="585"/>
      <c r="EJ32" s="585"/>
      <c r="EK32" s="585"/>
      <c r="EL32" s="585"/>
      <c r="EM32" s="591">
        <v>212260</v>
      </c>
      <c r="EN32" s="716">
        <v>13085</v>
      </c>
      <c r="EO32" s="719">
        <v>225345</v>
      </c>
      <c r="EP32" s="592"/>
      <c r="EQ32" s="232"/>
      <c r="ER32" s="232"/>
      <c r="ES32" s="232"/>
      <c r="ET32" s="113"/>
      <c r="EU32" s="56"/>
      <c r="EV32" s="56"/>
      <c r="EW32" s="301"/>
      <c r="EX32" s="56"/>
      <c r="EY32" s="286"/>
      <c r="EZ32" s="293"/>
      <c r="FA32" s="25"/>
      <c r="FB32" s="55"/>
      <c r="FC32" s="288"/>
      <c r="FD32" s="84"/>
      <c r="FE32" s="84"/>
      <c r="FF32" s="84"/>
      <c r="FG32" s="179"/>
      <c r="FH32" s="179"/>
      <c r="FI32" s="553" t="s">
        <v>168</v>
      </c>
      <c r="FJ32" s="711">
        <v>57.17</v>
      </c>
      <c r="FK32" s="712">
        <v>57.84</v>
      </c>
      <c r="FL32" s="409">
        <v>-0.67</v>
      </c>
      <c r="FM32" s="300"/>
      <c r="FN32" s="50"/>
      <c r="FO32" s="410" t="s">
        <v>113</v>
      </c>
      <c r="FP32" s="411">
        <v>9645</v>
      </c>
      <c r="FQ32" s="412">
        <v>8611</v>
      </c>
      <c r="FR32" s="413">
        <v>6771</v>
      </c>
      <c r="FS32" s="411">
        <v>25027</v>
      </c>
      <c r="FT32" s="414">
        <v>26633</v>
      </c>
      <c r="FU32" s="415">
        <v>-6.03</v>
      </c>
      <c r="FV32" s="179"/>
      <c r="FW32" s="469" t="s">
        <v>53</v>
      </c>
      <c r="FX32" s="470">
        <v>481.03</v>
      </c>
      <c r="FY32" s="656">
        <v>446.36</v>
      </c>
      <c r="FZ32" s="472">
        <v>7.77</v>
      </c>
      <c r="GA32" s="470">
        <v>326.51</v>
      </c>
      <c r="GB32" s="471">
        <v>302.39999999999998</v>
      </c>
      <c r="GC32" s="472">
        <v>7.97</v>
      </c>
      <c r="GD32" s="470">
        <v>449.49</v>
      </c>
      <c r="GE32" s="471">
        <v>418.81</v>
      </c>
      <c r="GF32" s="472">
        <v>7.33</v>
      </c>
      <c r="GG32" s="179"/>
      <c r="GH32" s="73" t="s">
        <v>55</v>
      </c>
      <c r="GI32" s="73"/>
      <c r="GJ32" s="616">
        <v>320465</v>
      </c>
      <c r="GK32" s="616">
        <v>344106</v>
      </c>
      <c r="GL32" s="616">
        <v>283761</v>
      </c>
      <c r="GM32" s="616">
        <v>948332</v>
      </c>
      <c r="GN32" s="143"/>
      <c r="GO32" s="143"/>
      <c r="GP32" s="143"/>
      <c r="GQ32" s="143"/>
      <c r="GR32" s="179"/>
      <c r="GS32" s="179"/>
      <c r="GT32" s="583" t="s">
        <v>44</v>
      </c>
      <c r="GU32" s="713">
        <v>510461</v>
      </c>
      <c r="GV32" s="587">
        <v>53189</v>
      </c>
      <c r="GW32" s="587">
        <v>157348</v>
      </c>
      <c r="GX32" s="590">
        <v>55191</v>
      </c>
      <c r="GY32" s="585"/>
      <c r="GZ32" s="585"/>
      <c r="HA32" s="585"/>
      <c r="HB32" s="585"/>
      <c r="HC32" s="591">
        <v>776189</v>
      </c>
      <c r="HD32" s="587">
        <v>629003</v>
      </c>
      <c r="HE32" s="714">
        <v>1405192</v>
      </c>
      <c r="HF32" s="235"/>
      <c r="HG32" s="235"/>
      <c r="HH32" s="595" t="s">
        <v>44</v>
      </c>
      <c r="HI32" s="715">
        <v>62974</v>
      </c>
      <c r="HJ32" s="716">
        <v>20861</v>
      </c>
      <c r="HK32" s="716">
        <v>143499</v>
      </c>
      <c r="HL32" s="590">
        <v>13334</v>
      </c>
      <c r="HM32" s="585"/>
      <c r="HN32" s="585"/>
      <c r="HO32" s="585"/>
      <c r="HP32" s="585"/>
      <c r="HQ32" s="591">
        <v>240668</v>
      </c>
      <c r="HR32" s="716">
        <v>31812</v>
      </c>
      <c r="HS32" s="719">
        <v>272480</v>
      </c>
      <c r="HT32" s="592"/>
      <c r="HU32" s="232"/>
      <c r="HV32" s="232"/>
      <c r="HW32" s="232"/>
      <c r="HX32" s="113"/>
      <c r="HY32" s="56"/>
      <c r="HZ32" s="56"/>
      <c r="IA32" s="301"/>
      <c r="IB32" s="56"/>
      <c r="IC32" s="286"/>
      <c r="ID32" s="293"/>
      <c r="IE32" s="25"/>
      <c r="IF32" s="55"/>
      <c r="IG32" s="288"/>
      <c r="IH32" s="84"/>
      <c r="II32" s="84"/>
      <c r="IJ32" s="84"/>
      <c r="IK32" s="179"/>
      <c r="IM32" s="553" t="s">
        <v>168</v>
      </c>
      <c r="IN32" s="711">
        <v>67.98</v>
      </c>
      <c r="IO32" s="712">
        <v>66.56</v>
      </c>
      <c r="IP32" s="409">
        <v>1.42</v>
      </c>
      <c r="IQ32" s="300"/>
      <c r="IR32" s="50"/>
      <c r="IS32" s="410" t="s">
        <v>113</v>
      </c>
      <c r="IT32" s="411">
        <v>16244</v>
      </c>
      <c r="IU32" s="412">
        <v>7096</v>
      </c>
      <c r="IV32" s="413">
        <v>5465</v>
      </c>
      <c r="IW32" s="411">
        <v>28805</v>
      </c>
      <c r="IX32" s="414">
        <v>26230</v>
      </c>
      <c r="IY32" s="415">
        <v>9.82</v>
      </c>
      <c r="IZ32" s="179"/>
      <c r="JA32" s="469" t="s">
        <v>53</v>
      </c>
      <c r="JB32" s="470">
        <v>522.89</v>
      </c>
      <c r="JC32" s="656">
        <v>497.63</v>
      </c>
      <c r="JD32" s="472">
        <v>5.08</v>
      </c>
      <c r="JE32" s="470">
        <v>373.22</v>
      </c>
      <c r="JF32" s="471">
        <v>357.23</v>
      </c>
      <c r="JG32" s="472">
        <v>4.4800000000000004</v>
      </c>
      <c r="JH32" s="470">
        <v>495.72</v>
      </c>
      <c r="JI32" s="471">
        <v>473.15</v>
      </c>
      <c r="JJ32" s="472">
        <v>4.7699999999999996</v>
      </c>
      <c r="JK32" s="179"/>
      <c r="JL32" s="73" t="s">
        <v>55</v>
      </c>
      <c r="JM32" s="73"/>
      <c r="JN32" s="616">
        <v>426508</v>
      </c>
      <c r="JO32" s="616">
        <v>436060</v>
      </c>
      <c r="JP32" s="616">
        <v>483137</v>
      </c>
      <c r="JQ32" s="616">
        <v>1345705</v>
      </c>
      <c r="JR32" s="143"/>
      <c r="JS32" s="143"/>
      <c r="JT32" s="143"/>
      <c r="JU32" s="143"/>
      <c r="JV32" s="179"/>
      <c r="JW32" s="179"/>
      <c r="JX32" s="583" t="s">
        <v>44</v>
      </c>
      <c r="JY32" s="713">
        <v>657769</v>
      </c>
      <c r="JZ32" s="587">
        <v>80133</v>
      </c>
      <c r="KA32" s="587">
        <v>289707</v>
      </c>
      <c r="KB32" s="586">
        <v>31729</v>
      </c>
      <c r="KC32" s="587">
        <v>0</v>
      </c>
      <c r="KD32" s="587">
        <v>0</v>
      </c>
      <c r="KE32" s="587">
        <v>0</v>
      </c>
      <c r="KF32" s="587">
        <v>0</v>
      </c>
      <c r="KG32" s="593">
        <v>1059338</v>
      </c>
      <c r="KH32" s="587">
        <v>793745</v>
      </c>
      <c r="KI32" s="714">
        <v>1853083</v>
      </c>
      <c r="KJ32" s="235"/>
      <c r="KK32" s="235"/>
      <c r="KL32" s="595" t="s">
        <v>44</v>
      </c>
      <c r="KM32" s="715">
        <v>94715</v>
      </c>
      <c r="KN32" s="716">
        <v>32888</v>
      </c>
      <c r="KO32" s="716">
        <v>190493</v>
      </c>
      <c r="KP32" s="586">
        <v>7409</v>
      </c>
      <c r="KQ32" s="587"/>
      <c r="KR32" s="587"/>
      <c r="KS32" s="587"/>
      <c r="KT32" s="587"/>
      <c r="KU32" s="593">
        <v>325505</v>
      </c>
      <c r="KV32" s="716">
        <v>78908</v>
      </c>
      <c r="KW32" s="719">
        <v>404413</v>
      </c>
      <c r="KX32" s="178"/>
      <c r="KY32" s="232"/>
      <c r="KZ32" s="232"/>
      <c r="LA32" s="232"/>
      <c r="LB32" s="113"/>
      <c r="LC32" s="56"/>
      <c r="LD32" s="56"/>
      <c r="LE32" s="301"/>
      <c r="LF32" s="56"/>
      <c r="LG32" s="286"/>
      <c r="LH32" s="293"/>
      <c r="LI32" s="25"/>
      <c r="LJ32" s="55"/>
      <c r="LK32" s="288"/>
      <c r="LL32" s="84"/>
      <c r="LM32" s="84"/>
      <c r="LN32" s="84"/>
      <c r="LO32" s="84"/>
      <c r="LQ32" s="553" t="s">
        <v>168</v>
      </c>
      <c r="LR32" s="720">
        <v>66.650000000000006</v>
      </c>
      <c r="LS32" s="721">
        <v>65.430000000000007</v>
      </c>
      <c r="LT32" s="426">
        <v>1.22</v>
      </c>
      <c r="LU32" s="50"/>
      <c r="LV32" s="50"/>
      <c r="LW32" s="410" t="s">
        <v>113</v>
      </c>
      <c r="LX32" s="7">
        <v>94747</v>
      </c>
      <c r="LY32" s="427">
        <v>100631</v>
      </c>
      <c r="LZ32" s="428">
        <v>-5.85</v>
      </c>
      <c r="MA32" s="58"/>
      <c r="MB32" s="469" t="s">
        <v>53</v>
      </c>
      <c r="MC32" s="470">
        <v>465.34</v>
      </c>
      <c r="MD32" s="471">
        <v>435.63</v>
      </c>
      <c r="ME32" s="472">
        <v>6.82</v>
      </c>
      <c r="MF32" s="470">
        <v>327.24</v>
      </c>
      <c r="MG32" s="471">
        <v>309.97000000000003</v>
      </c>
      <c r="MH32" s="472">
        <v>5.57</v>
      </c>
      <c r="MI32" s="470">
        <v>440.6</v>
      </c>
      <c r="MJ32" s="471">
        <v>414.1</v>
      </c>
      <c r="MK32" s="472">
        <v>6.4</v>
      </c>
      <c r="ML32" s="2"/>
      <c r="MM32" s="456" t="s">
        <v>55</v>
      </c>
      <c r="MN32" s="456"/>
      <c r="MO32" s="457">
        <v>1010206</v>
      </c>
      <c r="MP32" s="457">
        <v>976102</v>
      </c>
      <c r="MQ32" s="457">
        <v>948332</v>
      </c>
      <c r="MR32" s="457">
        <v>1345705</v>
      </c>
      <c r="MS32" s="457">
        <v>4280345</v>
      </c>
      <c r="MT32" s="129"/>
      <c r="MU32" s="130"/>
      <c r="MV32" s="298"/>
      <c r="MW32" s="299"/>
      <c r="MX32" s="130"/>
      <c r="MY32" s="130"/>
      <c r="MZ32" s="595" t="s">
        <v>44</v>
      </c>
      <c r="NA32" s="596">
        <v>2221867</v>
      </c>
      <c r="NB32" s="597">
        <v>253885</v>
      </c>
      <c r="NC32" s="597">
        <v>797849</v>
      </c>
      <c r="ND32" s="598">
        <v>184746</v>
      </c>
      <c r="NE32" s="597"/>
      <c r="NF32" s="597"/>
      <c r="NG32" s="597"/>
      <c r="NH32" s="597"/>
      <c r="NI32" s="599">
        <v>3458347</v>
      </c>
      <c r="NJ32" s="597">
        <v>2480007</v>
      </c>
      <c r="NK32" s="599">
        <v>5938354</v>
      </c>
      <c r="NL32" s="181"/>
      <c r="NM32" s="181"/>
      <c r="NN32" s="596" t="s">
        <v>44</v>
      </c>
      <c r="NO32" s="596">
        <v>286297</v>
      </c>
      <c r="NP32" s="597">
        <v>104681</v>
      </c>
      <c r="NQ32" s="597">
        <v>615766</v>
      </c>
      <c r="NR32" s="598">
        <v>40455</v>
      </c>
      <c r="NS32" s="597"/>
      <c r="NT32" s="597"/>
      <c r="NU32" s="597"/>
      <c r="NV32" s="597"/>
      <c r="NW32" s="599">
        <v>1047199</v>
      </c>
      <c r="NX32" s="599">
        <v>183974</v>
      </c>
      <c r="NY32" s="599">
        <v>1231173</v>
      </c>
    </row>
    <row r="33" spans="1:389" ht="23.25" customHeight="1" thickTop="1" x14ac:dyDescent="0.25">
      <c r="A33" s="553" t="s">
        <v>114</v>
      </c>
      <c r="B33" s="722">
        <v>1010206</v>
      </c>
      <c r="C33" s="701">
        <v>974552</v>
      </c>
      <c r="D33" s="409">
        <v>3.66</v>
      </c>
      <c r="E33" s="50"/>
      <c r="F33" s="50"/>
      <c r="G33" s="410" t="s">
        <v>115</v>
      </c>
      <c r="H33" s="411">
        <v>531</v>
      </c>
      <c r="I33" s="412">
        <v>407</v>
      </c>
      <c r="J33" s="413">
        <v>227</v>
      </c>
      <c r="K33" s="411">
        <v>1165</v>
      </c>
      <c r="L33" s="414">
        <v>1624</v>
      </c>
      <c r="M33" s="415">
        <v>-28.26</v>
      </c>
      <c r="N33" s="179"/>
      <c r="O33" s="469" t="s">
        <v>58</v>
      </c>
      <c r="P33" s="470">
        <v>307.55</v>
      </c>
      <c r="Q33" s="471">
        <v>291.3</v>
      </c>
      <c r="R33" s="472">
        <v>5.58</v>
      </c>
      <c r="S33" s="470">
        <v>230.38</v>
      </c>
      <c r="T33" s="471">
        <v>216.66</v>
      </c>
      <c r="U33" s="472">
        <v>6.33</v>
      </c>
      <c r="V33" s="470">
        <v>294.5</v>
      </c>
      <c r="W33" s="471">
        <v>279.24</v>
      </c>
      <c r="X33" s="472">
        <v>5.46</v>
      </c>
      <c r="Y33" s="179"/>
      <c r="Z33" s="179"/>
      <c r="AA33" s="179" t="s">
        <v>36</v>
      </c>
      <c r="AB33" s="474">
        <v>29925</v>
      </c>
      <c r="AC33" s="474">
        <v>28768</v>
      </c>
      <c r="AD33" s="474">
        <v>27249</v>
      </c>
      <c r="AE33" s="474">
        <v>85942</v>
      </c>
      <c r="AF33" s="143"/>
      <c r="AG33" s="143"/>
      <c r="AH33" s="143"/>
      <c r="AI33" s="143"/>
      <c r="AJ33" s="179"/>
      <c r="AK33" s="179"/>
      <c r="AL33" s="230" t="s">
        <v>218</v>
      </c>
      <c r="AM33" s="723" t="s">
        <v>222</v>
      </c>
      <c r="AN33" s="723"/>
      <c r="AO33" s="723"/>
      <c r="AP33" s="723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180"/>
      <c r="BM33" s="232"/>
      <c r="BN33" s="232"/>
      <c r="BO33" s="232"/>
      <c r="BP33" s="113"/>
      <c r="BQ33" s="56"/>
      <c r="BR33" s="56"/>
      <c r="BS33" s="54"/>
      <c r="BT33" s="54"/>
      <c r="BU33" s="286"/>
      <c r="BV33" s="287"/>
      <c r="BW33" s="25"/>
      <c r="BX33" s="55"/>
      <c r="BY33" s="288"/>
      <c r="BZ33" s="84"/>
      <c r="CA33" s="84"/>
      <c r="CB33" s="84"/>
      <c r="CC33" s="179"/>
      <c r="CD33" s="179"/>
      <c r="CE33" s="553" t="s">
        <v>114</v>
      </c>
      <c r="CF33" s="722">
        <v>976102</v>
      </c>
      <c r="CG33" s="701">
        <v>949335</v>
      </c>
      <c r="CH33" s="409">
        <v>2.82</v>
      </c>
      <c r="CI33" s="50"/>
      <c r="CJ33" s="50"/>
      <c r="CK33" s="410" t="s">
        <v>115</v>
      </c>
      <c r="CL33" s="411">
        <v>102</v>
      </c>
      <c r="CM33" s="412">
        <v>647</v>
      </c>
      <c r="CN33" s="413">
        <v>548</v>
      </c>
      <c r="CO33" s="411">
        <v>1297</v>
      </c>
      <c r="CP33" s="414">
        <v>1530</v>
      </c>
      <c r="CQ33" s="415">
        <v>-15.23</v>
      </c>
      <c r="CR33" s="179"/>
      <c r="CS33" s="469" t="s">
        <v>58</v>
      </c>
      <c r="CT33" s="470">
        <v>328.56</v>
      </c>
      <c r="CU33" s="471">
        <v>301.60000000000002</v>
      </c>
      <c r="CV33" s="472">
        <v>8.94</v>
      </c>
      <c r="CW33" s="470">
        <v>130.63</v>
      </c>
      <c r="CX33" s="471">
        <v>125.21</v>
      </c>
      <c r="CY33" s="472">
        <v>4.33</v>
      </c>
      <c r="CZ33" s="470">
        <v>296.47000000000003</v>
      </c>
      <c r="DA33" s="471">
        <v>273.81</v>
      </c>
      <c r="DB33" s="472">
        <v>8.2799999999999994</v>
      </c>
      <c r="DC33" s="179"/>
      <c r="DD33" s="179"/>
      <c r="DE33" s="179" t="s">
        <v>36</v>
      </c>
      <c r="DF33" s="474">
        <v>32014</v>
      </c>
      <c r="DG33" s="474">
        <v>28152</v>
      </c>
      <c r="DH33" s="474">
        <v>25387</v>
      </c>
      <c r="DI33" s="474">
        <v>85553</v>
      </c>
      <c r="DJ33" s="143"/>
      <c r="DK33" s="143"/>
      <c r="DL33" s="143"/>
      <c r="DM33" s="143"/>
      <c r="DN33" s="179"/>
      <c r="DO33" s="179"/>
      <c r="DP33" s="230" t="s">
        <v>218</v>
      </c>
      <c r="DQ33" s="723" t="s">
        <v>223</v>
      </c>
      <c r="DR33" s="723"/>
      <c r="DS33" s="723"/>
      <c r="DT33" s="723"/>
      <c r="DU33" s="235"/>
      <c r="DV33" s="235"/>
      <c r="DW33" s="235"/>
      <c r="DX33" s="235"/>
      <c r="DY33" s="235"/>
      <c r="DZ33" s="235"/>
      <c r="EA33" s="235"/>
      <c r="EB33" s="235"/>
      <c r="EC33" s="235"/>
      <c r="ED33" s="235"/>
      <c r="EE33" s="235"/>
      <c r="EF33" s="235"/>
      <c r="EG33" s="235"/>
      <c r="EH33" s="235"/>
      <c r="EI33" s="235"/>
      <c r="EJ33" s="235"/>
      <c r="EK33" s="235"/>
      <c r="EL33" s="235"/>
      <c r="EM33" s="235"/>
      <c r="EN33" s="235"/>
      <c r="EO33" s="235"/>
      <c r="EP33" s="180"/>
      <c r="EQ33" s="232"/>
      <c r="ER33" s="232"/>
      <c r="ES33" s="232"/>
      <c r="ET33" s="113"/>
      <c r="EU33" s="56"/>
      <c r="EV33" s="56"/>
      <c r="EW33" s="54"/>
      <c r="EX33" s="54"/>
      <c r="EY33" s="286"/>
      <c r="EZ33" s="287"/>
      <c r="FA33" s="25"/>
      <c r="FB33" s="55"/>
      <c r="FC33" s="288"/>
      <c r="FD33" s="84"/>
      <c r="FE33" s="84"/>
      <c r="FF33" s="84"/>
      <c r="FG33" s="179"/>
      <c r="FH33" s="179"/>
      <c r="FI33" s="553" t="s">
        <v>114</v>
      </c>
      <c r="FJ33" s="722">
        <v>948332</v>
      </c>
      <c r="FK33" s="701">
        <v>955232</v>
      </c>
      <c r="FL33" s="409">
        <v>-0.72</v>
      </c>
      <c r="FM33" s="50"/>
      <c r="FN33" s="50"/>
      <c r="FO33" s="410" t="s">
        <v>115</v>
      </c>
      <c r="FP33" s="411">
        <v>1296</v>
      </c>
      <c r="FQ33" s="412">
        <v>528</v>
      </c>
      <c r="FR33" s="413">
        <v>682</v>
      </c>
      <c r="FS33" s="411">
        <v>2506</v>
      </c>
      <c r="FT33" s="414">
        <v>2371</v>
      </c>
      <c r="FU33" s="415">
        <v>5.69</v>
      </c>
      <c r="FV33" s="179"/>
      <c r="FW33" s="469" t="s">
        <v>58</v>
      </c>
      <c r="FX33" s="470">
        <v>348.04</v>
      </c>
      <c r="FY33" s="471">
        <v>333.31</v>
      </c>
      <c r="FZ33" s="472">
        <v>4.42</v>
      </c>
      <c r="GA33" s="470">
        <v>217.93</v>
      </c>
      <c r="GB33" s="471">
        <v>210.81</v>
      </c>
      <c r="GC33" s="472">
        <v>3.38</v>
      </c>
      <c r="GD33" s="470">
        <v>321.48</v>
      </c>
      <c r="GE33" s="471">
        <v>309.86</v>
      </c>
      <c r="GF33" s="472">
        <v>3.75</v>
      </c>
      <c r="GG33" s="179"/>
      <c r="GH33" s="179"/>
      <c r="GI33" s="179" t="s">
        <v>36</v>
      </c>
      <c r="GJ33" s="474">
        <v>22730</v>
      </c>
      <c r="GK33" s="474">
        <v>27673</v>
      </c>
      <c r="GL33" s="474">
        <v>23647</v>
      </c>
      <c r="GM33" s="474">
        <v>74050</v>
      </c>
      <c r="GN33" s="143"/>
      <c r="GO33" s="143"/>
      <c r="GP33" s="143"/>
      <c r="GQ33" s="143"/>
      <c r="GR33" s="179"/>
      <c r="GS33" s="179"/>
      <c r="GT33" s="230" t="s">
        <v>218</v>
      </c>
      <c r="GU33" s="723" t="s">
        <v>222</v>
      </c>
      <c r="GV33" s="723"/>
      <c r="GW33" s="723"/>
      <c r="GX33" s="723"/>
      <c r="GY33" s="235"/>
      <c r="GZ33" s="235"/>
      <c r="HA33" s="235"/>
      <c r="HB33" s="235"/>
      <c r="HC33" s="235"/>
      <c r="HD33" s="235"/>
      <c r="HE33" s="235"/>
      <c r="HF33" s="235"/>
      <c r="HG33" s="235"/>
      <c r="HH33" s="235"/>
      <c r="HI33" s="235"/>
      <c r="HJ33" s="235"/>
      <c r="HK33" s="235"/>
      <c r="HL33" s="235"/>
      <c r="HM33" s="235"/>
      <c r="HN33" s="235"/>
      <c r="HO33" s="235"/>
      <c r="HP33" s="235"/>
      <c r="HQ33" s="235"/>
      <c r="HR33" s="235"/>
      <c r="HS33" s="235"/>
      <c r="HT33" s="180"/>
      <c r="HU33" s="232"/>
      <c r="HV33" s="232"/>
      <c r="HW33" s="232"/>
      <c r="HX33" s="113"/>
      <c r="HY33" s="56"/>
      <c r="HZ33" s="56"/>
      <c r="IA33" s="54"/>
      <c r="IB33" s="54"/>
      <c r="IC33" s="286"/>
      <c r="ID33" s="287"/>
      <c r="IE33" s="25"/>
      <c r="IF33" s="55"/>
      <c r="IG33" s="288"/>
      <c r="IH33" s="84"/>
      <c r="II33" s="84"/>
      <c r="IJ33" s="84"/>
      <c r="IK33" s="179"/>
      <c r="IM33" s="553" t="s">
        <v>114</v>
      </c>
      <c r="IN33" s="722">
        <v>1345705</v>
      </c>
      <c r="IO33" s="701">
        <v>1313592</v>
      </c>
      <c r="IP33" s="409">
        <v>2.44</v>
      </c>
      <c r="IQ33" s="50"/>
      <c r="IR33" s="50"/>
      <c r="IS33" s="410" t="s">
        <v>115</v>
      </c>
      <c r="IT33" s="411">
        <v>681</v>
      </c>
      <c r="IU33" s="412">
        <v>539</v>
      </c>
      <c r="IV33" s="413">
        <v>429</v>
      </c>
      <c r="IW33" s="411">
        <v>1649</v>
      </c>
      <c r="IX33" s="414">
        <v>1688</v>
      </c>
      <c r="IY33" s="415">
        <v>-2.31</v>
      </c>
      <c r="IZ33" s="179"/>
      <c r="JA33" s="469" t="s">
        <v>58</v>
      </c>
      <c r="JB33" s="470">
        <v>383.25</v>
      </c>
      <c r="JC33" s="471">
        <v>365.98</v>
      </c>
      <c r="JD33" s="472">
        <v>4.72</v>
      </c>
      <c r="JE33" s="470">
        <v>244.27</v>
      </c>
      <c r="JF33" s="471">
        <v>238.14</v>
      </c>
      <c r="JG33" s="472">
        <v>2.57</v>
      </c>
      <c r="JH33" s="470">
        <v>358.02</v>
      </c>
      <c r="JI33" s="471">
        <v>343.7</v>
      </c>
      <c r="JJ33" s="472">
        <v>4.17</v>
      </c>
      <c r="JK33" s="179"/>
      <c r="JL33" s="179"/>
      <c r="JM33" s="179" t="s">
        <v>36</v>
      </c>
      <c r="JN33" s="474">
        <v>35003</v>
      </c>
      <c r="JO33" s="474">
        <v>38263</v>
      </c>
      <c r="JP33" s="474">
        <v>39755</v>
      </c>
      <c r="JQ33" s="474">
        <v>113021</v>
      </c>
      <c r="JR33" s="143"/>
      <c r="JS33" s="143"/>
      <c r="JT33" s="143"/>
      <c r="JU33" s="143"/>
      <c r="JV33" s="179"/>
      <c r="JW33" s="179"/>
      <c r="JX33" s="230" t="s">
        <v>218</v>
      </c>
      <c r="JY33" s="723" t="s">
        <v>222</v>
      </c>
      <c r="JZ33" s="723"/>
      <c r="KA33" s="723"/>
      <c r="KB33" s="723"/>
      <c r="KC33" s="235"/>
      <c r="KD33" s="235"/>
      <c r="KE33" s="235"/>
      <c r="KF33" s="235"/>
      <c r="KG33" s="235"/>
      <c r="KH33" s="235"/>
      <c r="KI33" s="235"/>
      <c r="KJ33" s="235"/>
      <c r="KK33" s="235"/>
      <c r="KL33" s="235"/>
      <c r="KM33" s="235"/>
      <c r="KN33" s="235"/>
      <c r="KO33" s="235"/>
      <c r="KP33" s="235"/>
      <c r="KQ33" s="235"/>
      <c r="KR33" s="235"/>
      <c r="KS33" s="235"/>
      <c r="KT33" s="235"/>
      <c r="KU33" s="235"/>
      <c r="KV33" s="235"/>
      <c r="KW33" s="235"/>
      <c r="KX33" s="83"/>
      <c r="KY33" s="232"/>
      <c r="KZ33" s="232"/>
      <c r="LA33" s="232"/>
      <c r="LB33" s="113"/>
      <c r="LC33" s="56"/>
      <c r="LD33" s="56"/>
      <c r="LE33" s="54"/>
      <c r="LF33" s="54"/>
      <c r="LG33" s="286"/>
      <c r="LH33" s="287"/>
      <c r="LI33" s="25"/>
      <c r="LJ33" s="55"/>
      <c r="LK33" s="288"/>
      <c r="LL33" s="84"/>
      <c r="LM33" s="84"/>
      <c r="LN33" s="84"/>
      <c r="LO33" s="84"/>
      <c r="LQ33" s="553" t="s">
        <v>114</v>
      </c>
      <c r="LR33" s="6">
        <v>4280345</v>
      </c>
      <c r="LS33" s="708">
        <v>4192711</v>
      </c>
      <c r="LT33" s="426">
        <v>2.09</v>
      </c>
      <c r="LU33" s="50"/>
      <c r="LV33" s="50"/>
      <c r="LW33" s="410" t="s">
        <v>115</v>
      </c>
      <c r="LX33" s="7">
        <v>6617</v>
      </c>
      <c r="LY33" s="427">
        <v>7213</v>
      </c>
      <c r="LZ33" s="428">
        <v>-8.26</v>
      </c>
      <c r="MA33" s="58"/>
      <c r="MB33" s="469" t="s">
        <v>58</v>
      </c>
      <c r="MC33" s="470">
        <v>344.63</v>
      </c>
      <c r="MD33" s="471">
        <v>325.82</v>
      </c>
      <c r="ME33" s="472">
        <v>5.77</v>
      </c>
      <c r="MF33" s="470">
        <v>213.2</v>
      </c>
      <c r="MG33" s="471">
        <v>204.89</v>
      </c>
      <c r="MH33" s="472">
        <v>4.0599999999999996</v>
      </c>
      <c r="MI33" s="470">
        <v>321.08</v>
      </c>
      <c r="MJ33" s="471">
        <v>305.10000000000002</v>
      </c>
      <c r="MK33" s="472">
        <v>5.24</v>
      </c>
      <c r="ML33" s="2"/>
      <c r="MM33" s="2"/>
      <c r="MN33" s="2" t="s">
        <v>36</v>
      </c>
      <c r="MO33" s="496">
        <v>85942</v>
      </c>
      <c r="MP33" s="496">
        <v>85553</v>
      </c>
      <c r="MQ33" s="496">
        <v>74050</v>
      </c>
      <c r="MR33" s="496">
        <v>113021</v>
      </c>
      <c r="MS33" s="496">
        <v>358566</v>
      </c>
      <c r="MT33" s="129"/>
      <c r="MU33" s="130"/>
      <c r="MV33" s="298"/>
      <c r="MW33" s="299"/>
      <c r="MX33" s="130"/>
      <c r="MY33" s="130"/>
      <c r="MZ33" s="230" t="s">
        <v>218</v>
      </c>
      <c r="NA33" s="724" t="s">
        <v>222</v>
      </c>
      <c r="NB33" s="724"/>
      <c r="NC33" s="724"/>
      <c r="ND33" s="724"/>
      <c r="NE33" s="181"/>
      <c r="NF33" s="181"/>
      <c r="NG33" s="181"/>
      <c r="NH33" s="181"/>
      <c r="NI33" s="181"/>
      <c r="NJ33" s="181"/>
      <c r="NK33" s="181"/>
      <c r="NL33" s="181"/>
      <c r="NM33" s="181"/>
      <c r="NN33" s="181"/>
      <c r="NO33" s="181"/>
      <c r="NP33" s="181"/>
      <c r="NQ33" s="181"/>
      <c r="NR33" s="181"/>
      <c r="NS33" s="181"/>
      <c r="NT33" s="181"/>
      <c r="NU33" s="181"/>
      <c r="NV33" s="181"/>
      <c r="NW33" s="181"/>
      <c r="NX33" s="181"/>
      <c r="NY33" s="181"/>
    </row>
    <row r="34" spans="1:389" ht="23.25" customHeight="1" thickBot="1" x14ac:dyDescent="0.3">
      <c r="A34" s="434" t="s">
        <v>116</v>
      </c>
      <c r="B34" s="725">
        <v>753942</v>
      </c>
      <c r="C34" s="726">
        <v>725907</v>
      </c>
      <c r="D34" s="436">
        <v>3.86</v>
      </c>
      <c r="E34" s="50"/>
      <c r="F34" s="50"/>
      <c r="G34" s="410" t="s">
        <v>117</v>
      </c>
      <c r="H34" s="411">
        <v>694</v>
      </c>
      <c r="I34" s="412">
        <v>791</v>
      </c>
      <c r="J34" s="413">
        <v>1119</v>
      </c>
      <c r="K34" s="411">
        <v>2604</v>
      </c>
      <c r="L34" s="414">
        <v>2656</v>
      </c>
      <c r="M34" s="415">
        <v>-1.96</v>
      </c>
      <c r="N34" s="179"/>
      <c r="O34" s="469" t="s">
        <v>64</v>
      </c>
      <c r="P34" s="470">
        <v>165.85</v>
      </c>
      <c r="Q34" s="471">
        <v>154.13</v>
      </c>
      <c r="R34" s="472">
        <v>7.6</v>
      </c>
      <c r="S34" s="470">
        <v>138.79</v>
      </c>
      <c r="T34" s="471">
        <v>133.38</v>
      </c>
      <c r="U34" s="472">
        <v>4.0599999999999996</v>
      </c>
      <c r="V34" s="470">
        <v>161.28</v>
      </c>
      <c r="W34" s="471">
        <v>150.78</v>
      </c>
      <c r="X34" s="472">
        <v>6.96</v>
      </c>
      <c r="Y34" s="179"/>
      <c r="Z34" s="179"/>
      <c r="AA34" s="179" t="s">
        <v>48</v>
      </c>
      <c r="AB34" s="474">
        <v>120042</v>
      </c>
      <c r="AC34" s="474">
        <v>102184</v>
      </c>
      <c r="AD34" s="474">
        <v>118177</v>
      </c>
      <c r="AE34" s="474">
        <v>340403</v>
      </c>
      <c r="AF34" s="143"/>
      <c r="AG34" s="143"/>
      <c r="AH34" s="143"/>
      <c r="AI34" s="143"/>
      <c r="AJ34" s="179"/>
      <c r="AK34" s="179"/>
      <c r="AL34" s="231"/>
      <c r="AM34" s="727"/>
      <c r="AN34" s="727"/>
      <c r="AO34" s="727"/>
      <c r="AP34" s="727"/>
      <c r="AQ34" s="83"/>
      <c r="AR34" s="83"/>
      <c r="AS34" s="83"/>
      <c r="AT34" s="83"/>
      <c r="AU34" s="83"/>
      <c r="AV34" s="83"/>
      <c r="AW34" s="83"/>
      <c r="AX34" s="235"/>
      <c r="AY34" s="235"/>
      <c r="AZ34" s="77" t="s">
        <v>118</v>
      </c>
      <c r="BA34" s="77"/>
      <c r="BB34" s="78"/>
      <c r="BC34" s="78"/>
      <c r="BD34" s="79"/>
      <c r="BE34" s="79"/>
      <c r="BF34" s="79"/>
      <c r="BG34" s="79"/>
      <c r="BH34" s="79"/>
      <c r="BI34" s="79"/>
      <c r="BJ34" s="79"/>
      <c r="BK34" s="26"/>
      <c r="BL34" s="180"/>
      <c r="BM34" s="232"/>
      <c r="BN34" s="232"/>
      <c r="BO34" s="232"/>
      <c r="BP34" s="110"/>
      <c r="BQ34" s="56"/>
      <c r="BR34" s="56"/>
      <c r="BS34" s="56"/>
      <c r="BT34" s="54"/>
      <c r="BU34" s="286"/>
      <c r="BV34" s="287"/>
      <c r="BW34" s="25"/>
      <c r="BX34" s="55"/>
      <c r="BY34" s="288"/>
      <c r="BZ34" s="84"/>
      <c r="CA34" s="84"/>
      <c r="CB34" s="84"/>
      <c r="CC34" s="179"/>
      <c r="CD34" s="179"/>
      <c r="CE34" s="434" t="s">
        <v>116</v>
      </c>
      <c r="CF34" s="725">
        <v>771052</v>
      </c>
      <c r="CG34" s="726">
        <v>748739</v>
      </c>
      <c r="CH34" s="436">
        <v>2.98</v>
      </c>
      <c r="CI34" s="50"/>
      <c r="CJ34" s="50"/>
      <c r="CK34" s="410" t="s">
        <v>117</v>
      </c>
      <c r="CL34" s="411">
        <v>777</v>
      </c>
      <c r="CM34" s="412">
        <v>1152</v>
      </c>
      <c r="CN34" s="413">
        <v>1987</v>
      </c>
      <c r="CO34" s="411">
        <v>3916</v>
      </c>
      <c r="CP34" s="414">
        <v>3536</v>
      </c>
      <c r="CQ34" s="415">
        <v>10.75</v>
      </c>
      <c r="CR34" s="179"/>
      <c r="CS34" s="469" t="s">
        <v>64</v>
      </c>
      <c r="CT34" s="470">
        <v>269.77999999999997</v>
      </c>
      <c r="CU34" s="471">
        <v>254.05</v>
      </c>
      <c r="CV34" s="472">
        <v>6.19</v>
      </c>
      <c r="CW34" s="470">
        <v>188.75</v>
      </c>
      <c r="CX34" s="471">
        <v>178.59</v>
      </c>
      <c r="CY34" s="472">
        <v>5.69</v>
      </c>
      <c r="CZ34" s="470">
        <v>256.64</v>
      </c>
      <c r="DA34" s="471">
        <v>242.16</v>
      </c>
      <c r="DB34" s="472">
        <v>5.98</v>
      </c>
      <c r="DC34" s="179"/>
      <c r="DD34" s="179"/>
      <c r="DE34" s="179" t="s">
        <v>48</v>
      </c>
      <c r="DF34" s="474">
        <v>105058</v>
      </c>
      <c r="DG34" s="474">
        <v>97688</v>
      </c>
      <c r="DH34" s="474">
        <v>89419</v>
      </c>
      <c r="DI34" s="474">
        <v>292165</v>
      </c>
      <c r="DJ34" s="143"/>
      <c r="DK34" s="143"/>
      <c r="DL34" s="143"/>
      <c r="DM34" s="143"/>
      <c r="DN34" s="179"/>
      <c r="DO34" s="179"/>
      <c r="DP34" s="231"/>
      <c r="DQ34" s="727"/>
      <c r="DR34" s="727"/>
      <c r="DS34" s="727"/>
      <c r="DT34" s="727"/>
      <c r="DU34" s="83"/>
      <c r="DV34" s="83"/>
      <c r="DW34" s="83"/>
      <c r="DX34" s="83"/>
      <c r="DY34" s="83"/>
      <c r="DZ34" s="83"/>
      <c r="EA34" s="83"/>
      <c r="EB34" s="235"/>
      <c r="EC34" s="235"/>
      <c r="ED34" s="77" t="s">
        <v>118</v>
      </c>
      <c r="EE34" s="77"/>
      <c r="EF34" s="78"/>
      <c r="EG34" s="78"/>
      <c r="EH34" s="79"/>
      <c r="EI34" s="79"/>
      <c r="EJ34" s="79"/>
      <c r="EK34" s="79"/>
      <c r="EL34" s="79"/>
      <c r="EM34" s="79"/>
      <c r="EN34" s="79"/>
      <c r="EO34" s="26"/>
      <c r="EP34" s="180"/>
      <c r="EQ34" s="232"/>
      <c r="ER34" s="232"/>
      <c r="ES34" s="232"/>
      <c r="ET34" s="110"/>
      <c r="EU34" s="56"/>
      <c r="EV34" s="56"/>
      <c r="EW34" s="56"/>
      <c r="EX34" s="54"/>
      <c r="EY34" s="286"/>
      <c r="EZ34" s="287"/>
      <c r="FA34" s="25"/>
      <c r="FB34" s="55"/>
      <c r="FC34" s="288"/>
      <c r="FD34" s="84"/>
      <c r="FE34" s="84"/>
      <c r="FF34" s="84"/>
      <c r="FG34" s="179"/>
      <c r="FH34" s="179"/>
      <c r="FI34" s="434" t="s">
        <v>116</v>
      </c>
      <c r="FJ34" s="725">
        <v>720998</v>
      </c>
      <c r="FK34" s="726">
        <v>724904</v>
      </c>
      <c r="FL34" s="436">
        <v>-0.54</v>
      </c>
      <c r="FM34" s="50"/>
      <c r="FN34" s="50"/>
      <c r="FO34" s="410" t="s">
        <v>117</v>
      </c>
      <c r="FP34" s="411">
        <v>803</v>
      </c>
      <c r="FQ34" s="412">
        <v>491</v>
      </c>
      <c r="FR34" s="413">
        <v>469</v>
      </c>
      <c r="FS34" s="411">
        <v>1763</v>
      </c>
      <c r="FT34" s="414">
        <v>1784</v>
      </c>
      <c r="FU34" s="415">
        <v>-1.18</v>
      </c>
      <c r="FV34" s="179"/>
      <c r="FW34" s="469" t="s">
        <v>64</v>
      </c>
      <c r="FX34" s="470">
        <v>247.59</v>
      </c>
      <c r="FY34" s="471">
        <v>233.43</v>
      </c>
      <c r="FZ34" s="472">
        <v>6.07</v>
      </c>
      <c r="GA34" s="470">
        <v>185.83</v>
      </c>
      <c r="GB34" s="471">
        <v>181.3</v>
      </c>
      <c r="GC34" s="472">
        <v>2.5</v>
      </c>
      <c r="GD34" s="470">
        <v>234.99</v>
      </c>
      <c r="GE34" s="471">
        <v>223.46</v>
      </c>
      <c r="GF34" s="472">
        <v>5.16</v>
      </c>
      <c r="GG34" s="179"/>
      <c r="GH34" s="179"/>
      <c r="GI34" s="179" t="s">
        <v>48</v>
      </c>
      <c r="GJ34" s="474">
        <v>112157</v>
      </c>
      <c r="GK34" s="474">
        <v>100083</v>
      </c>
      <c r="GL34" s="474">
        <v>88607</v>
      </c>
      <c r="GM34" s="474">
        <v>300847</v>
      </c>
      <c r="GN34" s="143"/>
      <c r="GO34" s="143"/>
      <c r="GP34" s="143"/>
      <c r="GQ34" s="143"/>
      <c r="GR34" s="179"/>
      <c r="GS34" s="179"/>
      <c r="GT34" s="231"/>
      <c r="GU34" s="727"/>
      <c r="GV34" s="727"/>
      <c r="GW34" s="727"/>
      <c r="GX34" s="727"/>
      <c r="GY34" s="83"/>
      <c r="GZ34" s="83"/>
      <c r="HA34" s="83"/>
      <c r="HB34" s="83"/>
      <c r="HC34" s="83"/>
      <c r="HD34" s="83"/>
      <c r="HE34" s="83"/>
      <c r="HF34" s="235"/>
      <c r="HG34" s="235"/>
      <c r="HH34" s="77" t="s">
        <v>118</v>
      </c>
      <c r="HI34" s="77"/>
      <c r="HJ34" s="78"/>
      <c r="HK34" s="78"/>
      <c r="HL34" s="79"/>
      <c r="HM34" s="79"/>
      <c r="HN34" s="79"/>
      <c r="HO34" s="79"/>
      <c r="HP34" s="79"/>
      <c r="HQ34" s="79"/>
      <c r="HR34" s="79"/>
      <c r="HS34" s="26"/>
      <c r="HT34" s="180"/>
      <c r="HU34" s="232"/>
      <c r="HV34" s="232"/>
      <c r="HW34" s="232"/>
      <c r="HX34" s="110"/>
      <c r="HY34" s="56"/>
      <c r="HZ34" s="56"/>
      <c r="IA34" s="56"/>
      <c r="IB34" s="54"/>
      <c r="IC34" s="286"/>
      <c r="ID34" s="287"/>
      <c r="IE34" s="25"/>
      <c r="IF34" s="55"/>
      <c r="IG34" s="288"/>
      <c r="IH34" s="84"/>
      <c r="II34" s="84"/>
      <c r="IJ34" s="84"/>
      <c r="IK34" s="179"/>
      <c r="IM34" s="434" t="s">
        <v>116</v>
      </c>
      <c r="IN34" s="725">
        <v>1027609</v>
      </c>
      <c r="IO34" s="726">
        <v>997927</v>
      </c>
      <c r="IP34" s="436">
        <v>2.97</v>
      </c>
      <c r="IQ34" s="50"/>
      <c r="IR34" s="50"/>
      <c r="IS34" s="410" t="s">
        <v>117</v>
      </c>
      <c r="IT34" s="411">
        <v>2211</v>
      </c>
      <c r="IU34" s="412">
        <v>2917</v>
      </c>
      <c r="IV34" s="413">
        <v>676</v>
      </c>
      <c r="IW34" s="411">
        <v>5804</v>
      </c>
      <c r="IX34" s="414">
        <v>5667</v>
      </c>
      <c r="IY34" s="415">
        <v>2.42</v>
      </c>
      <c r="IZ34" s="179"/>
      <c r="JA34" s="469" t="s">
        <v>64</v>
      </c>
      <c r="JB34" s="470">
        <v>229.73</v>
      </c>
      <c r="JC34" s="471">
        <v>222.49</v>
      </c>
      <c r="JD34" s="472">
        <v>3.25</v>
      </c>
      <c r="JE34" s="470">
        <v>151.18</v>
      </c>
      <c r="JF34" s="471">
        <v>144.77000000000001</v>
      </c>
      <c r="JG34" s="472">
        <v>4.43</v>
      </c>
      <c r="JH34" s="470">
        <v>215.47</v>
      </c>
      <c r="JI34" s="471">
        <v>208.94</v>
      </c>
      <c r="JJ34" s="472">
        <v>3.13</v>
      </c>
      <c r="JK34" s="179"/>
      <c r="JL34" s="179"/>
      <c r="JM34" s="179" t="s">
        <v>48</v>
      </c>
      <c r="JN34" s="474">
        <v>149014</v>
      </c>
      <c r="JO34" s="474">
        <v>161676</v>
      </c>
      <c r="JP34" s="474">
        <v>169510</v>
      </c>
      <c r="JQ34" s="474">
        <v>480200</v>
      </c>
      <c r="JR34" s="143"/>
      <c r="JS34" s="143"/>
      <c r="JT34" s="143"/>
      <c r="JU34" s="143"/>
      <c r="JV34" s="179"/>
      <c r="JW34" s="179"/>
      <c r="JX34" s="231"/>
      <c r="JY34" s="727"/>
      <c r="JZ34" s="727"/>
      <c r="KA34" s="727"/>
      <c r="KB34" s="727"/>
      <c r="KC34" s="83"/>
      <c r="KD34" s="83"/>
      <c r="KE34" s="83"/>
      <c r="KF34" s="83"/>
      <c r="KG34" s="83"/>
      <c r="KH34" s="83"/>
      <c r="KI34" s="83"/>
      <c r="KJ34" s="235"/>
      <c r="KK34" s="235"/>
      <c r="KL34" s="77" t="s">
        <v>118</v>
      </c>
      <c r="KM34" s="77"/>
      <c r="KN34" s="78"/>
      <c r="KO34" s="78"/>
      <c r="KP34" s="79"/>
      <c r="KQ34" s="79"/>
      <c r="KR34" s="79"/>
      <c r="KS34" s="79"/>
      <c r="KT34" s="79"/>
      <c r="KU34" s="79"/>
      <c r="KV34" s="79"/>
      <c r="KW34" s="26"/>
      <c r="KX34" s="26"/>
      <c r="KY34" s="232"/>
      <c r="KZ34" s="232"/>
      <c r="LA34" s="232"/>
      <c r="LB34" s="110"/>
      <c r="LC34" s="56"/>
      <c r="LD34" s="56"/>
      <c r="LE34" s="56"/>
      <c r="LF34" s="54"/>
      <c r="LG34" s="286"/>
      <c r="LH34" s="287"/>
      <c r="LI34" s="25"/>
      <c r="LJ34" s="55"/>
      <c r="LK34" s="288"/>
      <c r="LL34" s="84"/>
      <c r="LM34" s="84"/>
      <c r="LN34" s="84"/>
      <c r="LO34" s="84"/>
      <c r="LQ34" s="434" t="s">
        <v>116</v>
      </c>
      <c r="LR34" s="7">
        <v>3273601</v>
      </c>
      <c r="LS34" s="728">
        <v>3197477</v>
      </c>
      <c r="LT34" s="455">
        <v>2.38</v>
      </c>
      <c r="LU34" s="50"/>
      <c r="LV34" s="50"/>
      <c r="LW34" s="410" t="s">
        <v>117</v>
      </c>
      <c r="LX34" s="7">
        <v>14087</v>
      </c>
      <c r="LY34" s="427">
        <v>13643</v>
      </c>
      <c r="LZ34" s="428">
        <v>3.25</v>
      </c>
      <c r="MA34" s="58"/>
      <c r="MB34" s="469" t="s">
        <v>64</v>
      </c>
      <c r="MC34" s="470">
        <v>225.44</v>
      </c>
      <c r="MD34" s="471">
        <v>213.82</v>
      </c>
      <c r="ME34" s="472">
        <v>5.43</v>
      </c>
      <c r="MF34" s="470">
        <v>163.85</v>
      </c>
      <c r="MG34" s="471">
        <v>157.72999999999999</v>
      </c>
      <c r="MH34" s="472">
        <v>3.88</v>
      </c>
      <c r="MI34" s="470">
        <v>214.41</v>
      </c>
      <c r="MJ34" s="471">
        <v>204.21</v>
      </c>
      <c r="MK34" s="472">
        <v>4.99</v>
      </c>
      <c r="ML34" s="2"/>
      <c r="MM34" s="2"/>
      <c r="MN34" s="2" t="s">
        <v>48</v>
      </c>
      <c r="MO34" s="496">
        <v>340403</v>
      </c>
      <c r="MP34" s="496">
        <v>292165</v>
      </c>
      <c r="MQ34" s="496">
        <v>300847</v>
      </c>
      <c r="MR34" s="496">
        <v>480200</v>
      </c>
      <c r="MS34" s="496">
        <v>1413615</v>
      </c>
      <c r="MT34" s="129"/>
      <c r="MU34" s="130"/>
      <c r="MV34" s="298"/>
      <c r="MW34" s="299"/>
      <c r="MX34" s="130"/>
      <c r="MY34" s="130"/>
      <c r="MZ34" s="231"/>
      <c r="NA34" s="729"/>
      <c r="NB34" s="729"/>
      <c r="NC34" s="729"/>
      <c r="ND34" s="729"/>
      <c r="NE34" s="181"/>
      <c r="NF34" s="181"/>
      <c r="NG34" s="181"/>
      <c r="NH34" s="181"/>
      <c r="NI34" s="181"/>
      <c r="NJ34" s="181"/>
      <c r="NK34" s="181"/>
      <c r="NL34" s="181"/>
      <c r="NM34" s="181"/>
      <c r="NN34" s="622" t="s">
        <v>158</v>
      </c>
      <c r="NO34" s="622"/>
      <c r="NP34" s="621"/>
      <c r="NQ34" s="621"/>
      <c r="NR34" s="181"/>
      <c r="NS34" s="181"/>
      <c r="NT34" s="181"/>
      <c r="NU34" s="181"/>
      <c r="NV34" s="181"/>
      <c r="NW34" s="181"/>
      <c r="NX34" s="181"/>
      <c r="NY34" s="614"/>
    </row>
    <row r="35" spans="1:389" ht="23.25" customHeight="1" thickTop="1" thickBot="1" x14ac:dyDescent="0.3">
      <c r="A35" s="578" t="s">
        <v>119</v>
      </c>
      <c r="B35" s="730">
        <v>256264</v>
      </c>
      <c r="C35" s="731">
        <v>248645</v>
      </c>
      <c r="D35" s="581">
        <v>3.06</v>
      </c>
      <c r="E35" s="50"/>
      <c r="F35" s="50"/>
      <c r="G35" s="410" t="s">
        <v>120</v>
      </c>
      <c r="H35" s="411">
        <v>3858</v>
      </c>
      <c r="I35" s="412">
        <v>3024</v>
      </c>
      <c r="J35" s="413">
        <v>1090</v>
      </c>
      <c r="K35" s="411">
        <v>7972</v>
      </c>
      <c r="L35" s="414">
        <v>9843</v>
      </c>
      <c r="M35" s="415">
        <v>-19.010000000000002</v>
      </c>
      <c r="N35" s="179"/>
      <c r="O35" s="469" t="s">
        <v>69</v>
      </c>
      <c r="P35" s="470">
        <v>228.14</v>
      </c>
      <c r="Q35" s="471">
        <v>211.7</v>
      </c>
      <c r="R35" s="472">
        <v>7.77</v>
      </c>
      <c r="S35" s="470">
        <v>220.11</v>
      </c>
      <c r="T35" s="471">
        <v>208.2</v>
      </c>
      <c r="U35" s="472">
        <v>5.72</v>
      </c>
      <c r="V35" s="470">
        <v>226.78</v>
      </c>
      <c r="W35" s="471">
        <v>211.13</v>
      </c>
      <c r="X35" s="472">
        <v>7.41</v>
      </c>
      <c r="Y35" s="179"/>
      <c r="Z35" s="179"/>
      <c r="AA35" s="179" t="s">
        <v>54</v>
      </c>
      <c r="AB35" s="474">
        <v>212500</v>
      </c>
      <c r="AC35" s="474">
        <v>189178</v>
      </c>
      <c r="AD35" s="474">
        <v>182183</v>
      </c>
      <c r="AE35" s="474">
        <v>583861</v>
      </c>
      <c r="AF35" s="143"/>
      <c r="AG35" s="143"/>
      <c r="AH35" s="143"/>
      <c r="AI35" s="143"/>
      <c r="AJ35" s="179"/>
      <c r="AK35" s="179"/>
      <c r="AL35" s="231"/>
      <c r="AM35" s="732" t="s">
        <v>221</v>
      </c>
      <c r="AN35" s="732"/>
      <c r="AO35" s="732"/>
      <c r="AP35" s="732"/>
      <c r="AQ35" s="83"/>
      <c r="AR35" s="83"/>
      <c r="AS35" s="83"/>
      <c r="AT35" s="83"/>
      <c r="AU35" s="83"/>
      <c r="AV35" s="83"/>
      <c r="AW35" s="83"/>
      <c r="AX35" s="235"/>
      <c r="AY35" s="235"/>
      <c r="AZ35" s="462"/>
      <c r="BA35" s="733" t="s">
        <v>21</v>
      </c>
      <c r="BB35" s="734"/>
      <c r="BC35" s="734"/>
      <c r="BD35" s="734"/>
      <c r="BE35" s="734"/>
      <c r="BF35" s="734"/>
      <c r="BG35" s="734"/>
      <c r="BH35" s="734"/>
      <c r="BI35" s="735"/>
      <c r="BJ35" s="463" t="s">
        <v>22</v>
      </c>
      <c r="BK35" s="464" t="s">
        <v>32</v>
      </c>
      <c r="BL35" s="180"/>
      <c r="BM35" s="232"/>
      <c r="BN35" s="232"/>
      <c r="BO35" s="232"/>
      <c r="BP35" s="110"/>
      <c r="BQ35" s="56"/>
      <c r="BR35" s="56"/>
      <c r="BS35" s="56"/>
      <c r="BT35" s="54"/>
      <c r="BU35" s="286"/>
      <c r="BV35" s="287"/>
      <c r="BW35" s="25"/>
      <c r="BX35" s="55"/>
      <c r="BY35" s="288"/>
      <c r="BZ35" s="84"/>
      <c r="CA35" s="84"/>
      <c r="CB35" s="84"/>
      <c r="CC35" s="179"/>
      <c r="CD35" s="179"/>
      <c r="CE35" s="578" t="s">
        <v>119</v>
      </c>
      <c r="CF35" s="730">
        <v>205050</v>
      </c>
      <c r="CG35" s="731">
        <v>200596</v>
      </c>
      <c r="CH35" s="581">
        <v>2.2200000000000002</v>
      </c>
      <c r="CI35" s="50"/>
      <c r="CJ35" s="50"/>
      <c r="CK35" s="410" t="s">
        <v>120</v>
      </c>
      <c r="CL35" s="411">
        <v>3316</v>
      </c>
      <c r="CM35" s="412">
        <v>2412</v>
      </c>
      <c r="CN35" s="413">
        <v>2862</v>
      </c>
      <c r="CO35" s="411">
        <v>8590</v>
      </c>
      <c r="CP35" s="414">
        <v>7558</v>
      </c>
      <c r="CQ35" s="415">
        <v>13.65</v>
      </c>
      <c r="CR35" s="179"/>
      <c r="CS35" s="469" t="s">
        <v>69</v>
      </c>
      <c r="CT35" s="470">
        <v>251.99</v>
      </c>
      <c r="CU35" s="471">
        <v>236.59</v>
      </c>
      <c r="CV35" s="472">
        <v>6.51</v>
      </c>
      <c r="CW35" s="470">
        <v>233.24</v>
      </c>
      <c r="CX35" s="471">
        <v>220.79</v>
      </c>
      <c r="CY35" s="472">
        <v>5.64</v>
      </c>
      <c r="CZ35" s="470">
        <v>248.95</v>
      </c>
      <c r="DA35" s="471">
        <v>234.1</v>
      </c>
      <c r="DB35" s="472">
        <v>6.34</v>
      </c>
      <c r="DC35" s="179"/>
      <c r="DD35" s="179"/>
      <c r="DE35" s="179" t="s">
        <v>54</v>
      </c>
      <c r="DF35" s="474">
        <v>210744</v>
      </c>
      <c r="DG35" s="474">
        <v>199335</v>
      </c>
      <c r="DH35" s="474">
        <v>188305</v>
      </c>
      <c r="DI35" s="474">
        <v>598384</v>
      </c>
      <c r="DJ35" s="143"/>
      <c r="DK35" s="143"/>
      <c r="DL35" s="143"/>
      <c r="DM35" s="143"/>
      <c r="DN35" s="179"/>
      <c r="DO35" s="179"/>
      <c r="DP35" s="231"/>
      <c r="DQ35" s="732" t="s">
        <v>221</v>
      </c>
      <c r="DR35" s="732"/>
      <c r="DS35" s="732"/>
      <c r="DT35" s="732"/>
      <c r="DU35" s="83"/>
      <c r="DV35" s="83"/>
      <c r="DW35" s="83"/>
      <c r="DX35" s="83"/>
      <c r="DY35" s="83"/>
      <c r="DZ35" s="83"/>
      <c r="EA35" s="83"/>
      <c r="EB35" s="235"/>
      <c r="EC35" s="235"/>
      <c r="ED35" s="462"/>
      <c r="EE35" s="733" t="s">
        <v>21</v>
      </c>
      <c r="EF35" s="734"/>
      <c r="EG35" s="734"/>
      <c r="EH35" s="734"/>
      <c r="EI35" s="734"/>
      <c r="EJ35" s="734"/>
      <c r="EK35" s="734"/>
      <c r="EL35" s="734"/>
      <c r="EM35" s="735"/>
      <c r="EN35" s="463" t="s">
        <v>22</v>
      </c>
      <c r="EO35" s="464" t="s">
        <v>32</v>
      </c>
      <c r="EP35" s="180"/>
      <c r="EQ35" s="232"/>
      <c r="ER35" s="232"/>
      <c r="ES35" s="232"/>
      <c r="ET35" s="110"/>
      <c r="EU35" s="56"/>
      <c r="EV35" s="56"/>
      <c r="EW35" s="56"/>
      <c r="EX35" s="54"/>
      <c r="EY35" s="286"/>
      <c r="EZ35" s="287"/>
      <c r="FA35" s="25"/>
      <c r="FB35" s="55"/>
      <c r="FC35" s="288"/>
      <c r="FD35" s="84"/>
      <c r="FE35" s="84"/>
      <c r="FF35" s="84"/>
      <c r="FG35" s="179"/>
      <c r="FH35" s="179"/>
      <c r="FI35" s="578" t="s">
        <v>119</v>
      </c>
      <c r="FJ35" s="730">
        <v>227334</v>
      </c>
      <c r="FK35" s="731">
        <v>230328</v>
      </c>
      <c r="FL35" s="581">
        <v>-1.3</v>
      </c>
      <c r="FM35" s="50"/>
      <c r="FN35" s="50"/>
      <c r="FO35" s="410" t="s">
        <v>120</v>
      </c>
      <c r="FP35" s="411">
        <v>6734</v>
      </c>
      <c r="FQ35" s="412">
        <v>7739</v>
      </c>
      <c r="FR35" s="413">
        <v>3607</v>
      </c>
      <c r="FS35" s="411">
        <v>18080</v>
      </c>
      <c r="FT35" s="414">
        <v>17214</v>
      </c>
      <c r="FU35" s="415">
        <v>5.03</v>
      </c>
      <c r="FV35" s="179"/>
      <c r="FW35" s="469" t="s">
        <v>69</v>
      </c>
      <c r="FX35" s="470">
        <v>265.27</v>
      </c>
      <c r="FY35" s="471">
        <v>253.01</v>
      </c>
      <c r="FZ35" s="472">
        <v>4.8499999999999996</v>
      </c>
      <c r="GA35" s="470">
        <v>193.38</v>
      </c>
      <c r="GB35" s="471">
        <v>182.5</v>
      </c>
      <c r="GC35" s="472">
        <v>5.96</v>
      </c>
      <c r="GD35" s="470">
        <v>250.6</v>
      </c>
      <c r="GE35" s="471">
        <v>239.52</v>
      </c>
      <c r="GF35" s="472">
        <v>4.63</v>
      </c>
      <c r="GG35" s="179"/>
      <c r="GH35" s="179"/>
      <c r="GI35" s="179" t="s">
        <v>54</v>
      </c>
      <c r="GJ35" s="474">
        <v>185578</v>
      </c>
      <c r="GK35" s="474">
        <v>216350</v>
      </c>
      <c r="GL35" s="474">
        <v>171507</v>
      </c>
      <c r="GM35" s="474">
        <v>573435</v>
      </c>
      <c r="GN35" s="143"/>
      <c r="GO35" s="143"/>
      <c r="GP35" s="143"/>
      <c r="GQ35" s="143"/>
      <c r="GR35" s="179"/>
      <c r="GS35" s="179"/>
      <c r="GT35" s="231"/>
      <c r="GU35" s="732" t="s">
        <v>221</v>
      </c>
      <c r="GV35" s="732"/>
      <c r="GW35" s="732"/>
      <c r="GX35" s="732"/>
      <c r="GY35" s="83"/>
      <c r="GZ35" s="83"/>
      <c r="HA35" s="83"/>
      <c r="HB35" s="83"/>
      <c r="HC35" s="83"/>
      <c r="HD35" s="83"/>
      <c r="HE35" s="83"/>
      <c r="HF35" s="235"/>
      <c r="HG35" s="235"/>
      <c r="HH35" s="462"/>
      <c r="HI35" s="733" t="s">
        <v>21</v>
      </c>
      <c r="HJ35" s="734"/>
      <c r="HK35" s="734"/>
      <c r="HL35" s="734"/>
      <c r="HM35" s="734"/>
      <c r="HN35" s="734"/>
      <c r="HO35" s="734"/>
      <c r="HP35" s="734"/>
      <c r="HQ35" s="735"/>
      <c r="HR35" s="463" t="s">
        <v>22</v>
      </c>
      <c r="HS35" s="464" t="s">
        <v>32</v>
      </c>
      <c r="HT35" s="180"/>
      <c r="HU35" s="232"/>
      <c r="HV35" s="232"/>
      <c r="HW35" s="232"/>
      <c r="HX35" s="110"/>
      <c r="HY35" s="56"/>
      <c r="HZ35" s="56"/>
      <c r="IA35" s="56"/>
      <c r="IB35" s="54"/>
      <c r="IC35" s="286"/>
      <c r="ID35" s="287"/>
      <c r="IE35" s="25"/>
      <c r="IF35" s="55"/>
      <c r="IG35" s="288"/>
      <c r="IH35" s="84"/>
      <c r="II35" s="84"/>
      <c r="IJ35" s="84"/>
      <c r="IK35" s="179"/>
      <c r="IM35" s="578" t="s">
        <v>119</v>
      </c>
      <c r="IN35" s="730">
        <v>318096</v>
      </c>
      <c r="IO35" s="731">
        <v>315665</v>
      </c>
      <c r="IP35" s="581">
        <v>0.77</v>
      </c>
      <c r="IQ35" s="50"/>
      <c r="IR35" s="50"/>
      <c r="IS35" s="410" t="s">
        <v>120</v>
      </c>
      <c r="IT35" s="411">
        <v>5505</v>
      </c>
      <c r="IU35" s="412">
        <v>3737</v>
      </c>
      <c r="IV35" s="413">
        <v>2559</v>
      </c>
      <c r="IW35" s="411">
        <v>11801</v>
      </c>
      <c r="IX35" s="414">
        <v>10874</v>
      </c>
      <c r="IY35" s="415">
        <v>8.52</v>
      </c>
      <c r="IZ35" s="179"/>
      <c r="JA35" s="469" t="s">
        <v>69</v>
      </c>
      <c r="JB35" s="470">
        <v>319.01</v>
      </c>
      <c r="JC35" s="471">
        <v>306.02999999999997</v>
      </c>
      <c r="JD35" s="472">
        <v>4.24</v>
      </c>
      <c r="JE35" s="470">
        <v>206.26</v>
      </c>
      <c r="JF35" s="471">
        <v>199.33</v>
      </c>
      <c r="JG35" s="472">
        <v>3.48</v>
      </c>
      <c r="JH35" s="470">
        <v>298.54000000000002</v>
      </c>
      <c r="JI35" s="471">
        <v>287.43</v>
      </c>
      <c r="JJ35" s="472">
        <v>3.87</v>
      </c>
      <c r="JK35" s="179"/>
      <c r="JL35" s="179"/>
      <c r="JM35" s="179" t="s">
        <v>54</v>
      </c>
      <c r="JN35" s="474">
        <v>242491</v>
      </c>
      <c r="JO35" s="474">
        <v>236121</v>
      </c>
      <c r="JP35" s="474">
        <v>273872</v>
      </c>
      <c r="JQ35" s="474">
        <v>752484</v>
      </c>
      <c r="JR35" s="143"/>
      <c r="JS35" s="143"/>
      <c r="JT35" s="143"/>
      <c r="JU35" s="143"/>
      <c r="JV35" s="179"/>
      <c r="JW35" s="179"/>
      <c r="JX35" s="231"/>
      <c r="JY35" s="732" t="s">
        <v>221</v>
      </c>
      <c r="JZ35" s="732"/>
      <c r="KA35" s="732"/>
      <c r="KB35" s="732"/>
      <c r="KC35" s="83"/>
      <c r="KD35" s="83"/>
      <c r="KE35" s="83"/>
      <c r="KF35" s="83"/>
      <c r="KG35" s="83"/>
      <c r="KH35" s="83"/>
      <c r="KI35" s="83"/>
      <c r="KJ35" s="235"/>
      <c r="KK35" s="235"/>
      <c r="KL35" s="462"/>
      <c r="KM35" s="733" t="s">
        <v>21</v>
      </c>
      <c r="KN35" s="734"/>
      <c r="KO35" s="734"/>
      <c r="KP35" s="734"/>
      <c r="KQ35" s="734"/>
      <c r="KR35" s="734"/>
      <c r="KS35" s="734"/>
      <c r="KT35" s="734"/>
      <c r="KU35" s="735"/>
      <c r="KV35" s="463" t="s">
        <v>22</v>
      </c>
      <c r="KW35" s="464" t="s">
        <v>32</v>
      </c>
      <c r="KX35" s="8"/>
      <c r="KY35" s="232"/>
      <c r="KZ35" s="232"/>
      <c r="LA35" s="232"/>
      <c r="LB35" s="110"/>
      <c r="LC35" s="56"/>
      <c r="LD35" s="56"/>
      <c r="LE35" s="56"/>
      <c r="LF35" s="54"/>
      <c r="LG35" s="286"/>
      <c r="LH35" s="287"/>
      <c r="LI35" s="25"/>
      <c r="LJ35" s="55"/>
      <c r="LK35" s="288"/>
      <c r="LL35" s="84"/>
      <c r="LM35" s="84"/>
      <c r="LN35" s="84"/>
      <c r="LO35" s="84"/>
      <c r="LQ35" s="578" t="s">
        <v>119</v>
      </c>
      <c r="LR35" s="736">
        <v>1006744</v>
      </c>
      <c r="LS35" s="737">
        <v>995234</v>
      </c>
      <c r="LT35" s="594">
        <v>1.1599999999999999</v>
      </c>
      <c r="LU35" s="50"/>
      <c r="LV35" s="50"/>
      <c r="LW35" s="410" t="s">
        <v>120</v>
      </c>
      <c r="LX35" s="7">
        <v>46443</v>
      </c>
      <c r="LY35" s="427">
        <v>45489</v>
      </c>
      <c r="LZ35" s="428">
        <v>2.1</v>
      </c>
      <c r="MA35" s="58"/>
      <c r="MB35" s="469" t="s">
        <v>69</v>
      </c>
      <c r="MC35" s="470">
        <v>270.07</v>
      </c>
      <c r="MD35" s="471">
        <v>255.44</v>
      </c>
      <c r="ME35" s="472">
        <v>5.73</v>
      </c>
      <c r="MF35" s="470">
        <v>211.39</v>
      </c>
      <c r="MG35" s="471">
        <v>201.19</v>
      </c>
      <c r="MH35" s="472">
        <v>5.07</v>
      </c>
      <c r="MI35" s="470">
        <v>259.56</v>
      </c>
      <c r="MJ35" s="471">
        <v>246.15</v>
      </c>
      <c r="MK35" s="472">
        <v>5.45</v>
      </c>
      <c r="ML35" s="2"/>
      <c r="MM35" s="2"/>
      <c r="MN35" s="2" t="s">
        <v>54</v>
      </c>
      <c r="MO35" s="496">
        <v>583861</v>
      </c>
      <c r="MP35" s="496">
        <v>598384</v>
      </c>
      <c r="MQ35" s="496">
        <v>573435</v>
      </c>
      <c r="MR35" s="496">
        <v>752484</v>
      </c>
      <c r="MS35" s="496">
        <v>2508164</v>
      </c>
      <c r="MT35" s="129"/>
      <c r="MU35" s="130"/>
      <c r="MV35" s="298"/>
      <c r="MW35" s="299"/>
      <c r="MX35" s="130"/>
      <c r="MY35" s="130"/>
      <c r="MZ35" s="231"/>
      <c r="NA35" s="732" t="s">
        <v>221</v>
      </c>
      <c r="NB35" s="732"/>
      <c r="NC35" s="732"/>
      <c r="ND35" s="732"/>
      <c r="NE35" s="181"/>
      <c r="NF35" s="181"/>
      <c r="NG35" s="181"/>
      <c r="NH35" s="181"/>
      <c r="NI35" s="181"/>
      <c r="NJ35" s="181"/>
      <c r="NK35" s="181"/>
      <c r="NL35" s="181"/>
      <c r="NM35" s="181"/>
      <c r="NN35" s="738" t="s">
        <v>128</v>
      </c>
      <c r="NO35" s="632" t="s">
        <v>21</v>
      </c>
      <c r="NP35" s="633"/>
      <c r="NQ35" s="633"/>
      <c r="NR35" s="633"/>
      <c r="NS35" s="633"/>
      <c r="NT35" s="633"/>
      <c r="NU35" s="633"/>
      <c r="NV35" s="633"/>
      <c r="NW35" s="634"/>
      <c r="NX35" s="532" t="s">
        <v>22</v>
      </c>
      <c r="NY35" s="532" t="s">
        <v>32</v>
      </c>
    </row>
    <row r="36" spans="1:389" ht="29.25" customHeight="1" thickTop="1" thickBot="1" x14ac:dyDescent="0.3">
      <c r="A36" s="739" t="s">
        <v>169</v>
      </c>
      <c r="B36" s="34"/>
      <c r="C36" s="34"/>
      <c r="D36" s="23"/>
      <c r="E36" s="50"/>
      <c r="F36" s="50"/>
      <c r="G36" s="410" t="s">
        <v>121</v>
      </c>
      <c r="H36" s="411">
        <v>281</v>
      </c>
      <c r="I36" s="412">
        <v>889</v>
      </c>
      <c r="J36" s="413">
        <v>649</v>
      </c>
      <c r="K36" s="411">
        <v>1819</v>
      </c>
      <c r="L36" s="414">
        <v>1974</v>
      </c>
      <c r="M36" s="415">
        <v>-7.85</v>
      </c>
      <c r="N36" s="179"/>
      <c r="O36" s="582" t="s">
        <v>74</v>
      </c>
      <c r="P36" s="470">
        <v>108.96</v>
      </c>
      <c r="Q36" s="471">
        <v>103.88</v>
      </c>
      <c r="R36" s="740">
        <v>4.8899999999999997</v>
      </c>
      <c r="S36" s="470">
        <v>111.18</v>
      </c>
      <c r="T36" s="471">
        <v>101.89</v>
      </c>
      <c r="U36" s="740">
        <v>9.1199999999999992</v>
      </c>
      <c r="V36" s="470">
        <v>109.33</v>
      </c>
      <c r="W36" s="471">
        <v>103.56</v>
      </c>
      <c r="X36" s="740">
        <v>5.57</v>
      </c>
      <c r="Y36" s="179"/>
      <c r="Z36" s="179"/>
      <c r="AA36" s="179" t="s">
        <v>59</v>
      </c>
      <c r="AB36" s="474">
        <v>66076</v>
      </c>
      <c r="AC36" s="474">
        <v>74521</v>
      </c>
      <c r="AD36" s="474">
        <v>65269</v>
      </c>
      <c r="AE36" s="474">
        <v>205866</v>
      </c>
      <c r="AF36" s="143"/>
      <c r="AG36" s="143"/>
      <c r="AH36" s="143"/>
      <c r="AI36" s="143"/>
      <c r="AJ36" s="179"/>
      <c r="AK36" s="179"/>
      <c r="AL36" s="21"/>
      <c r="AM36" s="100"/>
      <c r="AN36" s="100"/>
      <c r="AO36" s="83"/>
      <c r="AP36" s="83"/>
      <c r="AQ36" s="83"/>
      <c r="AR36" s="83"/>
      <c r="AS36" s="83"/>
      <c r="AT36" s="83"/>
      <c r="AU36" s="83"/>
      <c r="AV36" s="83"/>
      <c r="AW36" s="83"/>
      <c r="AX36" s="235"/>
      <c r="AY36" s="235"/>
      <c r="AZ36" s="499"/>
      <c r="BA36" s="500" t="s">
        <v>38</v>
      </c>
      <c r="BB36" s="501" t="s">
        <v>39</v>
      </c>
      <c r="BC36" s="502" t="s">
        <v>219</v>
      </c>
      <c r="BD36" s="741" t="s">
        <v>220</v>
      </c>
      <c r="BE36" s="742"/>
      <c r="BF36" s="742"/>
      <c r="BG36" s="742"/>
      <c r="BH36" s="742"/>
      <c r="BI36" s="488" t="s">
        <v>44</v>
      </c>
      <c r="BJ36" s="743"/>
      <c r="BK36" s="744"/>
      <c r="BL36" s="180"/>
      <c r="BM36" s="232"/>
      <c r="BN36" s="232"/>
      <c r="BO36" s="232"/>
      <c r="BP36" s="35"/>
      <c r="BQ36" s="158"/>
      <c r="BR36" s="158"/>
      <c r="BS36" s="35"/>
      <c r="BT36" s="158"/>
      <c r="BU36" s="287"/>
      <c r="BV36" s="287"/>
      <c r="BW36" s="25"/>
      <c r="BX36" s="55"/>
      <c r="BY36" s="288"/>
      <c r="BZ36" s="84"/>
      <c r="CA36" s="84"/>
      <c r="CB36" s="84"/>
      <c r="CC36" s="179"/>
      <c r="CD36" s="179"/>
      <c r="CE36" s="739" t="s">
        <v>169</v>
      </c>
      <c r="CF36" s="34"/>
      <c r="CG36" s="34"/>
      <c r="CH36" s="23"/>
      <c r="CI36" s="50"/>
      <c r="CJ36" s="50"/>
      <c r="CK36" s="410" t="s">
        <v>121</v>
      </c>
      <c r="CL36" s="411">
        <v>809</v>
      </c>
      <c r="CM36" s="412">
        <v>908</v>
      </c>
      <c r="CN36" s="413">
        <v>1818</v>
      </c>
      <c r="CO36" s="411">
        <v>3535</v>
      </c>
      <c r="CP36" s="414">
        <v>3808</v>
      </c>
      <c r="CQ36" s="415">
        <v>-7.17</v>
      </c>
      <c r="CR36" s="179"/>
      <c r="CS36" s="582" t="s">
        <v>74</v>
      </c>
      <c r="CT36" s="470">
        <v>102.7</v>
      </c>
      <c r="CU36" s="471">
        <v>94.47</v>
      </c>
      <c r="CV36" s="740">
        <v>8.7100000000000009</v>
      </c>
      <c r="CW36" s="470">
        <v>89.03</v>
      </c>
      <c r="CX36" s="471">
        <v>85.33</v>
      </c>
      <c r="CY36" s="740">
        <v>4.34</v>
      </c>
      <c r="CZ36" s="470">
        <v>100.48</v>
      </c>
      <c r="DA36" s="471">
        <v>93.03</v>
      </c>
      <c r="DB36" s="740">
        <v>8.01</v>
      </c>
      <c r="DC36" s="179"/>
      <c r="DD36" s="179"/>
      <c r="DE36" s="179" t="s">
        <v>59</v>
      </c>
      <c r="DF36" s="474">
        <v>79963</v>
      </c>
      <c r="DG36" s="474">
        <v>80885</v>
      </c>
      <c r="DH36" s="474">
        <v>69692</v>
      </c>
      <c r="DI36" s="474">
        <v>230540</v>
      </c>
      <c r="DJ36" s="143"/>
      <c r="DK36" s="143"/>
      <c r="DL36" s="143"/>
      <c r="DM36" s="143"/>
      <c r="DN36" s="179"/>
      <c r="DO36" s="179"/>
      <c r="DP36" s="21"/>
      <c r="DQ36" s="100"/>
      <c r="DR36" s="100"/>
      <c r="DS36" s="83"/>
      <c r="DT36" s="83"/>
      <c r="DU36" s="83"/>
      <c r="DV36" s="83"/>
      <c r="DW36" s="83"/>
      <c r="DX36" s="83"/>
      <c r="DY36" s="83"/>
      <c r="DZ36" s="83"/>
      <c r="EA36" s="83"/>
      <c r="EB36" s="235"/>
      <c r="EC36" s="235"/>
      <c r="ED36" s="499"/>
      <c r="EE36" s="500" t="s">
        <v>38</v>
      </c>
      <c r="EF36" s="501" t="s">
        <v>39</v>
      </c>
      <c r="EG36" s="502" t="s">
        <v>219</v>
      </c>
      <c r="EH36" s="487" t="s">
        <v>220</v>
      </c>
      <c r="EI36" s="479"/>
      <c r="EJ36" s="479"/>
      <c r="EK36" s="479"/>
      <c r="EL36" s="479"/>
      <c r="EM36" s="488" t="s">
        <v>44</v>
      </c>
      <c r="EN36" s="743"/>
      <c r="EO36" s="744"/>
      <c r="EP36" s="180"/>
      <c r="EQ36" s="232"/>
      <c r="ER36" s="232"/>
      <c r="ES36" s="232"/>
      <c r="ET36" s="35"/>
      <c r="EU36" s="158"/>
      <c r="EV36" s="158"/>
      <c r="EW36" s="35"/>
      <c r="EX36" s="158"/>
      <c r="EY36" s="287"/>
      <c r="EZ36" s="287"/>
      <c r="FA36" s="25"/>
      <c r="FB36" s="55"/>
      <c r="FC36" s="288"/>
      <c r="FD36" s="84"/>
      <c r="FE36" s="84"/>
      <c r="FF36" s="84"/>
      <c r="FG36" s="179"/>
      <c r="FH36" s="179"/>
      <c r="FI36" s="739" t="s">
        <v>169</v>
      </c>
      <c r="FJ36" s="34"/>
      <c r="FK36" s="34"/>
      <c r="FL36" s="23"/>
      <c r="FM36" s="50"/>
      <c r="FN36" s="50"/>
      <c r="FO36" s="410" t="s">
        <v>121</v>
      </c>
      <c r="FP36" s="411">
        <v>2866</v>
      </c>
      <c r="FQ36" s="412">
        <v>1810</v>
      </c>
      <c r="FR36" s="413">
        <v>849</v>
      </c>
      <c r="FS36" s="411">
        <v>5525</v>
      </c>
      <c r="FT36" s="414">
        <v>5003</v>
      </c>
      <c r="FU36" s="415">
        <v>10.43</v>
      </c>
      <c r="FV36" s="179"/>
      <c r="FW36" s="582" t="s">
        <v>74</v>
      </c>
      <c r="FX36" s="470">
        <v>107.3</v>
      </c>
      <c r="FY36" s="471">
        <v>102.24</v>
      </c>
      <c r="FZ36" s="740">
        <v>4.95</v>
      </c>
      <c r="GA36" s="470">
        <v>100.33</v>
      </c>
      <c r="GB36" s="471">
        <v>99.36</v>
      </c>
      <c r="GC36" s="740">
        <v>0.98</v>
      </c>
      <c r="GD36" s="470">
        <v>105.88</v>
      </c>
      <c r="GE36" s="471">
        <v>101.69</v>
      </c>
      <c r="GF36" s="740">
        <v>4.12</v>
      </c>
      <c r="GG36" s="179"/>
      <c r="GH36" s="179"/>
      <c r="GI36" s="179" t="s">
        <v>59</v>
      </c>
      <c r="GJ36" s="474">
        <v>66151</v>
      </c>
      <c r="GK36" s="474">
        <v>85894</v>
      </c>
      <c r="GL36" s="474">
        <v>65938</v>
      </c>
      <c r="GM36" s="474">
        <v>217983</v>
      </c>
      <c r="GN36" s="143"/>
      <c r="GO36" s="143"/>
      <c r="GP36" s="143"/>
      <c r="GQ36" s="143"/>
      <c r="GR36" s="179"/>
      <c r="GS36" s="179"/>
      <c r="GT36" s="21"/>
      <c r="GU36" s="100"/>
      <c r="GV36" s="100"/>
      <c r="GW36" s="83"/>
      <c r="GX36" s="83"/>
      <c r="GY36" s="83"/>
      <c r="GZ36" s="83"/>
      <c r="HA36" s="83"/>
      <c r="HB36" s="83"/>
      <c r="HC36" s="83"/>
      <c r="HD36" s="83"/>
      <c r="HE36" s="83"/>
      <c r="HF36" s="235"/>
      <c r="HG36" s="235"/>
      <c r="HH36" s="499"/>
      <c r="HI36" s="500" t="s">
        <v>38</v>
      </c>
      <c r="HJ36" s="501" t="s">
        <v>39</v>
      </c>
      <c r="HK36" s="502" t="s">
        <v>219</v>
      </c>
      <c r="HL36" s="490" t="s">
        <v>220</v>
      </c>
      <c r="HM36" s="491" t="s">
        <v>40</v>
      </c>
      <c r="HN36" s="491" t="s">
        <v>41</v>
      </c>
      <c r="HO36" s="491" t="s">
        <v>42</v>
      </c>
      <c r="HP36" s="491" t="s">
        <v>43</v>
      </c>
      <c r="HQ36" s="488" t="s">
        <v>44</v>
      </c>
      <c r="HR36" s="743"/>
      <c r="HS36" s="744"/>
      <c r="HT36" s="180"/>
      <c r="HU36" s="232"/>
      <c r="HV36" s="232"/>
      <c r="HW36" s="232"/>
      <c r="HX36" s="35"/>
      <c r="HY36" s="158"/>
      <c r="HZ36" s="158"/>
      <c r="IA36" s="35"/>
      <c r="IB36" s="158"/>
      <c r="IC36" s="287"/>
      <c r="ID36" s="287"/>
      <c r="IE36" s="25"/>
      <c r="IF36" s="55"/>
      <c r="IG36" s="288"/>
      <c r="IH36" s="84"/>
      <c r="II36" s="84"/>
      <c r="IJ36" s="84"/>
      <c r="IK36" s="179"/>
      <c r="IM36" s="739" t="s">
        <v>169</v>
      </c>
      <c r="IN36" s="34"/>
      <c r="IO36" s="34"/>
      <c r="IP36" s="23"/>
      <c r="IQ36" s="50"/>
      <c r="IR36" s="50"/>
      <c r="IS36" s="410" t="s">
        <v>121</v>
      </c>
      <c r="IT36" s="411">
        <v>1723</v>
      </c>
      <c r="IU36" s="412">
        <v>1060</v>
      </c>
      <c r="IV36" s="413">
        <v>916</v>
      </c>
      <c r="IW36" s="411">
        <v>3699</v>
      </c>
      <c r="IX36" s="414">
        <v>3884</v>
      </c>
      <c r="IY36" s="415">
        <v>-4.76</v>
      </c>
      <c r="IZ36" s="179"/>
      <c r="JA36" s="582" t="s">
        <v>74</v>
      </c>
      <c r="JB36" s="470">
        <v>145.16999999999999</v>
      </c>
      <c r="JC36" s="471">
        <v>139.66</v>
      </c>
      <c r="JD36" s="740">
        <v>3.95</v>
      </c>
      <c r="JE36" s="470">
        <v>115.5</v>
      </c>
      <c r="JF36" s="471">
        <v>110.68</v>
      </c>
      <c r="JG36" s="740">
        <v>4.3499999999999996</v>
      </c>
      <c r="JH36" s="470">
        <v>139.78</v>
      </c>
      <c r="JI36" s="471">
        <v>134.61000000000001</v>
      </c>
      <c r="JJ36" s="740">
        <v>3.84</v>
      </c>
      <c r="JK36" s="179"/>
      <c r="JL36" s="179"/>
      <c r="JM36" s="179" t="s">
        <v>59</v>
      </c>
      <c r="JN36" s="474">
        <v>81927</v>
      </c>
      <c r="JO36" s="474">
        <v>84631</v>
      </c>
      <c r="JP36" s="474">
        <v>85842</v>
      </c>
      <c r="JQ36" s="474">
        <v>252400</v>
      </c>
      <c r="JR36" s="143"/>
      <c r="JS36" s="143"/>
      <c r="JT36" s="143"/>
      <c r="JU36" s="143"/>
      <c r="JV36" s="179"/>
      <c r="JW36" s="179"/>
      <c r="JX36" s="21"/>
      <c r="JY36" s="100"/>
      <c r="JZ36" s="100"/>
      <c r="KA36" s="83"/>
      <c r="KB36" s="83"/>
      <c r="KC36" s="83"/>
      <c r="KD36" s="83"/>
      <c r="KE36" s="83"/>
      <c r="KF36" s="83"/>
      <c r="KG36" s="83"/>
      <c r="KH36" s="83"/>
      <c r="KI36" s="83"/>
      <c r="KJ36" s="235"/>
      <c r="KK36" s="235"/>
      <c r="KL36" s="499"/>
      <c r="KM36" s="500" t="s">
        <v>38</v>
      </c>
      <c r="KN36" s="501" t="s">
        <v>39</v>
      </c>
      <c r="KO36" s="502" t="s">
        <v>219</v>
      </c>
      <c r="KP36" s="481" t="s">
        <v>220</v>
      </c>
      <c r="KQ36" s="482"/>
      <c r="KR36" s="482"/>
      <c r="KS36" s="482"/>
      <c r="KT36" s="482"/>
      <c r="KU36" s="493" t="s">
        <v>44</v>
      </c>
      <c r="KV36" s="743"/>
      <c r="KW36" s="744"/>
      <c r="KX36" s="11"/>
      <c r="KY36" s="232"/>
      <c r="KZ36" s="232"/>
      <c r="LA36" s="232"/>
      <c r="LB36" s="35"/>
      <c r="LC36" s="158"/>
      <c r="LD36" s="158"/>
      <c r="LE36" s="35"/>
      <c r="LF36" s="158"/>
      <c r="LG36" s="287"/>
      <c r="LH36" s="287"/>
      <c r="LI36" s="25"/>
      <c r="LJ36" s="55"/>
      <c r="LK36" s="288"/>
      <c r="LL36" s="84"/>
      <c r="LM36" s="84"/>
      <c r="LN36" s="84"/>
      <c r="LO36" s="84"/>
      <c r="LQ36" s="739" t="s">
        <v>169</v>
      </c>
      <c r="LR36" s="34"/>
      <c r="LS36" s="34"/>
      <c r="LT36" s="23"/>
      <c r="LU36" s="50"/>
      <c r="LV36" s="50"/>
      <c r="LW36" s="410" t="s">
        <v>121</v>
      </c>
      <c r="LX36" s="7">
        <v>14578</v>
      </c>
      <c r="LY36" s="427">
        <v>14669</v>
      </c>
      <c r="LZ36" s="428">
        <v>-0.62</v>
      </c>
      <c r="MA36" s="58"/>
      <c r="MB36" s="582" t="s">
        <v>74</v>
      </c>
      <c r="MC36" s="470">
        <v>118.86</v>
      </c>
      <c r="MD36" s="471">
        <v>112.67</v>
      </c>
      <c r="ME36" s="472">
        <v>5.49</v>
      </c>
      <c r="MF36" s="470">
        <v>105.77</v>
      </c>
      <c r="MG36" s="471">
        <v>100.96</v>
      </c>
      <c r="MH36" s="472">
        <v>4.76</v>
      </c>
      <c r="MI36" s="470">
        <v>116.51</v>
      </c>
      <c r="MJ36" s="471">
        <v>110.67</v>
      </c>
      <c r="MK36" s="472">
        <v>5.28</v>
      </c>
      <c r="ML36" s="2"/>
      <c r="MM36" s="2"/>
      <c r="MN36" s="2" t="s">
        <v>59</v>
      </c>
      <c r="MO36" s="496">
        <v>205866</v>
      </c>
      <c r="MP36" s="496">
        <v>230540</v>
      </c>
      <c r="MQ36" s="496">
        <v>217983</v>
      </c>
      <c r="MR36" s="496">
        <v>252400</v>
      </c>
      <c r="MS36" s="496">
        <v>906789</v>
      </c>
      <c r="MT36" s="129"/>
      <c r="MU36" s="130"/>
      <c r="MV36" s="298"/>
      <c r="MW36" s="299"/>
      <c r="MX36" s="130"/>
      <c r="MY36" s="130"/>
      <c r="MZ36" s="130"/>
      <c r="NA36" s="181"/>
      <c r="NB36" s="181"/>
      <c r="NC36" s="181"/>
      <c r="ND36" s="181"/>
      <c r="NE36" s="181"/>
      <c r="NF36" s="181"/>
      <c r="NG36" s="181"/>
      <c r="NH36" s="181"/>
      <c r="NI36" s="181"/>
      <c r="NJ36" s="181"/>
      <c r="NK36" s="181"/>
      <c r="NL36" s="181"/>
      <c r="NM36" s="181"/>
      <c r="NN36" s="647"/>
      <c r="NO36" s="645" t="s">
        <v>38</v>
      </c>
      <c r="NP36" s="504" t="s">
        <v>39</v>
      </c>
      <c r="NQ36" s="646" t="s">
        <v>219</v>
      </c>
      <c r="NR36" s="503" t="s">
        <v>220</v>
      </c>
      <c r="NS36" s="504"/>
      <c r="NT36" s="504"/>
      <c r="NU36" s="504"/>
      <c r="NV36" s="504"/>
      <c r="NW36" s="488" t="s">
        <v>44</v>
      </c>
      <c r="NX36" s="575"/>
      <c r="NY36" s="575"/>
    </row>
    <row r="37" spans="1:389" ht="23.25" customHeight="1" thickTop="1" thickBot="1" x14ac:dyDescent="0.3">
      <c r="A37" s="302"/>
      <c r="B37" s="34"/>
      <c r="C37" s="34"/>
      <c r="D37" s="23"/>
      <c r="E37" s="50"/>
      <c r="F37" s="50"/>
      <c r="G37" s="410" t="s">
        <v>122</v>
      </c>
      <c r="H37" s="411">
        <v>2107</v>
      </c>
      <c r="I37" s="412">
        <v>1901</v>
      </c>
      <c r="J37" s="413">
        <v>1976</v>
      </c>
      <c r="K37" s="411">
        <v>5984</v>
      </c>
      <c r="L37" s="414">
        <v>7000</v>
      </c>
      <c r="M37" s="415">
        <v>-14.51</v>
      </c>
      <c r="N37" s="179"/>
      <c r="O37" s="602" t="s">
        <v>78</v>
      </c>
      <c r="P37" s="603">
        <v>2900.9</v>
      </c>
      <c r="Q37" s="604">
        <v>2710.36</v>
      </c>
      <c r="R37" s="605">
        <v>7.03</v>
      </c>
      <c r="S37" s="606">
        <v>1417.24</v>
      </c>
      <c r="T37" s="604">
        <v>1346.8600000000001</v>
      </c>
      <c r="U37" s="605">
        <v>5.23</v>
      </c>
      <c r="V37" s="606">
        <v>2650.0600000000004</v>
      </c>
      <c r="W37" s="604">
        <v>2490.04</v>
      </c>
      <c r="X37" s="605">
        <v>6.43</v>
      </c>
      <c r="Y37" s="179"/>
      <c r="Z37" s="179"/>
      <c r="AA37" s="179" t="s">
        <v>65</v>
      </c>
      <c r="AB37" s="474">
        <v>46208</v>
      </c>
      <c r="AC37" s="474">
        <v>35673</v>
      </c>
      <c r="AD37" s="474">
        <v>41986</v>
      </c>
      <c r="AE37" s="474">
        <v>123867</v>
      </c>
      <c r="AF37" s="143"/>
      <c r="AG37" s="143"/>
      <c r="AH37" s="143"/>
      <c r="AI37" s="143"/>
      <c r="AJ37" s="179"/>
      <c r="AK37" s="179"/>
      <c r="AL37" s="179"/>
      <c r="AM37" s="303"/>
      <c r="AN37" s="303"/>
      <c r="AO37" s="83"/>
      <c r="AP37" s="83"/>
      <c r="AQ37" s="83"/>
      <c r="AR37" s="83"/>
      <c r="AS37" s="83"/>
      <c r="AT37" s="83"/>
      <c r="AU37" s="83"/>
      <c r="AV37" s="83"/>
      <c r="AW37" s="83"/>
      <c r="AX37" s="235"/>
      <c r="AY37" s="235"/>
      <c r="AZ37" s="528" t="s">
        <v>50</v>
      </c>
      <c r="BA37" s="684">
        <v>0</v>
      </c>
      <c r="BB37" s="514">
        <v>0</v>
      </c>
      <c r="BC37" s="514">
        <v>0</v>
      </c>
      <c r="BD37" s="513">
        <v>0</v>
      </c>
      <c r="BE37" s="514"/>
      <c r="BF37" s="514"/>
      <c r="BG37" s="514"/>
      <c r="BH37" s="514"/>
      <c r="BI37" s="525">
        <v>0</v>
      </c>
      <c r="BJ37" s="745">
        <v>0</v>
      </c>
      <c r="BK37" s="746">
        <v>0</v>
      </c>
      <c r="BL37" s="180"/>
      <c r="BM37" s="232"/>
      <c r="BN37" s="232"/>
      <c r="BO37" s="232"/>
      <c r="BP37" s="109"/>
      <c r="BQ37" s="116"/>
      <c r="BR37" s="116"/>
      <c r="BS37" s="116"/>
      <c r="BT37" s="292"/>
      <c r="BU37" s="287"/>
      <c r="BV37" s="287"/>
      <c r="BW37" s="25"/>
      <c r="BX37" s="55"/>
      <c r="BY37" s="288"/>
      <c r="BZ37" s="84"/>
      <c r="CA37" s="84"/>
      <c r="CB37" s="84"/>
      <c r="CC37" s="179"/>
      <c r="CD37" s="179"/>
      <c r="CE37" s="302"/>
      <c r="CF37" s="34"/>
      <c r="CG37" s="34"/>
      <c r="CH37" s="23"/>
      <c r="CI37" s="50"/>
      <c r="CJ37" s="50"/>
      <c r="CK37" s="410" t="s">
        <v>122</v>
      </c>
      <c r="CL37" s="411">
        <v>4328</v>
      </c>
      <c r="CM37" s="412">
        <v>3044</v>
      </c>
      <c r="CN37" s="413">
        <v>2831</v>
      </c>
      <c r="CO37" s="411">
        <v>10203</v>
      </c>
      <c r="CP37" s="414">
        <v>11498</v>
      </c>
      <c r="CQ37" s="415">
        <v>-11.26</v>
      </c>
      <c r="CR37" s="179"/>
      <c r="CS37" s="602" t="s">
        <v>78</v>
      </c>
      <c r="CT37" s="603">
        <v>3029.8599999999997</v>
      </c>
      <c r="CU37" s="604">
        <v>2850.7000000000003</v>
      </c>
      <c r="CV37" s="605">
        <v>6.28</v>
      </c>
      <c r="CW37" s="606">
        <v>1397.73</v>
      </c>
      <c r="CX37" s="604">
        <v>1334.6</v>
      </c>
      <c r="CY37" s="605">
        <v>4.7300000000000004</v>
      </c>
      <c r="CZ37" s="606">
        <v>2765.25</v>
      </c>
      <c r="DA37" s="604">
        <v>2611.85</v>
      </c>
      <c r="DB37" s="605">
        <v>5.87</v>
      </c>
      <c r="DC37" s="179"/>
      <c r="DD37" s="179"/>
      <c r="DE37" s="179" t="s">
        <v>65</v>
      </c>
      <c r="DF37" s="474">
        <v>42485</v>
      </c>
      <c r="DG37" s="474">
        <v>35909</v>
      </c>
      <c r="DH37" s="474">
        <v>33462</v>
      </c>
      <c r="DI37" s="474">
        <v>111856</v>
      </c>
      <c r="DJ37" s="143"/>
      <c r="DK37" s="143"/>
      <c r="DL37" s="143"/>
      <c r="DM37" s="143"/>
      <c r="DN37" s="179"/>
      <c r="DO37" s="179"/>
      <c r="DP37" s="179"/>
      <c r="DQ37" s="303"/>
      <c r="DR37" s="303"/>
      <c r="DS37" s="83"/>
      <c r="DT37" s="83"/>
      <c r="DU37" s="83"/>
      <c r="DV37" s="83"/>
      <c r="DW37" s="83"/>
      <c r="DX37" s="83"/>
      <c r="DY37" s="83"/>
      <c r="DZ37" s="83"/>
      <c r="EA37" s="83"/>
      <c r="EB37" s="235"/>
      <c r="EC37" s="235"/>
      <c r="ED37" s="528" t="s">
        <v>50</v>
      </c>
      <c r="EE37" s="684">
        <v>0</v>
      </c>
      <c r="EF37" s="514">
        <v>0</v>
      </c>
      <c r="EG37" s="514">
        <v>0</v>
      </c>
      <c r="EH37" s="521">
        <v>0</v>
      </c>
      <c r="EI37" s="511"/>
      <c r="EJ37" s="512"/>
      <c r="EK37" s="512"/>
      <c r="EL37" s="512"/>
      <c r="EM37" s="525">
        <v>0</v>
      </c>
      <c r="EN37" s="745">
        <v>0</v>
      </c>
      <c r="EO37" s="746">
        <v>0</v>
      </c>
      <c r="EP37" s="180"/>
      <c r="EQ37" s="232"/>
      <c r="ER37" s="232"/>
      <c r="ES37" s="232"/>
      <c r="ET37" s="109"/>
      <c r="EU37" s="116"/>
      <c r="EV37" s="116"/>
      <c r="EW37" s="116"/>
      <c r="EX37" s="292"/>
      <c r="EY37" s="287"/>
      <c r="EZ37" s="287"/>
      <c r="FA37" s="25"/>
      <c r="FB37" s="55"/>
      <c r="FC37" s="288"/>
      <c r="FD37" s="84"/>
      <c r="FE37" s="84"/>
      <c r="FF37" s="84"/>
      <c r="FG37" s="179"/>
      <c r="FH37" s="179"/>
      <c r="FI37" s="302"/>
      <c r="FJ37" s="34"/>
      <c r="FK37" s="34"/>
      <c r="FL37" s="23"/>
      <c r="FM37" s="50"/>
      <c r="FN37" s="50"/>
      <c r="FO37" s="410" t="s">
        <v>122</v>
      </c>
      <c r="FP37" s="411">
        <v>3085</v>
      </c>
      <c r="FQ37" s="412">
        <v>1917</v>
      </c>
      <c r="FR37" s="413">
        <v>3576</v>
      </c>
      <c r="FS37" s="411">
        <v>8578</v>
      </c>
      <c r="FT37" s="414">
        <v>10101</v>
      </c>
      <c r="FU37" s="415">
        <v>-15.08</v>
      </c>
      <c r="FV37" s="179"/>
      <c r="FW37" s="602" t="s">
        <v>78</v>
      </c>
      <c r="FX37" s="603">
        <v>3161.9700000000003</v>
      </c>
      <c r="FY37" s="604">
        <v>2989.83</v>
      </c>
      <c r="FZ37" s="605">
        <v>5.76</v>
      </c>
      <c r="GA37" s="606">
        <v>1467.25</v>
      </c>
      <c r="GB37" s="604">
        <v>1400.0199999999998</v>
      </c>
      <c r="GC37" s="605">
        <v>4.8</v>
      </c>
      <c r="GD37" s="606">
        <v>2816.0499999999997</v>
      </c>
      <c r="GE37" s="604">
        <v>2685.57</v>
      </c>
      <c r="GF37" s="605">
        <v>4.8600000000000003</v>
      </c>
      <c r="GG37" s="179"/>
      <c r="GH37" s="179"/>
      <c r="GI37" s="179" t="s">
        <v>65</v>
      </c>
      <c r="GJ37" s="474">
        <v>30575</v>
      </c>
      <c r="GK37" s="474">
        <v>42047</v>
      </c>
      <c r="GL37" s="474">
        <v>30817</v>
      </c>
      <c r="GM37" s="474">
        <v>103439</v>
      </c>
      <c r="GN37" s="143"/>
      <c r="GO37" s="143"/>
      <c r="GP37" s="143"/>
      <c r="GQ37" s="143"/>
      <c r="GR37" s="179"/>
      <c r="GS37" s="179"/>
      <c r="GT37" s="179"/>
      <c r="GU37" s="303"/>
      <c r="GV37" s="303"/>
      <c r="GW37" s="83"/>
      <c r="GX37" s="83"/>
      <c r="GY37" s="83"/>
      <c r="GZ37" s="83"/>
      <c r="HA37" s="83"/>
      <c r="HB37" s="83"/>
      <c r="HC37" s="83"/>
      <c r="HD37" s="83"/>
      <c r="HE37" s="83"/>
      <c r="HF37" s="235"/>
      <c r="HG37" s="235"/>
      <c r="HH37" s="528" t="s">
        <v>50</v>
      </c>
      <c r="HI37" s="684">
        <v>0</v>
      </c>
      <c r="HJ37" s="514">
        <v>0</v>
      </c>
      <c r="HK37" s="514">
        <v>1273</v>
      </c>
      <c r="HL37" s="521">
        <v>0</v>
      </c>
      <c r="HM37" s="512">
        <v>0</v>
      </c>
      <c r="HN37" s="512">
        <v>0</v>
      </c>
      <c r="HO37" s="512">
        <v>0</v>
      </c>
      <c r="HP37" s="512">
        <v>0</v>
      </c>
      <c r="HQ37" s="525">
        <v>1273</v>
      </c>
      <c r="HR37" s="745">
        <v>0</v>
      </c>
      <c r="HS37" s="746">
        <v>1273</v>
      </c>
      <c r="HT37" s="180"/>
      <c r="HU37" s="232"/>
      <c r="HV37" s="232"/>
      <c r="HW37" s="232"/>
      <c r="HX37" s="109"/>
      <c r="HY37" s="116"/>
      <c r="HZ37" s="116"/>
      <c r="IA37" s="116"/>
      <c r="IB37" s="292"/>
      <c r="IC37" s="287"/>
      <c r="ID37" s="287"/>
      <c r="IE37" s="25"/>
      <c r="IF37" s="55"/>
      <c r="IG37" s="288"/>
      <c r="IH37" s="84"/>
      <c r="II37" s="84"/>
      <c r="IJ37" s="84"/>
      <c r="IK37" s="179"/>
      <c r="IM37" s="302"/>
      <c r="IN37" s="34"/>
      <c r="IO37" s="34"/>
      <c r="IP37" s="23"/>
      <c r="IQ37" s="50"/>
      <c r="IR37" s="50"/>
      <c r="IS37" s="410" t="s">
        <v>122</v>
      </c>
      <c r="IT37" s="411">
        <v>3121</v>
      </c>
      <c r="IU37" s="412">
        <v>2772</v>
      </c>
      <c r="IV37" s="413">
        <v>3670</v>
      </c>
      <c r="IW37" s="411">
        <v>9563</v>
      </c>
      <c r="IX37" s="414">
        <v>10266</v>
      </c>
      <c r="IY37" s="415">
        <v>-6.85</v>
      </c>
      <c r="IZ37" s="179"/>
      <c r="JA37" s="602" t="s">
        <v>78</v>
      </c>
      <c r="JB37" s="603">
        <v>3369.92</v>
      </c>
      <c r="JC37" s="604">
        <v>3212.71</v>
      </c>
      <c r="JD37" s="605">
        <v>4.8899999999999997</v>
      </c>
      <c r="JE37" s="606">
        <v>1561.8000000000002</v>
      </c>
      <c r="JF37" s="604">
        <v>1493.78</v>
      </c>
      <c r="JG37" s="605">
        <v>4.55</v>
      </c>
      <c r="JH37" s="606">
        <v>3041.6800000000003</v>
      </c>
      <c r="JI37" s="604">
        <v>2913.06</v>
      </c>
      <c r="JJ37" s="605">
        <v>4.42</v>
      </c>
      <c r="JK37" s="179"/>
      <c r="JL37" s="179"/>
      <c r="JM37" s="179" t="s">
        <v>65</v>
      </c>
      <c r="JN37" s="474">
        <v>49543</v>
      </c>
      <c r="JO37" s="474">
        <v>48557</v>
      </c>
      <c r="JP37" s="474">
        <v>57124</v>
      </c>
      <c r="JQ37" s="474">
        <v>155224</v>
      </c>
      <c r="JR37" s="143"/>
      <c r="JS37" s="143"/>
      <c r="JT37" s="143"/>
      <c r="JU37" s="143"/>
      <c r="JV37" s="179"/>
      <c r="JW37" s="179"/>
      <c r="JX37" s="179"/>
      <c r="JY37" s="303"/>
      <c r="JZ37" s="303"/>
      <c r="KA37" s="83"/>
      <c r="KB37" s="83"/>
      <c r="KC37" s="83"/>
      <c r="KD37" s="83"/>
      <c r="KE37" s="83"/>
      <c r="KF37" s="83"/>
      <c r="KG37" s="83"/>
      <c r="KH37" s="83"/>
      <c r="KI37" s="83"/>
      <c r="KJ37" s="235"/>
      <c r="KK37" s="235"/>
      <c r="KL37" s="528" t="s">
        <v>50</v>
      </c>
      <c r="KM37" s="684">
        <v>0</v>
      </c>
      <c r="KN37" s="514">
        <v>0</v>
      </c>
      <c r="KO37" s="514">
        <v>1046</v>
      </c>
      <c r="KP37" s="513">
        <v>0</v>
      </c>
      <c r="KQ37" s="514"/>
      <c r="KR37" s="514"/>
      <c r="KS37" s="514"/>
      <c r="KT37" s="514"/>
      <c r="KU37" s="525">
        <v>1046</v>
      </c>
      <c r="KV37" s="745">
        <v>0</v>
      </c>
      <c r="KW37" s="746">
        <v>1046</v>
      </c>
      <c r="KX37" s="178"/>
      <c r="KY37" s="232"/>
      <c r="KZ37" s="232"/>
      <c r="LA37" s="232"/>
      <c r="LB37" s="109"/>
      <c r="LC37" s="116"/>
      <c r="LD37" s="116"/>
      <c r="LE37" s="116"/>
      <c r="LF37" s="292"/>
      <c r="LG37" s="287"/>
      <c r="LH37" s="287"/>
      <c r="LI37" s="25"/>
      <c r="LJ37" s="55"/>
      <c r="LK37" s="288"/>
      <c r="LL37" s="84"/>
      <c r="LM37" s="84"/>
      <c r="LN37" s="84"/>
      <c r="LO37" s="84"/>
      <c r="LQ37" s="23"/>
      <c r="LR37" s="34"/>
      <c r="LS37" s="34"/>
      <c r="LT37" s="23"/>
      <c r="LU37" s="50"/>
      <c r="LV37" s="50"/>
      <c r="LW37" s="410" t="s">
        <v>122</v>
      </c>
      <c r="LX37" s="7">
        <v>34328</v>
      </c>
      <c r="LY37" s="427">
        <v>38865</v>
      </c>
      <c r="LZ37" s="428">
        <v>-11.67</v>
      </c>
      <c r="MA37" s="58"/>
      <c r="MB37" s="610" t="s">
        <v>78</v>
      </c>
      <c r="MC37" s="603">
        <v>3131.5600000000004</v>
      </c>
      <c r="MD37" s="611">
        <v>2955.3200000000006</v>
      </c>
      <c r="ME37" s="612">
        <v>5.96</v>
      </c>
      <c r="MF37" s="603">
        <v>1473.35</v>
      </c>
      <c r="MG37" s="611">
        <v>1405.41</v>
      </c>
      <c r="MH37" s="612">
        <v>4.83</v>
      </c>
      <c r="MI37" s="603">
        <v>2834.48</v>
      </c>
      <c r="MJ37" s="611">
        <v>2689.77</v>
      </c>
      <c r="MK37" s="612">
        <v>5.38</v>
      </c>
      <c r="ML37" s="2"/>
      <c r="MM37" s="2"/>
      <c r="MN37" s="2" t="s">
        <v>65</v>
      </c>
      <c r="MO37" s="496">
        <v>123867</v>
      </c>
      <c r="MP37" s="496">
        <v>111856</v>
      </c>
      <c r="MQ37" s="496">
        <v>103439</v>
      </c>
      <c r="MR37" s="496">
        <v>155224</v>
      </c>
      <c r="MS37" s="496">
        <v>494386</v>
      </c>
      <c r="MT37" s="129"/>
      <c r="MU37" s="130"/>
      <c r="MV37" s="298"/>
      <c r="MW37" s="299"/>
      <c r="MX37" s="130"/>
      <c r="MY37" s="130"/>
      <c r="MZ37" s="130"/>
      <c r="NA37" s="181"/>
      <c r="NB37" s="181"/>
      <c r="NC37" s="181"/>
      <c r="ND37" s="181"/>
      <c r="NE37" s="181"/>
      <c r="NF37" s="181"/>
      <c r="NG37" s="181"/>
      <c r="NH37" s="181"/>
      <c r="NI37" s="181"/>
      <c r="NJ37" s="181"/>
      <c r="NK37" s="181"/>
      <c r="NL37" s="181"/>
      <c r="NM37" s="181"/>
      <c r="NN37" s="535" t="s">
        <v>132</v>
      </c>
      <c r="NO37" s="747">
        <v>0</v>
      </c>
      <c r="NP37" s="748">
        <v>0</v>
      </c>
      <c r="NQ37" s="748">
        <v>2319</v>
      </c>
      <c r="NR37" s="531">
        <v>0</v>
      </c>
      <c r="NS37" s="530"/>
      <c r="NT37" s="530"/>
      <c r="NU37" s="530"/>
      <c r="NV37" s="530"/>
      <c r="NW37" s="532">
        <v>2319</v>
      </c>
      <c r="NX37" s="749">
        <v>0</v>
      </c>
      <c r="NY37" s="534">
        <v>2319</v>
      </c>
    </row>
    <row r="38" spans="1:389" ht="23.25" customHeight="1" thickTop="1" x14ac:dyDescent="0.25">
      <c r="A38" s="302"/>
      <c r="B38" s="23"/>
      <c r="C38" s="23"/>
      <c r="D38" s="23"/>
      <c r="E38" s="50"/>
      <c r="F38" s="50"/>
      <c r="G38" s="410" t="s">
        <v>123</v>
      </c>
      <c r="H38" s="411">
        <v>325</v>
      </c>
      <c r="I38" s="412">
        <v>862</v>
      </c>
      <c r="J38" s="413">
        <v>355</v>
      </c>
      <c r="K38" s="411">
        <v>1542</v>
      </c>
      <c r="L38" s="414">
        <v>1792</v>
      </c>
      <c r="M38" s="415">
        <v>-13.95</v>
      </c>
      <c r="N38" s="179"/>
      <c r="R38" s="23"/>
      <c r="U38" s="23"/>
      <c r="X38" s="23"/>
      <c r="Y38" s="179"/>
      <c r="Z38" s="179"/>
      <c r="AA38" s="179" t="s">
        <v>70</v>
      </c>
      <c r="AB38" s="474">
        <v>32854</v>
      </c>
      <c r="AC38" s="474">
        <v>29876</v>
      </c>
      <c r="AD38" s="474">
        <v>24372</v>
      </c>
      <c r="AE38" s="474">
        <v>87102</v>
      </c>
      <c r="AF38" s="143"/>
      <c r="AG38" s="143"/>
      <c r="AH38" s="143"/>
      <c r="AI38" s="143"/>
      <c r="AJ38" s="179"/>
      <c r="AK38" s="179"/>
      <c r="AL38" s="179"/>
      <c r="AM38" s="100"/>
      <c r="AN38" s="100"/>
      <c r="AO38" s="83"/>
      <c r="AP38" s="83"/>
      <c r="AQ38" s="83"/>
      <c r="AR38" s="83"/>
      <c r="AS38" s="83"/>
      <c r="AT38" s="83"/>
      <c r="AU38" s="83"/>
      <c r="AV38" s="83"/>
      <c r="AW38" s="83"/>
      <c r="AX38" s="235"/>
      <c r="AY38" s="235"/>
      <c r="AZ38" s="528" t="s">
        <v>56</v>
      </c>
      <c r="BA38" s="693">
        <v>32291</v>
      </c>
      <c r="BB38" s="539">
        <v>2190</v>
      </c>
      <c r="BC38" s="539">
        <v>6842</v>
      </c>
      <c r="BD38" s="538">
        <v>5496</v>
      </c>
      <c r="BE38" s="539"/>
      <c r="BF38" s="539"/>
      <c r="BG38" s="539"/>
      <c r="BH38" s="539"/>
      <c r="BI38" s="544">
        <v>46819</v>
      </c>
      <c r="BJ38" s="750">
        <v>85789</v>
      </c>
      <c r="BK38" s="746">
        <v>132608</v>
      </c>
      <c r="BL38" s="180"/>
      <c r="BM38" s="232"/>
      <c r="BN38" s="232"/>
      <c r="BO38" s="232"/>
      <c r="BP38" s="35"/>
      <c r="BQ38" s="158"/>
      <c r="BR38" s="158"/>
      <c r="BS38" s="158"/>
      <c r="BT38" s="158"/>
      <c r="BU38" s="287"/>
      <c r="BV38" s="287"/>
      <c r="BW38" s="25"/>
      <c r="BX38" s="55"/>
      <c r="BY38" s="288"/>
      <c r="BZ38" s="84"/>
      <c r="CA38" s="84"/>
      <c r="CB38" s="84"/>
      <c r="CC38" s="179"/>
      <c r="CD38" s="179"/>
      <c r="CE38" s="302"/>
      <c r="CF38" s="23"/>
      <c r="CG38" s="23"/>
      <c r="CH38" s="23"/>
      <c r="CI38" s="50"/>
      <c r="CJ38" s="50"/>
      <c r="CK38" s="410" t="s">
        <v>123</v>
      </c>
      <c r="CL38" s="411">
        <v>320</v>
      </c>
      <c r="CM38" s="412">
        <v>820</v>
      </c>
      <c r="CN38" s="413">
        <v>405</v>
      </c>
      <c r="CO38" s="411">
        <v>1545</v>
      </c>
      <c r="CP38" s="414">
        <v>1865</v>
      </c>
      <c r="CQ38" s="415">
        <v>-17.16</v>
      </c>
      <c r="CR38" s="179"/>
      <c r="CV38" s="23"/>
      <c r="CY38" s="23"/>
      <c r="DB38" s="23"/>
      <c r="DC38" s="179"/>
      <c r="DD38" s="179"/>
      <c r="DE38" s="179" t="s">
        <v>70</v>
      </c>
      <c r="DF38" s="474">
        <v>32826</v>
      </c>
      <c r="DG38" s="474">
        <v>32545</v>
      </c>
      <c r="DH38" s="474">
        <v>32341</v>
      </c>
      <c r="DI38" s="474">
        <v>97712</v>
      </c>
      <c r="DJ38" s="143"/>
      <c r="DK38" s="143"/>
      <c r="DL38" s="143"/>
      <c r="DM38" s="143"/>
      <c r="DN38" s="179"/>
      <c r="DO38" s="179"/>
      <c r="DP38" s="179"/>
      <c r="DQ38" s="100"/>
      <c r="DR38" s="100"/>
      <c r="DS38" s="83"/>
      <c r="DT38" s="83"/>
      <c r="DU38" s="83"/>
      <c r="DV38" s="83"/>
      <c r="DW38" s="83"/>
      <c r="DX38" s="83"/>
      <c r="DY38" s="83"/>
      <c r="DZ38" s="83"/>
      <c r="EA38" s="83"/>
      <c r="EB38" s="235"/>
      <c r="EC38" s="235"/>
      <c r="ED38" s="528" t="s">
        <v>56</v>
      </c>
      <c r="EE38" s="693">
        <v>50774</v>
      </c>
      <c r="EF38" s="539">
        <v>3510</v>
      </c>
      <c r="EG38" s="539">
        <v>7866</v>
      </c>
      <c r="EH38" s="543">
        <v>3029</v>
      </c>
      <c r="EI38" s="536"/>
      <c r="EJ38" s="537"/>
      <c r="EK38" s="537"/>
      <c r="EL38" s="537"/>
      <c r="EM38" s="544">
        <v>65179</v>
      </c>
      <c r="EN38" s="750">
        <v>47029</v>
      </c>
      <c r="EO38" s="746">
        <v>112208</v>
      </c>
      <c r="EP38" s="180"/>
      <c r="EQ38" s="232"/>
      <c r="ER38" s="232"/>
      <c r="ES38" s="232"/>
      <c r="ET38" s="35"/>
      <c r="EU38" s="158"/>
      <c r="EV38" s="158"/>
      <c r="EW38" s="158"/>
      <c r="EX38" s="158"/>
      <c r="EY38" s="287"/>
      <c r="EZ38" s="287"/>
      <c r="FA38" s="25"/>
      <c r="FB38" s="55"/>
      <c r="FC38" s="288"/>
      <c r="FD38" s="84"/>
      <c r="FE38" s="84"/>
      <c r="FF38" s="84"/>
      <c r="FG38" s="179"/>
      <c r="FH38" s="179"/>
      <c r="FI38" s="302"/>
      <c r="FJ38" s="23"/>
      <c r="FK38" s="23"/>
      <c r="FL38" s="23"/>
      <c r="FM38" s="50"/>
      <c r="FN38" s="50"/>
      <c r="FO38" s="410" t="s">
        <v>123</v>
      </c>
      <c r="FP38" s="411">
        <v>676</v>
      </c>
      <c r="FQ38" s="412">
        <v>781</v>
      </c>
      <c r="FR38" s="413">
        <v>715</v>
      </c>
      <c r="FS38" s="411">
        <v>2172</v>
      </c>
      <c r="FT38" s="414">
        <v>1997</v>
      </c>
      <c r="FU38" s="415">
        <v>8.76</v>
      </c>
      <c r="FV38" s="179"/>
      <c r="FZ38" s="23"/>
      <c r="GC38" s="23"/>
      <c r="GF38" s="23"/>
      <c r="GG38" s="179"/>
      <c r="GH38" s="179"/>
      <c r="GI38" s="179" t="s">
        <v>70</v>
      </c>
      <c r="GJ38" s="474">
        <v>34232</v>
      </c>
      <c r="GK38" s="474">
        <v>33262</v>
      </c>
      <c r="GL38" s="474">
        <v>27165</v>
      </c>
      <c r="GM38" s="474">
        <v>94659</v>
      </c>
      <c r="GN38" s="143"/>
      <c r="GO38" s="143"/>
      <c r="GP38" s="143"/>
      <c r="GQ38" s="143"/>
      <c r="GR38" s="179"/>
      <c r="GS38" s="179"/>
      <c r="GT38" s="179"/>
      <c r="GU38" s="100"/>
      <c r="GV38" s="100"/>
      <c r="GW38" s="83"/>
      <c r="GX38" s="83"/>
      <c r="GY38" s="83"/>
      <c r="GZ38" s="83"/>
      <c r="HA38" s="83"/>
      <c r="HB38" s="83"/>
      <c r="HC38" s="83"/>
      <c r="HD38" s="83"/>
      <c r="HE38" s="83"/>
      <c r="HF38" s="235"/>
      <c r="HG38" s="235"/>
      <c r="HH38" s="528" t="s">
        <v>56</v>
      </c>
      <c r="HI38" s="693">
        <v>51089</v>
      </c>
      <c r="HJ38" s="539">
        <v>2355</v>
      </c>
      <c r="HK38" s="539">
        <v>13605</v>
      </c>
      <c r="HL38" s="543">
        <v>8400</v>
      </c>
      <c r="HM38" s="537">
        <v>0</v>
      </c>
      <c r="HN38" s="537">
        <v>0</v>
      </c>
      <c r="HO38" s="537">
        <v>0</v>
      </c>
      <c r="HP38" s="537">
        <v>0</v>
      </c>
      <c r="HQ38" s="544">
        <v>75449</v>
      </c>
      <c r="HR38" s="750">
        <v>129663</v>
      </c>
      <c r="HS38" s="746">
        <v>205112</v>
      </c>
      <c r="HT38" s="180"/>
      <c r="HU38" s="232"/>
      <c r="HV38" s="232"/>
      <c r="HW38" s="232"/>
      <c r="HX38" s="35"/>
      <c r="HY38" s="158"/>
      <c r="HZ38" s="158"/>
      <c r="IA38" s="158"/>
      <c r="IB38" s="158"/>
      <c r="IC38" s="287"/>
      <c r="ID38" s="287"/>
      <c r="IE38" s="25"/>
      <c r="IF38" s="55"/>
      <c r="IG38" s="288"/>
      <c r="IH38" s="84"/>
      <c r="II38" s="84"/>
      <c r="IJ38" s="84"/>
      <c r="IK38" s="179"/>
      <c r="IM38" s="302"/>
      <c r="IN38" s="23"/>
      <c r="IO38" s="23"/>
      <c r="IP38" s="23"/>
      <c r="IQ38" s="50"/>
      <c r="IR38" s="50"/>
      <c r="IS38" s="410" t="s">
        <v>123</v>
      </c>
      <c r="IT38" s="411">
        <v>297</v>
      </c>
      <c r="IU38" s="412">
        <v>486</v>
      </c>
      <c r="IV38" s="413">
        <v>442</v>
      </c>
      <c r="IW38" s="411">
        <v>1225</v>
      </c>
      <c r="IX38" s="414">
        <v>1345</v>
      </c>
      <c r="IY38" s="415">
        <v>-8.92</v>
      </c>
      <c r="IZ38" s="179"/>
      <c r="JD38" s="23"/>
      <c r="JG38" s="23"/>
      <c r="JJ38" s="23"/>
      <c r="JK38" s="179"/>
      <c r="JL38" s="179"/>
      <c r="JM38" s="179" t="s">
        <v>70</v>
      </c>
      <c r="JN38" s="474">
        <v>40325</v>
      </c>
      <c r="JO38" s="474">
        <v>37396</v>
      </c>
      <c r="JP38" s="474">
        <v>42741</v>
      </c>
      <c r="JQ38" s="474">
        <v>120462</v>
      </c>
      <c r="JR38" s="143"/>
      <c r="JS38" s="143"/>
      <c r="JT38" s="143"/>
      <c r="JU38" s="143"/>
      <c r="JV38" s="179"/>
      <c r="JW38" s="179"/>
      <c r="JX38" s="179"/>
      <c r="JY38" s="100"/>
      <c r="JZ38" s="100"/>
      <c r="KA38" s="83"/>
      <c r="KB38" s="83"/>
      <c r="KC38" s="83"/>
      <c r="KD38" s="83"/>
      <c r="KE38" s="83"/>
      <c r="KF38" s="83"/>
      <c r="KG38" s="83"/>
      <c r="KH38" s="83"/>
      <c r="KI38" s="83"/>
      <c r="KJ38" s="235"/>
      <c r="KK38" s="235"/>
      <c r="KL38" s="528" t="s">
        <v>56</v>
      </c>
      <c r="KM38" s="693">
        <v>66672</v>
      </c>
      <c r="KN38" s="539">
        <v>4199</v>
      </c>
      <c r="KO38" s="539">
        <v>29944</v>
      </c>
      <c r="KP38" s="538">
        <v>3045</v>
      </c>
      <c r="KQ38" s="539"/>
      <c r="KR38" s="539"/>
      <c r="KS38" s="539"/>
      <c r="KT38" s="539"/>
      <c r="KU38" s="544">
        <v>103860</v>
      </c>
      <c r="KV38" s="750">
        <v>42026</v>
      </c>
      <c r="KW38" s="746">
        <v>145886</v>
      </c>
      <c r="KX38" s="178"/>
      <c r="KY38" s="232"/>
      <c r="KZ38" s="232"/>
      <c r="LA38" s="232"/>
      <c r="LB38" s="35"/>
      <c r="LC38" s="158"/>
      <c r="LD38" s="158"/>
      <c r="LE38" s="158"/>
      <c r="LF38" s="158"/>
      <c r="LG38" s="287"/>
      <c r="LH38" s="287"/>
      <c r="LI38" s="25"/>
      <c r="LJ38" s="55"/>
      <c r="LK38" s="288"/>
      <c r="LL38" s="84"/>
      <c r="LM38" s="84"/>
      <c r="LN38" s="84"/>
      <c r="LO38" s="84"/>
      <c r="LQ38" s="23"/>
      <c r="LR38" s="23"/>
      <c r="LS38" s="23"/>
      <c r="LT38" s="23"/>
      <c r="LU38" s="50"/>
      <c r="LV38" s="50"/>
      <c r="LW38" s="410" t="s">
        <v>123</v>
      </c>
      <c r="LX38" s="7">
        <v>6484</v>
      </c>
      <c r="LY38" s="427">
        <v>6999</v>
      </c>
      <c r="LZ38" s="428">
        <v>-7.36</v>
      </c>
      <c r="MA38" s="58"/>
      <c r="MB38" s="23"/>
      <c r="MC38" s="23"/>
      <c r="MD38" s="10"/>
      <c r="ME38" s="23"/>
      <c r="MF38" s="23"/>
      <c r="MG38" s="10"/>
      <c r="MH38" s="23"/>
      <c r="MI38" s="23"/>
      <c r="MJ38" s="10"/>
      <c r="MK38" s="23"/>
      <c r="ML38" s="2"/>
      <c r="MM38" s="2"/>
      <c r="MN38" s="2" t="s">
        <v>70</v>
      </c>
      <c r="MO38" s="496">
        <v>87102</v>
      </c>
      <c r="MP38" s="496">
        <v>97712</v>
      </c>
      <c r="MQ38" s="496">
        <v>94659</v>
      </c>
      <c r="MR38" s="496">
        <v>120462</v>
      </c>
      <c r="MS38" s="496">
        <v>399935</v>
      </c>
      <c r="MT38" s="129"/>
      <c r="MU38" s="130"/>
      <c r="MV38" s="298"/>
      <c r="MW38" s="299"/>
      <c r="MX38" s="130"/>
      <c r="MY38" s="130"/>
      <c r="MZ38" s="130"/>
      <c r="NA38" s="181"/>
      <c r="NB38" s="181"/>
      <c r="NC38" s="181"/>
      <c r="ND38" s="181"/>
      <c r="NE38" s="181"/>
      <c r="NF38" s="181"/>
      <c r="NG38" s="181"/>
      <c r="NH38" s="181"/>
      <c r="NI38" s="181"/>
      <c r="NJ38" s="181"/>
      <c r="NK38" s="181"/>
      <c r="NL38" s="181"/>
      <c r="NM38" s="181"/>
      <c r="NN38" s="535" t="s">
        <v>56</v>
      </c>
      <c r="NO38" s="751">
        <v>200826</v>
      </c>
      <c r="NP38" s="752">
        <v>12254</v>
      </c>
      <c r="NQ38" s="752">
        <v>58257</v>
      </c>
      <c r="NR38" s="547">
        <v>19970</v>
      </c>
      <c r="NS38" s="546"/>
      <c r="NT38" s="546"/>
      <c r="NU38" s="546"/>
      <c r="NV38" s="546"/>
      <c r="NW38" s="548">
        <v>291307</v>
      </c>
      <c r="NX38" s="753">
        <v>304507</v>
      </c>
      <c r="NY38" s="550">
        <v>595814</v>
      </c>
    </row>
    <row r="39" spans="1:389" ht="23.25" customHeight="1" x14ac:dyDescent="0.25">
      <c r="A39" s="302"/>
      <c r="B39" s="36"/>
      <c r="C39" s="36"/>
      <c r="D39" s="37"/>
      <c r="E39" s="50"/>
      <c r="F39" s="50"/>
      <c r="G39" s="410" t="s">
        <v>124</v>
      </c>
      <c r="H39" s="411">
        <v>169</v>
      </c>
      <c r="I39" s="412">
        <v>1151</v>
      </c>
      <c r="J39" s="413">
        <v>146</v>
      </c>
      <c r="K39" s="411">
        <v>1466</v>
      </c>
      <c r="L39" s="414">
        <v>1850</v>
      </c>
      <c r="M39" s="415">
        <v>-20.76</v>
      </c>
      <c r="N39" s="179"/>
      <c r="R39" s="23"/>
      <c r="U39" s="23"/>
      <c r="X39" s="23"/>
      <c r="Y39" s="179"/>
      <c r="Z39" s="179"/>
      <c r="AA39" s="179" t="s">
        <v>75</v>
      </c>
      <c r="AB39" s="474">
        <v>51889</v>
      </c>
      <c r="AC39" s="474">
        <v>38529</v>
      </c>
      <c r="AD39" s="474">
        <v>37913</v>
      </c>
      <c r="AE39" s="474">
        <v>128331</v>
      </c>
      <c r="AF39" s="143"/>
      <c r="AG39" s="143"/>
      <c r="AH39" s="143"/>
      <c r="AI39" s="143"/>
      <c r="AJ39" s="179"/>
      <c r="AK39" s="179"/>
      <c r="AL39" s="179"/>
      <c r="AM39" s="100"/>
      <c r="AN39" s="100"/>
      <c r="AO39" s="83"/>
      <c r="AP39" s="83"/>
      <c r="AQ39" s="83"/>
      <c r="AR39" s="83"/>
      <c r="AS39" s="83"/>
      <c r="AT39" s="83"/>
      <c r="AU39" s="83"/>
      <c r="AV39" s="83"/>
      <c r="AW39" s="83"/>
      <c r="AX39" s="235"/>
      <c r="AY39" s="235"/>
      <c r="AZ39" s="528" t="s">
        <v>61</v>
      </c>
      <c r="BA39" s="693">
        <v>183321</v>
      </c>
      <c r="BB39" s="539">
        <v>29100</v>
      </c>
      <c r="BC39" s="539">
        <v>75925</v>
      </c>
      <c r="BD39" s="538">
        <v>13159</v>
      </c>
      <c r="BE39" s="539"/>
      <c r="BF39" s="539"/>
      <c r="BG39" s="539"/>
      <c r="BH39" s="539"/>
      <c r="BI39" s="544">
        <v>301505</v>
      </c>
      <c r="BJ39" s="750">
        <v>183364</v>
      </c>
      <c r="BK39" s="746">
        <v>484869</v>
      </c>
      <c r="BL39" s="180"/>
      <c r="BM39" s="232"/>
      <c r="BN39" s="232"/>
      <c r="BO39" s="232"/>
      <c r="BP39" s="35"/>
      <c r="BQ39" s="158"/>
      <c r="BR39" s="158"/>
      <c r="BS39" s="158"/>
      <c r="BT39" s="158"/>
      <c r="BU39" s="287"/>
      <c r="BV39" s="287"/>
      <c r="BW39" s="25"/>
      <c r="BX39" s="55"/>
      <c r="BY39" s="288"/>
      <c r="BZ39" s="84"/>
      <c r="CA39" s="84"/>
      <c r="CB39" s="84"/>
      <c r="CC39" s="179"/>
      <c r="CD39" s="179"/>
      <c r="CE39" s="302"/>
      <c r="CF39" s="36"/>
      <c r="CG39" s="36"/>
      <c r="CH39" s="37"/>
      <c r="CI39" s="50"/>
      <c r="CJ39" s="50"/>
      <c r="CK39" s="410" t="s">
        <v>124</v>
      </c>
      <c r="CL39" s="411">
        <v>165</v>
      </c>
      <c r="CM39" s="412">
        <v>774</v>
      </c>
      <c r="CN39" s="413">
        <v>72</v>
      </c>
      <c r="CO39" s="411">
        <v>1011</v>
      </c>
      <c r="CP39" s="414">
        <v>1057</v>
      </c>
      <c r="CQ39" s="415">
        <v>-4.3499999999999996</v>
      </c>
      <c r="CR39" s="179"/>
      <c r="CV39" s="23"/>
      <c r="CY39" s="23"/>
      <c r="DB39" s="23"/>
      <c r="DC39" s="179"/>
      <c r="DD39" s="179"/>
      <c r="DE39" s="179" t="s">
        <v>75</v>
      </c>
      <c r="DF39" s="474">
        <v>41424</v>
      </c>
      <c r="DG39" s="474">
        <v>36112</v>
      </c>
      <c r="DH39" s="474">
        <v>38646</v>
      </c>
      <c r="DI39" s="474">
        <v>116182</v>
      </c>
      <c r="DJ39" s="143"/>
      <c r="DK39" s="143"/>
      <c r="DL39" s="143"/>
      <c r="DM39" s="143"/>
      <c r="DN39" s="179"/>
      <c r="DO39" s="179"/>
      <c r="DP39" s="179"/>
      <c r="DQ39" s="100"/>
      <c r="DR39" s="100"/>
      <c r="DS39" s="83"/>
      <c r="DT39" s="83"/>
      <c r="DU39" s="83"/>
      <c r="DV39" s="83"/>
      <c r="DW39" s="83"/>
      <c r="DX39" s="83"/>
      <c r="DY39" s="83"/>
      <c r="DZ39" s="83"/>
      <c r="EA39" s="83"/>
      <c r="EB39" s="235"/>
      <c r="EC39" s="235"/>
      <c r="ED39" s="528" t="s">
        <v>61</v>
      </c>
      <c r="EE39" s="693">
        <v>82124</v>
      </c>
      <c r="EF39" s="539">
        <v>26397</v>
      </c>
      <c r="EG39" s="539">
        <v>62259</v>
      </c>
      <c r="EH39" s="543">
        <v>12853</v>
      </c>
      <c r="EI39" s="536"/>
      <c r="EJ39" s="537"/>
      <c r="EK39" s="537"/>
      <c r="EL39" s="537"/>
      <c r="EM39" s="544">
        <v>183633</v>
      </c>
      <c r="EN39" s="750">
        <v>137151</v>
      </c>
      <c r="EO39" s="746">
        <v>320784</v>
      </c>
      <c r="EP39" s="180"/>
      <c r="EQ39" s="232"/>
      <c r="ER39" s="232"/>
      <c r="ES39" s="232"/>
      <c r="ET39" s="35"/>
      <c r="EU39" s="158"/>
      <c r="EV39" s="158"/>
      <c r="EW39" s="158"/>
      <c r="EX39" s="158"/>
      <c r="EY39" s="287"/>
      <c r="EZ39" s="287"/>
      <c r="FA39" s="25"/>
      <c r="FB39" s="55"/>
      <c r="FC39" s="288"/>
      <c r="FD39" s="84"/>
      <c r="FE39" s="84"/>
      <c r="FF39" s="84"/>
      <c r="FG39" s="179"/>
      <c r="FH39" s="179"/>
      <c r="FI39" s="302"/>
      <c r="FJ39" s="36"/>
      <c r="FK39" s="36"/>
      <c r="FL39" s="37"/>
      <c r="FM39" s="50"/>
      <c r="FN39" s="50"/>
      <c r="FO39" s="410" t="s">
        <v>124</v>
      </c>
      <c r="FP39" s="411">
        <v>808</v>
      </c>
      <c r="FQ39" s="412">
        <v>210</v>
      </c>
      <c r="FR39" s="413">
        <v>435</v>
      </c>
      <c r="FS39" s="411">
        <v>1453</v>
      </c>
      <c r="FT39" s="414">
        <v>1654</v>
      </c>
      <c r="FU39" s="415">
        <v>-12.15</v>
      </c>
      <c r="FV39" s="179"/>
      <c r="FZ39" s="23"/>
      <c r="GC39" s="23"/>
      <c r="GF39" s="23"/>
      <c r="GG39" s="179"/>
      <c r="GH39" s="179"/>
      <c r="GI39" s="179" t="s">
        <v>75</v>
      </c>
      <c r="GJ39" s="474">
        <v>42085</v>
      </c>
      <c r="GK39" s="474">
        <v>41222</v>
      </c>
      <c r="GL39" s="474">
        <v>35487</v>
      </c>
      <c r="GM39" s="474">
        <v>118794</v>
      </c>
      <c r="GN39" s="143"/>
      <c r="GO39" s="143"/>
      <c r="GP39" s="143"/>
      <c r="GQ39" s="143"/>
      <c r="GR39" s="179"/>
      <c r="GS39" s="179"/>
      <c r="GT39" s="179"/>
      <c r="GU39" s="100"/>
      <c r="GV39" s="100"/>
      <c r="GW39" s="83"/>
      <c r="GX39" s="83"/>
      <c r="GY39" s="83"/>
      <c r="GZ39" s="83"/>
      <c r="HA39" s="83"/>
      <c r="HB39" s="83"/>
      <c r="HC39" s="83"/>
      <c r="HD39" s="83"/>
      <c r="HE39" s="83"/>
      <c r="HF39" s="235"/>
      <c r="HG39" s="235"/>
      <c r="HH39" s="528" t="s">
        <v>61</v>
      </c>
      <c r="HI39" s="693">
        <v>222646</v>
      </c>
      <c r="HJ39" s="539">
        <v>27351</v>
      </c>
      <c r="HK39" s="539">
        <v>82574</v>
      </c>
      <c r="HL39" s="543">
        <v>15146</v>
      </c>
      <c r="HM39" s="537">
        <v>0</v>
      </c>
      <c r="HN39" s="537">
        <v>0</v>
      </c>
      <c r="HO39" s="537">
        <v>0</v>
      </c>
      <c r="HP39" s="537">
        <v>0</v>
      </c>
      <c r="HQ39" s="544">
        <v>347717</v>
      </c>
      <c r="HR39" s="750">
        <v>151835</v>
      </c>
      <c r="HS39" s="746">
        <v>499552</v>
      </c>
      <c r="HT39" s="180"/>
      <c r="HU39" s="232"/>
      <c r="HV39" s="232"/>
      <c r="HW39" s="232"/>
      <c r="HX39" s="35"/>
      <c r="HY39" s="158"/>
      <c r="HZ39" s="158"/>
      <c r="IA39" s="158"/>
      <c r="IB39" s="158"/>
      <c r="IC39" s="287"/>
      <c r="ID39" s="287"/>
      <c r="IE39" s="25"/>
      <c r="IF39" s="55"/>
      <c r="IG39" s="288"/>
      <c r="IH39" s="84"/>
      <c r="II39" s="84"/>
      <c r="IJ39" s="84"/>
      <c r="IK39" s="179"/>
      <c r="IM39" s="302"/>
      <c r="IN39" s="36"/>
      <c r="IO39" s="36"/>
      <c r="IP39" s="37"/>
      <c r="IQ39" s="50"/>
      <c r="IR39" s="50"/>
      <c r="IS39" s="410" t="s">
        <v>124</v>
      </c>
      <c r="IT39" s="411">
        <v>588</v>
      </c>
      <c r="IU39" s="412">
        <v>429</v>
      </c>
      <c r="IV39" s="413">
        <v>366</v>
      </c>
      <c r="IW39" s="411">
        <v>1383</v>
      </c>
      <c r="IX39" s="414">
        <v>1434</v>
      </c>
      <c r="IY39" s="415">
        <v>-3.56</v>
      </c>
      <c r="IZ39" s="179"/>
      <c r="JD39" s="23"/>
      <c r="JG39" s="23"/>
      <c r="JJ39" s="23"/>
      <c r="JK39" s="179"/>
      <c r="JL39" s="179"/>
      <c r="JM39" s="179" t="s">
        <v>75</v>
      </c>
      <c r="JN39" s="474">
        <v>54427</v>
      </c>
      <c r="JO39" s="474">
        <v>49837</v>
      </c>
      <c r="JP39" s="474">
        <v>70744</v>
      </c>
      <c r="JQ39" s="474">
        <v>175008</v>
      </c>
      <c r="JR39" s="143"/>
      <c r="JS39" s="143"/>
      <c r="JT39" s="143"/>
      <c r="JU39" s="143"/>
      <c r="JV39" s="179"/>
      <c r="JW39" s="179"/>
      <c r="JX39" s="179"/>
      <c r="JY39" s="100"/>
      <c r="JZ39" s="100"/>
      <c r="KA39" s="83"/>
      <c r="KB39" s="83"/>
      <c r="KC39" s="83"/>
      <c r="KD39" s="83"/>
      <c r="KE39" s="83"/>
      <c r="KF39" s="83"/>
      <c r="KG39" s="83"/>
      <c r="KH39" s="83"/>
      <c r="KI39" s="83"/>
      <c r="KJ39" s="235"/>
      <c r="KK39" s="235"/>
      <c r="KL39" s="528" t="s">
        <v>61</v>
      </c>
      <c r="KM39" s="693">
        <v>193118</v>
      </c>
      <c r="KN39" s="539">
        <v>36640</v>
      </c>
      <c r="KO39" s="539">
        <v>131744</v>
      </c>
      <c r="KP39" s="538">
        <v>8007</v>
      </c>
      <c r="KQ39" s="539"/>
      <c r="KR39" s="539"/>
      <c r="KS39" s="539"/>
      <c r="KT39" s="539"/>
      <c r="KU39" s="544">
        <v>369509</v>
      </c>
      <c r="KV39" s="750">
        <v>134516</v>
      </c>
      <c r="KW39" s="746">
        <v>504025</v>
      </c>
      <c r="KX39" s="178"/>
      <c r="KY39" s="232"/>
      <c r="KZ39" s="232"/>
      <c r="LA39" s="232"/>
      <c r="LB39" s="35"/>
      <c r="LC39" s="158"/>
      <c r="LD39" s="158"/>
      <c r="LE39" s="158"/>
      <c r="LF39" s="158"/>
      <c r="LG39" s="287"/>
      <c r="LH39" s="287"/>
      <c r="LI39" s="25"/>
      <c r="LJ39" s="55"/>
      <c r="LK39" s="288"/>
      <c r="LL39" s="84"/>
      <c r="LM39" s="84"/>
      <c r="LN39" s="84"/>
      <c r="LO39" s="84"/>
      <c r="LQ39" s="23"/>
      <c r="LR39" s="36"/>
      <c r="LS39" s="36"/>
      <c r="LT39" s="23"/>
      <c r="LU39" s="50"/>
      <c r="LV39" s="50"/>
      <c r="LW39" s="410" t="s">
        <v>124</v>
      </c>
      <c r="LX39" s="7">
        <v>5313</v>
      </c>
      <c r="LY39" s="427">
        <v>5995</v>
      </c>
      <c r="LZ39" s="428">
        <v>-11.38</v>
      </c>
      <c r="MA39" s="58"/>
      <c r="MB39" s="23"/>
      <c r="MC39" s="23"/>
      <c r="MD39" s="10"/>
      <c r="ME39" s="23"/>
      <c r="MF39" s="23"/>
      <c r="MG39" s="10"/>
      <c r="MH39" s="23"/>
      <c r="MI39" s="23"/>
      <c r="MJ39" s="10"/>
      <c r="MK39" s="23"/>
      <c r="ML39" s="2"/>
      <c r="MM39" s="2"/>
      <c r="MN39" s="2" t="s">
        <v>75</v>
      </c>
      <c r="MO39" s="496">
        <v>128331</v>
      </c>
      <c r="MP39" s="496">
        <v>116182</v>
      </c>
      <c r="MQ39" s="496">
        <v>118794</v>
      </c>
      <c r="MR39" s="496">
        <v>175008</v>
      </c>
      <c r="MS39" s="496">
        <v>538315</v>
      </c>
      <c r="MT39" s="129"/>
      <c r="MU39" s="130"/>
      <c r="MV39" s="298"/>
      <c r="MW39" s="299"/>
      <c r="MX39" s="130"/>
      <c r="MY39" s="130"/>
      <c r="MZ39" s="130"/>
      <c r="NA39" s="181"/>
      <c r="NB39" s="181"/>
      <c r="NC39" s="181"/>
      <c r="ND39" s="181"/>
      <c r="NE39" s="181"/>
      <c r="NF39" s="181"/>
      <c r="NG39" s="181"/>
      <c r="NH39" s="181"/>
      <c r="NI39" s="181"/>
      <c r="NJ39" s="181"/>
      <c r="NK39" s="181"/>
      <c r="NL39" s="181"/>
      <c r="NM39" s="181"/>
      <c r="NN39" s="535" t="s">
        <v>133</v>
      </c>
      <c r="NO39" s="751">
        <v>681209</v>
      </c>
      <c r="NP39" s="752">
        <v>119488</v>
      </c>
      <c r="NQ39" s="752">
        <v>352502</v>
      </c>
      <c r="NR39" s="547">
        <v>49165</v>
      </c>
      <c r="NS39" s="546"/>
      <c r="NT39" s="546"/>
      <c r="NU39" s="546"/>
      <c r="NV39" s="546"/>
      <c r="NW39" s="548">
        <v>1202364</v>
      </c>
      <c r="NX39" s="753">
        <v>606866</v>
      </c>
      <c r="NY39" s="550">
        <v>1809230</v>
      </c>
    </row>
    <row r="40" spans="1:389" ht="23.25" customHeight="1" x14ac:dyDescent="0.25">
      <c r="A40" s="304"/>
      <c r="B40" s="36"/>
      <c r="C40" s="36"/>
      <c r="D40" s="38"/>
      <c r="E40" s="50"/>
      <c r="F40" s="50"/>
      <c r="G40" s="410" t="s">
        <v>125</v>
      </c>
      <c r="H40" s="411">
        <v>296</v>
      </c>
      <c r="I40" s="412">
        <v>168</v>
      </c>
      <c r="J40" s="413">
        <v>72</v>
      </c>
      <c r="K40" s="411">
        <v>536</v>
      </c>
      <c r="L40" s="414">
        <v>375</v>
      </c>
      <c r="M40" s="415">
        <v>42.93</v>
      </c>
      <c r="N40" s="179"/>
      <c r="R40" s="23"/>
      <c r="U40" s="23"/>
      <c r="X40" s="23"/>
      <c r="Y40" s="179"/>
      <c r="Z40" s="179"/>
      <c r="AA40" s="179" t="s">
        <v>79</v>
      </c>
      <c r="AB40" s="474">
        <v>15473</v>
      </c>
      <c r="AC40" s="474">
        <v>10579</v>
      </c>
      <c r="AD40" s="474">
        <v>12643</v>
      </c>
      <c r="AE40" s="474">
        <v>38695</v>
      </c>
      <c r="AF40" s="143"/>
      <c r="AG40" s="143"/>
      <c r="AH40" s="143"/>
      <c r="AI40" s="143"/>
      <c r="AJ40" s="179"/>
      <c r="AK40" s="179"/>
      <c r="AL40" s="179"/>
      <c r="AM40" s="233"/>
      <c r="AN40" s="233"/>
      <c r="AO40" s="39"/>
      <c r="AP40" s="233"/>
      <c r="AQ40" s="233"/>
      <c r="AR40" s="233"/>
      <c r="AS40" s="233"/>
      <c r="AT40" s="233"/>
      <c r="AU40" s="233"/>
      <c r="AV40" s="83"/>
      <c r="AW40" s="83"/>
      <c r="AX40" s="235"/>
      <c r="AY40" s="235"/>
      <c r="AZ40" s="528" t="s">
        <v>67</v>
      </c>
      <c r="BA40" s="693">
        <v>368249</v>
      </c>
      <c r="BB40" s="539">
        <v>54652</v>
      </c>
      <c r="BC40" s="539">
        <v>257636</v>
      </c>
      <c r="BD40" s="538">
        <v>40720</v>
      </c>
      <c r="BE40" s="539"/>
      <c r="BF40" s="539"/>
      <c r="BG40" s="539"/>
      <c r="BH40" s="539"/>
      <c r="BI40" s="544">
        <v>721257</v>
      </c>
      <c r="BJ40" s="750">
        <v>363676</v>
      </c>
      <c r="BK40" s="746">
        <v>1084933</v>
      </c>
      <c r="BL40" s="180"/>
      <c r="BM40" s="232"/>
      <c r="BN40" s="232"/>
      <c r="BO40" s="232"/>
      <c r="BP40" s="35"/>
      <c r="BQ40" s="158"/>
      <c r="BR40" s="158"/>
      <c r="BS40" s="158"/>
      <c r="BT40" s="158"/>
      <c r="BU40" s="287"/>
      <c r="BV40" s="287"/>
      <c r="BW40" s="25"/>
      <c r="BX40" s="55"/>
      <c r="BY40" s="288"/>
      <c r="BZ40" s="84"/>
      <c r="CA40" s="84"/>
      <c r="CB40" s="84"/>
      <c r="CC40" s="179"/>
      <c r="CD40" s="179"/>
      <c r="CE40" s="304"/>
      <c r="CF40" s="36"/>
      <c r="CG40" s="36"/>
      <c r="CH40" s="38"/>
      <c r="CI40" s="50"/>
      <c r="CJ40" s="50"/>
      <c r="CK40" s="410" t="s">
        <v>125</v>
      </c>
      <c r="CL40" s="411">
        <v>202</v>
      </c>
      <c r="CM40" s="412">
        <v>94</v>
      </c>
      <c r="CN40" s="413">
        <v>56</v>
      </c>
      <c r="CO40" s="411">
        <v>352</v>
      </c>
      <c r="CP40" s="414">
        <v>279</v>
      </c>
      <c r="CQ40" s="415">
        <v>26.16</v>
      </c>
      <c r="CR40" s="179"/>
      <c r="CV40" s="23"/>
      <c r="CY40" s="23"/>
      <c r="DB40" s="23"/>
      <c r="DC40" s="179"/>
      <c r="DD40" s="179"/>
      <c r="DE40" s="179" t="s">
        <v>79</v>
      </c>
      <c r="DF40" s="474">
        <v>14046</v>
      </c>
      <c r="DG40" s="474">
        <v>13884</v>
      </c>
      <c r="DH40" s="474">
        <v>14164</v>
      </c>
      <c r="DI40" s="474">
        <v>42094</v>
      </c>
      <c r="DJ40" s="143"/>
      <c r="DK40" s="143"/>
      <c r="DL40" s="143"/>
      <c r="DM40" s="143"/>
      <c r="DN40" s="179"/>
      <c r="DO40" s="179"/>
      <c r="DP40" s="179"/>
      <c r="DQ40" s="233"/>
      <c r="DR40" s="233"/>
      <c r="DS40" s="39"/>
      <c r="DT40" s="233"/>
      <c r="DU40" s="233"/>
      <c r="DV40" s="233"/>
      <c r="DW40" s="233"/>
      <c r="DX40" s="233"/>
      <c r="DY40" s="233"/>
      <c r="DZ40" s="83"/>
      <c r="EA40" s="83"/>
      <c r="EB40" s="235"/>
      <c r="EC40" s="235"/>
      <c r="ED40" s="528" t="s">
        <v>67</v>
      </c>
      <c r="EE40" s="693">
        <v>465486</v>
      </c>
      <c r="EF40" s="539">
        <v>55646</v>
      </c>
      <c r="EG40" s="539">
        <v>222040</v>
      </c>
      <c r="EH40" s="543">
        <v>42281</v>
      </c>
      <c r="EI40" s="536"/>
      <c r="EJ40" s="537"/>
      <c r="EK40" s="537"/>
      <c r="EL40" s="537"/>
      <c r="EM40" s="544">
        <v>785453</v>
      </c>
      <c r="EN40" s="750">
        <v>313504</v>
      </c>
      <c r="EO40" s="746">
        <v>1098957</v>
      </c>
      <c r="EP40" s="180"/>
      <c r="EQ40" s="232"/>
      <c r="ER40" s="232"/>
      <c r="ES40" s="232"/>
      <c r="ET40" s="35"/>
      <c r="EU40" s="158"/>
      <c r="EV40" s="158"/>
      <c r="EW40" s="158"/>
      <c r="EX40" s="158"/>
      <c r="EY40" s="287"/>
      <c r="EZ40" s="287"/>
      <c r="FA40" s="25"/>
      <c r="FB40" s="55"/>
      <c r="FC40" s="288"/>
      <c r="FD40" s="84"/>
      <c r="FE40" s="84"/>
      <c r="FF40" s="84"/>
      <c r="FG40" s="179"/>
      <c r="FH40" s="179"/>
      <c r="FI40" s="304"/>
      <c r="FJ40" s="36"/>
      <c r="FK40" s="36"/>
      <c r="FL40" s="38"/>
      <c r="FM40" s="50"/>
      <c r="FN40" s="50"/>
      <c r="FO40" s="410" t="s">
        <v>125</v>
      </c>
      <c r="FP40" s="411">
        <v>159</v>
      </c>
      <c r="FQ40" s="412">
        <v>253</v>
      </c>
      <c r="FR40" s="413">
        <v>104</v>
      </c>
      <c r="FS40" s="411">
        <v>516</v>
      </c>
      <c r="FT40" s="414">
        <v>438</v>
      </c>
      <c r="FU40" s="415">
        <v>17.809999999999999</v>
      </c>
      <c r="FV40" s="179"/>
      <c r="FZ40" s="23"/>
      <c r="GC40" s="23"/>
      <c r="GF40" s="23"/>
      <c r="GG40" s="179"/>
      <c r="GH40" s="179"/>
      <c r="GI40" s="179" t="s">
        <v>79</v>
      </c>
      <c r="GJ40" s="474">
        <v>12535</v>
      </c>
      <c r="GK40" s="474">
        <v>13925</v>
      </c>
      <c r="GL40" s="474">
        <v>12100</v>
      </c>
      <c r="GM40" s="474">
        <v>38560</v>
      </c>
      <c r="GN40" s="143"/>
      <c r="GO40" s="143"/>
      <c r="GP40" s="143"/>
      <c r="GQ40" s="143"/>
      <c r="GR40" s="179"/>
      <c r="GS40" s="179"/>
      <c r="GT40" s="179"/>
      <c r="GU40" s="233"/>
      <c r="GV40" s="233"/>
      <c r="GW40" s="39"/>
      <c r="GX40" s="233"/>
      <c r="GY40" s="233"/>
      <c r="GZ40" s="233"/>
      <c r="HA40" s="233"/>
      <c r="HB40" s="233"/>
      <c r="HC40" s="233"/>
      <c r="HD40" s="83"/>
      <c r="HE40" s="83"/>
      <c r="HF40" s="235"/>
      <c r="HG40" s="235"/>
      <c r="HH40" s="528" t="s">
        <v>67</v>
      </c>
      <c r="HI40" s="693">
        <v>299700</v>
      </c>
      <c r="HJ40" s="539">
        <v>44344</v>
      </c>
      <c r="HK40" s="539">
        <v>203395</v>
      </c>
      <c r="HL40" s="543">
        <v>44979</v>
      </c>
      <c r="HM40" s="537">
        <v>0</v>
      </c>
      <c r="HN40" s="537">
        <v>0</v>
      </c>
      <c r="HO40" s="537">
        <v>0</v>
      </c>
      <c r="HP40" s="537">
        <v>0</v>
      </c>
      <c r="HQ40" s="544">
        <v>592418</v>
      </c>
      <c r="HR40" s="750">
        <v>379317</v>
      </c>
      <c r="HS40" s="746">
        <v>971735</v>
      </c>
      <c r="HT40" s="180"/>
      <c r="HU40" s="232"/>
      <c r="HV40" s="232"/>
      <c r="HW40" s="232"/>
      <c r="HX40" s="35"/>
      <c r="HY40" s="158"/>
      <c r="HZ40" s="158"/>
      <c r="IA40" s="158"/>
      <c r="IB40" s="158"/>
      <c r="IC40" s="287"/>
      <c r="ID40" s="287"/>
      <c r="IE40" s="25"/>
      <c r="IF40" s="55"/>
      <c r="IG40" s="288"/>
      <c r="IH40" s="84"/>
      <c r="II40" s="84"/>
      <c r="IJ40" s="84"/>
      <c r="IK40" s="179"/>
      <c r="IM40" s="304"/>
      <c r="IN40" s="36"/>
      <c r="IO40" s="36"/>
      <c r="IP40" s="38"/>
      <c r="IQ40" s="50"/>
      <c r="IR40" s="50"/>
      <c r="IS40" s="410" t="s">
        <v>125</v>
      </c>
      <c r="IT40" s="411">
        <v>417</v>
      </c>
      <c r="IU40" s="412">
        <v>297</v>
      </c>
      <c r="IV40" s="413">
        <v>425</v>
      </c>
      <c r="IW40" s="411">
        <v>1139</v>
      </c>
      <c r="IX40" s="414">
        <v>1055</v>
      </c>
      <c r="IY40" s="415">
        <v>7.96</v>
      </c>
      <c r="IZ40" s="179"/>
      <c r="JD40" s="23"/>
      <c r="JG40" s="23"/>
      <c r="JJ40" s="23"/>
      <c r="JK40" s="179"/>
      <c r="JL40" s="179"/>
      <c r="JM40" s="179" t="s">
        <v>79</v>
      </c>
      <c r="JN40" s="474">
        <v>16269</v>
      </c>
      <c r="JO40" s="474">
        <v>15700</v>
      </c>
      <c r="JP40" s="474">
        <v>17421</v>
      </c>
      <c r="JQ40" s="474">
        <v>49390</v>
      </c>
      <c r="JR40" s="143"/>
      <c r="JS40" s="143"/>
      <c r="JT40" s="143"/>
      <c r="JU40" s="143"/>
      <c r="JV40" s="179"/>
      <c r="JW40" s="179"/>
      <c r="JX40" s="179"/>
      <c r="JY40" s="233"/>
      <c r="JZ40" s="233"/>
      <c r="KA40" s="39"/>
      <c r="KB40" s="233"/>
      <c r="KC40" s="233"/>
      <c r="KD40" s="233"/>
      <c r="KE40" s="233"/>
      <c r="KF40" s="233"/>
      <c r="KG40" s="233"/>
      <c r="KH40" s="83"/>
      <c r="KI40" s="83"/>
      <c r="KJ40" s="235"/>
      <c r="KK40" s="235"/>
      <c r="KL40" s="528" t="s">
        <v>67</v>
      </c>
      <c r="KM40" s="693">
        <v>492694</v>
      </c>
      <c r="KN40" s="539">
        <v>72182</v>
      </c>
      <c r="KO40" s="539">
        <v>317466</v>
      </c>
      <c r="KP40" s="538">
        <v>28086</v>
      </c>
      <c r="KQ40" s="539"/>
      <c r="KR40" s="539"/>
      <c r="KS40" s="539"/>
      <c r="KT40" s="539"/>
      <c r="KU40" s="544">
        <v>910428</v>
      </c>
      <c r="KV40" s="750">
        <v>696111</v>
      </c>
      <c r="KW40" s="746">
        <v>1606539</v>
      </c>
      <c r="KX40" s="178"/>
      <c r="KY40" s="232"/>
      <c r="KZ40" s="232"/>
      <c r="LA40" s="232"/>
      <c r="LB40" s="35"/>
      <c r="LC40" s="158"/>
      <c r="LD40" s="158"/>
      <c r="LE40" s="158"/>
      <c r="LF40" s="158"/>
      <c r="LG40" s="287"/>
      <c r="LH40" s="287"/>
      <c r="LI40" s="25"/>
      <c r="LJ40" s="55"/>
      <c r="LK40" s="288"/>
      <c r="LL40" s="84"/>
      <c r="LM40" s="84"/>
      <c r="LN40" s="84"/>
      <c r="LO40" s="84"/>
      <c r="LQ40" s="23"/>
      <c r="LR40" s="36"/>
      <c r="LS40" s="36"/>
      <c r="LT40" s="23"/>
      <c r="LU40" s="128"/>
      <c r="LV40" s="128"/>
      <c r="LW40" s="410" t="s">
        <v>125</v>
      </c>
      <c r="LX40" s="7">
        <v>2543</v>
      </c>
      <c r="LY40" s="427">
        <v>2147</v>
      </c>
      <c r="LZ40" s="428">
        <v>18.440000000000001</v>
      </c>
      <c r="MA40" s="58"/>
      <c r="MB40" s="23"/>
      <c r="MC40" s="23"/>
      <c r="MD40" s="10"/>
      <c r="ME40" s="23"/>
      <c r="MF40" s="23"/>
      <c r="MG40" s="10"/>
      <c r="MH40" s="23"/>
      <c r="MI40" s="23"/>
      <c r="MJ40" s="10"/>
      <c r="MK40" s="23"/>
      <c r="ML40" s="2"/>
      <c r="MM40" s="2"/>
      <c r="MN40" s="2" t="s">
        <v>79</v>
      </c>
      <c r="MO40" s="496">
        <v>38695</v>
      </c>
      <c r="MP40" s="496">
        <v>42094</v>
      </c>
      <c r="MQ40" s="496">
        <v>38560</v>
      </c>
      <c r="MR40" s="496">
        <v>49390</v>
      </c>
      <c r="MS40" s="496">
        <v>168739</v>
      </c>
      <c r="MT40" s="129"/>
      <c r="MU40" s="130"/>
      <c r="MV40" s="298"/>
      <c r="MW40" s="299"/>
      <c r="MX40" s="130"/>
      <c r="MY40" s="130"/>
      <c r="MZ40" s="130"/>
      <c r="NA40" s="181"/>
      <c r="NB40" s="181"/>
      <c r="NC40" s="181"/>
      <c r="ND40" s="181"/>
      <c r="NE40" s="181"/>
      <c r="NF40" s="181"/>
      <c r="NG40" s="181"/>
      <c r="NH40" s="181"/>
      <c r="NI40" s="181"/>
      <c r="NJ40" s="181"/>
      <c r="NK40" s="181"/>
      <c r="NL40" s="181"/>
      <c r="NM40" s="181"/>
      <c r="NN40" s="535" t="s">
        <v>67</v>
      </c>
      <c r="NO40" s="751">
        <v>1626129</v>
      </c>
      <c r="NP40" s="752">
        <v>226824</v>
      </c>
      <c r="NQ40" s="752">
        <v>1000537</v>
      </c>
      <c r="NR40" s="547">
        <v>156066</v>
      </c>
      <c r="NS40" s="546"/>
      <c r="NT40" s="546"/>
      <c r="NU40" s="546"/>
      <c r="NV40" s="546"/>
      <c r="NW40" s="548">
        <v>3009556</v>
      </c>
      <c r="NX40" s="753">
        <v>1752608</v>
      </c>
      <c r="NY40" s="550">
        <v>4762164</v>
      </c>
    </row>
    <row r="41" spans="1:389" ht="23.25" customHeight="1" thickBot="1" x14ac:dyDescent="0.3">
      <c r="A41" s="304"/>
      <c r="B41" s="36"/>
      <c r="C41" s="36"/>
      <c r="D41" s="23"/>
      <c r="E41" s="50"/>
      <c r="F41" s="50"/>
      <c r="G41" s="410" t="s">
        <v>126</v>
      </c>
      <c r="H41" s="411">
        <v>72</v>
      </c>
      <c r="I41" s="412">
        <v>15</v>
      </c>
      <c r="J41" s="413">
        <v>0</v>
      </c>
      <c r="K41" s="411">
        <v>87</v>
      </c>
      <c r="L41" s="414">
        <v>93</v>
      </c>
      <c r="M41" s="415">
        <v>-6.45</v>
      </c>
      <c r="N41" s="179"/>
      <c r="R41" s="23"/>
      <c r="U41" s="23"/>
      <c r="X41" s="23"/>
      <c r="Y41" s="179"/>
      <c r="Z41" s="73" t="s">
        <v>60</v>
      </c>
      <c r="AA41" s="73"/>
      <c r="AB41" s="754">
        <v>1.92</v>
      </c>
      <c r="AC41" s="754">
        <v>1.91</v>
      </c>
      <c r="AD41" s="754">
        <v>2.11</v>
      </c>
      <c r="AE41" s="754">
        <v>1.98</v>
      </c>
      <c r="AF41" s="144"/>
      <c r="AG41" s="144"/>
      <c r="AH41" s="144"/>
      <c r="AI41" s="144"/>
      <c r="AJ41" s="179"/>
      <c r="AK41" s="179"/>
      <c r="AL41" s="179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235"/>
      <c r="AY41" s="235"/>
      <c r="AZ41" s="528" t="s">
        <v>72</v>
      </c>
      <c r="BA41" s="693">
        <v>0</v>
      </c>
      <c r="BB41" s="539">
        <v>0</v>
      </c>
      <c r="BC41" s="539">
        <v>0</v>
      </c>
      <c r="BD41" s="538">
        <v>0</v>
      </c>
      <c r="BE41" s="539"/>
      <c r="BF41" s="539"/>
      <c r="BG41" s="539"/>
      <c r="BH41" s="539"/>
      <c r="BI41" s="544">
        <v>0</v>
      </c>
      <c r="BJ41" s="755">
        <v>0</v>
      </c>
      <c r="BK41" s="746">
        <v>0</v>
      </c>
      <c r="BL41" s="180"/>
      <c r="BM41" s="232"/>
      <c r="BN41" s="232"/>
      <c r="BO41" s="232"/>
      <c r="BP41" s="35"/>
      <c r="BQ41" s="35"/>
      <c r="BR41" s="35"/>
      <c r="BS41" s="35"/>
      <c r="BT41" s="158"/>
      <c r="BU41" s="287"/>
      <c r="BV41" s="287"/>
      <c r="BW41" s="25"/>
      <c r="BX41" s="55"/>
      <c r="BY41" s="288"/>
      <c r="BZ41" s="84"/>
      <c r="CA41" s="84"/>
      <c r="CB41" s="84"/>
      <c r="CC41" s="179"/>
      <c r="CD41" s="179"/>
      <c r="CE41" s="304"/>
      <c r="CF41" s="36"/>
      <c r="CG41" s="36"/>
      <c r="CH41" s="23"/>
      <c r="CI41" s="50"/>
      <c r="CJ41" s="50"/>
      <c r="CK41" s="410" t="s">
        <v>126</v>
      </c>
      <c r="CL41" s="411">
        <v>25</v>
      </c>
      <c r="CM41" s="412">
        <v>0</v>
      </c>
      <c r="CN41" s="413">
        <v>15</v>
      </c>
      <c r="CO41" s="411">
        <v>40</v>
      </c>
      <c r="CP41" s="414">
        <v>3</v>
      </c>
      <c r="CQ41" s="415">
        <v>1233.33</v>
      </c>
      <c r="CR41" s="179"/>
      <c r="CV41" s="23"/>
      <c r="CY41" s="23"/>
      <c r="DB41" s="23"/>
      <c r="DC41" s="179"/>
      <c r="DD41" s="73" t="s">
        <v>60</v>
      </c>
      <c r="DE41" s="73"/>
      <c r="DF41" s="754">
        <v>1.79</v>
      </c>
      <c r="DG41" s="754">
        <v>1.74</v>
      </c>
      <c r="DH41" s="754">
        <v>1.66</v>
      </c>
      <c r="DI41" s="754">
        <v>1.73</v>
      </c>
      <c r="DJ41" s="144"/>
      <c r="DK41" s="144"/>
      <c r="DL41" s="144"/>
      <c r="DM41" s="144"/>
      <c r="DN41" s="179"/>
      <c r="DO41" s="179"/>
      <c r="DP41" s="179"/>
      <c r="DQ41" s="83"/>
      <c r="DR41" s="83"/>
      <c r="DS41" s="83"/>
      <c r="DT41" s="83"/>
      <c r="DU41" s="83"/>
      <c r="DV41" s="83"/>
      <c r="DW41" s="83"/>
      <c r="DX41" s="83"/>
      <c r="DY41" s="83"/>
      <c r="DZ41" s="83"/>
      <c r="EA41" s="83"/>
      <c r="EB41" s="235"/>
      <c r="EC41" s="235"/>
      <c r="ED41" s="528" t="s">
        <v>72</v>
      </c>
      <c r="EE41" s="693">
        <v>0</v>
      </c>
      <c r="EF41" s="539">
        <v>0</v>
      </c>
      <c r="EG41" s="539">
        <v>0</v>
      </c>
      <c r="EH41" s="569">
        <v>0</v>
      </c>
      <c r="EI41" s="562"/>
      <c r="EJ41" s="563"/>
      <c r="EK41" s="563"/>
      <c r="EL41" s="563"/>
      <c r="EM41" s="544">
        <v>0</v>
      </c>
      <c r="EN41" s="755">
        <v>0</v>
      </c>
      <c r="EO41" s="746">
        <v>0</v>
      </c>
      <c r="EP41" s="180"/>
      <c r="EQ41" s="232"/>
      <c r="ER41" s="232"/>
      <c r="ES41" s="232"/>
      <c r="ET41" s="35"/>
      <c r="EU41" s="35"/>
      <c r="EV41" s="35"/>
      <c r="EW41" s="35"/>
      <c r="EX41" s="158"/>
      <c r="EY41" s="287"/>
      <c r="EZ41" s="287"/>
      <c r="FA41" s="25"/>
      <c r="FB41" s="55"/>
      <c r="FC41" s="288"/>
      <c r="FD41" s="84"/>
      <c r="FE41" s="84"/>
      <c r="FF41" s="84"/>
      <c r="FG41" s="179"/>
      <c r="FH41" s="179"/>
      <c r="FI41" s="304"/>
      <c r="FJ41" s="36"/>
      <c r="FK41" s="36"/>
      <c r="FL41" s="23"/>
      <c r="FM41" s="50"/>
      <c r="FN41" s="50"/>
      <c r="FO41" s="410" t="s">
        <v>126</v>
      </c>
      <c r="FP41" s="411">
        <v>83</v>
      </c>
      <c r="FQ41" s="412">
        <v>65</v>
      </c>
      <c r="FR41" s="413">
        <v>82</v>
      </c>
      <c r="FS41" s="411">
        <v>230</v>
      </c>
      <c r="FT41" s="414">
        <v>234</v>
      </c>
      <c r="FU41" s="415">
        <v>-1.71</v>
      </c>
      <c r="FV41" s="179"/>
      <c r="FZ41" s="23"/>
      <c r="GC41" s="23"/>
      <c r="GF41" s="23"/>
      <c r="GG41" s="179"/>
      <c r="GH41" s="73" t="s">
        <v>60</v>
      </c>
      <c r="GI41" s="73"/>
      <c r="GJ41" s="754">
        <v>1.59</v>
      </c>
      <c r="GK41" s="754">
        <v>1.54</v>
      </c>
      <c r="GL41" s="754">
        <v>1.58</v>
      </c>
      <c r="GM41" s="754">
        <v>1.57</v>
      </c>
      <c r="GN41" s="144"/>
      <c r="GO41" s="144"/>
      <c r="GP41" s="144"/>
      <c r="GQ41" s="144"/>
      <c r="GR41" s="179"/>
      <c r="GS41" s="179"/>
      <c r="GT41" s="179"/>
      <c r="GU41" s="83"/>
      <c r="GV41" s="83"/>
      <c r="GW41" s="83"/>
      <c r="GX41" s="83"/>
      <c r="GY41" s="83"/>
      <c r="GZ41" s="83"/>
      <c r="HA41" s="83"/>
      <c r="HB41" s="83"/>
      <c r="HC41" s="83"/>
      <c r="HD41" s="83"/>
      <c r="HE41" s="83"/>
      <c r="HF41" s="235"/>
      <c r="HG41" s="235"/>
      <c r="HH41" s="528" t="s">
        <v>72</v>
      </c>
      <c r="HI41" s="693">
        <v>0</v>
      </c>
      <c r="HJ41" s="539">
        <v>0</v>
      </c>
      <c r="HK41" s="539">
        <v>0</v>
      </c>
      <c r="HL41" s="569">
        <v>0</v>
      </c>
      <c r="HM41" s="563">
        <v>0</v>
      </c>
      <c r="HN41" s="563">
        <v>0</v>
      </c>
      <c r="HO41" s="563">
        <v>0</v>
      </c>
      <c r="HP41" s="563">
        <v>0</v>
      </c>
      <c r="HQ41" s="544">
        <v>0</v>
      </c>
      <c r="HR41" s="755">
        <v>0</v>
      </c>
      <c r="HS41" s="746">
        <v>0</v>
      </c>
      <c r="HT41" s="180"/>
      <c r="HU41" s="232"/>
      <c r="HV41" s="232"/>
      <c r="HW41" s="232"/>
      <c r="HX41" s="35"/>
      <c r="HY41" s="35"/>
      <c r="HZ41" s="35"/>
      <c r="IA41" s="35"/>
      <c r="IB41" s="158"/>
      <c r="IC41" s="287"/>
      <c r="ID41" s="287"/>
      <c r="IE41" s="25"/>
      <c r="IF41" s="55"/>
      <c r="IG41" s="288"/>
      <c r="IH41" s="84"/>
      <c r="II41" s="84"/>
      <c r="IJ41" s="84"/>
      <c r="IK41" s="179"/>
      <c r="IM41" s="304"/>
      <c r="IN41" s="36"/>
      <c r="IO41" s="36"/>
      <c r="IP41" s="23"/>
      <c r="IQ41" s="50"/>
      <c r="IR41" s="50"/>
      <c r="IS41" s="410" t="s">
        <v>126</v>
      </c>
      <c r="IT41" s="411">
        <v>96</v>
      </c>
      <c r="IU41" s="412">
        <v>85</v>
      </c>
      <c r="IV41" s="413">
        <v>79</v>
      </c>
      <c r="IW41" s="411">
        <v>260</v>
      </c>
      <c r="IX41" s="414">
        <v>280</v>
      </c>
      <c r="IY41" s="415">
        <v>-7.14</v>
      </c>
      <c r="IZ41" s="179"/>
      <c r="JD41" s="23"/>
      <c r="JG41" s="23"/>
      <c r="JJ41" s="23"/>
      <c r="JK41" s="179"/>
      <c r="JL41" s="73" t="s">
        <v>60</v>
      </c>
      <c r="JM41" s="73"/>
      <c r="JN41" s="754">
        <v>1.45</v>
      </c>
      <c r="JO41" s="754">
        <v>1.42</v>
      </c>
      <c r="JP41" s="754">
        <v>1.41</v>
      </c>
      <c r="JQ41" s="754">
        <v>1.43</v>
      </c>
      <c r="JR41" s="144"/>
      <c r="JS41" s="144"/>
      <c r="JT41" s="144"/>
      <c r="JU41" s="144"/>
      <c r="JV41" s="179"/>
      <c r="JW41" s="179"/>
      <c r="JX41" s="179"/>
      <c r="JY41" s="83"/>
      <c r="JZ41" s="83"/>
      <c r="KA41" s="83"/>
      <c r="KB41" s="83"/>
      <c r="KC41" s="83"/>
      <c r="KD41" s="83"/>
      <c r="KE41" s="83"/>
      <c r="KF41" s="83"/>
      <c r="KG41" s="83"/>
      <c r="KH41" s="83"/>
      <c r="KI41" s="83"/>
      <c r="KJ41" s="235"/>
      <c r="KK41" s="235"/>
      <c r="KL41" s="528" t="s">
        <v>72</v>
      </c>
      <c r="KM41" s="693">
        <v>0</v>
      </c>
      <c r="KN41" s="539">
        <v>0</v>
      </c>
      <c r="KO41" s="539">
        <v>0</v>
      </c>
      <c r="KP41" s="564">
        <v>0</v>
      </c>
      <c r="KQ41" s="565"/>
      <c r="KR41" s="565"/>
      <c r="KS41" s="565"/>
      <c r="KT41" s="565"/>
      <c r="KU41" s="571">
        <v>0</v>
      </c>
      <c r="KV41" s="755">
        <v>0</v>
      </c>
      <c r="KW41" s="746">
        <v>0</v>
      </c>
      <c r="KX41" s="178"/>
      <c r="KY41" s="232"/>
      <c r="KZ41" s="232"/>
      <c r="LA41" s="232"/>
      <c r="LB41" s="35"/>
      <c r="LC41" s="35"/>
      <c r="LD41" s="35"/>
      <c r="LE41" s="35"/>
      <c r="LF41" s="158"/>
      <c r="LG41" s="287"/>
      <c r="LH41" s="287"/>
      <c r="LI41" s="25"/>
      <c r="LJ41" s="55"/>
      <c r="LK41" s="288"/>
      <c r="LL41" s="84"/>
      <c r="LM41" s="84"/>
      <c r="LN41" s="84"/>
      <c r="LO41" s="84"/>
      <c r="LQ41" s="23"/>
      <c r="LR41" s="36"/>
      <c r="LS41" s="36"/>
      <c r="LT41" s="23"/>
      <c r="LU41" s="128"/>
      <c r="LV41" s="128"/>
      <c r="LW41" s="410" t="s">
        <v>126</v>
      </c>
      <c r="LX41" s="7">
        <v>617</v>
      </c>
      <c r="LY41" s="427">
        <v>610</v>
      </c>
      <c r="LZ41" s="428">
        <v>1.1499999999999999</v>
      </c>
      <c r="MA41" s="58"/>
      <c r="MB41" s="23"/>
      <c r="MC41" s="23"/>
      <c r="MD41" s="10"/>
      <c r="ME41" s="23"/>
      <c r="MF41" s="23"/>
      <c r="MG41" s="10"/>
      <c r="MH41" s="23"/>
      <c r="MI41" s="23"/>
      <c r="MJ41" s="10"/>
      <c r="MK41" s="23"/>
      <c r="ML41" s="2"/>
      <c r="MM41" s="456" t="s">
        <v>60</v>
      </c>
      <c r="MN41" s="456"/>
      <c r="MO41" s="756">
        <v>1.98</v>
      </c>
      <c r="MP41" s="756">
        <v>1.73</v>
      </c>
      <c r="MQ41" s="756">
        <v>1.57</v>
      </c>
      <c r="MR41" s="756">
        <v>1.43</v>
      </c>
      <c r="MS41" s="757">
        <v>1.66</v>
      </c>
      <c r="MT41" s="129"/>
      <c r="MU41" s="130"/>
      <c r="MV41" s="130"/>
      <c r="MW41" s="135"/>
      <c r="MX41" s="130"/>
      <c r="MY41" s="130"/>
      <c r="MZ41" s="130"/>
      <c r="NA41" s="181"/>
      <c r="NB41" s="181"/>
      <c r="NC41" s="181"/>
      <c r="ND41" s="181"/>
      <c r="NE41" s="181"/>
      <c r="NF41" s="181"/>
      <c r="NG41" s="181"/>
      <c r="NH41" s="181"/>
      <c r="NI41" s="181"/>
      <c r="NJ41" s="181"/>
      <c r="NK41" s="181"/>
      <c r="NL41" s="181"/>
      <c r="NM41" s="181"/>
      <c r="NN41" s="535" t="s">
        <v>72</v>
      </c>
      <c r="NO41" s="758">
        <v>0</v>
      </c>
      <c r="NP41" s="759">
        <v>0</v>
      </c>
      <c r="NQ41" s="759">
        <v>0</v>
      </c>
      <c r="NR41" s="574">
        <v>0</v>
      </c>
      <c r="NS41" s="573"/>
      <c r="NT41" s="573"/>
      <c r="NU41" s="573"/>
      <c r="NV41" s="573"/>
      <c r="NW41" s="575">
        <v>0</v>
      </c>
      <c r="NX41" s="760">
        <v>0</v>
      </c>
      <c r="NY41" s="550">
        <v>0</v>
      </c>
    </row>
    <row r="42" spans="1:389" ht="23.25" customHeight="1" thickTop="1" thickBot="1" x14ac:dyDescent="0.3">
      <c r="A42" s="302"/>
      <c r="B42" s="36"/>
      <c r="C42" s="36"/>
      <c r="D42" s="23"/>
      <c r="E42" s="50"/>
      <c r="F42" s="50"/>
      <c r="G42" s="437" t="s">
        <v>127</v>
      </c>
      <c r="H42" s="761">
        <v>76</v>
      </c>
      <c r="I42" s="762">
        <v>128</v>
      </c>
      <c r="J42" s="763">
        <v>37</v>
      </c>
      <c r="K42" s="761">
        <v>241</v>
      </c>
      <c r="L42" s="764">
        <v>436</v>
      </c>
      <c r="M42" s="765">
        <v>-44.72</v>
      </c>
      <c r="N42" s="179"/>
      <c r="R42" s="23"/>
      <c r="U42" s="23"/>
      <c r="X42" s="23"/>
      <c r="Y42" s="179"/>
      <c r="Z42" s="179"/>
      <c r="AA42" s="179" t="s">
        <v>36</v>
      </c>
      <c r="AB42" s="309">
        <v>1.72</v>
      </c>
      <c r="AC42" s="309">
        <v>1.6</v>
      </c>
      <c r="AD42" s="309">
        <v>1.73</v>
      </c>
      <c r="AE42" s="309">
        <v>1.68</v>
      </c>
      <c r="AF42" s="143"/>
      <c r="AG42" s="143"/>
      <c r="AH42" s="143"/>
      <c r="AI42" s="143"/>
      <c r="AJ42" s="179"/>
      <c r="AK42" s="179"/>
      <c r="AL42" s="179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235"/>
      <c r="AY42" s="235"/>
      <c r="AZ42" s="595" t="s">
        <v>44</v>
      </c>
      <c r="BA42" s="713">
        <v>583861</v>
      </c>
      <c r="BB42" s="587">
        <v>85942</v>
      </c>
      <c r="BC42" s="587">
        <v>340403</v>
      </c>
      <c r="BD42" s="586">
        <v>59375</v>
      </c>
      <c r="BE42" s="587"/>
      <c r="BF42" s="587"/>
      <c r="BG42" s="587"/>
      <c r="BH42" s="587"/>
      <c r="BI42" s="593">
        <v>1069581</v>
      </c>
      <c r="BJ42" s="587">
        <v>632829</v>
      </c>
      <c r="BK42" s="766">
        <v>1702410</v>
      </c>
      <c r="BL42" s="180"/>
      <c r="BM42" s="232"/>
      <c r="BN42" s="232"/>
      <c r="BO42" s="232"/>
      <c r="BP42" s="35"/>
      <c r="BQ42" s="232"/>
      <c r="BR42" s="232"/>
      <c r="BS42" s="232"/>
      <c r="BT42" s="62"/>
      <c r="BU42" s="287"/>
      <c r="BV42" s="287"/>
      <c r="BW42" s="27"/>
      <c r="BX42" s="55"/>
      <c r="BY42" s="288"/>
      <c r="BZ42" s="84"/>
      <c r="CA42" s="84"/>
      <c r="CB42" s="84"/>
      <c r="CC42" s="179"/>
      <c r="CD42" s="179"/>
      <c r="CE42" s="302"/>
      <c r="CF42" s="36"/>
      <c r="CG42" s="36"/>
      <c r="CH42" s="23"/>
      <c r="CI42" s="50"/>
      <c r="CJ42" s="50"/>
      <c r="CK42" s="437" t="s">
        <v>127</v>
      </c>
      <c r="CL42" s="761">
        <v>125</v>
      </c>
      <c r="CM42" s="762">
        <v>120</v>
      </c>
      <c r="CN42" s="763">
        <v>58</v>
      </c>
      <c r="CO42" s="761">
        <v>303</v>
      </c>
      <c r="CP42" s="764">
        <v>536</v>
      </c>
      <c r="CQ42" s="765">
        <v>-43.47</v>
      </c>
      <c r="CR42" s="179"/>
      <c r="CV42" s="23"/>
      <c r="CY42" s="23"/>
      <c r="DB42" s="23"/>
      <c r="DC42" s="179"/>
      <c r="DD42" s="179"/>
      <c r="DE42" s="179" t="s">
        <v>36</v>
      </c>
      <c r="DF42" s="309">
        <v>1.4</v>
      </c>
      <c r="DG42" s="309">
        <v>1.34</v>
      </c>
      <c r="DH42" s="309">
        <v>1.35</v>
      </c>
      <c r="DI42" s="309">
        <v>1.37</v>
      </c>
      <c r="DJ42" s="143"/>
      <c r="DK42" s="143"/>
      <c r="DL42" s="143"/>
      <c r="DM42" s="143"/>
      <c r="DN42" s="179"/>
      <c r="DO42" s="179"/>
      <c r="DP42" s="179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235"/>
      <c r="EC42" s="235"/>
      <c r="ED42" s="595" t="s">
        <v>44</v>
      </c>
      <c r="EE42" s="713">
        <v>598384</v>
      </c>
      <c r="EF42" s="587">
        <v>85553</v>
      </c>
      <c r="EG42" s="587">
        <v>292165</v>
      </c>
      <c r="EH42" s="590">
        <v>58163</v>
      </c>
      <c r="EI42" s="585"/>
      <c r="EJ42" s="585"/>
      <c r="EK42" s="585"/>
      <c r="EL42" s="585"/>
      <c r="EM42" s="593">
        <v>1034265</v>
      </c>
      <c r="EN42" s="587">
        <v>497684</v>
      </c>
      <c r="EO42" s="766">
        <v>1531949</v>
      </c>
      <c r="EP42" s="180"/>
      <c r="EQ42" s="232"/>
      <c r="ER42" s="232"/>
      <c r="ES42" s="232"/>
      <c r="ET42" s="35"/>
      <c r="EU42" s="232"/>
      <c r="EV42" s="232"/>
      <c r="EW42" s="232"/>
      <c r="EX42" s="62"/>
      <c r="EY42" s="287"/>
      <c r="EZ42" s="287"/>
      <c r="FA42" s="27"/>
      <c r="FB42" s="55"/>
      <c r="FC42" s="288"/>
      <c r="FD42" s="84"/>
      <c r="FE42" s="84"/>
      <c r="FF42" s="84"/>
      <c r="FG42" s="179"/>
      <c r="FH42" s="179"/>
      <c r="FI42" s="302"/>
      <c r="FJ42" s="36"/>
      <c r="FK42" s="36"/>
      <c r="FL42" s="23"/>
      <c r="FM42" s="50"/>
      <c r="FN42" s="50"/>
      <c r="FO42" s="437" t="s">
        <v>127</v>
      </c>
      <c r="FP42" s="761">
        <v>45</v>
      </c>
      <c r="FQ42" s="762">
        <v>0</v>
      </c>
      <c r="FR42" s="763">
        <v>32</v>
      </c>
      <c r="FS42" s="761">
        <v>77</v>
      </c>
      <c r="FT42" s="764">
        <v>311</v>
      </c>
      <c r="FU42" s="765">
        <v>-75.239999999999995</v>
      </c>
      <c r="FV42" s="179"/>
      <c r="FZ42" s="23"/>
      <c r="GC42" s="23"/>
      <c r="GF42" s="23"/>
      <c r="GG42" s="179"/>
      <c r="GH42" s="179"/>
      <c r="GI42" s="179" t="s">
        <v>36</v>
      </c>
      <c r="GJ42" s="309">
        <v>1.59</v>
      </c>
      <c r="GK42" s="309">
        <v>1.35</v>
      </c>
      <c r="GL42" s="309">
        <v>1.42</v>
      </c>
      <c r="GM42" s="309">
        <v>1.44</v>
      </c>
      <c r="GN42" s="143"/>
      <c r="GO42" s="143"/>
      <c r="GP42" s="143"/>
      <c r="GQ42" s="143"/>
      <c r="GR42" s="179"/>
      <c r="GS42" s="179"/>
      <c r="GT42" s="179"/>
      <c r="GU42" s="83"/>
      <c r="GV42" s="83"/>
      <c r="GW42" s="83"/>
      <c r="GX42" s="83"/>
      <c r="GY42" s="83"/>
      <c r="GZ42" s="83"/>
      <c r="HA42" s="83"/>
      <c r="HB42" s="83"/>
      <c r="HC42" s="83"/>
      <c r="HD42" s="83"/>
      <c r="HE42" s="83"/>
      <c r="HF42" s="235"/>
      <c r="HG42" s="235"/>
      <c r="HH42" s="595" t="s">
        <v>44</v>
      </c>
      <c r="HI42" s="713">
        <v>573435</v>
      </c>
      <c r="HJ42" s="587">
        <v>74050</v>
      </c>
      <c r="HK42" s="587">
        <v>300847</v>
      </c>
      <c r="HL42" s="590">
        <v>68525</v>
      </c>
      <c r="HM42" s="585">
        <v>0</v>
      </c>
      <c r="HN42" s="585">
        <v>0</v>
      </c>
      <c r="HO42" s="585">
        <v>0</v>
      </c>
      <c r="HP42" s="585">
        <v>0</v>
      </c>
      <c r="HQ42" s="593">
        <v>1016857</v>
      </c>
      <c r="HR42" s="587">
        <v>660815</v>
      </c>
      <c r="HS42" s="766">
        <v>1677672</v>
      </c>
      <c r="HT42" s="180"/>
      <c r="HU42" s="232"/>
      <c r="HV42" s="232"/>
      <c r="HW42" s="232"/>
      <c r="HX42" s="35"/>
      <c r="HY42" s="232"/>
      <c r="HZ42" s="232"/>
      <c r="IA42" s="232"/>
      <c r="IB42" s="62"/>
      <c r="IC42" s="287"/>
      <c r="ID42" s="287"/>
      <c r="IE42" s="27"/>
      <c r="IF42" s="55"/>
      <c r="IG42" s="288"/>
      <c r="IH42" s="84"/>
      <c r="II42" s="84"/>
      <c r="IJ42" s="84"/>
      <c r="IK42" s="179"/>
      <c r="IM42" s="302"/>
      <c r="IN42" s="36"/>
      <c r="IO42" s="36"/>
      <c r="IP42" s="23"/>
      <c r="IQ42" s="50"/>
      <c r="IR42" s="50"/>
      <c r="IS42" s="437" t="s">
        <v>127</v>
      </c>
      <c r="IT42" s="761">
        <v>216</v>
      </c>
      <c r="IU42" s="762">
        <v>149</v>
      </c>
      <c r="IV42" s="763">
        <v>184</v>
      </c>
      <c r="IW42" s="761">
        <v>549</v>
      </c>
      <c r="IX42" s="764">
        <v>744</v>
      </c>
      <c r="IY42" s="765">
        <v>-26.21</v>
      </c>
      <c r="IZ42" s="179"/>
      <c r="JD42" s="23"/>
      <c r="JG42" s="23"/>
      <c r="JJ42" s="23"/>
      <c r="JK42" s="179"/>
      <c r="JL42" s="179"/>
      <c r="JM42" s="179" t="s">
        <v>36</v>
      </c>
      <c r="JN42" s="309">
        <v>1.32</v>
      </c>
      <c r="JO42" s="309">
        <v>1.31</v>
      </c>
      <c r="JP42" s="309">
        <v>1.28</v>
      </c>
      <c r="JQ42" s="309">
        <v>1.3</v>
      </c>
      <c r="JR42" s="143"/>
      <c r="JS42" s="143"/>
      <c r="JT42" s="143"/>
      <c r="JU42" s="143"/>
      <c r="JV42" s="179"/>
      <c r="JW42" s="179"/>
      <c r="JX42" s="179"/>
      <c r="JY42" s="83"/>
      <c r="JZ42" s="83"/>
      <c r="KA42" s="83"/>
      <c r="KB42" s="83"/>
      <c r="KC42" s="83"/>
      <c r="KD42" s="83"/>
      <c r="KE42" s="83"/>
      <c r="KF42" s="83"/>
      <c r="KG42" s="83"/>
      <c r="KH42" s="83"/>
      <c r="KI42" s="83"/>
      <c r="KJ42" s="235"/>
      <c r="KK42" s="235"/>
      <c r="KL42" s="595" t="s">
        <v>44</v>
      </c>
      <c r="KM42" s="713">
        <v>752484</v>
      </c>
      <c r="KN42" s="587">
        <v>113021</v>
      </c>
      <c r="KO42" s="587">
        <v>480200</v>
      </c>
      <c r="KP42" s="586">
        <v>39138</v>
      </c>
      <c r="KQ42" s="587"/>
      <c r="KR42" s="587"/>
      <c r="KS42" s="587"/>
      <c r="KT42" s="587"/>
      <c r="KU42" s="593">
        <v>1384843</v>
      </c>
      <c r="KV42" s="587">
        <v>872653</v>
      </c>
      <c r="KW42" s="766">
        <v>2257496</v>
      </c>
      <c r="KX42" s="177"/>
      <c r="KY42" s="232"/>
      <c r="KZ42" s="232"/>
      <c r="LA42" s="232"/>
      <c r="LB42" s="35"/>
      <c r="LC42" s="232"/>
      <c r="LD42" s="232"/>
      <c r="LE42" s="232"/>
      <c r="LF42" s="62"/>
      <c r="LG42" s="287"/>
      <c r="LH42" s="287"/>
      <c r="LI42" s="27"/>
      <c r="LJ42" s="55"/>
      <c r="LK42" s="288"/>
      <c r="LL42" s="84"/>
      <c r="LM42" s="84"/>
      <c r="LN42" s="84"/>
      <c r="LO42" s="84"/>
      <c r="LQ42" s="23"/>
      <c r="LR42" s="36"/>
      <c r="LS42" s="36"/>
      <c r="LT42" s="23"/>
      <c r="LU42" s="128"/>
      <c r="LV42" s="128"/>
      <c r="LW42" s="437" t="s">
        <v>127</v>
      </c>
      <c r="LX42" s="7">
        <v>1170</v>
      </c>
      <c r="LY42" s="427">
        <v>2027</v>
      </c>
      <c r="LZ42" s="428">
        <v>-42.28</v>
      </c>
      <c r="MA42" s="58"/>
      <c r="MB42" s="23"/>
      <c r="MC42" s="23"/>
      <c r="MD42" s="10"/>
      <c r="ME42" s="23"/>
      <c r="MF42" s="23"/>
      <c r="MG42" s="10"/>
      <c r="MH42" s="23"/>
      <c r="MI42" s="23"/>
      <c r="MJ42" s="10"/>
      <c r="MK42" s="23"/>
      <c r="ML42" s="2"/>
      <c r="MM42" s="2"/>
      <c r="MN42" s="2" t="s">
        <v>36</v>
      </c>
      <c r="MO42" s="767">
        <v>1.68</v>
      </c>
      <c r="MP42" s="767">
        <v>1.37</v>
      </c>
      <c r="MQ42" s="767">
        <v>1.44</v>
      </c>
      <c r="MR42" s="767">
        <v>1.3</v>
      </c>
      <c r="MS42" s="768">
        <v>1.44</v>
      </c>
      <c r="MT42" s="129"/>
      <c r="MU42" s="130"/>
      <c r="MV42" s="130"/>
      <c r="MW42" s="135"/>
      <c r="MX42" s="130"/>
      <c r="MY42" s="130"/>
      <c r="MZ42" s="130"/>
      <c r="NA42" s="181"/>
      <c r="NB42" s="181"/>
      <c r="NC42" s="181"/>
      <c r="ND42" s="181"/>
      <c r="NE42" s="181"/>
      <c r="NF42" s="181"/>
      <c r="NG42" s="181"/>
      <c r="NH42" s="181"/>
      <c r="NI42" s="181"/>
      <c r="NJ42" s="181"/>
      <c r="NK42" s="181"/>
      <c r="NL42" s="181"/>
      <c r="NM42" s="181"/>
      <c r="NN42" s="596" t="s">
        <v>44</v>
      </c>
      <c r="NO42" s="596">
        <v>2508164</v>
      </c>
      <c r="NP42" s="597">
        <v>358566</v>
      </c>
      <c r="NQ42" s="597">
        <v>1413615</v>
      </c>
      <c r="NR42" s="598">
        <v>225201</v>
      </c>
      <c r="NS42" s="597"/>
      <c r="NT42" s="597"/>
      <c r="NU42" s="597"/>
      <c r="NV42" s="597"/>
      <c r="NW42" s="599">
        <v>4505546</v>
      </c>
      <c r="NX42" s="599">
        <v>2663981</v>
      </c>
      <c r="NY42" s="599">
        <v>7169527</v>
      </c>
    </row>
    <row r="43" spans="1:389" ht="23.25" customHeight="1" thickTop="1" thickBot="1" x14ac:dyDescent="0.3">
      <c r="A43" s="40"/>
      <c r="B43" s="36"/>
      <c r="C43" s="36"/>
      <c r="D43" s="23"/>
      <c r="E43" s="50"/>
      <c r="F43" s="50"/>
      <c r="G43" s="769" t="s">
        <v>128</v>
      </c>
      <c r="H43" s="770">
        <v>362467</v>
      </c>
      <c r="I43" s="771">
        <v>320130</v>
      </c>
      <c r="J43" s="772">
        <v>327609</v>
      </c>
      <c r="K43" s="770">
        <v>1010206</v>
      </c>
      <c r="L43" s="773">
        <v>974552</v>
      </c>
      <c r="M43" s="774">
        <v>3.66</v>
      </c>
      <c r="N43" s="73"/>
      <c r="R43" s="23"/>
      <c r="U43" s="23"/>
      <c r="X43" s="23"/>
      <c r="Y43" s="179"/>
      <c r="Z43" s="179"/>
      <c r="AA43" s="179" t="s">
        <v>48</v>
      </c>
      <c r="AB43" s="309">
        <v>1.93</v>
      </c>
      <c r="AC43" s="309">
        <v>1.99</v>
      </c>
      <c r="AD43" s="309">
        <v>2.0699999999999998</v>
      </c>
      <c r="AE43" s="309">
        <v>2</v>
      </c>
      <c r="AF43" s="143"/>
      <c r="AG43" s="143"/>
      <c r="AH43" s="143"/>
      <c r="AI43" s="143"/>
      <c r="AJ43" s="179"/>
      <c r="AK43" s="179"/>
      <c r="AL43" s="84"/>
      <c r="AM43" s="84"/>
      <c r="AN43" s="84"/>
      <c r="AO43" s="84"/>
      <c r="AP43" s="84"/>
      <c r="AQ43" s="84"/>
      <c r="AR43" s="84"/>
      <c r="AS43" s="84"/>
      <c r="AT43" s="84"/>
      <c r="AU43" s="85"/>
      <c r="AV43" s="85"/>
      <c r="AW43" s="84"/>
      <c r="AX43" s="103"/>
      <c r="AY43" s="84"/>
      <c r="AZ43" s="84"/>
      <c r="BA43" s="305"/>
      <c r="BB43" s="305"/>
      <c r="BC43" s="305"/>
      <c r="BD43" s="83"/>
      <c r="BE43" s="83"/>
      <c r="BF43" s="83"/>
      <c r="BG43" s="83"/>
      <c r="BH43" s="83"/>
      <c r="BI43" s="83"/>
      <c r="BJ43" s="83"/>
      <c r="BK43" s="83"/>
      <c r="BL43" s="180"/>
      <c r="BM43" s="232"/>
      <c r="BN43" s="232"/>
      <c r="BO43" s="232"/>
      <c r="BP43" s="35"/>
      <c r="BQ43" s="63"/>
      <c r="BR43" s="63"/>
      <c r="BS43" s="63"/>
      <c r="BT43" s="63"/>
      <c r="BU43" s="287"/>
      <c r="BV43" s="287"/>
      <c r="BW43" s="41"/>
      <c r="BX43" s="55"/>
      <c r="BY43" s="288"/>
      <c r="BZ43" s="84"/>
      <c r="CA43" s="84"/>
      <c r="CB43" s="84"/>
      <c r="CC43" s="179"/>
      <c r="CD43" s="179"/>
      <c r="CE43" s="40"/>
      <c r="CF43" s="36"/>
      <c r="CG43" s="36"/>
      <c r="CH43" s="23"/>
      <c r="CI43" s="50"/>
      <c r="CJ43" s="50"/>
      <c r="CK43" s="769" t="s">
        <v>128</v>
      </c>
      <c r="CL43" s="770">
        <v>347816</v>
      </c>
      <c r="CM43" s="771">
        <v>325175</v>
      </c>
      <c r="CN43" s="772">
        <v>303111</v>
      </c>
      <c r="CO43" s="770">
        <v>976102</v>
      </c>
      <c r="CP43" s="773">
        <v>949335</v>
      </c>
      <c r="CQ43" s="774">
        <v>2.82</v>
      </c>
      <c r="CR43" s="73"/>
      <c r="CV43" s="23"/>
      <c r="CY43" s="23"/>
      <c r="DB43" s="23"/>
      <c r="DC43" s="179"/>
      <c r="DD43" s="179"/>
      <c r="DE43" s="179" t="s">
        <v>48</v>
      </c>
      <c r="DF43" s="309">
        <v>1.81</v>
      </c>
      <c r="DG43" s="309">
        <v>1.9</v>
      </c>
      <c r="DH43" s="309">
        <v>1.79</v>
      </c>
      <c r="DI43" s="309">
        <v>1.83</v>
      </c>
      <c r="DJ43" s="143"/>
      <c r="DK43" s="143"/>
      <c r="DL43" s="143"/>
      <c r="DM43" s="143"/>
      <c r="DN43" s="179"/>
      <c r="DO43" s="179"/>
      <c r="DP43" s="84"/>
      <c r="DQ43" s="84"/>
      <c r="DR43" s="84"/>
      <c r="DS43" s="84"/>
      <c r="DT43" s="84"/>
      <c r="DU43" s="84"/>
      <c r="DV43" s="84"/>
      <c r="DW43" s="84"/>
      <c r="DX43" s="84"/>
      <c r="DY43" s="85"/>
      <c r="DZ43" s="85"/>
      <c r="EA43" s="84"/>
      <c r="EB43" s="103"/>
      <c r="EC43" s="84"/>
      <c r="ED43" s="84"/>
      <c r="EE43" s="305"/>
      <c r="EF43" s="305"/>
      <c r="EG43" s="305"/>
      <c r="EH43" s="83"/>
      <c r="EI43" s="83"/>
      <c r="EJ43" s="83"/>
      <c r="EK43" s="83"/>
      <c r="EL43" s="83"/>
      <c r="EM43" s="83"/>
      <c r="EN43" s="83"/>
      <c r="EO43" s="83"/>
      <c r="EP43" s="180"/>
      <c r="EQ43" s="232"/>
      <c r="ER43" s="232"/>
      <c r="ES43" s="232"/>
      <c r="ET43" s="35"/>
      <c r="EU43" s="63"/>
      <c r="EV43" s="63"/>
      <c r="EW43" s="63"/>
      <c r="EX43" s="63"/>
      <c r="EY43" s="287"/>
      <c r="EZ43" s="287"/>
      <c r="FA43" s="41"/>
      <c r="FB43" s="55"/>
      <c r="FC43" s="288"/>
      <c r="FD43" s="84"/>
      <c r="FE43" s="84"/>
      <c r="FF43" s="84"/>
      <c r="FG43" s="179"/>
      <c r="FH43" s="179"/>
      <c r="FI43" s="40"/>
      <c r="FJ43" s="36"/>
      <c r="FK43" s="36"/>
      <c r="FL43" s="23"/>
      <c r="FM43" s="50"/>
      <c r="FN43" s="50"/>
      <c r="FO43" s="769" t="s">
        <v>128</v>
      </c>
      <c r="FP43" s="770">
        <v>320465</v>
      </c>
      <c r="FQ43" s="771">
        <v>344106</v>
      </c>
      <c r="FR43" s="772">
        <v>283761</v>
      </c>
      <c r="FS43" s="770">
        <v>948332</v>
      </c>
      <c r="FT43" s="773">
        <v>955232</v>
      </c>
      <c r="FU43" s="774">
        <v>-0.72</v>
      </c>
      <c r="FV43" s="73"/>
      <c r="FZ43" s="23"/>
      <c r="GC43" s="23"/>
      <c r="GF43" s="23"/>
      <c r="GG43" s="179"/>
      <c r="GH43" s="179"/>
      <c r="GI43" s="179" t="s">
        <v>48</v>
      </c>
      <c r="GJ43" s="309">
        <v>1.52</v>
      </c>
      <c r="GK43" s="309">
        <v>1.67</v>
      </c>
      <c r="GL43" s="309">
        <v>1.62</v>
      </c>
      <c r="GM43" s="309">
        <v>1.6</v>
      </c>
      <c r="GN43" s="143"/>
      <c r="GO43" s="143"/>
      <c r="GP43" s="143"/>
      <c r="GQ43" s="143"/>
      <c r="GR43" s="179"/>
      <c r="GS43" s="179"/>
      <c r="GT43" s="84"/>
      <c r="GU43" s="84"/>
      <c r="GV43" s="84"/>
      <c r="GW43" s="84"/>
      <c r="GX43" s="84"/>
      <c r="GY43" s="84"/>
      <c r="GZ43" s="84"/>
      <c r="HA43" s="84"/>
      <c r="HB43" s="84"/>
      <c r="HC43" s="85"/>
      <c r="HD43" s="85"/>
      <c r="HE43" s="84"/>
      <c r="HF43" s="103"/>
      <c r="HG43" s="84"/>
      <c r="HH43" s="84"/>
      <c r="HI43" s="305"/>
      <c r="HJ43" s="305"/>
      <c r="HK43" s="305"/>
      <c r="HL43" s="83"/>
      <c r="HM43" s="83"/>
      <c r="HN43" s="83"/>
      <c r="HO43" s="83"/>
      <c r="HP43" s="83"/>
      <c r="HQ43" s="83"/>
      <c r="HR43" s="83"/>
      <c r="HS43" s="83"/>
      <c r="HT43" s="180"/>
      <c r="HU43" s="232"/>
      <c r="HV43" s="232"/>
      <c r="HW43" s="232"/>
      <c r="HX43" s="35"/>
      <c r="HY43" s="63"/>
      <c r="HZ43" s="63"/>
      <c r="IA43" s="63"/>
      <c r="IB43" s="63"/>
      <c r="IC43" s="287"/>
      <c r="ID43" s="287"/>
      <c r="IE43" s="41"/>
      <c r="IF43" s="55"/>
      <c r="IG43" s="288"/>
      <c r="IH43" s="84"/>
      <c r="II43" s="84"/>
      <c r="IJ43" s="84"/>
      <c r="IK43" s="179"/>
      <c r="IM43" s="40"/>
      <c r="IN43" s="36"/>
      <c r="IO43" s="36"/>
      <c r="IP43" s="23"/>
      <c r="IQ43" s="50"/>
      <c r="IR43" s="50"/>
      <c r="IS43" s="769" t="s">
        <v>128</v>
      </c>
      <c r="IT43" s="770">
        <v>426508</v>
      </c>
      <c r="IU43" s="771">
        <v>436060</v>
      </c>
      <c r="IV43" s="772">
        <v>483137</v>
      </c>
      <c r="IW43" s="770">
        <v>1345705</v>
      </c>
      <c r="IX43" s="773">
        <v>1313592</v>
      </c>
      <c r="IY43" s="774">
        <v>2.44</v>
      </c>
      <c r="IZ43" s="73"/>
      <c r="JD43" s="23"/>
      <c r="JG43" s="23"/>
      <c r="JJ43" s="23"/>
      <c r="JK43" s="179"/>
      <c r="JL43" s="179"/>
      <c r="JM43" s="179" t="s">
        <v>48</v>
      </c>
      <c r="JN43" s="309">
        <v>1.45</v>
      </c>
      <c r="JO43" s="309">
        <v>1.36</v>
      </c>
      <c r="JP43" s="309">
        <v>1.4</v>
      </c>
      <c r="JQ43" s="309">
        <v>1.4</v>
      </c>
      <c r="JR43" s="143"/>
      <c r="JS43" s="143"/>
      <c r="JT43" s="143"/>
      <c r="JU43" s="143"/>
      <c r="JV43" s="179"/>
      <c r="JW43" s="179"/>
      <c r="JX43" s="84"/>
      <c r="JY43" s="84"/>
      <c r="JZ43" s="84"/>
      <c r="KA43" s="84"/>
      <c r="KB43" s="84"/>
      <c r="KC43" s="84"/>
      <c r="KD43" s="84"/>
      <c r="KE43" s="84"/>
      <c r="KF43" s="84"/>
      <c r="KG43" s="85"/>
      <c r="KH43" s="85"/>
      <c r="KI43" s="84"/>
      <c r="KJ43" s="103"/>
      <c r="KK43" s="84"/>
      <c r="KL43" s="84"/>
      <c r="KM43" s="305"/>
      <c r="KN43" s="305"/>
      <c r="KO43" s="305"/>
      <c r="KP43" s="83"/>
      <c r="KQ43" s="83"/>
      <c r="KR43" s="83"/>
      <c r="KS43" s="83"/>
      <c r="KT43" s="83"/>
      <c r="KU43" s="83"/>
      <c r="KV43" s="83"/>
      <c r="KW43" s="83"/>
      <c r="KX43" s="83"/>
      <c r="KY43" s="232"/>
      <c r="KZ43" s="232"/>
      <c r="LA43" s="232"/>
      <c r="LB43" s="35"/>
      <c r="LC43" s="63"/>
      <c r="LD43" s="63"/>
      <c r="LE43" s="63"/>
      <c r="LF43" s="63"/>
      <c r="LG43" s="287"/>
      <c r="LH43" s="287"/>
      <c r="LI43" s="41"/>
      <c r="LJ43" s="55"/>
      <c r="LK43" s="288"/>
      <c r="LL43" s="84"/>
      <c r="LM43" s="84"/>
      <c r="LN43" s="84"/>
      <c r="LO43" s="84"/>
      <c r="LQ43" s="23"/>
      <c r="LR43" s="36"/>
      <c r="LS43" s="36"/>
      <c r="LT43" s="23"/>
      <c r="LU43" s="128"/>
      <c r="LV43" s="128"/>
      <c r="LW43" s="769" t="s">
        <v>128</v>
      </c>
      <c r="LX43" s="775">
        <v>4280345</v>
      </c>
      <c r="LY43" s="776">
        <v>4192711</v>
      </c>
      <c r="LZ43" s="777">
        <v>2.09</v>
      </c>
      <c r="MA43" s="58"/>
      <c r="MB43" s="23"/>
      <c r="MC43" s="23"/>
      <c r="MD43" s="10"/>
      <c r="ME43" s="23"/>
      <c r="MF43" s="23"/>
      <c r="MG43" s="10"/>
      <c r="MH43" s="23"/>
      <c r="MI43" s="23"/>
      <c r="MJ43" s="10"/>
      <c r="MK43" s="23"/>
      <c r="ML43" s="2"/>
      <c r="MM43" s="2"/>
      <c r="MN43" s="2" t="s">
        <v>48</v>
      </c>
      <c r="MO43" s="767">
        <v>2</v>
      </c>
      <c r="MP43" s="767">
        <v>1.83</v>
      </c>
      <c r="MQ43" s="767">
        <v>1.6</v>
      </c>
      <c r="MR43" s="767">
        <v>1.4</v>
      </c>
      <c r="MS43" s="768">
        <v>1.68</v>
      </c>
      <c r="MT43" s="129"/>
      <c r="MU43" s="130"/>
      <c r="MV43" s="130"/>
      <c r="MW43" s="135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6"/>
      <c r="NY43" s="136"/>
    </row>
    <row r="44" spans="1:389" ht="23.25" customHeight="1" thickTop="1" x14ac:dyDescent="0.25">
      <c r="A44" s="40"/>
      <c r="B44" s="36"/>
      <c r="C44" s="36"/>
      <c r="D44" s="23"/>
      <c r="E44" s="50"/>
      <c r="F44" s="50"/>
      <c r="G44" s="778" t="s">
        <v>19</v>
      </c>
      <c r="H44" s="64">
        <v>264925</v>
      </c>
      <c r="I44" s="64">
        <v>232655</v>
      </c>
      <c r="J44" s="64">
        <v>256362</v>
      </c>
      <c r="K44" s="64">
        <v>753942</v>
      </c>
      <c r="L44" s="779">
        <v>725907</v>
      </c>
      <c r="M44" s="780">
        <v>3.86</v>
      </c>
      <c r="N44" s="179"/>
      <c r="P44" s="38"/>
      <c r="R44" s="23"/>
      <c r="U44" s="23"/>
      <c r="X44" s="23"/>
      <c r="Y44" s="179"/>
      <c r="Z44" s="179"/>
      <c r="AA44" s="179" t="s">
        <v>54</v>
      </c>
      <c r="AB44" s="309">
        <v>1.94</v>
      </c>
      <c r="AC44" s="309">
        <v>1.91</v>
      </c>
      <c r="AD44" s="309">
        <v>2.19</v>
      </c>
      <c r="AE44" s="309">
        <v>2.0099999999999998</v>
      </c>
      <c r="AF44" s="144"/>
      <c r="AG44" s="144"/>
      <c r="AH44" s="144"/>
      <c r="AI44" s="144"/>
      <c r="AJ44" s="179"/>
      <c r="AK44" s="179"/>
      <c r="AL44" s="84"/>
      <c r="AM44" s="84"/>
      <c r="AN44" s="84"/>
      <c r="AO44" s="84"/>
      <c r="AP44" s="84"/>
      <c r="AQ44" s="84"/>
      <c r="AR44" s="84"/>
      <c r="AS44" s="84"/>
      <c r="AT44" s="84"/>
      <c r="AU44" s="85"/>
      <c r="AV44" s="85"/>
      <c r="AW44" s="84"/>
      <c r="AX44" s="103"/>
      <c r="AY44" s="84"/>
      <c r="AZ44" s="84"/>
      <c r="BA44" s="305"/>
      <c r="BB44" s="305"/>
      <c r="BC44" s="305"/>
      <c r="BD44" s="83"/>
      <c r="BE44" s="83"/>
      <c r="BF44" s="83"/>
      <c r="BG44" s="83"/>
      <c r="BH44" s="83"/>
      <c r="BI44" s="83"/>
      <c r="BJ44" s="83"/>
      <c r="BK44" s="83"/>
      <c r="BL44" s="306"/>
      <c r="BM44" s="232"/>
      <c r="BN44" s="232"/>
      <c r="BO44" s="232"/>
      <c r="BP44" s="150"/>
      <c r="BQ44" s="42"/>
      <c r="BR44" s="42"/>
      <c r="BS44" s="42"/>
      <c r="BT44" s="158"/>
      <c r="BU44" s="287"/>
      <c r="BV44" s="287"/>
      <c r="BW44" s="25"/>
      <c r="BX44" s="55"/>
      <c r="BY44" s="288"/>
      <c r="BZ44" s="84"/>
      <c r="CA44" s="84"/>
      <c r="CB44" s="84"/>
      <c r="CC44" s="179"/>
      <c r="CD44" s="179"/>
      <c r="CE44" s="40"/>
      <c r="CF44" s="36"/>
      <c r="CG44" s="36"/>
      <c r="CH44" s="23"/>
      <c r="CI44" s="50"/>
      <c r="CJ44" s="50"/>
      <c r="CK44" s="778" t="s">
        <v>19</v>
      </c>
      <c r="CL44" s="64">
        <v>274126</v>
      </c>
      <c r="CM44" s="64">
        <v>260491</v>
      </c>
      <c r="CN44" s="64">
        <v>236435</v>
      </c>
      <c r="CO44" s="64">
        <v>771052</v>
      </c>
      <c r="CP44" s="779">
        <v>748739</v>
      </c>
      <c r="CQ44" s="780">
        <v>2.98</v>
      </c>
      <c r="CR44" s="179"/>
      <c r="CT44" s="38"/>
      <c r="CV44" s="23"/>
      <c r="CY44" s="23"/>
      <c r="DB44" s="23"/>
      <c r="DC44" s="179"/>
      <c r="DD44" s="179"/>
      <c r="DE44" s="179" t="s">
        <v>54</v>
      </c>
      <c r="DF44" s="309">
        <v>1.84</v>
      </c>
      <c r="DG44" s="309">
        <v>1.73</v>
      </c>
      <c r="DH44" s="309">
        <v>1.64</v>
      </c>
      <c r="DI44" s="309">
        <v>1.74</v>
      </c>
      <c r="DJ44" s="144"/>
      <c r="DK44" s="144"/>
      <c r="DL44" s="144"/>
      <c r="DM44" s="144"/>
      <c r="DN44" s="179"/>
      <c r="DO44" s="179"/>
      <c r="DP44" s="84"/>
      <c r="DQ44" s="84"/>
      <c r="DR44" s="84"/>
      <c r="DS44" s="84"/>
      <c r="DT44" s="84"/>
      <c r="DU44" s="84"/>
      <c r="DV44" s="84"/>
      <c r="DW44" s="84"/>
      <c r="DX44" s="84"/>
      <c r="DY44" s="85"/>
      <c r="DZ44" s="85"/>
      <c r="EA44" s="84"/>
      <c r="EB44" s="103"/>
      <c r="EC44" s="84"/>
      <c r="ED44" s="84"/>
      <c r="EE44" s="305"/>
      <c r="EF44" s="305"/>
      <c r="EG44" s="305"/>
      <c r="EH44" s="83"/>
      <c r="EI44" s="83"/>
      <c r="EJ44" s="83"/>
      <c r="EK44" s="83"/>
      <c r="EL44" s="83"/>
      <c r="EM44" s="83"/>
      <c r="EN44" s="83"/>
      <c r="EO44" s="83"/>
      <c r="EP44" s="306"/>
      <c r="EQ44" s="232"/>
      <c r="ER44" s="232"/>
      <c r="ES44" s="232"/>
      <c r="ET44" s="150"/>
      <c r="EU44" s="42"/>
      <c r="EV44" s="42"/>
      <c r="EW44" s="42"/>
      <c r="EX44" s="158"/>
      <c r="EY44" s="287"/>
      <c r="EZ44" s="287"/>
      <c r="FA44" s="25"/>
      <c r="FB44" s="55"/>
      <c r="FC44" s="288"/>
      <c r="FD44" s="84"/>
      <c r="FE44" s="84"/>
      <c r="FF44" s="84"/>
      <c r="FG44" s="179"/>
      <c r="FH44" s="179"/>
      <c r="FI44" s="40"/>
      <c r="FJ44" s="36"/>
      <c r="FK44" s="36"/>
      <c r="FL44" s="23"/>
      <c r="FM44" s="50"/>
      <c r="FN44" s="50"/>
      <c r="FO44" s="778" t="s">
        <v>19</v>
      </c>
      <c r="FP44" s="64">
        <v>240518</v>
      </c>
      <c r="FQ44" s="64">
        <v>263909</v>
      </c>
      <c r="FR44" s="64">
        <v>216571</v>
      </c>
      <c r="FS44" s="64">
        <v>720998</v>
      </c>
      <c r="FT44" s="779">
        <v>724904</v>
      </c>
      <c r="FU44" s="780">
        <v>-0.54</v>
      </c>
      <c r="FV44" s="179"/>
      <c r="FX44" s="38"/>
      <c r="FZ44" s="23"/>
      <c r="GC44" s="23"/>
      <c r="GF44" s="23"/>
      <c r="GG44" s="179"/>
      <c r="GH44" s="179"/>
      <c r="GI44" s="179" t="s">
        <v>54</v>
      </c>
      <c r="GJ44" s="309">
        <v>1.63</v>
      </c>
      <c r="GK44" s="309">
        <v>1.5</v>
      </c>
      <c r="GL44" s="309">
        <v>1.59</v>
      </c>
      <c r="GM44" s="309">
        <v>1.57</v>
      </c>
      <c r="GN44" s="144"/>
      <c r="GO44" s="144"/>
      <c r="GP44" s="144"/>
      <c r="GQ44" s="144"/>
      <c r="GR44" s="179"/>
      <c r="GS44" s="179"/>
      <c r="GT44" s="84"/>
      <c r="GU44" s="84"/>
      <c r="GV44" s="84"/>
      <c r="GW44" s="84"/>
      <c r="GX44" s="84"/>
      <c r="GY44" s="84"/>
      <c r="GZ44" s="84"/>
      <c r="HA44" s="84"/>
      <c r="HB44" s="84"/>
      <c r="HC44" s="85"/>
      <c r="HD44" s="85"/>
      <c r="HE44" s="84"/>
      <c r="HF44" s="103"/>
      <c r="HG44" s="84"/>
      <c r="HH44" s="84"/>
      <c r="HI44" s="305"/>
      <c r="HJ44" s="305"/>
      <c r="HK44" s="305"/>
      <c r="HL44" s="83"/>
      <c r="HM44" s="83"/>
      <c r="HN44" s="83"/>
      <c r="HO44" s="83"/>
      <c r="HP44" s="83"/>
      <c r="HQ44" s="83"/>
      <c r="HR44" s="83"/>
      <c r="HS44" s="83"/>
      <c r="HT44" s="306"/>
      <c r="HU44" s="232"/>
      <c r="HV44" s="232"/>
      <c r="HW44" s="232"/>
      <c r="HX44" s="150"/>
      <c r="HY44" s="42"/>
      <c r="HZ44" s="42"/>
      <c r="IA44" s="42"/>
      <c r="IB44" s="158"/>
      <c r="IC44" s="287"/>
      <c r="ID44" s="287"/>
      <c r="IE44" s="25"/>
      <c r="IF44" s="55"/>
      <c r="IG44" s="288"/>
      <c r="IH44" s="84"/>
      <c r="II44" s="84"/>
      <c r="IJ44" s="84"/>
      <c r="IK44" s="179"/>
      <c r="IM44" s="40"/>
      <c r="IN44" s="36"/>
      <c r="IO44" s="36"/>
      <c r="IP44" s="23"/>
      <c r="IQ44" s="50"/>
      <c r="IR44" s="50"/>
      <c r="IS44" s="778" t="s">
        <v>19</v>
      </c>
      <c r="IT44" s="64">
        <v>318844</v>
      </c>
      <c r="IU44" s="64">
        <v>329830</v>
      </c>
      <c r="IV44" s="64">
        <v>378935</v>
      </c>
      <c r="IW44" s="64">
        <v>1027609</v>
      </c>
      <c r="IX44" s="779">
        <v>997927</v>
      </c>
      <c r="IY44" s="780">
        <v>2.97</v>
      </c>
      <c r="IZ44" s="179"/>
      <c r="JB44" s="38"/>
      <c r="JD44" s="23"/>
      <c r="JG44" s="23"/>
      <c r="JJ44" s="23"/>
      <c r="JK44" s="179"/>
      <c r="JL44" s="179"/>
      <c r="JM44" s="179" t="s">
        <v>54</v>
      </c>
      <c r="JN44" s="309">
        <v>1.47</v>
      </c>
      <c r="JO44" s="309">
        <v>1.48</v>
      </c>
      <c r="JP44" s="309">
        <v>1.43</v>
      </c>
      <c r="JQ44" s="309">
        <v>1.46</v>
      </c>
      <c r="JR44" s="144"/>
      <c r="JS44" s="144"/>
      <c r="JT44" s="144"/>
      <c r="JU44" s="144"/>
      <c r="JV44" s="179"/>
      <c r="JW44" s="179"/>
      <c r="JX44" s="84"/>
      <c r="JY44" s="84"/>
      <c r="JZ44" s="84"/>
      <c r="KA44" s="84"/>
      <c r="KB44" s="84"/>
      <c r="KC44" s="84"/>
      <c r="KD44" s="84"/>
      <c r="KE44" s="84"/>
      <c r="KF44" s="84"/>
      <c r="KG44" s="85"/>
      <c r="KH44" s="85"/>
      <c r="KI44" s="84"/>
      <c r="KJ44" s="103"/>
      <c r="KK44" s="84"/>
      <c r="KL44" s="84"/>
      <c r="KM44" s="305"/>
      <c r="KN44" s="305"/>
      <c r="KO44" s="305"/>
      <c r="KP44" s="83"/>
      <c r="KQ44" s="83"/>
      <c r="KR44" s="83"/>
      <c r="KS44" s="83"/>
      <c r="KT44" s="83"/>
      <c r="KU44" s="83"/>
      <c r="KV44" s="83"/>
      <c r="KW44" s="83"/>
      <c r="KX44" s="83"/>
      <c r="KY44" s="232"/>
      <c r="KZ44" s="232"/>
      <c r="LA44" s="232"/>
      <c r="LB44" s="150"/>
      <c r="LC44" s="42"/>
      <c r="LD44" s="42"/>
      <c r="LE44" s="42"/>
      <c r="LF44" s="158"/>
      <c r="LG44" s="287"/>
      <c r="LH44" s="287"/>
      <c r="LI44" s="25"/>
      <c r="LJ44" s="55"/>
      <c r="LK44" s="288"/>
      <c r="LL44" s="84"/>
      <c r="LM44" s="84"/>
      <c r="LN44" s="84"/>
      <c r="LO44" s="84"/>
      <c r="LQ44" s="23"/>
      <c r="LR44" s="36"/>
      <c r="LS44" s="36"/>
      <c r="LT44" s="23"/>
      <c r="LU44" s="128"/>
      <c r="LV44" s="128"/>
      <c r="LW44" s="778" t="s">
        <v>19</v>
      </c>
      <c r="LX44" s="7">
        <v>3273601</v>
      </c>
      <c r="LY44" s="781">
        <v>3197477</v>
      </c>
      <c r="LZ44" s="782">
        <v>2.38</v>
      </c>
      <c r="MA44" s="60"/>
      <c r="MB44" s="23"/>
      <c r="MC44" s="23"/>
      <c r="MD44" s="10"/>
      <c r="ME44" s="23"/>
      <c r="MF44" s="23"/>
      <c r="MG44" s="10"/>
      <c r="MH44" s="23"/>
      <c r="MI44" s="23"/>
      <c r="MJ44" s="10"/>
      <c r="MK44" s="23"/>
      <c r="ML44" s="2"/>
      <c r="MM44" s="2"/>
      <c r="MN44" s="2" t="s">
        <v>54</v>
      </c>
      <c r="MO44" s="767">
        <v>2.0099999999999998</v>
      </c>
      <c r="MP44" s="767">
        <v>1.74</v>
      </c>
      <c r="MQ44" s="767">
        <v>1.57</v>
      </c>
      <c r="MR44" s="767">
        <v>1.46</v>
      </c>
      <c r="MS44" s="768">
        <v>1.68</v>
      </c>
      <c r="MT44" s="129"/>
      <c r="MU44" s="130"/>
      <c r="MV44" s="130"/>
      <c r="MW44" s="135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</row>
    <row r="45" spans="1:389" ht="23.25" customHeight="1" x14ac:dyDescent="0.25">
      <c r="A45" s="179"/>
      <c r="B45" s="36"/>
      <c r="C45" s="36"/>
      <c r="D45" s="23"/>
      <c r="E45" s="50"/>
      <c r="F45" s="50"/>
      <c r="G45" s="778" t="s">
        <v>130</v>
      </c>
      <c r="H45" s="64">
        <v>97542</v>
      </c>
      <c r="I45" s="64">
        <v>87475</v>
      </c>
      <c r="J45" s="64">
        <v>71247</v>
      </c>
      <c r="K45" s="64">
        <v>256264</v>
      </c>
      <c r="L45" s="779">
        <v>248645</v>
      </c>
      <c r="M45" s="783">
        <v>3.06</v>
      </c>
      <c r="N45" s="179"/>
      <c r="P45" s="37"/>
      <c r="R45" s="23"/>
      <c r="U45" s="23"/>
      <c r="X45" s="23"/>
      <c r="Y45" s="179"/>
      <c r="Z45" s="179"/>
      <c r="AA45" s="179" t="s">
        <v>59</v>
      </c>
      <c r="AB45" s="309">
        <v>2.27</v>
      </c>
      <c r="AC45" s="309">
        <v>1.94</v>
      </c>
      <c r="AD45" s="309">
        <v>2.31</v>
      </c>
      <c r="AE45" s="309">
        <v>2.16</v>
      </c>
      <c r="AF45" s="143"/>
      <c r="AG45" s="143"/>
      <c r="AH45" s="143"/>
      <c r="AI45" s="143"/>
      <c r="AJ45" s="179"/>
      <c r="AK45" s="179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03"/>
      <c r="AY45" s="84"/>
      <c r="AZ45" s="12"/>
      <c r="BA45" s="12"/>
      <c r="BB45" s="12"/>
      <c r="BC45" s="12"/>
      <c r="BD45" s="13"/>
      <c r="BE45" s="13"/>
      <c r="BF45" s="13"/>
      <c r="BG45" s="13"/>
      <c r="BH45" s="13"/>
      <c r="BI45" s="14"/>
      <c r="BJ45" s="14"/>
      <c r="BK45" s="14"/>
      <c r="BL45" s="180"/>
      <c r="BM45" s="232"/>
      <c r="BN45" s="232"/>
      <c r="BO45" s="232"/>
      <c r="BP45" s="151"/>
      <c r="BQ45" s="42"/>
      <c r="BR45" s="42"/>
      <c r="BS45" s="42"/>
      <c r="BT45" s="158"/>
      <c r="BU45" s="287"/>
      <c r="BV45" s="287"/>
      <c r="BW45" s="25"/>
      <c r="BX45" s="55"/>
      <c r="BY45" s="288"/>
      <c r="BZ45" s="84"/>
      <c r="CA45" s="84"/>
      <c r="CB45" s="84"/>
      <c r="CC45" s="179"/>
      <c r="CD45" s="179"/>
      <c r="CE45" s="179"/>
      <c r="CF45" s="36"/>
      <c r="CG45" s="36"/>
      <c r="CH45" s="23"/>
      <c r="CI45" s="50"/>
      <c r="CJ45" s="50"/>
      <c r="CK45" s="778" t="s">
        <v>130</v>
      </c>
      <c r="CL45" s="64">
        <v>73690</v>
      </c>
      <c r="CM45" s="64">
        <v>64684</v>
      </c>
      <c r="CN45" s="64">
        <v>66676</v>
      </c>
      <c r="CO45" s="64">
        <v>205050</v>
      </c>
      <c r="CP45" s="779">
        <v>200596</v>
      </c>
      <c r="CQ45" s="783">
        <v>2.2200000000000002</v>
      </c>
      <c r="CR45" s="179"/>
      <c r="CT45" s="37"/>
      <c r="CV45" s="23"/>
      <c r="CY45" s="23"/>
      <c r="DB45" s="23"/>
      <c r="DC45" s="179"/>
      <c r="DD45" s="179"/>
      <c r="DE45" s="179" t="s">
        <v>59</v>
      </c>
      <c r="DF45" s="309">
        <v>1.94</v>
      </c>
      <c r="DG45" s="309">
        <v>1.78</v>
      </c>
      <c r="DH45" s="309">
        <v>1.73</v>
      </c>
      <c r="DI45" s="309">
        <v>1.82</v>
      </c>
      <c r="DJ45" s="143"/>
      <c r="DK45" s="143"/>
      <c r="DL45" s="143"/>
      <c r="DM45" s="143"/>
      <c r="DN45" s="179"/>
      <c r="DO45" s="179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03"/>
      <c r="EC45" s="84"/>
      <c r="ED45" s="12"/>
      <c r="EE45" s="12"/>
      <c r="EF45" s="12"/>
      <c r="EG45" s="12"/>
      <c r="EH45" s="13"/>
      <c r="EI45" s="13"/>
      <c r="EJ45" s="13"/>
      <c r="EK45" s="13"/>
      <c r="EL45" s="13"/>
      <c r="EM45" s="14"/>
      <c r="EN45" s="14"/>
      <c r="EO45" s="14"/>
      <c r="EP45" s="180"/>
      <c r="EQ45" s="232"/>
      <c r="ER45" s="232"/>
      <c r="ES45" s="232"/>
      <c r="ET45" s="151"/>
      <c r="EU45" s="42"/>
      <c r="EV45" s="42"/>
      <c r="EW45" s="42"/>
      <c r="EX45" s="158"/>
      <c r="EY45" s="287"/>
      <c r="EZ45" s="287"/>
      <c r="FA45" s="25"/>
      <c r="FB45" s="55"/>
      <c r="FC45" s="288"/>
      <c r="FD45" s="84"/>
      <c r="FE45" s="84"/>
      <c r="FF45" s="84"/>
      <c r="FG45" s="179"/>
      <c r="FH45" s="179"/>
      <c r="FI45" s="179"/>
      <c r="FJ45" s="36"/>
      <c r="FK45" s="36"/>
      <c r="FL45" s="23"/>
      <c r="FM45" s="50"/>
      <c r="FN45" s="50"/>
      <c r="FO45" s="778" t="s">
        <v>130</v>
      </c>
      <c r="FP45" s="64">
        <v>79947</v>
      </c>
      <c r="FQ45" s="64">
        <v>80197</v>
      </c>
      <c r="FR45" s="64">
        <v>67190</v>
      </c>
      <c r="FS45" s="64">
        <v>227334</v>
      </c>
      <c r="FT45" s="779">
        <v>230328</v>
      </c>
      <c r="FU45" s="783">
        <v>-1.3</v>
      </c>
      <c r="FV45" s="179"/>
      <c r="FX45" s="37"/>
      <c r="FZ45" s="23"/>
      <c r="GC45" s="23"/>
      <c r="GF45" s="23"/>
      <c r="GG45" s="179"/>
      <c r="GH45" s="179"/>
      <c r="GI45" s="179" t="s">
        <v>59</v>
      </c>
      <c r="GJ45" s="309">
        <v>1.71</v>
      </c>
      <c r="GK45" s="309">
        <v>1.47</v>
      </c>
      <c r="GL45" s="309">
        <v>1.58</v>
      </c>
      <c r="GM45" s="309">
        <v>1.58</v>
      </c>
      <c r="GN45" s="143"/>
      <c r="GO45" s="143"/>
      <c r="GP45" s="143"/>
      <c r="GQ45" s="143"/>
      <c r="GR45" s="179"/>
      <c r="GS45" s="179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03"/>
      <c r="HG45" s="84"/>
      <c r="HH45" s="12"/>
      <c r="HI45" s="12"/>
      <c r="HJ45" s="12"/>
      <c r="HK45" s="12"/>
      <c r="HL45" s="13"/>
      <c r="HM45" s="13"/>
      <c r="HN45" s="13"/>
      <c r="HO45" s="13"/>
      <c r="HP45" s="13"/>
      <c r="HQ45" s="14"/>
      <c r="HR45" s="14"/>
      <c r="HS45" s="14"/>
      <c r="HT45" s="103"/>
      <c r="HU45" s="232"/>
      <c r="HV45" s="232"/>
      <c r="HW45" s="232"/>
      <c r="HX45" s="151"/>
      <c r="HY45" s="42"/>
      <c r="HZ45" s="42"/>
      <c r="IA45" s="42"/>
      <c r="IB45" s="158"/>
      <c r="IC45" s="287"/>
      <c r="ID45" s="287"/>
      <c r="IE45" s="25"/>
      <c r="IF45" s="55"/>
      <c r="IG45" s="288"/>
      <c r="IH45" s="84"/>
      <c r="II45" s="84"/>
      <c r="IJ45" s="84"/>
      <c r="IK45" s="179"/>
      <c r="IM45" s="179"/>
      <c r="IN45" s="36"/>
      <c r="IO45" s="36"/>
      <c r="IP45" s="23"/>
      <c r="IQ45" s="50"/>
      <c r="IR45" s="50"/>
      <c r="IS45" s="778" t="s">
        <v>130</v>
      </c>
      <c r="IT45" s="64">
        <v>107664</v>
      </c>
      <c r="IU45" s="64">
        <v>106230</v>
      </c>
      <c r="IV45" s="64">
        <v>104202</v>
      </c>
      <c r="IW45" s="64">
        <v>318096</v>
      </c>
      <c r="IX45" s="779">
        <v>315665</v>
      </c>
      <c r="IY45" s="783">
        <v>0.77</v>
      </c>
      <c r="IZ45" s="179"/>
      <c r="JB45" s="37"/>
      <c r="JD45" s="23"/>
      <c r="JG45" s="23"/>
      <c r="JJ45" s="23"/>
      <c r="JK45" s="179"/>
      <c r="JL45" s="179"/>
      <c r="JM45" s="179" t="s">
        <v>59</v>
      </c>
      <c r="JN45" s="309">
        <v>1.69</v>
      </c>
      <c r="JO45" s="309">
        <v>1.7</v>
      </c>
      <c r="JP45" s="309">
        <v>1.62</v>
      </c>
      <c r="JQ45" s="309">
        <v>1.67</v>
      </c>
      <c r="JR45" s="143"/>
      <c r="JS45" s="143"/>
      <c r="JT45" s="143"/>
      <c r="JU45" s="143"/>
      <c r="JV45" s="179"/>
      <c r="JW45" s="179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03"/>
      <c r="KK45" s="84"/>
      <c r="KL45" s="12"/>
      <c r="KM45" s="12"/>
      <c r="KN45" s="12"/>
      <c r="KO45" s="12"/>
      <c r="KP45" s="13"/>
      <c r="KQ45" s="13"/>
      <c r="KR45" s="13"/>
      <c r="KS45" s="13"/>
      <c r="KT45" s="13"/>
      <c r="KU45" s="14"/>
      <c r="KV45" s="14"/>
      <c r="KW45" s="14"/>
      <c r="KX45" s="83"/>
      <c r="KY45" s="232"/>
      <c r="KZ45" s="232"/>
      <c r="LA45" s="232"/>
      <c r="LB45" s="151"/>
      <c r="LC45" s="42"/>
      <c r="LD45" s="42"/>
      <c r="LE45" s="42"/>
      <c r="LF45" s="158"/>
      <c r="LG45" s="287"/>
      <c r="LH45" s="287"/>
      <c r="LI45" s="25"/>
      <c r="LJ45" s="55"/>
      <c r="LK45" s="288"/>
      <c r="LL45" s="84"/>
      <c r="LM45" s="84"/>
      <c r="LN45" s="84"/>
      <c r="LO45" s="84"/>
      <c r="LQ45" s="23"/>
      <c r="LR45" s="36"/>
      <c r="LS45" s="36"/>
      <c r="LT45" s="23"/>
      <c r="LU45" s="128"/>
      <c r="LV45" s="128"/>
      <c r="LW45" s="778" t="s">
        <v>130</v>
      </c>
      <c r="LX45" s="7">
        <v>1006744</v>
      </c>
      <c r="LY45" s="781">
        <v>995234</v>
      </c>
      <c r="LZ45" s="782">
        <v>1.1599999999999999</v>
      </c>
      <c r="MA45" s="60"/>
      <c r="MB45" s="23"/>
      <c r="MC45" s="23"/>
      <c r="MD45" s="10"/>
      <c r="ME45" s="23"/>
      <c r="MF45" s="23"/>
      <c r="MG45" s="10"/>
      <c r="MH45" s="23"/>
      <c r="MI45" s="23"/>
      <c r="MJ45" s="10"/>
      <c r="MK45" s="23"/>
      <c r="ML45" s="2"/>
      <c r="MM45" s="2"/>
      <c r="MN45" s="2" t="s">
        <v>59</v>
      </c>
      <c r="MO45" s="767">
        <v>2.16</v>
      </c>
      <c r="MP45" s="767">
        <v>1.82</v>
      </c>
      <c r="MQ45" s="767">
        <v>1.58</v>
      </c>
      <c r="MR45" s="767">
        <v>1.67</v>
      </c>
      <c r="MS45" s="768">
        <v>1.8</v>
      </c>
      <c r="MT45" s="129"/>
      <c r="MU45" s="130"/>
      <c r="MV45" s="130"/>
      <c r="MW45" s="135"/>
      <c r="MX45" s="130"/>
      <c r="MY45" s="130"/>
      <c r="MZ45" s="77"/>
      <c r="NA45" s="77"/>
      <c r="NB45" s="78"/>
      <c r="NC45" s="78"/>
      <c r="ND45" s="79"/>
      <c r="NE45" s="79"/>
      <c r="NF45" s="79"/>
      <c r="NG45" s="79"/>
      <c r="NH45" s="79"/>
      <c r="NI45" s="79"/>
      <c r="NJ45" s="79"/>
      <c r="NK45" s="26"/>
      <c r="NL45" s="130"/>
      <c r="NM45" s="130"/>
      <c r="NN45" s="77"/>
      <c r="NO45" s="77"/>
      <c r="NP45" s="78"/>
      <c r="NQ45" s="78"/>
      <c r="NR45" s="79"/>
      <c r="NS45" s="79"/>
      <c r="NT45" s="79"/>
      <c r="NU45" s="79"/>
      <c r="NV45" s="79"/>
      <c r="NW45" s="79"/>
      <c r="NX45" s="79"/>
      <c r="NY45" s="26"/>
    </row>
    <row r="46" spans="1:389" ht="23.25" customHeight="1" x14ac:dyDescent="0.25">
      <c r="A46" s="23"/>
      <c r="B46" s="23"/>
      <c r="C46" s="23"/>
      <c r="D46" s="23"/>
      <c r="E46" s="300"/>
      <c r="F46" s="300"/>
      <c r="G46" s="179"/>
      <c r="H46" s="179"/>
      <c r="I46" s="179"/>
      <c r="J46" s="179"/>
      <c r="K46" s="179"/>
      <c r="L46" s="179"/>
      <c r="M46" s="179"/>
      <c r="N46" s="179"/>
      <c r="P46" s="37"/>
      <c r="R46" s="23"/>
      <c r="U46" s="23"/>
      <c r="X46" s="23"/>
      <c r="Y46" s="179"/>
      <c r="Z46" s="179"/>
      <c r="AA46" s="179" t="s">
        <v>65</v>
      </c>
      <c r="AB46" s="309">
        <v>1.83</v>
      </c>
      <c r="AC46" s="309">
        <v>2.02</v>
      </c>
      <c r="AD46" s="309">
        <v>1.97</v>
      </c>
      <c r="AE46" s="309">
        <v>1.93</v>
      </c>
      <c r="AF46" s="143"/>
      <c r="AG46" s="143"/>
      <c r="AH46" s="143"/>
      <c r="AI46" s="143"/>
      <c r="AJ46" s="179"/>
      <c r="AK46" s="179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03"/>
      <c r="AY46" s="84"/>
      <c r="AZ46" s="145"/>
      <c r="BA46" s="145"/>
      <c r="BB46" s="145"/>
      <c r="BC46" s="145"/>
      <c r="BD46" s="148"/>
      <c r="BE46" s="148"/>
      <c r="BF46" s="148"/>
      <c r="BG46" s="148"/>
      <c r="BH46" s="148"/>
      <c r="BI46" s="145"/>
      <c r="BJ46" s="145"/>
      <c r="BK46" s="13"/>
      <c r="BL46" s="180"/>
      <c r="BM46" s="232"/>
      <c r="BN46" s="232"/>
      <c r="BO46" s="232"/>
      <c r="BP46" s="35"/>
      <c r="BQ46" s="42"/>
      <c r="BR46" s="42"/>
      <c r="BS46" s="42"/>
      <c r="BT46" s="158"/>
      <c r="BU46" s="287"/>
      <c r="BV46" s="287"/>
      <c r="BW46" s="65"/>
      <c r="BX46" s="232"/>
      <c r="BY46" s="288"/>
      <c r="BZ46" s="84"/>
      <c r="CA46" s="84"/>
      <c r="CB46" s="84"/>
      <c r="CC46" s="179"/>
      <c r="CD46" s="179"/>
      <c r="CE46" s="23"/>
      <c r="CF46" s="23"/>
      <c r="CG46" s="23"/>
      <c r="CH46" s="23"/>
      <c r="CI46" s="300"/>
      <c r="CJ46" s="300"/>
      <c r="CK46" s="179"/>
      <c r="CL46" s="179"/>
      <c r="CM46" s="179"/>
      <c r="CN46" s="179"/>
      <c r="CO46" s="179"/>
      <c r="CP46" s="179"/>
      <c r="CQ46" s="179"/>
      <c r="CR46" s="179"/>
      <c r="CT46" s="37"/>
      <c r="CV46" s="23"/>
      <c r="CY46" s="23"/>
      <c r="DB46" s="23"/>
      <c r="DC46" s="179"/>
      <c r="DD46" s="179"/>
      <c r="DE46" s="179" t="s">
        <v>65</v>
      </c>
      <c r="DF46" s="309">
        <v>1.81</v>
      </c>
      <c r="DG46" s="309">
        <v>1.83</v>
      </c>
      <c r="DH46" s="309">
        <v>1.68</v>
      </c>
      <c r="DI46" s="309">
        <v>1.78</v>
      </c>
      <c r="DJ46" s="143"/>
      <c r="DK46" s="143"/>
      <c r="DL46" s="143"/>
      <c r="DM46" s="143"/>
      <c r="DN46" s="179"/>
      <c r="DO46" s="179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03"/>
      <c r="EC46" s="84"/>
      <c r="ED46" s="145"/>
      <c r="EE46" s="145"/>
      <c r="EF46" s="145"/>
      <c r="EG46" s="145"/>
      <c r="EH46" s="148"/>
      <c r="EI46" s="148"/>
      <c r="EJ46" s="148"/>
      <c r="EK46" s="148"/>
      <c r="EL46" s="148"/>
      <c r="EM46" s="145"/>
      <c r="EN46" s="145"/>
      <c r="EO46" s="13"/>
      <c r="EP46" s="103"/>
      <c r="EQ46" s="232"/>
      <c r="ER46" s="232"/>
      <c r="ES46" s="232"/>
      <c r="ET46" s="35"/>
      <c r="EU46" s="42"/>
      <c r="EV46" s="42"/>
      <c r="EW46" s="42"/>
      <c r="EX46" s="158"/>
      <c r="EY46" s="287"/>
      <c r="EZ46" s="287"/>
      <c r="FA46" s="65"/>
      <c r="FB46" s="232"/>
      <c r="FC46" s="288"/>
      <c r="FD46" s="84"/>
      <c r="FE46" s="84"/>
      <c r="FF46" s="84"/>
      <c r="FG46" s="179"/>
      <c r="FH46" s="179"/>
      <c r="FI46" s="23"/>
      <c r="FJ46" s="23"/>
      <c r="FK46" s="23"/>
      <c r="FL46" s="23"/>
      <c r="FM46" s="300"/>
      <c r="FN46" s="300"/>
      <c r="FO46" s="179"/>
      <c r="FP46" s="179"/>
      <c r="FQ46" s="179"/>
      <c r="FR46" s="179"/>
      <c r="FS46" s="179"/>
      <c r="FT46" s="179"/>
      <c r="FU46" s="179"/>
      <c r="FV46" s="179"/>
      <c r="FX46" s="37"/>
      <c r="FZ46" s="23"/>
      <c r="GC46" s="23"/>
      <c r="GF46" s="23"/>
      <c r="GG46" s="179"/>
      <c r="GH46" s="179"/>
      <c r="GI46" s="179" t="s">
        <v>65</v>
      </c>
      <c r="GJ46" s="309">
        <v>1.81</v>
      </c>
      <c r="GK46" s="309">
        <v>1.6</v>
      </c>
      <c r="GL46" s="309">
        <v>1.81</v>
      </c>
      <c r="GM46" s="309">
        <v>1.73</v>
      </c>
      <c r="GN46" s="143"/>
      <c r="GO46" s="143"/>
      <c r="GP46" s="143"/>
      <c r="GQ46" s="143"/>
      <c r="GR46" s="179"/>
      <c r="GS46" s="179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03"/>
      <c r="HG46" s="84"/>
      <c r="HH46" s="145"/>
      <c r="HI46" s="145"/>
      <c r="HJ46" s="145"/>
      <c r="HK46" s="145"/>
      <c r="HL46" s="148"/>
      <c r="HM46" s="148"/>
      <c r="HN46" s="148"/>
      <c r="HO46" s="148"/>
      <c r="HP46" s="148"/>
      <c r="HQ46" s="145"/>
      <c r="HR46" s="145"/>
      <c r="HS46" s="13"/>
      <c r="HT46" s="103"/>
      <c r="HU46" s="232"/>
      <c r="HV46" s="232"/>
      <c r="HW46" s="232"/>
      <c r="HX46" s="35"/>
      <c r="HY46" s="42"/>
      <c r="HZ46" s="42"/>
      <c r="IA46" s="42"/>
      <c r="IB46" s="158"/>
      <c r="IC46" s="287"/>
      <c r="ID46" s="287"/>
      <c r="IE46" s="65"/>
      <c r="IF46" s="232"/>
      <c r="IG46" s="288"/>
      <c r="IH46" s="84"/>
      <c r="II46" s="84"/>
      <c r="IJ46" s="84"/>
      <c r="IK46" s="179"/>
      <c r="IM46" s="23"/>
      <c r="IN46" s="23"/>
      <c r="IO46" s="23"/>
      <c r="IP46" s="23"/>
      <c r="IQ46" s="300"/>
      <c r="IR46" s="300"/>
      <c r="IS46" s="179"/>
      <c r="IT46" s="179"/>
      <c r="IU46" s="179"/>
      <c r="IV46" s="179"/>
      <c r="IW46" s="179"/>
      <c r="IX46" s="179"/>
      <c r="IY46" s="179"/>
      <c r="IZ46" s="179"/>
      <c r="JB46" s="37"/>
      <c r="JD46" s="23"/>
      <c r="JG46" s="23"/>
      <c r="JJ46" s="23"/>
      <c r="JK46" s="179"/>
      <c r="JL46" s="179"/>
      <c r="JM46" s="179" t="s">
        <v>65</v>
      </c>
      <c r="JN46" s="309">
        <v>1.41</v>
      </c>
      <c r="JO46" s="309">
        <v>1.38</v>
      </c>
      <c r="JP46" s="309">
        <v>1.34</v>
      </c>
      <c r="JQ46" s="309">
        <v>1.37</v>
      </c>
      <c r="JR46" s="143"/>
      <c r="JS46" s="143"/>
      <c r="JT46" s="143"/>
      <c r="JU46" s="143"/>
      <c r="JV46" s="179"/>
      <c r="JW46" s="179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03"/>
      <c r="KK46" s="84"/>
      <c r="KL46" s="145"/>
      <c r="KM46" s="145"/>
      <c r="KN46" s="145"/>
      <c r="KO46" s="145"/>
      <c r="KP46" s="148"/>
      <c r="KQ46" s="148"/>
      <c r="KR46" s="148"/>
      <c r="KS46" s="148"/>
      <c r="KT46" s="148"/>
      <c r="KU46" s="145"/>
      <c r="KV46" s="145"/>
      <c r="KW46" s="13"/>
      <c r="KX46" s="83"/>
      <c r="KY46" s="232"/>
      <c r="KZ46" s="232"/>
      <c r="LA46" s="232"/>
      <c r="LB46" s="35"/>
      <c r="LC46" s="42"/>
      <c r="LD46" s="42"/>
      <c r="LE46" s="42"/>
      <c r="LF46" s="158"/>
      <c r="LG46" s="287"/>
      <c r="LH46" s="287"/>
      <c r="LI46" s="65"/>
      <c r="LJ46" s="232"/>
      <c r="LK46" s="288"/>
      <c r="LL46" s="84"/>
      <c r="LM46" s="84"/>
      <c r="LN46" s="84"/>
      <c r="LO46" s="84"/>
      <c r="LQ46" s="23"/>
      <c r="LR46" s="23"/>
      <c r="LS46" s="23"/>
      <c r="LT46" s="23"/>
      <c r="LU46" s="142"/>
      <c r="LV46" s="142"/>
      <c r="LW46" s="58"/>
      <c r="LX46" s="58"/>
      <c r="LY46" s="307"/>
      <c r="LZ46" s="60"/>
      <c r="MA46" s="60"/>
      <c r="MB46" s="58"/>
      <c r="MC46" s="23"/>
      <c r="MD46" s="10"/>
      <c r="ME46" s="23"/>
      <c r="MF46" s="23"/>
      <c r="MG46" s="10"/>
      <c r="MH46" s="23"/>
      <c r="MI46" s="23"/>
      <c r="MJ46" s="10"/>
      <c r="MK46" s="23"/>
      <c r="ML46" s="2"/>
      <c r="MM46" s="2"/>
      <c r="MN46" s="2" t="s">
        <v>65</v>
      </c>
      <c r="MO46" s="767">
        <v>1.93</v>
      </c>
      <c r="MP46" s="767">
        <v>1.78</v>
      </c>
      <c r="MQ46" s="767">
        <v>1.73</v>
      </c>
      <c r="MR46" s="767">
        <v>1.37</v>
      </c>
      <c r="MS46" s="768">
        <v>1.68</v>
      </c>
      <c r="MT46" s="129"/>
      <c r="MU46" s="130"/>
      <c r="MV46" s="130"/>
      <c r="MW46" s="135"/>
      <c r="MX46" s="130"/>
      <c r="MY46" s="137"/>
      <c r="MZ46" s="308"/>
      <c r="NA46" s="308"/>
      <c r="NB46" s="308"/>
      <c r="NC46" s="308"/>
      <c r="ND46" s="308"/>
      <c r="NE46" s="308"/>
      <c r="NF46" s="308"/>
      <c r="NG46" s="308"/>
      <c r="NH46" s="308"/>
      <c r="NI46" s="308"/>
      <c r="NJ46" s="308"/>
      <c r="NK46" s="308"/>
      <c r="NL46" s="103"/>
      <c r="NM46" s="84"/>
      <c r="NN46" s="12"/>
      <c r="NO46" s="12"/>
      <c r="NP46" s="12"/>
      <c r="NQ46" s="12"/>
      <c r="NR46" s="13"/>
      <c r="NS46" s="13"/>
      <c r="NT46" s="13"/>
      <c r="NU46" s="13"/>
      <c r="NV46" s="13"/>
      <c r="NW46" s="14"/>
      <c r="NX46" s="14"/>
      <c r="NY46" s="14"/>
    </row>
    <row r="47" spans="1:389" ht="23.25" customHeight="1" x14ac:dyDescent="0.25">
      <c r="A47" s="17"/>
      <c r="B47" s="124"/>
      <c r="C47" s="17"/>
      <c r="D47" s="17"/>
      <c r="E47" s="158"/>
      <c r="F47" s="158"/>
      <c r="G47" s="84"/>
      <c r="H47" s="309"/>
      <c r="I47" s="309"/>
      <c r="J47" s="309"/>
      <c r="K47" s="309"/>
      <c r="L47" s="309"/>
      <c r="M47" s="179"/>
      <c r="N47" s="179"/>
      <c r="P47" s="36"/>
      <c r="R47" s="23"/>
      <c r="U47" s="23"/>
      <c r="X47" s="23"/>
      <c r="Y47" s="179"/>
      <c r="Z47" s="179"/>
      <c r="AA47" s="179" t="s">
        <v>70</v>
      </c>
      <c r="AB47" s="309">
        <v>1.85</v>
      </c>
      <c r="AC47" s="309">
        <v>1.85</v>
      </c>
      <c r="AD47" s="309">
        <v>2.4</v>
      </c>
      <c r="AE47" s="309">
        <v>2</v>
      </c>
      <c r="AF47" s="143"/>
      <c r="AG47" s="143"/>
      <c r="AH47" s="143"/>
      <c r="AI47" s="143"/>
      <c r="AJ47" s="179"/>
      <c r="AK47" s="179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03"/>
      <c r="AY47" s="84"/>
      <c r="AZ47" s="238"/>
      <c r="BA47" s="145"/>
      <c r="BB47" s="145"/>
      <c r="BC47" s="145"/>
      <c r="BD47" s="145"/>
      <c r="BE47" s="145"/>
      <c r="BF47" s="145"/>
      <c r="BG47" s="145"/>
      <c r="BH47" s="145"/>
      <c r="BI47" s="145"/>
      <c r="BJ47" s="172"/>
      <c r="BK47" s="172"/>
      <c r="BL47" s="180"/>
      <c r="BM47" s="232"/>
      <c r="BN47" s="232"/>
      <c r="BO47" s="232"/>
      <c r="BP47" s="35"/>
      <c r="BQ47" s="35"/>
      <c r="BR47" s="35"/>
      <c r="BS47" s="35"/>
      <c r="BT47" s="158"/>
      <c r="BU47" s="287"/>
      <c r="BV47" s="287"/>
      <c r="BW47" s="66"/>
      <c r="BX47" s="67"/>
      <c r="BY47" s="67"/>
      <c r="BZ47" s="67"/>
      <c r="CA47" s="288"/>
      <c r="CB47" s="84"/>
      <c r="CC47" s="179"/>
      <c r="CD47" s="179"/>
      <c r="CE47" s="17"/>
      <c r="CF47" s="124"/>
      <c r="CG47" s="17"/>
      <c r="CH47" s="17"/>
      <c r="CI47" s="158"/>
      <c r="CJ47" s="158"/>
      <c r="CK47" s="84"/>
      <c r="CL47" s="309"/>
      <c r="CM47" s="309"/>
      <c r="CN47" s="309"/>
      <c r="CO47" s="309"/>
      <c r="CP47" s="309"/>
      <c r="CQ47" s="179"/>
      <c r="CR47" s="179"/>
      <c r="CT47" s="36"/>
      <c r="CV47" s="23"/>
      <c r="CY47" s="23"/>
      <c r="DB47" s="23"/>
      <c r="DC47" s="179"/>
      <c r="DD47" s="179"/>
      <c r="DE47" s="179" t="s">
        <v>70</v>
      </c>
      <c r="DF47" s="309">
        <v>1.7</v>
      </c>
      <c r="DG47" s="309">
        <v>1.57</v>
      </c>
      <c r="DH47" s="309">
        <v>1.59</v>
      </c>
      <c r="DI47" s="309">
        <v>1.62</v>
      </c>
      <c r="DJ47" s="143"/>
      <c r="DK47" s="143"/>
      <c r="DL47" s="143"/>
      <c r="DM47" s="143"/>
      <c r="DN47" s="179"/>
      <c r="DO47" s="179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03"/>
      <c r="EC47" s="84"/>
      <c r="ED47" s="238"/>
      <c r="EE47" s="145"/>
      <c r="EF47" s="145"/>
      <c r="EG47" s="145"/>
      <c r="EH47" s="145"/>
      <c r="EI47" s="145"/>
      <c r="EJ47" s="145"/>
      <c r="EK47" s="145"/>
      <c r="EL47" s="145"/>
      <c r="EM47" s="145"/>
      <c r="EN47" s="172"/>
      <c r="EO47" s="172"/>
      <c r="EP47" s="103"/>
      <c r="EQ47" s="232"/>
      <c r="ER47" s="232"/>
      <c r="ES47" s="232"/>
      <c r="ET47" s="35"/>
      <c r="EU47" s="35"/>
      <c r="EV47" s="35"/>
      <c r="EW47" s="35"/>
      <c r="EX47" s="158"/>
      <c r="EY47" s="287"/>
      <c r="EZ47" s="287"/>
      <c r="FA47" s="66"/>
      <c r="FB47" s="67"/>
      <c r="FC47" s="67"/>
      <c r="FD47" s="67"/>
      <c r="FE47" s="288"/>
      <c r="FF47" s="84"/>
      <c r="FG47" s="179"/>
      <c r="FH47" s="179"/>
      <c r="FI47" s="17"/>
      <c r="FJ47" s="124"/>
      <c r="FK47" s="17"/>
      <c r="FL47" s="17"/>
      <c r="FM47" s="158"/>
      <c r="FN47" s="158"/>
      <c r="FO47" s="84"/>
      <c r="FP47" s="309"/>
      <c r="FQ47" s="309"/>
      <c r="FR47" s="309"/>
      <c r="FS47" s="309"/>
      <c r="FT47" s="309"/>
      <c r="FU47" s="179"/>
      <c r="FV47" s="179"/>
      <c r="FX47" s="36"/>
      <c r="FZ47" s="23"/>
      <c r="GC47" s="23"/>
      <c r="GF47" s="23"/>
      <c r="GG47" s="179"/>
      <c r="GH47" s="179"/>
      <c r="GI47" s="179" t="s">
        <v>70</v>
      </c>
      <c r="GJ47" s="309">
        <v>1.54</v>
      </c>
      <c r="GK47" s="309">
        <v>1.53</v>
      </c>
      <c r="GL47" s="309">
        <v>1.53</v>
      </c>
      <c r="GM47" s="309">
        <v>1.53</v>
      </c>
      <c r="GN47" s="143"/>
      <c r="GO47" s="143"/>
      <c r="GP47" s="143"/>
      <c r="GQ47" s="143"/>
      <c r="GR47" s="179"/>
      <c r="GS47" s="179"/>
      <c r="GT47" s="171"/>
      <c r="GU47" s="171"/>
      <c r="GV47" s="171"/>
      <c r="GW47" s="171"/>
      <c r="GX47" s="171"/>
      <c r="GY47" s="171"/>
      <c r="GZ47" s="171"/>
      <c r="HA47" s="171"/>
      <c r="HB47" s="171"/>
      <c r="HC47" s="171"/>
      <c r="HD47" s="171"/>
      <c r="HE47" s="171"/>
      <c r="HF47" s="103"/>
      <c r="HG47" s="84"/>
      <c r="HH47" s="238"/>
      <c r="HI47" s="145"/>
      <c r="HJ47" s="145"/>
      <c r="HK47" s="145"/>
      <c r="HL47" s="145"/>
      <c r="HM47" s="145"/>
      <c r="HN47" s="145"/>
      <c r="HO47" s="145"/>
      <c r="HP47" s="145"/>
      <c r="HQ47" s="145"/>
      <c r="HR47" s="172"/>
      <c r="HS47" s="172"/>
      <c r="HT47" s="103"/>
      <c r="HU47" s="232"/>
      <c r="HV47" s="232"/>
      <c r="HW47" s="232"/>
      <c r="HX47" s="35"/>
      <c r="HY47" s="35"/>
      <c r="HZ47" s="35"/>
      <c r="IA47" s="35"/>
      <c r="IB47" s="158"/>
      <c r="IC47" s="287"/>
      <c r="ID47" s="287"/>
      <c r="IE47" s="66"/>
      <c r="IF47" s="67"/>
      <c r="IG47" s="67"/>
      <c r="IH47" s="67"/>
      <c r="II47" s="288"/>
      <c r="IJ47" s="84"/>
      <c r="IK47" s="179"/>
      <c r="IM47" s="17"/>
      <c r="IN47" s="124"/>
      <c r="IO47" s="17"/>
      <c r="IP47" s="17"/>
      <c r="IQ47" s="158"/>
      <c r="IR47" s="158"/>
      <c r="IS47" s="84"/>
      <c r="IT47" s="309"/>
      <c r="IU47" s="309"/>
      <c r="IV47" s="309"/>
      <c r="IW47" s="309"/>
      <c r="IX47" s="309"/>
      <c r="IY47" s="179"/>
      <c r="IZ47" s="179"/>
      <c r="JB47" s="36"/>
      <c r="JD47" s="23"/>
      <c r="JG47" s="23"/>
      <c r="JJ47" s="23"/>
      <c r="JK47" s="179"/>
      <c r="JL47" s="179"/>
      <c r="JM47" s="179" t="s">
        <v>70</v>
      </c>
      <c r="JN47" s="309">
        <v>1.31</v>
      </c>
      <c r="JO47" s="309">
        <v>1.41</v>
      </c>
      <c r="JP47" s="309">
        <v>1.38</v>
      </c>
      <c r="JQ47" s="309">
        <v>1.37</v>
      </c>
      <c r="JR47" s="143"/>
      <c r="JS47" s="143"/>
      <c r="JT47" s="143"/>
      <c r="JU47" s="143"/>
      <c r="JV47" s="179"/>
      <c r="JW47" s="179"/>
      <c r="JX47" s="171"/>
      <c r="JY47" s="171"/>
      <c r="JZ47" s="171"/>
      <c r="KA47" s="171"/>
      <c r="KB47" s="171"/>
      <c r="KC47" s="171"/>
      <c r="KD47" s="171"/>
      <c r="KE47" s="171"/>
      <c r="KF47" s="171"/>
      <c r="KG47" s="171"/>
      <c r="KH47" s="171"/>
      <c r="KI47" s="171"/>
      <c r="KJ47" s="103"/>
      <c r="KK47" s="84"/>
      <c r="KL47" s="238"/>
      <c r="KM47" s="145"/>
      <c r="KN47" s="145"/>
      <c r="KO47" s="145"/>
      <c r="KP47" s="145"/>
      <c r="KQ47" s="145"/>
      <c r="KR47" s="145"/>
      <c r="KS47" s="145"/>
      <c r="KT47" s="145"/>
      <c r="KU47" s="145"/>
      <c r="KV47" s="172"/>
      <c r="KW47" s="172"/>
      <c r="KX47" s="83"/>
      <c r="KY47" s="232"/>
      <c r="KZ47" s="232"/>
      <c r="LA47" s="232"/>
      <c r="LB47" s="35"/>
      <c r="LC47" s="35"/>
      <c r="LD47" s="35"/>
      <c r="LE47" s="35"/>
      <c r="LF47" s="158"/>
      <c r="LG47" s="287"/>
      <c r="LH47" s="287"/>
      <c r="LI47" s="66"/>
      <c r="LJ47" s="67"/>
      <c r="LK47" s="67"/>
      <c r="LL47" s="67"/>
      <c r="LM47" s="288"/>
      <c r="LN47" s="84"/>
      <c r="LO47" s="84"/>
      <c r="LQ47" s="17"/>
      <c r="LR47" s="17"/>
      <c r="LS47" s="17"/>
      <c r="LT47" s="17"/>
      <c r="LU47" s="310"/>
      <c r="LV47" s="310"/>
      <c r="LW47" s="60"/>
      <c r="LX47" s="60"/>
      <c r="LY47" s="311"/>
      <c r="LZ47" s="60"/>
      <c r="MA47" s="60"/>
      <c r="MB47" s="60"/>
      <c r="MC47" s="17"/>
      <c r="MD47" s="71"/>
      <c r="ME47" s="17"/>
      <c r="MF47" s="17"/>
      <c r="MG47" s="71"/>
      <c r="MH47" s="17"/>
      <c r="MI47" s="17"/>
      <c r="MJ47" s="71"/>
      <c r="MK47" s="17"/>
      <c r="ML47" s="2"/>
      <c r="MM47" s="2"/>
      <c r="MN47" s="2" t="s">
        <v>70</v>
      </c>
      <c r="MO47" s="767">
        <v>2</v>
      </c>
      <c r="MP47" s="767">
        <v>1.62</v>
      </c>
      <c r="MQ47" s="767">
        <v>1.53</v>
      </c>
      <c r="MR47" s="767">
        <v>1.37</v>
      </c>
      <c r="MS47" s="768">
        <v>1.61</v>
      </c>
      <c r="MT47" s="129"/>
      <c r="MU47" s="130"/>
      <c r="MV47" s="130"/>
      <c r="MW47" s="135"/>
      <c r="MX47" s="130"/>
      <c r="MY47" s="137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03"/>
      <c r="NM47" s="84"/>
      <c r="NN47" s="145"/>
      <c r="NO47" s="145"/>
      <c r="NP47" s="145"/>
      <c r="NQ47" s="145"/>
      <c r="NR47" s="148"/>
      <c r="NS47" s="148"/>
      <c r="NT47" s="148"/>
      <c r="NU47" s="148"/>
      <c r="NV47" s="148"/>
      <c r="NW47" s="145"/>
      <c r="NX47" s="145"/>
      <c r="NY47" s="13"/>
    </row>
    <row r="48" spans="1:389" ht="23.25" customHeight="1" x14ac:dyDescent="0.25">
      <c r="A48" s="43"/>
      <c r="B48" s="87"/>
      <c r="C48" s="87"/>
      <c r="D48" s="83"/>
      <c r="E48" s="158"/>
      <c r="F48" s="158"/>
      <c r="G48" s="83"/>
      <c r="H48" s="235"/>
      <c r="I48" s="235"/>
      <c r="J48" s="235"/>
      <c r="K48" s="235"/>
      <c r="L48" s="80"/>
      <c r="M48" s="235"/>
      <c r="N48" s="83"/>
      <c r="O48" s="83"/>
      <c r="P48" s="17"/>
      <c r="Q48" s="71"/>
      <c r="R48" s="17"/>
      <c r="S48" s="17"/>
      <c r="T48" s="71"/>
      <c r="U48" s="17"/>
      <c r="V48" s="17"/>
      <c r="W48" s="71"/>
      <c r="X48" s="17"/>
      <c r="Y48" s="179"/>
      <c r="Z48" s="179"/>
      <c r="AA48" s="179" t="s">
        <v>75</v>
      </c>
      <c r="AB48" s="309">
        <v>1.73</v>
      </c>
      <c r="AC48" s="309">
        <v>1.82</v>
      </c>
      <c r="AD48" s="309">
        <v>2.1800000000000002</v>
      </c>
      <c r="AE48" s="309">
        <v>1.89</v>
      </c>
      <c r="AF48" s="143"/>
      <c r="AG48" s="143"/>
      <c r="AH48" s="143"/>
      <c r="AI48" s="143"/>
      <c r="AJ48" s="179"/>
      <c r="AK48" s="179"/>
      <c r="AL48" s="145"/>
      <c r="AM48" s="145"/>
      <c r="AN48" s="145"/>
      <c r="AO48" s="145"/>
      <c r="AP48" s="148"/>
      <c r="AQ48" s="148"/>
      <c r="AR48" s="148"/>
      <c r="AS48" s="148"/>
      <c r="AT48" s="148"/>
      <c r="AU48" s="145"/>
      <c r="AV48" s="145"/>
      <c r="AW48" s="13"/>
      <c r="AX48" s="162"/>
      <c r="AY48" s="84"/>
      <c r="AZ48" s="238"/>
      <c r="BA48" s="164"/>
      <c r="BB48" s="164"/>
      <c r="BC48" s="164"/>
      <c r="BD48" s="164"/>
      <c r="BE48" s="164"/>
      <c r="BF48" s="238"/>
      <c r="BG48" s="238"/>
      <c r="BH48" s="238"/>
      <c r="BI48" s="238"/>
      <c r="BJ48" s="238"/>
      <c r="BK48" s="238"/>
      <c r="BL48" s="180"/>
      <c r="BM48" s="232"/>
      <c r="BN48" s="232"/>
      <c r="BO48" s="232"/>
      <c r="BP48" s="35"/>
      <c r="BQ48" s="112"/>
      <c r="BR48" s="112"/>
      <c r="BS48" s="112"/>
      <c r="BT48" s="112"/>
      <c r="BU48" s="287"/>
      <c r="BV48" s="287"/>
      <c r="BW48" s="68"/>
      <c r="BX48" s="69"/>
      <c r="BY48" s="69"/>
      <c r="BZ48" s="69"/>
      <c r="CA48" s="288"/>
      <c r="CB48" s="84"/>
      <c r="CC48" s="179"/>
      <c r="CD48" s="179"/>
      <c r="CE48" s="43"/>
      <c r="CF48" s="87"/>
      <c r="CG48" s="87"/>
      <c r="CH48" s="83"/>
      <c r="CI48" s="158"/>
      <c r="CJ48" s="158"/>
      <c r="CK48" s="83"/>
      <c r="CL48" s="235"/>
      <c r="CM48" s="235"/>
      <c r="CN48" s="235"/>
      <c r="CO48" s="235"/>
      <c r="CP48" s="80"/>
      <c r="CQ48" s="235"/>
      <c r="CR48" s="83"/>
      <c r="CS48" s="83"/>
      <c r="CT48" s="17"/>
      <c r="CU48" s="71"/>
      <c r="CV48" s="17"/>
      <c r="CW48" s="17"/>
      <c r="CX48" s="71"/>
      <c r="CY48" s="17"/>
      <c r="CZ48" s="17"/>
      <c r="DA48" s="71"/>
      <c r="DB48" s="17"/>
      <c r="DC48" s="179"/>
      <c r="DD48" s="179"/>
      <c r="DE48" s="179" t="s">
        <v>75</v>
      </c>
      <c r="DF48" s="309">
        <v>1.87</v>
      </c>
      <c r="DG48" s="309">
        <v>1.79</v>
      </c>
      <c r="DH48" s="309">
        <v>1.55</v>
      </c>
      <c r="DI48" s="309">
        <v>1.74</v>
      </c>
      <c r="DJ48" s="143"/>
      <c r="DK48" s="143"/>
      <c r="DL48" s="143"/>
      <c r="DM48" s="143"/>
      <c r="DN48" s="179"/>
      <c r="DO48" s="179"/>
      <c r="DP48" s="145"/>
      <c r="DQ48" s="145"/>
      <c r="DR48" s="145"/>
      <c r="DS48" s="145"/>
      <c r="DT48" s="148"/>
      <c r="DU48" s="148"/>
      <c r="DV48" s="148"/>
      <c r="DW48" s="148"/>
      <c r="DX48" s="148"/>
      <c r="DY48" s="145"/>
      <c r="DZ48" s="145"/>
      <c r="EA48" s="13"/>
      <c r="EB48" s="162"/>
      <c r="EC48" s="84"/>
      <c r="ED48" s="238"/>
      <c r="EE48" s="164"/>
      <c r="EF48" s="164"/>
      <c r="EG48" s="164"/>
      <c r="EH48" s="164"/>
      <c r="EI48" s="164"/>
      <c r="EJ48" s="238"/>
      <c r="EK48" s="238"/>
      <c r="EL48" s="238"/>
      <c r="EM48" s="238"/>
      <c r="EN48" s="238"/>
      <c r="EO48" s="238"/>
      <c r="EP48" s="103"/>
      <c r="EQ48" s="232"/>
      <c r="ER48" s="232"/>
      <c r="ES48" s="232"/>
      <c r="ET48" s="35"/>
      <c r="EU48" s="112"/>
      <c r="EV48" s="112"/>
      <c r="EW48" s="112"/>
      <c r="EX48" s="112"/>
      <c r="EY48" s="287"/>
      <c r="EZ48" s="287"/>
      <c r="FA48" s="68"/>
      <c r="FB48" s="69"/>
      <c r="FC48" s="69"/>
      <c r="FD48" s="69"/>
      <c r="FE48" s="288"/>
      <c r="FF48" s="84"/>
      <c r="FG48" s="179"/>
      <c r="FH48" s="179"/>
      <c r="FI48" s="43"/>
      <c r="FJ48" s="87"/>
      <c r="FK48" s="87"/>
      <c r="FL48" s="83"/>
      <c r="FM48" s="158"/>
      <c r="FN48" s="158"/>
      <c r="FO48" s="83"/>
      <c r="FP48" s="235"/>
      <c r="FQ48" s="235"/>
      <c r="FR48" s="235"/>
      <c r="FS48" s="235"/>
      <c r="FT48" s="80"/>
      <c r="FU48" s="235"/>
      <c r="FV48" s="83"/>
      <c r="FW48" s="83"/>
      <c r="FX48" s="17"/>
      <c r="FY48" s="71"/>
      <c r="FZ48" s="17"/>
      <c r="GA48" s="17"/>
      <c r="GB48" s="71"/>
      <c r="GC48" s="17"/>
      <c r="GD48" s="17"/>
      <c r="GE48" s="71"/>
      <c r="GF48" s="17"/>
      <c r="GG48" s="179"/>
      <c r="GH48" s="179"/>
      <c r="GI48" s="179" t="s">
        <v>75</v>
      </c>
      <c r="GJ48" s="309">
        <v>1.5</v>
      </c>
      <c r="GK48" s="309">
        <v>1.47</v>
      </c>
      <c r="GL48" s="309">
        <v>1.54</v>
      </c>
      <c r="GM48" s="309">
        <v>1.5</v>
      </c>
      <c r="GN48" s="143"/>
      <c r="GO48" s="143"/>
      <c r="GP48" s="143"/>
      <c r="GQ48" s="143"/>
      <c r="GR48" s="179"/>
      <c r="GS48" s="179"/>
      <c r="GT48" s="145"/>
      <c r="GU48" s="145"/>
      <c r="GV48" s="145"/>
      <c r="GW48" s="145"/>
      <c r="GX48" s="148"/>
      <c r="GY48" s="148"/>
      <c r="GZ48" s="148"/>
      <c r="HA48" s="148"/>
      <c r="HB48" s="148"/>
      <c r="HC48" s="145"/>
      <c r="HD48" s="145"/>
      <c r="HE48" s="13"/>
      <c r="HF48" s="162"/>
      <c r="HG48" s="84"/>
      <c r="HH48" s="238"/>
      <c r="HI48" s="164"/>
      <c r="HJ48" s="164"/>
      <c r="HK48" s="164"/>
      <c r="HL48" s="164"/>
      <c r="HM48" s="164"/>
      <c r="HN48" s="238"/>
      <c r="HO48" s="238"/>
      <c r="HP48" s="238"/>
      <c r="HQ48" s="238"/>
      <c r="HR48" s="238"/>
      <c r="HS48" s="238"/>
      <c r="HT48" s="103"/>
      <c r="HU48" s="232"/>
      <c r="HV48" s="232"/>
      <c r="HW48" s="232"/>
      <c r="HX48" s="35"/>
      <c r="HY48" s="112"/>
      <c r="HZ48" s="112"/>
      <c r="IA48" s="112"/>
      <c r="IB48" s="112"/>
      <c r="IC48" s="287"/>
      <c r="ID48" s="287"/>
      <c r="IE48" s="68"/>
      <c r="IF48" s="69"/>
      <c r="IG48" s="69"/>
      <c r="IH48" s="69"/>
      <c r="II48" s="288"/>
      <c r="IJ48" s="84"/>
      <c r="IK48" s="179"/>
      <c r="IM48" s="43"/>
      <c r="IN48" s="87"/>
      <c r="IO48" s="87"/>
      <c r="IP48" s="83"/>
      <c r="IQ48" s="158"/>
      <c r="IR48" s="158"/>
      <c r="IS48" s="83"/>
      <c r="IT48" s="235"/>
      <c r="IU48" s="235"/>
      <c r="IV48" s="235"/>
      <c r="IW48" s="235"/>
      <c r="IX48" s="80"/>
      <c r="IY48" s="235"/>
      <c r="IZ48" s="83"/>
      <c r="JA48" s="83"/>
      <c r="JB48" s="17"/>
      <c r="JC48" s="71"/>
      <c r="JD48" s="17"/>
      <c r="JE48" s="17"/>
      <c r="JF48" s="71"/>
      <c r="JG48" s="17"/>
      <c r="JH48" s="17"/>
      <c r="JI48" s="71"/>
      <c r="JJ48" s="17"/>
      <c r="JK48" s="179"/>
      <c r="JL48" s="179"/>
      <c r="JM48" s="179" t="s">
        <v>75</v>
      </c>
      <c r="JN48" s="309">
        <v>1.37</v>
      </c>
      <c r="JO48" s="309">
        <v>1.34</v>
      </c>
      <c r="JP48" s="309">
        <v>1.34</v>
      </c>
      <c r="JQ48" s="309">
        <v>1.35</v>
      </c>
      <c r="JR48" s="143"/>
      <c r="JS48" s="143"/>
      <c r="JT48" s="143"/>
      <c r="JU48" s="143"/>
      <c r="JV48" s="179"/>
      <c r="JW48" s="179"/>
      <c r="JX48" s="145"/>
      <c r="JY48" s="145"/>
      <c r="JZ48" s="145"/>
      <c r="KA48" s="145"/>
      <c r="KB48" s="148"/>
      <c r="KC48" s="148"/>
      <c r="KD48" s="148"/>
      <c r="KE48" s="148"/>
      <c r="KF48" s="148"/>
      <c r="KG48" s="145"/>
      <c r="KH48" s="145"/>
      <c r="KI48" s="13"/>
      <c r="KJ48" s="162"/>
      <c r="KK48" s="84"/>
      <c r="KL48" s="238"/>
      <c r="KM48" s="164"/>
      <c r="KN48" s="164"/>
      <c r="KO48" s="164"/>
      <c r="KP48" s="164"/>
      <c r="KQ48" s="164"/>
      <c r="KR48" s="238"/>
      <c r="KS48" s="238"/>
      <c r="KT48" s="238"/>
      <c r="KU48" s="238"/>
      <c r="KV48" s="238"/>
      <c r="KW48" s="238"/>
      <c r="KX48" s="83"/>
      <c r="KY48" s="232"/>
      <c r="KZ48" s="232"/>
      <c r="LA48" s="232"/>
      <c r="LB48" s="35"/>
      <c r="LC48" s="112"/>
      <c r="LD48" s="112"/>
      <c r="LE48" s="112"/>
      <c r="LF48" s="112"/>
      <c r="LG48" s="287"/>
      <c r="LH48" s="287"/>
      <c r="LI48" s="68"/>
      <c r="LJ48" s="69"/>
      <c r="LK48" s="69"/>
      <c r="LL48" s="69"/>
      <c r="LM48" s="288"/>
      <c r="LN48" s="84"/>
      <c r="LO48" s="84"/>
      <c r="LQ48" s="43"/>
      <c r="LR48" s="7"/>
      <c r="LS48" s="7"/>
      <c r="LT48" s="60"/>
      <c r="LU48" s="310"/>
      <c r="LV48" s="158"/>
      <c r="LW48" s="60"/>
      <c r="LX48" s="60"/>
      <c r="LY48" s="311"/>
      <c r="LZ48" s="60"/>
      <c r="MA48" s="60"/>
      <c r="MB48" s="60"/>
      <c r="MC48" s="17"/>
      <c r="MD48" s="71"/>
      <c r="ME48" s="17"/>
      <c r="MF48" s="17"/>
      <c r="MG48" s="71"/>
      <c r="MH48" s="17"/>
      <c r="MI48" s="17"/>
      <c r="MJ48" s="71"/>
      <c r="MK48" s="17"/>
      <c r="ML48" s="2"/>
      <c r="MM48" s="2"/>
      <c r="MN48" s="2" t="s">
        <v>75</v>
      </c>
      <c r="MO48" s="767">
        <v>1.89</v>
      </c>
      <c r="MP48" s="767">
        <v>1.74</v>
      </c>
      <c r="MQ48" s="767">
        <v>1.5</v>
      </c>
      <c r="MR48" s="767">
        <v>1.35</v>
      </c>
      <c r="MS48" s="768">
        <v>1.6</v>
      </c>
      <c r="MT48" s="129"/>
      <c r="MU48" s="130"/>
      <c r="MV48" s="130"/>
      <c r="MW48" s="135"/>
      <c r="MX48" s="130"/>
      <c r="MY48" s="137"/>
      <c r="MZ48" s="171"/>
      <c r="NA48" s="171"/>
      <c r="NB48" s="171"/>
      <c r="NC48" s="171"/>
      <c r="ND48" s="171"/>
      <c r="NE48" s="171"/>
      <c r="NF48" s="171"/>
      <c r="NG48" s="171"/>
      <c r="NH48" s="171"/>
      <c r="NI48" s="171"/>
      <c r="NJ48" s="171"/>
      <c r="NK48" s="171"/>
      <c r="NL48" s="103"/>
      <c r="NM48" s="84"/>
      <c r="NN48" s="238"/>
      <c r="NO48" s="238"/>
      <c r="NP48" s="238"/>
      <c r="NQ48" s="238"/>
      <c r="NR48" s="238"/>
      <c r="NS48" s="238"/>
      <c r="NT48" s="238"/>
      <c r="NU48" s="238"/>
      <c r="NV48" s="238"/>
      <c r="NW48" s="238"/>
      <c r="NX48" s="239"/>
      <c r="NY48" s="239"/>
    </row>
    <row r="49" spans="1:389" ht="23.25" customHeight="1" x14ac:dyDescent="0.25">
      <c r="A49" s="43"/>
      <c r="B49" s="87"/>
      <c r="C49" s="87"/>
      <c r="D49" s="83"/>
      <c r="E49" s="158"/>
      <c r="F49" s="158"/>
      <c r="G49" s="96"/>
      <c r="K49" s="96"/>
      <c r="N49" s="72"/>
      <c r="O49" s="83"/>
      <c r="P49" s="17"/>
      <c r="Q49" s="71"/>
      <c r="R49" s="17"/>
      <c r="S49" s="17"/>
      <c r="T49" s="71"/>
      <c r="U49" s="17"/>
      <c r="V49" s="17"/>
      <c r="W49" s="71"/>
      <c r="X49" s="17"/>
      <c r="Y49" s="179"/>
      <c r="Z49" s="179"/>
      <c r="AA49" s="179" t="s">
        <v>79</v>
      </c>
      <c r="AB49" s="309">
        <v>1.79</v>
      </c>
      <c r="AC49" s="309">
        <v>1.83</v>
      </c>
      <c r="AD49" s="309">
        <v>1.91</v>
      </c>
      <c r="AE49" s="309">
        <v>1.84</v>
      </c>
      <c r="AF49" s="143"/>
      <c r="AG49" s="143"/>
      <c r="AH49" s="143"/>
      <c r="AI49" s="143"/>
      <c r="AJ49" s="179"/>
      <c r="AK49" s="179"/>
      <c r="AL49" s="238"/>
      <c r="AM49" s="238"/>
      <c r="AN49" s="238"/>
      <c r="AO49" s="238"/>
      <c r="AP49" s="238"/>
      <c r="AQ49" s="238"/>
      <c r="AR49" s="238"/>
      <c r="AS49" s="238"/>
      <c r="AT49" s="238"/>
      <c r="AU49" s="238"/>
      <c r="AV49" s="239"/>
      <c r="AW49" s="239"/>
      <c r="AX49" s="162"/>
      <c r="AY49" s="84"/>
      <c r="AZ49" s="148"/>
      <c r="BA49" s="146"/>
      <c r="BB49" s="146"/>
      <c r="BC49" s="146"/>
      <c r="BD49" s="146"/>
      <c r="BE49" s="146"/>
      <c r="BF49" s="165"/>
      <c r="BG49" s="166"/>
      <c r="BH49" s="165"/>
      <c r="BI49" s="166"/>
      <c r="BJ49" s="167"/>
      <c r="BK49" s="166"/>
      <c r="BL49" s="180"/>
      <c r="BM49" s="232"/>
      <c r="BN49" s="232"/>
      <c r="BO49" s="232"/>
      <c r="BP49" s="65"/>
      <c r="BQ49" s="117"/>
      <c r="BR49" s="117"/>
      <c r="BS49" s="117"/>
      <c r="BT49" s="75"/>
      <c r="BU49" s="287"/>
      <c r="BV49" s="287"/>
      <c r="BW49" s="68"/>
      <c r="BX49" s="69"/>
      <c r="BY49" s="69"/>
      <c r="BZ49" s="69"/>
      <c r="CA49" s="288"/>
      <c r="CB49" s="84"/>
      <c r="CC49" s="179"/>
      <c r="CD49" s="179"/>
      <c r="CE49" s="43"/>
      <c r="CF49" s="87"/>
      <c r="CG49" s="87"/>
      <c r="CH49" s="83"/>
      <c r="CI49" s="158"/>
      <c r="CJ49" s="158"/>
      <c r="CK49" s="83"/>
      <c r="CL49" s="235"/>
      <c r="CM49" s="235"/>
      <c r="CN49" s="235"/>
      <c r="CO49" s="235"/>
      <c r="CP49" s="80"/>
      <c r="CQ49" s="235"/>
      <c r="CR49" s="83"/>
      <c r="CS49" s="83"/>
      <c r="CT49" s="17"/>
      <c r="CU49" s="71"/>
      <c r="CV49" s="17"/>
      <c r="CW49" s="17"/>
      <c r="CX49" s="71"/>
      <c r="CY49" s="17"/>
      <c r="CZ49" s="17"/>
      <c r="DA49" s="71"/>
      <c r="DB49" s="17"/>
      <c r="DC49" s="179"/>
      <c r="DD49" s="179"/>
      <c r="DE49" s="179" t="s">
        <v>79</v>
      </c>
      <c r="DF49" s="309">
        <v>1.57</v>
      </c>
      <c r="DG49" s="309">
        <v>1.33</v>
      </c>
      <c r="DH49" s="309">
        <v>1.46</v>
      </c>
      <c r="DI49" s="309">
        <v>1.46</v>
      </c>
      <c r="DJ49" s="143"/>
      <c r="DK49" s="143"/>
      <c r="DL49" s="143"/>
      <c r="DM49" s="143"/>
      <c r="DN49" s="179"/>
      <c r="DO49" s="179"/>
      <c r="DP49" s="238"/>
      <c r="DQ49" s="238"/>
      <c r="DR49" s="238"/>
      <c r="DS49" s="238"/>
      <c r="DT49" s="238"/>
      <c r="DU49" s="238"/>
      <c r="DV49" s="238"/>
      <c r="DW49" s="238"/>
      <c r="DX49" s="238"/>
      <c r="DY49" s="238"/>
      <c r="DZ49" s="239"/>
      <c r="EA49" s="239"/>
      <c r="EB49" s="162"/>
      <c r="EC49" s="84"/>
      <c r="ED49" s="148"/>
      <c r="EE49" s="146"/>
      <c r="EF49" s="146"/>
      <c r="EG49" s="146"/>
      <c r="EH49" s="146"/>
      <c r="EI49" s="146"/>
      <c r="EJ49" s="165"/>
      <c r="EK49" s="166"/>
      <c r="EL49" s="165"/>
      <c r="EM49" s="166"/>
      <c r="EN49" s="167"/>
      <c r="EO49" s="166"/>
      <c r="EP49" s="103"/>
      <c r="EQ49" s="232"/>
      <c r="ER49" s="232"/>
      <c r="ES49" s="232"/>
      <c r="ET49" s="65"/>
      <c r="EU49" s="117"/>
      <c r="EV49" s="117"/>
      <c r="EW49" s="117"/>
      <c r="EX49" s="75"/>
      <c r="EY49" s="287"/>
      <c r="EZ49" s="287"/>
      <c r="FA49" s="68"/>
      <c r="FB49" s="69"/>
      <c r="FC49" s="69"/>
      <c r="FD49" s="69"/>
      <c r="FE49" s="288"/>
      <c r="FF49" s="84"/>
      <c r="FG49" s="179"/>
      <c r="FH49" s="179"/>
      <c r="FI49" s="43"/>
      <c r="FJ49" s="87"/>
      <c r="FK49" s="87"/>
      <c r="FL49" s="83"/>
      <c r="FM49" s="158"/>
      <c r="FN49" s="158"/>
      <c r="FO49" s="83"/>
      <c r="FP49" s="235"/>
      <c r="FQ49" s="235"/>
      <c r="FR49" s="235"/>
      <c r="FS49" s="235"/>
      <c r="FT49" s="80"/>
      <c r="FU49" s="235"/>
      <c r="FV49" s="83"/>
      <c r="FW49" s="83"/>
      <c r="FX49" s="17"/>
      <c r="FY49" s="71"/>
      <c r="FZ49" s="17"/>
      <c r="GA49" s="17"/>
      <c r="GB49" s="71"/>
      <c r="GC49" s="17"/>
      <c r="GD49" s="17"/>
      <c r="GE49" s="71"/>
      <c r="GF49" s="17"/>
      <c r="GG49" s="179"/>
      <c r="GH49" s="179"/>
      <c r="GI49" s="179" t="s">
        <v>79</v>
      </c>
      <c r="GJ49" s="309">
        <v>1.45</v>
      </c>
      <c r="GK49" s="309">
        <v>1.34</v>
      </c>
      <c r="GL49" s="309">
        <v>1.38</v>
      </c>
      <c r="GM49" s="309">
        <v>1.39</v>
      </c>
      <c r="GN49" s="143"/>
      <c r="GO49" s="143"/>
      <c r="GP49" s="143"/>
      <c r="GQ49" s="143"/>
      <c r="GR49" s="179"/>
      <c r="GS49" s="179"/>
      <c r="GT49" s="238"/>
      <c r="GU49" s="238"/>
      <c r="GV49" s="238"/>
      <c r="GW49" s="238"/>
      <c r="GX49" s="238"/>
      <c r="GY49" s="238"/>
      <c r="GZ49" s="238"/>
      <c r="HA49" s="238"/>
      <c r="HB49" s="238"/>
      <c r="HC49" s="238"/>
      <c r="HD49" s="239"/>
      <c r="HE49" s="239"/>
      <c r="HF49" s="162"/>
      <c r="HG49" s="84"/>
      <c r="HH49" s="148"/>
      <c r="HI49" s="146"/>
      <c r="HJ49" s="146"/>
      <c r="HK49" s="146"/>
      <c r="HL49" s="146"/>
      <c r="HM49" s="146"/>
      <c r="HN49" s="165"/>
      <c r="HO49" s="166"/>
      <c r="HP49" s="165"/>
      <c r="HQ49" s="166"/>
      <c r="HR49" s="167"/>
      <c r="HS49" s="166"/>
      <c r="HT49" s="103"/>
      <c r="HU49" s="232"/>
      <c r="HV49" s="232"/>
      <c r="HW49" s="232"/>
      <c r="HX49" s="65"/>
      <c r="HY49" s="117"/>
      <c r="HZ49" s="117"/>
      <c r="IA49" s="117"/>
      <c r="IB49" s="75"/>
      <c r="IC49" s="287"/>
      <c r="ID49" s="287"/>
      <c r="IE49" s="68"/>
      <c r="IF49" s="69"/>
      <c r="IG49" s="69"/>
      <c r="IH49" s="69"/>
      <c r="II49" s="288"/>
      <c r="IJ49" s="84"/>
      <c r="IK49" s="179"/>
      <c r="IM49" s="43"/>
      <c r="IN49" s="87"/>
      <c r="IO49" s="87"/>
      <c r="IP49" s="83"/>
      <c r="IQ49" s="158"/>
      <c r="IR49" s="158"/>
      <c r="IS49" s="83"/>
      <c r="IT49" s="235"/>
      <c r="IU49" s="235"/>
      <c r="IV49" s="235"/>
      <c r="IW49" s="80"/>
      <c r="IX49" s="235"/>
      <c r="IY49" s="235"/>
      <c r="IZ49" s="83"/>
      <c r="JA49" s="83"/>
      <c r="JB49" s="17"/>
      <c r="JC49" s="71"/>
      <c r="JD49" s="17"/>
      <c r="JE49" s="17"/>
      <c r="JF49" s="71"/>
      <c r="JG49" s="17"/>
      <c r="JH49" s="17"/>
      <c r="JI49" s="71"/>
      <c r="JJ49" s="17"/>
      <c r="JK49" s="179"/>
      <c r="JL49" s="179"/>
      <c r="JM49" s="179" t="s">
        <v>79</v>
      </c>
      <c r="JN49" s="309">
        <v>1.36</v>
      </c>
      <c r="JO49" s="309">
        <v>1.29</v>
      </c>
      <c r="JP49" s="309">
        <v>1.28</v>
      </c>
      <c r="JQ49" s="309">
        <v>1.31</v>
      </c>
      <c r="JR49" s="143"/>
      <c r="JS49" s="143"/>
      <c r="JT49" s="143"/>
      <c r="JU49" s="143"/>
      <c r="JV49" s="179"/>
      <c r="JW49" s="179"/>
      <c r="JX49" s="238"/>
      <c r="JY49" s="238"/>
      <c r="JZ49" s="238"/>
      <c r="KA49" s="238"/>
      <c r="KB49" s="238"/>
      <c r="KC49" s="238"/>
      <c r="KD49" s="238"/>
      <c r="KE49" s="238"/>
      <c r="KF49" s="238"/>
      <c r="KG49" s="238"/>
      <c r="KH49" s="239"/>
      <c r="KI49" s="239"/>
      <c r="KJ49" s="162"/>
      <c r="KK49" s="84"/>
      <c r="KL49" s="148"/>
      <c r="KM49" s="146"/>
      <c r="KN49" s="146"/>
      <c r="KO49" s="146"/>
      <c r="KP49" s="146"/>
      <c r="KQ49" s="146"/>
      <c r="KR49" s="165"/>
      <c r="KS49" s="166"/>
      <c r="KT49" s="165"/>
      <c r="KU49" s="166"/>
      <c r="KV49" s="167"/>
      <c r="KW49" s="166"/>
      <c r="KX49" s="83"/>
      <c r="KY49" s="232"/>
      <c r="KZ49" s="232"/>
      <c r="LA49" s="232"/>
      <c r="LB49" s="65"/>
      <c r="LC49" s="117"/>
      <c r="LD49" s="117"/>
      <c r="LE49" s="117"/>
      <c r="LF49" s="75"/>
      <c r="LG49" s="287"/>
      <c r="LH49" s="287"/>
      <c r="LI49" s="68"/>
      <c r="LJ49" s="69"/>
      <c r="LK49" s="69"/>
      <c r="LL49" s="69"/>
      <c r="LM49" s="288"/>
      <c r="LN49" s="84"/>
      <c r="LO49" s="84"/>
      <c r="LQ49" s="43"/>
      <c r="LR49" s="7"/>
      <c r="LS49" s="7"/>
      <c r="LT49" s="60"/>
      <c r="LU49" s="310"/>
      <c r="LV49" s="158"/>
      <c r="LW49" s="60"/>
      <c r="LX49" s="60"/>
      <c r="LY49" s="311"/>
      <c r="LZ49" s="60"/>
      <c r="MA49" s="60"/>
      <c r="MB49" s="60"/>
      <c r="MC49" s="17"/>
      <c r="MD49" s="71"/>
      <c r="ME49" s="17"/>
      <c r="MF49" s="17"/>
      <c r="MG49" s="71"/>
      <c r="MH49" s="17"/>
      <c r="MI49" s="17"/>
      <c r="MJ49" s="71"/>
      <c r="MK49" s="17"/>
      <c r="ML49" s="2"/>
      <c r="MM49" s="2"/>
      <c r="MN49" s="2" t="s">
        <v>79</v>
      </c>
      <c r="MO49" s="767">
        <v>1.84</v>
      </c>
      <c r="MP49" s="767">
        <v>1.46</v>
      </c>
      <c r="MQ49" s="767">
        <v>1.39</v>
      </c>
      <c r="MR49" s="767">
        <v>1.31</v>
      </c>
      <c r="MS49" s="768">
        <v>1.49</v>
      </c>
      <c r="MT49" s="129"/>
      <c r="MU49" s="130"/>
      <c r="MV49" s="130"/>
      <c r="MW49" s="135"/>
      <c r="MX49" s="130"/>
      <c r="MY49" s="137"/>
      <c r="MZ49" s="145"/>
      <c r="NA49" s="145"/>
      <c r="NB49" s="145"/>
      <c r="NC49" s="145"/>
      <c r="ND49" s="148"/>
      <c r="NE49" s="148"/>
      <c r="NF49" s="148"/>
      <c r="NG49" s="148"/>
      <c r="NH49" s="148"/>
      <c r="NI49" s="145"/>
      <c r="NJ49" s="145"/>
      <c r="NK49" s="13"/>
      <c r="NL49" s="162"/>
      <c r="NM49" s="84"/>
      <c r="NN49" s="238"/>
      <c r="NO49" s="164"/>
      <c r="NP49" s="164"/>
      <c r="NQ49" s="164"/>
      <c r="NR49" s="164"/>
      <c r="NS49" s="164"/>
      <c r="NT49" s="238"/>
      <c r="NU49" s="238"/>
      <c r="NV49" s="238"/>
      <c r="NW49" s="238"/>
      <c r="NX49" s="238"/>
      <c r="NY49" s="238"/>
    </row>
    <row r="50" spans="1:389" ht="23.25" customHeight="1" x14ac:dyDescent="0.25">
      <c r="A50" s="83"/>
      <c r="B50" s="83"/>
      <c r="C50" s="83"/>
      <c r="D50" s="83"/>
      <c r="E50" s="158"/>
      <c r="F50" s="158"/>
      <c r="G50" s="96"/>
      <c r="K50" s="96"/>
      <c r="N50" s="72"/>
      <c r="O50" s="312"/>
      <c r="P50" s="312"/>
      <c r="Q50" s="312"/>
      <c r="R50" s="17"/>
      <c r="S50" s="17"/>
      <c r="T50" s="71"/>
      <c r="U50" s="17"/>
      <c r="V50" s="17"/>
      <c r="W50" s="71"/>
      <c r="X50" s="17"/>
      <c r="Y50" s="179"/>
      <c r="Z50" s="73" t="s">
        <v>66</v>
      </c>
      <c r="AA50" s="73"/>
      <c r="AB50" s="754">
        <v>2.0099999999999998</v>
      </c>
      <c r="AC50" s="754">
        <v>2.02</v>
      </c>
      <c r="AD50" s="754">
        <v>1.99</v>
      </c>
      <c r="AE50" s="754">
        <v>2.0099999999999998</v>
      </c>
      <c r="AF50" s="144"/>
      <c r="AG50" s="144"/>
      <c r="AH50" s="144"/>
      <c r="AI50" s="144"/>
      <c r="AJ50" s="179"/>
      <c r="AK50" s="179"/>
      <c r="AL50" s="238"/>
      <c r="AM50" s="164"/>
      <c r="AN50" s="164"/>
      <c r="AO50" s="164"/>
      <c r="AP50" s="164"/>
      <c r="AQ50" s="164"/>
      <c r="AR50" s="238"/>
      <c r="AS50" s="238"/>
      <c r="AT50" s="238"/>
      <c r="AU50" s="238"/>
      <c r="AV50" s="238"/>
      <c r="AW50" s="238"/>
      <c r="AX50" s="162"/>
      <c r="AY50" s="84"/>
      <c r="AZ50" s="148"/>
      <c r="BA50" s="146"/>
      <c r="BB50" s="146"/>
      <c r="BC50" s="146"/>
      <c r="BD50" s="146"/>
      <c r="BE50" s="146"/>
      <c r="BF50" s="165"/>
      <c r="BG50" s="166"/>
      <c r="BH50" s="165"/>
      <c r="BI50" s="166"/>
      <c r="BJ50" s="167"/>
      <c r="BK50" s="166"/>
      <c r="BL50" s="180"/>
      <c r="BM50" s="232"/>
      <c r="BN50" s="232"/>
      <c r="BO50" s="232"/>
      <c r="BP50" s="65"/>
      <c r="BQ50" s="117"/>
      <c r="BR50" s="117"/>
      <c r="BS50" s="117"/>
      <c r="BT50" s="75"/>
      <c r="BU50" s="287"/>
      <c r="BV50" s="287"/>
      <c r="BW50" s="65"/>
      <c r="BX50" s="56"/>
      <c r="BY50" s="56"/>
      <c r="BZ50" s="56"/>
      <c r="CA50" s="288"/>
      <c r="CB50" s="84"/>
      <c r="CC50" s="179"/>
      <c r="CD50" s="179"/>
      <c r="CE50" s="83"/>
      <c r="CF50" s="83"/>
      <c r="CG50" s="83"/>
      <c r="CH50" s="83"/>
      <c r="CI50" s="158"/>
      <c r="CJ50" s="158"/>
      <c r="CK50" s="83"/>
      <c r="CL50" s="160"/>
      <c r="CM50" s="160"/>
      <c r="CN50" s="96"/>
      <c r="CQ50" s="235"/>
      <c r="CR50" s="83"/>
      <c r="CS50" s="312"/>
      <c r="CT50" s="312"/>
      <c r="CU50" s="312"/>
      <c r="CV50" s="17"/>
      <c r="CW50" s="17"/>
      <c r="CX50" s="71"/>
      <c r="CY50" s="17"/>
      <c r="CZ50" s="17"/>
      <c r="DA50" s="71"/>
      <c r="DB50" s="17"/>
      <c r="DC50" s="179"/>
      <c r="DD50" s="73" t="s">
        <v>66</v>
      </c>
      <c r="DE50" s="73"/>
      <c r="DF50" s="754">
        <v>2</v>
      </c>
      <c r="DG50" s="754">
        <v>1.94</v>
      </c>
      <c r="DH50" s="754">
        <v>1.99</v>
      </c>
      <c r="DI50" s="754">
        <v>1.98</v>
      </c>
      <c r="DJ50" s="144"/>
      <c r="DK50" s="144"/>
      <c r="DL50" s="144"/>
      <c r="DM50" s="144"/>
      <c r="DN50" s="179"/>
      <c r="DO50" s="179"/>
      <c r="DP50" s="238"/>
      <c r="DQ50" s="164"/>
      <c r="DR50" s="164"/>
      <c r="DS50" s="164"/>
      <c r="DT50" s="164"/>
      <c r="DU50" s="164"/>
      <c r="DV50" s="238"/>
      <c r="DW50" s="238"/>
      <c r="DX50" s="238"/>
      <c r="DY50" s="238"/>
      <c r="DZ50" s="238"/>
      <c r="EA50" s="238"/>
      <c r="EB50" s="162"/>
      <c r="EC50" s="84"/>
      <c r="ED50" s="148"/>
      <c r="EE50" s="146"/>
      <c r="EF50" s="146"/>
      <c r="EG50" s="146"/>
      <c r="EH50" s="146"/>
      <c r="EI50" s="146"/>
      <c r="EJ50" s="165"/>
      <c r="EK50" s="166"/>
      <c r="EL50" s="165"/>
      <c r="EM50" s="166"/>
      <c r="EN50" s="167"/>
      <c r="EO50" s="166"/>
      <c r="EP50" s="103"/>
      <c r="EQ50" s="232"/>
      <c r="ER50" s="232"/>
      <c r="ES50" s="232"/>
      <c r="ET50" s="65"/>
      <c r="EU50" s="117"/>
      <c r="EV50" s="117"/>
      <c r="EW50" s="117"/>
      <c r="EX50" s="75"/>
      <c r="EY50" s="287"/>
      <c r="EZ50" s="287"/>
      <c r="FA50" s="65"/>
      <c r="FB50" s="56"/>
      <c r="FC50" s="56"/>
      <c r="FD50" s="56"/>
      <c r="FE50" s="288"/>
      <c r="FF50" s="84"/>
      <c r="FG50" s="179"/>
      <c r="FH50" s="179"/>
      <c r="FI50" s="83"/>
      <c r="FJ50" s="83"/>
      <c r="FK50" s="83"/>
      <c r="FL50" s="83"/>
      <c r="FM50" s="158"/>
      <c r="FN50" s="158"/>
      <c r="FO50" s="83"/>
      <c r="FP50" s="86"/>
      <c r="FQ50" s="81"/>
      <c r="FR50" s="81"/>
      <c r="FS50" s="81"/>
      <c r="FT50" s="235"/>
      <c r="FU50" s="235"/>
      <c r="FV50" s="83"/>
      <c r="FW50" s="312"/>
      <c r="FX50" s="312"/>
      <c r="FY50" s="312"/>
      <c r="FZ50" s="17"/>
      <c r="GA50" s="17"/>
      <c r="GB50" s="71"/>
      <c r="GC50" s="17"/>
      <c r="GD50" s="17"/>
      <c r="GE50" s="71"/>
      <c r="GF50" s="17"/>
      <c r="GG50" s="179"/>
      <c r="GH50" s="73" t="s">
        <v>66</v>
      </c>
      <c r="GI50" s="73"/>
      <c r="GJ50" s="754">
        <v>1.93</v>
      </c>
      <c r="GK50" s="754">
        <v>1.94</v>
      </c>
      <c r="GL50" s="754">
        <v>2</v>
      </c>
      <c r="GM50" s="754">
        <v>1.95</v>
      </c>
      <c r="GN50" s="144"/>
      <c r="GO50" s="144"/>
      <c r="GP50" s="144"/>
      <c r="GQ50" s="144"/>
      <c r="GR50" s="179"/>
      <c r="GS50" s="179"/>
      <c r="GT50" s="238"/>
      <c r="GU50" s="164"/>
      <c r="GV50" s="164"/>
      <c r="GW50" s="164"/>
      <c r="GX50" s="164"/>
      <c r="GY50" s="164"/>
      <c r="GZ50" s="238"/>
      <c r="HA50" s="238"/>
      <c r="HB50" s="238"/>
      <c r="HC50" s="238"/>
      <c r="HD50" s="238"/>
      <c r="HE50" s="238"/>
      <c r="HF50" s="162"/>
      <c r="HG50" s="84"/>
      <c r="HH50" s="148"/>
      <c r="HI50" s="146"/>
      <c r="HJ50" s="146"/>
      <c r="HK50" s="146"/>
      <c r="HL50" s="146"/>
      <c r="HM50" s="146"/>
      <c r="HN50" s="165"/>
      <c r="HO50" s="166"/>
      <c r="HP50" s="165"/>
      <c r="HQ50" s="166"/>
      <c r="HR50" s="167"/>
      <c r="HS50" s="166"/>
      <c r="HT50" s="103"/>
      <c r="HU50" s="232"/>
      <c r="HV50" s="232"/>
      <c r="HW50" s="232"/>
      <c r="HX50" s="65"/>
      <c r="HY50" s="117"/>
      <c r="HZ50" s="117"/>
      <c r="IA50" s="117"/>
      <c r="IB50" s="75"/>
      <c r="IC50" s="287"/>
      <c r="ID50" s="287"/>
      <c r="IE50" s="65"/>
      <c r="IF50" s="56"/>
      <c r="IG50" s="56"/>
      <c r="IH50" s="56"/>
      <c r="II50" s="288"/>
      <c r="IJ50" s="84"/>
      <c r="IK50" s="179"/>
      <c r="IM50" s="83"/>
      <c r="IN50" s="83"/>
      <c r="IO50" s="83"/>
      <c r="IP50" s="83"/>
      <c r="IQ50" s="158"/>
      <c r="IR50" s="158"/>
      <c r="IS50" s="83"/>
      <c r="IT50" s="235"/>
      <c r="IU50" s="235"/>
      <c r="IV50" s="235"/>
      <c r="IW50" s="80"/>
      <c r="IX50" s="235"/>
      <c r="IY50" s="235"/>
      <c r="JA50" s="36"/>
      <c r="JB50" s="10"/>
      <c r="JC50" s="23"/>
      <c r="JD50" s="23"/>
      <c r="JE50" s="10"/>
      <c r="JF50" s="23"/>
      <c r="JG50" s="23"/>
      <c r="JI50" s="36"/>
      <c r="JJ50" s="10"/>
      <c r="JK50" s="23"/>
      <c r="JL50" s="73" t="s">
        <v>66</v>
      </c>
      <c r="JM50" s="73"/>
      <c r="JN50" s="754">
        <v>2.15</v>
      </c>
      <c r="JO50" s="754">
        <v>2.14</v>
      </c>
      <c r="JP50" s="754">
        <v>2.13</v>
      </c>
      <c r="JQ50" s="754">
        <v>2.14</v>
      </c>
      <c r="JR50" s="144"/>
      <c r="JS50" s="144"/>
      <c r="JT50" s="144"/>
      <c r="JU50" s="144"/>
      <c r="JV50" s="179"/>
      <c r="JW50" s="179"/>
      <c r="JX50" s="238"/>
      <c r="JY50" s="164"/>
      <c r="JZ50" s="164"/>
      <c r="KA50" s="164"/>
      <c r="KB50" s="164"/>
      <c r="KC50" s="164"/>
      <c r="KD50" s="238"/>
      <c r="KE50" s="238"/>
      <c r="KF50" s="238"/>
      <c r="KG50" s="238"/>
      <c r="KH50" s="238"/>
      <c r="KI50" s="238"/>
      <c r="KJ50" s="162"/>
      <c r="KK50" s="84"/>
      <c r="KL50" s="148"/>
      <c r="KM50" s="146"/>
      <c r="KN50" s="146"/>
      <c r="KO50" s="146"/>
      <c r="KP50" s="146"/>
      <c r="KQ50" s="146"/>
      <c r="KR50" s="165"/>
      <c r="KS50" s="166"/>
      <c r="KT50" s="165"/>
      <c r="KU50" s="166"/>
      <c r="KV50" s="167"/>
      <c r="KW50" s="166"/>
      <c r="KX50" s="83"/>
      <c r="KY50" s="232"/>
      <c r="KZ50" s="232"/>
      <c r="LA50" s="232"/>
      <c r="LB50" s="65"/>
      <c r="LC50" s="117"/>
      <c r="LD50" s="117"/>
      <c r="LE50" s="117"/>
      <c r="LF50" s="75"/>
      <c r="LG50" s="287"/>
      <c r="LH50" s="287"/>
      <c r="LI50" s="65"/>
      <c r="LJ50" s="56"/>
      <c r="LK50" s="56"/>
      <c r="LL50" s="56"/>
      <c r="LM50" s="288"/>
      <c r="LN50" s="84"/>
      <c r="LO50" s="84"/>
      <c r="LQ50" s="60"/>
      <c r="LR50" s="60"/>
      <c r="LS50" s="60"/>
      <c r="LT50" s="60"/>
      <c r="LU50" s="310"/>
      <c r="LV50" s="158"/>
      <c r="LW50" s="60"/>
      <c r="LX50" s="60"/>
      <c r="LY50" s="313"/>
      <c r="LZ50" s="60"/>
      <c r="MA50" s="60"/>
      <c r="MB50" s="60"/>
      <c r="MC50" s="17"/>
      <c r="MD50" s="71"/>
      <c r="ME50" s="17"/>
      <c r="MF50" s="17"/>
      <c r="MG50" s="71"/>
      <c r="MH50" s="17"/>
      <c r="MI50" s="17"/>
      <c r="MJ50" s="71"/>
      <c r="MK50" s="17"/>
      <c r="ML50" s="2"/>
      <c r="MM50" s="456" t="s">
        <v>66</v>
      </c>
      <c r="MN50" s="456"/>
      <c r="MO50" s="756">
        <v>2.0099999999999998</v>
      </c>
      <c r="MP50" s="756">
        <v>1.98</v>
      </c>
      <c r="MQ50" s="756">
        <v>1.95</v>
      </c>
      <c r="MR50" s="756">
        <v>2.14</v>
      </c>
      <c r="MS50" s="756">
        <v>2.0299999999999998</v>
      </c>
      <c r="MT50" s="129"/>
      <c r="MU50" s="130"/>
      <c r="MV50" s="130"/>
      <c r="MW50" s="135"/>
      <c r="MX50" s="130"/>
      <c r="MY50" s="137"/>
      <c r="MZ50" s="238"/>
      <c r="NA50" s="238"/>
      <c r="NB50" s="238"/>
      <c r="NC50" s="238"/>
      <c r="ND50" s="238"/>
      <c r="NE50" s="238"/>
      <c r="NF50" s="238"/>
      <c r="NG50" s="238"/>
      <c r="NH50" s="238"/>
      <c r="NI50" s="238"/>
      <c r="NJ50" s="239"/>
      <c r="NK50" s="239"/>
      <c r="NL50" s="162"/>
      <c r="NM50" s="84"/>
      <c r="NN50" s="148"/>
      <c r="NO50" s="146"/>
      <c r="NP50" s="146"/>
      <c r="NQ50" s="146"/>
      <c r="NR50" s="146"/>
      <c r="NS50" s="146"/>
      <c r="NT50" s="165"/>
      <c r="NU50" s="166"/>
      <c r="NV50" s="165"/>
      <c r="NW50" s="166"/>
      <c r="NX50" s="167"/>
      <c r="NY50" s="166"/>
    </row>
    <row r="51" spans="1:389" ht="23.25" customHeight="1" x14ac:dyDescent="0.25">
      <c r="A51" s="74"/>
      <c r="B51" s="88"/>
      <c r="C51" s="88"/>
      <c r="D51" s="15"/>
      <c r="E51" s="158"/>
      <c r="F51" s="158"/>
      <c r="N51" s="72"/>
      <c r="O51" s="89"/>
      <c r="P51" s="90"/>
      <c r="Q51" s="91"/>
      <c r="R51" s="90"/>
      <c r="S51" s="90"/>
      <c r="T51" s="91"/>
      <c r="U51" s="90"/>
      <c r="V51" s="90"/>
      <c r="W51" s="91"/>
      <c r="X51" s="92"/>
      <c r="Y51" s="179"/>
      <c r="Z51" s="179"/>
      <c r="AA51" s="179" t="s">
        <v>36</v>
      </c>
      <c r="AB51" s="309">
        <v>1.94</v>
      </c>
      <c r="AC51" s="309">
        <v>1.95</v>
      </c>
      <c r="AD51" s="309">
        <v>2.1</v>
      </c>
      <c r="AE51" s="309">
        <v>2</v>
      </c>
      <c r="AF51" s="143"/>
      <c r="AG51" s="143"/>
      <c r="AH51" s="143"/>
      <c r="AI51" s="143"/>
      <c r="AJ51" s="179"/>
      <c r="AK51" s="179"/>
      <c r="AL51" s="148"/>
      <c r="AM51" s="146"/>
      <c r="AN51" s="146"/>
      <c r="AO51" s="146"/>
      <c r="AP51" s="146"/>
      <c r="AQ51" s="146"/>
      <c r="AR51" s="165"/>
      <c r="AS51" s="166"/>
      <c r="AT51" s="165"/>
      <c r="AU51" s="166"/>
      <c r="AV51" s="167"/>
      <c r="AW51" s="166"/>
      <c r="AX51" s="162"/>
      <c r="AY51" s="84"/>
      <c r="AZ51" s="148"/>
      <c r="BA51" s="146"/>
      <c r="BB51" s="146"/>
      <c r="BC51" s="146"/>
      <c r="BD51" s="146"/>
      <c r="BE51" s="146"/>
      <c r="BF51" s="165"/>
      <c r="BG51" s="166"/>
      <c r="BH51" s="165"/>
      <c r="BI51" s="166"/>
      <c r="BJ51" s="167"/>
      <c r="BK51" s="166"/>
      <c r="BL51" s="180"/>
      <c r="BM51" s="232"/>
      <c r="BN51" s="232"/>
      <c r="BO51" s="232"/>
      <c r="BP51" s="35"/>
      <c r="BQ51" s="118"/>
      <c r="BR51" s="118"/>
      <c r="BS51" s="118"/>
      <c r="BT51" s="118"/>
      <c r="BU51" s="287"/>
      <c r="BV51" s="287"/>
      <c r="BW51" s="65"/>
      <c r="BX51" s="56"/>
      <c r="BY51" s="56"/>
      <c r="BZ51" s="56"/>
      <c r="CA51" s="288"/>
      <c r="CB51" s="84"/>
      <c r="CC51" s="179"/>
      <c r="CD51" s="179"/>
      <c r="CE51" s="74"/>
      <c r="CF51" s="88"/>
      <c r="CG51" s="88"/>
      <c r="CH51" s="15"/>
      <c r="CI51" s="158"/>
      <c r="CJ51" s="158"/>
      <c r="CK51" s="160"/>
      <c r="CL51" s="160"/>
      <c r="CM51" s="160"/>
      <c r="CN51" s="96"/>
      <c r="CQ51" s="235"/>
      <c r="CR51" s="83"/>
      <c r="CS51" s="89"/>
      <c r="CT51" s="90"/>
      <c r="CU51" s="91"/>
      <c r="CV51" s="90"/>
      <c r="CW51" s="90"/>
      <c r="CX51" s="91"/>
      <c r="CY51" s="90"/>
      <c r="CZ51" s="90"/>
      <c r="DA51" s="91"/>
      <c r="DB51" s="92"/>
      <c r="DC51" s="179"/>
      <c r="DD51" s="179"/>
      <c r="DE51" s="179" t="s">
        <v>36</v>
      </c>
      <c r="DF51" s="309">
        <v>1.89</v>
      </c>
      <c r="DG51" s="309">
        <v>1.9</v>
      </c>
      <c r="DH51" s="309">
        <v>1.96</v>
      </c>
      <c r="DI51" s="309">
        <v>1.91</v>
      </c>
      <c r="DJ51" s="143"/>
      <c r="DK51" s="143"/>
      <c r="DL51" s="143"/>
      <c r="DM51" s="143"/>
      <c r="DN51" s="179"/>
      <c r="DO51" s="179"/>
      <c r="DP51" s="148"/>
      <c r="DQ51" s="146"/>
      <c r="DR51" s="146"/>
      <c r="DS51" s="146"/>
      <c r="DT51" s="146"/>
      <c r="DU51" s="146"/>
      <c r="DV51" s="165"/>
      <c r="DW51" s="166"/>
      <c r="DX51" s="165"/>
      <c r="DY51" s="166"/>
      <c r="DZ51" s="167"/>
      <c r="EA51" s="166"/>
      <c r="EB51" s="162"/>
      <c r="EC51" s="84"/>
      <c r="ED51" s="148"/>
      <c r="EE51" s="146"/>
      <c r="EF51" s="146"/>
      <c r="EG51" s="146"/>
      <c r="EH51" s="146"/>
      <c r="EI51" s="146"/>
      <c r="EJ51" s="165"/>
      <c r="EK51" s="166"/>
      <c r="EL51" s="165"/>
      <c r="EM51" s="166"/>
      <c r="EN51" s="167"/>
      <c r="EO51" s="166"/>
      <c r="EP51" s="103"/>
      <c r="EQ51" s="232"/>
      <c r="ER51" s="232"/>
      <c r="ES51" s="232"/>
      <c r="ET51" s="35"/>
      <c r="EU51" s="118"/>
      <c r="EV51" s="118"/>
      <c r="EW51" s="118"/>
      <c r="EX51" s="118"/>
      <c r="EY51" s="287"/>
      <c r="EZ51" s="287"/>
      <c r="FA51" s="65"/>
      <c r="FB51" s="56"/>
      <c r="FC51" s="56"/>
      <c r="FD51" s="56"/>
      <c r="FE51" s="288"/>
      <c r="FF51" s="84"/>
      <c r="FG51" s="179"/>
      <c r="FH51" s="179"/>
      <c r="FI51" s="74"/>
      <c r="FJ51" s="88"/>
      <c r="FK51" s="88"/>
      <c r="FL51" s="15"/>
      <c r="FM51" s="158"/>
      <c r="FN51" s="158"/>
      <c r="FO51" s="160"/>
      <c r="FP51" s="86"/>
      <c r="FQ51" s="81"/>
      <c r="FR51" s="81"/>
      <c r="FS51" s="81"/>
      <c r="FT51" s="179"/>
      <c r="FU51" s="235"/>
      <c r="FV51" s="83"/>
      <c r="FW51" s="89"/>
      <c r="FX51" s="90"/>
      <c r="FY51" s="91"/>
      <c r="FZ51" s="90"/>
      <c r="GA51" s="90"/>
      <c r="GB51" s="91"/>
      <c r="GC51" s="90"/>
      <c r="GD51" s="90"/>
      <c r="GE51" s="91"/>
      <c r="GF51" s="92"/>
      <c r="GG51" s="179"/>
      <c r="GH51" s="179"/>
      <c r="GI51" s="179" t="s">
        <v>36</v>
      </c>
      <c r="GJ51" s="309">
        <v>1.91</v>
      </c>
      <c r="GK51" s="309">
        <v>1.98</v>
      </c>
      <c r="GL51" s="309">
        <v>1.98</v>
      </c>
      <c r="GM51" s="309">
        <v>1.96</v>
      </c>
      <c r="GN51" s="143"/>
      <c r="GO51" s="143"/>
      <c r="GP51" s="143"/>
      <c r="GQ51" s="143"/>
      <c r="GR51" s="179"/>
      <c r="GS51" s="179"/>
      <c r="GT51" s="148"/>
      <c r="GU51" s="146"/>
      <c r="GV51" s="146"/>
      <c r="GW51" s="146"/>
      <c r="GX51" s="146"/>
      <c r="GY51" s="146"/>
      <c r="GZ51" s="165"/>
      <c r="HA51" s="166"/>
      <c r="HB51" s="165"/>
      <c r="HC51" s="166"/>
      <c r="HD51" s="167"/>
      <c r="HE51" s="166"/>
      <c r="HF51" s="162"/>
      <c r="HG51" s="84"/>
      <c r="HH51" s="148"/>
      <c r="HI51" s="146"/>
      <c r="HJ51" s="146"/>
      <c r="HK51" s="146"/>
      <c r="HL51" s="146"/>
      <c r="HM51" s="146"/>
      <c r="HN51" s="165"/>
      <c r="HO51" s="166"/>
      <c r="HP51" s="165"/>
      <c r="HQ51" s="166"/>
      <c r="HR51" s="167"/>
      <c r="HS51" s="166"/>
      <c r="HT51" s="103"/>
      <c r="HU51" s="232"/>
      <c r="HV51" s="232"/>
      <c r="HW51" s="232"/>
      <c r="HX51" s="35"/>
      <c r="HY51" s="118"/>
      <c r="HZ51" s="118"/>
      <c r="IA51" s="118"/>
      <c r="IB51" s="118"/>
      <c r="IC51" s="287"/>
      <c r="ID51" s="287"/>
      <c r="IE51" s="65"/>
      <c r="IF51" s="56"/>
      <c r="IG51" s="56"/>
      <c r="IH51" s="56"/>
      <c r="II51" s="288"/>
      <c r="IJ51" s="84"/>
      <c r="IK51" s="179"/>
      <c r="IM51" s="74"/>
      <c r="IN51" s="88"/>
      <c r="IO51" s="88"/>
      <c r="IP51" s="15"/>
      <c r="IQ51" s="158"/>
      <c r="IR51" s="158"/>
      <c r="IS51" s="160"/>
      <c r="IT51" s="235"/>
      <c r="IU51" s="235"/>
      <c r="IV51" s="235"/>
      <c r="IW51" s="80"/>
      <c r="IX51" s="235"/>
      <c r="IY51" s="235"/>
      <c r="IZ51" s="83"/>
      <c r="JA51" s="17"/>
      <c r="JB51" s="71"/>
      <c r="JC51" s="17"/>
      <c r="JD51" s="17"/>
      <c r="JE51" s="71"/>
      <c r="JF51" s="17"/>
      <c r="JG51" s="17"/>
      <c r="JH51" s="83"/>
      <c r="JI51" s="17"/>
      <c r="JJ51" s="71"/>
      <c r="JK51" s="17"/>
      <c r="JL51" s="179"/>
      <c r="JM51" s="179" t="s">
        <v>36</v>
      </c>
      <c r="JN51" s="309">
        <v>2.14</v>
      </c>
      <c r="JO51" s="309">
        <v>2.11</v>
      </c>
      <c r="JP51" s="309">
        <v>2.08</v>
      </c>
      <c r="JQ51" s="309">
        <v>2.11</v>
      </c>
      <c r="JR51" s="143"/>
      <c r="JS51" s="143"/>
      <c r="JT51" s="143"/>
      <c r="JU51" s="143"/>
      <c r="JV51" s="179"/>
      <c r="JW51" s="179"/>
      <c r="JX51" s="148"/>
      <c r="JY51" s="146"/>
      <c r="JZ51" s="146"/>
      <c r="KA51" s="146"/>
      <c r="KB51" s="146"/>
      <c r="KC51" s="146"/>
      <c r="KD51" s="165"/>
      <c r="KE51" s="166"/>
      <c r="KF51" s="165"/>
      <c r="KG51" s="166"/>
      <c r="KH51" s="167"/>
      <c r="KI51" s="166"/>
      <c r="KJ51" s="162"/>
      <c r="KK51" s="84"/>
      <c r="KL51" s="148"/>
      <c r="KM51" s="146"/>
      <c r="KN51" s="146"/>
      <c r="KO51" s="146"/>
      <c r="KP51" s="146"/>
      <c r="KQ51" s="146"/>
      <c r="KR51" s="165"/>
      <c r="KS51" s="166"/>
      <c r="KT51" s="165"/>
      <c r="KU51" s="166"/>
      <c r="KV51" s="167"/>
      <c r="KW51" s="166"/>
      <c r="KX51" s="83"/>
      <c r="KY51" s="232"/>
      <c r="KZ51" s="232"/>
      <c r="LA51" s="232"/>
      <c r="LB51" s="35"/>
      <c r="LC51" s="118"/>
      <c r="LD51" s="118"/>
      <c r="LE51" s="118"/>
      <c r="LF51" s="118"/>
      <c r="LG51" s="287"/>
      <c r="LH51" s="287"/>
      <c r="LI51" s="65"/>
      <c r="LJ51" s="56"/>
      <c r="LK51" s="56"/>
      <c r="LL51" s="56"/>
      <c r="LM51" s="288"/>
      <c r="LN51" s="84"/>
      <c r="LO51" s="84"/>
      <c r="LQ51" s="74"/>
      <c r="LR51" s="6"/>
      <c r="LS51" s="88"/>
      <c r="LT51" s="15"/>
      <c r="LU51" s="314"/>
      <c r="LV51" s="158"/>
      <c r="LW51" s="60"/>
      <c r="LX51" s="60"/>
      <c r="LY51" s="313"/>
      <c r="LZ51" s="60"/>
      <c r="MA51" s="60"/>
      <c r="MB51" s="89"/>
      <c r="MC51" s="315"/>
      <c r="MD51" s="316"/>
      <c r="ME51" s="315"/>
      <c r="MF51" s="315"/>
      <c r="MG51" s="316"/>
      <c r="MH51" s="315"/>
      <c r="MI51" s="315"/>
      <c r="MJ51" s="316"/>
      <c r="MK51" s="92"/>
      <c r="ML51" s="2"/>
      <c r="MM51" s="2"/>
      <c r="MN51" s="2" t="s">
        <v>36</v>
      </c>
      <c r="MO51" s="767">
        <v>2</v>
      </c>
      <c r="MP51" s="767">
        <v>1.91</v>
      </c>
      <c r="MQ51" s="767">
        <v>1.96</v>
      </c>
      <c r="MR51" s="767">
        <v>2.11</v>
      </c>
      <c r="MS51" s="768">
        <v>2</v>
      </c>
      <c r="MT51" s="129"/>
      <c r="MU51" s="130"/>
      <c r="MV51" s="130"/>
      <c r="MW51" s="135"/>
      <c r="MX51" s="130"/>
      <c r="MY51" s="137"/>
      <c r="MZ51" s="238"/>
      <c r="NA51" s="164"/>
      <c r="NB51" s="164"/>
      <c r="NC51" s="164"/>
      <c r="ND51" s="164"/>
      <c r="NE51" s="164"/>
      <c r="NF51" s="238"/>
      <c r="NG51" s="238"/>
      <c r="NH51" s="238"/>
      <c r="NI51" s="238"/>
      <c r="NJ51" s="238"/>
      <c r="NK51" s="238"/>
      <c r="NL51" s="162"/>
      <c r="NM51" s="84"/>
      <c r="NN51" s="148"/>
      <c r="NO51" s="146"/>
      <c r="NP51" s="146"/>
      <c r="NQ51" s="146"/>
      <c r="NR51" s="146"/>
      <c r="NS51" s="146"/>
      <c r="NT51" s="165"/>
      <c r="NU51" s="166"/>
      <c r="NV51" s="165"/>
      <c r="NW51" s="166"/>
      <c r="NX51" s="167"/>
      <c r="NY51" s="166"/>
    </row>
    <row r="52" spans="1:389" ht="23.25" customHeight="1" x14ac:dyDescent="0.25">
      <c r="A52" s="16"/>
      <c r="B52" s="28"/>
      <c r="C52" s="28"/>
      <c r="D52" s="15"/>
      <c r="E52" s="158"/>
      <c r="F52" s="158"/>
      <c r="N52" s="72"/>
      <c r="O52" s="53"/>
      <c r="P52" s="53"/>
      <c r="Q52" s="93"/>
      <c r="R52" s="53"/>
      <c r="S52" s="53"/>
      <c r="T52" s="93"/>
      <c r="U52" s="53"/>
      <c r="V52" s="53"/>
      <c r="W52" s="93"/>
      <c r="X52" s="53"/>
      <c r="Y52" s="179"/>
      <c r="Z52" s="179"/>
      <c r="AA52" s="179" t="s">
        <v>48</v>
      </c>
      <c r="AB52" s="309">
        <v>2</v>
      </c>
      <c r="AC52" s="309">
        <v>2.09</v>
      </c>
      <c r="AD52" s="309">
        <v>2.11</v>
      </c>
      <c r="AE52" s="309">
        <v>2.0699999999999998</v>
      </c>
      <c r="AF52" s="143"/>
      <c r="AG52" s="143"/>
      <c r="AH52" s="143"/>
      <c r="AI52" s="143"/>
      <c r="AJ52" s="179"/>
      <c r="AK52" s="179"/>
      <c r="AL52" s="148"/>
      <c r="AM52" s="146"/>
      <c r="AN52" s="146"/>
      <c r="AO52" s="146"/>
      <c r="AP52" s="146"/>
      <c r="AQ52" s="146"/>
      <c r="AR52" s="165"/>
      <c r="AS52" s="166"/>
      <c r="AT52" s="165"/>
      <c r="AU52" s="166"/>
      <c r="AV52" s="167"/>
      <c r="AW52" s="166"/>
      <c r="AX52" s="162"/>
      <c r="AY52" s="84"/>
      <c r="AZ52" s="148"/>
      <c r="BA52" s="146"/>
      <c r="BB52" s="146"/>
      <c r="BC52" s="146"/>
      <c r="BD52" s="146"/>
      <c r="BE52" s="146"/>
      <c r="BF52" s="165"/>
      <c r="BG52" s="166"/>
      <c r="BH52" s="165"/>
      <c r="BI52" s="166"/>
      <c r="BJ52" s="167"/>
      <c r="BK52" s="166"/>
      <c r="BL52" s="180"/>
      <c r="BM52" s="232"/>
      <c r="BN52" s="232"/>
      <c r="BO52" s="232"/>
      <c r="BP52" s="65"/>
      <c r="BQ52" s="118"/>
      <c r="BR52" s="118"/>
      <c r="BS52" s="118"/>
      <c r="BT52" s="118"/>
      <c r="BU52" s="287"/>
      <c r="BV52" s="287"/>
      <c r="BW52" s="49"/>
      <c r="BX52" s="117"/>
      <c r="BY52" s="42"/>
      <c r="BZ52" s="42"/>
      <c r="CA52" s="288"/>
      <c r="CB52" s="84"/>
      <c r="CC52" s="179"/>
      <c r="CD52" s="179"/>
      <c r="CE52" s="16"/>
      <c r="CF52" s="28"/>
      <c r="CG52" s="28"/>
      <c r="CH52" s="15"/>
      <c r="CI52" s="158"/>
      <c r="CJ52" s="15"/>
      <c r="CK52" s="158"/>
      <c r="CL52" s="160"/>
      <c r="CM52" s="160"/>
      <c r="CQ52" s="235"/>
      <c r="CR52" s="83"/>
      <c r="CS52" s="53"/>
      <c r="CT52" s="53"/>
      <c r="CU52" s="93"/>
      <c r="CV52" s="53"/>
      <c r="CW52" s="53"/>
      <c r="CX52" s="93"/>
      <c r="CY52" s="53"/>
      <c r="CZ52" s="53"/>
      <c r="DA52" s="93"/>
      <c r="DB52" s="53"/>
      <c r="DC52" s="179"/>
      <c r="DD52" s="179"/>
      <c r="DE52" s="179" t="s">
        <v>48</v>
      </c>
      <c r="DF52" s="309">
        <v>1.99</v>
      </c>
      <c r="DG52" s="309">
        <v>1.95</v>
      </c>
      <c r="DH52" s="309">
        <v>1.99</v>
      </c>
      <c r="DI52" s="309">
        <v>1.97</v>
      </c>
      <c r="DJ52" s="143"/>
      <c r="DK52" s="143"/>
      <c r="DL52" s="143"/>
      <c r="DM52" s="143"/>
      <c r="DN52" s="179"/>
      <c r="DO52" s="179"/>
      <c r="DP52" s="148"/>
      <c r="DQ52" s="146"/>
      <c r="DR52" s="146"/>
      <c r="DS52" s="146"/>
      <c r="DT52" s="146"/>
      <c r="DU52" s="146"/>
      <c r="DV52" s="165"/>
      <c r="DW52" s="166"/>
      <c r="DX52" s="165"/>
      <c r="DY52" s="166"/>
      <c r="DZ52" s="167"/>
      <c r="EA52" s="166"/>
      <c r="EB52" s="162"/>
      <c r="EC52" s="84"/>
      <c r="ED52" s="148"/>
      <c r="EE52" s="146"/>
      <c r="EF52" s="146"/>
      <c r="EG52" s="146"/>
      <c r="EH52" s="146"/>
      <c r="EI52" s="146"/>
      <c r="EJ52" s="165"/>
      <c r="EK52" s="166"/>
      <c r="EL52" s="165"/>
      <c r="EM52" s="166"/>
      <c r="EN52" s="167"/>
      <c r="EO52" s="166"/>
      <c r="EP52" s="103"/>
      <c r="EQ52" s="232"/>
      <c r="ER52" s="232"/>
      <c r="ES52" s="232"/>
      <c r="ET52" s="65"/>
      <c r="EU52" s="118"/>
      <c r="EV52" s="118"/>
      <c r="EW52" s="118"/>
      <c r="EX52" s="118"/>
      <c r="EY52" s="287"/>
      <c r="EZ52" s="287"/>
      <c r="FA52" s="49"/>
      <c r="FB52" s="117"/>
      <c r="FC52" s="42"/>
      <c r="FD52" s="42"/>
      <c r="FE52" s="288"/>
      <c r="FF52" s="84"/>
      <c r="FG52" s="179"/>
      <c r="FH52" s="179"/>
      <c r="FI52" s="16"/>
      <c r="FJ52" s="28"/>
      <c r="FK52" s="28"/>
      <c r="FL52" s="15"/>
      <c r="FM52" s="158"/>
      <c r="FN52" s="158"/>
      <c r="FO52" s="160"/>
      <c r="FP52" s="96"/>
      <c r="FT52" s="179"/>
      <c r="FU52" s="235"/>
      <c r="FV52" s="83"/>
      <c r="FW52" s="53"/>
      <c r="FX52" s="53"/>
      <c r="FY52" s="93"/>
      <c r="FZ52" s="53"/>
      <c r="GA52" s="53"/>
      <c r="GB52" s="93"/>
      <c r="GC52" s="53"/>
      <c r="GD52" s="53"/>
      <c r="GE52" s="93"/>
      <c r="GF52" s="53"/>
      <c r="GG52" s="179"/>
      <c r="GH52" s="179"/>
      <c r="GI52" s="179" t="s">
        <v>48</v>
      </c>
      <c r="GJ52" s="309">
        <v>1.92</v>
      </c>
      <c r="GK52" s="309">
        <v>1.93</v>
      </c>
      <c r="GL52" s="309">
        <v>2.09</v>
      </c>
      <c r="GM52" s="309">
        <v>1.98</v>
      </c>
      <c r="GN52" s="143"/>
      <c r="GO52" s="143"/>
      <c r="GP52" s="143"/>
      <c r="GQ52" s="143"/>
      <c r="GR52" s="179"/>
      <c r="GS52" s="179"/>
      <c r="GT52" s="148"/>
      <c r="GU52" s="146"/>
      <c r="GV52" s="146"/>
      <c r="GW52" s="146"/>
      <c r="GX52" s="146"/>
      <c r="GY52" s="146"/>
      <c r="GZ52" s="165"/>
      <c r="HA52" s="166"/>
      <c r="HB52" s="165"/>
      <c r="HC52" s="166"/>
      <c r="HD52" s="167"/>
      <c r="HE52" s="166"/>
      <c r="HF52" s="162"/>
      <c r="HG52" s="84"/>
      <c r="HH52" s="148"/>
      <c r="HI52" s="146"/>
      <c r="HJ52" s="146"/>
      <c r="HK52" s="146"/>
      <c r="HL52" s="146"/>
      <c r="HM52" s="146"/>
      <c r="HN52" s="165"/>
      <c r="HO52" s="166"/>
      <c r="HP52" s="165"/>
      <c r="HQ52" s="166"/>
      <c r="HR52" s="167"/>
      <c r="HS52" s="166"/>
      <c r="HT52" s="103"/>
      <c r="HU52" s="232"/>
      <c r="HV52" s="232"/>
      <c r="HW52" s="232"/>
      <c r="HX52" s="65"/>
      <c r="HY52" s="118"/>
      <c r="HZ52" s="118"/>
      <c r="IA52" s="118"/>
      <c r="IB52" s="118"/>
      <c r="IC52" s="287"/>
      <c r="ID52" s="287"/>
      <c r="IE52" s="49"/>
      <c r="IF52" s="117"/>
      <c r="IG52" s="42"/>
      <c r="IH52" s="42"/>
      <c r="II52" s="288"/>
      <c r="IJ52" s="84"/>
      <c r="IK52" s="179"/>
      <c r="IM52" s="16"/>
      <c r="IN52" s="28"/>
      <c r="IO52" s="28"/>
      <c r="IP52" s="15"/>
      <c r="IQ52" s="158"/>
      <c r="IR52" s="158"/>
      <c r="IS52" s="160"/>
      <c r="IT52" s="235"/>
      <c r="IU52" s="235"/>
      <c r="IV52" s="235"/>
      <c r="IW52" s="80"/>
      <c r="IX52" s="235"/>
      <c r="IY52" s="235"/>
      <c r="IZ52" s="83"/>
      <c r="JA52" s="17"/>
      <c r="JB52" s="71"/>
      <c r="JC52" s="17"/>
      <c r="JD52" s="17"/>
      <c r="JE52" s="71"/>
      <c r="JF52" s="17"/>
      <c r="JG52" s="17"/>
      <c r="JH52" s="83"/>
      <c r="JI52" s="17"/>
      <c r="JJ52" s="71"/>
      <c r="JK52" s="17"/>
      <c r="JL52" s="179"/>
      <c r="JM52" s="179" t="s">
        <v>48</v>
      </c>
      <c r="JN52" s="309">
        <v>2.3199999999999998</v>
      </c>
      <c r="JO52" s="309">
        <v>2.29</v>
      </c>
      <c r="JP52" s="309">
        <v>2.31</v>
      </c>
      <c r="JQ52" s="309">
        <v>2.31</v>
      </c>
      <c r="JR52" s="143"/>
      <c r="JS52" s="143"/>
      <c r="JT52" s="143"/>
      <c r="JU52" s="143"/>
      <c r="JV52" s="179"/>
      <c r="JW52" s="179"/>
      <c r="JX52" s="148"/>
      <c r="JY52" s="146"/>
      <c r="JZ52" s="146"/>
      <c r="KA52" s="146"/>
      <c r="KB52" s="146"/>
      <c r="KC52" s="146"/>
      <c r="KD52" s="165"/>
      <c r="KE52" s="166"/>
      <c r="KF52" s="165"/>
      <c r="KG52" s="166"/>
      <c r="KH52" s="167"/>
      <c r="KI52" s="166"/>
      <c r="KJ52" s="162"/>
      <c r="KK52" s="84"/>
      <c r="KL52" s="148"/>
      <c r="KM52" s="146"/>
      <c r="KN52" s="146"/>
      <c r="KO52" s="146"/>
      <c r="KP52" s="146"/>
      <c r="KQ52" s="146"/>
      <c r="KR52" s="165"/>
      <c r="KS52" s="166"/>
      <c r="KT52" s="165"/>
      <c r="KU52" s="166"/>
      <c r="KV52" s="167"/>
      <c r="KW52" s="166"/>
      <c r="KX52" s="83"/>
      <c r="KY52" s="232"/>
      <c r="KZ52" s="232"/>
      <c r="LA52" s="232"/>
      <c r="LB52" s="65"/>
      <c r="LC52" s="118"/>
      <c r="LD52" s="118"/>
      <c r="LE52" s="118"/>
      <c r="LF52" s="118"/>
      <c r="LG52" s="287"/>
      <c r="LH52" s="287"/>
      <c r="LI52" s="49"/>
      <c r="LJ52" s="117"/>
      <c r="LK52" s="42"/>
      <c r="LL52" s="42"/>
      <c r="LM52" s="288"/>
      <c r="LN52" s="84"/>
      <c r="LO52" s="84"/>
      <c r="LQ52" s="16"/>
      <c r="LR52" s="7"/>
      <c r="LS52" s="28"/>
      <c r="LT52" s="15"/>
      <c r="LU52" s="310"/>
      <c r="LV52" s="158"/>
      <c r="LW52" s="60"/>
      <c r="LX52" s="60"/>
      <c r="LY52" s="313"/>
      <c r="LZ52" s="60"/>
      <c r="MA52" s="60"/>
      <c r="MB52" s="333"/>
      <c r="MC52" s="333"/>
      <c r="MD52" s="149"/>
      <c r="ME52" s="333"/>
      <c r="MF52" s="333"/>
      <c r="MG52" s="149"/>
      <c r="MH52" s="333"/>
      <c r="MI52" s="333"/>
      <c r="MJ52" s="149"/>
      <c r="MK52" s="333"/>
      <c r="ML52" s="2"/>
      <c r="MM52" s="2"/>
      <c r="MN52" s="2" t="s">
        <v>48</v>
      </c>
      <c r="MO52" s="767">
        <v>2.0699999999999998</v>
      </c>
      <c r="MP52" s="767">
        <v>1.97</v>
      </c>
      <c r="MQ52" s="767">
        <v>1.98</v>
      </c>
      <c r="MR52" s="767">
        <v>2.31</v>
      </c>
      <c r="MS52" s="768">
        <v>2.1</v>
      </c>
      <c r="MT52" s="129"/>
      <c r="MU52" s="130"/>
      <c r="MV52" s="130"/>
      <c r="MW52" s="135"/>
      <c r="MX52" s="130"/>
      <c r="MY52" s="137"/>
      <c r="MZ52" s="148"/>
      <c r="NA52" s="146"/>
      <c r="NB52" s="146"/>
      <c r="NC52" s="146"/>
      <c r="ND52" s="146"/>
      <c r="NE52" s="146"/>
      <c r="NF52" s="165"/>
      <c r="NG52" s="166"/>
      <c r="NH52" s="165"/>
      <c r="NI52" s="166"/>
      <c r="NJ52" s="167"/>
      <c r="NK52" s="166"/>
      <c r="NL52" s="162"/>
      <c r="NM52" s="84"/>
      <c r="NN52" s="148"/>
      <c r="NO52" s="146"/>
      <c r="NP52" s="146"/>
      <c r="NQ52" s="146"/>
      <c r="NR52" s="146"/>
      <c r="NS52" s="146"/>
      <c r="NT52" s="165"/>
      <c r="NU52" s="166"/>
      <c r="NV52" s="165"/>
      <c r="NW52" s="166"/>
      <c r="NX52" s="167"/>
      <c r="NY52" s="166"/>
    </row>
    <row r="53" spans="1:389" ht="23.25" customHeight="1" x14ac:dyDescent="0.25">
      <c r="A53" s="16"/>
      <c r="B53" s="28"/>
      <c r="C53" s="28"/>
      <c r="D53" s="15"/>
      <c r="E53" s="158"/>
      <c r="F53" s="158"/>
      <c r="N53" s="72"/>
      <c r="O53" s="333"/>
      <c r="P53" s="333"/>
      <c r="Q53" s="94"/>
      <c r="R53" s="333"/>
      <c r="S53" s="333"/>
      <c r="T53" s="94"/>
      <c r="U53" s="333"/>
      <c r="V53" s="333"/>
      <c r="W53" s="94"/>
      <c r="X53" s="333"/>
      <c r="Y53" s="179"/>
      <c r="Z53" s="179"/>
      <c r="AA53" s="179" t="s">
        <v>54</v>
      </c>
      <c r="AB53" s="309">
        <v>2.0299999999999998</v>
      </c>
      <c r="AC53" s="309">
        <v>2</v>
      </c>
      <c r="AD53" s="309">
        <v>1.9</v>
      </c>
      <c r="AE53" s="309">
        <v>1.98</v>
      </c>
      <c r="AF53" s="143"/>
      <c r="AG53" s="143"/>
      <c r="AH53" s="143"/>
      <c r="AI53" s="143"/>
      <c r="AJ53" s="179"/>
      <c r="AK53" s="179"/>
      <c r="AL53" s="148"/>
      <c r="AM53" s="146"/>
      <c r="AN53" s="146"/>
      <c r="AO53" s="146"/>
      <c r="AP53" s="146"/>
      <c r="AQ53" s="146"/>
      <c r="AR53" s="165"/>
      <c r="AS53" s="166"/>
      <c r="AT53" s="165"/>
      <c r="AU53" s="166"/>
      <c r="AV53" s="167"/>
      <c r="AW53" s="166"/>
      <c r="AX53" s="104"/>
      <c r="AY53" s="85"/>
      <c r="AZ53" s="148"/>
      <c r="BA53" s="146"/>
      <c r="BB53" s="146"/>
      <c r="BC53" s="146"/>
      <c r="BD53" s="146"/>
      <c r="BE53" s="146"/>
      <c r="BF53" s="165"/>
      <c r="BG53" s="166"/>
      <c r="BH53" s="165"/>
      <c r="BI53" s="166"/>
      <c r="BJ53" s="167"/>
      <c r="BK53" s="166"/>
      <c r="BL53" s="180"/>
      <c r="BM53" s="232"/>
      <c r="BN53" s="232"/>
      <c r="BO53" s="232"/>
      <c r="BP53" s="35"/>
      <c r="BQ53" s="118"/>
      <c r="BR53" s="118"/>
      <c r="BS53" s="118"/>
      <c r="BT53" s="118"/>
      <c r="BU53" s="287"/>
      <c r="BV53" s="287"/>
      <c r="BW53" s="84"/>
      <c r="BX53" s="84"/>
      <c r="BY53" s="35"/>
      <c r="BZ53" s="35"/>
      <c r="CA53" s="288"/>
      <c r="CB53" s="84"/>
      <c r="CC53" s="179"/>
      <c r="CD53" s="179"/>
      <c r="CE53" s="16"/>
      <c r="CF53" s="28"/>
      <c r="CG53" s="28"/>
      <c r="CH53" s="15"/>
      <c r="CI53" s="158"/>
      <c r="CJ53" s="15"/>
      <c r="CK53" s="158"/>
      <c r="CL53" s="160"/>
      <c r="CM53" s="160"/>
      <c r="CQ53" s="235"/>
      <c r="CR53" s="83"/>
      <c r="CS53" s="333"/>
      <c r="CT53" s="333"/>
      <c r="CU53" s="94"/>
      <c r="CV53" s="333"/>
      <c r="CW53" s="333"/>
      <c r="CX53" s="94"/>
      <c r="CY53" s="333"/>
      <c r="CZ53" s="333"/>
      <c r="DA53" s="94"/>
      <c r="DB53" s="333"/>
      <c r="DC53" s="179"/>
      <c r="DD53" s="179"/>
      <c r="DE53" s="179" t="s">
        <v>54</v>
      </c>
      <c r="DF53" s="309">
        <v>2.0099999999999998</v>
      </c>
      <c r="DG53" s="309">
        <v>1.94</v>
      </c>
      <c r="DH53" s="309">
        <v>2</v>
      </c>
      <c r="DI53" s="309">
        <v>1.99</v>
      </c>
      <c r="DJ53" s="143"/>
      <c r="DK53" s="143"/>
      <c r="DL53" s="143"/>
      <c r="DM53" s="143"/>
      <c r="DN53" s="179"/>
      <c r="DO53" s="179"/>
      <c r="DP53" s="148"/>
      <c r="DQ53" s="146"/>
      <c r="DR53" s="146"/>
      <c r="DS53" s="146"/>
      <c r="DT53" s="146"/>
      <c r="DU53" s="146"/>
      <c r="DV53" s="165"/>
      <c r="DW53" s="166"/>
      <c r="DX53" s="165"/>
      <c r="DY53" s="166"/>
      <c r="DZ53" s="167"/>
      <c r="EA53" s="166"/>
      <c r="EB53" s="104"/>
      <c r="EC53" s="85"/>
      <c r="ED53" s="148"/>
      <c r="EE53" s="146"/>
      <c r="EF53" s="146"/>
      <c r="EG53" s="146"/>
      <c r="EH53" s="146"/>
      <c r="EI53" s="146"/>
      <c r="EJ53" s="165"/>
      <c r="EK53" s="166"/>
      <c r="EL53" s="165"/>
      <c r="EM53" s="166"/>
      <c r="EN53" s="167"/>
      <c r="EO53" s="166"/>
      <c r="EP53" s="103"/>
      <c r="EQ53" s="232"/>
      <c r="ER53" s="232"/>
      <c r="ES53" s="232"/>
      <c r="ET53" s="35"/>
      <c r="EU53" s="118"/>
      <c r="EV53" s="118"/>
      <c r="EW53" s="118"/>
      <c r="EX53" s="118"/>
      <c r="EY53" s="287"/>
      <c r="EZ53" s="287"/>
      <c r="FA53" s="84"/>
      <c r="FB53" s="84"/>
      <c r="FC53" s="35"/>
      <c r="FD53" s="35"/>
      <c r="FE53" s="288"/>
      <c r="FF53" s="84"/>
      <c r="FG53" s="179"/>
      <c r="FH53" s="179"/>
      <c r="FI53" s="16"/>
      <c r="FJ53" s="28"/>
      <c r="FK53" s="28"/>
      <c r="FL53" s="15"/>
      <c r="FM53" s="158"/>
      <c r="FN53" s="158"/>
      <c r="FO53" s="16"/>
      <c r="FP53" s="86"/>
      <c r="FQ53" s="81"/>
      <c r="FR53" s="81"/>
      <c r="FS53" s="81"/>
      <c r="FT53" s="76"/>
      <c r="FU53" s="235"/>
      <c r="FV53" s="83"/>
      <c r="FW53" s="333"/>
      <c r="FX53" s="333"/>
      <c r="FY53" s="94"/>
      <c r="FZ53" s="333"/>
      <c r="GA53" s="333"/>
      <c r="GB53" s="94"/>
      <c r="GC53" s="333"/>
      <c r="GD53" s="333"/>
      <c r="GE53" s="94"/>
      <c r="GF53" s="333"/>
      <c r="GG53" s="179"/>
      <c r="GH53" s="179"/>
      <c r="GI53" s="179" t="s">
        <v>54</v>
      </c>
      <c r="GJ53" s="309">
        <v>1.94</v>
      </c>
      <c r="GK53" s="309">
        <v>1.94</v>
      </c>
      <c r="GL53" s="309">
        <v>1.95</v>
      </c>
      <c r="GM53" s="309">
        <v>1.94</v>
      </c>
      <c r="GN53" s="143"/>
      <c r="GO53" s="143"/>
      <c r="GP53" s="143"/>
      <c r="GQ53" s="143"/>
      <c r="GR53" s="179"/>
      <c r="GS53" s="179"/>
      <c r="GT53" s="148"/>
      <c r="GU53" s="146"/>
      <c r="GV53" s="146"/>
      <c r="GW53" s="146"/>
      <c r="GX53" s="146"/>
      <c r="GY53" s="146"/>
      <c r="GZ53" s="165"/>
      <c r="HA53" s="166"/>
      <c r="HB53" s="165"/>
      <c r="HC53" s="166"/>
      <c r="HD53" s="167"/>
      <c r="HE53" s="166"/>
      <c r="HF53" s="104"/>
      <c r="HG53" s="85"/>
      <c r="HH53" s="148"/>
      <c r="HI53" s="146"/>
      <c r="HJ53" s="146"/>
      <c r="HK53" s="146"/>
      <c r="HL53" s="146"/>
      <c r="HM53" s="146"/>
      <c r="HN53" s="165"/>
      <c r="HO53" s="166"/>
      <c r="HP53" s="165"/>
      <c r="HQ53" s="166"/>
      <c r="HR53" s="167"/>
      <c r="HS53" s="166"/>
      <c r="HT53" s="103"/>
      <c r="HU53" s="232"/>
      <c r="HV53" s="232"/>
      <c r="HW53" s="232"/>
      <c r="HX53" s="35"/>
      <c r="HY53" s="118"/>
      <c r="HZ53" s="118"/>
      <c r="IA53" s="118"/>
      <c r="IB53" s="118"/>
      <c r="IC53" s="287"/>
      <c r="ID53" s="287"/>
      <c r="IE53" s="84"/>
      <c r="IF53" s="84"/>
      <c r="IG53" s="35"/>
      <c r="IH53" s="35"/>
      <c r="II53" s="288"/>
      <c r="IJ53" s="84"/>
      <c r="IK53" s="179"/>
      <c r="IM53" s="16"/>
      <c r="IN53" s="28"/>
      <c r="IO53" s="28"/>
      <c r="IP53" s="15"/>
      <c r="IQ53" s="158"/>
      <c r="IR53" s="158"/>
      <c r="IS53" s="16"/>
      <c r="IT53" s="235"/>
      <c r="IU53" s="235"/>
      <c r="IV53" s="235"/>
      <c r="IW53" s="80"/>
      <c r="IX53" s="235"/>
      <c r="IY53" s="235"/>
      <c r="JA53" s="36"/>
      <c r="JB53" s="10"/>
      <c r="JC53" s="23"/>
      <c r="JD53" s="23"/>
      <c r="JE53" s="10"/>
      <c r="JF53" s="23"/>
      <c r="JG53" s="23"/>
      <c r="JI53" s="36"/>
      <c r="JJ53" s="10"/>
      <c r="JK53" s="23"/>
      <c r="JL53" s="179"/>
      <c r="JM53" s="179" t="s">
        <v>54</v>
      </c>
      <c r="JN53" s="309">
        <v>2.0499999999999998</v>
      </c>
      <c r="JO53" s="309">
        <v>2.06</v>
      </c>
      <c r="JP53" s="309">
        <v>2.02</v>
      </c>
      <c r="JQ53" s="309">
        <v>2.04</v>
      </c>
      <c r="JR53" s="143"/>
      <c r="JS53" s="143"/>
      <c r="JT53" s="143"/>
      <c r="JU53" s="143"/>
      <c r="JV53" s="179"/>
      <c r="JW53" s="179"/>
      <c r="JX53" s="148"/>
      <c r="JY53" s="146"/>
      <c r="JZ53" s="146"/>
      <c r="KA53" s="146"/>
      <c r="KB53" s="146"/>
      <c r="KC53" s="146"/>
      <c r="KD53" s="165"/>
      <c r="KE53" s="166"/>
      <c r="KF53" s="165"/>
      <c r="KG53" s="166"/>
      <c r="KH53" s="167"/>
      <c r="KI53" s="166"/>
      <c r="KJ53" s="104"/>
      <c r="KK53" s="85"/>
      <c r="KL53" s="148"/>
      <c r="KM53" s="146"/>
      <c r="KN53" s="146"/>
      <c r="KO53" s="146"/>
      <c r="KP53" s="146"/>
      <c r="KQ53" s="146"/>
      <c r="KR53" s="165"/>
      <c r="KS53" s="166"/>
      <c r="KT53" s="165"/>
      <c r="KU53" s="166"/>
      <c r="KV53" s="167"/>
      <c r="KW53" s="166"/>
      <c r="KX53" s="83"/>
      <c r="KY53" s="232"/>
      <c r="KZ53" s="232"/>
      <c r="LA53" s="232"/>
      <c r="LB53" s="35"/>
      <c r="LC53" s="118"/>
      <c r="LD53" s="118"/>
      <c r="LE53" s="118"/>
      <c r="LF53" s="118"/>
      <c r="LG53" s="287"/>
      <c r="LH53" s="287"/>
      <c r="LI53" s="84"/>
      <c r="LJ53" s="84"/>
      <c r="LK53" s="35"/>
      <c r="LL53" s="35"/>
      <c r="LM53" s="288"/>
      <c r="LN53" s="84"/>
      <c r="LO53" s="84"/>
      <c r="LQ53" s="16"/>
      <c r="LR53" s="7"/>
      <c r="LS53" s="28"/>
      <c r="LT53" s="15"/>
      <c r="LU53" s="310"/>
      <c r="LV53" s="107"/>
      <c r="LW53" s="60"/>
      <c r="LX53" s="60"/>
      <c r="LY53" s="313"/>
      <c r="LZ53" s="60"/>
      <c r="MA53" s="60"/>
      <c r="MB53" s="333"/>
      <c r="MC53" s="333"/>
      <c r="MD53" s="94"/>
      <c r="ME53" s="333"/>
      <c r="MF53" s="333"/>
      <c r="MG53" s="94"/>
      <c r="MH53" s="333"/>
      <c r="MI53" s="333"/>
      <c r="MJ53" s="94"/>
      <c r="MK53" s="333"/>
      <c r="ML53" s="2"/>
      <c r="MM53" s="2"/>
      <c r="MN53" s="2" t="s">
        <v>54</v>
      </c>
      <c r="MO53" s="767">
        <v>1.98</v>
      </c>
      <c r="MP53" s="767">
        <v>1.99</v>
      </c>
      <c r="MQ53" s="767">
        <v>1.94</v>
      </c>
      <c r="MR53" s="767">
        <v>2.04</v>
      </c>
      <c r="MS53" s="768">
        <v>1.99</v>
      </c>
      <c r="MT53" s="129"/>
      <c r="MU53" s="130"/>
      <c r="MV53" s="130"/>
      <c r="MW53" s="135"/>
      <c r="MX53" s="130"/>
      <c r="MY53" s="137"/>
      <c r="MZ53" s="148"/>
      <c r="NA53" s="146"/>
      <c r="NB53" s="146"/>
      <c r="NC53" s="146"/>
      <c r="ND53" s="146"/>
      <c r="NE53" s="146"/>
      <c r="NF53" s="165"/>
      <c r="NG53" s="166"/>
      <c r="NH53" s="165"/>
      <c r="NI53" s="166"/>
      <c r="NJ53" s="167"/>
      <c r="NK53" s="166"/>
      <c r="NL53" s="162"/>
      <c r="NM53" s="84"/>
      <c r="NN53" s="148"/>
      <c r="NO53" s="146"/>
      <c r="NP53" s="146"/>
      <c r="NQ53" s="146"/>
      <c r="NR53" s="146"/>
      <c r="NS53" s="146"/>
      <c r="NT53" s="165"/>
      <c r="NU53" s="166"/>
      <c r="NV53" s="165"/>
      <c r="NW53" s="166"/>
      <c r="NX53" s="167"/>
      <c r="NY53" s="166"/>
    </row>
    <row r="54" spans="1:389" ht="23.25" customHeight="1" x14ac:dyDescent="0.25">
      <c r="A54" s="74"/>
      <c r="B54" s="44"/>
      <c r="C54" s="45"/>
      <c r="D54" s="15"/>
      <c r="E54" s="158"/>
      <c r="F54" s="158"/>
      <c r="G54" s="96"/>
      <c r="K54" s="96"/>
      <c r="N54" s="72"/>
      <c r="O54" s="17"/>
      <c r="P54" s="18"/>
      <c r="Q54" s="18"/>
      <c r="R54" s="20"/>
      <c r="S54" s="18"/>
      <c r="T54" s="18"/>
      <c r="U54" s="20"/>
      <c r="V54" s="18"/>
      <c r="W54" s="18"/>
      <c r="X54" s="20"/>
      <c r="Y54" s="179"/>
      <c r="Z54" s="179"/>
      <c r="AA54" s="179" t="s">
        <v>59</v>
      </c>
      <c r="AB54" s="309">
        <v>2.0299999999999998</v>
      </c>
      <c r="AC54" s="309">
        <v>2.0299999999999998</v>
      </c>
      <c r="AD54" s="309">
        <v>1.84</v>
      </c>
      <c r="AE54" s="309">
        <v>1.97</v>
      </c>
      <c r="AF54" s="143"/>
      <c r="AG54" s="143"/>
      <c r="AH54" s="143"/>
      <c r="AI54" s="143"/>
      <c r="AJ54" s="179"/>
      <c r="AK54" s="179"/>
      <c r="AL54" s="148"/>
      <c r="AM54" s="146"/>
      <c r="AN54" s="146"/>
      <c r="AO54" s="146"/>
      <c r="AP54" s="146"/>
      <c r="AQ54" s="146"/>
      <c r="AR54" s="165"/>
      <c r="AS54" s="166"/>
      <c r="AT54" s="165"/>
      <c r="AU54" s="166"/>
      <c r="AV54" s="167"/>
      <c r="AW54" s="166"/>
      <c r="AX54" s="103"/>
      <c r="AY54" s="84"/>
      <c r="AZ54" s="238"/>
      <c r="BA54" s="165"/>
      <c r="BB54" s="165"/>
      <c r="BC54" s="165"/>
      <c r="BD54" s="165"/>
      <c r="BE54" s="165"/>
      <c r="BF54" s="165"/>
      <c r="BG54" s="166"/>
      <c r="BH54" s="165"/>
      <c r="BI54" s="166"/>
      <c r="BJ54" s="167"/>
      <c r="BK54" s="166"/>
      <c r="BL54" s="180"/>
      <c r="BM54" s="232"/>
      <c r="BN54" s="232"/>
      <c r="BO54" s="232"/>
      <c r="BP54" s="35"/>
      <c r="BQ54" s="118"/>
      <c r="BR54" s="118"/>
      <c r="BS54" s="118"/>
      <c r="BT54" s="118"/>
      <c r="BU54" s="287"/>
      <c r="BV54" s="287"/>
      <c r="BW54" s="49"/>
      <c r="BX54" s="237"/>
      <c r="BY54" s="237"/>
      <c r="BZ54" s="237"/>
      <c r="CA54" s="317"/>
      <c r="CB54" s="65"/>
      <c r="CC54" s="70"/>
      <c r="CD54" s="179"/>
      <c r="CE54" s="74"/>
      <c r="CF54" s="44"/>
      <c r="CG54" s="45"/>
      <c r="CH54" s="15"/>
      <c r="CI54" s="158"/>
      <c r="CK54" s="160"/>
      <c r="CL54" s="160"/>
      <c r="CM54" s="96"/>
      <c r="CQ54" s="235"/>
      <c r="CR54" s="83"/>
      <c r="CS54" s="17"/>
      <c r="CT54" s="18"/>
      <c r="CU54" s="18"/>
      <c r="CV54" s="20"/>
      <c r="CW54" s="18"/>
      <c r="CX54" s="18"/>
      <c r="CY54" s="20"/>
      <c r="CZ54" s="18"/>
      <c r="DA54" s="18"/>
      <c r="DB54" s="20"/>
      <c r="DC54" s="179"/>
      <c r="DD54" s="179"/>
      <c r="DE54" s="179" t="s">
        <v>59</v>
      </c>
      <c r="DF54" s="309">
        <v>2.06</v>
      </c>
      <c r="DG54" s="309">
        <v>1.98</v>
      </c>
      <c r="DH54" s="309">
        <v>1.99</v>
      </c>
      <c r="DI54" s="309">
        <v>2.0099999999999998</v>
      </c>
      <c r="DJ54" s="143"/>
      <c r="DK54" s="143"/>
      <c r="DL54" s="143"/>
      <c r="DM54" s="143"/>
      <c r="DN54" s="179"/>
      <c r="DO54" s="179"/>
      <c r="DP54" s="148"/>
      <c r="DQ54" s="146"/>
      <c r="DR54" s="146"/>
      <c r="DS54" s="146"/>
      <c r="DT54" s="146"/>
      <c r="DU54" s="146"/>
      <c r="DV54" s="165"/>
      <c r="DW54" s="166"/>
      <c r="DX54" s="165"/>
      <c r="DY54" s="166"/>
      <c r="DZ54" s="167"/>
      <c r="EA54" s="166"/>
      <c r="EB54" s="103"/>
      <c r="EC54" s="84"/>
      <c r="ED54" s="238"/>
      <c r="EE54" s="165"/>
      <c r="EF54" s="165"/>
      <c r="EG54" s="165"/>
      <c r="EH54" s="165"/>
      <c r="EI54" s="165"/>
      <c r="EJ54" s="165"/>
      <c r="EK54" s="166"/>
      <c r="EL54" s="165"/>
      <c r="EM54" s="166"/>
      <c r="EN54" s="167"/>
      <c r="EO54" s="166"/>
      <c r="EP54" s="103"/>
      <c r="EQ54" s="232"/>
      <c r="ER54" s="232"/>
      <c r="ES54" s="232"/>
      <c r="ET54" s="35"/>
      <c r="EU54" s="118"/>
      <c r="EV54" s="118"/>
      <c r="EW54" s="118"/>
      <c r="EX54" s="118"/>
      <c r="EY54" s="287"/>
      <c r="EZ54" s="287"/>
      <c r="FA54" s="49"/>
      <c r="FB54" s="237"/>
      <c r="FC54" s="237"/>
      <c r="FD54" s="237"/>
      <c r="FE54" s="317"/>
      <c r="FF54" s="65"/>
      <c r="FG54" s="70"/>
      <c r="FH54" s="179"/>
      <c r="FI54" s="74"/>
      <c r="FJ54" s="44"/>
      <c r="FK54" s="45"/>
      <c r="FL54" s="15"/>
      <c r="FM54" s="158"/>
      <c r="FN54" s="158"/>
      <c r="FO54" s="16"/>
      <c r="FP54" s="86"/>
      <c r="FQ54" s="81"/>
      <c r="FR54" s="81"/>
      <c r="FS54" s="81"/>
      <c r="FT54" s="76"/>
      <c r="FU54" s="235"/>
      <c r="FV54" s="83"/>
      <c r="FW54" s="17"/>
      <c r="FX54" s="18"/>
      <c r="FY54" s="18"/>
      <c r="FZ54" s="20"/>
      <c r="GA54" s="18"/>
      <c r="GB54" s="18"/>
      <c r="GC54" s="20"/>
      <c r="GD54" s="18"/>
      <c r="GE54" s="18"/>
      <c r="GF54" s="20"/>
      <c r="GG54" s="179"/>
      <c r="GH54" s="179"/>
      <c r="GI54" s="179" t="s">
        <v>59</v>
      </c>
      <c r="GJ54" s="309">
        <v>1.93</v>
      </c>
      <c r="GK54" s="309">
        <v>1.99</v>
      </c>
      <c r="GL54" s="309">
        <v>1.95</v>
      </c>
      <c r="GM54" s="309">
        <v>1.96</v>
      </c>
      <c r="GN54" s="143"/>
      <c r="GO54" s="143"/>
      <c r="GP54" s="143"/>
      <c r="GQ54" s="143"/>
      <c r="GR54" s="179"/>
      <c r="GS54" s="179"/>
      <c r="GT54" s="148"/>
      <c r="GU54" s="146"/>
      <c r="GV54" s="146"/>
      <c r="GW54" s="146"/>
      <c r="GX54" s="146"/>
      <c r="GY54" s="146"/>
      <c r="GZ54" s="165"/>
      <c r="HA54" s="166"/>
      <c r="HB54" s="165"/>
      <c r="HC54" s="166"/>
      <c r="HD54" s="167"/>
      <c r="HE54" s="166"/>
      <c r="HF54" s="103"/>
      <c r="HG54" s="84"/>
      <c r="HH54" s="238"/>
      <c r="HI54" s="165"/>
      <c r="HJ54" s="165"/>
      <c r="HK54" s="165"/>
      <c r="HL54" s="165"/>
      <c r="HM54" s="165"/>
      <c r="HN54" s="165"/>
      <c r="HO54" s="166"/>
      <c r="HP54" s="165"/>
      <c r="HQ54" s="166"/>
      <c r="HR54" s="167"/>
      <c r="HS54" s="166"/>
      <c r="HT54" s="103"/>
      <c r="HU54" s="232"/>
      <c r="HV54" s="232"/>
      <c r="HW54" s="232"/>
      <c r="HX54" s="35"/>
      <c r="HY54" s="118"/>
      <c r="HZ54" s="118"/>
      <c r="IA54" s="118"/>
      <c r="IB54" s="118"/>
      <c r="IC54" s="287"/>
      <c r="ID54" s="287"/>
      <c r="IE54" s="49"/>
      <c r="IF54" s="237"/>
      <c r="IG54" s="237"/>
      <c r="IH54" s="237"/>
      <c r="II54" s="317"/>
      <c r="IJ54" s="65"/>
      <c r="IK54" s="70"/>
      <c r="IM54" s="74"/>
      <c r="IN54" s="44"/>
      <c r="IO54" s="45"/>
      <c r="IP54" s="15"/>
      <c r="IQ54" s="158"/>
      <c r="IR54" s="158"/>
      <c r="IS54" s="16"/>
      <c r="IT54" s="235"/>
      <c r="IU54" s="235"/>
      <c r="IV54" s="235"/>
      <c r="IW54" s="80"/>
      <c r="IX54" s="235"/>
      <c r="IY54" s="235"/>
      <c r="IZ54" s="83"/>
      <c r="JA54" s="17"/>
      <c r="JB54" s="71"/>
      <c r="JC54" s="17"/>
      <c r="JD54" s="17"/>
      <c r="JE54" s="71"/>
      <c r="JF54" s="17"/>
      <c r="JG54" s="17"/>
      <c r="JH54" s="83"/>
      <c r="JI54" s="17"/>
      <c r="JJ54" s="71"/>
      <c r="JK54" s="17"/>
      <c r="JL54" s="179"/>
      <c r="JM54" s="179" t="s">
        <v>59</v>
      </c>
      <c r="JN54" s="309">
        <v>2.1</v>
      </c>
      <c r="JO54" s="309">
        <v>2.13</v>
      </c>
      <c r="JP54" s="309">
        <v>2</v>
      </c>
      <c r="JQ54" s="309">
        <v>2.08</v>
      </c>
      <c r="JR54" s="143"/>
      <c r="JS54" s="143"/>
      <c r="JT54" s="143"/>
      <c r="JU54" s="143"/>
      <c r="JV54" s="179"/>
      <c r="JW54" s="179"/>
      <c r="JX54" s="148"/>
      <c r="JY54" s="146"/>
      <c r="JZ54" s="146"/>
      <c r="KA54" s="146"/>
      <c r="KB54" s="146"/>
      <c r="KC54" s="146"/>
      <c r="KD54" s="165"/>
      <c r="KE54" s="166"/>
      <c r="KF54" s="165"/>
      <c r="KG54" s="166"/>
      <c r="KH54" s="167"/>
      <c r="KI54" s="166"/>
      <c r="KJ54" s="103"/>
      <c r="KK54" s="84"/>
      <c r="KL54" s="238"/>
      <c r="KM54" s="165"/>
      <c r="KN54" s="165"/>
      <c r="KO54" s="165"/>
      <c r="KP54" s="165"/>
      <c r="KQ54" s="165"/>
      <c r="KR54" s="165"/>
      <c r="KS54" s="166"/>
      <c r="KT54" s="165"/>
      <c r="KU54" s="166"/>
      <c r="KV54" s="167"/>
      <c r="KW54" s="166"/>
      <c r="KX54" s="83"/>
      <c r="KY54" s="232"/>
      <c r="KZ54" s="232"/>
      <c r="LA54" s="232"/>
      <c r="LB54" s="35"/>
      <c r="LC54" s="118"/>
      <c r="LD54" s="118"/>
      <c r="LE54" s="118"/>
      <c r="LF54" s="118"/>
      <c r="LG54" s="287"/>
      <c r="LH54" s="287"/>
      <c r="LI54" s="49"/>
      <c r="LJ54" s="237"/>
      <c r="LK54" s="237"/>
      <c r="LL54" s="237"/>
      <c r="LM54" s="317"/>
      <c r="LN54" s="65"/>
      <c r="LO54" s="65"/>
      <c r="LQ54" s="74"/>
      <c r="LR54" s="44"/>
      <c r="LS54" s="45"/>
      <c r="LT54" s="15"/>
      <c r="LU54" s="310"/>
      <c r="LV54" s="158"/>
      <c r="LW54" s="60"/>
      <c r="LX54" s="60"/>
      <c r="LY54" s="313"/>
      <c r="LZ54" s="60"/>
      <c r="MA54" s="60"/>
      <c r="MB54" s="17"/>
      <c r="MC54" s="32"/>
      <c r="MD54" s="153"/>
      <c r="ME54" s="154"/>
      <c r="MF54" s="32"/>
      <c r="MG54" s="153"/>
      <c r="MH54" s="154"/>
      <c r="MI54" s="32"/>
      <c r="MJ54" s="106"/>
      <c r="MK54" s="17"/>
      <c r="ML54" s="2"/>
      <c r="MM54" s="2"/>
      <c r="MN54" s="2" t="s">
        <v>59</v>
      </c>
      <c r="MO54" s="767">
        <v>1.97</v>
      </c>
      <c r="MP54" s="767">
        <v>2.0099999999999998</v>
      </c>
      <c r="MQ54" s="767">
        <v>1.96</v>
      </c>
      <c r="MR54" s="767">
        <v>2.08</v>
      </c>
      <c r="MS54" s="768">
        <v>2.0099999999999998</v>
      </c>
      <c r="MT54" s="129"/>
      <c r="MU54" s="130"/>
      <c r="MV54" s="130"/>
      <c r="MW54" s="135"/>
      <c r="MX54" s="130"/>
      <c r="MY54" s="137"/>
      <c r="MZ54" s="148"/>
      <c r="NA54" s="146"/>
      <c r="NB54" s="146"/>
      <c r="NC54" s="146"/>
      <c r="ND54" s="146"/>
      <c r="NE54" s="146"/>
      <c r="NF54" s="165"/>
      <c r="NG54" s="166"/>
      <c r="NH54" s="165"/>
      <c r="NI54" s="166"/>
      <c r="NJ54" s="167"/>
      <c r="NK54" s="166"/>
      <c r="NL54" s="104"/>
      <c r="NM54" s="85"/>
      <c r="NN54" s="148"/>
      <c r="NO54" s="146"/>
      <c r="NP54" s="146"/>
      <c r="NQ54" s="146"/>
      <c r="NR54" s="146"/>
      <c r="NS54" s="146"/>
      <c r="NT54" s="165"/>
      <c r="NU54" s="166"/>
      <c r="NV54" s="165"/>
      <c r="NW54" s="166"/>
      <c r="NX54" s="167"/>
      <c r="NY54" s="166"/>
    </row>
    <row r="55" spans="1:389" ht="23.25" customHeight="1" x14ac:dyDescent="0.25">
      <c r="A55" s="74"/>
      <c r="B55" s="31"/>
      <c r="C55" s="31"/>
      <c r="D55" s="15"/>
      <c r="E55" s="158"/>
      <c r="F55" s="158"/>
      <c r="G55" s="96"/>
      <c r="K55" s="96"/>
      <c r="N55" s="72"/>
      <c r="O55" s="17"/>
      <c r="P55" s="18"/>
      <c r="Q55" s="18"/>
      <c r="R55" s="20"/>
      <c r="S55" s="18"/>
      <c r="T55" s="18"/>
      <c r="U55" s="20"/>
      <c r="V55" s="18"/>
      <c r="W55" s="18"/>
      <c r="X55" s="20"/>
      <c r="Y55" s="179"/>
      <c r="Z55" s="179"/>
      <c r="AA55" s="179" t="s">
        <v>65</v>
      </c>
      <c r="AB55" s="309">
        <v>2.14</v>
      </c>
      <c r="AC55" s="309">
        <v>1.99</v>
      </c>
      <c r="AD55" s="309">
        <v>1.96</v>
      </c>
      <c r="AE55" s="309">
        <v>2.04</v>
      </c>
      <c r="AF55" s="143"/>
      <c r="AG55" s="143"/>
      <c r="AH55" s="143"/>
      <c r="AI55" s="143"/>
      <c r="AJ55" s="179"/>
      <c r="AK55" s="179"/>
      <c r="AL55" s="148"/>
      <c r="AM55" s="146"/>
      <c r="AN55" s="146"/>
      <c r="AO55" s="146"/>
      <c r="AP55" s="146"/>
      <c r="AQ55" s="146"/>
      <c r="AR55" s="165"/>
      <c r="AS55" s="166"/>
      <c r="AT55" s="165"/>
      <c r="AU55" s="166"/>
      <c r="AV55" s="167"/>
      <c r="AW55" s="166"/>
      <c r="AX55" s="103"/>
      <c r="AY55" s="84"/>
      <c r="AZ55" s="168"/>
      <c r="BA55" s="169"/>
      <c r="BB55" s="169"/>
      <c r="BC55" s="169"/>
      <c r="BD55" s="169"/>
      <c r="BE55" s="169"/>
      <c r="BF55" s="169"/>
      <c r="BG55" s="170"/>
      <c r="BH55" s="170"/>
      <c r="BI55" s="170"/>
      <c r="BJ55" s="170"/>
      <c r="BK55" s="170"/>
      <c r="BL55" s="180"/>
      <c r="BM55" s="232"/>
      <c r="BN55" s="232"/>
      <c r="BO55" s="232"/>
      <c r="BP55" s="35"/>
      <c r="BQ55" s="42"/>
      <c r="BR55" s="42"/>
      <c r="BS55" s="42"/>
      <c r="BT55" s="42"/>
      <c r="BU55" s="287"/>
      <c r="BV55" s="287"/>
      <c r="BW55" s="35"/>
      <c r="BX55" s="42"/>
      <c r="BY55" s="42"/>
      <c r="BZ55" s="42"/>
      <c r="CA55" s="288"/>
      <c r="CB55" s="288"/>
      <c r="CC55" s="318"/>
      <c r="CD55" s="179"/>
      <c r="CE55" s="74"/>
      <c r="CF55" s="31"/>
      <c r="CG55" s="31"/>
      <c r="CH55" s="15"/>
      <c r="CI55" s="158"/>
      <c r="CK55" s="160"/>
      <c r="CL55" s="160"/>
      <c r="CM55" s="96"/>
      <c r="CQ55" s="235"/>
      <c r="CR55" s="83"/>
      <c r="CS55" s="17"/>
      <c r="CT55" s="18"/>
      <c r="CU55" s="18"/>
      <c r="CV55" s="20"/>
      <c r="CW55" s="18"/>
      <c r="CX55" s="18"/>
      <c r="CY55" s="20"/>
      <c r="CZ55" s="18"/>
      <c r="DA55" s="18"/>
      <c r="DB55" s="20"/>
      <c r="DC55" s="179"/>
      <c r="DD55" s="179"/>
      <c r="DE55" s="179" t="s">
        <v>65</v>
      </c>
      <c r="DF55" s="309">
        <v>1.96</v>
      </c>
      <c r="DG55" s="309">
        <v>1.96</v>
      </c>
      <c r="DH55" s="309">
        <v>1.98</v>
      </c>
      <c r="DI55" s="309">
        <v>1.96</v>
      </c>
      <c r="DJ55" s="143"/>
      <c r="DK55" s="143"/>
      <c r="DL55" s="143"/>
      <c r="DM55" s="143"/>
      <c r="DN55" s="179"/>
      <c r="DO55" s="179"/>
      <c r="DP55" s="148"/>
      <c r="DQ55" s="146"/>
      <c r="DR55" s="146"/>
      <c r="DS55" s="146"/>
      <c r="DT55" s="146"/>
      <c r="DU55" s="146"/>
      <c r="DV55" s="165"/>
      <c r="DW55" s="166"/>
      <c r="DX55" s="165"/>
      <c r="DY55" s="166"/>
      <c r="DZ55" s="167"/>
      <c r="EA55" s="166"/>
      <c r="EB55" s="103"/>
      <c r="EC55" s="84"/>
      <c r="ED55" s="168"/>
      <c r="EE55" s="169"/>
      <c r="EF55" s="169"/>
      <c r="EG55" s="169"/>
      <c r="EH55" s="169"/>
      <c r="EI55" s="169"/>
      <c r="EJ55" s="169"/>
      <c r="EK55" s="170"/>
      <c r="EL55" s="170"/>
      <c r="EM55" s="170"/>
      <c r="EN55" s="170"/>
      <c r="EO55" s="170"/>
      <c r="EP55" s="103"/>
      <c r="EQ55" s="232"/>
      <c r="ER55" s="232"/>
      <c r="ES55" s="232"/>
      <c r="ET55" s="35"/>
      <c r="EU55" s="42"/>
      <c r="EV55" s="42"/>
      <c r="EW55" s="42"/>
      <c r="EX55" s="42"/>
      <c r="EY55" s="287"/>
      <c r="EZ55" s="287"/>
      <c r="FA55" s="35"/>
      <c r="FB55" s="42"/>
      <c r="FC55" s="42"/>
      <c r="FD55" s="42"/>
      <c r="FE55" s="288"/>
      <c r="FF55" s="288"/>
      <c r="FG55" s="318"/>
      <c r="FH55" s="179"/>
      <c r="FI55" s="74"/>
      <c r="FJ55" s="31"/>
      <c r="FK55" s="31"/>
      <c r="FL55" s="15"/>
      <c r="FM55" s="158"/>
      <c r="FN55" s="158"/>
      <c r="FO55" s="160"/>
      <c r="FP55" s="96"/>
      <c r="FT55" s="179"/>
      <c r="FU55" s="235"/>
      <c r="FV55" s="83"/>
      <c r="FW55" s="17"/>
      <c r="FX55" s="18"/>
      <c r="FY55" s="18"/>
      <c r="FZ55" s="20"/>
      <c r="GA55" s="18"/>
      <c r="GB55" s="18"/>
      <c r="GC55" s="20"/>
      <c r="GD55" s="18"/>
      <c r="GE55" s="18"/>
      <c r="GF55" s="20"/>
      <c r="GG55" s="179"/>
      <c r="GH55" s="179"/>
      <c r="GI55" s="179" t="s">
        <v>65</v>
      </c>
      <c r="GJ55" s="309">
        <v>1.94</v>
      </c>
      <c r="GK55" s="309">
        <v>1.81</v>
      </c>
      <c r="GL55" s="309">
        <v>1.97</v>
      </c>
      <c r="GM55" s="309">
        <v>1.9</v>
      </c>
      <c r="GN55" s="143"/>
      <c r="GO55" s="143"/>
      <c r="GP55" s="143"/>
      <c r="GQ55" s="143"/>
      <c r="GR55" s="179"/>
      <c r="GS55" s="179"/>
      <c r="GT55" s="148"/>
      <c r="GU55" s="146"/>
      <c r="GV55" s="146"/>
      <c r="GW55" s="146"/>
      <c r="GX55" s="146"/>
      <c r="GY55" s="146"/>
      <c r="GZ55" s="165"/>
      <c r="HA55" s="166"/>
      <c r="HB55" s="165"/>
      <c r="HC55" s="166"/>
      <c r="HD55" s="167"/>
      <c r="HE55" s="166"/>
      <c r="HF55" s="103"/>
      <c r="HG55" s="84"/>
      <c r="HH55" s="168"/>
      <c r="HI55" s="169"/>
      <c r="HJ55" s="169"/>
      <c r="HK55" s="169"/>
      <c r="HL55" s="169"/>
      <c r="HM55" s="169"/>
      <c r="HN55" s="169"/>
      <c r="HO55" s="170"/>
      <c r="HP55" s="170"/>
      <c r="HQ55" s="170"/>
      <c r="HR55" s="170"/>
      <c r="HS55" s="170"/>
      <c r="HT55" s="103"/>
      <c r="HU55" s="232"/>
      <c r="HV55" s="232"/>
      <c r="HW55" s="232"/>
      <c r="HX55" s="35"/>
      <c r="HY55" s="42"/>
      <c r="HZ55" s="42"/>
      <c r="IA55" s="42"/>
      <c r="IB55" s="42"/>
      <c r="IC55" s="287"/>
      <c r="ID55" s="287"/>
      <c r="IE55" s="35"/>
      <c r="IF55" s="42"/>
      <c r="IG55" s="42"/>
      <c r="IH55" s="42"/>
      <c r="II55" s="288"/>
      <c r="IJ55" s="288"/>
      <c r="IK55" s="318"/>
      <c r="IM55" s="74"/>
      <c r="IN55" s="31"/>
      <c r="IO55" s="31"/>
      <c r="IP55" s="15"/>
      <c r="IQ55" s="158"/>
      <c r="IR55" s="158"/>
      <c r="IS55" s="160"/>
      <c r="IT55" s="235"/>
      <c r="IU55" s="235"/>
      <c r="IV55" s="235"/>
      <c r="IW55" s="80"/>
      <c r="IX55" s="235"/>
      <c r="IY55" s="235"/>
      <c r="IZ55" s="83"/>
      <c r="JA55" s="17"/>
      <c r="JB55" s="71"/>
      <c r="JC55" s="17"/>
      <c r="JD55" s="17"/>
      <c r="JE55" s="71"/>
      <c r="JF55" s="17"/>
      <c r="JG55" s="17"/>
      <c r="JH55" s="83"/>
      <c r="JI55" s="17"/>
      <c r="JJ55" s="71"/>
      <c r="JK55" s="17"/>
      <c r="JL55" s="179"/>
      <c r="JM55" s="179" t="s">
        <v>65</v>
      </c>
      <c r="JN55" s="309">
        <v>2.0299999999999998</v>
      </c>
      <c r="JO55" s="309">
        <v>1.98</v>
      </c>
      <c r="JP55" s="309">
        <v>2.0499999999999998</v>
      </c>
      <c r="JQ55" s="309">
        <v>2.02</v>
      </c>
      <c r="JR55" s="143"/>
      <c r="JS55" s="143"/>
      <c r="JT55" s="143"/>
      <c r="JU55" s="143"/>
      <c r="JV55" s="179"/>
      <c r="JW55" s="179"/>
      <c r="JX55" s="148"/>
      <c r="JY55" s="146"/>
      <c r="JZ55" s="146"/>
      <c r="KA55" s="146"/>
      <c r="KB55" s="146"/>
      <c r="KC55" s="146"/>
      <c r="KD55" s="165"/>
      <c r="KE55" s="166"/>
      <c r="KF55" s="165"/>
      <c r="KG55" s="166"/>
      <c r="KH55" s="167"/>
      <c r="KI55" s="166"/>
      <c r="KJ55" s="103"/>
      <c r="KK55" s="84"/>
      <c r="KL55" s="168"/>
      <c r="KM55" s="169"/>
      <c r="KN55" s="169"/>
      <c r="KO55" s="169"/>
      <c r="KP55" s="169"/>
      <c r="KQ55" s="169"/>
      <c r="KR55" s="169"/>
      <c r="KS55" s="170"/>
      <c r="KT55" s="170"/>
      <c r="KU55" s="170"/>
      <c r="KV55" s="170"/>
      <c r="KW55" s="170"/>
      <c r="KX55" s="83"/>
      <c r="KY55" s="232"/>
      <c r="KZ55" s="232"/>
      <c r="LA55" s="232"/>
      <c r="LB55" s="35"/>
      <c r="LC55" s="42"/>
      <c r="LD55" s="42"/>
      <c r="LE55" s="42"/>
      <c r="LF55" s="42"/>
      <c r="LG55" s="287"/>
      <c r="LH55" s="287"/>
      <c r="LI55" s="35"/>
      <c r="LJ55" s="42"/>
      <c r="LK55" s="42"/>
      <c r="LL55" s="42"/>
      <c r="LM55" s="288"/>
      <c r="LN55" s="288"/>
      <c r="LO55" s="288"/>
      <c r="LQ55" s="74"/>
      <c r="LR55" s="6"/>
      <c r="LS55" s="31"/>
      <c r="LT55" s="15"/>
      <c r="LU55" s="310"/>
      <c r="LV55" s="158"/>
      <c r="LW55" s="60"/>
      <c r="LX55" s="60"/>
      <c r="LY55" s="313"/>
      <c r="LZ55" s="60"/>
      <c r="MA55" s="60"/>
      <c r="MB55" s="17"/>
      <c r="MC55" s="32"/>
      <c r="MD55" s="153"/>
      <c r="ME55" s="154"/>
      <c r="MF55" s="32"/>
      <c r="MG55" s="153"/>
      <c r="MH55" s="154"/>
      <c r="MI55" s="32"/>
      <c r="MJ55" s="106"/>
      <c r="MK55" s="17"/>
      <c r="ML55" s="2"/>
      <c r="MM55" s="2"/>
      <c r="MN55" s="2" t="s">
        <v>65</v>
      </c>
      <c r="MO55" s="767">
        <v>2.04</v>
      </c>
      <c r="MP55" s="767">
        <v>1.96</v>
      </c>
      <c r="MQ55" s="767">
        <v>1.9</v>
      </c>
      <c r="MR55" s="767">
        <v>2.02</v>
      </c>
      <c r="MS55" s="768">
        <v>1.99</v>
      </c>
      <c r="MT55" s="129"/>
      <c r="MU55" s="130"/>
      <c r="MV55" s="130"/>
      <c r="MW55" s="135"/>
      <c r="MX55" s="130"/>
      <c r="MY55" s="137"/>
      <c r="MZ55" s="148"/>
      <c r="NA55" s="146"/>
      <c r="NB55" s="146"/>
      <c r="NC55" s="146"/>
      <c r="ND55" s="146"/>
      <c r="NE55" s="146"/>
      <c r="NF55" s="165"/>
      <c r="NG55" s="166"/>
      <c r="NH55" s="165"/>
      <c r="NI55" s="166"/>
      <c r="NJ55" s="167"/>
      <c r="NK55" s="166"/>
      <c r="NL55" s="103"/>
      <c r="NM55" s="84"/>
      <c r="NN55" s="238"/>
      <c r="NO55" s="165"/>
      <c r="NP55" s="165"/>
      <c r="NQ55" s="165"/>
      <c r="NR55" s="165"/>
      <c r="NS55" s="165"/>
      <c r="NT55" s="165"/>
      <c r="NU55" s="166"/>
      <c r="NV55" s="165"/>
      <c r="NW55" s="166"/>
      <c r="NX55" s="167"/>
      <c r="NY55" s="166"/>
    </row>
    <row r="56" spans="1:389" ht="23.25" customHeight="1" x14ac:dyDescent="0.25">
      <c r="A56" s="16"/>
      <c r="B56" s="32"/>
      <c r="C56" s="32"/>
      <c r="D56" s="15"/>
      <c r="E56" s="158"/>
      <c r="F56" s="158"/>
      <c r="N56" s="72"/>
      <c r="O56" s="17"/>
      <c r="P56" s="18"/>
      <c r="Q56" s="18"/>
      <c r="R56" s="20"/>
      <c r="S56" s="18"/>
      <c r="T56" s="18"/>
      <c r="U56" s="20"/>
      <c r="V56" s="18"/>
      <c r="W56" s="18"/>
      <c r="X56" s="20"/>
      <c r="Y56" s="179"/>
      <c r="Z56" s="179"/>
      <c r="AA56" s="179" t="s">
        <v>70</v>
      </c>
      <c r="AB56" s="309">
        <v>1.99</v>
      </c>
      <c r="AC56" s="309">
        <v>1.99</v>
      </c>
      <c r="AD56" s="309">
        <v>1.9</v>
      </c>
      <c r="AE56" s="309">
        <v>1.96</v>
      </c>
      <c r="AF56" s="143"/>
      <c r="AG56" s="143"/>
      <c r="AH56" s="143"/>
      <c r="AI56" s="143"/>
      <c r="AJ56" s="179"/>
      <c r="AK56" s="179"/>
      <c r="AL56" s="238"/>
      <c r="AM56" s="165"/>
      <c r="AN56" s="165"/>
      <c r="AO56" s="165"/>
      <c r="AP56" s="165"/>
      <c r="AQ56" s="165"/>
      <c r="AR56" s="165"/>
      <c r="AS56" s="166"/>
      <c r="AT56" s="165"/>
      <c r="AU56" s="166"/>
      <c r="AV56" s="167"/>
      <c r="AW56" s="166"/>
      <c r="AX56" s="103"/>
      <c r="AY56" s="84"/>
      <c r="AZ56" s="145"/>
      <c r="BA56" s="145"/>
      <c r="BB56" s="145"/>
      <c r="BC56" s="145"/>
      <c r="BD56" s="148"/>
      <c r="BE56" s="148"/>
      <c r="BF56" s="145"/>
      <c r="BG56" s="145"/>
      <c r="BH56" s="145"/>
      <c r="BI56" s="145"/>
      <c r="BJ56" s="147"/>
      <c r="BK56" s="147"/>
      <c r="BL56" s="180"/>
      <c r="BM56" s="232"/>
      <c r="BN56" s="232"/>
      <c r="BO56" s="232"/>
      <c r="BP56" s="35"/>
      <c r="BQ56" s="83"/>
      <c r="BR56" s="35"/>
      <c r="BS56" s="35"/>
      <c r="BT56" s="158"/>
      <c r="BU56" s="287"/>
      <c r="BV56" s="287"/>
      <c r="BW56" s="35"/>
      <c r="BX56" s="42"/>
      <c r="BY56" s="42"/>
      <c r="BZ56" s="42"/>
      <c r="CA56" s="288"/>
      <c r="CB56" s="288"/>
      <c r="CC56" s="318"/>
      <c r="CD56" s="179"/>
      <c r="CE56" s="16"/>
      <c r="CF56" s="32"/>
      <c r="CG56" s="32"/>
      <c r="CH56" s="15"/>
      <c r="CI56" s="158"/>
      <c r="CK56" s="160"/>
      <c r="CL56" s="160"/>
      <c r="CM56" s="96"/>
      <c r="CQ56" s="235"/>
      <c r="CR56" s="83"/>
      <c r="CS56" s="17"/>
      <c r="CT56" s="18"/>
      <c r="CU56" s="18"/>
      <c r="CV56" s="20"/>
      <c r="CW56" s="18"/>
      <c r="CX56" s="18"/>
      <c r="CY56" s="20"/>
      <c r="CZ56" s="18"/>
      <c r="DA56" s="18"/>
      <c r="DB56" s="20"/>
      <c r="DC56" s="179"/>
      <c r="DD56" s="179"/>
      <c r="DE56" s="179" t="s">
        <v>70</v>
      </c>
      <c r="DF56" s="309">
        <v>2</v>
      </c>
      <c r="DG56" s="309">
        <v>1.93</v>
      </c>
      <c r="DH56" s="309">
        <v>2.0299999999999998</v>
      </c>
      <c r="DI56" s="309">
        <v>1.99</v>
      </c>
      <c r="DJ56" s="143"/>
      <c r="DK56" s="143"/>
      <c r="DL56" s="143"/>
      <c r="DM56" s="143"/>
      <c r="DN56" s="179"/>
      <c r="DO56" s="179"/>
      <c r="DP56" s="238"/>
      <c r="DQ56" s="165"/>
      <c r="DR56" s="165"/>
      <c r="DS56" s="165"/>
      <c r="DT56" s="165"/>
      <c r="DU56" s="165"/>
      <c r="DV56" s="165"/>
      <c r="DW56" s="166"/>
      <c r="DX56" s="165"/>
      <c r="DY56" s="166"/>
      <c r="DZ56" s="167"/>
      <c r="EA56" s="166"/>
      <c r="EB56" s="103"/>
      <c r="EC56" s="84"/>
      <c r="ED56" s="145"/>
      <c r="EE56" s="145"/>
      <c r="EF56" s="145"/>
      <c r="EG56" s="145"/>
      <c r="EH56" s="148"/>
      <c r="EI56" s="148"/>
      <c r="EJ56" s="145"/>
      <c r="EK56" s="145"/>
      <c r="EL56" s="145"/>
      <c r="EM56" s="145"/>
      <c r="EN56" s="147"/>
      <c r="EO56" s="147"/>
      <c r="EP56" s="103"/>
      <c r="EQ56" s="232"/>
      <c r="ER56" s="232"/>
      <c r="ES56" s="232"/>
      <c r="ET56" s="35"/>
      <c r="EU56" s="83"/>
      <c r="EV56" s="35"/>
      <c r="EW56" s="35"/>
      <c r="EX56" s="158"/>
      <c r="EY56" s="287"/>
      <c r="EZ56" s="287"/>
      <c r="FA56" s="35"/>
      <c r="FB56" s="42"/>
      <c r="FC56" s="42"/>
      <c r="FD56" s="42"/>
      <c r="FE56" s="288"/>
      <c r="FF56" s="288"/>
      <c r="FG56" s="318"/>
      <c r="FH56" s="179"/>
      <c r="FI56" s="16"/>
      <c r="FJ56" s="32"/>
      <c r="FK56" s="32"/>
      <c r="FL56" s="15"/>
      <c r="FM56" s="158"/>
      <c r="FN56" s="158"/>
      <c r="FO56" s="160"/>
      <c r="FP56" s="86"/>
      <c r="FQ56" s="81"/>
      <c r="FR56" s="81"/>
      <c r="FS56" s="81"/>
      <c r="FT56" s="179"/>
      <c r="FU56" s="235"/>
      <c r="FV56" s="83"/>
      <c r="FW56" s="17"/>
      <c r="FX56" s="18"/>
      <c r="FY56" s="18"/>
      <c r="FZ56" s="20"/>
      <c r="GA56" s="18"/>
      <c r="GB56" s="18"/>
      <c r="GC56" s="20"/>
      <c r="GD56" s="18"/>
      <c r="GE56" s="18"/>
      <c r="GF56" s="20"/>
      <c r="GG56" s="179"/>
      <c r="GH56" s="179"/>
      <c r="GI56" s="179" t="s">
        <v>70</v>
      </c>
      <c r="GJ56" s="309">
        <v>1.92</v>
      </c>
      <c r="GK56" s="309">
        <v>2.02</v>
      </c>
      <c r="GL56" s="309">
        <v>1.91</v>
      </c>
      <c r="GM56" s="309">
        <v>1.95</v>
      </c>
      <c r="GN56" s="143"/>
      <c r="GO56" s="143"/>
      <c r="GP56" s="143"/>
      <c r="GQ56" s="143"/>
      <c r="GR56" s="179"/>
      <c r="GS56" s="179"/>
      <c r="GT56" s="238"/>
      <c r="GU56" s="165"/>
      <c r="GV56" s="165"/>
      <c r="GW56" s="165"/>
      <c r="GX56" s="165"/>
      <c r="GY56" s="165"/>
      <c r="GZ56" s="165"/>
      <c r="HA56" s="166"/>
      <c r="HB56" s="165"/>
      <c r="HC56" s="166"/>
      <c r="HD56" s="167"/>
      <c r="HE56" s="166"/>
      <c r="HF56" s="103"/>
      <c r="HG56" s="84"/>
      <c r="HH56" s="145"/>
      <c r="HI56" s="145"/>
      <c r="HJ56" s="145"/>
      <c r="HK56" s="145"/>
      <c r="HL56" s="148"/>
      <c r="HM56" s="148"/>
      <c r="HN56" s="145"/>
      <c r="HO56" s="145"/>
      <c r="HP56" s="145"/>
      <c r="HQ56" s="145"/>
      <c r="HR56" s="147"/>
      <c r="HS56" s="147"/>
      <c r="HT56" s="103"/>
      <c r="HU56" s="232"/>
      <c r="HV56" s="232"/>
      <c r="HW56" s="232"/>
      <c r="HX56" s="35"/>
      <c r="HY56" s="83"/>
      <c r="HZ56" s="35"/>
      <c r="IA56" s="35"/>
      <c r="IB56" s="158"/>
      <c r="IC56" s="287"/>
      <c r="ID56" s="287"/>
      <c r="IE56" s="35"/>
      <c r="IF56" s="42"/>
      <c r="IG56" s="42"/>
      <c r="IH56" s="42"/>
      <c r="II56" s="288"/>
      <c r="IJ56" s="288"/>
      <c r="IK56" s="318"/>
      <c r="IM56" s="16"/>
      <c r="IN56" s="32"/>
      <c r="IO56" s="32"/>
      <c r="IP56" s="15"/>
      <c r="IQ56" s="158"/>
      <c r="IR56" s="158"/>
      <c r="IS56" s="160"/>
      <c r="IT56" s="235"/>
      <c r="IU56" s="235"/>
      <c r="IV56" s="235"/>
      <c r="IW56" s="80"/>
      <c r="IX56" s="235"/>
      <c r="IY56" s="235"/>
      <c r="JA56" s="36"/>
      <c r="JB56" s="10"/>
      <c r="JC56" s="23"/>
      <c r="JD56" s="23"/>
      <c r="JE56" s="10"/>
      <c r="JF56" s="23"/>
      <c r="JG56" s="23"/>
      <c r="JI56" s="36"/>
      <c r="JJ56" s="10"/>
      <c r="JK56" s="23"/>
      <c r="JL56" s="179"/>
      <c r="JM56" s="179" t="s">
        <v>70</v>
      </c>
      <c r="JN56" s="309">
        <v>1.96</v>
      </c>
      <c r="JO56" s="309">
        <v>2.06</v>
      </c>
      <c r="JP56" s="309">
        <v>2.04</v>
      </c>
      <c r="JQ56" s="309">
        <v>2.02</v>
      </c>
      <c r="JR56" s="143"/>
      <c r="JS56" s="143"/>
      <c r="JT56" s="143"/>
      <c r="JU56" s="143"/>
      <c r="JV56" s="179"/>
      <c r="JW56" s="179"/>
      <c r="JX56" s="238"/>
      <c r="JY56" s="165"/>
      <c r="JZ56" s="165"/>
      <c r="KA56" s="165"/>
      <c r="KB56" s="165"/>
      <c r="KC56" s="165"/>
      <c r="KD56" s="165"/>
      <c r="KE56" s="166"/>
      <c r="KF56" s="165"/>
      <c r="KG56" s="166"/>
      <c r="KH56" s="167"/>
      <c r="KI56" s="166"/>
      <c r="KJ56" s="103"/>
      <c r="KK56" s="84"/>
      <c r="KL56" s="145"/>
      <c r="KM56" s="145"/>
      <c r="KN56" s="145"/>
      <c r="KO56" s="145"/>
      <c r="KP56" s="148"/>
      <c r="KQ56" s="148"/>
      <c r="KR56" s="145"/>
      <c r="KS56" s="145"/>
      <c r="KT56" s="145"/>
      <c r="KU56" s="145"/>
      <c r="KV56" s="147"/>
      <c r="KW56" s="147"/>
      <c r="KX56" s="83"/>
      <c r="KY56" s="232"/>
      <c r="KZ56" s="232"/>
      <c r="LA56" s="232"/>
      <c r="LB56" s="35"/>
      <c r="LC56" s="83"/>
      <c r="LD56" s="35"/>
      <c r="LE56" s="35"/>
      <c r="LF56" s="158"/>
      <c r="LG56" s="287"/>
      <c r="LH56" s="287"/>
      <c r="LI56" s="35"/>
      <c r="LJ56" s="42"/>
      <c r="LK56" s="42"/>
      <c r="LL56" s="42"/>
      <c r="LM56" s="288"/>
      <c r="LN56" s="288"/>
      <c r="LO56" s="288"/>
      <c r="LQ56" s="16"/>
      <c r="LR56" s="7"/>
      <c r="LS56" s="32"/>
      <c r="LT56" s="15"/>
      <c r="LU56" s="310"/>
      <c r="LV56" s="158"/>
      <c r="LW56" s="60"/>
      <c r="LX56" s="60"/>
      <c r="LY56" s="313"/>
      <c r="LZ56" s="60"/>
      <c r="MA56" s="60"/>
      <c r="MB56" s="17"/>
      <c r="MC56" s="32"/>
      <c r="MD56" s="153"/>
      <c r="ME56" s="154"/>
      <c r="MF56" s="32"/>
      <c r="MG56" s="153"/>
      <c r="MH56" s="154"/>
      <c r="MI56" s="32"/>
      <c r="MJ56" s="106"/>
      <c r="MK56" s="17"/>
      <c r="ML56" s="2"/>
      <c r="MM56" s="2"/>
      <c r="MN56" s="2" t="s">
        <v>70</v>
      </c>
      <c r="MO56" s="767">
        <v>1.96</v>
      </c>
      <c r="MP56" s="767">
        <v>1.99</v>
      </c>
      <c r="MQ56" s="767">
        <v>1.95</v>
      </c>
      <c r="MR56" s="767">
        <v>2.02</v>
      </c>
      <c r="MS56" s="768">
        <v>1.98</v>
      </c>
      <c r="MT56" s="129"/>
      <c r="MU56" s="130"/>
      <c r="MV56" s="130"/>
      <c r="MW56" s="135"/>
      <c r="MX56" s="130"/>
      <c r="MY56" s="137"/>
      <c r="MZ56" s="148"/>
      <c r="NA56" s="146"/>
      <c r="NB56" s="146"/>
      <c r="NC56" s="146"/>
      <c r="ND56" s="146"/>
      <c r="NE56" s="146"/>
      <c r="NF56" s="165"/>
      <c r="NG56" s="166"/>
      <c r="NH56" s="165"/>
      <c r="NI56" s="166"/>
      <c r="NJ56" s="167"/>
      <c r="NK56" s="166"/>
      <c r="NL56" s="103"/>
      <c r="NM56" s="84"/>
      <c r="NN56" s="168"/>
      <c r="NO56" s="169"/>
      <c r="NP56" s="169"/>
      <c r="NQ56" s="169"/>
      <c r="NR56" s="169"/>
      <c r="NS56" s="169"/>
      <c r="NT56" s="169"/>
      <c r="NU56" s="170"/>
      <c r="NV56" s="170"/>
      <c r="NW56" s="170"/>
      <c r="NX56" s="170"/>
      <c r="NY56" s="170"/>
    </row>
    <row r="57" spans="1:389" ht="23.25" customHeight="1" x14ac:dyDescent="0.25">
      <c r="A57" s="16"/>
      <c r="B57" s="32"/>
      <c r="C57" s="32"/>
      <c r="D57" s="15"/>
      <c r="E57" s="158"/>
      <c r="F57" s="158"/>
      <c r="N57" s="72"/>
      <c r="O57" s="17"/>
      <c r="P57" s="18"/>
      <c r="Q57" s="18"/>
      <c r="R57" s="20"/>
      <c r="S57" s="18"/>
      <c r="T57" s="18"/>
      <c r="U57" s="20"/>
      <c r="V57" s="18"/>
      <c r="W57" s="18"/>
      <c r="X57" s="20"/>
      <c r="Y57" s="179"/>
      <c r="Z57" s="179"/>
      <c r="AA57" s="179" t="s">
        <v>75</v>
      </c>
      <c r="AB57" s="309">
        <v>1.96</v>
      </c>
      <c r="AC57" s="309">
        <v>1.96</v>
      </c>
      <c r="AD57" s="309">
        <v>1.94</v>
      </c>
      <c r="AE57" s="309">
        <v>1.95</v>
      </c>
      <c r="AF57" s="143"/>
      <c r="AG57" s="143"/>
      <c r="AH57" s="143"/>
      <c r="AI57" s="143"/>
      <c r="AJ57" s="179"/>
      <c r="AK57" s="179"/>
      <c r="AL57" s="168"/>
      <c r="AM57" s="169"/>
      <c r="AN57" s="169"/>
      <c r="AO57" s="169"/>
      <c r="AP57" s="169"/>
      <c r="AQ57" s="169"/>
      <c r="AR57" s="169"/>
      <c r="AS57" s="170"/>
      <c r="AT57" s="170"/>
      <c r="AU57" s="170"/>
      <c r="AV57" s="170"/>
      <c r="AW57" s="170"/>
      <c r="AX57" s="103"/>
      <c r="AY57" s="84"/>
      <c r="AZ57" s="238"/>
      <c r="BA57" s="145"/>
      <c r="BB57" s="145"/>
      <c r="BC57" s="145"/>
      <c r="BD57" s="145"/>
      <c r="BE57" s="145"/>
      <c r="BF57" s="145"/>
      <c r="BG57" s="145"/>
      <c r="BH57" s="145"/>
      <c r="BI57" s="145"/>
      <c r="BJ57" s="172"/>
      <c r="BK57" s="172"/>
      <c r="BL57" s="180"/>
      <c r="BM57" s="232"/>
      <c r="BN57" s="232"/>
      <c r="BO57" s="232"/>
      <c r="BP57" s="35"/>
      <c r="BQ57" s="35"/>
      <c r="BR57" s="119"/>
      <c r="BS57" s="120"/>
      <c r="BT57" s="161"/>
      <c r="BU57" s="287"/>
      <c r="BV57" s="287"/>
      <c r="BW57" s="35"/>
      <c r="BX57" s="42"/>
      <c r="BY57" s="42"/>
      <c r="BZ57" s="42"/>
      <c r="CA57" s="288"/>
      <c r="CB57" s="288"/>
      <c r="CC57" s="318"/>
      <c r="CD57" s="179"/>
      <c r="CE57" s="16"/>
      <c r="CF57" s="32"/>
      <c r="CG57" s="32"/>
      <c r="CH57" s="15"/>
      <c r="CI57" s="158"/>
      <c r="CK57" s="160"/>
      <c r="CL57" s="160"/>
      <c r="CQ57" s="235"/>
      <c r="CR57" s="83"/>
      <c r="CS57" s="17"/>
      <c r="CT57" s="18"/>
      <c r="CU57" s="18"/>
      <c r="CV57" s="20"/>
      <c r="CW57" s="18"/>
      <c r="CX57" s="18"/>
      <c r="CY57" s="20"/>
      <c r="CZ57" s="18"/>
      <c r="DA57" s="18"/>
      <c r="DB57" s="20"/>
      <c r="DC57" s="179"/>
      <c r="DD57" s="179"/>
      <c r="DE57" s="179" t="s">
        <v>75</v>
      </c>
      <c r="DF57" s="309">
        <v>1.99</v>
      </c>
      <c r="DG57" s="309">
        <v>1.87</v>
      </c>
      <c r="DH57" s="309">
        <v>2.04</v>
      </c>
      <c r="DI57" s="309">
        <v>1.97</v>
      </c>
      <c r="DJ57" s="143"/>
      <c r="DK57" s="143"/>
      <c r="DL57" s="143"/>
      <c r="DM57" s="143"/>
      <c r="DN57" s="179"/>
      <c r="DO57" s="179"/>
      <c r="DP57" s="168"/>
      <c r="DQ57" s="169"/>
      <c r="DR57" s="169"/>
      <c r="DS57" s="169"/>
      <c r="DT57" s="169"/>
      <c r="DU57" s="169"/>
      <c r="DV57" s="169"/>
      <c r="DW57" s="170"/>
      <c r="DX57" s="170"/>
      <c r="DY57" s="170"/>
      <c r="DZ57" s="170"/>
      <c r="EA57" s="170"/>
      <c r="EB57" s="103"/>
      <c r="EC57" s="84"/>
      <c r="ED57" s="238"/>
      <c r="EE57" s="145"/>
      <c r="EF57" s="145"/>
      <c r="EG57" s="145"/>
      <c r="EH57" s="145"/>
      <c r="EI57" s="145"/>
      <c r="EJ57" s="145"/>
      <c r="EK57" s="145"/>
      <c r="EL57" s="145"/>
      <c r="EM57" s="145"/>
      <c r="EN57" s="172"/>
      <c r="EO57" s="172"/>
      <c r="EP57" s="103"/>
      <c r="EQ57" s="232"/>
      <c r="ER57" s="232"/>
      <c r="ES57" s="232"/>
      <c r="ET57" s="35"/>
      <c r="EU57" s="35"/>
      <c r="EV57" s="119"/>
      <c r="EW57" s="120"/>
      <c r="EX57" s="161"/>
      <c r="EY57" s="287"/>
      <c r="EZ57" s="287"/>
      <c r="FA57" s="35"/>
      <c r="FB57" s="42"/>
      <c r="FC57" s="42"/>
      <c r="FD57" s="42"/>
      <c r="FE57" s="288"/>
      <c r="FF57" s="288"/>
      <c r="FG57" s="318"/>
      <c r="FH57" s="179"/>
      <c r="FI57" s="16"/>
      <c r="FJ57" s="32"/>
      <c r="FK57" s="32"/>
      <c r="FL57" s="15"/>
      <c r="FM57" s="158"/>
      <c r="FN57" s="158"/>
      <c r="FO57" s="83"/>
      <c r="FP57" s="86"/>
      <c r="FQ57" s="81"/>
      <c r="FR57" s="81"/>
      <c r="FS57" s="81"/>
      <c r="FT57" s="235"/>
      <c r="FU57" s="235"/>
      <c r="FV57" s="83"/>
      <c r="FW57" s="17"/>
      <c r="FX57" s="18"/>
      <c r="FY57" s="18"/>
      <c r="FZ57" s="20"/>
      <c r="GA57" s="18"/>
      <c r="GB57" s="18"/>
      <c r="GC57" s="20"/>
      <c r="GD57" s="18"/>
      <c r="GE57" s="18"/>
      <c r="GF57" s="20"/>
      <c r="GG57" s="179"/>
      <c r="GH57" s="179"/>
      <c r="GI57" s="179" t="s">
        <v>75</v>
      </c>
      <c r="GJ57" s="309">
        <v>1.96</v>
      </c>
      <c r="GK57" s="309">
        <v>1.9</v>
      </c>
      <c r="GL57" s="309">
        <v>1.95</v>
      </c>
      <c r="GM57" s="309">
        <v>1.94</v>
      </c>
      <c r="GN57" s="143"/>
      <c r="GO57" s="143"/>
      <c r="GP57" s="143"/>
      <c r="GQ57" s="143"/>
      <c r="GR57" s="179"/>
      <c r="GS57" s="179"/>
      <c r="GT57" s="168"/>
      <c r="GU57" s="169"/>
      <c r="GV57" s="169"/>
      <c r="GW57" s="169"/>
      <c r="GX57" s="169"/>
      <c r="GY57" s="169"/>
      <c r="GZ57" s="169"/>
      <c r="HA57" s="170"/>
      <c r="HB57" s="170"/>
      <c r="HC57" s="170"/>
      <c r="HD57" s="170"/>
      <c r="HE57" s="170"/>
      <c r="HF57" s="103"/>
      <c r="HG57" s="84"/>
      <c r="HH57" s="238"/>
      <c r="HI57" s="145"/>
      <c r="HJ57" s="145"/>
      <c r="HK57" s="145"/>
      <c r="HL57" s="145"/>
      <c r="HM57" s="145"/>
      <c r="HN57" s="145"/>
      <c r="HO57" s="145"/>
      <c r="HP57" s="145"/>
      <c r="HQ57" s="145"/>
      <c r="HR57" s="172"/>
      <c r="HS57" s="172"/>
      <c r="HT57" s="103"/>
      <c r="HU57" s="232"/>
      <c r="HV57" s="232"/>
      <c r="HW57" s="232"/>
      <c r="HX57" s="35"/>
      <c r="HY57" s="35"/>
      <c r="HZ57" s="119"/>
      <c r="IA57" s="120"/>
      <c r="IB57" s="161"/>
      <c r="IC57" s="287"/>
      <c r="ID57" s="287"/>
      <c r="IE57" s="35"/>
      <c r="IF57" s="42"/>
      <c r="IG57" s="42"/>
      <c r="IH57" s="42"/>
      <c r="II57" s="288"/>
      <c r="IJ57" s="288"/>
      <c r="IK57" s="318"/>
      <c r="IM57" s="16"/>
      <c r="IN57" s="32"/>
      <c r="IO57" s="32"/>
      <c r="IP57" s="15"/>
      <c r="IQ57" s="158"/>
      <c r="IR57" s="158"/>
      <c r="IS57" s="83"/>
      <c r="IT57" s="235"/>
      <c r="IU57" s="235"/>
      <c r="IV57" s="235"/>
      <c r="IW57" s="80"/>
      <c r="IX57" s="235"/>
      <c r="IY57" s="235"/>
      <c r="IZ57" s="83"/>
      <c r="JA57" s="17"/>
      <c r="JB57" s="71"/>
      <c r="JC57" s="17"/>
      <c r="JD57" s="17"/>
      <c r="JE57" s="71"/>
      <c r="JF57" s="17"/>
      <c r="JG57" s="17"/>
      <c r="JH57" s="83"/>
      <c r="JI57" s="17"/>
      <c r="JJ57" s="71"/>
      <c r="JK57" s="17"/>
      <c r="JL57" s="179"/>
      <c r="JM57" s="179" t="s">
        <v>75</v>
      </c>
      <c r="JN57" s="309">
        <v>2.04</v>
      </c>
      <c r="JO57" s="309">
        <v>1.99</v>
      </c>
      <c r="JP57" s="309">
        <v>2.0499999999999998</v>
      </c>
      <c r="JQ57" s="309">
        <v>2.0299999999999998</v>
      </c>
      <c r="JR57" s="143"/>
      <c r="JS57" s="143"/>
      <c r="JT57" s="143"/>
      <c r="JU57" s="143"/>
      <c r="JV57" s="179"/>
      <c r="JW57" s="179"/>
      <c r="JX57" s="168"/>
      <c r="JY57" s="169"/>
      <c r="JZ57" s="169"/>
      <c r="KA57" s="169"/>
      <c r="KB57" s="169"/>
      <c r="KC57" s="169"/>
      <c r="KD57" s="169"/>
      <c r="KE57" s="170"/>
      <c r="KF57" s="170"/>
      <c r="KG57" s="170"/>
      <c r="KH57" s="170"/>
      <c r="KI57" s="170"/>
      <c r="KJ57" s="103"/>
      <c r="KK57" s="84"/>
      <c r="KL57" s="238"/>
      <c r="KM57" s="145"/>
      <c r="KN57" s="145"/>
      <c r="KO57" s="145"/>
      <c r="KP57" s="145"/>
      <c r="KQ57" s="145"/>
      <c r="KR57" s="145"/>
      <c r="KS57" s="145"/>
      <c r="KT57" s="145"/>
      <c r="KU57" s="145"/>
      <c r="KV57" s="172"/>
      <c r="KW57" s="172"/>
      <c r="KX57" s="83"/>
      <c r="KY57" s="232"/>
      <c r="KZ57" s="232"/>
      <c r="LA57" s="232"/>
      <c r="LB57" s="35"/>
      <c r="LC57" s="35"/>
      <c r="LD57" s="119"/>
      <c r="LE57" s="120"/>
      <c r="LF57" s="161"/>
      <c r="LG57" s="287"/>
      <c r="LH57" s="287"/>
      <c r="LI57" s="35"/>
      <c r="LJ57" s="42"/>
      <c r="LK57" s="42"/>
      <c r="LL57" s="42"/>
      <c r="LM57" s="288"/>
      <c r="LN57" s="288"/>
      <c r="LO57" s="288"/>
      <c r="LQ57" s="16"/>
      <c r="LR57" s="7"/>
      <c r="LS57" s="32"/>
      <c r="LT57" s="15"/>
      <c r="LU57" s="310"/>
      <c r="LV57" s="158"/>
      <c r="LW57" s="60"/>
      <c r="LX57" s="60"/>
      <c r="LY57" s="313"/>
      <c r="LZ57" s="60"/>
      <c r="MA57" s="60"/>
      <c r="MB57" s="17"/>
      <c r="MC57" s="32"/>
      <c r="MD57" s="153"/>
      <c r="ME57" s="154"/>
      <c r="MF57" s="32"/>
      <c r="MG57" s="153"/>
      <c r="MH57" s="154"/>
      <c r="MI57" s="32"/>
      <c r="MJ57" s="106"/>
      <c r="MK57" s="17"/>
      <c r="ML57" s="2"/>
      <c r="MM57" s="2"/>
      <c r="MN57" s="2" t="s">
        <v>75</v>
      </c>
      <c r="MO57" s="767">
        <v>1.95</v>
      </c>
      <c r="MP57" s="767">
        <v>1.97</v>
      </c>
      <c r="MQ57" s="767">
        <v>1.94</v>
      </c>
      <c r="MR57" s="767">
        <v>2.0299999999999998</v>
      </c>
      <c r="MS57" s="768">
        <v>1.97</v>
      </c>
      <c r="MT57" s="129"/>
      <c r="MU57" s="130"/>
      <c r="MV57" s="298"/>
      <c r="MW57" s="299"/>
      <c r="MX57" s="130"/>
      <c r="MY57" s="137"/>
      <c r="MZ57" s="238"/>
      <c r="NA57" s="165"/>
      <c r="NB57" s="165"/>
      <c r="NC57" s="165"/>
      <c r="ND57" s="165"/>
      <c r="NE57" s="165"/>
      <c r="NF57" s="165"/>
      <c r="NG57" s="166"/>
      <c r="NH57" s="165"/>
      <c r="NI57" s="166"/>
      <c r="NJ57" s="167"/>
      <c r="NK57" s="166"/>
      <c r="NL57" s="103"/>
      <c r="NM57" s="84"/>
      <c r="NN57" s="145"/>
      <c r="NO57" s="145"/>
      <c r="NP57" s="145"/>
      <c r="NQ57" s="145"/>
      <c r="NR57" s="148"/>
      <c r="NS57" s="148"/>
      <c r="NT57" s="145"/>
      <c r="NU57" s="145"/>
      <c r="NV57" s="145"/>
      <c r="NW57" s="145"/>
      <c r="NX57" s="147"/>
      <c r="NY57" s="147"/>
    </row>
    <row r="58" spans="1:389" ht="23.25" customHeight="1" x14ac:dyDescent="0.25">
      <c r="A58" s="95"/>
      <c r="B58" s="31"/>
      <c r="C58" s="31"/>
      <c r="D58" s="15"/>
      <c r="E58" s="158"/>
      <c r="F58" s="158"/>
      <c r="N58" s="72"/>
      <c r="O58" s="17"/>
      <c r="P58" s="18"/>
      <c r="Q58" s="18"/>
      <c r="R58" s="20"/>
      <c r="S58" s="18"/>
      <c r="T58" s="18"/>
      <c r="U58" s="20"/>
      <c r="V58" s="18"/>
      <c r="W58" s="18"/>
      <c r="X58" s="20"/>
      <c r="Y58" s="179"/>
      <c r="Z58" s="179"/>
      <c r="AA58" s="179" t="s">
        <v>79</v>
      </c>
      <c r="AB58" s="309">
        <v>2</v>
      </c>
      <c r="AC58" s="309">
        <v>1.97</v>
      </c>
      <c r="AD58" s="309">
        <v>1.92</v>
      </c>
      <c r="AE58" s="309">
        <v>1.96</v>
      </c>
      <c r="AF58" s="143"/>
      <c r="AG58" s="143"/>
      <c r="AH58" s="143"/>
      <c r="AI58" s="143"/>
      <c r="AJ58" s="179"/>
      <c r="AK58" s="179"/>
      <c r="AL58" s="145"/>
      <c r="AM58" s="145"/>
      <c r="AN58" s="145"/>
      <c r="AO58" s="145"/>
      <c r="AP58" s="148"/>
      <c r="AQ58" s="148"/>
      <c r="AR58" s="145"/>
      <c r="AS58" s="145"/>
      <c r="AT58" s="145"/>
      <c r="AU58" s="145"/>
      <c r="AV58" s="147"/>
      <c r="AW58" s="147"/>
      <c r="AX58" s="162"/>
      <c r="AY58" s="84"/>
      <c r="AZ58" s="238"/>
      <c r="BA58" s="164"/>
      <c r="BB58" s="164"/>
      <c r="BC58" s="164"/>
      <c r="BD58" s="164"/>
      <c r="BE58" s="164"/>
      <c r="BF58" s="238"/>
      <c r="BG58" s="238"/>
      <c r="BH58" s="238"/>
      <c r="BI58" s="238"/>
      <c r="BJ58" s="238"/>
      <c r="BK58" s="238"/>
      <c r="BM58" s="232"/>
      <c r="BN58" s="232"/>
      <c r="BO58" s="232"/>
      <c r="BP58" s="35"/>
      <c r="BQ58" s="35"/>
      <c r="BR58" s="119"/>
      <c r="BS58" s="120"/>
      <c r="BT58" s="161"/>
      <c r="BU58" s="287"/>
      <c r="BV58" s="287"/>
      <c r="BW58" s="35"/>
      <c r="BX58" s="42"/>
      <c r="BY58" s="42"/>
      <c r="BZ58" s="42"/>
      <c r="CA58" s="288"/>
      <c r="CB58" s="288"/>
      <c r="CC58" s="318"/>
      <c r="CD58" s="179"/>
      <c r="CE58" s="95"/>
      <c r="CF58" s="31"/>
      <c r="CG58" s="31"/>
      <c r="CH58" s="15"/>
      <c r="CI58" s="158"/>
      <c r="CK58" s="160"/>
      <c r="CL58" s="160"/>
      <c r="CQ58" s="81"/>
      <c r="CR58" s="17"/>
      <c r="CS58" s="17"/>
      <c r="CT58" s="18"/>
      <c r="CU58" s="18"/>
      <c r="CV58" s="20"/>
      <c r="CW58" s="18"/>
      <c r="CX58" s="18"/>
      <c r="CY58" s="20"/>
      <c r="CZ58" s="18"/>
      <c r="DA58" s="18"/>
      <c r="DB58" s="20"/>
      <c r="DC58" s="179"/>
      <c r="DD58" s="179"/>
      <c r="DE58" s="179" t="s">
        <v>79</v>
      </c>
      <c r="DF58" s="309">
        <v>2.0099999999999998</v>
      </c>
      <c r="DG58" s="309">
        <v>1.92</v>
      </c>
      <c r="DH58" s="309">
        <v>1.93</v>
      </c>
      <c r="DI58" s="309">
        <v>1.96</v>
      </c>
      <c r="DJ58" s="143"/>
      <c r="DK58" s="143"/>
      <c r="DL58" s="143"/>
      <c r="DM58" s="143"/>
      <c r="DN58" s="179"/>
      <c r="DO58" s="179"/>
      <c r="DP58" s="145"/>
      <c r="DQ58" s="145"/>
      <c r="DR58" s="145"/>
      <c r="DS58" s="145"/>
      <c r="DT58" s="148"/>
      <c r="DU58" s="148"/>
      <c r="DV58" s="145"/>
      <c r="DW58" s="145"/>
      <c r="DX58" s="145"/>
      <c r="DY58" s="145"/>
      <c r="DZ58" s="147"/>
      <c r="EA58" s="147"/>
      <c r="EB58" s="162"/>
      <c r="EC58" s="84"/>
      <c r="ED58" s="238"/>
      <c r="EE58" s="164"/>
      <c r="EF58" s="164"/>
      <c r="EG58" s="164"/>
      <c r="EH58" s="164"/>
      <c r="EI58" s="164"/>
      <c r="EJ58" s="238"/>
      <c r="EK58" s="238"/>
      <c r="EL58" s="238"/>
      <c r="EM58" s="238"/>
      <c r="EN58" s="238"/>
      <c r="EO58" s="238"/>
      <c r="EP58" s="319"/>
      <c r="EQ58" s="232"/>
      <c r="ER58" s="232"/>
      <c r="ES58" s="232"/>
      <c r="ET58" s="35"/>
      <c r="EU58" s="35"/>
      <c r="EV58" s="119"/>
      <c r="EW58" s="120"/>
      <c r="EX58" s="161"/>
      <c r="EY58" s="287"/>
      <c r="EZ58" s="287"/>
      <c r="FA58" s="35"/>
      <c r="FB58" s="42"/>
      <c r="FC58" s="42"/>
      <c r="FD58" s="42"/>
      <c r="FE58" s="288"/>
      <c r="FF58" s="288"/>
      <c r="FG58" s="318"/>
      <c r="FH58" s="179"/>
      <c r="FI58" s="95"/>
      <c r="FJ58" s="31"/>
      <c r="FK58" s="31"/>
      <c r="FL58" s="15"/>
      <c r="FM58" s="158"/>
      <c r="FN58" s="158"/>
      <c r="FO58" s="86"/>
      <c r="FP58" s="81"/>
      <c r="FQ58" s="81"/>
      <c r="FR58" s="81"/>
      <c r="FS58" s="81"/>
      <c r="FT58" s="81"/>
      <c r="FU58" s="81"/>
      <c r="FV58" s="17"/>
      <c r="FW58" s="17"/>
      <c r="FX58" s="18"/>
      <c r="FY58" s="18"/>
      <c r="FZ58" s="20"/>
      <c r="GA58" s="18"/>
      <c r="GB58" s="18"/>
      <c r="GC58" s="20"/>
      <c r="GD58" s="18"/>
      <c r="GE58" s="18"/>
      <c r="GF58" s="20"/>
      <c r="GG58" s="179"/>
      <c r="GH58" s="179"/>
      <c r="GI58" s="179" t="s">
        <v>79</v>
      </c>
      <c r="GJ58" s="309">
        <v>1.94</v>
      </c>
      <c r="GK58" s="309">
        <v>1.96</v>
      </c>
      <c r="GL58" s="309">
        <v>1.94</v>
      </c>
      <c r="GM58" s="309">
        <v>1.94</v>
      </c>
      <c r="GN58" s="143"/>
      <c r="GO58" s="143"/>
      <c r="GP58" s="143"/>
      <c r="GQ58" s="143"/>
      <c r="GR58" s="179"/>
      <c r="GS58" s="179"/>
      <c r="GT58" s="145"/>
      <c r="GU58" s="145"/>
      <c r="GV58" s="145"/>
      <c r="GW58" s="145"/>
      <c r="GX58" s="148"/>
      <c r="GY58" s="148"/>
      <c r="GZ58" s="145"/>
      <c r="HA58" s="145"/>
      <c r="HB58" s="145"/>
      <c r="HC58" s="145"/>
      <c r="HD58" s="147"/>
      <c r="HE58" s="147"/>
      <c r="HF58" s="162"/>
      <c r="HG58" s="84"/>
      <c r="HH58" s="238"/>
      <c r="HI58" s="164"/>
      <c r="HJ58" s="164"/>
      <c r="HK58" s="164"/>
      <c r="HL58" s="164"/>
      <c r="HM58" s="164"/>
      <c r="HN58" s="238"/>
      <c r="HO58" s="238"/>
      <c r="HP58" s="238"/>
      <c r="HQ58" s="238"/>
      <c r="HR58" s="238"/>
      <c r="HS58" s="238"/>
      <c r="HT58" s="319"/>
      <c r="HU58" s="232"/>
      <c r="HV58" s="232"/>
      <c r="HW58" s="232"/>
      <c r="HX58" s="35"/>
      <c r="HY58" s="35"/>
      <c r="HZ58" s="119"/>
      <c r="IA58" s="120"/>
      <c r="IB58" s="161"/>
      <c r="IC58" s="287"/>
      <c r="ID58" s="287"/>
      <c r="IE58" s="35"/>
      <c r="IF58" s="42"/>
      <c r="IG58" s="42"/>
      <c r="IH58" s="42"/>
      <c r="II58" s="288"/>
      <c r="IJ58" s="288"/>
      <c r="IK58" s="318"/>
      <c r="IM58" s="95"/>
      <c r="IN58" s="31"/>
      <c r="IO58" s="31"/>
      <c r="IP58" s="15"/>
      <c r="IQ58" s="158"/>
      <c r="IR58" s="158"/>
      <c r="IS58" s="86"/>
      <c r="IT58" s="235"/>
      <c r="IU58" s="235"/>
      <c r="IV58" s="235"/>
      <c r="IW58" s="80"/>
      <c r="IX58" s="235"/>
      <c r="IY58" s="81"/>
      <c r="IZ58" s="83"/>
      <c r="JA58" s="17"/>
      <c r="JB58" s="71"/>
      <c r="JC58" s="17"/>
      <c r="JD58" s="17"/>
      <c r="JE58" s="71"/>
      <c r="JF58" s="17"/>
      <c r="JG58" s="17"/>
      <c r="JH58" s="83"/>
      <c r="JI58" s="17"/>
      <c r="JJ58" s="71"/>
      <c r="JK58" s="17"/>
      <c r="JL58" s="179"/>
      <c r="JM58" s="179" t="s">
        <v>79</v>
      </c>
      <c r="JN58" s="309">
        <v>2.02</v>
      </c>
      <c r="JO58" s="309">
        <v>2.04</v>
      </c>
      <c r="JP58" s="309">
        <v>1.92</v>
      </c>
      <c r="JQ58" s="309">
        <v>1.99</v>
      </c>
      <c r="JR58" s="143"/>
      <c r="JS58" s="143"/>
      <c r="JT58" s="143"/>
      <c r="JU58" s="143"/>
      <c r="JV58" s="179"/>
      <c r="JW58" s="179"/>
      <c r="JX58" s="145"/>
      <c r="JY58" s="145"/>
      <c r="JZ58" s="145"/>
      <c r="KA58" s="145"/>
      <c r="KB58" s="148"/>
      <c r="KC58" s="148"/>
      <c r="KD58" s="145"/>
      <c r="KE58" s="145"/>
      <c r="KF58" s="145"/>
      <c r="KG58" s="145"/>
      <c r="KH58" s="147"/>
      <c r="KI58" s="147"/>
      <c r="KJ58" s="162"/>
      <c r="KK58" s="84"/>
      <c r="KL58" s="238"/>
      <c r="KM58" s="164"/>
      <c r="KN58" s="164"/>
      <c r="KO58" s="164"/>
      <c r="KP58" s="164"/>
      <c r="KQ58" s="164"/>
      <c r="KR58" s="238"/>
      <c r="KS58" s="238"/>
      <c r="KT58" s="238"/>
      <c r="KU58" s="238"/>
      <c r="KV58" s="238"/>
      <c r="KW58" s="238"/>
      <c r="KX58" s="96"/>
      <c r="KY58" s="232"/>
      <c r="KZ58" s="232"/>
      <c r="LA58" s="232"/>
      <c r="LB58" s="35"/>
      <c r="LC58" s="35"/>
      <c r="LD58" s="119"/>
      <c r="LE58" s="120"/>
      <c r="LF58" s="161"/>
      <c r="LG58" s="287"/>
      <c r="LH58" s="287"/>
      <c r="LI58" s="35"/>
      <c r="LJ58" s="42"/>
      <c r="LK58" s="42"/>
      <c r="LL58" s="42"/>
      <c r="LM58" s="288"/>
      <c r="LN58" s="288"/>
      <c r="LO58" s="288"/>
      <c r="LQ58" s="95"/>
      <c r="LR58" s="6"/>
      <c r="LS58" s="31"/>
      <c r="LT58" s="15"/>
      <c r="LU58" s="320"/>
      <c r="LV58" s="97"/>
      <c r="LW58" s="320"/>
      <c r="LX58" s="320"/>
      <c r="LY58" s="320"/>
      <c r="LZ58" s="320"/>
      <c r="MA58" s="320"/>
      <c r="MB58" s="17"/>
      <c r="MC58" s="32"/>
      <c r="MD58" s="153"/>
      <c r="ME58" s="154"/>
      <c r="MF58" s="32"/>
      <c r="MG58" s="153"/>
      <c r="MH58" s="154"/>
      <c r="MI58" s="32"/>
      <c r="MJ58" s="106"/>
      <c r="MK58" s="17"/>
      <c r="ML58" s="159"/>
      <c r="MM58" s="159"/>
      <c r="MN58" s="1" t="s">
        <v>79</v>
      </c>
      <c r="MO58" s="767">
        <v>1.96</v>
      </c>
      <c r="MP58" s="767">
        <v>1.96</v>
      </c>
      <c r="MQ58" s="767">
        <v>1.94</v>
      </c>
      <c r="MR58" s="767">
        <v>1.99</v>
      </c>
      <c r="MS58" s="768">
        <v>1.96</v>
      </c>
      <c r="MT58" s="129"/>
      <c r="MU58" s="130"/>
      <c r="MV58" s="298"/>
      <c r="MW58" s="299"/>
      <c r="MX58" s="130"/>
      <c r="MY58" s="137"/>
      <c r="MZ58" s="168"/>
      <c r="NA58" s="169"/>
      <c r="NB58" s="169"/>
      <c r="NC58" s="169"/>
      <c r="ND58" s="169"/>
      <c r="NE58" s="169"/>
      <c r="NF58" s="169"/>
      <c r="NG58" s="170"/>
      <c r="NH58" s="170"/>
      <c r="NI58" s="170"/>
      <c r="NJ58" s="170"/>
      <c r="NK58" s="170"/>
      <c r="NL58" s="103"/>
      <c r="NM58" s="84"/>
      <c r="NN58" s="238"/>
      <c r="NO58" s="238"/>
      <c r="NP58" s="238"/>
      <c r="NQ58" s="238"/>
      <c r="NR58" s="238"/>
      <c r="NS58" s="238"/>
      <c r="NT58" s="238"/>
      <c r="NU58" s="238"/>
      <c r="NV58" s="238"/>
      <c r="NW58" s="238"/>
      <c r="NX58" s="239"/>
      <c r="NY58" s="239"/>
    </row>
    <row r="59" spans="1:389" ht="23.25" customHeight="1" x14ac:dyDescent="0.25">
      <c r="A59" s="16"/>
      <c r="B59" s="32"/>
      <c r="C59" s="32"/>
      <c r="D59" s="15"/>
      <c r="E59" s="158"/>
      <c r="F59" s="158"/>
      <c r="G59" s="96"/>
      <c r="K59" s="96"/>
      <c r="N59" s="72"/>
      <c r="O59" s="17"/>
      <c r="P59" s="18"/>
      <c r="Q59" s="18"/>
      <c r="R59" s="20"/>
      <c r="S59" s="18"/>
      <c r="T59" s="18"/>
      <c r="U59" s="20"/>
      <c r="V59" s="18"/>
      <c r="W59" s="18"/>
      <c r="X59" s="20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9"/>
      <c r="AW59" s="239"/>
      <c r="AX59" s="162"/>
      <c r="AY59" s="84"/>
      <c r="AZ59" s="148"/>
      <c r="BA59" s="146"/>
      <c r="BB59" s="146"/>
      <c r="BC59" s="146"/>
      <c r="BD59" s="146"/>
      <c r="BE59" s="146"/>
      <c r="BF59" s="165"/>
      <c r="BG59" s="166"/>
      <c r="BH59" s="165"/>
      <c r="BI59" s="166"/>
      <c r="BJ59" s="167"/>
      <c r="BK59" s="166"/>
      <c r="BM59" s="232"/>
      <c r="BN59" s="232"/>
      <c r="BO59" s="232"/>
      <c r="BP59" s="35"/>
      <c r="BQ59" s="35"/>
      <c r="BR59" s="35"/>
      <c r="BS59" s="35"/>
      <c r="BT59" s="158"/>
      <c r="BU59" s="287"/>
      <c r="BV59" s="287"/>
      <c r="BW59" s="35"/>
      <c r="BX59" s="42"/>
      <c r="BY59" s="42"/>
      <c r="BZ59" s="42"/>
      <c r="CA59" s="288"/>
      <c r="CB59" s="288"/>
      <c r="CC59" s="318"/>
      <c r="CE59" s="16"/>
      <c r="CF59" s="32"/>
      <c r="CG59" s="32"/>
      <c r="CH59" s="15"/>
      <c r="CI59" s="158"/>
      <c r="CJ59" s="15"/>
      <c r="CK59" s="158"/>
      <c r="CL59" s="158"/>
      <c r="CM59" s="86"/>
      <c r="CN59" s="81"/>
      <c r="CO59" s="81"/>
      <c r="CP59" s="81"/>
      <c r="CQ59" s="81"/>
      <c r="CR59" s="17"/>
      <c r="CS59" s="17"/>
      <c r="CT59" s="18"/>
      <c r="CU59" s="18"/>
      <c r="CV59" s="20"/>
      <c r="CW59" s="18"/>
      <c r="CX59" s="18"/>
      <c r="CY59" s="20"/>
      <c r="CZ59" s="18"/>
      <c r="DA59" s="18"/>
      <c r="DB59" s="20"/>
      <c r="DP59" s="238"/>
      <c r="DQ59" s="238"/>
      <c r="DR59" s="238"/>
      <c r="DS59" s="238"/>
      <c r="DT59" s="238"/>
      <c r="DU59" s="238"/>
      <c r="DV59" s="238"/>
      <c r="DW59" s="238"/>
      <c r="DX59" s="238"/>
      <c r="DY59" s="238"/>
      <c r="DZ59" s="239"/>
      <c r="EA59" s="239"/>
      <c r="EB59" s="162"/>
      <c r="EC59" s="84"/>
      <c r="ED59" s="148"/>
      <c r="EE59" s="146"/>
      <c r="EF59" s="146"/>
      <c r="EG59" s="146"/>
      <c r="EH59" s="146"/>
      <c r="EI59" s="146"/>
      <c r="EJ59" s="165"/>
      <c r="EK59" s="166"/>
      <c r="EL59" s="165"/>
      <c r="EM59" s="166"/>
      <c r="EN59" s="167"/>
      <c r="EO59" s="166"/>
      <c r="EP59" s="319"/>
      <c r="EQ59" s="232"/>
      <c r="ER59" s="232"/>
      <c r="ES59" s="232"/>
      <c r="ET59" s="35"/>
      <c r="EU59" s="35"/>
      <c r="EV59" s="35"/>
      <c r="EW59" s="35"/>
      <c r="EX59" s="158"/>
      <c r="EY59" s="287"/>
      <c r="EZ59" s="287"/>
      <c r="FA59" s="35"/>
      <c r="FB59" s="42"/>
      <c r="FC59" s="42"/>
      <c r="FD59" s="42"/>
      <c r="FE59" s="288"/>
      <c r="FF59" s="288"/>
      <c r="FG59" s="318"/>
      <c r="FI59" s="16"/>
      <c r="FJ59" s="32"/>
      <c r="FK59" s="32"/>
      <c r="FL59" s="15"/>
      <c r="FM59" s="158"/>
      <c r="FN59" s="158"/>
      <c r="FO59" s="86"/>
      <c r="FP59" s="81"/>
      <c r="FQ59" s="81"/>
      <c r="FR59" s="81"/>
      <c r="FS59" s="81"/>
      <c r="FT59" s="81"/>
      <c r="FU59" s="81"/>
      <c r="FV59" s="17"/>
      <c r="FW59" s="17"/>
      <c r="FX59" s="18"/>
      <c r="FY59" s="18"/>
      <c r="FZ59" s="20"/>
      <c r="GA59" s="18"/>
      <c r="GB59" s="18"/>
      <c r="GC59" s="20"/>
      <c r="GD59" s="18"/>
      <c r="GE59" s="18"/>
      <c r="GF59" s="20"/>
      <c r="GT59" s="238"/>
      <c r="GU59" s="238"/>
      <c r="GV59" s="238"/>
      <c r="GW59" s="238"/>
      <c r="GX59" s="238"/>
      <c r="GY59" s="238"/>
      <c r="GZ59" s="238"/>
      <c r="HA59" s="238"/>
      <c r="HB59" s="238"/>
      <c r="HC59" s="238"/>
      <c r="HD59" s="239"/>
      <c r="HE59" s="239"/>
      <c r="HF59" s="162"/>
      <c r="HG59" s="84"/>
      <c r="HH59" s="148"/>
      <c r="HI59" s="146"/>
      <c r="HJ59" s="146"/>
      <c r="HK59" s="146"/>
      <c r="HL59" s="146"/>
      <c r="HM59" s="146"/>
      <c r="HN59" s="165"/>
      <c r="HO59" s="166"/>
      <c r="HP59" s="165"/>
      <c r="HQ59" s="166"/>
      <c r="HR59" s="167"/>
      <c r="HS59" s="166"/>
      <c r="HT59" s="319"/>
      <c r="HU59" s="232"/>
      <c r="HV59" s="232"/>
      <c r="HW59" s="232"/>
      <c r="HX59" s="35"/>
      <c r="HY59" s="35"/>
      <c r="HZ59" s="35"/>
      <c r="IA59" s="35"/>
      <c r="IB59" s="158"/>
      <c r="IC59" s="287"/>
      <c r="ID59" s="287"/>
      <c r="IE59" s="35"/>
      <c r="IF59" s="42"/>
      <c r="IG59" s="42"/>
      <c r="IH59" s="42"/>
      <c r="II59" s="288"/>
      <c r="IJ59" s="288"/>
      <c r="IK59" s="318"/>
      <c r="IM59" s="16"/>
      <c r="IN59" s="32"/>
      <c r="IO59" s="32"/>
      <c r="IP59" s="15"/>
      <c r="IQ59" s="158"/>
      <c r="IR59" s="158"/>
      <c r="IS59" s="86"/>
      <c r="IT59" s="235"/>
      <c r="IU59" s="235"/>
      <c r="IV59" s="235"/>
      <c r="IW59" s="80"/>
      <c r="IX59" s="235"/>
      <c r="IY59" s="81"/>
      <c r="JA59" s="36"/>
      <c r="JB59" s="10"/>
      <c r="JC59" s="23"/>
      <c r="JD59" s="23"/>
      <c r="JE59" s="10"/>
      <c r="JF59" s="23"/>
      <c r="JG59" s="23"/>
      <c r="JI59" s="36"/>
      <c r="JJ59" s="10"/>
      <c r="JK59" s="23"/>
      <c r="JX59" s="238"/>
      <c r="JY59" s="238"/>
      <c r="JZ59" s="238"/>
      <c r="KA59" s="238"/>
      <c r="KB59" s="238"/>
      <c r="KC59" s="238"/>
      <c r="KD59" s="238"/>
      <c r="KE59" s="238"/>
      <c r="KF59" s="238"/>
      <c r="KG59" s="238"/>
      <c r="KH59" s="239"/>
      <c r="KI59" s="239"/>
      <c r="KJ59" s="162"/>
      <c r="KK59" s="84"/>
      <c r="KL59" s="148"/>
      <c r="KM59" s="146"/>
      <c r="KN59" s="146"/>
      <c r="KO59" s="146"/>
      <c r="KP59" s="146"/>
      <c r="KQ59" s="146"/>
      <c r="KR59" s="165"/>
      <c r="KS59" s="166"/>
      <c r="KT59" s="165"/>
      <c r="KU59" s="166"/>
      <c r="KV59" s="167"/>
      <c r="KW59" s="166"/>
      <c r="KX59" s="96"/>
      <c r="KY59" s="232"/>
      <c r="KZ59" s="232"/>
      <c r="LA59" s="232"/>
      <c r="LB59" s="35"/>
      <c r="LC59" s="35"/>
      <c r="LD59" s="35"/>
      <c r="LE59" s="35"/>
      <c r="LF59" s="158"/>
      <c r="LG59" s="287"/>
      <c r="LH59" s="287"/>
      <c r="LI59" s="35"/>
      <c r="LJ59" s="42"/>
      <c r="LK59" s="42"/>
      <c r="LL59" s="42"/>
      <c r="LM59" s="288"/>
      <c r="LN59" s="288"/>
      <c r="LO59" s="288"/>
      <c r="LQ59" s="16"/>
      <c r="LR59" s="7"/>
      <c r="LS59" s="32"/>
      <c r="LT59" s="15"/>
      <c r="LU59" s="322"/>
      <c r="LV59" s="97"/>
      <c r="LW59" s="322"/>
      <c r="LX59" s="322"/>
      <c r="LY59" s="322"/>
      <c r="LZ59" s="322"/>
      <c r="MA59" s="322"/>
      <c r="MB59" s="17"/>
      <c r="MC59" s="32"/>
      <c r="MD59" s="153"/>
      <c r="ME59" s="154"/>
      <c r="MF59" s="32"/>
      <c r="MG59" s="153"/>
      <c r="MH59" s="154"/>
      <c r="MI59" s="32"/>
      <c r="MJ59" s="106"/>
      <c r="MK59" s="17"/>
      <c r="ML59" s="1"/>
      <c r="MM59" s="1"/>
      <c r="MN59" s="323"/>
      <c r="MO59" s="323"/>
      <c r="MP59" s="323"/>
      <c r="MQ59" s="323"/>
      <c r="MR59" s="323"/>
      <c r="MS59" s="138"/>
      <c r="MT59" s="126"/>
      <c r="MU59" s="130"/>
      <c r="MV59" s="298"/>
      <c r="MW59" s="299"/>
      <c r="MX59" s="130"/>
      <c r="MY59" s="137"/>
      <c r="MZ59" s="145"/>
      <c r="NA59" s="145"/>
      <c r="NB59" s="145"/>
      <c r="NC59" s="145"/>
      <c r="ND59" s="148"/>
      <c r="NE59" s="148"/>
      <c r="NF59" s="145"/>
      <c r="NG59" s="145"/>
      <c r="NH59" s="145"/>
      <c r="NI59" s="145"/>
      <c r="NJ59" s="147"/>
      <c r="NK59" s="147"/>
      <c r="NL59" s="162"/>
      <c r="NM59" s="84"/>
      <c r="NN59" s="238"/>
      <c r="NO59" s="164"/>
      <c r="NP59" s="164"/>
      <c r="NQ59" s="164"/>
      <c r="NR59" s="164"/>
      <c r="NS59" s="164"/>
      <c r="NT59" s="238"/>
      <c r="NU59" s="238"/>
      <c r="NV59" s="238"/>
      <c r="NW59" s="238"/>
      <c r="NX59" s="238"/>
      <c r="NY59" s="238"/>
    </row>
    <row r="60" spans="1:389" ht="23.25" customHeight="1" x14ac:dyDescent="0.25">
      <c r="A60" s="16"/>
      <c r="B60" s="32"/>
      <c r="C60" s="32"/>
      <c r="D60" s="15"/>
      <c r="E60" s="158"/>
      <c r="F60" s="158"/>
      <c r="G60" s="96"/>
      <c r="K60" s="96"/>
      <c r="N60" s="72"/>
      <c r="O60" s="17"/>
      <c r="P60" s="18"/>
      <c r="Q60" s="18"/>
      <c r="R60" s="20"/>
      <c r="S60" s="18"/>
      <c r="T60" s="18"/>
      <c r="U60" s="20"/>
      <c r="V60" s="18"/>
      <c r="W60" s="18"/>
      <c r="X60" s="20"/>
      <c r="AL60" s="238"/>
      <c r="AM60" s="164"/>
      <c r="AN60" s="164"/>
      <c r="AO60" s="164"/>
      <c r="AP60" s="164"/>
      <c r="AQ60" s="164"/>
      <c r="AR60" s="238"/>
      <c r="AS60" s="238"/>
      <c r="AT60" s="238"/>
      <c r="AU60" s="238"/>
      <c r="AV60" s="238"/>
      <c r="AW60" s="238"/>
      <c r="AX60" s="162"/>
      <c r="AY60" s="84"/>
      <c r="AZ60" s="148"/>
      <c r="BA60" s="146"/>
      <c r="BB60" s="146"/>
      <c r="BC60" s="146"/>
      <c r="BD60" s="146"/>
      <c r="BE60" s="146"/>
      <c r="BF60" s="165"/>
      <c r="BG60" s="166"/>
      <c r="BH60" s="165"/>
      <c r="BI60" s="166"/>
      <c r="BJ60" s="167"/>
      <c r="BK60" s="166"/>
      <c r="BM60" s="232"/>
      <c r="BN60" s="232"/>
      <c r="BO60" s="232"/>
      <c r="BP60" s="35"/>
      <c r="BQ60" s="35"/>
      <c r="BR60" s="35"/>
      <c r="BS60" s="35"/>
      <c r="BT60" s="158"/>
      <c r="BU60" s="287"/>
      <c r="BV60" s="287"/>
      <c r="BW60" s="65"/>
      <c r="BX60" s="42"/>
      <c r="BY60" s="42"/>
      <c r="BZ60" s="42"/>
      <c r="CA60" s="288"/>
      <c r="CB60" s="288"/>
      <c r="CC60" s="318"/>
      <c r="CE60" s="16"/>
      <c r="CF60" s="32"/>
      <c r="CG60" s="32"/>
      <c r="CH60" s="15"/>
      <c r="CI60" s="158"/>
      <c r="CJ60" s="158"/>
      <c r="CK60" s="86"/>
      <c r="CL60" s="81"/>
      <c r="CM60" s="81"/>
      <c r="CN60" s="81"/>
      <c r="CO60" s="81"/>
      <c r="CP60" s="81"/>
      <c r="CQ60" s="81"/>
      <c r="CR60" s="17"/>
      <c r="CS60" s="17"/>
      <c r="CT60" s="18"/>
      <c r="CU60" s="18"/>
      <c r="CV60" s="20"/>
      <c r="CW60" s="18"/>
      <c r="CX60" s="18"/>
      <c r="CY60" s="20"/>
      <c r="CZ60" s="18"/>
      <c r="DA60" s="18"/>
      <c r="DB60" s="20"/>
      <c r="DP60" s="238"/>
      <c r="DQ60" s="164"/>
      <c r="DR60" s="164"/>
      <c r="DS60" s="164"/>
      <c r="DT60" s="164"/>
      <c r="DU60" s="164"/>
      <c r="DV60" s="238"/>
      <c r="DW60" s="238"/>
      <c r="DX60" s="238"/>
      <c r="DY60" s="238"/>
      <c r="DZ60" s="238"/>
      <c r="EA60" s="238"/>
      <c r="EB60" s="162"/>
      <c r="EC60" s="84"/>
      <c r="ED60" s="148"/>
      <c r="EE60" s="146"/>
      <c r="EF60" s="146"/>
      <c r="EG60" s="146"/>
      <c r="EH60" s="146"/>
      <c r="EI60" s="146"/>
      <c r="EJ60" s="165"/>
      <c r="EK60" s="166"/>
      <c r="EL60" s="165"/>
      <c r="EM60" s="166"/>
      <c r="EN60" s="167"/>
      <c r="EO60" s="166"/>
      <c r="EP60" s="319"/>
      <c r="EQ60" s="232"/>
      <c r="ER60" s="232"/>
      <c r="ES60" s="232"/>
      <c r="ET60" s="35"/>
      <c r="EU60" s="35"/>
      <c r="EV60" s="35"/>
      <c r="EW60" s="35"/>
      <c r="EX60" s="158"/>
      <c r="EY60" s="287"/>
      <c r="EZ60" s="287"/>
      <c r="FA60" s="65"/>
      <c r="FB60" s="42"/>
      <c r="FC60" s="42"/>
      <c r="FD60" s="42"/>
      <c r="FE60" s="288"/>
      <c r="FF60" s="288"/>
      <c r="FG60" s="318"/>
      <c r="FI60" s="16"/>
      <c r="FJ60" s="32"/>
      <c r="FK60" s="32"/>
      <c r="FL60" s="15"/>
      <c r="FM60" s="158"/>
      <c r="FN60" s="158"/>
      <c r="FO60" s="86"/>
      <c r="FP60" s="81"/>
      <c r="FQ60" s="81"/>
      <c r="FR60" s="81"/>
      <c r="FS60" s="81"/>
      <c r="FT60" s="81"/>
      <c r="FU60" s="81"/>
      <c r="FV60" s="17"/>
      <c r="FW60" s="17"/>
      <c r="FX60" s="18"/>
      <c r="FY60" s="18"/>
      <c r="FZ60" s="20"/>
      <c r="GA60" s="18"/>
      <c r="GB60" s="18"/>
      <c r="GC60" s="20"/>
      <c r="GD60" s="18"/>
      <c r="GE60" s="18"/>
      <c r="GF60" s="20"/>
      <c r="GT60" s="238"/>
      <c r="GU60" s="164"/>
      <c r="GV60" s="164"/>
      <c r="GW60" s="164"/>
      <c r="GX60" s="164"/>
      <c r="GY60" s="164"/>
      <c r="GZ60" s="238"/>
      <c r="HA60" s="238"/>
      <c r="HB60" s="238"/>
      <c r="HC60" s="238"/>
      <c r="HD60" s="238"/>
      <c r="HE60" s="238"/>
      <c r="HF60" s="162"/>
      <c r="HG60" s="84"/>
      <c r="HH60" s="148"/>
      <c r="HI60" s="146"/>
      <c r="HJ60" s="146"/>
      <c r="HK60" s="146"/>
      <c r="HL60" s="146"/>
      <c r="HM60" s="146"/>
      <c r="HN60" s="165"/>
      <c r="HO60" s="166"/>
      <c r="HP60" s="165"/>
      <c r="HQ60" s="166"/>
      <c r="HR60" s="167"/>
      <c r="HS60" s="166"/>
      <c r="HT60" s="319"/>
      <c r="HU60" s="232"/>
      <c r="HV60" s="232"/>
      <c r="HW60" s="232"/>
      <c r="HX60" s="35"/>
      <c r="HY60" s="35"/>
      <c r="HZ60" s="35"/>
      <c r="IA60" s="35"/>
      <c r="IB60" s="158"/>
      <c r="IC60" s="287"/>
      <c r="ID60" s="287"/>
      <c r="IE60" s="65"/>
      <c r="IF60" s="42"/>
      <c r="IG60" s="42"/>
      <c r="IH60" s="42"/>
      <c r="II60" s="288"/>
      <c r="IJ60" s="288"/>
      <c r="IK60" s="318"/>
      <c r="IM60" s="16"/>
      <c r="IN60" s="32"/>
      <c r="IO60" s="32"/>
      <c r="IP60" s="15"/>
      <c r="IQ60" s="158"/>
      <c r="IR60" s="158"/>
      <c r="IS60" s="86"/>
      <c r="IT60" s="235"/>
      <c r="IU60" s="235"/>
      <c r="IV60" s="235"/>
      <c r="IW60" s="80"/>
      <c r="IX60" s="235"/>
      <c r="IY60" s="81"/>
      <c r="IZ60" s="83"/>
      <c r="JA60" s="17"/>
      <c r="JB60" s="71"/>
      <c r="JC60" s="17"/>
      <c r="JD60" s="17"/>
      <c r="JE60" s="71"/>
      <c r="JF60" s="17"/>
      <c r="JG60" s="17"/>
      <c r="JH60" s="83"/>
      <c r="JI60" s="17"/>
      <c r="JJ60" s="71"/>
      <c r="JK60" s="17"/>
      <c r="JX60" s="238"/>
      <c r="JY60" s="164"/>
      <c r="JZ60" s="164"/>
      <c r="KA60" s="164"/>
      <c r="KB60" s="164"/>
      <c r="KC60" s="164"/>
      <c r="KD60" s="238"/>
      <c r="KE60" s="238"/>
      <c r="KF60" s="238"/>
      <c r="KG60" s="238"/>
      <c r="KH60" s="238"/>
      <c r="KI60" s="238"/>
      <c r="KJ60" s="162"/>
      <c r="KK60" s="84"/>
      <c r="KL60" s="148"/>
      <c r="KM60" s="146"/>
      <c r="KN60" s="146"/>
      <c r="KO60" s="146"/>
      <c r="KP60" s="146"/>
      <c r="KQ60" s="146"/>
      <c r="KR60" s="165"/>
      <c r="KS60" s="166"/>
      <c r="KT60" s="165"/>
      <c r="KU60" s="166"/>
      <c r="KV60" s="167"/>
      <c r="KW60" s="166"/>
      <c r="KX60" s="96"/>
      <c r="KY60" s="232"/>
      <c r="KZ60" s="232"/>
      <c r="LA60" s="232"/>
      <c r="LB60" s="35"/>
      <c r="LC60" s="35"/>
      <c r="LD60" s="35"/>
      <c r="LE60" s="35"/>
      <c r="LF60" s="158"/>
      <c r="LG60" s="287"/>
      <c r="LH60" s="287"/>
      <c r="LI60" s="65"/>
      <c r="LJ60" s="42"/>
      <c r="LK60" s="42"/>
      <c r="LL60" s="42"/>
      <c r="LM60" s="288"/>
      <c r="LN60" s="288"/>
      <c r="LO60" s="288"/>
      <c r="LQ60" s="16"/>
      <c r="LR60" s="7"/>
      <c r="LS60" s="32"/>
      <c r="LT60" s="15"/>
      <c r="LU60" s="320"/>
      <c r="LV60" s="97"/>
      <c r="LW60" s="320"/>
      <c r="LX60" s="320"/>
      <c r="LY60" s="320"/>
      <c r="LZ60" s="320"/>
      <c r="MA60" s="320"/>
      <c r="MB60" s="17"/>
      <c r="MC60" s="32"/>
      <c r="MD60" s="153"/>
      <c r="ME60" s="154"/>
      <c r="MF60" s="32"/>
      <c r="MG60" s="153"/>
      <c r="MH60" s="154"/>
      <c r="MI60" s="32"/>
      <c r="MJ60" s="106"/>
      <c r="MK60" s="17"/>
      <c r="ML60" s="159"/>
      <c r="MM60" s="159"/>
      <c r="MN60" s="159"/>
      <c r="MO60" s="159"/>
      <c r="MP60" s="159"/>
      <c r="MQ60" s="324"/>
      <c r="MR60" s="324"/>
      <c r="MS60" s="159"/>
      <c r="MT60" s="126"/>
      <c r="MU60" s="130"/>
      <c r="MV60" s="298"/>
      <c r="MW60" s="299"/>
      <c r="MX60" s="130"/>
      <c r="MY60" s="137"/>
      <c r="MZ60" s="238"/>
      <c r="NA60" s="238"/>
      <c r="NB60" s="238"/>
      <c r="NC60" s="238"/>
      <c r="ND60" s="238"/>
      <c r="NE60" s="238"/>
      <c r="NF60" s="238"/>
      <c r="NG60" s="238"/>
      <c r="NH60" s="238"/>
      <c r="NI60" s="238"/>
      <c r="NJ60" s="239"/>
      <c r="NK60" s="239"/>
      <c r="NL60" s="162"/>
      <c r="NM60" s="84"/>
      <c r="NN60" s="148"/>
      <c r="NO60" s="146"/>
      <c r="NP60" s="146"/>
      <c r="NQ60" s="146"/>
      <c r="NR60" s="146"/>
      <c r="NS60" s="146"/>
      <c r="NT60" s="165"/>
      <c r="NU60" s="166"/>
      <c r="NV60" s="165"/>
      <c r="NW60" s="166"/>
      <c r="NX60" s="167"/>
      <c r="NY60" s="166"/>
    </row>
    <row r="61" spans="1:389" ht="23.25" customHeight="1" x14ac:dyDescent="0.25">
      <c r="A61" s="74"/>
      <c r="B61" s="31"/>
      <c r="C61" s="31"/>
      <c r="D61" s="15"/>
      <c r="E61" s="158"/>
      <c r="F61" s="158"/>
      <c r="G61" s="86"/>
      <c r="H61" s="81"/>
      <c r="I61" s="81"/>
      <c r="J61" s="81"/>
      <c r="K61" s="81"/>
      <c r="L61" s="81"/>
      <c r="M61" s="81"/>
      <c r="N61" s="17"/>
      <c r="O61" s="98"/>
      <c r="P61" s="99"/>
      <c r="Q61" s="99"/>
      <c r="R61" s="57"/>
      <c r="S61" s="99"/>
      <c r="T61" s="99"/>
      <c r="U61" s="57"/>
      <c r="V61" s="99"/>
      <c r="W61" s="99"/>
      <c r="X61" s="57"/>
      <c r="AL61" s="148"/>
      <c r="AM61" s="146"/>
      <c r="AN61" s="146"/>
      <c r="AO61" s="146"/>
      <c r="AP61" s="146"/>
      <c r="AQ61" s="146"/>
      <c r="AR61" s="165"/>
      <c r="AS61" s="166"/>
      <c r="AT61" s="165"/>
      <c r="AU61" s="166"/>
      <c r="AV61" s="167"/>
      <c r="AW61" s="166"/>
      <c r="AX61" s="162"/>
      <c r="AY61" s="84"/>
      <c r="AZ61" s="148"/>
      <c r="BA61" s="146"/>
      <c r="BB61" s="146"/>
      <c r="BC61" s="146"/>
      <c r="BD61" s="146"/>
      <c r="BE61" s="146"/>
      <c r="BF61" s="165"/>
      <c r="BG61" s="166"/>
      <c r="BH61" s="165"/>
      <c r="BI61" s="166"/>
      <c r="BJ61" s="167"/>
      <c r="BK61" s="166"/>
      <c r="BM61" s="232"/>
      <c r="BN61" s="232"/>
      <c r="BO61" s="121"/>
      <c r="BP61" s="122"/>
      <c r="BQ61" s="122"/>
      <c r="BR61" s="122"/>
      <c r="BS61" s="122"/>
      <c r="BT61" s="158"/>
      <c r="BU61" s="287"/>
      <c r="BV61" s="287"/>
      <c r="BW61" s="65"/>
      <c r="BX61" s="42"/>
      <c r="BY61" s="42"/>
      <c r="BZ61" s="42"/>
      <c r="CA61" s="65"/>
      <c r="CB61" s="65"/>
      <c r="CC61" s="70"/>
      <c r="CE61" s="74"/>
      <c r="CF61" s="31"/>
      <c r="CG61" s="31"/>
      <c r="CH61" s="15"/>
      <c r="CI61" s="158"/>
      <c r="CJ61" s="158"/>
      <c r="CK61" s="86"/>
      <c r="CL61" s="81"/>
      <c r="CM61" s="81"/>
      <c r="CN61" s="81"/>
      <c r="CO61" s="81"/>
      <c r="CP61" s="81"/>
      <c r="CQ61" s="81"/>
      <c r="CR61" s="17"/>
      <c r="CS61" s="98"/>
      <c r="CT61" s="99"/>
      <c r="CU61" s="99"/>
      <c r="CV61" s="57"/>
      <c r="CW61" s="99"/>
      <c r="CX61" s="99"/>
      <c r="CY61" s="57"/>
      <c r="CZ61" s="99"/>
      <c r="DA61" s="99"/>
      <c r="DB61" s="57"/>
      <c r="DP61" s="148"/>
      <c r="DQ61" s="146"/>
      <c r="DR61" s="146"/>
      <c r="DS61" s="146"/>
      <c r="DT61" s="146"/>
      <c r="DU61" s="146"/>
      <c r="DV61" s="165"/>
      <c r="DW61" s="166"/>
      <c r="DX61" s="165"/>
      <c r="DY61" s="166"/>
      <c r="DZ61" s="167"/>
      <c r="EA61" s="166"/>
      <c r="EB61" s="162"/>
      <c r="EC61" s="84"/>
      <c r="ED61" s="148"/>
      <c r="EE61" s="146"/>
      <c r="EF61" s="146"/>
      <c r="EG61" s="146"/>
      <c r="EH61" s="146"/>
      <c r="EI61" s="146"/>
      <c r="EJ61" s="165"/>
      <c r="EK61" s="166"/>
      <c r="EL61" s="165"/>
      <c r="EM61" s="166"/>
      <c r="EN61" s="167"/>
      <c r="EO61" s="166"/>
      <c r="EP61" s="319"/>
      <c r="EQ61" s="232"/>
      <c r="ER61" s="232"/>
      <c r="ES61" s="121"/>
      <c r="ET61" s="122"/>
      <c r="EU61" s="122"/>
      <c r="EV61" s="122"/>
      <c r="EW61" s="122"/>
      <c r="EX61" s="158"/>
      <c r="EY61" s="287"/>
      <c r="EZ61" s="287"/>
      <c r="FA61" s="65"/>
      <c r="FB61" s="42"/>
      <c r="FC61" s="42"/>
      <c r="FD61" s="42"/>
      <c r="FE61" s="65"/>
      <c r="FF61" s="65"/>
      <c r="FG61" s="70"/>
      <c r="FI61" s="74"/>
      <c r="FJ61" s="31"/>
      <c r="FK61" s="31"/>
      <c r="FL61" s="15"/>
      <c r="FM61" s="158"/>
      <c r="FN61" s="158"/>
      <c r="FO61" s="86"/>
      <c r="FP61" s="81"/>
      <c r="FQ61" s="81"/>
      <c r="FR61" s="81"/>
      <c r="FS61" s="81"/>
      <c r="FT61" s="81"/>
      <c r="FU61" s="81"/>
      <c r="FV61" s="17"/>
      <c r="FW61" s="98"/>
      <c r="FX61" s="99"/>
      <c r="FY61" s="99"/>
      <c r="FZ61" s="57"/>
      <c r="GA61" s="99"/>
      <c r="GB61" s="99"/>
      <c r="GC61" s="57"/>
      <c r="GD61" s="99"/>
      <c r="GE61" s="99"/>
      <c r="GF61" s="57"/>
      <c r="GT61" s="148"/>
      <c r="GU61" s="146"/>
      <c r="GV61" s="146"/>
      <c r="GW61" s="146"/>
      <c r="GX61" s="146"/>
      <c r="GY61" s="146"/>
      <c r="GZ61" s="165"/>
      <c r="HA61" s="166"/>
      <c r="HB61" s="165"/>
      <c r="HC61" s="166"/>
      <c r="HD61" s="167"/>
      <c r="HE61" s="166"/>
      <c r="HF61" s="162"/>
      <c r="HG61" s="84"/>
      <c r="HH61" s="148"/>
      <c r="HI61" s="146"/>
      <c r="HJ61" s="146"/>
      <c r="HK61" s="146"/>
      <c r="HL61" s="146"/>
      <c r="HM61" s="146"/>
      <c r="HN61" s="165"/>
      <c r="HO61" s="166"/>
      <c r="HP61" s="165"/>
      <c r="HQ61" s="166"/>
      <c r="HR61" s="167"/>
      <c r="HS61" s="166"/>
      <c r="HT61" s="319"/>
      <c r="HU61" s="232"/>
      <c r="HV61" s="232"/>
      <c r="HW61" s="121"/>
      <c r="HX61" s="122"/>
      <c r="HY61" s="122"/>
      <c r="HZ61" s="122"/>
      <c r="IA61" s="122"/>
      <c r="IB61" s="158"/>
      <c r="IC61" s="287"/>
      <c r="ID61" s="287"/>
      <c r="IE61" s="65"/>
      <c r="IF61" s="42"/>
      <c r="IG61" s="42"/>
      <c r="IH61" s="42"/>
      <c r="II61" s="65"/>
      <c r="IJ61" s="65"/>
      <c r="IK61" s="70"/>
      <c r="IM61" s="74"/>
      <c r="IN61" s="31"/>
      <c r="IO61" s="31"/>
      <c r="IP61" s="15"/>
      <c r="IQ61" s="158"/>
      <c r="IR61" s="158"/>
      <c r="IS61" s="86"/>
      <c r="IT61" s="235"/>
      <c r="IU61" s="235"/>
      <c r="IV61" s="235"/>
      <c r="IW61" s="80"/>
      <c r="IX61" s="235"/>
      <c r="IY61" s="81"/>
      <c r="IZ61" s="83"/>
      <c r="JA61" s="17"/>
      <c r="JB61" s="71"/>
      <c r="JC61" s="17"/>
      <c r="JD61" s="17"/>
      <c r="JE61" s="71"/>
      <c r="JF61" s="17"/>
      <c r="JG61" s="17"/>
      <c r="JH61" s="83"/>
      <c r="JI61" s="17"/>
      <c r="JJ61" s="71"/>
      <c r="JK61" s="17"/>
      <c r="JX61" s="148"/>
      <c r="JY61" s="146"/>
      <c r="JZ61" s="146"/>
      <c r="KA61" s="146"/>
      <c r="KB61" s="146"/>
      <c r="KC61" s="146"/>
      <c r="KD61" s="165"/>
      <c r="KE61" s="166"/>
      <c r="KF61" s="165"/>
      <c r="KG61" s="166"/>
      <c r="KH61" s="167"/>
      <c r="KI61" s="166"/>
      <c r="KJ61" s="162"/>
      <c r="KK61" s="84"/>
      <c r="KL61" s="148"/>
      <c r="KM61" s="146"/>
      <c r="KN61" s="146"/>
      <c r="KO61" s="146"/>
      <c r="KP61" s="146"/>
      <c r="KQ61" s="146"/>
      <c r="KR61" s="165"/>
      <c r="KS61" s="166"/>
      <c r="KT61" s="165"/>
      <c r="KU61" s="166"/>
      <c r="KV61" s="167"/>
      <c r="KW61" s="166"/>
      <c r="KX61" s="96"/>
      <c r="KY61" s="232"/>
      <c r="KZ61" s="232"/>
      <c r="LA61" s="121"/>
      <c r="LB61" s="122"/>
      <c r="LC61" s="122"/>
      <c r="LD61" s="122"/>
      <c r="LE61" s="122"/>
      <c r="LF61" s="158"/>
      <c r="LG61" s="287"/>
      <c r="LH61" s="287"/>
      <c r="LI61" s="65"/>
      <c r="LJ61" s="42"/>
      <c r="LK61" s="42"/>
      <c r="LL61" s="42"/>
      <c r="LM61" s="65"/>
      <c r="LN61" s="65"/>
      <c r="LO61" s="65"/>
      <c r="LQ61" s="74"/>
      <c r="LR61" s="6"/>
      <c r="LS61" s="31"/>
      <c r="LT61" s="15"/>
      <c r="LU61" s="320"/>
      <c r="LV61" s="97"/>
      <c r="LW61" s="320"/>
      <c r="LX61" s="320"/>
      <c r="LY61" s="320"/>
      <c r="LZ61" s="320"/>
      <c r="MA61" s="320"/>
      <c r="MB61" s="325"/>
      <c r="MC61" s="31"/>
      <c r="MD61" s="155"/>
      <c r="ME61" s="156"/>
      <c r="MF61" s="31"/>
      <c r="MG61" s="155"/>
      <c r="MH61" s="156"/>
      <c r="MI61" s="31"/>
      <c r="MJ61" s="152"/>
      <c r="MK61" s="61"/>
      <c r="ML61" s="159"/>
      <c r="MM61" s="159"/>
      <c r="MN61" s="159"/>
      <c r="MO61" s="159"/>
      <c r="MP61" s="159"/>
      <c r="MQ61" s="324"/>
      <c r="MR61" s="324"/>
      <c r="MS61" s="159"/>
      <c r="MT61" s="126"/>
      <c r="MU61" s="130"/>
      <c r="MV61" s="298"/>
      <c r="MW61" s="299"/>
      <c r="MX61" s="130"/>
      <c r="MY61" s="137"/>
      <c r="MZ61" s="238"/>
      <c r="NA61" s="164"/>
      <c r="NB61" s="164"/>
      <c r="NC61" s="164"/>
      <c r="ND61" s="164"/>
      <c r="NE61" s="164"/>
      <c r="NF61" s="238"/>
      <c r="NG61" s="238"/>
      <c r="NH61" s="238"/>
      <c r="NI61" s="238"/>
      <c r="NJ61" s="238"/>
      <c r="NK61" s="238"/>
      <c r="NL61" s="162"/>
      <c r="NM61" s="84"/>
      <c r="NN61" s="148"/>
      <c r="NO61" s="146"/>
      <c r="NP61" s="146"/>
      <c r="NQ61" s="146"/>
      <c r="NR61" s="146"/>
      <c r="NS61" s="146"/>
      <c r="NT61" s="165"/>
      <c r="NU61" s="166"/>
      <c r="NV61" s="165"/>
      <c r="NW61" s="166"/>
      <c r="NX61" s="167"/>
      <c r="NY61" s="166"/>
    </row>
    <row r="62" spans="1:389" ht="23.25" customHeight="1" x14ac:dyDescent="0.25">
      <c r="A62" s="16"/>
      <c r="B62" s="32"/>
      <c r="C62" s="32"/>
      <c r="D62" s="15"/>
      <c r="E62" s="158"/>
      <c r="F62" s="158"/>
      <c r="G62" s="86"/>
      <c r="H62" s="81"/>
      <c r="I62" s="81"/>
      <c r="J62" s="81"/>
      <c r="K62" s="81"/>
      <c r="L62" s="81"/>
      <c r="M62" s="81"/>
      <c r="N62" s="17"/>
      <c r="O62" s="17"/>
      <c r="P62" s="17"/>
      <c r="Q62" s="19"/>
      <c r="R62" s="17"/>
      <c r="S62" s="18"/>
      <c r="T62" s="19"/>
      <c r="U62" s="17"/>
      <c r="V62" s="18"/>
      <c r="W62" s="19"/>
      <c r="X62" s="17"/>
      <c r="AL62" s="148"/>
      <c r="AM62" s="146"/>
      <c r="AN62" s="146"/>
      <c r="AO62" s="146"/>
      <c r="AP62" s="146"/>
      <c r="AQ62" s="146"/>
      <c r="AR62" s="165"/>
      <c r="AS62" s="166"/>
      <c r="AT62" s="165"/>
      <c r="AU62" s="166"/>
      <c r="AV62" s="167"/>
      <c r="AW62" s="166"/>
      <c r="AX62" s="162"/>
      <c r="AY62" s="84"/>
      <c r="AZ62" s="148"/>
      <c r="BA62" s="146"/>
      <c r="BB62" s="146"/>
      <c r="BC62" s="146"/>
      <c r="BD62" s="146"/>
      <c r="BE62" s="146"/>
      <c r="BF62" s="165"/>
      <c r="BG62" s="166"/>
      <c r="BH62" s="165"/>
      <c r="BI62" s="166"/>
      <c r="BJ62" s="167"/>
      <c r="BK62" s="166"/>
      <c r="BM62" s="232"/>
      <c r="BN62" s="101"/>
      <c r="BO62" s="326"/>
      <c r="BP62" s="327"/>
      <c r="BQ62" s="327"/>
      <c r="BR62" s="327"/>
      <c r="BS62" s="327"/>
      <c r="BT62" s="158"/>
      <c r="BU62" s="287"/>
      <c r="BV62" s="287"/>
      <c r="BW62" s="65"/>
      <c r="BX62" s="65"/>
      <c r="BY62" s="65"/>
      <c r="BZ62" s="65"/>
      <c r="CA62" s="65"/>
      <c r="CB62" s="65"/>
      <c r="CC62" s="70"/>
      <c r="CE62" s="16"/>
      <c r="CF62" s="32"/>
      <c r="CG62" s="32"/>
      <c r="CH62" s="15"/>
      <c r="CI62" s="158"/>
      <c r="CJ62" s="158"/>
      <c r="CK62" s="86"/>
      <c r="CL62" s="81"/>
      <c r="CM62" s="81"/>
      <c r="CN62" s="81"/>
      <c r="CO62" s="81"/>
      <c r="CP62" s="81"/>
      <c r="CQ62" s="81"/>
      <c r="CR62" s="17"/>
      <c r="CS62" s="17"/>
      <c r="CT62" s="17"/>
      <c r="CU62" s="19"/>
      <c r="CV62" s="17"/>
      <c r="CW62" s="18"/>
      <c r="CX62" s="19"/>
      <c r="CY62" s="17"/>
      <c r="CZ62" s="18"/>
      <c r="DA62" s="19"/>
      <c r="DB62" s="17"/>
      <c r="DP62" s="148"/>
      <c r="DQ62" s="146"/>
      <c r="DR62" s="146"/>
      <c r="DS62" s="146"/>
      <c r="DT62" s="146"/>
      <c r="DU62" s="146"/>
      <c r="DV62" s="165"/>
      <c r="DW62" s="166"/>
      <c r="DX62" s="165"/>
      <c r="DY62" s="166"/>
      <c r="DZ62" s="167"/>
      <c r="EA62" s="166"/>
      <c r="EB62" s="162"/>
      <c r="EC62" s="84"/>
      <c r="ED62" s="148"/>
      <c r="EE62" s="146"/>
      <c r="EF62" s="146"/>
      <c r="EG62" s="146"/>
      <c r="EH62" s="146"/>
      <c r="EI62" s="146"/>
      <c r="EJ62" s="165"/>
      <c r="EK62" s="166"/>
      <c r="EL62" s="165"/>
      <c r="EM62" s="166"/>
      <c r="EN62" s="167"/>
      <c r="EO62" s="166"/>
      <c r="EP62" s="319"/>
      <c r="EQ62" s="232"/>
      <c r="ER62" s="101"/>
      <c r="ES62" s="326"/>
      <c r="ET62" s="327"/>
      <c r="EU62" s="327"/>
      <c r="EV62" s="327"/>
      <c r="EW62" s="327"/>
      <c r="EX62" s="158"/>
      <c r="EY62" s="287"/>
      <c r="EZ62" s="287"/>
      <c r="FA62" s="65"/>
      <c r="FB62" s="65"/>
      <c r="FC62" s="65"/>
      <c r="FD62" s="65"/>
      <c r="FE62" s="65"/>
      <c r="FF62" s="65"/>
      <c r="FG62" s="70"/>
      <c r="FI62" s="16"/>
      <c r="FJ62" s="32"/>
      <c r="FK62" s="32"/>
      <c r="FL62" s="15"/>
      <c r="FM62" s="158"/>
      <c r="FN62" s="158"/>
      <c r="FO62" s="86"/>
      <c r="FP62" s="81"/>
      <c r="FQ62" s="81"/>
      <c r="FR62" s="81"/>
      <c r="FS62" s="81"/>
      <c r="FT62" s="81"/>
      <c r="FU62" s="81"/>
      <c r="FV62" s="17"/>
      <c r="FW62" s="17"/>
      <c r="FX62" s="17"/>
      <c r="FY62" s="19"/>
      <c r="FZ62" s="17"/>
      <c r="GA62" s="18"/>
      <c r="GB62" s="19"/>
      <c r="GC62" s="17"/>
      <c r="GD62" s="18"/>
      <c r="GE62" s="19"/>
      <c r="GF62" s="17"/>
      <c r="GT62" s="148"/>
      <c r="GU62" s="146"/>
      <c r="GV62" s="146"/>
      <c r="GW62" s="146"/>
      <c r="GX62" s="146"/>
      <c r="GY62" s="146"/>
      <c r="GZ62" s="165"/>
      <c r="HA62" s="166"/>
      <c r="HB62" s="165"/>
      <c r="HC62" s="166"/>
      <c r="HD62" s="167"/>
      <c r="HE62" s="166"/>
      <c r="HF62" s="162"/>
      <c r="HG62" s="84"/>
      <c r="HH62" s="148"/>
      <c r="HI62" s="146"/>
      <c r="HJ62" s="146"/>
      <c r="HK62" s="146"/>
      <c r="HL62" s="146"/>
      <c r="HM62" s="146"/>
      <c r="HN62" s="165"/>
      <c r="HO62" s="166"/>
      <c r="HP62" s="165"/>
      <c r="HQ62" s="166"/>
      <c r="HR62" s="167"/>
      <c r="HS62" s="166"/>
      <c r="HT62" s="319"/>
      <c r="HU62" s="232"/>
      <c r="HV62" s="101"/>
      <c r="HW62" s="326"/>
      <c r="HX62" s="327"/>
      <c r="HY62" s="327"/>
      <c r="HZ62" s="327"/>
      <c r="IA62" s="327"/>
      <c r="IB62" s="158"/>
      <c r="IC62" s="287"/>
      <c r="ID62" s="287"/>
      <c r="IE62" s="65"/>
      <c r="IF62" s="65"/>
      <c r="IG62" s="65"/>
      <c r="IH62" s="65"/>
      <c r="II62" s="65"/>
      <c r="IJ62" s="65"/>
      <c r="IK62" s="70"/>
      <c r="IM62" s="16"/>
      <c r="IN62" s="32"/>
      <c r="IO62" s="32"/>
      <c r="IP62" s="15"/>
      <c r="IQ62" s="158"/>
      <c r="IR62" s="158"/>
      <c r="IS62" s="86"/>
      <c r="IT62" s="81"/>
      <c r="IU62" s="81"/>
      <c r="IV62" s="81"/>
      <c r="IW62" s="81"/>
      <c r="IX62" s="81"/>
      <c r="IY62" s="81"/>
      <c r="JA62" s="36"/>
      <c r="JB62" s="10"/>
      <c r="JC62" s="23"/>
      <c r="JD62" s="23"/>
      <c r="JE62" s="10"/>
      <c r="JF62" s="23"/>
      <c r="JG62" s="23"/>
      <c r="JI62" s="36"/>
      <c r="JJ62" s="10"/>
      <c r="JK62" s="23"/>
      <c r="JX62" s="148"/>
      <c r="JY62" s="146"/>
      <c r="JZ62" s="146"/>
      <c r="KA62" s="146"/>
      <c r="KB62" s="146"/>
      <c r="KC62" s="146"/>
      <c r="KD62" s="165"/>
      <c r="KE62" s="166"/>
      <c r="KF62" s="165"/>
      <c r="KG62" s="166"/>
      <c r="KH62" s="167"/>
      <c r="KI62" s="166"/>
      <c r="KJ62" s="162"/>
      <c r="KK62" s="84"/>
      <c r="KL62" s="148"/>
      <c r="KM62" s="146"/>
      <c r="KN62" s="146"/>
      <c r="KO62" s="146"/>
      <c r="KP62" s="146"/>
      <c r="KQ62" s="146"/>
      <c r="KR62" s="165"/>
      <c r="KS62" s="166"/>
      <c r="KT62" s="165"/>
      <c r="KU62" s="166"/>
      <c r="KV62" s="167"/>
      <c r="KW62" s="166"/>
      <c r="KX62" s="96"/>
      <c r="KY62" s="232"/>
      <c r="KZ62" s="101"/>
      <c r="LA62" s="326"/>
      <c r="LB62" s="327"/>
      <c r="LC62" s="327"/>
      <c r="LD62" s="327"/>
      <c r="LE62" s="327"/>
      <c r="LF62" s="158"/>
      <c r="LG62" s="287"/>
      <c r="LH62" s="287"/>
      <c r="LI62" s="65"/>
      <c r="LJ62" s="65"/>
      <c r="LK62" s="65"/>
      <c r="LL62" s="65"/>
      <c r="LM62" s="65"/>
      <c r="LN62" s="65"/>
      <c r="LO62" s="65"/>
      <c r="LQ62" s="16"/>
      <c r="LR62" s="7"/>
      <c r="LS62" s="32"/>
      <c r="LT62" s="15"/>
      <c r="LU62" s="320"/>
      <c r="LV62" s="97"/>
      <c r="LW62" s="320"/>
      <c r="LX62" s="320"/>
      <c r="LY62" s="320"/>
      <c r="LZ62" s="320"/>
      <c r="MA62" s="320"/>
      <c r="MB62" s="17"/>
      <c r="MC62" s="17"/>
      <c r="MD62" s="19"/>
      <c r="ME62" s="17"/>
      <c r="MF62" s="18"/>
      <c r="MG62" s="19"/>
      <c r="MH62" s="17"/>
      <c r="MI62" s="18"/>
      <c r="MJ62" s="106"/>
      <c r="MK62" s="320"/>
      <c r="ML62" s="159"/>
      <c r="MM62" s="159"/>
      <c r="MN62" s="159"/>
      <c r="MO62" s="159"/>
      <c r="MP62" s="159"/>
      <c r="MQ62" s="324"/>
      <c r="MR62" s="324"/>
      <c r="MS62" s="159"/>
      <c r="MT62" s="126"/>
      <c r="MU62" s="130"/>
      <c r="MV62" s="298"/>
      <c r="MW62" s="299"/>
      <c r="MX62" s="130"/>
      <c r="MY62" s="137"/>
      <c r="MZ62" s="148"/>
      <c r="NA62" s="146"/>
      <c r="NB62" s="146"/>
      <c r="NC62" s="146"/>
      <c r="ND62" s="146"/>
      <c r="NE62" s="146"/>
      <c r="NF62" s="165"/>
      <c r="NG62" s="166"/>
      <c r="NH62" s="165"/>
      <c r="NI62" s="166"/>
      <c r="NJ62" s="167"/>
      <c r="NK62" s="166"/>
      <c r="NL62" s="162"/>
      <c r="NM62" s="84"/>
      <c r="NN62" s="148"/>
      <c r="NO62" s="146"/>
      <c r="NP62" s="146"/>
      <c r="NQ62" s="146"/>
      <c r="NR62" s="146"/>
      <c r="NS62" s="146"/>
      <c r="NT62" s="165"/>
      <c r="NU62" s="166"/>
      <c r="NV62" s="165"/>
      <c r="NW62" s="166"/>
      <c r="NX62" s="167"/>
      <c r="NY62" s="166"/>
    </row>
    <row r="63" spans="1:389" ht="23.25" customHeight="1" x14ac:dyDescent="0.25">
      <c r="A63" s="96"/>
      <c r="B63" s="96"/>
      <c r="C63" s="96"/>
      <c r="G63" s="96"/>
      <c r="AL63" s="96"/>
      <c r="AM63" s="96"/>
      <c r="AN63" s="96"/>
      <c r="AO63" s="96"/>
      <c r="AP63" s="96"/>
      <c r="AQ63" s="96"/>
      <c r="AR63" s="96"/>
      <c r="AS63" s="96"/>
      <c r="AT63" s="96"/>
      <c r="AU63" s="329"/>
      <c r="AV63" s="329"/>
      <c r="AW63" s="96"/>
      <c r="AX63" s="319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329"/>
      <c r="BJ63" s="329"/>
      <c r="BK63" s="329"/>
      <c r="CE63" s="96"/>
      <c r="CF63" s="96"/>
      <c r="CG63" s="96"/>
      <c r="CK63" s="96"/>
      <c r="DP63" s="96"/>
      <c r="DQ63" s="96"/>
      <c r="DR63" s="96"/>
      <c r="DS63" s="96"/>
      <c r="DT63" s="96"/>
      <c r="DU63" s="96"/>
      <c r="DV63" s="96"/>
      <c r="DW63" s="96"/>
      <c r="DX63" s="96"/>
      <c r="DY63" s="329"/>
      <c r="DZ63" s="329"/>
      <c r="EA63" s="96"/>
      <c r="EB63" s="319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329"/>
      <c r="EN63" s="329"/>
      <c r="EO63" s="329"/>
      <c r="EP63" s="319"/>
      <c r="FI63" s="96"/>
      <c r="FJ63" s="96"/>
      <c r="FK63" s="96"/>
      <c r="FO63" s="96"/>
      <c r="GT63" s="96"/>
      <c r="GU63" s="96"/>
      <c r="GV63" s="96"/>
      <c r="GW63" s="96"/>
      <c r="GX63" s="96"/>
      <c r="GY63" s="96"/>
      <c r="GZ63" s="96"/>
      <c r="HA63" s="96"/>
      <c r="HB63" s="96"/>
      <c r="HC63" s="329"/>
      <c r="HD63" s="329"/>
      <c r="HE63" s="96"/>
      <c r="HF63" s="319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329"/>
      <c r="HR63" s="329"/>
      <c r="HS63" s="329"/>
      <c r="IM63" s="96"/>
      <c r="IN63" s="96"/>
      <c r="IO63" s="96"/>
      <c r="IS63" s="96"/>
      <c r="IZ63" s="83"/>
      <c r="JA63" s="17"/>
      <c r="JB63" s="71"/>
      <c r="JC63" s="17"/>
      <c r="JD63" s="17"/>
      <c r="JE63" s="71"/>
      <c r="JF63" s="17"/>
      <c r="JG63" s="17"/>
      <c r="JH63" s="83"/>
      <c r="JI63" s="17"/>
      <c r="JJ63" s="71"/>
      <c r="JK63" s="17"/>
      <c r="JX63" s="96"/>
      <c r="JY63" s="96"/>
      <c r="JZ63" s="96"/>
      <c r="KA63" s="96"/>
      <c r="KB63" s="96"/>
      <c r="KC63" s="96"/>
      <c r="KD63" s="96"/>
      <c r="KE63" s="96"/>
      <c r="KF63" s="96"/>
      <c r="KG63" s="329"/>
      <c r="KH63" s="329"/>
      <c r="KI63" s="96"/>
      <c r="KJ63" s="319"/>
      <c r="KK63" s="96"/>
      <c r="KL63" s="96"/>
      <c r="KM63" s="96"/>
      <c r="KN63" s="96"/>
      <c r="KO63" s="96"/>
      <c r="KP63" s="96"/>
      <c r="KQ63" s="96"/>
      <c r="KR63" s="96"/>
      <c r="KS63" s="96"/>
      <c r="KT63" s="96"/>
      <c r="KU63" s="329"/>
      <c r="KV63" s="329"/>
      <c r="KW63" s="329"/>
    </row>
    <row r="64" spans="1:389" ht="23.25" customHeight="1" x14ac:dyDescent="0.25">
      <c r="A64" s="96"/>
      <c r="B64" s="96"/>
      <c r="C64" s="96"/>
      <c r="G64" s="96"/>
      <c r="CE64" s="96"/>
      <c r="CF64" s="96"/>
      <c r="CG64" s="96"/>
      <c r="CK64" s="96"/>
      <c r="EP64" s="319"/>
      <c r="FI64" s="96"/>
      <c r="FJ64" s="96"/>
      <c r="FK64" s="96"/>
      <c r="FO64" s="96"/>
      <c r="IM64" s="96"/>
      <c r="IN64" s="96"/>
      <c r="IO64" s="96"/>
      <c r="IS64" s="96"/>
      <c r="IZ64" s="83"/>
      <c r="JA64" s="17"/>
      <c r="JB64" s="71"/>
      <c r="JC64" s="17"/>
      <c r="JD64" s="17"/>
      <c r="JE64" s="71"/>
      <c r="JF64" s="17"/>
      <c r="JG64" s="17"/>
      <c r="JH64" s="83"/>
      <c r="JI64" s="17"/>
      <c r="JJ64" s="71"/>
      <c r="JK64" s="17"/>
    </row>
    <row r="65" spans="1:271" ht="23.25" customHeight="1" x14ac:dyDescent="0.25">
      <c r="A65" s="96"/>
      <c r="B65" s="96"/>
      <c r="C65" s="96"/>
      <c r="G65" s="96"/>
      <c r="CE65" s="96"/>
      <c r="CF65" s="96"/>
      <c r="CG65" s="96"/>
      <c r="CK65" s="96"/>
      <c r="FI65" s="96"/>
      <c r="FJ65" s="96"/>
      <c r="FK65" s="96"/>
      <c r="FO65" s="96"/>
      <c r="IM65" s="96"/>
      <c r="IN65" s="96"/>
      <c r="IO65" s="96"/>
      <c r="IS65" s="96"/>
      <c r="JA65" s="36"/>
      <c r="JB65" s="10"/>
      <c r="JC65" s="23"/>
      <c r="JD65" s="23"/>
      <c r="JE65" s="10"/>
      <c r="JF65" s="23"/>
      <c r="JG65" s="23"/>
      <c r="JI65" s="36"/>
      <c r="JJ65" s="10"/>
      <c r="JK65" s="23"/>
    </row>
    <row r="66" spans="1:271" ht="23.25" customHeight="1" x14ac:dyDescent="0.25">
      <c r="IZ66" s="83"/>
      <c r="JA66" s="17"/>
      <c r="JB66" s="71"/>
      <c r="JC66" s="17"/>
      <c r="JD66" s="17"/>
      <c r="JE66" s="71"/>
      <c r="JF66" s="17"/>
      <c r="JG66" s="17"/>
      <c r="JH66" s="83"/>
      <c r="JI66" s="17"/>
      <c r="JJ66" s="71"/>
      <c r="JK66" s="17"/>
    </row>
    <row r="67" spans="1:271" ht="23.25" customHeight="1" x14ac:dyDescent="0.25">
      <c r="IZ67" s="83"/>
      <c r="JA67" s="17"/>
      <c r="JB67" s="71"/>
      <c r="JC67" s="17"/>
      <c r="JD67" s="17"/>
      <c r="JE67" s="71"/>
      <c r="JF67" s="17"/>
      <c r="JG67" s="17"/>
      <c r="JH67" s="83"/>
      <c r="JI67" s="17"/>
      <c r="JJ67" s="71"/>
      <c r="JK67" s="17"/>
    </row>
    <row r="68" spans="1:271" ht="23.25" customHeight="1" x14ac:dyDescent="0.25">
      <c r="JA68" s="36"/>
      <c r="JB68" s="10"/>
      <c r="JC68" s="23"/>
      <c r="JD68" s="23"/>
      <c r="JE68" s="10"/>
      <c r="JF68" s="23"/>
      <c r="JG68" s="23"/>
      <c r="JI68" s="36"/>
      <c r="JJ68" s="10"/>
      <c r="JK68" s="23"/>
    </row>
    <row r="69" spans="1:271" ht="23.25" customHeight="1" x14ac:dyDescent="0.25">
      <c r="IZ69" s="83"/>
      <c r="JA69" s="17"/>
      <c r="JB69" s="71"/>
      <c r="JC69" s="17"/>
      <c r="JD69" s="17"/>
      <c r="JE69" s="71"/>
      <c r="JF69" s="17"/>
      <c r="JG69" s="17"/>
      <c r="JH69" s="83"/>
      <c r="JI69" s="17"/>
      <c r="JJ69" s="71"/>
      <c r="JK69" s="17"/>
    </row>
    <row r="70" spans="1:271" ht="23.25" customHeight="1" x14ac:dyDescent="0.25">
      <c r="IZ70" s="83"/>
      <c r="JA70" s="17"/>
      <c r="JB70" s="71"/>
      <c r="JC70" s="17"/>
      <c r="JD70" s="17"/>
      <c r="JE70" s="71"/>
      <c r="JF70" s="17"/>
      <c r="JG70" s="17"/>
      <c r="JH70" s="83"/>
      <c r="JI70" s="17"/>
      <c r="JJ70" s="71"/>
      <c r="JK70" s="17"/>
    </row>
    <row r="71" spans="1:271" ht="23.25" customHeight="1" x14ac:dyDescent="0.25">
      <c r="JA71" s="36"/>
      <c r="JB71" s="10"/>
      <c r="JC71" s="23"/>
      <c r="JD71" s="23"/>
      <c r="JE71" s="10"/>
      <c r="JF71" s="23"/>
      <c r="JG71" s="23"/>
      <c r="JI71" s="36"/>
      <c r="JJ71" s="10"/>
      <c r="JK71" s="23"/>
    </row>
    <row r="72" spans="1:271" ht="23.25" customHeight="1" x14ac:dyDescent="0.25">
      <c r="IZ72" s="83"/>
      <c r="JA72" s="17"/>
      <c r="JB72" s="71"/>
      <c r="JC72" s="17"/>
      <c r="JD72" s="17"/>
      <c r="JE72" s="71"/>
      <c r="JF72" s="17"/>
      <c r="JG72" s="17"/>
      <c r="JH72" s="83"/>
      <c r="JI72" s="17"/>
      <c r="JJ72" s="71"/>
      <c r="JK72" s="17"/>
    </row>
    <row r="73" spans="1:271" ht="23.25" customHeight="1" x14ac:dyDescent="0.25">
      <c r="IZ73" s="83"/>
      <c r="JA73" s="17"/>
      <c r="JB73" s="71"/>
      <c r="JC73" s="17"/>
      <c r="JD73" s="17"/>
      <c r="JE73" s="71"/>
      <c r="JF73" s="17"/>
      <c r="JG73" s="17"/>
      <c r="JH73" s="83"/>
      <c r="JI73" s="17"/>
      <c r="JJ73" s="71"/>
      <c r="JK73" s="17"/>
    </row>
    <row r="74" spans="1:271" ht="23.25" customHeight="1" x14ac:dyDescent="0.25">
      <c r="JA74" s="36"/>
      <c r="JB74" s="10"/>
      <c r="JC74" s="23"/>
      <c r="JD74" s="23"/>
      <c r="JE74" s="10"/>
      <c r="JF74" s="23"/>
      <c r="JG74" s="23"/>
      <c r="JI74" s="36"/>
      <c r="JJ74" s="10"/>
      <c r="JK74" s="23"/>
    </row>
    <row r="75" spans="1:271" ht="23.25" customHeight="1" x14ac:dyDescent="0.25">
      <c r="IZ75" s="83"/>
      <c r="JA75" s="17"/>
      <c r="JB75" s="71"/>
      <c r="JC75" s="17"/>
      <c r="JD75" s="17"/>
      <c r="JE75" s="71"/>
      <c r="JF75" s="17"/>
      <c r="JG75" s="17"/>
      <c r="JH75" s="83"/>
      <c r="JI75" s="17"/>
      <c r="JJ75" s="71"/>
      <c r="JK75" s="17"/>
    </row>
    <row r="76" spans="1:271" ht="23.25" customHeight="1" x14ac:dyDescent="0.25">
      <c r="IZ76" s="83"/>
      <c r="JA76" s="17"/>
      <c r="JB76" s="71"/>
      <c r="JC76" s="17"/>
      <c r="JD76" s="17"/>
      <c r="JE76" s="71"/>
      <c r="JF76" s="17"/>
      <c r="JG76" s="17"/>
      <c r="JH76" s="83"/>
      <c r="JI76" s="17"/>
      <c r="JJ76" s="71"/>
      <c r="JK76" s="17"/>
    </row>
    <row r="77" spans="1:271" ht="23.25" customHeight="1" x14ac:dyDescent="0.25">
      <c r="JA77" s="36"/>
      <c r="JB77" s="10"/>
      <c r="JC77" s="23"/>
      <c r="JD77" s="23"/>
      <c r="JE77" s="10"/>
      <c r="JF77" s="23"/>
      <c r="JG77" s="23"/>
      <c r="JI77" s="36"/>
      <c r="JJ77" s="10"/>
      <c r="JK77" s="23"/>
    </row>
    <row r="78" spans="1:271" ht="23.25" customHeight="1" x14ac:dyDescent="0.25">
      <c r="IZ78" s="83"/>
      <c r="JA78" s="17"/>
      <c r="JB78" s="71"/>
      <c r="JC78" s="17"/>
      <c r="JD78" s="17"/>
      <c r="JE78" s="71"/>
      <c r="JF78" s="17"/>
      <c r="JG78" s="17"/>
      <c r="JH78" s="83"/>
      <c r="JI78" s="17"/>
      <c r="JJ78" s="71"/>
      <c r="JK78" s="17"/>
    </row>
    <row r="79" spans="1:271" ht="23.25" customHeight="1" x14ac:dyDescent="0.25">
      <c r="IZ79" s="83"/>
      <c r="JA79" s="17"/>
      <c r="JB79" s="71"/>
      <c r="JC79" s="17"/>
      <c r="JD79" s="17"/>
      <c r="JE79" s="71"/>
      <c r="JF79" s="17"/>
      <c r="JG79" s="17"/>
      <c r="JH79" s="83"/>
      <c r="JI79" s="17"/>
      <c r="JJ79" s="71"/>
      <c r="JK79" s="17"/>
    </row>
    <row r="80" spans="1:271" ht="23.25" customHeight="1" x14ac:dyDescent="0.25">
      <c r="JA80" s="36"/>
      <c r="JB80" s="10"/>
      <c r="JC80" s="23"/>
      <c r="JD80" s="23"/>
      <c r="JE80" s="10"/>
      <c r="JF80" s="23"/>
      <c r="JG80" s="23"/>
      <c r="JI80" s="36"/>
      <c r="JJ80" s="10"/>
      <c r="JK80" s="23"/>
    </row>
    <row r="81" spans="260:271" ht="23.25" customHeight="1" x14ac:dyDescent="0.25">
      <c r="IZ81" s="83"/>
      <c r="JA81" s="17"/>
      <c r="JB81" s="71"/>
      <c r="JC81" s="17"/>
      <c r="JD81" s="17"/>
      <c r="JE81" s="71"/>
      <c r="JF81" s="17"/>
      <c r="JG81" s="17"/>
      <c r="JH81" s="83"/>
      <c r="JI81" s="17"/>
      <c r="JJ81" s="71"/>
      <c r="JK81" s="17"/>
    </row>
    <row r="82" spans="260:271" ht="23.25" customHeight="1" x14ac:dyDescent="0.25">
      <c r="IZ82" s="83"/>
      <c r="JA82" s="17"/>
      <c r="JB82" s="71"/>
      <c r="JC82" s="17"/>
      <c r="JD82" s="17"/>
      <c r="JE82" s="71"/>
      <c r="JF82" s="17"/>
      <c r="JG82" s="17"/>
      <c r="JH82" s="83"/>
      <c r="JI82" s="17"/>
      <c r="JJ82" s="71"/>
      <c r="JK82" s="17"/>
    </row>
    <row r="83" spans="260:271" ht="23.25" customHeight="1" x14ac:dyDescent="0.25">
      <c r="JA83" s="36"/>
      <c r="JB83" s="10"/>
      <c r="JC83" s="23"/>
      <c r="JD83" s="23"/>
      <c r="JE83" s="10"/>
      <c r="JF83" s="23"/>
      <c r="JG83" s="23"/>
      <c r="JI83" s="36"/>
      <c r="JJ83" s="10"/>
      <c r="JK83" s="23"/>
    </row>
    <row r="84" spans="260:271" ht="23.25" customHeight="1" x14ac:dyDescent="0.25">
      <c r="IZ84" s="83"/>
      <c r="JA84" s="17"/>
      <c r="JB84" s="71"/>
      <c r="JC84" s="17"/>
      <c r="JD84" s="17"/>
      <c r="JE84" s="71"/>
      <c r="JF84" s="17"/>
      <c r="JG84" s="17"/>
      <c r="JH84" s="83"/>
      <c r="JI84" s="17"/>
      <c r="JJ84" s="71"/>
      <c r="JK84" s="17"/>
    </row>
    <row r="85" spans="260:271" ht="23.25" customHeight="1" x14ac:dyDescent="0.25">
      <c r="IZ85" s="83"/>
      <c r="JA85" s="17"/>
      <c r="JB85" s="71"/>
      <c r="JC85" s="17"/>
      <c r="JD85" s="17"/>
      <c r="JE85" s="71"/>
      <c r="JF85" s="17"/>
      <c r="JG85" s="17"/>
      <c r="JH85" s="83"/>
      <c r="JI85" s="17"/>
      <c r="JJ85" s="71"/>
      <c r="JK85" s="17"/>
    </row>
    <row r="86" spans="260:271" ht="23.25" customHeight="1" x14ac:dyDescent="0.25">
      <c r="JA86" s="36"/>
      <c r="JB86" s="10"/>
      <c r="JC86" s="23"/>
      <c r="JD86" s="23"/>
      <c r="JE86" s="10"/>
      <c r="JF86" s="23"/>
      <c r="JG86" s="23"/>
      <c r="JI86" s="36"/>
      <c r="JJ86" s="10"/>
      <c r="JK86" s="23"/>
    </row>
    <row r="87" spans="260:271" ht="23.25" customHeight="1" x14ac:dyDescent="0.25">
      <c r="IZ87" s="83"/>
      <c r="JA87" s="17"/>
      <c r="JB87" s="71"/>
      <c r="JC87" s="17"/>
      <c r="JD87" s="17"/>
      <c r="JE87" s="71"/>
      <c r="JF87" s="17"/>
      <c r="JG87" s="17"/>
      <c r="JH87" s="83"/>
      <c r="JI87" s="17"/>
      <c r="JJ87" s="71"/>
      <c r="JK87" s="17"/>
    </row>
    <row r="88" spans="260:271" ht="23.25" customHeight="1" x14ac:dyDescent="0.25">
      <c r="IZ88" s="83"/>
      <c r="JA88" s="17"/>
      <c r="JB88" s="71"/>
      <c r="JC88" s="17"/>
      <c r="JD88" s="17"/>
      <c r="JE88" s="71"/>
      <c r="JF88" s="17"/>
      <c r="JG88" s="17"/>
      <c r="JH88" s="83"/>
      <c r="JI88" s="17"/>
      <c r="JJ88" s="71"/>
      <c r="JK88" s="17"/>
    </row>
    <row r="89" spans="260:271" ht="23.25" customHeight="1" x14ac:dyDescent="0.25">
      <c r="JA89" s="36"/>
      <c r="JB89" s="10"/>
      <c r="JC89" s="23"/>
      <c r="JD89" s="23"/>
      <c r="JE89" s="10"/>
      <c r="JF89" s="23"/>
      <c r="JG89" s="23"/>
      <c r="JI89" s="36"/>
      <c r="JJ89" s="10"/>
      <c r="JK89" s="23"/>
    </row>
    <row r="90" spans="260:271" ht="23.25" customHeight="1" x14ac:dyDescent="0.25">
      <c r="IZ90" s="83"/>
      <c r="JA90" s="17"/>
      <c r="JB90" s="71"/>
      <c r="JC90" s="17"/>
      <c r="JD90" s="17"/>
      <c r="JE90" s="71"/>
      <c r="JF90" s="17"/>
      <c r="JG90" s="17"/>
      <c r="JH90" s="83"/>
      <c r="JI90" s="17"/>
      <c r="JJ90" s="71"/>
      <c r="JK90" s="17"/>
    </row>
    <row r="91" spans="260:271" ht="23.25" customHeight="1" x14ac:dyDescent="0.25">
      <c r="IZ91" s="83"/>
      <c r="JA91" s="17"/>
      <c r="JB91" s="71"/>
      <c r="JC91" s="17"/>
      <c r="JD91" s="17"/>
      <c r="JE91" s="71"/>
      <c r="JF91" s="17"/>
      <c r="JG91" s="17"/>
      <c r="JH91" s="83"/>
      <c r="JI91" s="17"/>
      <c r="JJ91" s="71"/>
      <c r="JK91" s="17"/>
    </row>
    <row r="92" spans="260:271" ht="23.25" customHeight="1" x14ac:dyDescent="0.25">
      <c r="JA92" s="36"/>
      <c r="JB92" s="10"/>
      <c r="JC92" s="23"/>
      <c r="JD92" s="23"/>
      <c r="JE92" s="10"/>
      <c r="JF92" s="23"/>
      <c r="JG92" s="23"/>
      <c r="JI92" s="36"/>
      <c r="JJ92" s="10"/>
      <c r="JK92" s="23"/>
    </row>
    <row r="93" spans="260:271" ht="23.25" customHeight="1" x14ac:dyDescent="0.25">
      <c r="IZ93" s="83"/>
      <c r="JA93" s="17"/>
      <c r="JB93" s="71"/>
      <c r="JC93" s="17"/>
      <c r="JD93" s="17"/>
      <c r="JE93" s="71"/>
      <c r="JF93" s="17"/>
      <c r="JG93" s="17"/>
      <c r="JH93" s="83"/>
      <c r="JI93" s="17"/>
      <c r="JJ93" s="71"/>
      <c r="JK93" s="17"/>
    </row>
    <row r="94" spans="260:271" ht="23.25" customHeight="1" x14ac:dyDescent="0.25">
      <c r="IZ94" s="83"/>
      <c r="JA94" s="17"/>
      <c r="JB94" s="71"/>
      <c r="JC94" s="17"/>
      <c r="JD94" s="17"/>
      <c r="JE94" s="71"/>
      <c r="JF94" s="17"/>
      <c r="JG94" s="17"/>
      <c r="JH94" s="83"/>
      <c r="JI94" s="17"/>
      <c r="JJ94" s="71"/>
      <c r="JK94" s="17"/>
    </row>
    <row r="95" spans="260:271" ht="23.25" customHeight="1" x14ac:dyDescent="0.25">
      <c r="JA95" s="36"/>
      <c r="JB95" s="10"/>
      <c r="JC95" s="23"/>
      <c r="JD95" s="23"/>
      <c r="JE95" s="10"/>
      <c r="JF95" s="23"/>
      <c r="JG95" s="23"/>
      <c r="JI95" s="36"/>
      <c r="JJ95" s="10"/>
      <c r="JK95" s="23"/>
    </row>
    <row r="96" spans="260:271" ht="23.25" customHeight="1" x14ac:dyDescent="0.25">
      <c r="IZ96" s="83"/>
      <c r="JA96" s="17"/>
      <c r="JB96" s="71"/>
      <c r="JC96" s="17"/>
      <c r="JD96" s="17"/>
      <c r="JE96" s="71"/>
      <c r="JF96" s="17"/>
      <c r="JG96" s="17"/>
      <c r="JH96" s="83"/>
      <c r="JI96" s="17"/>
      <c r="JJ96" s="71"/>
      <c r="JK96" s="17"/>
    </row>
    <row r="97" spans="260:271" ht="23.25" customHeight="1" x14ac:dyDescent="0.25">
      <c r="IZ97" s="83"/>
      <c r="JA97" s="17"/>
      <c r="JB97" s="71"/>
      <c r="JC97" s="17"/>
      <c r="JD97" s="17"/>
      <c r="JE97" s="71"/>
      <c r="JF97" s="17"/>
      <c r="JG97" s="17"/>
      <c r="JH97" s="83"/>
      <c r="JI97" s="17"/>
      <c r="JJ97" s="71"/>
      <c r="JK97" s="17"/>
    </row>
    <row r="98" spans="260:271" ht="23.25" customHeight="1" x14ac:dyDescent="0.25">
      <c r="JA98" s="36"/>
      <c r="JB98" s="10"/>
      <c r="JC98" s="23"/>
      <c r="JD98" s="23"/>
      <c r="JE98" s="10"/>
      <c r="JF98" s="23"/>
      <c r="JG98" s="23"/>
      <c r="JI98" s="36"/>
      <c r="JJ98" s="10"/>
      <c r="JK98" s="23"/>
    </row>
    <row r="99" spans="260:271" ht="23.25" customHeight="1" x14ac:dyDescent="0.25">
      <c r="IZ99" s="83"/>
      <c r="JA99" s="17"/>
      <c r="JB99" s="71"/>
      <c r="JC99" s="17"/>
      <c r="JD99" s="17"/>
      <c r="JE99" s="71"/>
      <c r="JF99" s="17"/>
      <c r="JG99" s="17"/>
      <c r="JH99" s="83"/>
      <c r="JI99" s="17"/>
      <c r="JJ99" s="71"/>
      <c r="JK99" s="17"/>
    </row>
    <row r="100" spans="260:271" ht="23.25" customHeight="1" x14ac:dyDescent="0.25">
      <c r="IZ100" s="83"/>
      <c r="JA100" s="17"/>
      <c r="JB100" s="71"/>
      <c r="JC100" s="17"/>
      <c r="JD100" s="17"/>
      <c r="JE100" s="71"/>
      <c r="JF100" s="17"/>
      <c r="JG100" s="17"/>
      <c r="JH100" s="83"/>
      <c r="JI100" s="17"/>
      <c r="JJ100" s="71"/>
      <c r="JK100" s="17"/>
    </row>
    <row r="101" spans="260:271" ht="23.25" customHeight="1" x14ac:dyDescent="0.25">
      <c r="JA101" s="36"/>
      <c r="JB101" s="10"/>
      <c r="JC101" s="23"/>
      <c r="JD101" s="23"/>
      <c r="JE101" s="10"/>
      <c r="JF101" s="23"/>
      <c r="JG101" s="23"/>
      <c r="JI101" s="36"/>
      <c r="JJ101" s="10"/>
      <c r="JK101" s="23"/>
    </row>
    <row r="102" spans="260:271" ht="23.25" customHeight="1" x14ac:dyDescent="0.25">
      <c r="IZ102" s="83"/>
      <c r="JA102" s="17"/>
      <c r="JB102" s="71"/>
      <c r="JC102" s="17"/>
      <c r="JD102" s="17"/>
      <c r="JE102" s="71"/>
      <c r="JF102" s="17"/>
      <c r="JG102" s="17"/>
      <c r="JH102" s="83"/>
      <c r="JI102" s="17"/>
      <c r="JJ102" s="71"/>
      <c r="JK102" s="17"/>
    </row>
    <row r="103" spans="260:271" ht="23.25" customHeight="1" x14ac:dyDescent="0.25">
      <c r="IZ103" s="83"/>
      <c r="JA103" s="17"/>
      <c r="JB103" s="71"/>
      <c r="JC103" s="17"/>
      <c r="JD103" s="17"/>
      <c r="JE103" s="71"/>
      <c r="JF103" s="17"/>
      <c r="JG103" s="17"/>
      <c r="JH103" s="83"/>
      <c r="JI103" s="17"/>
      <c r="JJ103" s="71"/>
      <c r="JK103" s="17"/>
    </row>
    <row r="104" spans="260:271" ht="23.25" customHeight="1" x14ac:dyDescent="0.25">
      <c r="JA104" s="36"/>
      <c r="JB104" s="10"/>
      <c r="JC104" s="23"/>
      <c r="JD104" s="23"/>
      <c r="JE104" s="10"/>
      <c r="JF104" s="23"/>
      <c r="JG104" s="23"/>
      <c r="JI104" s="36"/>
      <c r="JJ104" s="10"/>
      <c r="JK104" s="23"/>
    </row>
    <row r="105" spans="260:271" ht="23.25" customHeight="1" x14ac:dyDescent="0.25">
      <c r="IZ105" s="83"/>
      <c r="JA105" s="17"/>
      <c r="JB105" s="71"/>
      <c r="JC105" s="17"/>
      <c r="JD105" s="17"/>
      <c r="JE105" s="71"/>
      <c r="JF105" s="17"/>
      <c r="JG105" s="17"/>
      <c r="JH105" s="83"/>
      <c r="JI105" s="17"/>
      <c r="JJ105" s="71"/>
      <c r="JK105" s="17"/>
    </row>
    <row r="106" spans="260:271" ht="23.25" customHeight="1" x14ac:dyDescent="0.25">
      <c r="IZ106" s="83"/>
      <c r="JA106" s="17"/>
      <c r="JB106" s="71"/>
      <c r="JC106" s="17"/>
      <c r="JD106" s="17"/>
      <c r="JE106" s="71"/>
      <c r="JF106" s="17"/>
      <c r="JG106" s="17"/>
      <c r="JH106" s="83"/>
      <c r="JI106" s="17"/>
      <c r="JJ106" s="71"/>
      <c r="JK106" s="17"/>
    </row>
    <row r="107" spans="260:271" ht="23.25" customHeight="1" x14ac:dyDescent="0.25">
      <c r="JA107" s="36"/>
      <c r="JB107" s="10"/>
      <c r="JC107" s="23"/>
      <c r="JD107" s="23"/>
      <c r="JE107" s="10"/>
      <c r="JF107" s="23"/>
      <c r="JG107" s="23"/>
      <c r="JI107" s="36"/>
      <c r="JJ107" s="10"/>
      <c r="JK107" s="23"/>
    </row>
    <row r="108" spans="260:271" ht="23.25" customHeight="1" x14ac:dyDescent="0.25">
      <c r="IZ108" s="83"/>
      <c r="JA108" s="17"/>
      <c r="JB108" s="71"/>
      <c r="JC108" s="17"/>
      <c r="JD108" s="17"/>
      <c r="JE108" s="71"/>
      <c r="JF108" s="17"/>
      <c r="JG108" s="17"/>
      <c r="JH108" s="83"/>
      <c r="JI108" s="17"/>
      <c r="JJ108" s="71"/>
      <c r="JK108" s="17"/>
    </row>
    <row r="109" spans="260:271" ht="23.25" customHeight="1" x14ac:dyDescent="0.25">
      <c r="IZ109" s="83"/>
      <c r="JA109" s="17"/>
      <c r="JB109" s="71"/>
      <c r="JC109" s="17"/>
      <c r="JD109" s="17"/>
      <c r="JE109" s="71"/>
      <c r="JF109" s="17"/>
      <c r="JG109" s="17"/>
      <c r="JH109" s="83"/>
      <c r="JI109" s="17"/>
      <c r="JJ109" s="71"/>
      <c r="JK109" s="17"/>
    </row>
    <row r="110" spans="260:271" ht="23.25" customHeight="1" x14ac:dyDescent="0.25">
      <c r="JA110" s="36"/>
      <c r="JB110" s="10"/>
      <c r="JC110" s="23"/>
      <c r="JD110" s="23"/>
      <c r="JE110" s="10"/>
      <c r="JF110" s="23"/>
      <c r="JG110" s="23"/>
      <c r="JI110" s="36"/>
      <c r="JJ110" s="10"/>
      <c r="JK110" s="23"/>
    </row>
  </sheetData>
  <mergeCells count="150">
    <mergeCell ref="JY33:KB34"/>
    <mergeCell ref="NO25:NW25"/>
    <mergeCell ref="AM25:AU25"/>
    <mergeCell ref="BA25:BI25"/>
    <mergeCell ref="JY25:KG25"/>
    <mergeCell ref="KM25:KU25"/>
    <mergeCell ref="NA25:NI25"/>
    <mergeCell ref="JY35:KB35"/>
    <mergeCell ref="NA33:ND34"/>
    <mergeCell ref="NA35:ND35"/>
    <mergeCell ref="NO35:NW35"/>
    <mergeCell ref="KM35:KU35"/>
    <mergeCell ref="AM33:AP34"/>
    <mergeCell ref="AM35:AP35"/>
    <mergeCell ref="DQ33:DT34"/>
    <mergeCell ref="DQ35:DT35"/>
    <mergeCell ref="BA35:BI35"/>
    <mergeCell ref="EE35:EM35"/>
    <mergeCell ref="HI35:HQ35"/>
    <mergeCell ref="GU33:GX34"/>
    <mergeCell ref="GU35:GX35"/>
    <mergeCell ref="V4:X4"/>
    <mergeCell ref="CZ4:DB4"/>
    <mergeCell ref="GD4:GF4"/>
    <mergeCell ref="JH4:JJ4"/>
    <mergeCell ref="V16:X16"/>
    <mergeCell ref="CZ16:DB16"/>
    <mergeCell ref="GD16:GF16"/>
    <mergeCell ref="JH16:JJ16"/>
    <mergeCell ref="V28:X28"/>
    <mergeCell ref="CZ28:DB28"/>
    <mergeCell ref="GD28:GF28"/>
    <mergeCell ref="JH28:JJ28"/>
    <mergeCell ref="AM15:AU15"/>
    <mergeCell ref="BA15:BI15"/>
    <mergeCell ref="DQ15:DY15"/>
    <mergeCell ref="EE15:EM15"/>
    <mergeCell ref="GU15:HC15"/>
    <mergeCell ref="HI15:HQ15"/>
    <mergeCell ref="DQ25:DY25"/>
    <mergeCell ref="EE25:EM25"/>
    <mergeCell ref="GU25:HC25"/>
    <mergeCell ref="HI25:HQ25"/>
    <mergeCell ref="JY15:KG15"/>
    <mergeCell ref="KM15:KU15"/>
    <mergeCell ref="NA15:NI15"/>
    <mergeCell ref="NO15:NW15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LJ2:LK2"/>
    <mergeCell ref="LR2:LT2"/>
    <mergeCell ref="JS3:JV3"/>
    <mergeCell ref="JX3:KI3"/>
    <mergeCell ref="KL3:KW3"/>
    <mergeCell ref="MU3:MX3"/>
    <mergeCell ref="MZ3:NK3"/>
    <mergeCell ref="NN3:NY3"/>
    <mergeCell ref="LX2:LY2"/>
    <mergeCell ref="MB2:MK2"/>
    <mergeCell ref="MM2:MS2"/>
    <mergeCell ref="MU2:MX2"/>
    <mergeCell ref="MZ2:NK2"/>
    <mergeCell ref="NN2:NY2"/>
    <mergeCell ref="IN2:IP2"/>
    <mergeCell ref="IT2:IV2"/>
    <mergeCell ref="IW2:IX2"/>
    <mergeCell ref="JA2:JJ2"/>
    <mergeCell ref="JL2:JQ2"/>
    <mergeCell ref="JS2:JV2"/>
    <mergeCell ref="JX2:KI2"/>
    <mergeCell ref="KL2:KW2"/>
    <mergeCell ref="LC2:LE2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FB2:FC2"/>
    <mergeCell ref="FJ2:FL2"/>
    <mergeCell ref="FP2:FR2"/>
    <mergeCell ref="FS2:FT2"/>
    <mergeCell ref="MU1:MX1"/>
    <mergeCell ref="MZ1:NK1"/>
    <mergeCell ref="NN1:NY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FW2:GF2"/>
    <mergeCell ref="GH2:GM2"/>
    <mergeCell ref="GO2:GR2"/>
    <mergeCell ref="GT2:HE2"/>
    <mergeCell ref="HH2:HS2"/>
    <mergeCell ref="HY2:IA2"/>
    <mergeCell ref="IF2:IG2"/>
    <mergeCell ref="LQ1:LT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Z110"/>
  <sheetViews>
    <sheetView tabSelected="1" zoomScale="90" zoomScaleNormal="90" workbookViewId="0">
      <pane xSplit="1" ySplit="3" topLeftCell="LK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0.59765625" defaultRowHeight="23.25" customHeight="1" x14ac:dyDescent="0.25"/>
  <cols>
    <col min="1" max="3" width="10.59765625" style="72"/>
    <col min="4" max="6" width="10.59765625" style="160"/>
    <col min="7" max="13" width="10.59765625" style="72"/>
    <col min="14" max="16" width="10.59765625" style="23"/>
    <col min="17" max="17" width="10.59765625" style="10"/>
    <col min="18" max="18" width="10.59765625" style="328"/>
    <col min="19" max="19" width="10.59765625" style="23"/>
    <col min="20" max="20" width="10.59765625" style="10"/>
    <col min="21" max="21" width="10.59765625" style="328"/>
    <col min="22" max="22" width="10.59765625" style="23"/>
    <col min="23" max="23" width="10.59765625" style="10"/>
    <col min="24" max="24" width="10.59765625" style="328"/>
    <col min="25" max="29" width="10.59765625" style="72"/>
    <col min="30" max="30" width="10.59765625" style="321"/>
    <col min="31" max="32" width="10.59765625" style="72"/>
    <col min="33" max="34" width="10.59765625" style="321"/>
    <col min="35" max="36" width="10.59765625" style="72"/>
    <col min="37" max="37" width="10.59765625" style="82"/>
    <col min="38" max="41" width="10.59765625" style="72"/>
    <col min="42" max="42" width="16.3984375" style="72" customWidth="1"/>
    <col min="43" max="43" width="10" style="72" hidden="1" customWidth="1"/>
    <col min="44" max="46" width="0" style="72" hidden="1" customWidth="1"/>
    <col min="47" max="48" width="10.59765625" style="48"/>
    <col min="49" max="49" width="10.59765625" style="72"/>
    <col min="50" max="50" width="10.59765625" style="141"/>
    <col min="51" max="55" width="10.59765625" style="72"/>
    <col min="56" max="56" width="13.69921875" style="72" customWidth="1"/>
    <col min="57" max="60" width="0" style="72" hidden="1" customWidth="1"/>
    <col min="61" max="63" width="10.59765625" style="48"/>
    <col min="64" max="64" width="10.59765625" style="141"/>
    <col min="65" max="81" width="10.59765625" style="160"/>
    <col min="82" max="85" width="10.59765625" style="72"/>
    <col min="86" max="88" width="10.59765625" style="160"/>
    <col min="89" max="95" width="10.59765625" style="72"/>
    <col min="96" max="98" width="10.59765625" style="23"/>
    <col min="99" max="99" width="10.59765625" style="10"/>
    <col min="100" max="100" width="10.59765625" style="328"/>
    <col min="101" max="101" width="10.59765625" style="23"/>
    <col min="102" max="102" width="10.59765625" style="10"/>
    <col min="103" max="103" width="10.59765625" style="328"/>
    <col min="104" max="104" width="10.59765625" style="23"/>
    <col min="105" max="105" width="10.59765625" style="10"/>
    <col min="106" max="106" width="10.59765625" style="328"/>
    <col min="107" max="111" width="10.59765625" style="72"/>
    <col min="112" max="112" width="10.59765625" style="321"/>
    <col min="113" max="114" width="10.59765625" style="72"/>
    <col min="115" max="116" width="10.59765625" style="321"/>
    <col min="117" max="118" width="10.59765625" style="72"/>
    <col min="119" max="119" width="10.59765625" style="82"/>
    <col min="120" max="123" width="10.59765625" style="72"/>
    <col min="124" max="124" width="12.3984375" style="72" customWidth="1"/>
    <col min="125" max="128" width="0" style="72" hidden="1" customWidth="1"/>
    <col min="129" max="130" width="10.59765625" style="48"/>
    <col min="131" max="131" width="10.59765625" style="72"/>
    <col min="132" max="132" width="10.59765625" style="141"/>
    <col min="133" max="137" width="10.59765625" style="72"/>
    <col min="138" max="138" width="13.09765625" style="72" customWidth="1"/>
    <col min="139" max="142" width="10.59765625" style="72"/>
    <col min="143" max="145" width="10.59765625" style="48"/>
    <col min="146" max="146" width="10.59765625" style="141"/>
    <col min="147" max="163" width="10.59765625" style="160"/>
    <col min="164" max="167" width="10.59765625" style="72"/>
    <col min="168" max="170" width="10.59765625" style="160"/>
    <col min="171" max="177" width="10.59765625" style="72"/>
    <col min="178" max="180" width="10.59765625" style="23"/>
    <col min="181" max="181" width="10.59765625" style="10"/>
    <col min="182" max="182" width="10.59765625" style="328"/>
    <col min="183" max="183" width="10.59765625" style="23"/>
    <col min="184" max="184" width="10.59765625" style="10"/>
    <col min="185" max="185" width="10.59765625" style="328"/>
    <col min="186" max="186" width="10.59765625" style="23"/>
    <col min="187" max="187" width="10.59765625" style="10"/>
    <col min="188" max="188" width="10.59765625" style="328"/>
    <col min="189" max="193" width="10.59765625" style="72"/>
    <col min="194" max="194" width="10.59765625" style="321"/>
    <col min="195" max="196" width="10.59765625" style="72"/>
    <col min="197" max="198" width="10.59765625" style="321"/>
    <col min="199" max="200" width="10.59765625" style="72"/>
    <col min="201" max="201" width="10.59765625" style="82"/>
    <col min="202" max="205" width="10.59765625" style="72"/>
    <col min="206" max="206" width="17.59765625" style="72" customWidth="1"/>
    <col min="207" max="210" width="0" style="72" hidden="1" customWidth="1"/>
    <col min="211" max="212" width="10.59765625" style="48"/>
    <col min="213" max="213" width="10.59765625" style="72"/>
    <col min="214" max="214" width="10.59765625" style="141"/>
    <col min="215" max="219" width="10.59765625" style="72"/>
    <col min="220" max="220" width="14.69921875" style="72" customWidth="1"/>
    <col min="221" max="224" width="0" style="72" hidden="1" customWidth="1"/>
    <col min="225" max="227" width="10.59765625" style="48"/>
    <col min="228" max="246" width="10.59765625" style="160"/>
    <col min="247" max="249" width="10.59765625" style="72"/>
    <col min="250" max="252" width="10.59765625" style="160"/>
    <col min="253" max="259" width="10.59765625" style="72"/>
    <col min="260" max="262" width="10.59765625" style="23"/>
    <col min="263" max="263" width="10.59765625" style="10"/>
    <col min="264" max="264" width="10.59765625" style="328"/>
    <col min="265" max="265" width="10.59765625" style="23"/>
    <col min="266" max="266" width="10.59765625" style="10"/>
    <col min="267" max="267" width="10.59765625" style="328"/>
    <col min="268" max="268" width="10.59765625" style="23"/>
    <col min="269" max="269" width="10.59765625" style="10"/>
    <col min="270" max="270" width="10.59765625" style="328"/>
    <col min="271" max="275" width="10.59765625" style="72"/>
    <col min="276" max="276" width="10.59765625" style="321"/>
    <col min="277" max="278" width="10.59765625" style="72"/>
    <col min="279" max="280" width="10.59765625" style="321"/>
    <col min="281" max="282" width="10.59765625" style="72"/>
    <col min="283" max="283" width="10.59765625" style="82"/>
    <col min="284" max="287" width="10.59765625" style="72"/>
    <col min="288" max="288" width="13.69921875" style="72" customWidth="1"/>
    <col min="289" max="290" width="0" style="72" hidden="1" customWidth="1"/>
    <col min="291" max="291" width="10.8984375" style="72" hidden="1" customWidth="1"/>
    <col min="292" max="292" width="0" style="72" hidden="1" customWidth="1"/>
    <col min="293" max="294" width="10.59765625" style="48"/>
    <col min="295" max="295" width="10.59765625" style="72"/>
    <col min="296" max="296" width="10.59765625" style="141"/>
    <col min="297" max="301" width="10.59765625" style="72"/>
    <col min="302" max="302" width="18.59765625" style="72" customWidth="1"/>
    <col min="303" max="306" width="0" style="72" hidden="1" customWidth="1"/>
    <col min="307" max="309" width="10.59765625" style="48"/>
    <col min="310" max="332" width="10.59765625" style="160"/>
    <col min="333" max="333" width="13.69921875" style="160" customWidth="1"/>
    <col min="334" max="367" width="10.59765625" style="160"/>
    <col min="368" max="368" width="15.69921875" style="160" customWidth="1"/>
    <col min="369" max="372" width="0" style="160" hidden="1" customWidth="1"/>
    <col min="373" max="381" width="10.59765625" style="160"/>
    <col min="382" max="382" width="15.3984375" style="160" customWidth="1"/>
    <col min="383" max="386" width="0" style="160" hidden="1" customWidth="1"/>
    <col min="387" max="16384" width="10.59765625" style="160"/>
  </cols>
  <sheetData>
    <row r="1" spans="1:390" s="250" customFormat="1" ht="23.25" customHeight="1" thickBot="1" x14ac:dyDescent="0.35">
      <c r="A1" s="376" t="s">
        <v>191</v>
      </c>
      <c r="B1" s="173"/>
      <c r="C1" s="173"/>
      <c r="D1" s="173"/>
      <c r="E1" s="241"/>
      <c r="F1" s="241"/>
      <c r="G1" s="377" t="s">
        <v>1</v>
      </c>
      <c r="H1" s="377"/>
      <c r="I1" s="377"/>
      <c r="J1" s="377"/>
      <c r="K1" s="377"/>
      <c r="L1" s="377"/>
      <c r="M1" s="377"/>
      <c r="N1" s="241"/>
      <c r="O1" s="340" t="s">
        <v>2</v>
      </c>
      <c r="P1" s="340"/>
      <c r="Q1" s="340"/>
      <c r="R1" s="340"/>
      <c r="S1" s="340"/>
      <c r="T1" s="340"/>
      <c r="U1" s="340"/>
      <c r="V1" s="340"/>
      <c r="W1" s="340"/>
      <c r="X1" s="340"/>
      <c r="Y1" s="242"/>
      <c r="Z1" s="341" t="s">
        <v>191</v>
      </c>
      <c r="AA1" s="341"/>
      <c r="AB1" s="341"/>
      <c r="AC1" s="341"/>
      <c r="AD1" s="341"/>
      <c r="AE1" s="341"/>
      <c r="AF1" s="241"/>
      <c r="AG1" s="338" t="s">
        <v>191</v>
      </c>
      <c r="AH1" s="338"/>
      <c r="AI1" s="338"/>
      <c r="AJ1" s="338"/>
      <c r="AK1" s="241"/>
      <c r="AL1" s="339" t="s">
        <v>191</v>
      </c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241"/>
      <c r="AY1" s="241"/>
      <c r="AZ1" s="339" t="s">
        <v>191</v>
      </c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243"/>
      <c r="BM1" s="331"/>
      <c r="BN1" s="331"/>
      <c r="BO1" s="331"/>
      <c r="BP1" s="244"/>
      <c r="BQ1" s="245"/>
      <c r="BR1" s="245"/>
      <c r="BS1" s="245"/>
      <c r="BT1" s="246"/>
      <c r="BU1" s="247"/>
      <c r="BV1" s="247"/>
      <c r="BW1" s="248"/>
      <c r="BX1" s="331"/>
      <c r="BY1" s="249"/>
      <c r="BZ1" s="249"/>
      <c r="CA1" s="249"/>
      <c r="CB1" s="249"/>
      <c r="CC1" s="249"/>
      <c r="CD1" s="250" t="s">
        <v>8</v>
      </c>
      <c r="CE1" s="376" t="s">
        <v>191</v>
      </c>
      <c r="CF1" s="173"/>
      <c r="CG1" s="173"/>
      <c r="CH1" s="173"/>
      <c r="CI1" s="241"/>
      <c r="CJ1" s="241"/>
      <c r="CK1" s="377" t="s">
        <v>1</v>
      </c>
      <c r="CL1" s="377"/>
      <c r="CM1" s="377"/>
      <c r="CN1" s="377"/>
      <c r="CO1" s="377"/>
      <c r="CP1" s="377"/>
      <c r="CQ1" s="377"/>
      <c r="CR1" s="241"/>
      <c r="CS1" s="340" t="s">
        <v>2</v>
      </c>
      <c r="CT1" s="340"/>
      <c r="CU1" s="340"/>
      <c r="CV1" s="340"/>
      <c r="CW1" s="340"/>
      <c r="CX1" s="340"/>
      <c r="CY1" s="340"/>
      <c r="CZ1" s="340"/>
      <c r="DA1" s="340"/>
      <c r="DB1" s="340"/>
      <c r="DC1" s="242"/>
      <c r="DD1" s="341" t="s">
        <v>191</v>
      </c>
      <c r="DE1" s="341"/>
      <c r="DF1" s="341"/>
      <c r="DG1" s="341"/>
      <c r="DH1" s="341"/>
      <c r="DI1" s="341"/>
      <c r="DJ1" s="241"/>
      <c r="DK1" s="338" t="s">
        <v>191</v>
      </c>
      <c r="DL1" s="338"/>
      <c r="DM1" s="338"/>
      <c r="DN1" s="338"/>
      <c r="DO1" s="241"/>
      <c r="DP1" s="339" t="s">
        <v>191</v>
      </c>
      <c r="DQ1" s="339"/>
      <c r="DR1" s="339"/>
      <c r="DS1" s="339"/>
      <c r="DT1" s="339"/>
      <c r="DU1" s="339"/>
      <c r="DV1" s="339"/>
      <c r="DW1" s="339"/>
      <c r="DX1" s="339"/>
      <c r="DY1" s="339"/>
      <c r="DZ1" s="339"/>
      <c r="EA1" s="339"/>
      <c r="EB1" s="241"/>
      <c r="EC1" s="241"/>
      <c r="ED1" s="339" t="s">
        <v>191</v>
      </c>
      <c r="EE1" s="339"/>
      <c r="EF1" s="339"/>
      <c r="EG1" s="339"/>
      <c r="EH1" s="339"/>
      <c r="EI1" s="339"/>
      <c r="EJ1" s="339"/>
      <c r="EK1" s="339"/>
      <c r="EL1" s="339"/>
      <c r="EM1" s="339"/>
      <c r="EN1" s="339"/>
      <c r="EO1" s="339"/>
      <c r="EP1" s="243"/>
      <c r="EQ1" s="331"/>
      <c r="ER1" s="331"/>
      <c r="ES1" s="331"/>
      <c r="ET1" s="244"/>
      <c r="EU1" s="245"/>
      <c r="EV1" s="245"/>
      <c r="EW1" s="245"/>
      <c r="EX1" s="246"/>
      <c r="EY1" s="247"/>
      <c r="EZ1" s="247"/>
      <c r="FA1" s="248"/>
      <c r="FB1" s="331"/>
      <c r="FC1" s="249"/>
      <c r="FD1" s="249"/>
      <c r="FE1" s="249"/>
      <c r="FF1" s="249"/>
      <c r="FG1" s="249"/>
      <c r="FH1" s="250" t="s">
        <v>144</v>
      </c>
      <c r="FI1" s="376" t="s">
        <v>191</v>
      </c>
      <c r="FJ1" s="173"/>
      <c r="FK1" s="173"/>
      <c r="FL1" s="173"/>
      <c r="FM1" s="241"/>
      <c r="FN1" s="241"/>
      <c r="FO1" s="377" t="s">
        <v>1</v>
      </c>
      <c r="FP1" s="377"/>
      <c r="FQ1" s="377"/>
      <c r="FR1" s="377"/>
      <c r="FS1" s="377"/>
      <c r="FT1" s="377"/>
      <c r="FU1" s="377"/>
      <c r="FV1" s="241"/>
      <c r="FW1" s="340" t="s">
        <v>2</v>
      </c>
      <c r="FX1" s="340"/>
      <c r="FY1" s="340"/>
      <c r="FZ1" s="340"/>
      <c r="GA1" s="340"/>
      <c r="GB1" s="340"/>
      <c r="GC1" s="340"/>
      <c r="GD1" s="340"/>
      <c r="GE1" s="340"/>
      <c r="GF1" s="340"/>
      <c r="GG1" s="242"/>
      <c r="GH1" s="341" t="s">
        <v>191</v>
      </c>
      <c r="GI1" s="341"/>
      <c r="GJ1" s="341"/>
      <c r="GK1" s="341"/>
      <c r="GL1" s="341"/>
      <c r="GM1" s="341"/>
      <c r="GN1" s="241"/>
      <c r="GO1" s="338" t="s">
        <v>191</v>
      </c>
      <c r="GP1" s="338"/>
      <c r="GQ1" s="338"/>
      <c r="GR1" s="338"/>
      <c r="GS1" s="241"/>
      <c r="GT1" s="339" t="s">
        <v>191</v>
      </c>
      <c r="GU1" s="339"/>
      <c r="GV1" s="339"/>
      <c r="GW1" s="339"/>
      <c r="GX1" s="339"/>
      <c r="GY1" s="339"/>
      <c r="GZ1" s="339"/>
      <c r="HA1" s="339"/>
      <c r="HB1" s="339"/>
      <c r="HC1" s="339"/>
      <c r="HD1" s="339"/>
      <c r="HE1" s="339"/>
      <c r="HF1" s="241"/>
      <c r="HG1" s="241"/>
      <c r="HH1" s="339" t="s">
        <v>191</v>
      </c>
      <c r="HI1" s="339"/>
      <c r="HJ1" s="339"/>
      <c r="HK1" s="339"/>
      <c r="HL1" s="339"/>
      <c r="HM1" s="339"/>
      <c r="HN1" s="339"/>
      <c r="HO1" s="339"/>
      <c r="HP1" s="339"/>
      <c r="HQ1" s="339"/>
      <c r="HR1" s="339"/>
      <c r="HS1" s="339"/>
      <c r="HT1" s="243"/>
      <c r="HU1" s="331"/>
      <c r="HV1" s="331"/>
      <c r="HW1" s="331"/>
      <c r="HX1" s="244"/>
      <c r="HY1" s="245"/>
      <c r="HZ1" s="245"/>
      <c r="IA1" s="245"/>
      <c r="IB1" s="246"/>
      <c r="IC1" s="247"/>
      <c r="ID1" s="247"/>
      <c r="IE1" s="248"/>
      <c r="IF1" s="331"/>
      <c r="IG1" s="249"/>
      <c r="IH1" s="249"/>
      <c r="II1" s="249"/>
      <c r="IJ1" s="249"/>
      <c r="IK1" s="249"/>
      <c r="IL1" s="250" t="s">
        <v>150</v>
      </c>
      <c r="IM1" s="376" t="s">
        <v>191</v>
      </c>
      <c r="IN1" s="173"/>
      <c r="IO1" s="173"/>
      <c r="IP1" s="173"/>
      <c r="IQ1" s="241"/>
      <c r="IR1" s="241"/>
      <c r="IS1" s="377" t="s">
        <v>1</v>
      </c>
      <c r="IT1" s="377"/>
      <c r="IU1" s="377"/>
      <c r="IV1" s="377"/>
      <c r="IW1" s="377"/>
      <c r="IX1" s="377"/>
      <c r="IY1" s="377"/>
      <c r="IZ1" s="241"/>
      <c r="JA1" s="340" t="s">
        <v>2</v>
      </c>
      <c r="JB1" s="340"/>
      <c r="JC1" s="340"/>
      <c r="JD1" s="340"/>
      <c r="JE1" s="340"/>
      <c r="JF1" s="340"/>
      <c r="JG1" s="340"/>
      <c r="JH1" s="340"/>
      <c r="JI1" s="340"/>
      <c r="JJ1" s="340"/>
      <c r="JK1" s="242"/>
      <c r="JL1" s="341" t="s">
        <v>191</v>
      </c>
      <c r="JM1" s="341"/>
      <c r="JN1" s="341"/>
      <c r="JO1" s="341"/>
      <c r="JP1" s="341"/>
      <c r="JQ1" s="341"/>
      <c r="JR1" s="241"/>
      <c r="JS1" s="338" t="s">
        <v>191</v>
      </c>
      <c r="JT1" s="338"/>
      <c r="JU1" s="338"/>
      <c r="JV1" s="338"/>
      <c r="JW1" s="241"/>
      <c r="JX1" s="339" t="s">
        <v>191</v>
      </c>
      <c r="JY1" s="339"/>
      <c r="JZ1" s="339"/>
      <c r="KA1" s="339"/>
      <c r="KB1" s="339"/>
      <c r="KC1" s="339"/>
      <c r="KD1" s="339"/>
      <c r="KE1" s="339"/>
      <c r="KF1" s="339"/>
      <c r="KG1" s="339"/>
      <c r="KH1" s="339"/>
      <c r="KI1" s="339"/>
      <c r="KJ1" s="241"/>
      <c r="KK1" s="241"/>
      <c r="KL1" s="339" t="s">
        <v>191</v>
      </c>
      <c r="KM1" s="339"/>
      <c r="KN1" s="339"/>
      <c r="KO1" s="339"/>
      <c r="KP1" s="339"/>
      <c r="KQ1" s="339"/>
      <c r="KR1" s="339"/>
      <c r="KS1" s="339"/>
      <c r="KT1" s="339"/>
      <c r="KU1" s="339"/>
      <c r="KV1" s="339"/>
      <c r="KW1" s="339"/>
      <c r="KX1" s="248"/>
      <c r="KY1" s="331"/>
      <c r="KZ1" s="331"/>
      <c r="LA1" s="331"/>
      <c r="LB1" s="244"/>
      <c r="LC1" s="245"/>
      <c r="LD1" s="245"/>
      <c r="LE1" s="245"/>
      <c r="LF1" s="246"/>
      <c r="LG1" s="247"/>
      <c r="LH1" s="247"/>
      <c r="LI1" s="248"/>
      <c r="LJ1" s="331"/>
      <c r="LK1" s="249"/>
      <c r="LL1" s="249"/>
      <c r="LM1" s="249"/>
      <c r="LN1" s="249"/>
      <c r="LO1" s="249"/>
      <c r="LP1" s="378" t="s">
        <v>181</v>
      </c>
      <c r="LQ1" s="784" t="s">
        <v>191</v>
      </c>
      <c r="LR1" s="784"/>
      <c r="LS1" s="784"/>
      <c r="LT1" s="784"/>
      <c r="LU1" s="251"/>
      <c r="LV1" s="241"/>
      <c r="LW1" s="347" t="s">
        <v>1</v>
      </c>
      <c r="LX1" s="347"/>
      <c r="LY1" s="347"/>
      <c r="LZ1" s="347"/>
      <c r="MA1" s="252"/>
      <c r="MB1" s="348" t="s">
        <v>2</v>
      </c>
      <c r="MC1" s="348"/>
      <c r="MD1" s="348"/>
      <c r="ME1" s="348"/>
      <c r="MF1" s="348"/>
      <c r="MG1" s="348"/>
      <c r="MH1" s="348"/>
      <c r="MI1" s="348"/>
      <c r="MJ1" s="348"/>
      <c r="MK1" s="348"/>
      <c r="ML1" s="253"/>
      <c r="MM1" s="342" t="s">
        <v>191</v>
      </c>
      <c r="MN1" s="342"/>
      <c r="MO1" s="342"/>
      <c r="MP1" s="342"/>
      <c r="MQ1" s="342"/>
      <c r="MR1" s="342"/>
      <c r="MS1" s="342"/>
      <c r="MT1" s="254"/>
      <c r="MU1" s="338" t="s">
        <v>191</v>
      </c>
      <c r="MV1" s="338"/>
      <c r="MW1" s="338"/>
      <c r="MX1" s="338"/>
      <c r="MY1" s="255"/>
      <c r="MZ1" s="343" t="s">
        <v>191</v>
      </c>
      <c r="NA1" s="343"/>
      <c r="NB1" s="343"/>
      <c r="NC1" s="343"/>
      <c r="ND1" s="343"/>
      <c r="NE1" s="343"/>
      <c r="NF1" s="343"/>
      <c r="NG1" s="343"/>
      <c r="NH1" s="343"/>
      <c r="NI1" s="343"/>
      <c r="NJ1" s="343"/>
      <c r="NK1" s="343"/>
      <c r="NL1" s="254"/>
      <c r="NM1" s="254"/>
      <c r="NN1" s="343" t="s">
        <v>191</v>
      </c>
      <c r="NO1" s="343"/>
      <c r="NP1" s="343"/>
      <c r="NQ1" s="343"/>
      <c r="NR1" s="343"/>
      <c r="NS1" s="343"/>
      <c r="NT1" s="343"/>
      <c r="NU1" s="343"/>
      <c r="NV1" s="343"/>
      <c r="NW1" s="343"/>
      <c r="NX1" s="343"/>
      <c r="NY1" s="343"/>
      <c r="NZ1" s="256"/>
    </row>
    <row r="2" spans="1:390" s="250" customFormat="1" ht="23.25" customHeight="1" thickTop="1" x14ac:dyDescent="0.3">
      <c r="A2" s="379"/>
      <c r="B2" s="380" t="s">
        <v>9</v>
      </c>
      <c r="C2" s="381"/>
      <c r="D2" s="382"/>
      <c r="E2" s="257"/>
      <c r="F2" s="257"/>
      <c r="G2" s="383" t="s">
        <v>3</v>
      </c>
      <c r="H2" s="384">
        <v>2018</v>
      </c>
      <c r="I2" s="385"/>
      <c r="J2" s="385"/>
      <c r="K2" s="386" t="s">
        <v>4</v>
      </c>
      <c r="L2" s="387"/>
      <c r="M2" s="388" t="s">
        <v>199</v>
      </c>
      <c r="N2" s="241"/>
      <c r="O2" s="346" t="s">
        <v>197</v>
      </c>
      <c r="P2" s="346"/>
      <c r="Q2" s="346"/>
      <c r="R2" s="346"/>
      <c r="S2" s="346"/>
      <c r="T2" s="346"/>
      <c r="U2" s="346"/>
      <c r="V2" s="346"/>
      <c r="W2" s="346"/>
      <c r="X2" s="346"/>
      <c r="Y2" s="173"/>
      <c r="Z2" s="338" t="s">
        <v>5</v>
      </c>
      <c r="AA2" s="338"/>
      <c r="AB2" s="338"/>
      <c r="AC2" s="338"/>
      <c r="AD2" s="338"/>
      <c r="AE2" s="338"/>
      <c r="AF2" s="241"/>
      <c r="AG2" s="341" t="s">
        <v>5</v>
      </c>
      <c r="AH2" s="341"/>
      <c r="AI2" s="341"/>
      <c r="AJ2" s="341"/>
      <c r="AK2" s="241"/>
      <c r="AL2" s="339" t="s">
        <v>6</v>
      </c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241"/>
      <c r="AY2" s="241"/>
      <c r="AZ2" s="339" t="s">
        <v>6</v>
      </c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258"/>
      <c r="BM2" s="331"/>
      <c r="BN2" s="331"/>
      <c r="BO2" s="331"/>
      <c r="BP2" s="330"/>
      <c r="BQ2" s="344"/>
      <c r="BR2" s="344"/>
      <c r="BS2" s="344"/>
      <c r="BT2" s="259"/>
      <c r="BU2" s="260"/>
      <c r="BV2" s="247"/>
      <c r="BW2" s="261"/>
      <c r="BX2" s="345"/>
      <c r="BY2" s="345"/>
      <c r="BZ2" s="331"/>
      <c r="CA2" s="331"/>
      <c r="CB2" s="331"/>
      <c r="CC2" s="331"/>
      <c r="CE2" s="379"/>
      <c r="CF2" s="380" t="s">
        <v>7</v>
      </c>
      <c r="CG2" s="381"/>
      <c r="CH2" s="382"/>
      <c r="CI2" s="257"/>
      <c r="CJ2" s="257"/>
      <c r="CK2" s="383" t="s">
        <v>3</v>
      </c>
      <c r="CL2" s="384">
        <v>2018</v>
      </c>
      <c r="CM2" s="385"/>
      <c r="CN2" s="385"/>
      <c r="CO2" s="386" t="s">
        <v>8</v>
      </c>
      <c r="CP2" s="387"/>
      <c r="CQ2" s="388" t="s">
        <v>199</v>
      </c>
      <c r="CR2" s="241"/>
      <c r="CS2" s="346" t="s">
        <v>188</v>
      </c>
      <c r="CT2" s="346"/>
      <c r="CU2" s="346"/>
      <c r="CV2" s="346"/>
      <c r="CW2" s="346"/>
      <c r="CX2" s="346"/>
      <c r="CY2" s="346"/>
      <c r="CZ2" s="346"/>
      <c r="DA2" s="346"/>
      <c r="DB2" s="346"/>
      <c r="DC2" s="173"/>
      <c r="DD2" s="338" t="s">
        <v>5</v>
      </c>
      <c r="DE2" s="338"/>
      <c r="DF2" s="338"/>
      <c r="DG2" s="338"/>
      <c r="DH2" s="338"/>
      <c r="DI2" s="338"/>
      <c r="DJ2" s="241"/>
      <c r="DK2" s="341" t="s">
        <v>5</v>
      </c>
      <c r="DL2" s="341"/>
      <c r="DM2" s="341"/>
      <c r="DN2" s="341"/>
      <c r="DO2" s="241"/>
      <c r="DP2" s="339" t="s">
        <v>6</v>
      </c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241"/>
      <c r="EC2" s="241"/>
      <c r="ED2" s="339" t="s">
        <v>6</v>
      </c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258"/>
      <c r="EQ2" s="331"/>
      <c r="ER2" s="331"/>
      <c r="ES2" s="331"/>
      <c r="ET2" s="330"/>
      <c r="EU2" s="344"/>
      <c r="EV2" s="344"/>
      <c r="EW2" s="344"/>
      <c r="EX2" s="259"/>
      <c r="EY2" s="260"/>
      <c r="EZ2" s="247"/>
      <c r="FA2" s="261"/>
      <c r="FB2" s="345"/>
      <c r="FC2" s="345"/>
      <c r="FD2" s="331"/>
      <c r="FE2" s="331"/>
      <c r="FF2" s="331"/>
      <c r="FG2" s="331"/>
      <c r="FI2" s="379"/>
      <c r="FJ2" s="380" t="s">
        <v>148</v>
      </c>
      <c r="FK2" s="381"/>
      <c r="FL2" s="382"/>
      <c r="FM2" s="257"/>
      <c r="FN2" s="257"/>
      <c r="FO2" s="383" t="s">
        <v>3</v>
      </c>
      <c r="FP2" s="384">
        <v>2018</v>
      </c>
      <c r="FQ2" s="385"/>
      <c r="FR2" s="385"/>
      <c r="FS2" s="386" t="s">
        <v>144</v>
      </c>
      <c r="FT2" s="387">
        <v>0</v>
      </c>
      <c r="FU2" s="388" t="s">
        <v>199</v>
      </c>
      <c r="FV2" s="241"/>
      <c r="FW2" s="346" t="s">
        <v>188</v>
      </c>
      <c r="FX2" s="346"/>
      <c r="FY2" s="346"/>
      <c r="FZ2" s="346"/>
      <c r="GA2" s="346"/>
      <c r="GB2" s="346"/>
      <c r="GC2" s="346"/>
      <c r="GD2" s="346"/>
      <c r="GE2" s="346"/>
      <c r="GF2" s="346"/>
      <c r="GG2" s="173"/>
      <c r="GH2" s="338" t="s">
        <v>5</v>
      </c>
      <c r="GI2" s="338"/>
      <c r="GJ2" s="338"/>
      <c r="GK2" s="338"/>
      <c r="GL2" s="338"/>
      <c r="GM2" s="338"/>
      <c r="GN2" s="241"/>
      <c r="GO2" s="341" t="s">
        <v>5</v>
      </c>
      <c r="GP2" s="341"/>
      <c r="GQ2" s="341"/>
      <c r="GR2" s="341"/>
      <c r="GS2" s="241"/>
      <c r="GT2" s="339" t="s">
        <v>6</v>
      </c>
      <c r="GU2" s="339"/>
      <c r="GV2" s="339"/>
      <c r="GW2" s="339"/>
      <c r="GX2" s="339"/>
      <c r="GY2" s="339"/>
      <c r="GZ2" s="339"/>
      <c r="HA2" s="339"/>
      <c r="HB2" s="339"/>
      <c r="HC2" s="339"/>
      <c r="HD2" s="339"/>
      <c r="HE2" s="339"/>
      <c r="HF2" s="241"/>
      <c r="HG2" s="241"/>
      <c r="HH2" s="339" t="s">
        <v>6</v>
      </c>
      <c r="HI2" s="339"/>
      <c r="HJ2" s="339"/>
      <c r="HK2" s="339"/>
      <c r="HL2" s="339"/>
      <c r="HM2" s="339"/>
      <c r="HN2" s="339"/>
      <c r="HO2" s="339"/>
      <c r="HP2" s="339"/>
      <c r="HQ2" s="339"/>
      <c r="HR2" s="339"/>
      <c r="HS2" s="339"/>
      <c r="HT2" s="258"/>
      <c r="HU2" s="331"/>
      <c r="HV2" s="331"/>
      <c r="HW2" s="331"/>
      <c r="HX2" s="330"/>
      <c r="HY2" s="344"/>
      <c r="HZ2" s="344"/>
      <c r="IA2" s="344"/>
      <c r="IB2" s="259"/>
      <c r="IC2" s="260"/>
      <c r="ID2" s="247"/>
      <c r="IE2" s="261"/>
      <c r="IF2" s="345"/>
      <c r="IG2" s="345"/>
      <c r="IH2" s="331"/>
      <c r="II2" s="331"/>
      <c r="IJ2" s="331"/>
      <c r="IK2" s="331"/>
      <c r="IM2" s="379"/>
      <c r="IN2" s="380" t="s">
        <v>149</v>
      </c>
      <c r="IO2" s="381"/>
      <c r="IP2" s="382"/>
      <c r="IQ2" s="257"/>
      <c r="IR2" s="257"/>
      <c r="IS2" s="383" t="s">
        <v>3</v>
      </c>
      <c r="IT2" s="384">
        <v>2018</v>
      </c>
      <c r="IU2" s="385"/>
      <c r="IV2" s="385"/>
      <c r="IW2" s="386" t="s">
        <v>150</v>
      </c>
      <c r="IX2" s="387"/>
      <c r="IY2" s="388" t="s">
        <v>199</v>
      </c>
      <c r="IZ2" s="241"/>
      <c r="JA2" s="346" t="s">
        <v>188</v>
      </c>
      <c r="JB2" s="346"/>
      <c r="JC2" s="346"/>
      <c r="JD2" s="346"/>
      <c r="JE2" s="346"/>
      <c r="JF2" s="346"/>
      <c r="JG2" s="346"/>
      <c r="JH2" s="346"/>
      <c r="JI2" s="346"/>
      <c r="JJ2" s="346"/>
      <c r="JK2" s="173"/>
      <c r="JL2" s="338" t="s">
        <v>5</v>
      </c>
      <c r="JM2" s="338"/>
      <c r="JN2" s="338"/>
      <c r="JO2" s="338"/>
      <c r="JP2" s="338"/>
      <c r="JQ2" s="338"/>
      <c r="JR2" s="241"/>
      <c r="JS2" s="341" t="s">
        <v>5</v>
      </c>
      <c r="JT2" s="341"/>
      <c r="JU2" s="341"/>
      <c r="JV2" s="341"/>
      <c r="JW2" s="241"/>
      <c r="JX2" s="339" t="s">
        <v>6</v>
      </c>
      <c r="JY2" s="339"/>
      <c r="JZ2" s="339"/>
      <c r="KA2" s="339"/>
      <c r="KB2" s="339"/>
      <c r="KC2" s="339"/>
      <c r="KD2" s="339"/>
      <c r="KE2" s="339"/>
      <c r="KF2" s="339"/>
      <c r="KG2" s="339"/>
      <c r="KH2" s="339"/>
      <c r="KI2" s="339"/>
      <c r="KJ2" s="241"/>
      <c r="KK2" s="241"/>
      <c r="KL2" s="339" t="s">
        <v>6</v>
      </c>
      <c r="KM2" s="339"/>
      <c r="KN2" s="339"/>
      <c r="KO2" s="339"/>
      <c r="KP2" s="339"/>
      <c r="KQ2" s="339"/>
      <c r="KR2" s="339"/>
      <c r="KS2" s="339"/>
      <c r="KT2" s="339"/>
      <c r="KU2" s="339"/>
      <c r="KV2" s="339"/>
      <c r="KW2" s="339"/>
      <c r="KX2" s="262"/>
      <c r="KY2" s="331"/>
      <c r="KZ2" s="331"/>
      <c r="LA2" s="331"/>
      <c r="LB2" s="330"/>
      <c r="LC2" s="344"/>
      <c r="LD2" s="344"/>
      <c r="LE2" s="344"/>
      <c r="LF2" s="259"/>
      <c r="LG2" s="260"/>
      <c r="LH2" s="247"/>
      <c r="LI2" s="261"/>
      <c r="LJ2" s="345"/>
      <c r="LK2" s="345"/>
      <c r="LL2" s="331"/>
      <c r="LM2" s="331"/>
      <c r="LN2" s="331"/>
      <c r="LO2" s="331"/>
      <c r="LP2" s="256">
        <v>2561</v>
      </c>
      <c r="LQ2" s="379"/>
      <c r="LR2" s="380" t="s">
        <v>159</v>
      </c>
      <c r="LS2" s="381"/>
      <c r="LT2" s="382"/>
      <c r="LU2" s="263"/>
      <c r="LV2" s="263"/>
      <c r="LW2" s="383" t="s">
        <v>3</v>
      </c>
      <c r="LX2" s="389" t="s">
        <v>152</v>
      </c>
      <c r="LY2" s="390"/>
      <c r="LZ2" s="391" t="s">
        <v>199</v>
      </c>
      <c r="MA2" s="251"/>
      <c r="MB2" s="346" t="s">
        <v>188</v>
      </c>
      <c r="MC2" s="346"/>
      <c r="MD2" s="346"/>
      <c r="ME2" s="346"/>
      <c r="MF2" s="346"/>
      <c r="MG2" s="346"/>
      <c r="MH2" s="346"/>
      <c r="MI2" s="346"/>
      <c r="MJ2" s="346"/>
      <c r="MK2" s="346"/>
      <c r="ML2" s="174"/>
      <c r="MM2" s="349" t="s">
        <v>5</v>
      </c>
      <c r="MN2" s="349"/>
      <c r="MO2" s="349"/>
      <c r="MP2" s="349"/>
      <c r="MQ2" s="349"/>
      <c r="MR2" s="349"/>
      <c r="MS2" s="349"/>
      <c r="MT2" s="254"/>
      <c r="MU2" s="341" t="s">
        <v>5</v>
      </c>
      <c r="MV2" s="341"/>
      <c r="MW2" s="341"/>
      <c r="MX2" s="341"/>
      <c r="MY2" s="264"/>
      <c r="MZ2" s="343" t="s">
        <v>6</v>
      </c>
      <c r="NA2" s="343"/>
      <c r="NB2" s="343"/>
      <c r="NC2" s="343"/>
      <c r="ND2" s="343"/>
      <c r="NE2" s="343"/>
      <c r="NF2" s="343"/>
      <c r="NG2" s="343"/>
      <c r="NH2" s="343"/>
      <c r="NI2" s="343"/>
      <c r="NJ2" s="343"/>
      <c r="NK2" s="343"/>
      <c r="NL2" s="264"/>
      <c r="NM2" s="264"/>
      <c r="NN2" s="343" t="s">
        <v>6</v>
      </c>
      <c r="NO2" s="343"/>
      <c r="NP2" s="343"/>
      <c r="NQ2" s="343"/>
      <c r="NR2" s="343"/>
      <c r="NS2" s="343"/>
      <c r="NT2" s="343"/>
      <c r="NU2" s="343"/>
      <c r="NV2" s="343"/>
      <c r="NW2" s="343"/>
      <c r="NX2" s="343"/>
      <c r="NY2" s="343"/>
      <c r="NZ2" s="256"/>
    </row>
    <row r="3" spans="1:390" s="277" customFormat="1" ht="23.25" customHeight="1" thickBot="1" x14ac:dyDescent="0.35">
      <c r="A3" s="392"/>
      <c r="B3" s="393">
        <v>2018</v>
      </c>
      <c r="C3" s="394">
        <v>2017</v>
      </c>
      <c r="D3" s="395" t="s">
        <v>26</v>
      </c>
      <c r="E3" s="265"/>
      <c r="F3" s="265"/>
      <c r="G3" s="396" t="s">
        <v>9</v>
      </c>
      <c r="H3" s="397" t="s">
        <v>10</v>
      </c>
      <c r="I3" s="398" t="s">
        <v>11</v>
      </c>
      <c r="J3" s="399" t="s">
        <v>12</v>
      </c>
      <c r="K3" s="400">
        <v>2018</v>
      </c>
      <c r="L3" s="399">
        <v>2017</v>
      </c>
      <c r="M3" s="401" t="s">
        <v>26</v>
      </c>
      <c r="N3" s="266"/>
      <c r="O3" s="267" t="s">
        <v>13</v>
      </c>
      <c r="P3" s="245"/>
      <c r="Q3" s="245"/>
      <c r="R3" s="245"/>
      <c r="S3" s="245"/>
      <c r="T3" s="245"/>
      <c r="U3" s="245"/>
      <c r="V3" s="245"/>
      <c r="W3" s="245"/>
      <c r="X3" s="268" t="s">
        <v>14</v>
      </c>
      <c r="Y3" s="268"/>
      <c r="Z3" s="266"/>
      <c r="AA3" s="266"/>
      <c r="AB3" s="269"/>
      <c r="AC3" s="269"/>
      <c r="AD3" s="269"/>
      <c r="AE3" s="270"/>
      <c r="AF3" s="269"/>
      <c r="AG3" s="350" t="s">
        <v>201</v>
      </c>
      <c r="AH3" s="350"/>
      <c r="AI3" s="350"/>
      <c r="AJ3" s="350"/>
      <c r="AK3" s="266"/>
      <c r="AL3" s="351" t="s">
        <v>202</v>
      </c>
      <c r="AM3" s="351"/>
      <c r="AN3" s="351"/>
      <c r="AO3" s="351"/>
      <c r="AP3" s="351"/>
      <c r="AQ3" s="351"/>
      <c r="AR3" s="351"/>
      <c r="AS3" s="351"/>
      <c r="AT3" s="351"/>
      <c r="AU3" s="351"/>
      <c r="AV3" s="351"/>
      <c r="AW3" s="351"/>
      <c r="AX3" s="271"/>
      <c r="AY3" s="271"/>
      <c r="AZ3" s="351" t="s">
        <v>202</v>
      </c>
      <c r="BA3" s="351"/>
      <c r="BB3" s="351"/>
      <c r="BC3" s="351"/>
      <c r="BD3" s="351"/>
      <c r="BE3" s="351"/>
      <c r="BF3" s="351"/>
      <c r="BG3" s="351"/>
      <c r="BH3" s="351"/>
      <c r="BI3" s="351"/>
      <c r="BJ3" s="351"/>
      <c r="BK3" s="351"/>
      <c r="BL3" s="272"/>
      <c r="BM3" s="331"/>
      <c r="BN3" s="331"/>
      <c r="BO3" s="331"/>
      <c r="BP3" s="273"/>
      <c r="BQ3" s="274"/>
      <c r="BR3" s="274"/>
      <c r="BS3" s="275"/>
      <c r="BT3" s="259"/>
      <c r="BU3" s="247"/>
      <c r="BV3" s="247"/>
      <c r="BW3" s="276"/>
      <c r="BX3" s="331"/>
      <c r="BY3" s="249"/>
      <c r="BZ3" s="249"/>
      <c r="CA3" s="249"/>
      <c r="CB3" s="249"/>
      <c r="CC3" s="249"/>
      <c r="CE3" s="392"/>
      <c r="CF3" s="393">
        <v>2018</v>
      </c>
      <c r="CG3" s="402">
        <v>2017</v>
      </c>
      <c r="CH3" s="395" t="s">
        <v>26</v>
      </c>
      <c r="CI3" s="265"/>
      <c r="CJ3" s="265"/>
      <c r="CK3" s="396" t="s">
        <v>7</v>
      </c>
      <c r="CL3" s="397" t="s">
        <v>160</v>
      </c>
      <c r="CM3" s="398" t="s">
        <v>16</v>
      </c>
      <c r="CN3" s="399" t="s">
        <v>161</v>
      </c>
      <c r="CO3" s="400">
        <v>2018</v>
      </c>
      <c r="CP3" s="403">
        <v>2017</v>
      </c>
      <c r="CQ3" s="401" t="s">
        <v>26</v>
      </c>
      <c r="CR3" s="266"/>
      <c r="CS3" s="267" t="s">
        <v>13</v>
      </c>
      <c r="CT3" s="245"/>
      <c r="CU3" s="245"/>
      <c r="CV3" s="245"/>
      <c r="CW3" s="245"/>
      <c r="CX3" s="245"/>
      <c r="CY3" s="245"/>
      <c r="CZ3" s="245"/>
      <c r="DA3" s="245"/>
      <c r="DB3" s="268" t="s">
        <v>14</v>
      </c>
      <c r="DC3" s="268"/>
      <c r="DD3" s="266"/>
      <c r="DE3" s="266"/>
      <c r="DF3" s="269"/>
      <c r="DG3" s="269"/>
      <c r="DH3" s="269"/>
      <c r="DI3" s="270"/>
      <c r="DJ3" s="269"/>
      <c r="DK3" s="350" t="s">
        <v>204</v>
      </c>
      <c r="DL3" s="350"/>
      <c r="DM3" s="350"/>
      <c r="DN3" s="350"/>
      <c r="DO3" s="266"/>
      <c r="DP3" s="351" t="s">
        <v>205</v>
      </c>
      <c r="DQ3" s="351"/>
      <c r="DR3" s="351"/>
      <c r="DS3" s="351"/>
      <c r="DT3" s="351"/>
      <c r="DU3" s="351"/>
      <c r="DV3" s="351"/>
      <c r="DW3" s="351"/>
      <c r="DX3" s="351"/>
      <c r="DY3" s="351"/>
      <c r="DZ3" s="351"/>
      <c r="EA3" s="351"/>
      <c r="EB3" s="271"/>
      <c r="EC3" s="271"/>
      <c r="ED3" s="351" t="s">
        <v>205</v>
      </c>
      <c r="EE3" s="351"/>
      <c r="EF3" s="351"/>
      <c r="EG3" s="351"/>
      <c r="EH3" s="351"/>
      <c r="EI3" s="351"/>
      <c r="EJ3" s="351"/>
      <c r="EK3" s="351"/>
      <c r="EL3" s="351"/>
      <c r="EM3" s="351"/>
      <c r="EN3" s="351"/>
      <c r="EO3" s="351"/>
      <c r="EP3" s="272"/>
      <c r="EQ3" s="331"/>
      <c r="ER3" s="331"/>
      <c r="ES3" s="331"/>
      <c r="ET3" s="273"/>
      <c r="EU3" s="274"/>
      <c r="EV3" s="274"/>
      <c r="EW3" s="275"/>
      <c r="EX3" s="259"/>
      <c r="EY3" s="247"/>
      <c r="EZ3" s="247"/>
      <c r="FA3" s="276"/>
      <c r="FB3" s="331"/>
      <c r="FC3" s="249"/>
      <c r="FD3" s="249"/>
      <c r="FE3" s="249"/>
      <c r="FF3" s="249"/>
      <c r="FG3" s="249"/>
      <c r="FI3" s="392"/>
      <c r="FJ3" s="393">
        <v>2018</v>
      </c>
      <c r="FK3" s="394">
        <v>2017</v>
      </c>
      <c r="FL3" s="395" t="s">
        <v>26</v>
      </c>
      <c r="FM3" s="265"/>
      <c r="FN3" s="265"/>
      <c r="FO3" s="396" t="s">
        <v>148</v>
      </c>
      <c r="FP3" s="397" t="s">
        <v>145</v>
      </c>
      <c r="FQ3" s="398" t="s">
        <v>146</v>
      </c>
      <c r="FR3" s="399" t="s">
        <v>147</v>
      </c>
      <c r="FS3" s="400">
        <v>2018</v>
      </c>
      <c r="FT3" s="399">
        <v>2017</v>
      </c>
      <c r="FU3" s="401" t="s">
        <v>26</v>
      </c>
      <c r="FV3" s="266"/>
      <c r="FW3" s="267" t="s">
        <v>13</v>
      </c>
      <c r="FX3" s="245"/>
      <c r="FY3" s="245"/>
      <c r="FZ3" s="245"/>
      <c r="GA3" s="245"/>
      <c r="GB3" s="245"/>
      <c r="GC3" s="245"/>
      <c r="GD3" s="245"/>
      <c r="GE3" s="245"/>
      <c r="GF3" s="268" t="s">
        <v>14</v>
      </c>
      <c r="GG3" s="268"/>
      <c r="GH3" s="266"/>
      <c r="GI3" s="266"/>
      <c r="GJ3" s="269"/>
      <c r="GK3" s="269"/>
      <c r="GL3" s="269"/>
      <c r="GM3" s="270"/>
      <c r="GN3" s="269"/>
      <c r="GO3" s="350" t="s">
        <v>207</v>
      </c>
      <c r="GP3" s="350" t="s">
        <v>185</v>
      </c>
      <c r="GQ3" s="350" t="s">
        <v>185</v>
      </c>
      <c r="GR3" s="350" t="s">
        <v>185</v>
      </c>
      <c r="GS3" s="266"/>
      <c r="GT3" s="351" t="s">
        <v>208</v>
      </c>
      <c r="GU3" s="351"/>
      <c r="GV3" s="351"/>
      <c r="GW3" s="351"/>
      <c r="GX3" s="351"/>
      <c r="GY3" s="351"/>
      <c r="GZ3" s="351"/>
      <c r="HA3" s="351"/>
      <c r="HB3" s="351"/>
      <c r="HC3" s="351"/>
      <c r="HD3" s="351"/>
      <c r="HE3" s="351"/>
      <c r="HF3" s="271"/>
      <c r="HG3" s="271"/>
      <c r="HH3" s="351" t="s">
        <v>208</v>
      </c>
      <c r="HI3" s="351"/>
      <c r="HJ3" s="351"/>
      <c r="HK3" s="351"/>
      <c r="HL3" s="351"/>
      <c r="HM3" s="351"/>
      <c r="HN3" s="351"/>
      <c r="HO3" s="351"/>
      <c r="HP3" s="351"/>
      <c r="HQ3" s="351"/>
      <c r="HR3" s="351"/>
      <c r="HS3" s="351"/>
      <c r="HT3" s="272"/>
      <c r="HU3" s="331"/>
      <c r="HV3" s="331"/>
      <c r="HW3" s="331"/>
      <c r="HX3" s="273"/>
      <c r="HY3" s="274"/>
      <c r="HZ3" s="274"/>
      <c r="IA3" s="275"/>
      <c r="IB3" s="259"/>
      <c r="IC3" s="247"/>
      <c r="ID3" s="247"/>
      <c r="IE3" s="276"/>
      <c r="IF3" s="331"/>
      <c r="IG3" s="249"/>
      <c r="IH3" s="249"/>
      <c r="II3" s="249"/>
      <c r="IJ3" s="249"/>
      <c r="IK3" s="249"/>
      <c r="IM3" s="392"/>
      <c r="IN3" s="393">
        <v>2018</v>
      </c>
      <c r="IO3" s="394">
        <v>2017</v>
      </c>
      <c r="IP3" s="395" t="s">
        <v>26</v>
      </c>
      <c r="IQ3" s="265"/>
      <c r="IR3" s="265"/>
      <c r="IS3" s="396" t="s">
        <v>149</v>
      </c>
      <c r="IT3" s="397" t="s">
        <v>153</v>
      </c>
      <c r="IU3" s="398" t="s">
        <v>154</v>
      </c>
      <c r="IV3" s="399" t="s">
        <v>155</v>
      </c>
      <c r="IW3" s="400">
        <v>2018</v>
      </c>
      <c r="IX3" s="399">
        <v>2017</v>
      </c>
      <c r="IY3" s="401" t="s">
        <v>26</v>
      </c>
      <c r="IZ3" s="266"/>
      <c r="JA3" s="267" t="s">
        <v>13</v>
      </c>
      <c r="JB3" s="245"/>
      <c r="JC3" s="245"/>
      <c r="JD3" s="245"/>
      <c r="JE3" s="245"/>
      <c r="JF3" s="245"/>
      <c r="JG3" s="245"/>
      <c r="JH3" s="245"/>
      <c r="JI3" s="245"/>
      <c r="JJ3" s="268" t="s">
        <v>14</v>
      </c>
      <c r="JK3" s="268"/>
      <c r="JL3" s="266"/>
      <c r="JM3" s="266"/>
      <c r="JN3" s="269"/>
      <c r="JO3" s="269"/>
      <c r="JP3" s="269"/>
      <c r="JQ3" s="270"/>
      <c r="JR3" s="269"/>
      <c r="JS3" s="350" t="s">
        <v>209</v>
      </c>
      <c r="JT3" s="350"/>
      <c r="JU3" s="350"/>
      <c r="JV3" s="350"/>
      <c r="JW3" s="266"/>
      <c r="JX3" s="351" t="s">
        <v>210</v>
      </c>
      <c r="JY3" s="351"/>
      <c r="JZ3" s="351"/>
      <c r="KA3" s="351"/>
      <c r="KB3" s="351"/>
      <c r="KC3" s="351"/>
      <c r="KD3" s="351"/>
      <c r="KE3" s="351"/>
      <c r="KF3" s="351"/>
      <c r="KG3" s="351"/>
      <c r="KH3" s="351"/>
      <c r="KI3" s="351"/>
      <c r="KJ3" s="271"/>
      <c r="KK3" s="271"/>
      <c r="KL3" s="351" t="s">
        <v>210</v>
      </c>
      <c r="KM3" s="351"/>
      <c r="KN3" s="351"/>
      <c r="KO3" s="351"/>
      <c r="KP3" s="351"/>
      <c r="KQ3" s="351"/>
      <c r="KR3" s="351"/>
      <c r="KS3" s="351"/>
      <c r="KT3" s="351"/>
      <c r="KU3" s="351"/>
      <c r="KV3" s="351"/>
      <c r="KW3" s="351"/>
      <c r="KX3" s="272"/>
      <c r="KY3" s="331"/>
      <c r="KZ3" s="331"/>
      <c r="LA3" s="331"/>
      <c r="LB3" s="273"/>
      <c r="LC3" s="274"/>
      <c r="LD3" s="274"/>
      <c r="LE3" s="249"/>
      <c r="LF3" s="259"/>
      <c r="LG3" s="247"/>
      <c r="LH3" s="247"/>
      <c r="LI3" s="276"/>
      <c r="LJ3" s="331"/>
      <c r="LK3" s="249"/>
      <c r="LL3" s="249"/>
      <c r="LM3" s="249"/>
      <c r="LN3" s="249"/>
      <c r="LO3" s="249"/>
      <c r="LP3" s="285"/>
      <c r="LQ3" s="392"/>
      <c r="LR3" s="394">
        <v>2018</v>
      </c>
      <c r="LS3" s="394">
        <v>2017</v>
      </c>
      <c r="LT3" s="395" t="s">
        <v>26</v>
      </c>
      <c r="LU3" s="278"/>
      <c r="LV3" s="278"/>
      <c r="LW3" s="404"/>
      <c r="LX3" s="405">
        <v>2018</v>
      </c>
      <c r="LY3" s="406">
        <v>2017</v>
      </c>
      <c r="LZ3" s="395" t="s">
        <v>26</v>
      </c>
      <c r="MA3" s="279"/>
      <c r="MB3" s="267" t="s">
        <v>13</v>
      </c>
      <c r="MC3" s="280"/>
      <c r="MD3" s="280"/>
      <c r="ME3" s="280"/>
      <c r="MF3" s="280"/>
      <c r="MG3" s="280"/>
      <c r="MH3" s="280"/>
      <c r="MI3" s="280"/>
      <c r="MJ3" s="280"/>
      <c r="MK3" s="268" t="s">
        <v>14</v>
      </c>
      <c r="ML3" s="281"/>
      <c r="MM3" s="281"/>
      <c r="MN3" s="281"/>
      <c r="MO3" s="281"/>
      <c r="MP3" s="281"/>
      <c r="MQ3" s="281"/>
      <c r="MR3" s="281"/>
      <c r="MS3" s="282"/>
      <c r="MT3" s="283"/>
      <c r="MU3" s="352" t="s">
        <v>211</v>
      </c>
      <c r="MV3" s="352"/>
      <c r="MW3" s="352"/>
      <c r="MX3" s="352"/>
      <c r="MY3" s="284"/>
      <c r="MZ3" s="350" t="s">
        <v>212</v>
      </c>
      <c r="NA3" s="350"/>
      <c r="NB3" s="350"/>
      <c r="NC3" s="350"/>
      <c r="ND3" s="350"/>
      <c r="NE3" s="350"/>
      <c r="NF3" s="350"/>
      <c r="NG3" s="350"/>
      <c r="NH3" s="350"/>
      <c r="NI3" s="350"/>
      <c r="NJ3" s="350"/>
      <c r="NK3" s="350"/>
      <c r="NL3" s="285"/>
      <c r="NM3" s="285"/>
      <c r="NN3" s="350" t="s">
        <v>212</v>
      </c>
      <c r="NO3" s="350"/>
      <c r="NP3" s="350"/>
      <c r="NQ3" s="350"/>
      <c r="NR3" s="350"/>
      <c r="NS3" s="350"/>
      <c r="NT3" s="350"/>
      <c r="NU3" s="350"/>
      <c r="NV3" s="350"/>
      <c r="NW3" s="350"/>
      <c r="NX3" s="350"/>
      <c r="NY3" s="350"/>
      <c r="NZ3" s="285"/>
    </row>
    <row r="4" spans="1:390" ht="23.25" customHeight="1" thickTop="1" thickBot="1" x14ac:dyDescent="0.3">
      <c r="A4" s="407" t="s">
        <v>18</v>
      </c>
      <c r="B4" s="6">
        <v>272154</v>
      </c>
      <c r="C4" s="408">
        <v>260803</v>
      </c>
      <c r="D4" s="409">
        <v>4.3499999999999996</v>
      </c>
      <c r="E4" s="50"/>
      <c r="F4" s="50"/>
      <c r="G4" s="410" t="s">
        <v>19</v>
      </c>
      <c r="H4" s="411">
        <v>57381</v>
      </c>
      <c r="I4" s="412">
        <v>35432</v>
      </c>
      <c r="J4" s="413">
        <v>48436</v>
      </c>
      <c r="K4" s="411">
        <v>141249</v>
      </c>
      <c r="L4" s="414">
        <v>138375</v>
      </c>
      <c r="M4" s="415">
        <v>2.08</v>
      </c>
      <c r="N4" s="179"/>
      <c r="O4" s="416" t="s">
        <v>20</v>
      </c>
      <c r="P4" s="417" t="s">
        <v>21</v>
      </c>
      <c r="Q4" s="418"/>
      <c r="R4" s="419"/>
      <c r="S4" s="417" t="s">
        <v>22</v>
      </c>
      <c r="T4" s="418"/>
      <c r="U4" s="419"/>
      <c r="V4" s="356"/>
      <c r="W4" s="357"/>
      <c r="X4" s="358"/>
      <c r="Y4" s="179"/>
      <c r="Z4" s="179"/>
      <c r="AA4" s="179"/>
      <c r="AB4" s="420" t="s">
        <v>10</v>
      </c>
      <c r="AC4" s="420" t="s">
        <v>11</v>
      </c>
      <c r="AD4" s="420" t="s">
        <v>12</v>
      </c>
      <c r="AE4" s="421" t="s">
        <v>200</v>
      </c>
      <c r="AF4" s="235"/>
      <c r="AG4" s="422"/>
      <c r="AH4" s="423">
        <v>2018</v>
      </c>
      <c r="AI4" s="424">
        <v>2017</v>
      </c>
      <c r="AJ4" s="425" t="s">
        <v>26</v>
      </c>
      <c r="AK4" s="179"/>
      <c r="AL4" s="140" t="s">
        <v>24</v>
      </c>
      <c r="AM4" s="140"/>
      <c r="AN4" s="140"/>
      <c r="AO4" s="140"/>
      <c r="AP4" s="139"/>
      <c r="AQ4" s="139"/>
      <c r="AR4" s="139"/>
      <c r="AS4" s="139"/>
      <c r="AT4" s="139"/>
      <c r="AU4" s="157"/>
      <c r="AV4" s="157"/>
      <c r="AW4" s="13"/>
      <c r="AX4" s="180"/>
      <c r="AY4" s="179"/>
      <c r="AZ4" s="140" t="s">
        <v>25</v>
      </c>
      <c r="BA4" s="140"/>
      <c r="BB4" s="140"/>
      <c r="BC4" s="140"/>
      <c r="BD4" s="139"/>
      <c r="BE4" s="139"/>
      <c r="BF4" s="139"/>
      <c r="BG4" s="139"/>
      <c r="BH4" s="139"/>
      <c r="BI4" s="157"/>
      <c r="BJ4" s="157"/>
      <c r="BK4" s="14"/>
      <c r="BL4" s="180"/>
      <c r="BM4" s="108"/>
      <c r="BN4" s="108"/>
      <c r="BO4" s="108"/>
      <c r="BP4" s="109"/>
      <c r="BQ4" s="54"/>
      <c r="BR4" s="54"/>
      <c r="BS4" s="54"/>
      <c r="BT4" s="54"/>
      <c r="BU4" s="286"/>
      <c r="BV4" s="287"/>
      <c r="BW4" s="25"/>
      <c r="BX4" s="55"/>
      <c r="BY4" s="288"/>
      <c r="BZ4" s="84"/>
      <c r="CA4" s="84"/>
      <c r="CB4" s="84"/>
      <c r="CC4" s="179"/>
      <c r="CD4" s="179"/>
      <c r="CE4" s="407" t="s">
        <v>18</v>
      </c>
      <c r="CF4" s="6">
        <v>274259</v>
      </c>
      <c r="CG4" s="408">
        <v>260033</v>
      </c>
      <c r="CH4" s="409">
        <v>5.47</v>
      </c>
      <c r="CI4" s="50"/>
      <c r="CJ4" s="50"/>
      <c r="CK4" s="410" t="s">
        <v>19</v>
      </c>
      <c r="CL4" s="411">
        <v>45235</v>
      </c>
      <c r="CM4" s="412">
        <v>41308</v>
      </c>
      <c r="CN4" s="413">
        <v>41753</v>
      </c>
      <c r="CO4" s="411">
        <v>128296</v>
      </c>
      <c r="CP4" s="414">
        <v>123301</v>
      </c>
      <c r="CQ4" s="415">
        <v>4.05</v>
      </c>
      <c r="CR4" s="179"/>
      <c r="CS4" s="416" t="s">
        <v>20</v>
      </c>
      <c r="CT4" s="417" t="s">
        <v>21</v>
      </c>
      <c r="CU4" s="418"/>
      <c r="CV4" s="419"/>
      <c r="CW4" s="417" t="s">
        <v>22</v>
      </c>
      <c r="CX4" s="418"/>
      <c r="CY4" s="419"/>
      <c r="CZ4" s="356" t="s">
        <v>23</v>
      </c>
      <c r="DA4" s="357"/>
      <c r="DB4" s="358"/>
      <c r="DC4" s="179"/>
      <c r="DD4" s="179"/>
      <c r="DE4" s="179"/>
      <c r="DF4" s="420" t="s">
        <v>15</v>
      </c>
      <c r="DG4" s="420" t="s">
        <v>16</v>
      </c>
      <c r="DH4" s="420" t="s">
        <v>17</v>
      </c>
      <c r="DI4" s="421" t="s">
        <v>203</v>
      </c>
      <c r="DJ4" s="235"/>
      <c r="DK4" s="422"/>
      <c r="DL4" s="423">
        <v>2018</v>
      </c>
      <c r="DM4" s="424">
        <v>2017</v>
      </c>
      <c r="DN4" s="425" t="s">
        <v>26</v>
      </c>
      <c r="DO4" s="179"/>
      <c r="DP4" s="140" t="s">
        <v>24</v>
      </c>
      <c r="DQ4" s="140"/>
      <c r="DR4" s="140"/>
      <c r="DS4" s="140"/>
      <c r="DT4" s="139"/>
      <c r="DU4" s="139"/>
      <c r="DV4" s="139"/>
      <c r="DW4" s="139"/>
      <c r="DX4" s="139"/>
      <c r="DY4" s="157"/>
      <c r="DZ4" s="157"/>
      <c r="EA4" s="13"/>
      <c r="EB4" s="180"/>
      <c r="EC4" s="179"/>
      <c r="ED4" s="140" t="s">
        <v>25</v>
      </c>
      <c r="EE4" s="140"/>
      <c r="EF4" s="140"/>
      <c r="EG4" s="140"/>
      <c r="EH4" s="139"/>
      <c r="EI4" s="139"/>
      <c r="EJ4" s="139"/>
      <c r="EK4" s="139"/>
      <c r="EL4" s="139"/>
      <c r="EM4" s="157"/>
      <c r="EN4" s="157"/>
      <c r="EO4" s="14"/>
      <c r="EP4" s="180"/>
      <c r="EQ4" s="108"/>
      <c r="ER4" s="108"/>
      <c r="ES4" s="108"/>
      <c r="ET4" s="109"/>
      <c r="EU4" s="54"/>
      <c r="EV4" s="54"/>
      <c r="EW4" s="54"/>
      <c r="EX4" s="54"/>
      <c r="EY4" s="286"/>
      <c r="EZ4" s="287"/>
      <c r="FA4" s="25"/>
      <c r="FB4" s="55"/>
      <c r="FC4" s="288"/>
      <c r="FD4" s="84"/>
      <c r="FE4" s="84"/>
      <c r="FF4" s="84"/>
      <c r="FG4" s="179"/>
      <c r="FH4" s="179"/>
      <c r="FI4" s="407" t="s">
        <v>18</v>
      </c>
      <c r="FJ4" s="6">
        <v>263467</v>
      </c>
      <c r="FK4" s="408">
        <v>257434</v>
      </c>
      <c r="FL4" s="409">
        <v>2.34</v>
      </c>
      <c r="FM4" s="50"/>
      <c r="FN4" s="50"/>
      <c r="FO4" s="410" t="s">
        <v>19</v>
      </c>
      <c r="FP4" s="411">
        <v>44276</v>
      </c>
      <c r="FQ4" s="412">
        <v>43398</v>
      </c>
      <c r="FR4" s="413">
        <v>37045</v>
      </c>
      <c r="FS4" s="411">
        <v>124719</v>
      </c>
      <c r="FT4" s="414">
        <v>122417</v>
      </c>
      <c r="FU4" s="415">
        <v>1.88</v>
      </c>
      <c r="FV4" s="179"/>
      <c r="FW4" s="416" t="s">
        <v>20</v>
      </c>
      <c r="FX4" s="417" t="s">
        <v>21</v>
      </c>
      <c r="FY4" s="418"/>
      <c r="FZ4" s="419"/>
      <c r="GA4" s="417" t="s">
        <v>22</v>
      </c>
      <c r="GB4" s="418"/>
      <c r="GC4" s="419"/>
      <c r="GD4" s="356" t="s">
        <v>23</v>
      </c>
      <c r="GE4" s="357"/>
      <c r="GF4" s="358"/>
      <c r="GG4" s="179"/>
      <c r="GH4" s="179"/>
      <c r="GI4" s="179"/>
      <c r="GJ4" s="420" t="s">
        <v>145</v>
      </c>
      <c r="GK4" s="420" t="s">
        <v>146</v>
      </c>
      <c r="GL4" s="420" t="s">
        <v>147</v>
      </c>
      <c r="GM4" s="421" t="s">
        <v>206</v>
      </c>
      <c r="GN4" s="235"/>
      <c r="GO4" s="422"/>
      <c r="GP4" s="423">
        <v>2018</v>
      </c>
      <c r="GQ4" s="424">
        <v>2017</v>
      </c>
      <c r="GR4" s="425" t="s">
        <v>26</v>
      </c>
      <c r="GS4" s="179"/>
      <c r="GT4" s="140" t="s">
        <v>24</v>
      </c>
      <c r="GU4" s="140"/>
      <c r="GV4" s="140"/>
      <c r="GW4" s="140"/>
      <c r="GX4" s="139"/>
      <c r="GY4" s="139"/>
      <c r="GZ4" s="139"/>
      <c r="HA4" s="139"/>
      <c r="HB4" s="139"/>
      <c r="HC4" s="157"/>
      <c r="HD4" s="157"/>
      <c r="HE4" s="13"/>
      <c r="HF4" s="180"/>
      <c r="HG4" s="179"/>
      <c r="HH4" s="140" t="s">
        <v>25</v>
      </c>
      <c r="HI4" s="140"/>
      <c r="HJ4" s="140"/>
      <c r="HK4" s="140"/>
      <c r="HL4" s="139"/>
      <c r="HM4" s="139"/>
      <c r="HN4" s="139"/>
      <c r="HO4" s="139"/>
      <c r="HP4" s="139"/>
      <c r="HQ4" s="157"/>
      <c r="HR4" s="157"/>
      <c r="HS4" s="14"/>
      <c r="HT4" s="180"/>
      <c r="HU4" s="108"/>
      <c r="HV4" s="108"/>
      <c r="HW4" s="108"/>
      <c r="HX4" s="109"/>
      <c r="HY4" s="54"/>
      <c r="HZ4" s="54"/>
      <c r="IA4" s="54"/>
      <c r="IB4" s="54"/>
      <c r="IC4" s="286"/>
      <c r="ID4" s="287"/>
      <c r="IE4" s="25"/>
      <c r="IF4" s="55"/>
      <c r="IG4" s="288"/>
      <c r="IH4" s="84"/>
      <c r="II4" s="84"/>
      <c r="IJ4" s="84"/>
      <c r="IK4" s="179"/>
      <c r="IM4" s="407" t="s">
        <v>18</v>
      </c>
      <c r="IN4" s="6">
        <v>254231</v>
      </c>
      <c r="IO4" s="408">
        <v>244956</v>
      </c>
      <c r="IP4" s="409">
        <v>3.79</v>
      </c>
      <c r="IQ4" s="50"/>
      <c r="IR4" s="50"/>
      <c r="IS4" s="410" t="s">
        <v>19</v>
      </c>
      <c r="IT4" s="411">
        <v>42612</v>
      </c>
      <c r="IU4" s="412">
        <v>48452</v>
      </c>
      <c r="IV4" s="413">
        <v>42327</v>
      </c>
      <c r="IW4" s="411">
        <v>133391</v>
      </c>
      <c r="IX4" s="414">
        <v>130508</v>
      </c>
      <c r="IY4" s="415">
        <v>2.21</v>
      </c>
      <c r="IZ4" s="179"/>
      <c r="JA4" s="416" t="s">
        <v>20</v>
      </c>
      <c r="JB4" s="417" t="s">
        <v>21</v>
      </c>
      <c r="JC4" s="418"/>
      <c r="JD4" s="419"/>
      <c r="JE4" s="417" t="s">
        <v>22</v>
      </c>
      <c r="JF4" s="418"/>
      <c r="JG4" s="419"/>
      <c r="JH4" s="356" t="s">
        <v>23</v>
      </c>
      <c r="JI4" s="357"/>
      <c r="JJ4" s="358"/>
      <c r="JK4" s="179"/>
      <c r="JL4" s="179"/>
      <c r="JM4" s="179"/>
      <c r="JN4" s="420" t="s">
        <v>153</v>
      </c>
      <c r="JO4" s="420" t="s">
        <v>154</v>
      </c>
      <c r="JP4" s="420" t="s">
        <v>155</v>
      </c>
      <c r="JQ4" s="421" t="s">
        <v>209</v>
      </c>
      <c r="JR4" s="235"/>
      <c r="JS4" s="422"/>
      <c r="JT4" s="423">
        <v>2018</v>
      </c>
      <c r="JU4" s="424">
        <v>2017</v>
      </c>
      <c r="JV4" s="425" t="s">
        <v>26</v>
      </c>
      <c r="JW4" s="179"/>
      <c r="JX4" s="140" t="s">
        <v>24</v>
      </c>
      <c r="JY4" s="140"/>
      <c r="JZ4" s="140"/>
      <c r="KA4" s="140"/>
      <c r="KB4" s="139"/>
      <c r="KC4" s="139"/>
      <c r="KD4" s="139"/>
      <c r="KE4" s="139"/>
      <c r="KF4" s="139"/>
      <c r="KG4" s="157"/>
      <c r="KH4" s="157"/>
      <c r="KI4" s="13"/>
      <c r="KJ4" s="180"/>
      <c r="KK4" s="179"/>
      <c r="KL4" s="140" t="s">
        <v>25</v>
      </c>
      <c r="KM4" s="140"/>
      <c r="KN4" s="140"/>
      <c r="KO4" s="140"/>
      <c r="KP4" s="139"/>
      <c r="KQ4" s="139"/>
      <c r="KR4" s="139"/>
      <c r="KS4" s="139"/>
      <c r="KT4" s="139"/>
      <c r="KU4" s="157"/>
      <c r="KV4" s="157"/>
      <c r="KW4" s="14"/>
      <c r="KX4" s="26"/>
      <c r="KY4" s="108"/>
      <c r="KZ4" s="108"/>
      <c r="LA4" s="108"/>
      <c r="LB4" s="109"/>
      <c r="LC4" s="54"/>
      <c r="LD4" s="54"/>
      <c r="LE4" s="54"/>
      <c r="LF4" s="54"/>
      <c r="LG4" s="286"/>
      <c r="LH4" s="287"/>
      <c r="LI4" s="25"/>
      <c r="LJ4" s="55"/>
      <c r="LK4" s="288"/>
      <c r="LL4" s="84"/>
      <c r="LM4" s="84"/>
      <c r="LN4" s="84"/>
      <c r="LO4" s="84"/>
      <c r="LQ4" s="407" t="s">
        <v>18</v>
      </c>
      <c r="LR4" s="6">
        <v>1064111</v>
      </c>
      <c r="LS4" s="408">
        <v>1023226</v>
      </c>
      <c r="LT4" s="426">
        <v>4</v>
      </c>
      <c r="LU4" s="50"/>
      <c r="LV4" s="50"/>
      <c r="LW4" s="410" t="s">
        <v>19</v>
      </c>
      <c r="LX4" s="7">
        <v>527655</v>
      </c>
      <c r="LY4" s="427">
        <v>514601</v>
      </c>
      <c r="LZ4" s="428">
        <v>2.54</v>
      </c>
      <c r="MA4" s="58"/>
      <c r="MB4" s="334" t="s">
        <v>20</v>
      </c>
      <c r="MC4" s="336" t="s">
        <v>21</v>
      </c>
      <c r="MD4" s="429"/>
      <c r="ME4" s="337"/>
      <c r="MF4" s="336" t="s">
        <v>22</v>
      </c>
      <c r="MG4" s="429"/>
      <c r="MH4" s="337"/>
      <c r="MI4" s="336" t="s">
        <v>23</v>
      </c>
      <c r="MJ4" s="429"/>
      <c r="MK4" s="337"/>
      <c r="ML4" s="2"/>
      <c r="MM4" s="2"/>
      <c r="MN4" s="2"/>
      <c r="MO4" s="289" t="s">
        <v>4</v>
      </c>
      <c r="MP4" s="289" t="s">
        <v>8</v>
      </c>
      <c r="MQ4" s="289" t="s">
        <v>144</v>
      </c>
      <c r="MR4" s="289" t="s">
        <v>150</v>
      </c>
      <c r="MS4" s="236">
        <v>2018</v>
      </c>
      <c r="MT4" s="129"/>
      <c r="MU4" s="430"/>
      <c r="MV4" s="431">
        <v>2018</v>
      </c>
      <c r="MW4" s="432">
        <v>2017</v>
      </c>
      <c r="MX4" s="433" t="s">
        <v>26</v>
      </c>
      <c r="MY4" s="130"/>
      <c r="MZ4" s="77" t="s">
        <v>24</v>
      </c>
      <c r="NN4" s="77" t="s">
        <v>25</v>
      </c>
    </row>
    <row r="5" spans="1:390" ht="23.25" customHeight="1" thickTop="1" thickBot="1" x14ac:dyDescent="0.3">
      <c r="A5" s="434" t="s">
        <v>27</v>
      </c>
      <c r="B5" s="7">
        <v>255404</v>
      </c>
      <c r="C5" s="435">
        <v>244620</v>
      </c>
      <c r="D5" s="436">
        <v>4.41</v>
      </c>
      <c r="E5" s="50"/>
      <c r="F5" s="50"/>
      <c r="G5" s="437" t="s">
        <v>28</v>
      </c>
      <c r="H5" s="411">
        <v>0</v>
      </c>
      <c r="I5" s="412">
        <v>0</v>
      </c>
      <c r="J5" s="413">
        <v>0</v>
      </c>
      <c r="K5" s="411">
        <v>0</v>
      </c>
      <c r="L5" s="414">
        <v>0</v>
      </c>
      <c r="M5" s="415">
        <v>0</v>
      </c>
      <c r="N5" s="179"/>
      <c r="O5" s="335" t="s">
        <v>131</v>
      </c>
      <c r="P5" s="438">
        <v>2561</v>
      </c>
      <c r="Q5" s="439">
        <v>2560</v>
      </c>
      <c r="R5" s="440" t="s">
        <v>29</v>
      </c>
      <c r="S5" s="438">
        <v>2561</v>
      </c>
      <c r="T5" s="439">
        <v>2560</v>
      </c>
      <c r="U5" s="440" t="s">
        <v>29</v>
      </c>
      <c r="V5" s="438">
        <v>2561</v>
      </c>
      <c r="W5" s="439">
        <v>2560</v>
      </c>
      <c r="X5" s="440" t="s">
        <v>29</v>
      </c>
      <c r="Y5" s="179"/>
      <c r="Z5" s="73" t="s">
        <v>30</v>
      </c>
      <c r="AA5" s="73"/>
      <c r="AB5" s="441">
        <v>105</v>
      </c>
      <c r="AC5" s="441">
        <v>105</v>
      </c>
      <c r="AD5" s="441">
        <v>105</v>
      </c>
      <c r="AE5" s="441">
        <v>105</v>
      </c>
      <c r="AF5" s="179"/>
      <c r="AG5" s="442" t="s">
        <v>30</v>
      </c>
      <c r="AH5" s="443">
        <v>105</v>
      </c>
      <c r="AI5" s="444">
        <v>105</v>
      </c>
      <c r="AJ5" s="445">
        <v>0</v>
      </c>
      <c r="AK5" s="64"/>
      <c r="AL5" s="446" t="s">
        <v>31</v>
      </c>
      <c r="AM5" s="447" t="s">
        <v>21</v>
      </c>
      <c r="AN5" s="448"/>
      <c r="AO5" s="448"/>
      <c r="AP5" s="448"/>
      <c r="AQ5" s="448"/>
      <c r="AR5" s="448"/>
      <c r="AS5" s="448"/>
      <c r="AT5" s="448"/>
      <c r="AU5" s="449"/>
      <c r="AV5" s="450" t="s">
        <v>22</v>
      </c>
      <c r="AW5" s="451" t="s">
        <v>32</v>
      </c>
      <c r="AX5" s="180"/>
      <c r="AY5" s="179"/>
      <c r="AZ5" s="446" t="s">
        <v>31</v>
      </c>
      <c r="BA5" s="452" t="s">
        <v>21</v>
      </c>
      <c r="BB5" s="453"/>
      <c r="BC5" s="453"/>
      <c r="BD5" s="453"/>
      <c r="BE5" s="453"/>
      <c r="BF5" s="453"/>
      <c r="BG5" s="453"/>
      <c r="BH5" s="453"/>
      <c r="BI5" s="454"/>
      <c r="BJ5" s="450" t="s">
        <v>22</v>
      </c>
      <c r="BK5" s="451" t="s">
        <v>32</v>
      </c>
      <c r="BL5" s="180"/>
      <c r="BM5" s="55"/>
      <c r="BN5" s="55"/>
      <c r="BO5" s="290"/>
      <c r="BP5" s="110"/>
      <c r="BQ5" s="56"/>
      <c r="BR5" s="56"/>
      <c r="BS5" s="56"/>
      <c r="BT5" s="56"/>
      <c r="BU5" s="286"/>
      <c r="BV5" s="287"/>
      <c r="BW5" s="27"/>
      <c r="BX5" s="55"/>
      <c r="BY5" s="288"/>
      <c r="BZ5" s="84"/>
      <c r="CA5" s="84"/>
      <c r="CB5" s="84"/>
      <c r="CC5" s="179"/>
      <c r="CD5" s="179"/>
      <c r="CE5" s="434" t="s">
        <v>27</v>
      </c>
      <c r="CF5" s="7">
        <v>260242</v>
      </c>
      <c r="CG5" s="435">
        <v>246401</v>
      </c>
      <c r="CH5" s="436">
        <v>5.62</v>
      </c>
      <c r="CI5" s="50"/>
      <c r="CJ5" s="50"/>
      <c r="CK5" s="437" t="s">
        <v>28</v>
      </c>
      <c r="CL5" s="411">
        <v>0</v>
      </c>
      <c r="CM5" s="412">
        <v>0</v>
      </c>
      <c r="CN5" s="413">
        <v>0</v>
      </c>
      <c r="CO5" s="411">
        <v>0</v>
      </c>
      <c r="CP5" s="414">
        <v>0</v>
      </c>
      <c r="CQ5" s="415">
        <v>0</v>
      </c>
      <c r="CR5" s="179"/>
      <c r="CS5" s="335" t="s">
        <v>141</v>
      </c>
      <c r="CT5" s="438">
        <v>2561</v>
      </c>
      <c r="CU5" s="439">
        <v>2560</v>
      </c>
      <c r="CV5" s="440" t="s">
        <v>29</v>
      </c>
      <c r="CW5" s="438">
        <v>2561</v>
      </c>
      <c r="CX5" s="439">
        <v>2560</v>
      </c>
      <c r="CY5" s="440" t="s">
        <v>29</v>
      </c>
      <c r="CZ5" s="438">
        <v>2561</v>
      </c>
      <c r="DA5" s="439">
        <v>2560</v>
      </c>
      <c r="DB5" s="440" t="s">
        <v>29</v>
      </c>
      <c r="DC5" s="179"/>
      <c r="DD5" s="73" t="s">
        <v>30</v>
      </c>
      <c r="DE5" s="73"/>
      <c r="DF5" s="441">
        <v>105</v>
      </c>
      <c r="DG5" s="441">
        <v>105</v>
      </c>
      <c r="DH5" s="441">
        <v>105</v>
      </c>
      <c r="DI5" s="441">
        <v>105</v>
      </c>
      <c r="DJ5" s="179"/>
      <c r="DK5" s="442" t="s">
        <v>30</v>
      </c>
      <c r="DL5" s="443">
        <v>105</v>
      </c>
      <c r="DM5" s="444">
        <v>105</v>
      </c>
      <c r="DN5" s="445">
        <v>0</v>
      </c>
      <c r="DO5" s="64"/>
      <c r="DP5" s="446" t="s">
        <v>31</v>
      </c>
      <c r="DQ5" s="447" t="s">
        <v>21</v>
      </c>
      <c r="DR5" s="448"/>
      <c r="DS5" s="448"/>
      <c r="DT5" s="448"/>
      <c r="DU5" s="448"/>
      <c r="DV5" s="448"/>
      <c r="DW5" s="448"/>
      <c r="DX5" s="448"/>
      <c r="DY5" s="449"/>
      <c r="DZ5" s="450" t="s">
        <v>22</v>
      </c>
      <c r="EA5" s="451" t="s">
        <v>32</v>
      </c>
      <c r="EB5" s="180"/>
      <c r="EC5" s="179"/>
      <c r="ED5" s="446" t="s">
        <v>31</v>
      </c>
      <c r="EE5" s="452" t="s">
        <v>21</v>
      </c>
      <c r="EF5" s="453"/>
      <c r="EG5" s="453"/>
      <c r="EH5" s="453"/>
      <c r="EI5" s="453"/>
      <c r="EJ5" s="453"/>
      <c r="EK5" s="453"/>
      <c r="EL5" s="453"/>
      <c r="EM5" s="454"/>
      <c r="EN5" s="450" t="s">
        <v>22</v>
      </c>
      <c r="EO5" s="451" t="s">
        <v>32</v>
      </c>
      <c r="EP5" s="180"/>
      <c r="EQ5" s="55"/>
      <c r="ER5" s="55"/>
      <c r="ES5" s="290"/>
      <c r="ET5" s="110"/>
      <c r="EU5" s="56"/>
      <c r="EV5" s="56"/>
      <c r="EW5" s="56"/>
      <c r="EX5" s="56"/>
      <c r="EY5" s="286"/>
      <c r="EZ5" s="287"/>
      <c r="FA5" s="27"/>
      <c r="FB5" s="55"/>
      <c r="FC5" s="288"/>
      <c r="FD5" s="84"/>
      <c r="FE5" s="84"/>
      <c r="FF5" s="84"/>
      <c r="FG5" s="179"/>
      <c r="FH5" s="179"/>
      <c r="FI5" s="434" t="s">
        <v>27</v>
      </c>
      <c r="FJ5" s="7">
        <v>252647</v>
      </c>
      <c r="FK5" s="435">
        <v>247080</v>
      </c>
      <c r="FL5" s="436">
        <v>2.25</v>
      </c>
      <c r="FM5" s="50"/>
      <c r="FN5" s="50"/>
      <c r="FO5" s="437" t="s">
        <v>28</v>
      </c>
      <c r="FP5" s="411">
        <v>0</v>
      </c>
      <c r="FQ5" s="412">
        <v>0</v>
      </c>
      <c r="FR5" s="413">
        <v>0</v>
      </c>
      <c r="FS5" s="411">
        <v>0</v>
      </c>
      <c r="FT5" s="414">
        <v>0</v>
      </c>
      <c r="FU5" s="415">
        <v>0</v>
      </c>
      <c r="FV5" s="179"/>
      <c r="FW5" s="335" t="s">
        <v>184</v>
      </c>
      <c r="FX5" s="438">
        <v>2561</v>
      </c>
      <c r="FY5" s="439">
        <v>2560</v>
      </c>
      <c r="FZ5" s="440" t="s">
        <v>26</v>
      </c>
      <c r="GA5" s="438">
        <v>2561</v>
      </c>
      <c r="GB5" s="439">
        <v>2560</v>
      </c>
      <c r="GC5" s="440" t="s">
        <v>26</v>
      </c>
      <c r="GD5" s="438">
        <v>2561</v>
      </c>
      <c r="GE5" s="439">
        <v>2560</v>
      </c>
      <c r="GF5" s="440" t="s">
        <v>26</v>
      </c>
      <c r="GG5" s="179"/>
      <c r="GH5" s="73" t="s">
        <v>30</v>
      </c>
      <c r="GI5" s="73"/>
      <c r="GJ5" s="441">
        <v>105</v>
      </c>
      <c r="GK5" s="441">
        <v>105</v>
      </c>
      <c r="GL5" s="441">
        <v>105</v>
      </c>
      <c r="GM5" s="441">
        <v>105</v>
      </c>
      <c r="GN5" s="179"/>
      <c r="GO5" s="442" t="s">
        <v>30</v>
      </c>
      <c r="GP5" s="443">
        <v>105</v>
      </c>
      <c r="GQ5" s="444">
        <v>105</v>
      </c>
      <c r="GR5" s="445">
        <v>0</v>
      </c>
      <c r="GS5" s="64"/>
      <c r="GT5" s="446" t="s">
        <v>31</v>
      </c>
      <c r="GU5" s="447" t="s">
        <v>21</v>
      </c>
      <c r="GV5" s="448"/>
      <c r="GW5" s="448"/>
      <c r="GX5" s="448"/>
      <c r="GY5" s="448"/>
      <c r="GZ5" s="448"/>
      <c r="HA5" s="448"/>
      <c r="HB5" s="448"/>
      <c r="HC5" s="449"/>
      <c r="HD5" s="450" t="s">
        <v>22</v>
      </c>
      <c r="HE5" s="451" t="s">
        <v>32</v>
      </c>
      <c r="HF5" s="180"/>
      <c r="HG5" s="179"/>
      <c r="HH5" s="446" t="s">
        <v>31</v>
      </c>
      <c r="HI5" s="452" t="s">
        <v>21</v>
      </c>
      <c r="HJ5" s="453"/>
      <c r="HK5" s="453"/>
      <c r="HL5" s="453"/>
      <c r="HM5" s="453"/>
      <c r="HN5" s="453"/>
      <c r="HO5" s="453"/>
      <c r="HP5" s="453"/>
      <c r="HQ5" s="454"/>
      <c r="HR5" s="450" t="s">
        <v>22</v>
      </c>
      <c r="HS5" s="451" t="s">
        <v>32</v>
      </c>
      <c r="HT5" s="180"/>
      <c r="HU5" s="55"/>
      <c r="HV5" s="55"/>
      <c r="HW5" s="290"/>
      <c r="HX5" s="110"/>
      <c r="HY5" s="56"/>
      <c r="HZ5" s="56"/>
      <c r="IA5" s="56"/>
      <c r="IB5" s="56"/>
      <c r="IC5" s="286"/>
      <c r="ID5" s="287"/>
      <c r="IE5" s="27"/>
      <c r="IF5" s="55"/>
      <c r="IG5" s="288"/>
      <c r="IH5" s="84"/>
      <c r="II5" s="84"/>
      <c r="IJ5" s="84"/>
      <c r="IK5" s="179"/>
      <c r="IM5" s="434" t="s">
        <v>27</v>
      </c>
      <c r="IN5" s="7">
        <v>239749</v>
      </c>
      <c r="IO5" s="435">
        <v>230739</v>
      </c>
      <c r="IP5" s="436">
        <v>3.9</v>
      </c>
      <c r="IQ5" s="50"/>
      <c r="IR5" s="50"/>
      <c r="IS5" s="437" t="s">
        <v>28</v>
      </c>
      <c r="IT5" s="411">
        <v>0</v>
      </c>
      <c r="IU5" s="412">
        <v>0</v>
      </c>
      <c r="IV5" s="413">
        <v>0</v>
      </c>
      <c r="IW5" s="411">
        <v>0</v>
      </c>
      <c r="IX5" s="414">
        <v>0</v>
      </c>
      <c r="IY5" s="415">
        <v>0</v>
      </c>
      <c r="IZ5" s="179"/>
      <c r="JA5" s="335" t="s">
        <v>162</v>
      </c>
      <c r="JB5" s="438">
        <v>2561</v>
      </c>
      <c r="JC5" s="439">
        <v>2560</v>
      </c>
      <c r="JD5" s="440" t="s">
        <v>29</v>
      </c>
      <c r="JE5" s="438">
        <v>2561</v>
      </c>
      <c r="JF5" s="439">
        <v>2560</v>
      </c>
      <c r="JG5" s="440" t="s">
        <v>29</v>
      </c>
      <c r="JH5" s="438">
        <v>2561</v>
      </c>
      <c r="JI5" s="439">
        <v>2560</v>
      </c>
      <c r="JJ5" s="440" t="s">
        <v>29</v>
      </c>
      <c r="JK5" s="179"/>
      <c r="JL5" s="73" t="s">
        <v>30</v>
      </c>
      <c r="JM5" s="73"/>
      <c r="JN5" s="441">
        <v>105</v>
      </c>
      <c r="JO5" s="441">
        <v>105</v>
      </c>
      <c r="JP5" s="441">
        <v>105</v>
      </c>
      <c r="JQ5" s="441">
        <v>105</v>
      </c>
      <c r="JR5" s="179"/>
      <c r="JS5" s="442" t="s">
        <v>30</v>
      </c>
      <c r="JT5" s="443">
        <v>105</v>
      </c>
      <c r="JU5" s="444">
        <v>105</v>
      </c>
      <c r="JV5" s="445">
        <v>0</v>
      </c>
      <c r="JW5" s="64"/>
      <c r="JX5" s="446" t="s">
        <v>31</v>
      </c>
      <c r="JY5" s="447" t="s">
        <v>21</v>
      </c>
      <c r="JZ5" s="448"/>
      <c r="KA5" s="448"/>
      <c r="KB5" s="448"/>
      <c r="KC5" s="448"/>
      <c r="KD5" s="448"/>
      <c r="KE5" s="448"/>
      <c r="KF5" s="448"/>
      <c r="KG5" s="449"/>
      <c r="KH5" s="450" t="s">
        <v>22</v>
      </c>
      <c r="KI5" s="451" t="s">
        <v>32</v>
      </c>
      <c r="KJ5" s="180"/>
      <c r="KK5" s="179"/>
      <c r="KL5" s="446" t="s">
        <v>31</v>
      </c>
      <c r="KM5" s="452" t="s">
        <v>21</v>
      </c>
      <c r="KN5" s="453"/>
      <c r="KO5" s="453"/>
      <c r="KP5" s="453"/>
      <c r="KQ5" s="453"/>
      <c r="KR5" s="453"/>
      <c r="KS5" s="453"/>
      <c r="KT5" s="453"/>
      <c r="KU5" s="454"/>
      <c r="KV5" s="450" t="s">
        <v>22</v>
      </c>
      <c r="KW5" s="451" t="s">
        <v>32</v>
      </c>
      <c r="KX5" s="8"/>
      <c r="KY5" s="55"/>
      <c r="KZ5" s="55"/>
      <c r="LA5" s="290"/>
      <c r="LB5" s="110"/>
      <c r="LC5" s="56"/>
      <c r="LD5" s="56"/>
      <c r="LE5" s="56"/>
      <c r="LF5" s="56"/>
      <c r="LG5" s="286"/>
      <c r="LH5" s="287"/>
      <c r="LI5" s="27"/>
      <c r="LJ5" s="55"/>
      <c r="LK5" s="288"/>
      <c r="LL5" s="84"/>
      <c r="LM5" s="84"/>
      <c r="LN5" s="84"/>
      <c r="LO5" s="84"/>
      <c r="LQ5" s="434" t="s">
        <v>27</v>
      </c>
      <c r="LR5" s="7">
        <v>1008042</v>
      </c>
      <c r="LS5" s="435">
        <v>968840</v>
      </c>
      <c r="LT5" s="455">
        <v>4.05</v>
      </c>
      <c r="LU5" s="50"/>
      <c r="LV5" s="50"/>
      <c r="LW5" s="437" t="s">
        <v>28</v>
      </c>
      <c r="LX5" s="7">
        <v>0</v>
      </c>
      <c r="LY5" s="427">
        <v>0</v>
      </c>
      <c r="LZ5" s="428">
        <v>0</v>
      </c>
      <c r="MA5" s="58"/>
      <c r="MB5" s="335" t="s">
        <v>156</v>
      </c>
      <c r="MC5" s="438">
        <v>2561</v>
      </c>
      <c r="MD5" s="439">
        <v>2560</v>
      </c>
      <c r="ME5" s="440" t="s">
        <v>26</v>
      </c>
      <c r="MF5" s="438">
        <v>2561</v>
      </c>
      <c r="MG5" s="439">
        <v>2560</v>
      </c>
      <c r="MH5" s="440" t="s">
        <v>26</v>
      </c>
      <c r="MI5" s="438">
        <v>2561</v>
      </c>
      <c r="MJ5" s="439">
        <v>2560</v>
      </c>
      <c r="MK5" s="440" t="s">
        <v>26</v>
      </c>
      <c r="ML5" s="2"/>
      <c r="MM5" s="456" t="s">
        <v>30</v>
      </c>
      <c r="MN5" s="456"/>
      <c r="MO5" s="457">
        <v>105</v>
      </c>
      <c r="MP5" s="457">
        <v>105</v>
      </c>
      <c r="MQ5" s="457">
        <v>105</v>
      </c>
      <c r="MR5" s="457">
        <v>105</v>
      </c>
      <c r="MS5" s="457">
        <v>105</v>
      </c>
      <c r="MT5" s="129"/>
      <c r="MU5" s="458" t="s">
        <v>30</v>
      </c>
      <c r="MV5" s="459">
        <v>105</v>
      </c>
      <c r="MW5" s="460">
        <v>105</v>
      </c>
      <c r="MX5" s="461">
        <v>0</v>
      </c>
      <c r="MY5" s="131"/>
      <c r="MZ5" s="462" t="s">
        <v>31</v>
      </c>
      <c r="NA5" s="452" t="s">
        <v>21</v>
      </c>
      <c r="NB5" s="453"/>
      <c r="NC5" s="453"/>
      <c r="ND5" s="453"/>
      <c r="NE5" s="453"/>
      <c r="NF5" s="453"/>
      <c r="NG5" s="453"/>
      <c r="NH5" s="453"/>
      <c r="NI5" s="454"/>
      <c r="NJ5" s="463" t="s">
        <v>22</v>
      </c>
      <c r="NK5" s="464" t="s">
        <v>32</v>
      </c>
      <c r="NL5" s="130"/>
      <c r="NM5" s="130"/>
      <c r="NN5" s="462" t="s">
        <v>31</v>
      </c>
      <c r="NO5" s="452" t="s">
        <v>21</v>
      </c>
      <c r="NP5" s="453"/>
      <c r="NQ5" s="453"/>
      <c r="NR5" s="453"/>
      <c r="NS5" s="453"/>
      <c r="NT5" s="453"/>
      <c r="NU5" s="453"/>
      <c r="NV5" s="453"/>
      <c r="NW5" s="454"/>
      <c r="NX5" s="463" t="s">
        <v>22</v>
      </c>
      <c r="NY5" s="464" t="s">
        <v>32</v>
      </c>
    </row>
    <row r="6" spans="1:390" ht="29.25" customHeight="1" thickTop="1" thickBot="1" x14ac:dyDescent="0.3">
      <c r="A6" s="465" t="s">
        <v>33</v>
      </c>
      <c r="B6" s="466">
        <v>16750</v>
      </c>
      <c r="C6" s="467">
        <v>16183</v>
      </c>
      <c r="D6" s="468">
        <v>3.5</v>
      </c>
      <c r="E6" s="50"/>
      <c r="F6" s="50"/>
      <c r="G6" s="437" t="s">
        <v>34</v>
      </c>
      <c r="H6" s="411">
        <v>0</v>
      </c>
      <c r="I6" s="412">
        <v>0</v>
      </c>
      <c r="J6" s="413">
        <v>0</v>
      </c>
      <c r="K6" s="411">
        <v>0</v>
      </c>
      <c r="L6" s="414">
        <v>0</v>
      </c>
      <c r="M6" s="415">
        <v>0</v>
      </c>
      <c r="N6" s="179"/>
      <c r="O6" s="469" t="s">
        <v>35</v>
      </c>
      <c r="P6" s="470">
        <v>619.99</v>
      </c>
      <c r="Q6" s="471">
        <v>589.97</v>
      </c>
      <c r="R6" s="472">
        <v>5.09</v>
      </c>
      <c r="S6" s="470">
        <v>0</v>
      </c>
      <c r="T6" s="471">
        <v>0</v>
      </c>
      <c r="U6" s="472">
        <v>0</v>
      </c>
      <c r="V6" s="470">
        <v>440.3</v>
      </c>
      <c r="W6" s="471">
        <v>427.28</v>
      </c>
      <c r="X6" s="472">
        <v>3.05</v>
      </c>
      <c r="Y6" s="179"/>
      <c r="Z6" s="179"/>
      <c r="AA6" s="179" t="s">
        <v>36</v>
      </c>
      <c r="AB6" s="473">
        <v>9</v>
      </c>
      <c r="AC6" s="64">
        <v>9</v>
      </c>
      <c r="AD6" s="64">
        <v>9</v>
      </c>
      <c r="AE6" s="474">
        <v>9</v>
      </c>
      <c r="AF6" s="179"/>
      <c r="AG6" s="442" t="s">
        <v>37</v>
      </c>
      <c r="AH6" s="475">
        <v>2554</v>
      </c>
      <c r="AI6" s="476">
        <v>2554</v>
      </c>
      <c r="AJ6" s="445">
        <v>0</v>
      </c>
      <c r="AK6" s="176"/>
      <c r="AL6" s="477"/>
      <c r="AM6" s="478" t="s">
        <v>38</v>
      </c>
      <c r="AN6" s="479" t="s">
        <v>39</v>
      </c>
      <c r="AO6" s="480" t="s">
        <v>219</v>
      </c>
      <c r="AP6" s="481" t="s">
        <v>220</v>
      </c>
      <c r="AQ6" s="482"/>
      <c r="AR6" s="482"/>
      <c r="AS6" s="482"/>
      <c r="AT6" s="482"/>
      <c r="AU6" s="483" t="s">
        <v>44</v>
      </c>
      <c r="AV6" s="484"/>
      <c r="AW6" s="485"/>
      <c r="AX6" s="180"/>
      <c r="AY6" s="179"/>
      <c r="AZ6" s="486"/>
      <c r="BA6" s="478" t="s">
        <v>38</v>
      </c>
      <c r="BB6" s="479" t="s">
        <v>39</v>
      </c>
      <c r="BC6" s="480" t="s">
        <v>219</v>
      </c>
      <c r="BD6" s="487" t="s">
        <v>220</v>
      </c>
      <c r="BE6" s="479"/>
      <c r="BF6" s="479"/>
      <c r="BG6" s="479"/>
      <c r="BH6" s="479"/>
      <c r="BI6" s="488" t="s">
        <v>44</v>
      </c>
      <c r="BJ6" s="484"/>
      <c r="BK6" s="489"/>
      <c r="BL6" s="180"/>
      <c r="BM6" s="111"/>
      <c r="BN6" s="111"/>
      <c r="BO6" s="290"/>
      <c r="BP6" s="110"/>
      <c r="BQ6" s="56"/>
      <c r="BR6" s="56"/>
      <c r="BS6" s="291"/>
      <c r="BT6" s="56"/>
      <c r="BU6" s="286"/>
      <c r="BV6" s="287"/>
      <c r="BW6" s="27"/>
      <c r="BX6" s="55"/>
      <c r="BY6" s="288"/>
      <c r="BZ6" s="84"/>
      <c r="CA6" s="84"/>
      <c r="CB6" s="84"/>
      <c r="CC6" s="179"/>
      <c r="CD6" s="179"/>
      <c r="CE6" s="465" t="s">
        <v>33</v>
      </c>
      <c r="CF6" s="466">
        <v>14017</v>
      </c>
      <c r="CG6" s="467">
        <v>13632</v>
      </c>
      <c r="CH6" s="468">
        <v>2.82</v>
      </c>
      <c r="CI6" s="50"/>
      <c r="CJ6" s="50"/>
      <c r="CK6" s="437" t="s">
        <v>34</v>
      </c>
      <c r="CL6" s="411">
        <v>0</v>
      </c>
      <c r="CM6" s="412">
        <v>15</v>
      </c>
      <c r="CN6" s="413">
        <v>0</v>
      </c>
      <c r="CO6" s="411">
        <v>15</v>
      </c>
      <c r="CP6" s="414">
        <v>0</v>
      </c>
      <c r="CQ6" s="415">
        <v>0</v>
      </c>
      <c r="CR6" s="179"/>
      <c r="CS6" s="469" t="s">
        <v>35</v>
      </c>
      <c r="CT6" s="470">
        <v>627.79999999999995</v>
      </c>
      <c r="CU6" s="471">
        <v>599.42999999999995</v>
      </c>
      <c r="CV6" s="472">
        <v>4.7300000000000004</v>
      </c>
      <c r="CW6" s="470">
        <v>0</v>
      </c>
      <c r="CX6" s="471">
        <v>0</v>
      </c>
      <c r="CY6" s="472">
        <v>0</v>
      </c>
      <c r="CZ6" s="470">
        <v>420.54</v>
      </c>
      <c r="DA6" s="471">
        <v>407.93</v>
      </c>
      <c r="DB6" s="472">
        <v>3.09</v>
      </c>
      <c r="DC6" s="179"/>
      <c r="DD6" s="179"/>
      <c r="DE6" s="179" t="s">
        <v>36</v>
      </c>
      <c r="DF6" s="473">
        <v>9</v>
      </c>
      <c r="DG6" s="64">
        <v>9</v>
      </c>
      <c r="DH6" s="64">
        <v>9</v>
      </c>
      <c r="DI6" s="474">
        <v>9</v>
      </c>
      <c r="DJ6" s="179"/>
      <c r="DK6" s="442" t="s">
        <v>37</v>
      </c>
      <c r="DL6" s="475">
        <v>2554</v>
      </c>
      <c r="DM6" s="476">
        <v>2554</v>
      </c>
      <c r="DN6" s="445">
        <v>0</v>
      </c>
      <c r="DO6" s="176"/>
      <c r="DP6" s="477"/>
      <c r="DQ6" s="478" t="s">
        <v>38</v>
      </c>
      <c r="DR6" s="479" t="s">
        <v>39</v>
      </c>
      <c r="DS6" s="480" t="s">
        <v>219</v>
      </c>
      <c r="DT6" s="487" t="s">
        <v>220</v>
      </c>
      <c r="DU6" s="479"/>
      <c r="DV6" s="479"/>
      <c r="DW6" s="479"/>
      <c r="DX6" s="479"/>
      <c r="DY6" s="488" t="s">
        <v>44</v>
      </c>
      <c r="DZ6" s="484"/>
      <c r="EA6" s="485"/>
      <c r="EB6" s="180"/>
      <c r="EC6" s="179"/>
      <c r="ED6" s="486"/>
      <c r="EE6" s="478" t="s">
        <v>38</v>
      </c>
      <c r="EF6" s="479" t="s">
        <v>39</v>
      </c>
      <c r="EG6" s="480" t="s">
        <v>219</v>
      </c>
      <c r="EH6" s="487" t="s">
        <v>220</v>
      </c>
      <c r="EI6" s="479"/>
      <c r="EJ6" s="479"/>
      <c r="EK6" s="479"/>
      <c r="EL6" s="479"/>
      <c r="EM6" s="488" t="s">
        <v>44</v>
      </c>
      <c r="EN6" s="484"/>
      <c r="EO6" s="489"/>
      <c r="EP6" s="180"/>
      <c r="EQ6" s="111"/>
      <c r="ER6" s="111"/>
      <c r="ES6" s="290"/>
      <c r="ET6" s="110"/>
      <c r="EU6" s="56"/>
      <c r="EV6" s="56"/>
      <c r="EW6" s="291"/>
      <c r="EX6" s="56"/>
      <c r="EY6" s="286"/>
      <c r="EZ6" s="287"/>
      <c r="FA6" s="27"/>
      <c r="FB6" s="55"/>
      <c r="FC6" s="288"/>
      <c r="FD6" s="84"/>
      <c r="FE6" s="84"/>
      <c r="FF6" s="84"/>
      <c r="FG6" s="179"/>
      <c r="FH6" s="179"/>
      <c r="FI6" s="465" t="s">
        <v>33</v>
      </c>
      <c r="FJ6" s="466">
        <v>10820</v>
      </c>
      <c r="FK6" s="467">
        <v>10354</v>
      </c>
      <c r="FL6" s="468">
        <v>4.5</v>
      </c>
      <c r="FM6" s="50"/>
      <c r="FN6" s="50"/>
      <c r="FO6" s="437" t="s">
        <v>34</v>
      </c>
      <c r="FP6" s="411">
        <v>0</v>
      </c>
      <c r="FQ6" s="412">
        <v>0</v>
      </c>
      <c r="FR6" s="413">
        <v>0</v>
      </c>
      <c r="FS6" s="411">
        <v>0</v>
      </c>
      <c r="FT6" s="414">
        <v>0</v>
      </c>
      <c r="FU6" s="415">
        <v>0</v>
      </c>
      <c r="FV6" s="179"/>
      <c r="FW6" s="469" t="s">
        <v>35</v>
      </c>
      <c r="FX6" s="470">
        <v>632.95000000000005</v>
      </c>
      <c r="FY6" s="471">
        <v>613.28</v>
      </c>
      <c r="FZ6" s="472">
        <v>3.21</v>
      </c>
      <c r="GA6" s="470">
        <v>0</v>
      </c>
      <c r="GB6" s="471">
        <v>0</v>
      </c>
      <c r="GC6" s="472">
        <v>0</v>
      </c>
      <c r="GD6" s="470">
        <v>429.88</v>
      </c>
      <c r="GE6" s="471">
        <v>423.65</v>
      </c>
      <c r="GF6" s="472">
        <v>1.47</v>
      </c>
      <c r="GG6" s="179"/>
      <c r="GH6" s="179"/>
      <c r="GI6" s="179" t="s">
        <v>36</v>
      </c>
      <c r="GJ6" s="473">
        <v>9</v>
      </c>
      <c r="GK6" s="64">
        <v>9</v>
      </c>
      <c r="GL6" s="64">
        <v>9</v>
      </c>
      <c r="GM6" s="474">
        <v>9</v>
      </c>
      <c r="GN6" s="179"/>
      <c r="GO6" s="442" t="s">
        <v>37</v>
      </c>
      <c r="GP6" s="475">
        <v>2554</v>
      </c>
      <c r="GQ6" s="476">
        <v>2554</v>
      </c>
      <c r="GR6" s="445">
        <v>0</v>
      </c>
      <c r="GS6" s="176"/>
      <c r="GT6" s="477"/>
      <c r="GU6" s="478" t="s">
        <v>38</v>
      </c>
      <c r="GV6" s="479" t="s">
        <v>39</v>
      </c>
      <c r="GW6" s="480" t="s">
        <v>219</v>
      </c>
      <c r="GX6" s="490" t="s">
        <v>220</v>
      </c>
      <c r="GY6" s="491"/>
      <c r="GZ6" s="491"/>
      <c r="HA6" s="491"/>
      <c r="HB6" s="491"/>
      <c r="HC6" s="492" t="s">
        <v>44</v>
      </c>
      <c r="HD6" s="484"/>
      <c r="HE6" s="485"/>
      <c r="HF6" s="180"/>
      <c r="HG6" s="179"/>
      <c r="HH6" s="486"/>
      <c r="HI6" s="478" t="s">
        <v>38</v>
      </c>
      <c r="HJ6" s="479" t="s">
        <v>39</v>
      </c>
      <c r="HK6" s="480" t="s">
        <v>219</v>
      </c>
      <c r="HL6" s="490" t="s">
        <v>220</v>
      </c>
      <c r="HM6" s="491"/>
      <c r="HN6" s="491"/>
      <c r="HO6" s="491"/>
      <c r="HP6" s="491"/>
      <c r="HQ6" s="492" t="s">
        <v>44</v>
      </c>
      <c r="HR6" s="484"/>
      <c r="HS6" s="489"/>
      <c r="HT6" s="180"/>
      <c r="HU6" s="111"/>
      <c r="HV6" s="111"/>
      <c r="HW6" s="290"/>
      <c r="HX6" s="110"/>
      <c r="HY6" s="56"/>
      <c r="HZ6" s="56"/>
      <c r="IA6" s="291"/>
      <c r="IB6" s="56"/>
      <c r="IC6" s="286"/>
      <c r="ID6" s="287"/>
      <c r="IE6" s="27"/>
      <c r="IF6" s="55"/>
      <c r="IG6" s="288"/>
      <c r="IH6" s="84"/>
      <c r="II6" s="84"/>
      <c r="IJ6" s="84"/>
      <c r="IK6" s="179"/>
      <c r="IM6" s="465" t="s">
        <v>33</v>
      </c>
      <c r="IN6" s="466">
        <v>14482</v>
      </c>
      <c r="IO6" s="467">
        <v>14217</v>
      </c>
      <c r="IP6" s="468">
        <v>1.86</v>
      </c>
      <c r="IQ6" s="50"/>
      <c r="IR6" s="50"/>
      <c r="IS6" s="437" t="s">
        <v>34</v>
      </c>
      <c r="IT6" s="411">
        <v>0</v>
      </c>
      <c r="IU6" s="412">
        <v>0</v>
      </c>
      <c r="IV6" s="413">
        <v>0</v>
      </c>
      <c r="IW6" s="411">
        <v>0</v>
      </c>
      <c r="IX6" s="414">
        <v>0</v>
      </c>
      <c r="IY6" s="415">
        <v>0</v>
      </c>
      <c r="IZ6" s="179"/>
      <c r="JA6" s="469" t="s">
        <v>35</v>
      </c>
      <c r="JB6" s="470">
        <v>633.16</v>
      </c>
      <c r="JC6" s="471">
        <v>620.13</v>
      </c>
      <c r="JD6" s="472">
        <v>2.1</v>
      </c>
      <c r="JE6" s="470">
        <v>0</v>
      </c>
      <c r="JF6" s="471">
        <v>0</v>
      </c>
      <c r="JG6" s="472">
        <v>0</v>
      </c>
      <c r="JH6" s="470">
        <v>450.15</v>
      </c>
      <c r="JI6" s="471">
        <v>444.54</v>
      </c>
      <c r="JJ6" s="472">
        <v>1.26</v>
      </c>
      <c r="JK6" s="179"/>
      <c r="JL6" s="179"/>
      <c r="JM6" s="179" t="s">
        <v>36</v>
      </c>
      <c r="JN6" s="473">
        <v>9</v>
      </c>
      <c r="JO6" s="64">
        <v>9</v>
      </c>
      <c r="JP6" s="64">
        <v>9</v>
      </c>
      <c r="JQ6" s="474">
        <v>9</v>
      </c>
      <c r="JR6" s="179"/>
      <c r="JS6" s="442" t="s">
        <v>37</v>
      </c>
      <c r="JT6" s="475">
        <v>2554</v>
      </c>
      <c r="JU6" s="476">
        <v>2554</v>
      </c>
      <c r="JV6" s="445">
        <v>0</v>
      </c>
      <c r="JW6" s="176"/>
      <c r="JX6" s="477"/>
      <c r="JY6" s="478" t="s">
        <v>38</v>
      </c>
      <c r="JZ6" s="479" t="s">
        <v>39</v>
      </c>
      <c r="KA6" s="480" t="s">
        <v>219</v>
      </c>
      <c r="KB6" s="481" t="s">
        <v>220</v>
      </c>
      <c r="KC6" s="482"/>
      <c r="KD6" s="482"/>
      <c r="KE6" s="482"/>
      <c r="KF6" s="482"/>
      <c r="KG6" s="493" t="s">
        <v>44</v>
      </c>
      <c r="KH6" s="484"/>
      <c r="KI6" s="485"/>
      <c r="KJ6" s="180"/>
      <c r="KK6" s="179"/>
      <c r="KL6" s="486"/>
      <c r="KM6" s="478" t="s">
        <v>38</v>
      </c>
      <c r="KN6" s="479" t="s">
        <v>39</v>
      </c>
      <c r="KO6" s="480" t="s">
        <v>219</v>
      </c>
      <c r="KP6" s="481" t="s">
        <v>220</v>
      </c>
      <c r="KQ6" s="482"/>
      <c r="KR6" s="482"/>
      <c r="KS6" s="482"/>
      <c r="KT6" s="482"/>
      <c r="KU6" s="493" t="s">
        <v>44</v>
      </c>
      <c r="KV6" s="484"/>
      <c r="KW6" s="489"/>
      <c r="KX6" s="8"/>
      <c r="KY6" s="111"/>
      <c r="KZ6" s="111"/>
      <c r="LA6" s="290"/>
      <c r="LB6" s="110"/>
      <c r="LC6" s="56"/>
      <c r="LD6" s="56"/>
      <c r="LE6" s="291"/>
      <c r="LF6" s="56"/>
      <c r="LG6" s="286"/>
      <c r="LH6" s="287"/>
      <c r="LI6" s="27"/>
      <c r="LJ6" s="55"/>
      <c r="LK6" s="288"/>
      <c r="LL6" s="84"/>
      <c r="LM6" s="84"/>
      <c r="LN6" s="84"/>
      <c r="LO6" s="84"/>
      <c r="LQ6" s="465" t="s">
        <v>33</v>
      </c>
      <c r="LR6" s="494">
        <v>56069</v>
      </c>
      <c r="LS6" s="467">
        <v>54386</v>
      </c>
      <c r="LT6" s="495">
        <v>3.09</v>
      </c>
      <c r="LU6" s="50"/>
      <c r="LV6" s="50"/>
      <c r="LW6" s="437" t="s">
        <v>34</v>
      </c>
      <c r="LX6" s="7">
        <v>15</v>
      </c>
      <c r="LY6" s="427">
        <v>0</v>
      </c>
      <c r="LZ6" s="428">
        <v>0</v>
      </c>
      <c r="MA6" s="58"/>
      <c r="MB6" s="469" t="s">
        <v>35</v>
      </c>
      <c r="MC6" s="470">
        <v>628.52</v>
      </c>
      <c r="MD6" s="471">
        <v>605.05999999999995</v>
      </c>
      <c r="ME6" s="472">
        <v>3.88</v>
      </c>
      <c r="MF6" s="470">
        <v>0</v>
      </c>
      <c r="MG6" s="471">
        <v>0</v>
      </c>
      <c r="MH6" s="472">
        <v>0</v>
      </c>
      <c r="MI6" s="470">
        <v>434.97</v>
      </c>
      <c r="MJ6" s="471">
        <v>425.07</v>
      </c>
      <c r="MK6" s="472">
        <v>2.33</v>
      </c>
      <c r="ML6" s="2"/>
      <c r="MM6" s="2"/>
      <c r="MN6" s="2" t="s">
        <v>36</v>
      </c>
      <c r="MO6" s="496">
        <v>9</v>
      </c>
      <c r="MP6" s="496">
        <v>9</v>
      </c>
      <c r="MQ6" s="496">
        <v>9</v>
      </c>
      <c r="MR6" s="496">
        <v>9</v>
      </c>
      <c r="MS6" s="496">
        <v>9</v>
      </c>
      <c r="MT6" s="129"/>
      <c r="MU6" s="458" t="s">
        <v>37</v>
      </c>
      <c r="MV6" s="497">
        <v>2554</v>
      </c>
      <c r="MW6" s="460">
        <v>2554</v>
      </c>
      <c r="MX6" s="498">
        <v>0</v>
      </c>
      <c r="MY6" s="132"/>
      <c r="MZ6" s="499"/>
      <c r="NA6" s="500" t="s">
        <v>38</v>
      </c>
      <c r="NB6" s="501" t="s">
        <v>39</v>
      </c>
      <c r="NC6" s="502" t="s">
        <v>219</v>
      </c>
      <c r="ND6" s="503" t="s">
        <v>220</v>
      </c>
      <c r="NE6" s="504"/>
      <c r="NF6" s="504"/>
      <c r="NG6" s="504"/>
      <c r="NH6" s="504"/>
      <c r="NI6" s="493" t="s">
        <v>44</v>
      </c>
      <c r="NJ6" s="505"/>
      <c r="NK6" s="506"/>
      <c r="NL6" s="130"/>
      <c r="NM6" s="130"/>
      <c r="NN6" s="499"/>
      <c r="NO6" s="500" t="s">
        <v>38</v>
      </c>
      <c r="NP6" s="501" t="s">
        <v>39</v>
      </c>
      <c r="NQ6" s="502" t="s">
        <v>219</v>
      </c>
      <c r="NR6" s="503" t="s">
        <v>220</v>
      </c>
      <c r="NS6" s="504"/>
      <c r="NT6" s="504"/>
      <c r="NU6" s="504"/>
      <c r="NV6" s="504"/>
      <c r="NW6" s="488" t="s">
        <v>44</v>
      </c>
      <c r="NX6" s="505"/>
      <c r="NY6" s="506"/>
    </row>
    <row r="7" spans="1:390" ht="23.25" customHeight="1" thickTop="1" x14ac:dyDescent="0.25">
      <c r="A7" s="407" t="s">
        <v>45</v>
      </c>
      <c r="B7" s="6">
        <v>161323</v>
      </c>
      <c r="C7" s="408">
        <v>158015</v>
      </c>
      <c r="D7" s="409">
        <v>2.09</v>
      </c>
      <c r="E7" s="50"/>
      <c r="F7" s="50"/>
      <c r="G7" s="437" t="s">
        <v>46</v>
      </c>
      <c r="H7" s="411">
        <v>21</v>
      </c>
      <c r="I7" s="412">
        <v>9</v>
      </c>
      <c r="J7" s="413">
        <v>27</v>
      </c>
      <c r="K7" s="411">
        <v>57</v>
      </c>
      <c r="L7" s="414">
        <v>70</v>
      </c>
      <c r="M7" s="415">
        <v>-18.57</v>
      </c>
      <c r="N7" s="179"/>
      <c r="O7" s="469" t="s">
        <v>47</v>
      </c>
      <c r="P7" s="470">
        <v>521.6</v>
      </c>
      <c r="Q7" s="471">
        <v>496.24</v>
      </c>
      <c r="R7" s="472">
        <v>5.1100000000000003</v>
      </c>
      <c r="S7" s="470">
        <v>326.06</v>
      </c>
      <c r="T7" s="471">
        <v>301.83</v>
      </c>
      <c r="U7" s="472">
        <v>8.0299999999999994</v>
      </c>
      <c r="V7" s="470">
        <v>464.93</v>
      </c>
      <c r="W7" s="471">
        <v>442.63</v>
      </c>
      <c r="X7" s="472">
        <v>5.04</v>
      </c>
      <c r="Y7" s="179"/>
      <c r="Z7" s="179"/>
      <c r="AA7" s="179" t="s">
        <v>48</v>
      </c>
      <c r="AB7" s="64">
        <v>70</v>
      </c>
      <c r="AC7" s="64">
        <v>70</v>
      </c>
      <c r="AD7" s="64">
        <v>70</v>
      </c>
      <c r="AE7" s="474">
        <v>70</v>
      </c>
      <c r="AF7" s="179"/>
      <c r="AG7" s="442" t="s">
        <v>49</v>
      </c>
      <c r="AH7" s="507">
        <v>58.23</v>
      </c>
      <c r="AI7" s="508">
        <v>58.1</v>
      </c>
      <c r="AJ7" s="509">
        <v>0.13</v>
      </c>
      <c r="AK7" s="125"/>
      <c r="AL7" s="510" t="s">
        <v>50</v>
      </c>
      <c r="AM7" s="511">
        <v>0</v>
      </c>
      <c r="AN7" s="512">
        <v>0</v>
      </c>
      <c r="AO7" s="512">
        <v>0</v>
      </c>
      <c r="AP7" s="513">
        <v>0</v>
      </c>
      <c r="AQ7" s="514"/>
      <c r="AR7" s="514"/>
      <c r="AS7" s="514"/>
      <c r="AT7" s="515"/>
      <c r="AU7" s="516">
        <v>0</v>
      </c>
      <c r="AV7" s="517">
        <v>0</v>
      </c>
      <c r="AW7" s="518">
        <v>0</v>
      </c>
      <c r="AX7" s="519"/>
      <c r="AY7" s="179"/>
      <c r="AZ7" s="510" t="s">
        <v>50</v>
      </c>
      <c r="BA7" s="511">
        <v>0</v>
      </c>
      <c r="BB7" s="512">
        <v>0</v>
      </c>
      <c r="BC7" s="520">
        <v>0</v>
      </c>
      <c r="BD7" s="521">
        <v>0</v>
      </c>
      <c r="BE7" s="512"/>
      <c r="BF7" s="512"/>
      <c r="BG7" s="512"/>
      <c r="BH7" s="512"/>
      <c r="BI7" s="522">
        <v>0</v>
      </c>
      <c r="BJ7" s="522">
        <v>0</v>
      </c>
      <c r="BK7" s="518">
        <v>0</v>
      </c>
      <c r="BL7" s="523"/>
      <c r="BM7" s="290"/>
      <c r="BN7" s="111"/>
      <c r="BO7" s="290"/>
      <c r="BP7" s="109"/>
      <c r="BQ7" s="54"/>
      <c r="BR7" s="54"/>
      <c r="BS7" s="54"/>
      <c r="BT7" s="54"/>
      <c r="BU7" s="286"/>
      <c r="BV7" s="287"/>
      <c r="BW7" s="27"/>
      <c r="BX7" s="55"/>
      <c r="BY7" s="288"/>
      <c r="BZ7" s="84"/>
      <c r="CA7" s="84"/>
      <c r="CB7" s="84"/>
      <c r="CC7" s="179"/>
      <c r="CD7" s="179"/>
      <c r="CE7" s="407" t="s">
        <v>45</v>
      </c>
      <c r="CF7" s="6">
        <v>144923</v>
      </c>
      <c r="CG7" s="408">
        <v>138136</v>
      </c>
      <c r="CH7" s="409">
        <v>4.91</v>
      </c>
      <c r="CI7" s="50"/>
      <c r="CJ7" s="50"/>
      <c r="CK7" s="437" t="s">
        <v>46</v>
      </c>
      <c r="CL7" s="411">
        <v>20</v>
      </c>
      <c r="CM7" s="412">
        <v>31</v>
      </c>
      <c r="CN7" s="413">
        <v>21</v>
      </c>
      <c r="CO7" s="411">
        <v>72</v>
      </c>
      <c r="CP7" s="414">
        <v>54</v>
      </c>
      <c r="CQ7" s="415">
        <v>33.33</v>
      </c>
      <c r="CR7" s="179"/>
      <c r="CS7" s="469" t="s">
        <v>47</v>
      </c>
      <c r="CT7" s="470">
        <v>539.04999999999995</v>
      </c>
      <c r="CU7" s="471">
        <v>519.21</v>
      </c>
      <c r="CV7" s="472">
        <v>3.82</v>
      </c>
      <c r="CW7" s="470">
        <v>335.37</v>
      </c>
      <c r="CX7" s="471">
        <v>325.87</v>
      </c>
      <c r="CY7" s="472">
        <v>2.92</v>
      </c>
      <c r="CZ7" s="470">
        <v>471.83</v>
      </c>
      <c r="DA7" s="471">
        <v>457.44</v>
      </c>
      <c r="DB7" s="472">
        <v>3.15</v>
      </c>
      <c r="DC7" s="179"/>
      <c r="DD7" s="179"/>
      <c r="DE7" s="179" t="s">
        <v>48</v>
      </c>
      <c r="DF7" s="64">
        <v>70</v>
      </c>
      <c r="DG7" s="64">
        <v>70</v>
      </c>
      <c r="DH7" s="64">
        <v>70</v>
      </c>
      <c r="DI7" s="474">
        <v>70</v>
      </c>
      <c r="DJ7" s="179"/>
      <c r="DK7" s="442" t="s">
        <v>172</v>
      </c>
      <c r="DL7" s="507">
        <v>47.99</v>
      </c>
      <c r="DM7" s="508">
        <v>45.62</v>
      </c>
      <c r="DN7" s="509">
        <v>2.37</v>
      </c>
      <c r="DO7" s="125"/>
      <c r="DP7" s="510" t="s">
        <v>50</v>
      </c>
      <c r="DQ7" s="511">
        <v>0</v>
      </c>
      <c r="DR7" s="512">
        <v>0</v>
      </c>
      <c r="DS7" s="512">
        <v>0</v>
      </c>
      <c r="DT7" s="521">
        <v>0</v>
      </c>
      <c r="DU7" s="511"/>
      <c r="DV7" s="512"/>
      <c r="DW7" s="512"/>
      <c r="DX7" s="512"/>
      <c r="DY7" s="522">
        <v>0</v>
      </c>
      <c r="DZ7" s="517">
        <v>0</v>
      </c>
      <c r="EA7" s="518">
        <v>0</v>
      </c>
      <c r="EB7" s="519"/>
      <c r="EC7" s="179"/>
      <c r="ED7" s="510" t="s">
        <v>50</v>
      </c>
      <c r="EE7" s="511">
        <v>0</v>
      </c>
      <c r="EF7" s="512">
        <v>0</v>
      </c>
      <c r="EG7" s="520">
        <v>0</v>
      </c>
      <c r="EH7" s="521">
        <v>0</v>
      </c>
      <c r="EI7" s="511"/>
      <c r="EJ7" s="512"/>
      <c r="EK7" s="512"/>
      <c r="EL7" s="512"/>
      <c r="EM7" s="522">
        <v>0</v>
      </c>
      <c r="EN7" s="522">
        <v>0</v>
      </c>
      <c r="EO7" s="518">
        <v>0</v>
      </c>
      <c r="EP7" s="523"/>
      <c r="EQ7" s="290"/>
      <c r="ER7" s="111"/>
      <c r="ES7" s="290"/>
      <c r="ET7" s="109"/>
      <c r="EU7" s="54"/>
      <c r="EV7" s="54"/>
      <c r="EW7" s="54"/>
      <c r="EX7" s="54"/>
      <c r="EY7" s="286"/>
      <c r="EZ7" s="287"/>
      <c r="FA7" s="27"/>
      <c r="FB7" s="55"/>
      <c r="FC7" s="288"/>
      <c r="FD7" s="84"/>
      <c r="FE7" s="84"/>
      <c r="FF7" s="84"/>
      <c r="FG7" s="179"/>
      <c r="FH7" s="179"/>
      <c r="FI7" s="407" t="s">
        <v>45</v>
      </c>
      <c r="FJ7" s="6">
        <v>141146</v>
      </c>
      <c r="FK7" s="408">
        <v>138245</v>
      </c>
      <c r="FL7" s="409">
        <v>2.1</v>
      </c>
      <c r="FM7" s="50"/>
      <c r="FN7" s="50"/>
      <c r="FO7" s="437" t="s">
        <v>46</v>
      </c>
      <c r="FP7" s="411">
        <v>15</v>
      </c>
      <c r="FQ7" s="412">
        <v>10</v>
      </c>
      <c r="FR7" s="413">
        <v>15</v>
      </c>
      <c r="FS7" s="411">
        <v>40</v>
      </c>
      <c r="FT7" s="414">
        <v>24</v>
      </c>
      <c r="FU7" s="415">
        <v>66.67</v>
      </c>
      <c r="FV7" s="179"/>
      <c r="FW7" s="469" t="s">
        <v>47</v>
      </c>
      <c r="FX7" s="470">
        <v>541.89</v>
      </c>
      <c r="FY7" s="471">
        <v>514.62</v>
      </c>
      <c r="FZ7" s="472">
        <v>5.3</v>
      </c>
      <c r="GA7" s="470">
        <v>356.64</v>
      </c>
      <c r="GB7" s="471">
        <v>337.64</v>
      </c>
      <c r="GC7" s="472">
        <v>5.63</v>
      </c>
      <c r="GD7" s="470">
        <v>482.46</v>
      </c>
      <c r="GE7" s="471">
        <v>459.92</v>
      </c>
      <c r="GF7" s="472">
        <v>4.9000000000000004</v>
      </c>
      <c r="GG7" s="179"/>
      <c r="GH7" s="179"/>
      <c r="GI7" s="179" t="s">
        <v>48</v>
      </c>
      <c r="GJ7" s="64">
        <v>70</v>
      </c>
      <c r="GK7" s="64">
        <v>70</v>
      </c>
      <c r="GL7" s="64">
        <v>70</v>
      </c>
      <c r="GM7" s="474">
        <v>70</v>
      </c>
      <c r="GN7" s="179"/>
      <c r="GO7" s="442" t="s">
        <v>172</v>
      </c>
      <c r="GP7" s="507">
        <v>43.35</v>
      </c>
      <c r="GQ7" s="508">
        <v>43.42</v>
      </c>
      <c r="GR7" s="509">
        <v>-7.0000000000000007E-2</v>
      </c>
      <c r="GS7" s="125"/>
      <c r="GT7" s="510" t="s">
        <v>50</v>
      </c>
      <c r="GU7" s="511">
        <v>0</v>
      </c>
      <c r="GV7" s="512">
        <v>0</v>
      </c>
      <c r="GW7" s="512">
        <v>0</v>
      </c>
      <c r="GX7" s="521">
        <v>0</v>
      </c>
      <c r="GY7" s="512"/>
      <c r="GZ7" s="512"/>
      <c r="HA7" s="512"/>
      <c r="HB7" s="512"/>
      <c r="HC7" s="522">
        <v>0</v>
      </c>
      <c r="HD7" s="517">
        <v>0</v>
      </c>
      <c r="HE7" s="518">
        <v>0</v>
      </c>
      <c r="HF7" s="519"/>
      <c r="HG7" s="179"/>
      <c r="HH7" s="510" t="s">
        <v>50</v>
      </c>
      <c r="HI7" s="511">
        <v>0</v>
      </c>
      <c r="HJ7" s="512">
        <v>0</v>
      </c>
      <c r="HK7" s="520">
        <v>0</v>
      </c>
      <c r="HL7" s="521">
        <v>0</v>
      </c>
      <c r="HM7" s="512"/>
      <c r="HN7" s="512"/>
      <c r="HO7" s="512"/>
      <c r="HP7" s="512"/>
      <c r="HQ7" s="522">
        <v>0</v>
      </c>
      <c r="HR7" s="522">
        <v>0</v>
      </c>
      <c r="HS7" s="518">
        <v>0</v>
      </c>
      <c r="HT7" s="524"/>
      <c r="HU7" s="290"/>
      <c r="HV7" s="111"/>
      <c r="HW7" s="290"/>
      <c r="HX7" s="109"/>
      <c r="HY7" s="54"/>
      <c r="HZ7" s="54"/>
      <c r="IA7" s="54"/>
      <c r="IB7" s="54"/>
      <c r="IC7" s="286"/>
      <c r="ID7" s="287"/>
      <c r="IE7" s="27"/>
      <c r="IF7" s="55"/>
      <c r="IG7" s="288"/>
      <c r="IH7" s="84"/>
      <c r="II7" s="84"/>
      <c r="IJ7" s="84"/>
      <c r="IK7" s="179"/>
      <c r="IM7" s="407" t="s">
        <v>45</v>
      </c>
      <c r="IN7" s="6">
        <v>150088</v>
      </c>
      <c r="IO7" s="408">
        <v>147018</v>
      </c>
      <c r="IP7" s="409">
        <v>2.09</v>
      </c>
      <c r="IQ7" s="50"/>
      <c r="IR7" s="50"/>
      <c r="IS7" s="437" t="s">
        <v>46</v>
      </c>
      <c r="IT7" s="411">
        <v>29</v>
      </c>
      <c r="IU7" s="412">
        <v>35</v>
      </c>
      <c r="IV7" s="413">
        <v>42</v>
      </c>
      <c r="IW7" s="411">
        <v>106</v>
      </c>
      <c r="IX7" s="414">
        <v>126</v>
      </c>
      <c r="IY7" s="415">
        <v>-15.87</v>
      </c>
      <c r="IZ7" s="179"/>
      <c r="JA7" s="469" t="s">
        <v>47</v>
      </c>
      <c r="JB7" s="470">
        <v>512.76</v>
      </c>
      <c r="JC7" s="471">
        <v>489.65</v>
      </c>
      <c r="JD7" s="472">
        <v>4.72</v>
      </c>
      <c r="JE7" s="470">
        <v>334.6</v>
      </c>
      <c r="JF7" s="471">
        <v>320.11</v>
      </c>
      <c r="JG7" s="472">
        <v>4.53</v>
      </c>
      <c r="JH7" s="470">
        <v>461.26</v>
      </c>
      <c r="JI7" s="471">
        <v>441.67</v>
      </c>
      <c r="JJ7" s="472">
        <v>4.4400000000000004</v>
      </c>
      <c r="JK7" s="179"/>
      <c r="JL7" s="179"/>
      <c r="JM7" s="179" t="s">
        <v>48</v>
      </c>
      <c r="JN7" s="64">
        <v>70</v>
      </c>
      <c r="JO7" s="64">
        <v>70</v>
      </c>
      <c r="JP7" s="64">
        <v>70</v>
      </c>
      <c r="JQ7" s="474">
        <v>70</v>
      </c>
      <c r="JR7" s="179"/>
      <c r="JS7" s="442" t="s">
        <v>172</v>
      </c>
      <c r="JT7" s="507">
        <v>48.52</v>
      </c>
      <c r="JU7" s="508">
        <v>47.51</v>
      </c>
      <c r="JV7" s="509">
        <v>1.01</v>
      </c>
      <c r="JW7" s="125"/>
      <c r="JX7" s="510" t="s">
        <v>50</v>
      </c>
      <c r="JY7" s="511">
        <v>0</v>
      </c>
      <c r="JZ7" s="512">
        <v>0</v>
      </c>
      <c r="KA7" s="512">
        <v>0</v>
      </c>
      <c r="KB7" s="513">
        <v>0</v>
      </c>
      <c r="KC7" s="514"/>
      <c r="KD7" s="514"/>
      <c r="KE7" s="514"/>
      <c r="KF7" s="514"/>
      <c r="KG7" s="525">
        <v>0</v>
      </c>
      <c r="KH7" s="517">
        <v>0</v>
      </c>
      <c r="KI7" s="518">
        <v>0</v>
      </c>
      <c r="KJ7" s="519"/>
      <c r="KK7" s="179"/>
      <c r="KL7" s="510" t="s">
        <v>50</v>
      </c>
      <c r="KM7" s="511">
        <v>0</v>
      </c>
      <c r="KN7" s="512">
        <v>0</v>
      </c>
      <c r="KO7" s="520">
        <v>0</v>
      </c>
      <c r="KP7" s="513">
        <v>0</v>
      </c>
      <c r="KQ7" s="514"/>
      <c r="KR7" s="514"/>
      <c r="KS7" s="514"/>
      <c r="KT7" s="514"/>
      <c r="KU7" s="525">
        <v>0</v>
      </c>
      <c r="KV7" s="522">
        <v>0</v>
      </c>
      <c r="KW7" s="518">
        <v>0</v>
      </c>
      <c r="KX7" s="178"/>
      <c r="KY7" s="290"/>
      <c r="KZ7" s="111"/>
      <c r="LA7" s="290"/>
      <c r="LB7" s="109"/>
      <c r="LC7" s="54"/>
      <c r="LD7" s="54"/>
      <c r="LE7" s="54"/>
      <c r="LF7" s="54"/>
      <c r="LG7" s="286"/>
      <c r="LH7" s="287"/>
      <c r="LI7" s="27"/>
      <c r="LJ7" s="55"/>
      <c r="LK7" s="288"/>
      <c r="LL7" s="84"/>
      <c r="LM7" s="84"/>
      <c r="LN7" s="84"/>
      <c r="LO7" s="84"/>
      <c r="LQ7" s="407" t="s">
        <v>45</v>
      </c>
      <c r="LR7" s="6">
        <v>597480</v>
      </c>
      <c r="LS7" s="408">
        <v>581414</v>
      </c>
      <c r="LT7" s="426">
        <v>2.76</v>
      </c>
      <c r="LU7" s="50"/>
      <c r="LV7" s="50"/>
      <c r="LW7" s="437" t="s">
        <v>46</v>
      </c>
      <c r="LX7" s="7">
        <v>275</v>
      </c>
      <c r="LY7" s="427">
        <v>274</v>
      </c>
      <c r="LZ7" s="428">
        <v>0.36</v>
      </c>
      <c r="MA7" s="58"/>
      <c r="MB7" s="469" t="s">
        <v>47</v>
      </c>
      <c r="MC7" s="470">
        <v>528.97</v>
      </c>
      <c r="MD7" s="471">
        <v>504.78</v>
      </c>
      <c r="ME7" s="472">
        <v>4.79</v>
      </c>
      <c r="MF7" s="470">
        <v>338.59</v>
      </c>
      <c r="MG7" s="471">
        <v>322.22000000000003</v>
      </c>
      <c r="MH7" s="472">
        <v>5.08</v>
      </c>
      <c r="MI7" s="470">
        <v>470.34</v>
      </c>
      <c r="MJ7" s="471">
        <v>450.47</v>
      </c>
      <c r="MK7" s="472">
        <v>4.41</v>
      </c>
      <c r="ML7" s="2"/>
      <c r="MM7" s="2"/>
      <c r="MN7" s="2" t="s">
        <v>48</v>
      </c>
      <c r="MO7" s="496">
        <v>70</v>
      </c>
      <c r="MP7" s="496">
        <v>70</v>
      </c>
      <c r="MQ7" s="496">
        <v>70</v>
      </c>
      <c r="MR7" s="496">
        <v>70</v>
      </c>
      <c r="MS7" s="496">
        <v>70</v>
      </c>
      <c r="MT7" s="129"/>
      <c r="MU7" s="458" t="s">
        <v>172</v>
      </c>
      <c r="MV7" s="526">
        <v>49.52</v>
      </c>
      <c r="MW7" s="527">
        <v>48.66</v>
      </c>
      <c r="MX7" s="498">
        <v>0.86</v>
      </c>
      <c r="MY7" s="133"/>
      <c r="MZ7" s="528" t="s">
        <v>132</v>
      </c>
      <c r="NA7" s="529">
        <v>0</v>
      </c>
      <c r="NB7" s="530">
        <v>0</v>
      </c>
      <c r="NC7" s="530">
        <v>0</v>
      </c>
      <c r="ND7" s="531">
        <v>0</v>
      </c>
      <c r="NE7" s="530"/>
      <c r="NF7" s="530"/>
      <c r="NG7" s="530"/>
      <c r="NH7" s="530"/>
      <c r="NI7" s="532">
        <v>0</v>
      </c>
      <c r="NJ7" s="533">
        <v>0</v>
      </c>
      <c r="NK7" s="534">
        <v>0</v>
      </c>
      <c r="NL7" s="181"/>
      <c r="NM7" s="181"/>
      <c r="NN7" s="535" t="s">
        <v>132</v>
      </c>
      <c r="NO7" s="529">
        <v>0</v>
      </c>
      <c r="NP7" s="530">
        <v>0</v>
      </c>
      <c r="NQ7" s="530">
        <v>0</v>
      </c>
      <c r="NR7" s="531">
        <v>0</v>
      </c>
      <c r="NS7" s="530"/>
      <c r="NT7" s="530"/>
      <c r="NU7" s="530"/>
      <c r="NV7" s="530"/>
      <c r="NW7" s="532">
        <v>0</v>
      </c>
      <c r="NX7" s="533">
        <v>0</v>
      </c>
      <c r="NY7" s="534">
        <v>0</v>
      </c>
    </row>
    <row r="8" spans="1:390" ht="23.25" customHeight="1" x14ac:dyDescent="0.25">
      <c r="A8" s="434" t="s">
        <v>51</v>
      </c>
      <c r="B8" s="7">
        <v>148307</v>
      </c>
      <c r="C8" s="435">
        <v>145424</v>
      </c>
      <c r="D8" s="436">
        <v>1.98</v>
      </c>
      <c r="E8" s="50"/>
      <c r="F8" s="50"/>
      <c r="G8" s="437" t="s">
        <v>52</v>
      </c>
      <c r="H8" s="411">
        <v>24</v>
      </c>
      <c r="I8" s="412">
        <v>39</v>
      </c>
      <c r="J8" s="413">
        <v>16</v>
      </c>
      <c r="K8" s="411">
        <v>79</v>
      </c>
      <c r="L8" s="414">
        <v>9</v>
      </c>
      <c r="M8" s="415">
        <v>777.78</v>
      </c>
      <c r="N8" s="179"/>
      <c r="O8" s="469" t="s">
        <v>53</v>
      </c>
      <c r="P8" s="470">
        <v>229.21</v>
      </c>
      <c r="Q8" s="471">
        <v>212.04</v>
      </c>
      <c r="R8" s="472">
        <v>8.1</v>
      </c>
      <c r="S8" s="470">
        <v>176.38</v>
      </c>
      <c r="T8" s="471">
        <v>164.12</v>
      </c>
      <c r="U8" s="472">
        <v>7.47</v>
      </c>
      <c r="V8" s="470">
        <v>213.9</v>
      </c>
      <c r="W8" s="471">
        <v>198.85</v>
      </c>
      <c r="X8" s="472">
        <v>7.57</v>
      </c>
      <c r="Y8" s="179"/>
      <c r="Z8" s="179"/>
      <c r="AA8" s="179" t="s">
        <v>54</v>
      </c>
      <c r="AB8" s="64">
        <v>26</v>
      </c>
      <c r="AC8" s="64">
        <v>26</v>
      </c>
      <c r="AD8" s="64">
        <v>26</v>
      </c>
      <c r="AE8" s="474">
        <v>26</v>
      </c>
      <c r="AF8" s="179"/>
      <c r="AG8" s="442" t="s">
        <v>55</v>
      </c>
      <c r="AH8" s="443">
        <v>153122</v>
      </c>
      <c r="AI8" s="444">
        <v>149964</v>
      </c>
      <c r="AJ8" s="445">
        <v>2.11</v>
      </c>
      <c r="AK8" s="64"/>
      <c r="AL8" s="510" t="s">
        <v>56</v>
      </c>
      <c r="AM8" s="536">
        <v>0</v>
      </c>
      <c r="AN8" s="537">
        <v>0</v>
      </c>
      <c r="AO8" s="537">
        <v>0</v>
      </c>
      <c r="AP8" s="538">
        <v>0</v>
      </c>
      <c r="AQ8" s="539"/>
      <c r="AR8" s="539"/>
      <c r="AS8" s="539"/>
      <c r="AT8" s="540"/>
      <c r="AU8" s="541">
        <v>0</v>
      </c>
      <c r="AV8" s="517">
        <v>0</v>
      </c>
      <c r="AW8" s="518">
        <v>0</v>
      </c>
      <c r="AX8" s="519"/>
      <c r="AY8" s="179"/>
      <c r="AZ8" s="510" t="s">
        <v>56</v>
      </c>
      <c r="BA8" s="536">
        <v>0</v>
      </c>
      <c r="BB8" s="537">
        <v>0</v>
      </c>
      <c r="BC8" s="542">
        <v>0</v>
      </c>
      <c r="BD8" s="543">
        <v>0</v>
      </c>
      <c r="BE8" s="537"/>
      <c r="BF8" s="537"/>
      <c r="BG8" s="537"/>
      <c r="BH8" s="537"/>
      <c r="BI8" s="517">
        <v>0</v>
      </c>
      <c r="BJ8" s="517">
        <v>0</v>
      </c>
      <c r="BK8" s="518">
        <v>0</v>
      </c>
      <c r="BL8" s="523"/>
      <c r="BM8" s="55"/>
      <c r="BN8" s="111"/>
      <c r="BO8" s="290"/>
      <c r="BP8" s="110"/>
      <c r="BQ8" s="56"/>
      <c r="BR8" s="56"/>
      <c r="BS8" s="56"/>
      <c r="BT8" s="56"/>
      <c r="BU8" s="286"/>
      <c r="BV8" s="287"/>
      <c r="BW8" s="27"/>
      <c r="BX8" s="55"/>
      <c r="BY8" s="288"/>
      <c r="BZ8" s="84"/>
      <c r="CA8" s="84"/>
      <c r="CB8" s="84"/>
      <c r="CC8" s="179"/>
      <c r="CD8" s="179"/>
      <c r="CE8" s="434" t="s">
        <v>51</v>
      </c>
      <c r="CF8" s="7">
        <v>134737</v>
      </c>
      <c r="CG8" s="435">
        <v>128193</v>
      </c>
      <c r="CH8" s="436">
        <v>5.0999999999999996</v>
      </c>
      <c r="CI8" s="50"/>
      <c r="CJ8" s="50"/>
      <c r="CK8" s="437" t="s">
        <v>52</v>
      </c>
      <c r="CL8" s="411">
        <v>0</v>
      </c>
      <c r="CM8" s="412">
        <v>0</v>
      </c>
      <c r="CN8" s="413">
        <v>12</v>
      </c>
      <c r="CO8" s="411">
        <v>12</v>
      </c>
      <c r="CP8" s="414">
        <v>8</v>
      </c>
      <c r="CQ8" s="415">
        <v>50</v>
      </c>
      <c r="CR8" s="179"/>
      <c r="CS8" s="469" t="s">
        <v>53</v>
      </c>
      <c r="CT8" s="470">
        <v>254.27</v>
      </c>
      <c r="CU8" s="471">
        <v>238.32</v>
      </c>
      <c r="CV8" s="472">
        <v>6.69</v>
      </c>
      <c r="CW8" s="470">
        <v>186.05</v>
      </c>
      <c r="CX8" s="471">
        <v>170.04</v>
      </c>
      <c r="CY8" s="472">
        <v>9.42</v>
      </c>
      <c r="CZ8" s="470">
        <v>231.75</v>
      </c>
      <c r="DA8" s="471">
        <v>216.53</v>
      </c>
      <c r="DB8" s="472">
        <v>7.03</v>
      </c>
      <c r="DC8" s="179"/>
      <c r="DD8" s="179"/>
      <c r="DE8" s="179" t="s">
        <v>54</v>
      </c>
      <c r="DF8" s="64">
        <v>26</v>
      </c>
      <c r="DG8" s="64">
        <v>26</v>
      </c>
      <c r="DH8" s="64">
        <v>26</v>
      </c>
      <c r="DI8" s="474">
        <v>26</v>
      </c>
      <c r="DJ8" s="179"/>
      <c r="DK8" s="442" t="s">
        <v>55</v>
      </c>
      <c r="DL8" s="443">
        <v>137533</v>
      </c>
      <c r="DM8" s="444">
        <v>132280</v>
      </c>
      <c r="DN8" s="445">
        <v>3.97</v>
      </c>
      <c r="DO8" s="64"/>
      <c r="DP8" s="510" t="s">
        <v>56</v>
      </c>
      <c r="DQ8" s="536">
        <v>0</v>
      </c>
      <c r="DR8" s="537">
        <v>0</v>
      </c>
      <c r="DS8" s="537">
        <v>0</v>
      </c>
      <c r="DT8" s="543">
        <v>0</v>
      </c>
      <c r="DU8" s="536"/>
      <c r="DV8" s="537"/>
      <c r="DW8" s="537"/>
      <c r="DX8" s="537"/>
      <c r="DY8" s="517">
        <v>0</v>
      </c>
      <c r="DZ8" s="517">
        <v>0</v>
      </c>
      <c r="EA8" s="518">
        <v>0</v>
      </c>
      <c r="EB8" s="519"/>
      <c r="EC8" s="179"/>
      <c r="ED8" s="510" t="s">
        <v>56</v>
      </c>
      <c r="EE8" s="536">
        <v>0</v>
      </c>
      <c r="EF8" s="537">
        <v>0</v>
      </c>
      <c r="EG8" s="542">
        <v>0</v>
      </c>
      <c r="EH8" s="543">
        <v>0</v>
      </c>
      <c r="EI8" s="536"/>
      <c r="EJ8" s="537"/>
      <c r="EK8" s="537"/>
      <c r="EL8" s="537"/>
      <c r="EM8" s="517">
        <v>0</v>
      </c>
      <c r="EN8" s="517">
        <v>0</v>
      </c>
      <c r="EO8" s="518">
        <v>0</v>
      </c>
      <c r="EP8" s="523"/>
      <c r="EQ8" s="55"/>
      <c r="ER8" s="111"/>
      <c r="ES8" s="290"/>
      <c r="ET8" s="110"/>
      <c r="EU8" s="56"/>
      <c r="EV8" s="56"/>
      <c r="EW8" s="56"/>
      <c r="EX8" s="56"/>
      <c r="EY8" s="286"/>
      <c r="EZ8" s="287"/>
      <c r="FA8" s="27"/>
      <c r="FB8" s="55"/>
      <c r="FC8" s="288"/>
      <c r="FD8" s="84"/>
      <c r="FE8" s="84"/>
      <c r="FF8" s="84"/>
      <c r="FG8" s="179"/>
      <c r="FH8" s="179"/>
      <c r="FI8" s="434" t="s">
        <v>51</v>
      </c>
      <c r="FJ8" s="7">
        <v>133478</v>
      </c>
      <c r="FK8" s="435">
        <v>130981</v>
      </c>
      <c r="FL8" s="436">
        <v>1.91</v>
      </c>
      <c r="FM8" s="50"/>
      <c r="FN8" s="50"/>
      <c r="FO8" s="437" t="s">
        <v>52</v>
      </c>
      <c r="FP8" s="411">
        <v>0</v>
      </c>
      <c r="FQ8" s="412">
        <v>5</v>
      </c>
      <c r="FR8" s="413">
        <v>7</v>
      </c>
      <c r="FS8" s="411">
        <v>12</v>
      </c>
      <c r="FT8" s="414">
        <v>11</v>
      </c>
      <c r="FU8" s="415">
        <v>9.09</v>
      </c>
      <c r="FV8" s="179"/>
      <c r="FW8" s="469" t="s">
        <v>53</v>
      </c>
      <c r="FX8" s="470">
        <v>244.98</v>
      </c>
      <c r="FY8" s="471">
        <v>237.53</v>
      </c>
      <c r="FZ8" s="472">
        <v>3.14</v>
      </c>
      <c r="GA8" s="470">
        <v>195.69</v>
      </c>
      <c r="GB8" s="471">
        <v>182.26</v>
      </c>
      <c r="GC8" s="472">
        <v>7.37</v>
      </c>
      <c r="GD8" s="470">
        <v>229.19</v>
      </c>
      <c r="GE8" s="471">
        <v>220.44</v>
      </c>
      <c r="GF8" s="472">
        <v>3.97</v>
      </c>
      <c r="GG8" s="179"/>
      <c r="GH8" s="179"/>
      <c r="GI8" s="179" t="s">
        <v>54</v>
      </c>
      <c r="GJ8" s="64">
        <v>26</v>
      </c>
      <c r="GK8" s="64">
        <v>26</v>
      </c>
      <c r="GL8" s="64">
        <v>26</v>
      </c>
      <c r="GM8" s="474">
        <v>26</v>
      </c>
      <c r="GN8" s="179"/>
      <c r="GO8" s="442" t="s">
        <v>55</v>
      </c>
      <c r="GP8" s="443">
        <v>131951</v>
      </c>
      <c r="GQ8" s="444">
        <v>129575</v>
      </c>
      <c r="GR8" s="445">
        <v>1.83</v>
      </c>
      <c r="GS8" s="64"/>
      <c r="GT8" s="510" t="s">
        <v>56</v>
      </c>
      <c r="GU8" s="536">
        <v>0</v>
      </c>
      <c r="GV8" s="537">
        <v>0</v>
      </c>
      <c r="GW8" s="537">
        <v>0</v>
      </c>
      <c r="GX8" s="543">
        <v>0</v>
      </c>
      <c r="GY8" s="537"/>
      <c r="GZ8" s="537"/>
      <c r="HA8" s="537"/>
      <c r="HB8" s="537"/>
      <c r="HC8" s="517">
        <v>0</v>
      </c>
      <c r="HD8" s="517">
        <v>0</v>
      </c>
      <c r="HE8" s="518">
        <v>0</v>
      </c>
      <c r="HF8" s="519"/>
      <c r="HG8" s="179"/>
      <c r="HH8" s="510" t="s">
        <v>56</v>
      </c>
      <c r="HI8" s="536">
        <v>0</v>
      </c>
      <c r="HJ8" s="537">
        <v>0</v>
      </c>
      <c r="HK8" s="542">
        <v>0</v>
      </c>
      <c r="HL8" s="543">
        <v>0</v>
      </c>
      <c r="HM8" s="537"/>
      <c r="HN8" s="537"/>
      <c r="HO8" s="537"/>
      <c r="HP8" s="537"/>
      <c r="HQ8" s="517">
        <v>0</v>
      </c>
      <c r="HR8" s="517">
        <v>0</v>
      </c>
      <c r="HS8" s="518">
        <v>0</v>
      </c>
      <c r="HT8" s="524"/>
      <c r="HU8" s="55"/>
      <c r="HV8" s="111"/>
      <c r="HW8" s="290"/>
      <c r="HX8" s="110"/>
      <c r="HY8" s="56"/>
      <c r="HZ8" s="56"/>
      <c r="IA8" s="56"/>
      <c r="IB8" s="56"/>
      <c r="IC8" s="286"/>
      <c r="ID8" s="287"/>
      <c r="IE8" s="27"/>
      <c r="IF8" s="55"/>
      <c r="IG8" s="288"/>
      <c r="IH8" s="84"/>
      <c r="II8" s="84"/>
      <c r="IJ8" s="84"/>
      <c r="IK8" s="179"/>
      <c r="IM8" s="434" t="s">
        <v>51</v>
      </c>
      <c r="IN8" s="7">
        <v>139091</v>
      </c>
      <c r="IO8" s="435">
        <v>136114</v>
      </c>
      <c r="IP8" s="436">
        <v>2.19</v>
      </c>
      <c r="IQ8" s="50"/>
      <c r="IR8" s="50"/>
      <c r="IS8" s="437" t="s">
        <v>52</v>
      </c>
      <c r="IT8" s="411">
        <v>15</v>
      </c>
      <c r="IU8" s="412">
        <v>19</v>
      </c>
      <c r="IV8" s="413">
        <v>13</v>
      </c>
      <c r="IW8" s="411">
        <v>47</v>
      </c>
      <c r="IX8" s="414">
        <v>52</v>
      </c>
      <c r="IY8" s="415">
        <v>-9.6199999999999992</v>
      </c>
      <c r="IZ8" s="179"/>
      <c r="JA8" s="469" t="s">
        <v>53</v>
      </c>
      <c r="JB8" s="470">
        <v>237.13</v>
      </c>
      <c r="JC8" s="471">
        <v>225.04</v>
      </c>
      <c r="JD8" s="472">
        <v>5.37</v>
      </c>
      <c r="JE8" s="470">
        <v>190.25</v>
      </c>
      <c r="JF8" s="471">
        <v>185.68</v>
      </c>
      <c r="JG8" s="472">
        <v>2.46</v>
      </c>
      <c r="JH8" s="470">
        <v>223.58</v>
      </c>
      <c r="JI8" s="471">
        <v>213.86</v>
      </c>
      <c r="JJ8" s="472">
        <v>4.55</v>
      </c>
      <c r="JK8" s="179"/>
      <c r="JL8" s="179"/>
      <c r="JM8" s="179" t="s">
        <v>54</v>
      </c>
      <c r="JN8" s="64">
        <v>26</v>
      </c>
      <c r="JO8" s="64">
        <v>26</v>
      </c>
      <c r="JP8" s="64">
        <v>26</v>
      </c>
      <c r="JQ8" s="474">
        <v>26</v>
      </c>
      <c r="JR8" s="179"/>
      <c r="JS8" s="442" t="s">
        <v>55</v>
      </c>
      <c r="JT8" s="443">
        <v>144151</v>
      </c>
      <c r="JU8" s="444">
        <v>141164</v>
      </c>
      <c r="JV8" s="445">
        <v>2.12</v>
      </c>
      <c r="JW8" s="64"/>
      <c r="JX8" s="510" t="s">
        <v>56</v>
      </c>
      <c r="JY8" s="536">
        <v>0</v>
      </c>
      <c r="JZ8" s="537">
        <v>0</v>
      </c>
      <c r="KA8" s="537">
        <v>0</v>
      </c>
      <c r="KB8" s="538">
        <v>0</v>
      </c>
      <c r="KC8" s="539"/>
      <c r="KD8" s="539"/>
      <c r="KE8" s="539"/>
      <c r="KF8" s="539"/>
      <c r="KG8" s="544">
        <v>0</v>
      </c>
      <c r="KH8" s="517">
        <v>0</v>
      </c>
      <c r="KI8" s="518">
        <v>0</v>
      </c>
      <c r="KJ8" s="519"/>
      <c r="KK8" s="179"/>
      <c r="KL8" s="510" t="s">
        <v>56</v>
      </c>
      <c r="KM8" s="536">
        <v>0</v>
      </c>
      <c r="KN8" s="537">
        <v>0</v>
      </c>
      <c r="KO8" s="542">
        <v>0</v>
      </c>
      <c r="KP8" s="538">
        <v>0</v>
      </c>
      <c r="KQ8" s="539"/>
      <c r="KR8" s="539"/>
      <c r="KS8" s="539"/>
      <c r="KT8" s="539"/>
      <c r="KU8" s="544">
        <v>0</v>
      </c>
      <c r="KV8" s="517">
        <v>0</v>
      </c>
      <c r="KW8" s="518">
        <v>0</v>
      </c>
      <c r="KX8" s="178"/>
      <c r="KY8" s="55"/>
      <c r="KZ8" s="111"/>
      <c r="LA8" s="290"/>
      <c r="LB8" s="110"/>
      <c r="LC8" s="56"/>
      <c r="LD8" s="56"/>
      <c r="LE8" s="56"/>
      <c r="LF8" s="56"/>
      <c r="LG8" s="286"/>
      <c r="LH8" s="287"/>
      <c r="LI8" s="27"/>
      <c r="LJ8" s="55"/>
      <c r="LK8" s="288"/>
      <c r="LL8" s="84"/>
      <c r="LM8" s="84"/>
      <c r="LN8" s="84"/>
      <c r="LO8" s="84"/>
      <c r="LQ8" s="434" t="s">
        <v>51</v>
      </c>
      <c r="LR8" s="7">
        <v>555613</v>
      </c>
      <c r="LS8" s="435">
        <v>540712</v>
      </c>
      <c r="LT8" s="455">
        <v>2.76</v>
      </c>
      <c r="LU8" s="50"/>
      <c r="LV8" s="50"/>
      <c r="LW8" s="437" t="s">
        <v>52</v>
      </c>
      <c r="LX8" s="7">
        <v>150</v>
      </c>
      <c r="LY8" s="427">
        <v>80</v>
      </c>
      <c r="LZ8" s="428">
        <v>87.5</v>
      </c>
      <c r="MA8" s="58"/>
      <c r="MB8" s="469" t="s">
        <v>53</v>
      </c>
      <c r="MC8" s="470">
        <v>241.38</v>
      </c>
      <c r="MD8" s="471">
        <v>228.05</v>
      </c>
      <c r="ME8" s="472">
        <v>5.85</v>
      </c>
      <c r="MF8" s="470">
        <v>187.23</v>
      </c>
      <c r="MG8" s="471">
        <v>175.44</v>
      </c>
      <c r="MH8" s="472">
        <v>6.72</v>
      </c>
      <c r="MI8" s="470">
        <v>224.71</v>
      </c>
      <c r="MJ8" s="471">
        <v>212.4</v>
      </c>
      <c r="MK8" s="472">
        <v>5.8</v>
      </c>
      <c r="ML8" s="2"/>
      <c r="MM8" s="2"/>
      <c r="MN8" s="2" t="s">
        <v>54</v>
      </c>
      <c r="MO8" s="496">
        <v>26</v>
      </c>
      <c r="MP8" s="496">
        <v>26</v>
      </c>
      <c r="MQ8" s="496">
        <v>26</v>
      </c>
      <c r="MR8" s="496">
        <v>26</v>
      </c>
      <c r="MS8" s="496">
        <v>26</v>
      </c>
      <c r="MT8" s="129"/>
      <c r="MU8" s="458" t="s">
        <v>55</v>
      </c>
      <c r="MV8" s="459">
        <v>566757</v>
      </c>
      <c r="MW8" s="460">
        <v>552983</v>
      </c>
      <c r="MX8" s="498">
        <v>2.4900000000000002</v>
      </c>
      <c r="MY8" s="131"/>
      <c r="MZ8" s="528" t="s">
        <v>56</v>
      </c>
      <c r="NA8" s="545">
        <v>0</v>
      </c>
      <c r="NB8" s="546">
        <v>0</v>
      </c>
      <c r="NC8" s="546">
        <v>0</v>
      </c>
      <c r="ND8" s="547">
        <v>0</v>
      </c>
      <c r="NE8" s="546"/>
      <c r="NF8" s="546"/>
      <c r="NG8" s="546"/>
      <c r="NH8" s="546"/>
      <c r="NI8" s="548">
        <v>0</v>
      </c>
      <c r="NJ8" s="549">
        <v>0</v>
      </c>
      <c r="NK8" s="550">
        <v>0</v>
      </c>
      <c r="NL8" s="181"/>
      <c r="NM8" s="181"/>
      <c r="NN8" s="535" t="s">
        <v>56</v>
      </c>
      <c r="NO8" s="545">
        <v>0</v>
      </c>
      <c r="NP8" s="546">
        <v>0</v>
      </c>
      <c r="NQ8" s="546">
        <v>0</v>
      </c>
      <c r="NR8" s="547">
        <v>0</v>
      </c>
      <c r="NS8" s="546"/>
      <c r="NT8" s="546"/>
      <c r="NU8" s="546"/>
      <c r="NV8" s="546"/>
      <c r="NW8" s="548">
        <v>0</v>
      </c>
      <c r="NX8" s="549">
        <v>0</v>
      </c>
      <c r="NY8" s="550">
        <v>0</v>
      </c>
    </row>
    <row r="9" spans="1:390" ht="23.25" customHeight="1" x14ac:dyDescent="0.25">
      <c r="A9" s="465" t="s">
        <v>33</v>
      </c>
      <c r="B9" s="466">
        <v>13016</v>
      </c>
      <c r="C9" s="467">
        <v>12591</v>
      </c>
      <c r="D9" s="468">
        <v>3.38</v>
      </c>
      <c r="E9" s="50"/>
      <c r="F9" s="50"/>
      <c r="G9" s="437" t="s">
        <v>57</v>
      </c>
      <c r="H9" s="411">
        <v>115</v>
      </c>
      <c r="I9" s="412">
        <v>94</v>
      </c>
      <c r="J9" s="413">
        <v>52</v>
      </c>
      <c r="K9" s="411">
        <v>261</v>
      </c>
      <c r="L9" s="414">
        <v>303</v>
      </c>
      <c r="M9" s="415">
        <v>-13.86</v>
      </c>
      <c r="N9" s="179"/>
      <c r="O9" s="469" t="s">
        <v>58</v>
      </c>
      <c r="P9" s="470">
        <v>155.59</v>
      </c>
      <c r="Q9" s="471">
        <v>152.43</v>
      </c>
      <c r="R9" s="472">
        <v>2.0699999999999998</v>
      </c>
      <c r="S9" s="470">
        <v>116.25</v>
      </c>
      <c r="T9" s="471">
        <v>110.49</v>
      </c>
      <c r="U9" s="472">
        <v>5.21</v>
      </c>
      <c r="V9" s="470">
        <v>144.19</v>
      </c>
      <c r="W9" s="471">
        <v>140.86000000000001</v>
      </c>
      <c r="X9" s="472">
        <v>2.36</v>
      </c>
      <c r="Y9" s="179"/>
      <c r="Z9" s="179"/>
      <c r="AA9" s="179" t="s">
        <v>59</v>
      </c>
      <c r="AB9" s="64">
        <v>0</v>
      </c>
      <c r="AC9" s="64">
        <v>0</v>
      </c>
      <c r="AD9" s="64">
        <v>0</v>
      </c>
      <c r="AE9" s="474">
        <v>0</v>
      </c>
      <c r="AF9" s="179"/>
      <c r="AG9" s="442" t="s">
        <v>60</v>
      </c>
      <c r="AH9" s="551">
        <v>1.72</v>
      </c>
      <c r="AI9" s="508">
        <v>1.74</v>
      </c>
      <c r="AJ9" s="509">
        <v>-0.02</v>
      </c>
      <c r="AK9" s="76"/>
      <c r="AL9" s="510" t="s">
        <v>61</v>
      </c>
      <c r="AM9" s="536">
        <v>0</v>
      </c>
      <c r="AN9" s="537">
        <v>0</v>
      </c>
      <c r="AO9" s="537">
        <v>0</v>
      </c>
      <c r="AP9" s="538">
        <v>0</v>
      </c>
      <c r="AQ9" s="539"/>
      <c r="AR9" s="539"/>
      <c r="AS9" s="539"/>
      <c r="AT9" s="540"/>
      <c r="AU9" s="541">
        <v>0</v>
      </c>
      <c r="AV9" s="517">
        <v>0</v>
      </c>
      <c r="AW9" s="518">
        <v>0</v>
      </c>
      <c r="AX9" s="519"/>
      <c r="AY9" s="179"/>
      <c r="AZ9" s="510" t="s">
        <v>61</v>
      </c>
      <c r="BA9" s="536">
        <v>0</v>
      </c>
      <c r="BB9" s="537">
        <v>0</v>
      </c>
      <c r="BC9" s="542">
        <v>0</v>
      </c>
      <c r="BD9" s="543">
        <v>0</v>
      </c>
      <c r="BE9" s="537"/>
      <c r="BF9" s="537"/>
      <c r="BG9" s="537"/>
      <c r="BH9" s="537"/>
      <c r="BI9" s="517">
        <v>0</v>
      </c>
      <c r="BJ9" s="517">
        <v>0</v>
      </c>
      <c r="BK9" s="518">
        <v>0</v>
      </c>
      <c r="BL9" s="523"/>
      <c r="BM9" s="112"/>
      <c r="BN9" s="112"/>
      <c r="BO9" s="290"/>
      <c r="BP9" s="110"/>
      <c r="BQ9" s="56"/>
      <c r="BR9" s="56"/>
      <c r="BS9" s="56"/>
      <c r="BT9" s="56"/>
      <c r="BU9" s="286"/>
      <c r="BV9" s="287"/>
      <c r="BW9" s="27"/>
      <c r="BX9" s="55"/>
      <c r="BY9" s="288"/>
      <c r="BZ9" s="84"/>
      <c r="CA9" s="84"/>
      <c r="CB9" s="84"/>
      <c r="CC9" s="179"/>
      <c r="CD9" s="179"/>
      <c r="CE9" s="465" t="s">
        <v>33</v>
      </c>
      <c r="CF9" s="466">
        <v>10186</v>
      </c>
      <c r="CG9" s="467">
        <v>9943</v>
      </c>
      <c r="CH9" s="468">
        <v>2.44</v>
      </c>
      <c r="CI9" s="50"/>
      <c r="CJ9" s="50"/>
      <c r="CK9" s="437" t="s">
        <v>57</v>
      </c>
      <c r="CL9" s="411">
        <v>95</v>
      </c>
      <c r="CM9" s="412">
        <v>110</v>
      </c>
      <c r="CN9" s="413">
        <v>58</v>
      </c>
      <c r="CO9" s="411">
        <v>263</v>
      </c>
      <c r="CP9" s="414">
        <v>252</v>
      </c>
      <c r="CQ9" s="415">
        <v>4.37</v>
      </c>
      <c r="CR9" s="179"/>
      <c r="CS9" s="469" t="s">
        <v>58</v>
      </c>
      <c r="CT9" s="470">
        <v>174.59</v>
      </c>
      <c r="CU9" s="471">
        <v>163.46</v>
      </c>
      <c r="CV9" s="472">
        <v>6.81</v>
      </c>
      <c r="CW9" s="470">
        <v>114.34</v>
      </c>
      <c r="CX9" s="471">
        <v>110.57</v>
      </c>
      <c r="CY9" s="472">
        <v>3.41</v>
      </c>
      <c r="CZ9" s="470">
        <v>154.66999999999999</v>
      </c>
      <c r="DA9" s="471">
        <v>146.56</v>
      </c>
      <c r="DB9" s="472">
        <v>5.53</v>
      </c>
      <c r="DC9" s="179"/>
      <c r="DD9" s="179"/>
      <c r="DE9" s="179" t="s">
        <v>59</v>
      </c>
      <c r="DF9" s="64">
        <v>0</v>
      </c>
      <c r="DG9" s="64">
        <v>0</v>
      </c>
      <c r="DH9" s="64">
        <v>0</v>
      </c>
      <c r="DI9" s="474">
        <v>0</v>
      </c>
      <c r="DJ9" s="179"/>
      <c r="DK9" s="442" t="s">
        <v>173</v>
      </c>
      <c r="DL9" s="551">
        <v>1.53</v>
      </c>
      <c r="DM9" s="508">
        <v>1.46</v>
      </c>
      <c r="DN9" s="509">
        <v>7.0000000000000007E-2</v>
      </c>
      <c r="DO9" s="76"/>
      <c r="DP9" s="510" t="s">
        <v>61</v>
      </c>
      <c r="DQ9" s="536">
        <v>0</v>
      </c>
      <c r="DR9" s="537">
        <v>0</v>
      </c>
      <c r="DS9" s="537">
        <v>0</v>
      </c>
      <c r="DT9" s="543">
        <v>0</v>
      </c>
      <c r="DU9" s="536"/>
      <c r="DV9" s="537"/>
      <c r="DW9" s="537"/>
      <c r="DX9" s="537"/>
      <c r="DY9" s="517">
        <v>0</v>
      </c>
      <c r="DZ9" s="517">
        <v>0</v>
      </c>
      <c r="EA9" s="518">
        <v>0</v>
      </c>
      <c r="EB9" s="519"/>
      <c r="EC9" s="179"/>
      <c r="ED9" s="510" t="s">
        <v>61</v>
      </c>
      <c r="EE9" s="536">
        <v>0</v>
      </c>
      <c r="EF9" s="537">
        <v>0</v>
      </c>
      <c r="EG9" s="542">
        <v>0</v>
      </c>
      <c r="EH9" s="543">
        <v>0</v>
      </c>
      <c r="EI9" s="536"/>
      <c r="EJ9" s="537"/>
      <c r="EK9" s="537"/>
      <c r="EL9" s="537"/>
      <c r="EM9" s="517">
        <v>0</v>
      </c>
      <c r="EN9" s="517">
        <v>0</v>
      </c>
      <c r="EO9" s="518">
        <v>0</v>
      </c>
      <c r="EP9" s="523"/>
      <c r="EQ9" s="112"/>
      <c r="ER9" s="112"/>
      <c r="ES9" s="290"/>
      <c r="ET9" s="110"/>
      <c r="EU9" s="56"/>
      <c r="EV9" s="56"/>
      <c r="EW9" s="56"/>
      <c r="EX9" s="56"/>
      <c r="EY9" s="286"/>
      <c r="EZ9" s="287"/>
      <c r="FA9" s="27"/>
      <c r="FB9" s="55"/>
      <c r="FC9" s="288"/>
      <c r="FD9" s="84"/>
      <c r="FE9" s="84"/>
      <c r="FF9" s="84"/>
      <c r="FG9" s="179"/>
      <c r="FH9" s="179"/>
      <c r="FI9" s="465" t="s">
        <v>33</v>
      </c>
      <c r="FJ9" s="466">
        <v>7668</v>
      </c>
      <c r="FK9" s="467">
        <v>7264</v>
      </c>
      <c r="FL9" s="468">
        <v>5.56</v>
      </c>
      <c r="FM9" s="50"/>
      <c r="FN9" s="50"/>
      <c r="FO9" s="437" t="s">
        <v>57</v>
      </c>
      <c r="FP9" s="411">
        <v>99</v>
      </c>
      <c r="FQ9" s="412">
        <v>164</v>
      </c>
      <c r="FR9" s="413">
        <v>48</v>
      </c>
      <c r="FS9" s="411">
        <v>311</v>
      </c>
      <c r="FT9" s="414">
        <v>260</v>
      </c>
      <c r="FU9" s="415">
        <v>19.62</v>
      </c>
      <c r="FV9" s="179"/>
      <c r="FW9" s="469" t="s">
        <v>58</v>
      </c>
      <c r="FX9" s="470">
        <v>195.63</v>
      </c>
      <c r="FY9" s="471">
        <v>186.25</v>
      </c>
      <c r="FZ9" s="472">
        <v>5.04</v>
      </c>
      <c r="GA9" s="470">
        <v>125.37</v>
      </c>
      <c r="GB9" s="471">
        <v>124.03</v>
      </c>
      <c r="GC9" s="472">
        <v>1.08</v>
      </c>
      <c r="GD9" s="470">
        <v>173.09</v>
      </c>
      <c r="GE9" s="471">
        <v>166.99</v>
      </c>
      <c r="GF9" s="472">
        <v>3.65</v>
      </c>
      <c r="GG9" s="179"/>
      <c r="GH9" s="179"/>
      <c r="GI9" s="179" t="s">
        <v>59</v>
      </c>
      <c r="GJ9" s="64">
        <v>0</v>
      </c>
      <c r="GK9" s="64">
        <v>0</v>
      </c>
      <c r="GL9" s="64">
        <v>0</v>
      </c>
      <c r="GM9" s="474">
        <v>0</v>
      </c>
      <c r="GN9" s="179"/>
      <c r="GO9" s="442" t="s">
        <v>173</v>
      </c>
      <c r="GP9" s="551">
        <v>1.46</v>
      </c>
      <c r="GQ9" s="508">
        <v>1.42</v>
      </c>
      <c r="GR9" s="509">
        <v>0.04</v>
      </c>
      <c r="GS9" s="76"/>
      <c r="GT9" s="510" t="s">
        <v>61</v>
      </c>
      <c r="GU9" s="536">
        <v>0</v>
      </c>
      <c r="GV9" s="537">
        <v>0</v>
      </c>
      <c r="GW9" s="537">
        <v>0</v>
      </c>
      <c r="GX9" s="543">
        <v>0</v>
      </c>
      <c r="GY9" s="537"/>
      <c r="GZ9" s="537"/>
      <c r="HA9" s="537"/>
      <c r="HB9" s="537"/>
      <c r="HC9" s="517">
        <v>0</v>
      </c>
      <c r="HD9" s="517">
        <v>0</v>
      </c>
      <c r="HE9" s="518">
        <v>0</v>
      </c>
      <c r="HF9" s="519"/>
      <c r="HG9" s="179"/>
      <c r="HH9" s="510" t="s">
        <v>61</v>
      </c>
      <c r="HI9" s="536">
        <v>0</v>
      </c>
      <c r="HJ9" s="537">
        <v>0</v>
      </c>
      <c r="HK9" s="542">
        <v>0</v>
      </c>
      <c r="HL9" s="543">
        <v>0</v>
      </c>
      <c r="HM9" s="537"/>
      <c r="HN9" s="537"/>
      <c r="HO9" s="537"/>
      <c r="HP9" s="537"/>
      <c r="HQ9" s="517">
        <v>0</v>
      </c>
      <c r="HR9" s="517">
        <v>0</v>
      </c>
      <c r="HS9" s="518">
        <v>0</v>
      </c>
      <c r="HT9" s="524"/>
      <c r="HU9" s="112"/>
      <c r="HV9" s="112"/>
      <c r="HW9" s="290"/>
      <c r="HX9" s="110"/>
      <c r="HY9" s="56"/>
      <c r="HZ9" s="56"/>
      <c r="IA9" s="56"/>
      <c r="IB9" s="56"/>
      <c r="IC9" s="286"/>
      <c r="ID9" s="287"/>
      <c r="IE9" s="27"/>
      <c r="IF9" s="55"/>
      <c r="IG9" s="288"/>
      <c r="IH9" s="84"/>
      <c r="II9" s="84"/>
      <c r="IJ9" s="84"/>
      <c r="IK9" s="179"/>
      <c r="IM9" s="465" t="s">
        <v>33</v>
      </c>
      <c r="IN9" s="466">
        <v>10997</v>
      </c>
      <c r="IO9" s="467">
        <v>10904</v>
      </c>
      <c r="IP9" s="468">
        <v>0.85</v>
      </c>
      <c r="IQ9" s="50"/>
      <c r="IR9" s="50"/>
      <c r="IS9" s="437" t="s">
        <v>57</v>
      </c>
      <c r="IT9" s="411">
        <v>168</v>
      </c>
      <c r="IU9" s="412">
        <v>182</v>
      </c>
      <c r="IV9" s="413">
        <v>197</v>
      </c>
      <c r="IW9" s="411">
        <v>547</v>
      </c>
      <c r="IX9" s="414">
        <v>448</v>
      </c>
      <c r="IY9" s="415">
        <v>22.1</v>
      </c>
      <c r="IZ9" s="179"/>
      <c r="JA9" s="469" t="s">
        <v>58</v>
      </c>
      <c r="JB9" s="470">
        <v>171.42</v>
      </c>
      <c r="JC9" s="471">
        <v>165.01</v>
      </c>
      <c r="JD9" s="472">
        <v>3.88</v>
      </c>
      <c r="JE9" s="470">
        <v>157.46</v>
      </c>
      <c r="JF9" s="471">
        <v>152.6</v>
      </c>
      <c r="JG9" s="472">
        <v>3.18</v>
      </c>
      <c r="JH9" s="470">
        <v>167.38</v>
      </c>
      <c r="JI9" s="471">
        <v>161.5</v>
      </c>
      <c r="JJ9" s="472">
        <v>3.64</v>
      </c>
      <c r="JK9" s="179"/>
      <c r="JL9" s="179"/>
      <c r="JM9" s="179" t="s">
        <v>59</v>
      </c>
      <c r="JN9" s="64">
        <v>0</v>
      </c>
      <c r="JO9" s="64">
        <v>0</v>
      </c>
      <c r="JP9" s="64">
        <v>0</v>
      </c>
      <c r="JQ9" s="474">
        <v>0</v>
      </c>
      <c r="JR9" s="179"/>
      <c r="JS9" s="442" t="s">
        <v>173</v>
      </c>
      <c r="JT9" s="551">
        <v>1.47</v>
      </c>
      <c r="JU9" s="508">
        <v>1.43</v>
      </c>
      <c r="JV9" s="509">
        <v>0.04</v>
      </c>
      <c r="JW9" s="76"/>
      <c r="JX9" s="510" t="s">
        <v>61</v>
      </c>
      <c r="JY9" s="536">
        <v>0</v>
      </c>
      <c r="JZ9" s="537">
        <v>0</v>
      </c>
      <c r="KA9" s="537">
        <v>0</v>
      </c>
      <c r="KB9" s="538">
        <v>0</v>
      </c>
      <c r="KC9" s="539"/>
      <c r="KD9" s="539"/>
      <c r="KE9" s="539"/>
      <c r="KF9" s="539"/>
      <c r="KG9" s="544">
        <v>0</v>
      </c>
      <c r="KH9" s="517">
        <v>0</v>
      </c>
      <c r="KI9" s="518">
        <v>0</v>
      </c>
      <c r="KJ9" s="519"/>
      <c r="KK9" s="179"/>
      <c r="KL9" s="510" t="s">
        <v>61</v>
      </c>
      <c r="KM9" s="536">
        <v>0</v>
      </c>
      <c r="KN9" s="537">
        <v>0</v>
      </c>
      <c r="KO9" s="542">
        <v>0</v>
      </c>
      <c r="KP9" s="538">
        <v>0</v>
      </c>
      <c r="KQ9" s="539"/>
      <c r="KR9" s="539"/>
      <c r="KS9" s="539"/>
      <c r="KT9" s="539"/>
      <c r="KU9" s="544">
        <v>0</v>
      </c>
      <c r="KV9" s="517">
        <v>0</v>
      </c>
      <c r="KW9" s="518">
        <v>0</v>
      </c>
      <c r="KX9" s="178"/>
      <c r="KY9" s="112"/>
      <c r="KZ9" s="112"/>
      <c r="LA9" s="290"/>
      <c r="LB9" s="110"/>
      <c r="LC9" s="56"/>
      <c r="LD9" s="56"/>
      <c r="LE9" s="56"/>
      <c r="LF9" s="56"/>
      <c r="LG9" s="286"/>
      <c r="LH9" s="287"/>
      <c r="LI9" s="27"/>
      <c r="LJ9" s="55"/>
      <c r="LK9" s="288"/>
      <c r="LL9" s="84"/>
      <c r="LM9" s="84"/>
      <c r="LN9" s="84"/>
      <c r="LO9" s="84"/>
      <c r="LQ9" s="465" t="s">
        <v>33</v>
      </c>
      <c r="LR9" s="494">
        <v>41867</v>
      </c>
      <c r="LS9" s="467">
        <v>40702</v>
      </c>
      <c r="LT9" s="495">
        <v>2.86</v>
      </c>
      <c r="LU9" s="50"/>
      <c r="LV9" s="50"/>
      <c r="LW9" s="437" t="s">
        <v>57</v>
      </c>
      <c r="LX9" s="7">
        <v>1382</v>
      </c>
      <c r="LY9" s="427">
        <v>1263</v>
      </c>
      <c r="LZ9" s="428">
        <v>9.42</v>
      </c>
      <c r="MA9" s="58"/>
      <c r="MB9" s="469" t="s">
        <v>58</v>
      </c>
      <c r="MC9" s="470">
        <v>174.17</v>
      </c>
      <c r="MD9" s="471">
        <v>166.72</v>
      </c>
      <c r="ME9" s="472">
        <v>4.47</v>
      </c>
      <c r="MF9" s="470">
        <v>127.29</v>
      </c>
      <c r="MG9" s="471">
        <v>123.49</v>
      </c>
      <c r="MH9" s="472">
        <v>3.08</v>
      </c>
      <c r="MI9" s="470">
        <v>159.72999999999999</v>
      </c>
      <c r="MJ9" s="471">
        <v>153.86000000000001</v>
      </c>
      <c r="MK9" s="472">
        <v>3.82</v>
      </c>
      <c r="ML9" s="2"/>
      <c r="MM9" s="2"/>
      <c r="MN9" s="2" t="s">
        <v>59</v>
      </c>
      <c r="MO9" s="496">
        <v>0</v>
      </c>
      <c r="MP9" s="496">
        <v>0</v>
      </c>
      <c r="MQ9" s="496">
        <v>0</v>
      </c>
      <c r="MR9" s="496">
        <v>0</v>
      </c>
      <c r="MS9" s="496">
        <v>0</v>
      </c>
      <c r="MT9" s="129"/>
      <c r="MU9" s="458" t="s">
        <v>173</v>
      </c>
      <c r="MV9" s="552">
        <v>1.55</v>
      </c>
      <c r="MW9" s="527">
        <v>1.52</v>
      </c>
      <c r="MX9" s="498">
        <v>0.03</v>
      </c>
      <c r="MY9" s="134"/>
      <c r="MZ9" s="528" t="s">
        <v>61</v>
      </c>
      <c r="NA9" s="545">
        <v>0</v>
      </c>
      <c r="NB9" s="546">
        <v>0</v>
      </c>
      <c r="NC9" s="546">
        <v>0</v>
      </c>
      <c r="ND9" s="547">
        <v>0</v>
      </c>
      <c r="NE9" s="546"/>
      <c r="NF9" s="546"/>
      <c r="NG9" s="546"/>
      <c r="NH9" s="546"/>
      <c r="NI9" s="548">
        <v>0</v>
      </c>
      <c r="NJ9" s="549">
        <v>0</v>
      </c>
      <c r="NK9" s="550">
        <v>0</v>
      </c>
      <c r="NL9" s="181"/>
      <c r="NM9" s="181"/>
      <c r="NN9" s="535" t="s">
        <v>61</v>
      </c>
      <c r="NO9" s="545">
        <v>0</v>
      </c>
      <c r="NP9" s="546">
        <v>0</v>
      </c>
      <c r="NQ9" s="546">
        <v>0</v>
      </c>
      <c r="NR9" s="547">
        <v>0</v>
      </c>
      <c r="NS9" s="546"/>
      <c r="NT9" s="546"/>
      <c r="NU9" s="546"/>
      <c r="NV9" s="546"/>
      <c r="NW9" s="548">
        <v>0</v>
      </c>
      <c r="NX9" s="549">
        <v>0</v>
      </c>
      <c r="NY9" s="550">
        <v>0</v>
      </c>
    </row>
    <row r="10" spans="1:390" ht="23.25" customHeight="1" thickBot="1" x14ac:dyDescent="0.3">
      <c r="A10" s="553" t="s">
        <v>62</v>
      </c>
      <c r="B10" s="6">
        <v>110831</v>
      </c>
      <c r="C10" s="408">
        <v>102788</v>
      </c>
      <c r="D10" s="409">
        <v>7.82</v>
      </c>
      <c r="E10" s="50"/>
      <c r="F10" s="50"/>
      <c r="G10" s="437" t="s">
        <v>63</v>
      </c>
      <c r="H10" s="411">
        <v>23</v>
      </c>
      <c r="I10" s="412">
        <v>53</v>
      </c>
      <c r="J10" s="413">
        <v>96</v>
      </c>
      <c r="K10" s="411">
        <v>172</v>
      </c>
      <c r="L10" s="414">
        <v>213</v>
      </c>
      <c r="M10" s="415">
        <v>-19.25</v>
      </c>
      <c r="N10" s="179"/>
      <c r="O10" s="469" t="s">
        <v>64</v>
      </c>
      <c r="P10" s="470">
        <v>103.95</v>
      </c>
      <c r="Q10" s="471">
        <v>96.81</v>
      </c>
      <c r="R10" s="472">
        <v>7.38</v>
      </c>
      <c r="S10" s="470">
        <v>102.71</v>
      </c>
      <c r="T10" s="471">
        <v>95.87</v>
      </c>
      <c r="U10" s="472">
        <v>7.13</v>
      </c>
      <c r="V10" s="470">
        <v>103.59</v>
      </c>
      <c r="W10" s="471">
        <v>96.55</v>
      </c>
      <c r="X10" s="472">
        <v>7.29</v>
      </c>
      <c r="Y10" s="179"/>
      <c r="Z10" s="179"/>
      <c r="AA10" s="179" t="s">
        <v>65</v>
      </c>
      <c r="AB10" s="64">
        <v>2</v>
      </c>
      <c r="AC10" s="64">
        <v>2</v>
      </c>
      <c r="AD10" s="64">
        <v>2</v>
      </c>
      <c r="AE10" s="474">
        <v>2</v>
      </c>
      <c r="AF10" s="179"/>
      <c r="AG10" s="554" t="s">
        <v>66</v>
      </c>
      <c r="AH10" s="555">
        <v>1.93</v>
      </c>
      <c r="AI10" s="556">
        <v>1.92</v>
      </c>
      <c r="AJ10" s="557">
        <v>0.01</v>
      </c>
      <c r="AK10" s="76"/>
      <c r="AL10" s="510" t="s">
        <v>67</v>
      </c>
      <c r="AM10" s="536">
        <v>3894</v>
      </c>
      <c r="AN10" s="537">
        <v>0</v>
      </c>
      <c r="AO10" s="537">
        <v>0</v>
      </c>
      <c r="AP10" s="538">
        <v>0</v>
      </c>
      <c r="AQ10" s="539"/>
      <c r="AR10" s="539"/>
      <c r="AS10" s="539"/>
      <c r="AT10" s="540"/>
      <c r="AU10" s="541">
        <v>3894</v>
      </c>
      <c r="AV10" s="517">
        <v>899</v>
      </c>
      <c r="AW10" s="518">
        <v>4793</v>
      </c>
      <c r="AX10" s="519"/>
      <c r="AY10" s="179"/>
      <c r="AZ10" s="510" t="s">
        <v>67</v>
      </c>
      <c r="BA10" s="536">
        <v>1078</v>
      </c>
      <c r="BB10" s="537">
        <v>0</v>
      </c>
      <c r="BC10" s="542">
        <v>0</v>
      </c>
      <c r="BD10" s="543">
        <v>0</v>
      </c>
      <c r="BE10" s="537"/>
      <c r="BF10" s="537"/>
      <c r="BG10" s="537"/>
      <c r="BH10" s="537"/>
      <c r="BI10" s="517">
        <v>1078</v>
      </c>
      <c r="BJ10" s="517">
        <v>83</v>
      </c>
      <c r="BK10" s="518">
        <v>1161</v>
      </c>
      <c r="BL10" s="523"/>
      <c r="BM10" s="112"/>
      <c r="BN10" s="112"/>
      <c r="BO10" s="290"/>
      <c r="BP10" s="113"/>
      <c r="BQ10" s="54"/>
      <c r="BR10" s="54"/>
      <c r="BS10" s="54"/>
      <c r="BT10" s="54"/>
      <c r="BU10" s="286"/>
      <c r="BV10" s="287"/>
      <c r="BW10" s="27"/>
      <c r="BX10" s="55"/>
      <c r="BY10" s="288"/>
      <c r="BZ10" s="84"/>
      <c r="CA10" s="84"/>
      <c r="CB10" s="84"/>
      <c r="CC10" s="179"/>
      <c r="CD10" s="179"/>
      <c r="CE10" s="553" t="s">
        <v>62</v>
      </c>
      <c r="CF10" s="6">
        <v>129336</v>
      </c>
      <c r="CG10" s="408">
        <v>121897</v>
      </c>
      <c r="CH10" s="409">
        <v>6.1</v>
      </c>
      <c r="CI10" s="50"/>
      <c r="CJ10" s="50"/>
      <c r="CK10" s="437" t="s">
        <v>63</v>
      </c>
      <c r="CL10" s="411">
        <v>12</v>
      </c>
      <c r="CM10" s="412">
        <v>28</v>
      </c>
      <c r="CN10" s="413">
        <v>106</v>
      </c>
      <c r="CO10" s="411">
        <v>146</v>
      </c>
      <c r="CP10" s="414">
        <v>150</v>
      </c>
      <c r="CQ10" s="415">
        <v>-2.67</v>
      </c>
      <c r="CR10" s="179"/>
      <c r="CS10" s="469" t="s">
        <v>64</v>
      </c>
      <c r="CT10" s="470">
        <v>110.23</v>
      </c>
      <c r="CU10" s="471">
        <v>103.14</v>
      </c>
      <c r="CV10" s="472">
        <v>6.87</v>
      </c>
      <c r="CW10" s="470">
        <v>118.48</v>
      </c>
      <c r="CX10" s="471">
        <v>114.04</v>
      </c>
      <c r="CY10" s="472">
        <v>3.89</v>
      </c>
      <c r="CZ10" s="470">
        <v>112.95</v>
      </c>
      <c r="DA10" s="471">
        <v>106.62</v>
      </c>
      <c r="DB10" s="472">
        <v>5.94</v>
      </c>
      <c r="DC10" s="179"/>
      <c r="DD10" s="179"/>
      <c r="DE10" s="179" t="s">
        <v>65</v>
      </c>
      <c r="DF10" s="64">
        <v>2</v>
      </c>
      <c r="DG10" s="64">
        <v>2</v>
      </c>
      <c r="DH10" s="64">
        <v>2</v>
      </c>
      <c r="DI10" s="474">
        <v>2</v>
      </c>
      <c r="DJ10" s="179"/>
      <c r="DK10" s="554" t="s">
        <v>174</v>
      </c>
      <c r="DL10" s="555">
        <v>1.88</v>
      </c>
      <c r="DM10" s="556">
        <v>1.8</v>
      </c>
      <c r="DN10" s="557">
        <v>0.08</v>
      </c>
      <c r="DO10" s="76"/>
      <c r="DP10" s="510" t="s">
        <v>67</v>
      </c>
      <c r="DQ10" s="536">
        <v>2635</v>
      </c>
      <c r="DR10" s="537">
        <v>0</v>
      </c>
      <c r="DS10" s="537">
        <v>838</v>
      </c>
      <c r="DT10" s="543">
        <v>0</v>
      </c>
      <c r="DU10" s="536"/>
      <c r="DV10" s="537"/>
      <c r="DW10" s="537"/>
      <c r="DX10" s="537"/>
      <c r="DY10" s="517">
        <v>3473</v>
      </c>
      <c r="DZ10" s="517">
        <v>1158</v>
      </c>
      <c r="EA10" s="518">
        <v>4631</v>
      </c>
      <c r="EB10" s="519"/>
      <c r="EC10" s="179"/>
      <c r="ED10" s="510" t="s">
        <v>67</v>
      </c>
      <c r="EE10" s="536">
        <v>33</v>
      </c>
      <c r="EF10" s="537">
        <v>0</v>
      </c>
      <c r="EG10" s="542">
        <v>0</v>
      </c>
      <c r="EH10" s="543">
        <v>0</v>
      </c>
      <c r="EI10" s="536"/>
      <c r="EJ10" s="537"/>
      <c r="EK10" s="537"/>
      <c r="EL10" s="537"/>
      <c r="EM10" s="517">
        <v>33</v>
      </c>
      <c r="EN10" s="517">
        <v>0</v>
      </c>
      <c r="EO10" s="518">
        <v>33</v>
      </c>
      <c r="EP10" s="523"/>
      <c r="EQ10" s="112"/>
      <c r="ER10" s="112"/>
      <c r="ES10" s="290"/>
      <c r="ET10" s="113"/>
      <c r="EU10" s="54"/>
      <c r="EV10" s="54"/>
      <c r="EW10" s="54"/>
      <c r="EX10" s="54"/>
      <c r="EY10" s="286"/>
      <c r="EZ10" s="287"/>
      <c r="FA10" s="27"/>
      <c r="FB10" s="55"/>
      <c r="FC10" s="288"/>
      <c r="FD10" s="84"/>
      <c r="FE10" s="84"/>
      <c r="FF10" s="84"/>
      <c r="FG10" s="179"/>
      <c r="FH10" s="179"/>
      <c r="FI10" s="553" t="s">
        <v>62</v>
      </c>
      <c r="FJ10" s="6">
        <v>122321</v>
      </c>
      <c r="FK10" s="408">
        <v>119189</v>
      </c>
      <c r="FL10" s="409">
        <v>2.63</v>
      </c>
      <c r="FM10" s="50"/>
      <c r="FN10" s="50"/>
      <c r="FO10" s="437" t="s">
        <v>63</v>
      </c>
      <c r="FP10" s="411">
        <v>96</v>
      </c>
      <c r="FQ10" s="412">
        <v>157</v>
      </c>
      <c r="FR10" s="413">
        <v>174</v>
      </c>
      <c r="FS10" s="411">
        <v>427</v>
      </c>
      <c r="FT10" s="414">
        <v>471</v>
      </c>
      <c r="FU10" s="415">
        <v>-9.34</v>
      </c>
      <c r="FV10" s="179"/>
      <c r="FW10" s="469" t="s">
        <v>64</v>
      </c>
      <c r="FX10" s="470">
        <v>115.08</v>
      </c>
      <c r="FY10" s="471">
        <v>110.5</v>
      </c>
      <c r="FZ10" s="472">
        <v>4.1399999999999997</v>
      </c>
      <c r="GA10" s="470">
        <v>120.17</v>
      </c>
      <c r="GB10" s="471">
        <v>114.47</v>
      </c>
      <c r="GC10" s="472">
        <v>4.9800000000000004</v>
      </c>
      <c r="GD10" s="470">
        <v>116.71</v>
      </c>
      <c r="GE10" s="471">
        <v>111.72</v>
      </c>
      <c r="GF10" s="472">
        <v>4.47</v>
      </c>
      <c r="GG10" s="179"/>
      <c r="GH10" s="179"/>
      <c r="GI10" s="179" t="s">
        <v>65</v>
      </c>
      <c r="GJ10" s="64">
        <v>2</v>
      </c>
      <c r="GK10" s="64">
        <v>2</v>
      </c>
      <c r="GL10" s="64">
        <v>2</v>
      </c>
      <c r="GM10" s="474">
        <v>2</v>
      </c>
      <c r="GN10" s="179"/>
      <c r="GO10" s="554" t="s">
        <v>174</v>
      </c>
      <c r="GP10" s="555">
        <v>1.9</v>
      </c>
      <c r="GQ10" s="556">
        <v>1.81</v>
      </c>
      <c r="GR10" s="557">
        <v>0.09</v>
      </c>
      <c r="GS10" s="76"/>
      <c r="GT10" s="510" t="s">
        <v>67</v>
      </c>
      <c r="GU10" s="536">
        <v>334</v>
      </c>
      <c r="GV10" s="537">
        <v>0</v>
      </c>
      <c r="GW10" s="537">
        <v>0</v>
      </c>
      <c r="GX10" s="543">
        <v>0</v>
      </c>
      <c r="GY10" s="537"/>
      <c r="GZ10" s="537"/>
      <c r="HA10" s="537"/>
      <c r="HB10" s="537"/>
      <c r="HC10" s="517">
        <v>334</v>
      </c>
      <c r="HD10" s="517">
        <v>111</v>
      </c>
      <c r="HE10" s="518">
        <v>445</v>
      </c>
      <c r="HF10" s="519"/>
      <c r="HG10" s="179"/>
      <c r="HH10" s="510" t="s">
        <v>67</v>
      </c>
      <c r="HI10" s="536">
        <v>0</v>
      </c>
      <c r="HJ10" s="537">
        <v>0</v>
      </c>
      <c r="HK10" s="542">
        <v>0</v>
      </c>
      <c r="HL10" s="543">
        <v>0</v>
      </c>
      <c r="HM10" s="537"/>
      <c r="HN10" s="537"/>
      <c r="HO10" s="537"/>
      <c r="HP10" s="537"/>
      <c r="HQ10" s="517">
        <v>0</v>
      </c>
      <c r="HR10" s="517">
        <v>0</v>
      </c>
      <c r="HS10" s="518">
        <v>0</v>
      </c>
      <c r="HT10" s="524"/>
      <c r="HU10" s="112"/>
      <c r="HV10" s="112"/>
      <c r="HW10" s="290"/>
      <c r="HX10" s="113"/>
      <c r="HY10" s="54"/>
      <c r="HZ10" s="54"/>
      <c r="IA10" s="54"/>
      <c r="IB10" s="54"/>
      <c r="IC10" s="286"/>
      <c r="ID10" s="287"/>
      <c r="IE10" s="27"/>
      <c r="IF10" s="55"/>
      <c r="IG10" s="288"/>
      <c r="IH10" s="84"/>
      <c r="II10" s="84"/>
      <c r="IJ10" s="84"/>
      <c r="IK10" s="179"/>
      <c r="IM10" s="553" t="s">
        <v>62</v>
      </c>
      <c r="IN10" s="6">
        <v>104143</v>
      </c>
      <c r="IO10" s="408">
        <v>97938</v>
      </c>
      <c r="IP10" s="409">
        <v>6.34</v>
      </c>
      <c r="IQ10" s="50"/>
      <c r="IR10" s="50"/>
      <c r="IS10" s="437" t="s">
        <v>63</v>
      </c>
      <c r="IT10" s="411">
        <v>132</v>
      </c>
      <c r="IU10" s="412">
        <v>43</v>
      </c>
      <c r="IV10" s="413">
        <v>49</v>
      </c>
      <c r="IW10" s="411">
        <v>224</v>
      </c>
      <c r="IX10" s="414">
        <v>192</v>
      </c>
      <c r="IY10" s="415">
        <v>16.670000000000002</v>
      </c>
      <c r="IZ10" s="179"/>
      <c r="JA10" s="469" t="s">
        <v>64</v>
      </c>
      <c r="JB10" s="470">
        <v>97.5</v>
      </c>
      <c r="JC10" s="471">
        <v>95.01</v>
      </c>
      <c r="JD10" s="472">
        <v>2.62</v>
      </c>
      <c r="JE10" s="470">
        <v>96.76</v>
      </c>
      <c r="JF10" s="471">
        <v>94.9</v>
      </c>
      <c r="JG10" s="472">
        <v>1.96</v>
      </c>
      <c r="JH10" s="470">
        <v>97.29</v>
      </c>
      <c r="JI10" s="471">
        <v>94.98</v>
      </c>
      <c r="JJ10" s="472">
        <v>2.4300000000000002</v>
      </c>
      <c r="JK10" s="179"/>
      <c r="JL10" s="179"/>
      <c r="JM10" s="179" t="s">
        <v>65</v>
      </c>
      <c r="JN10" s="64">
        <v>2</v>
      </c>
      <c r="JO10" s="64">
        <v>2</v>
      </c>
      <c r="JP10" s="64">
        <v>2</v>
      </c>
      <c r="JQ10" s="474">
        <v>2</v>
      </c>
      <c r="JR10" s="179"/>
      <c r="JS10" s="554" t="s">
        <v>174</v>
      </c>
      <c r="JT10" s="555">
        <v>1.86</v>
      </c>
      <c r="JU10" s="556">
        <v>1.81</v>
      </c>
      <c r="JV10" s="557">
        <v>0.05</v>
      </c>
      <c r="JW10" s="76"/>
      <c r="JX10" s="510" t="s">
        <v>67</v>
      </c>
      <c r="JY10" s="536">
        <v>0</v>
      </c>
      <c r="JZ10" s="537">
        <v>0</v>
      </c>
      <c r="KA10" s="537">
        <v>0</v>
      </c>
      <c r="KB10" s="538">
        <v>0</v>
      </c>
      <c r="KC10" s="539"/>
      <c r="KD10" s="539"/>
      <c r="KE10" s="539"/>
      <c r="KF10" s="539"/>
      <c r="KG10" s="544">
        <v>0</v>
      </c>
      <c r="KH10" s="517">
        <v>0</v>
      </c>
      <c r="KI10" s="518">
        <v>0</v>
      </c>
      <c r="KJ10" s="519"/>
      <c r="KK10" s="179"/>
      <c r="KL10" s="510" t="s">
        <v>67</v>
      </c>
      <c r="KM10" s="536">
        <v>0</v>
      </c>
      <c r="KN10" s="537">
        <v>0</v>
      </c>
      <c r="KO10" s="542">
        <v>0</v>
      </c>
      <c r="KP10" s="538">
        <v>0</v>
      </c>
      <c r="KQ10" s="539"/>
      <c r="KR10" s="539"/>
      <c r="KS10" s="539"/>
      <c r="KT10" s="539"/>
      <c r="KU10" s="544">
        <v>0</v>
      </c>
      <c r="KV10" s="517">
        <v>0</v>
      </c>
      <c r="KW10" s="518">
        <v>0</v>
      </c>
      <c r="KX10" s="178"/>
      <c r="KY10" s="112"/>
      <c r="KZ10" s="112"/>
      <c r="LA10" s="290"/>
      <c r="LB10" s="113"/>
      <c r="LC10" s="54"/>
      <c r="LD10" s="54"/>
      <c r="LE10" s="54"/>
      <c r="LF10" s="54"/>
      <c r="LG10" s="286"/>
      <c r="LH10" s="287"/>
      <c r="LI10" s="27"/>
      <c r="LJ10" s="55"/>
      <c r="LK10" s="288"/>
      <c r="LL10" s="84"/>
      <c r="LM10" s="84"/>
      <c r="LN10" s="84"/>
      <c r="LO10" s="84"/>
      <c r="LQ10" s="553" t="s">
        <v>62</v>
      </c>
      <c r="LR10" s="6">
        <v>466631</v>
      </c>
      <c r="LS10" s="408">
        <v>441812</v>
      </c>
      <c r="LT10" s="426">
        <v>5.62</v>
      </c>
      <c r="LU10" s="50"/>
      <c r="LV10" s="50"/>
      <c r="LW10" s="437" t="s">
        <v>63</v>
      </c>
      <c r="LX10" s="7">
        <v>969</v>
      </c>
      <c r="LY10" s="427">
        <v>1026</v>
      </c>
      <c r="LZ10" s="428">
        <v>-5.56</v>
      </c>
      <c r="MA10" s="58"/>
      <c r="MB10" s="469" t="s">
        <v>64</v>
      </c>
      <c r="MC10" s="470">
        <v>106.74</v>
      </c>
      <c r="MD10" s="471">
        <v>101.4</v>
      </c>
      <c r="ME10" s="472">
        <v>5.27</v>
      </c>
      <c r="MF10" s="470">
        <v>110.36</v>
      </c>
      <c r="MG10" s="471">
        <v>105.72</v>
      </c>
      <c r="MH10" s="472">
        <v>4.3899999999999997</v>
      </c>
      <c r="MI10" s="470">
        <v>107.85</v>
      </c>
      <c r="MJ10" s="471">
        <v>102.68</v>
      </c>
      <c r="MK10" s="472">
        <v>5.04</v>
      </c>
      <c r="ML10" s="2"/>
      <c r="MM10" s="2"/>
      <c r="MN10" s="2" t="s">
        <v>65</v>
      </c>
      <c r="MO10" s="496">
        <v>2</v>
      </c>
      <c r="MP10" s="496">
        <v>2</v>
      </c>
      <c r="MQ10" s="496">
        <v>2</v>
      </c>
      <c r="MR10" s="496">
        <v>2</v>
      </c>
      <c r="MS10" s="496">
        <v>2</v>
      </c>
      <c r="MT10" s="129"/>
      <c r="MU10" s="558" t="s">
        <v>174</v>
      </c>
      <c r="MV10" s="559">
        <v>1.9</v>
      </c>
      <c r="MW10" s="560">
        <v>1.84</v>
      </c>
      <c r="MX10" s="561">
        <v>0.06</v>
      </c>
      <c r="MY10" s="134"/>
      <c r="MZ10" s="528" t="s">
        <v>67</v>
      </c>
      <c r="NA10" s="545">
        <v>6863</v>
      </c>
      <c r="NB10" s="546">
        <v>0</v>
      </c>
      <c r="NC10" s="546">
        <v>838</v>
      </c>
      <c r="ND10" s="547">
        <v>0</v>
      </c>
      <c r="NE10" s="546"/>
      <c r="NF10" s="546"/>
      <c r="NG10" s="546"/>
      <c r="NH10" s="546"/>
      <c r="NI10" s="548">
        <v>7701</v>
      </c>
      <c r="NJ10" s="549">
        <v>2168</v>
      </c>
      <c r="NK10" s="550">
        <v>9869</v>
      </c>
      <c r="NL10" s="181"/>
      <c r="NM10" s="181"/>
      <c r="NN10" s="535" t="s">
        <v>67</v>
      </c>
      <c r="NO10" s="545">
        <v>1111</v>
      </c>
      <c r="NP10" s="546">
        <v>0</v>
      </c>
      <c r="NQ10" s="546">
        <v>0</v>
      </c>
      <c r="NR10" s="547">
        <v>0</v>
      </c>
      <c r="NS10" s="546"/>
      <c r="NT10" s="546"/>
      <c r="NU10" s="546"/>
      <c r="NV10" s="546"/>
      <c r="NW10" s="548">
        <v>1111</v>
      </c>
      <c r="NX10" s="549">
        <v>83</v>
      </c>
      <c r="NY10" s="550">
        <v>1194</v>
      </c>
    </row>
    <row r="11" spans="1:390" ht="23.25" customHeight="1" thickTop="1" thickBot="1" x14ac:dyDescent="0.3">
      <c r="A11" s="434" t="s">
        <v>51</v>
      </c>
      <c r="B11" s="7">
        <v>107097</v>
      </c>
      <c r="C11" s="435">
        <v>99196</v>
      </c>
      <c r="D11" s="436">
        <v>7.97</v>
      </c>
      <c r="E11" s="50"/>
      <c r="F11" s="50"/>
      <c r="G11" s="437" t="s">
        <v>68</v>
      </c>
      <c r="H11" s="411">
        <v>76</v>
      </c>
      <c r="I11" s="412">
        <v>46</v>
      </c>
      <c r="J11" s="413">
        <v>85</v>
      </c>
      <c r="K11" s="411">
        <v>207</v>
      </c>
      <c r="L11" s="414">
        <v>228</v>
      </c>
      <c r="M11" s="415">
        <v>-9.2100000000000009</v>
      </c>
      <c r="N11" s="179"/>
      <c r="O11" s="469" t="s">
        <v>69</v>
      </c>
      <c r="P11" s="470">
        <v>147.05000000000001</v>
      </c>
      <c r="Q11" s="471">
        <v>142.47999999999999</v>
      </c>
      <c r="R11" s="472">
        <v>3.21</v>
      </c>
      <c r="S11" s="470">
        <v>152.47999999999999</v>
      </c>
      <c r="T11" s="471">
        <v>141.84</v>
      </c>
      <c r="U11" s="472">
        <v>7.5</v>
      </c>
      <c r="V11" s="470">
        <v>148.63</v>
      </c>
      <c r="W11" s="471">
        <v>142.31</v>
      </c>
      <c r="X11" s="472">
        <v>4.4400000000000004</v>
      </c>
      <c r="Y11" s="179"/>
      <c r="Z11" s="179"/>
      <c r="AA11" s="179" t="s">
        <v>70</v>
      </c>
      <c r="AB11" s="64">
        <v>5</v>
      </c>
      <c r="AC11" s="64">
        <v>5</v>
      </c>
      <c r="AD11" s="64">
        <v>5</v>
      </c>
      <c r="AE11" s="474">
        <v>5</v>
      </c>
      <c r="AF11" s="179"/>
      <c r="AG11" s="73" t="s">
        <v>169</v>
      </c>
      <c r="AH11" s="179"/>
      <c r="AI11" s="179"/>
      <c r="AJ11" s="179"/>
      <c r="AK11" s="179"/>
      <c r="AL11" s="510" t="s">
        <v>71</v>
      </c>
      <c r="AM11" s="562">
        <v>0</v>
      </c>
      <c r="AN11" s="563">
        <v>0</v>
      </c>
      <c r="AO11" s="563">
        <v>0</v>
      </c>
      <c r="AP11" s="564">
        <v>0</v>
      </c>
      <c r="AQ11" s="565"/>
      <c r="AR11" s="565"/>
      <c r="AS11" s="565"/>
      <c r="AT11" s="566"/>
      <c r="AU11" s="567">
        <v>0</v>
      </c>
      <c r="AV11" s="517">
        <v>0</v>
      </c>
      <c r="AW11" s="518">
        <v>0</v>
      </c>
      <c r="AX11" s="519"/>
      <c r="AY11" s="179"/>
      <c r="AZ11" s="510" t="s">
        <v>72</v>
      </c>
      <c r="BA11" s="562">
        <v>0</v>
      </c>
      <c r="BB11" s="563">
        <v>0</v>
      </c>
      <c r="BC11" s="568">
        <v>0</v>
      </c>
      <c r="BD11" s="569">
        <v>0</v>
      </c>
      <c r="BE11" s="563"/>
      <c r="BF11" s="563"/>
      <c r="BG11" s="563"/>
      <c r="BH11" s="563"/>
      <c r="BI11" s="570">
        <v>0</v>
      </c>
      <c r="BJ11" s="570">
        <v>0</v>
      </c>
      <c r="BK11" s="518">
        <v>0</v>
      </c>
      <c r="BL11" s="523"/>
      <c r="BM11" s="232"/>
      <c r="BN11" s="232"/>
      <c r="BO11" s="232"/>
      <c r="BP11" s="110"/>
      <c r="BQ11" s="56"/>
      <c r="BR11" s="56"/>
      <c r="BS11" s="56"/>
      <c r="BT11" s="158"/>
      <c r="BU11" s="286"/>
      <c r="BV11" s="287"/>
      <c r="BW11" s="27"/>
      <c r="BX11" s="55"/>
      <c r="BY11" s="288"/>
      <c r="BZ11" s="84"/>
      <c r="CA11" s="84"/>
      <c r="CB11" s="84"/>
      <c r="CC11" s="179"/>
      <c r="CD11" s="179"/>
      <c r="CE11" s="434" t="s">
        <v>51</v>
      </c>
      <c r="CF11" s="7">
        <v>125505</v>
      </c>
      <c r="CG11" s="435">
        <v>118208</v>
      </c>
      <c r="CH11" s="436">
        <v>6.17</v>
      </c>
      <c r="CI11" s="50"/>
      <c r="CJ11" s="50"/>
      <c r="CK11" s="437" t="s">
        <v>68</v>
      </c>
      <c r="CL11" s="411">
        <v>31</v>
      </c>
      <c r="CM11" s="412">
        <v>46</v>
      </c>
      <c r="CN11" s="413">
        <v>73</v>
      </c>
      <c r="CO11" s="411">
        <v>150</v>
      </c>
      <c r="CP11" s="414">
        <v>172</v>
      </c>
      <c r="CQ11" s="415">
        <v>-12.79</v>
      </c>
      <c r="CR11" s="179"/>
      <c r="CS11" s="469" t="s">
        <v>69</v>
      </c>
      <c r="CT11" s="470">
        <v>154.56</v>
      </c>
      <c r="CU11" s="471">
        <v>145.66999999999999</v>
      </c>
      <c r="CV11" s="472">
        <v>6.1</v>
      </c>
      <c r="CW11" s="470">
        <v>173.86</v>
      </c>
      <c r="CX11" s="471">
        <v>162.76</v>
      </c>
      <c r="CY11" s="472">
        <v>6.82</v>
      </c>
      <c r="CZ11" s="470">
        <v>160.96</v>
      </c>
      <c r="DA11" s="471">
        <v>151.13</v>
      </c>
      <c r="DB11" s="472">
        <v>6.5</v>
      </c>
      <c r="DC11" s="179"/>
      <c r="DD11" s="179"/>
      <c r="DE11" s="179" t="s">
        <v>70</v>
      </c>
      <c r="DF11" s="64">
        <v>5</v>
      </c>
      <c r="DG11" s="64">
        <v>5</v>
      </c>
      <c r="DH11" s="64">
        <v>5</v>
      </c>
      <c r="DI11" s="474">
        <v>5</v>
      </c>
      <c r="DJ11" s="179"/>
      <c r="DK11" s="73" t="s">
        <v>169</v>
      </c>
      <c r="DL11" s="179"/>
      <c r="DM11" s="179"/>
      <c r="DN11" s="179"/>
      <c r="DO11" s="179"/>
      <c r="DP11" s="510" t="s">
        <v>71</v>
      </c>
      <c r="DQ11" s="562">
        <v>0</v>
      </c>
      <c r="DR11" s="563">
        <v>0</v>
      </c>
      <c r="DS11" s="563">
        <v>0</v>
      </c>
      <c r="DT11" s="569">
        <v>0</v>
      </c>
      <c r="DU11" s="562"/>
      <c r="DV11" s="563"/>
      <c r="DW11" s="563"/>
      <c r="DX11" s="563"/>
      <c r="DY11" s="570">
        <v>0</v>
      </c>
      <c r="DZ11" s="517">
        <v>0</v>
      </c>
      <c r="EA11" s="518">
        <v>0</v>
      </c>
      <c r="EB11" s="519"/>
      <c r="EC11" s="179"/>
      <c r="ED11" s="510" t="s">
        <v>72</v>
      </c>
      <c r="EE11" s="562">
        <v>0</v>
      </c>
      <c r="EF11" s="563">
        <v>0</v>
      </c>
      <c r="EG11" s="568">
        <v>0</v>
      </c>
      <c r="EH11" s="569">
        <v>0</v>
      </c>
      <c r="EI11" s="562"/>
      <c r="EJ11" s="563"/>
      <c r="EK11" s="563"/>
      <c r="EL11" s="563"/>
      <c r="EM11" s="570">
        <v>0</v>
      </c>
      <c r="EN11" s="570">
        <v>0</v>
      </c>
      <c r="EO11" s="518">
        <v>0</v>
      </c>
      <c r="EP11" s="523"/>
      <c r="EQ11" s="232"/>
      <c r="ER11" s="232"/>
      <c r="ES11" s="232"/>
      <c r="ET11" s="110"/>
      <c r="EU11" s="56"/>
      <c r="EV11" s="56"/>
      <c r="EW11" s="56"/>
      <c r="EX11" s="158"/>
      <c r="EY11" s="286"/>
      <c r="EZ11" s="287"/>
      <c r="FA11" s="27"/>
      <c r="FB11" s="55"/>
      <c r="FC11" s="288"/>
      <c r="FD11" s="84"/>
      <c r="FE11" s="84"/>
      <c r="FF11" s="84"/>
      <c r="FG11" s="179"/>
      <c r="FH11" s="179"/>
      <c r="FI11" s="434" t="s">
        <v>51</v>
      </c>
      <c r="FJ11" s="7">
        <v>119169</v>
      </c>
      <c r="FK11" s="435">
        <v>116099</v>
      </c>
      <c r="FL11" s="436">
        <v>2.64</v>
      </c>
      <c r="FM11" s="50"/>
      <c r="FN11" s="50"/>
      <c r="FO11" s="437" t="s">
        <v>68</v>
      </c>
      <c r="FP11" s="411">
        <v>31</v>
      </c>
      <c r="FQ11" s="412">
        <v>17</v>
      </c>
      <c r="FR11" s="413">
        <v>15</v>
      </c>
      <c r="FS11" s="411">
        <v>63</v>
      </c>
      <c r="FT11" s="414">
        <v>51</v>
      </c>
      <c r="FU11" s="415">
        <v>23.53</v>
      </c>
      <c r="FV11" s="179"/>
      <c r="FW11" s="469" t="s">
        <v>69</v>
      </c>
      <c r="FX11" s="470">
        <v>162.05000000000001</v>
      </c>
      <c r="FY11" s="471">
        <v>152.9</v>
      </c>
      <c r="FZ11" s="472">
        <v>5.98</v>
      </c>
      <c r="GA11" s="470">
        <v>195.02</v>
      </c>
      <c r="GB11" s="471">
        <v>186.22</v>
      </c>
      <c r="GC11" s="472">
        <v>4.7300000000000004</v>
      </c>
      <c r="GD11" s="470">
        <v>172.63</v>
      </c>
      <c r="GE11" s="471">
        <v>163.21</v>
      </c>
      <c r="GF11" s="472">
        <v>5.77</v>
      </c>
      <c r="GG11" s="179"/>
      <c r="GH11" s="179"/>
      <c r="GI11" s="179" t="s">
        <v>70</v>
      </c>
      <c r="GJ11" s="64">
        <v>5</v>
      </c>
      <c r="GK11" s="64">
        <v>5</v>
      </c>
      <c r="GL11" s="64">
        <v>5</v>
      </c>
      <c r="GM11" s="474">
        <v>5</v>
      </c>
      <c r="GN11" s="179"/>
      <c r="GO11" s="73" t="s">
        <v>169</v>
      </c>
      <c r="GP11" s="179"/>
      <c r="GQ11" s="179"/>
      <c r="GR11" s="179"/>
      <c r="GS11" s="179"/>
      <c r="GT11" s="510" t="s">
        <v>71</v>
      </c>
      <c r="GU11" s="562">
        <v>0</v>
      </c>
      <c r="GV11" s="563">
        <v>0</v>
      </c>
      <c r="GW11" s="563">
        <v>0</v>
      </c>
      <c r="GX11" s="569">
        <v>0</v>
      </c>
      <c r="GY11" s="563"/>
      <c r="GZ11" s="563"/>
      <c r="HA11" s="563"/>
      <c r="HB11" s="563"/>
      <c r="HC11" s="570">
        <v>0</v>
      </c>
      <c r="HD11" s="517">
        <v>0</v>
      </c>
      <c r="HE11" s="518">
        <v>0</v>
      </c>
      <c r="HF11" s="519"/>
      <c r="HG11" s="179"/>
      <c r="HH11" s="510" t="s">
        <v>72</v>
      </c>
      <c r="HI11" s="562">
        <v>0</v>
      </c>
      <c r="HJ11" s="563">
        <v>0</v>
      </c>
      <c r="HK11" s="568">
        <v>0</v>
      </c>
      <c r="HL11" s="569">
        <v>0</v>
      </c>
      <c r="HM11" s="563"/>
      <c r="HN11" s="563"/>
      <c r="HO11" s="563"/>
      <c r="HP11" s="563"/>
      <c r="HQ11" s="570">
        <v>0</v>
      </c>
      <c r="HR11" s="570">
        <v>0</v>
      </c>
      <c r="HS11" s="518">
        <v>0</v>
      </c>
      <c r="HT11" s="524"/>
      <c r="HU11" s="232"/>
      <c r="HV11" s="232"/>
      <c r="HW11" s="232"/>
      <c r="HX11" s="110"/>
      <c r="HY11" s="56"/>
      <c r="HZ11" s="56"/>
      <c r="IA11" s="56"/>
      <c r="IB11" s="158"/>
      <c r="IC11" s="286"/>
      <c r="ID11" s="287"/>
      <c r="IE11" s="27"/>
      <c r="IF11" s="55"/>
      <c r="IG11" s="288"/>
      <c r="IH11" s="84"/>
      <c r="II11" s="84"/>
      <c r="IJ11" s="84"/>
      <c r="IK11" s="179"/>
      <c r="IM11" s="434" t="s">
        <v>51</v>
      </c>
      <c r="IN11" s="7">
        <v>100658</v>
      </c>
      <c r="IO11" s="435">
        <v>94625</v>
      </c>
      <c r="IP11" s="436">
        <v>6.38</v>
      </c>
      <c r="IQ11" s="50"/>
      <c r="IR11" s="50"/>
      <c r="IS11" s="437" t="s">
        <v>68</v>
      </c>
      <c r="IT11" s="411">
        <v>67</v>
      </c>
      <c r="IU11" s="412">
        <v>52</v>
      </c>
      <c r="IV11" s="413">
        <v>64</v>
      </c>
      <c r="IW11" s="411">
        <v>183</v>
      </c>
      <c r="IX11" s="414">
        <v>179</v>
      </c>
      <c r="IY11" s="415">
        <v>2.23</v>
      </c>
      <c r="IZ11" s="179"/>
      <c r="JA11" s="469" t="s">
        <v>69</v>
      </c>
      <c r="JB11" s="470">
        <v>155.1</v>
      </c>
      <c r="JC11" s="471">
        <v>148.65</v>
      </c>
      <c r="JD11" s="472">
        <v>4.34</v>
      </c>
      <c r="JE11" s="470">
        <v>137.59</v>
      </c>
      <c r="JF11" s="471">
        <v>132.52000000000001</v>
      </c>
      <c r="JG11" s="472">
        <v>3.83</v>
      </c>
      <c r="JH11" s="470">
        <v>150.04</v>
      </c>
      <c r="JI11" s="471">
        <v>144.08000000000001</v>
      </c>
      <c r="JJ11" s="472">
        <v>4.1399999999999997</v>
      </c>
      <c r="JK11" s="179"/>
      <c r="JL11" s="179"/>
      <c r="JM11" s="179" t="s">
        <v>70</v>
      </c>
      <c r="JN11" s="64">
        <v>5</v>
      </c>
      <c r="JO11" s="64">
        <v>5</v>
      </c>
      <c r="JP11" s="64">
        <v>5</v>
      </c>
      <c r="JQ11" s="474">
        <v>5</v>
      </c>
      <c r="JR11" s="179"/>
      <c r="JS11" s="73" t="s">
        <v>169</v>
      </c>
      <c r="JT11" s="179"/>
      <c r="JU11" s="179"/>
      <c r="JV11" s="179"/>
      <c r="JW11" s="179"/>
      <c r="JX11" s="510" t="s">
        <v>71</v>
      </c>
      <c r="JY11" s="562">
        <v>0</v>
      </c>
      <c r="JZ11" s="563">
        <v>0</v>
      </c>
      <c r="KA11" s="563">
        <v>0</v>
      </c>
      <c r="KB11" s="564">
        <v>0</v>
      </c>
      <c r="KC11" s="565"/>
      <c r="KD11" s="565"/>
      <c r="KE11" s="565"/>
      <c r="KF11" s="565"/>
      <c r="KG11" s="571">
        <v>0</v>
      </c>
      <c r="KH11" s="517">
        <v>0</v>
      </c>
      <c r="KI11" s="518">
        <v>0</v>
      </c>
      <c r="KJ11" s="519"/>
      <c r="KK11" s="179"/>
      <c r="KL11" s="510" t="s">
        <v>72</v>
      </c>
      <c r="KM11" s="562">
        <v>0</v>
      </c>
      <c r="KN11" s="563">
        <v>0</v>
      </c>
      <c r="KO11" s="568">
        <v>0</v>
      </c>
      <c r="KP11" s="564">
        <v>0</v>
      </c>
      <c r="KQ11" s="565"/>
      <c r="KR11" s="565"/>
      <c r="KS11" s="565"/>
      <c r="KT11" s="565"/>
      <c r="KU11" s="571">
        <v>0</v>
      </c>
      <c r="KV11" s="570">
        <v>0</v>
      </c>
      <c r="KW11" s="518">
        <v>0</v>
      </c>
      <c r="KX11" s="178"/>
      <c r="KY11" s="232"/>
      <c r="KZ11" s="232"/>
      <c r="LA11" s="232"/>
      <c r="LB11" s="110"/>
      <c r="LC11" s="56"/>
      <c r="LD11" s="56"/>
      <c r="LE11" s="56"/>
      <c r="LF11" s="158"/>
      <c r="LG11" s="286"/>
      <c r="LH11" s="287"/>
      <c r="LI11" s="27"/>
      <c r="LJ11" s="55"/>
      <c r="LK11" s="288"/>
      <c r="LL11" s="84"/>
      <c r="LM11" s="84"/>
      <c r="LN11" s="84"/>
      <c r="LO11" s="84"/>
      <c r="LQ11" s="434" t="s">
        <v>51</v>
      </c>
      <c r="LR11" s="7">
        <v>452429</v>
      </c>
      <c r="LS11" s="435">
        <v>428128</v>
      </c>
      <c r="LT11" s="455">
        <v>5.68</v>
      </c>
      <c r="LU11" s="50"/>
      <c r="LV11" s="50"/>
      <c r="LW11" s="437" t="s">
        <v>68</v>
      </c>
      <c r="LX11" s="7">
        <v>603</v>
      </c>
      <c r="LY11" s="427">
        <v>630</v>
      </c>
      <c r="LZ11" s="428">
        <v>-4.29</v>
      </c>
      <c r="MA11" s="58"/>
      <c r="MB11" s="469" t="s">
        <v>69</v>
      </c>
      <c r="MC11" s="470">
        <v>154.65</v>
      </c>
      <c r="MD11" s="471">
        <v>147.31</v>
      </c>
      <c r="ME11" s="472">
        <v>4.9800000000000004</v>
      </c>
      <c r="MF11" s="470">
        <v>166.3</v>
      </c>
      <c r="MG11" s="471">
        <v>157.59</v>
      </c>
      <c r="MH11" s="472">
        <v>5.53</v>
      </c>
      <c r="MI11" s="470">
        <v>158.24</v>
      </c>
      <c r="MJ11" s="471">
        <v>150.37</v>
      </c>
      <c r="MK11" s="472">
        <v>5.23</v>
      </c>
      <c r="ML11" s="2"/>
      <c r="MM11" s="2"/>
      <c r="MN11" s="2" t="s">
        <v>70</v>
      </c>
      <c r="MO11" s="496">
        <v>5</v>
      </c>
      <c r="MP11" s="496">
        <v>5</v>
      </c>
      <c r="MQ11" s="496">
        <v>5</v>
      </c>
      <c r="MR11" s="496">
        <v>5</v>
      </c>
      <c r="MS11" s="496">
        <v>5</v>
      </c>
      <c r="MT11" s="129"/>
      <c r="MU11" s="130" t="s">
        <v>169</v>
      </c>
      <c r="MV11" s="130"/>
      <c r="MW11" s="135"/>
      <c r="MX11" s="130"/>
      <c r="MY11" s="130"/>
      <c r="MZ11" s="528" t="s">
        <v>72</v>
      </c>
      <c r="NA11" s="572">
        <v>0</v>
      </c>
      <c r="NB11" s="573">
        <v>0</v>
      </c>
      <c r="NC11" s="573">
        <v>0</v>
      </c>
      <c r="ND11" s="574">
        <v>0</v>
      </c>
      <c r="NE11" s="573"/>
      <c r="NF11" s="573"/>
      <c r="NG11" s="573"/>
      <c r="NH11" s="573"/>
      <c r="NI11" s="575">
        <v>0</v>
      </c>
      <c r="NJ11" s="576">
        <v>0</v>
      </c>
      <c r="NK11" s="577">
        <v>0</v>
      </c>
      <c r="NL11" s="181"/>
      <c r="NM11" s="181"/>
      <c r="NN11" s="535" t="s">
        <v>72</v>
      </c>
      <c r="NO11" s="572">
        <v>0</v>
      </c>
      <c r="NP11" s="573">
        <v>0</v>
      </c>
      <c r="NQ11" s="573">
        <v>0</v>
      </c>
      <c r="NR11" s="574">
        <v>0</v>
      </c>
      <c r="NS11" s="573"/>
      <c r="NT11" s="573"/>
      <c r="NU11" s="573"/>
      <c r="NV11" s="573"/>
      <c r="NW11" s="575">
        <v>0</v>
      </c>
      <c r="NX11" s="576">
        <v>0</v>
      </c>
      <c r="NY11" s="577">
        <v>0</v>
      </c>
    </row>
    <row r="12" spans="1:390" ht="23.25" customHeight="1" thickTop="1" thickBot="1" x14ac:dyDescent="0.3">
      <c r="A12" s="578" t="s">
        <v>33</v>
      </c>
      <c r="B12" s="579">
        <v>3734</v>
      </c>
      <c r="C12" s="580">
        <v>3592</v>
      </c>
      <c r="D12" s="581">
        <v>3.95</v>
      </c>
      <c r="E12" s="50"/>
      <c r="F12" s="50"/>
      <c r="G12" s="437" t="s">
        <v>73</v>
      </c>
      <c r="H12" s="411">
        <v>85</v>
      </c>
      <c r="I12" s="412">
        <v>54</v>
      </c>
      <c r="J12" s="413">
        <v>63</v>
      </c>
      <c r="K12" s="411">
        <v>202</v>
      </c>
      <c r="L12" s="414">
        <v>208</v>
      </c>
      <c r="M12" s="415">
        <v>-2.88</v>
      </c>
      <c r="N12" s="179"/>
      <c r="O12" s="582" t="s">
        <v>74</v>
      </c>
      <c r="P12" s="470">
        <v>102.2</v>
      </c>
      <c r="Q12" s="471">
        <v>96.35</v>
      </c>
      <c r="R12" s="472">
        <v>6.07</v>
      </c>
      <c r="S12" s="470">
        <v>102.43</v>
      </c>
      <c r="T12" s="471">
        <v>99.6</v>
      </c>
      <c r="U12" s="472">
        <v>2.84</v>
      </c>
      <c r="V12" s="470">
        <v>102.27</v>
      </c>
      <c r="W12" s="471">
        <v>97.24</v>
      </c>
      <c r="X12" s="472">
        <v>5.17</v>
      </c>
      <c r="Y12" s="179"/>
      <c r="Z12" s="179"/>
      <c r="AA12" s="179" t="s">
        <v>75</v>
      </c>
      <c r="AB12" s="64">
        <v>8</v>
      </c>
      <c r="AC12" s="64">
        <v>8</v>
      </c>
      <c r="AD12" s="64">
        <v>8</v>
      </c>
      <c r="AE12" s="474">
        <v>8</v>
      </c>
      <c r="AF12" s="179"/>
      <c r="AG12" s="179"/>
      <c r="AH12" s="179"/>
      <c r="AI12" s="179"/>
      <c r="AJ12" s="179"/>
      <c r="AK12" s="179"/>
      <c r="AL12" s="583" t="s">
        <v>44</v>
      </c>
      <c r="AM12" s="584">
        <v>3894</v>
      </c>
      <c r="AN12" s="585">
        <v>0</v>
      </c>
      <c r="AO12" s="585">
        <v>0</v>
      </c>
      <c r="AP12" s="586">
        <v>0</v>
      </c>
      <c r="AQ12" s="587"/>
      <c r="AR12" s="587"/>
      <c r="AS12" s="587"/>
      <c r="AT12" s="587"/>
      <c r="AU12" s="586">
        <v>3894</v>
      </c>
      <c r="AV12" s="585">
        <v>899</v>
      </c>
      <c r="AW12" s="588">
        <v>4793</v>
      </c>
      <c r="AX12" s="589"/>
      <c r="AY12" s="73"/>
      <c r="AZ12" s="583" t="s">
        <v>44</v>
      </c>
      <c r="BA12" s="584">
        <v>1078</v>
      </c>
      <c r="BB12" s="585">
        <v>0</v>
      </c>
      <c r="BC12" s="585">
        <v>0</v>
      </c>
      <c r="BD12" s="590">
        <v>0</v>
      </c>
      <c r="BE12" s="585"/>
      <c r="BF12" s="585"/>
      <c r="BG12" s="585"/>
      <c r="BH12" s="585"/>
      <c r="BI12" s="591">
        <v>1078</v>
      </c>
      <c r="BJ12" s="585">
        <v>83</v>
      </c>
      <c r="BK12" s="588">
        <v>1161</v>
      </c>
      <c r="BL12" s="592"/>
      <c r="BM12" s="108"/>
      <c r="BN12" s="108"/>
      <c r="BO12" s="108"/>
      <c r="BP12" s="110"/>
      <c r="BQ12" s="56"/>
      <c r="BR12" s="56"/>
      <c r="BS12" s="158"/>
      <c r="BT12" s="158"/>
      <c r="BU12" s="286"/>
      <c r="BV12" s="287"/>
      <c r="BW12" s="27"/>
      <c r="BX12" s="55"/>
      <c r="BY12" s="288"/>
      <c r="BZ12" s="84"/>
      <c r="CA12" s="84"/>
      <c r="CB12" s="84"/>
      <c r="CC12" s="179"/>
      <c r="CD12" s="179"/>
      <c r="CE12" s="578" t="s">
        <v>33</v>
      </c>
      <c r="CF12" s="579">
        <v>3831</v>
      </c>
      <c r="CG12" s="580">
        <v>3689</v>
      </c>
      <c r="CH12" s="581">
        <v>3.85</v>
      </c>
      <c r="CI12" s="50"/>
      <c r="CJ12" s="50"/>
      <c r="CK12" s="437" t="s">
        <v>73</v>
      </c>
      <c r="CL12" s="411">
        <v>73</v>
      </c>
      <c r="CM12" s="412">
        <v>62</v>
      </c>
      <c r="CN12" s="413">
        <v>16</v>
      </c>
      <c r="CO12" s="411">
        <v>151</v>
      </c>
      <c r="CP12" s="414">
        <v>160</v>
      </c>
      <c r="CQ12" s="415">
        <v>-5.63</v>
      </c>
      <c r="CR12" s="179"/>
      <c r="CS12" s="582" t="s">
        <v>74</v>
      </c>
      <c r="CT12" s="470">
        <v>102.61</v>
      </c>
      <c r="CU12" s="471">
        <v>99.64</v>
      </c>
      <c r="CV12" s="472">
        <v>2.98</v>
      </c>
      <c r="CW12" s="470">
        <v>102.39</v>
      </c>
      <c r="CX12" s="471">
        <v>95.59</v>
      </c>
      <c r="CY12" s="472">
        <v>7.11</v>
      </c>
      <c r="CZ12" s="470">
        <v>102.56</v>
      </c>
      <c r="DA12" s="471">
        <v>98.35</v>
      </c>
      <c r="DB12" s="472">
        <v>4.28</v>
      </c>
      <c r="DC12" s="179"/>
      <c r="DD12" s="179"/>
      <c r="DE12" s="179" t="s">
        <v>75</v>
      </c>
      <c r="DF12" s="64">
        <v>8</v>
      </c>
      <c r="DG12" s="64">
        <v>8</v>
      </c>
      <c r="DH12" s="64">
        <v>8</v>
      </c>
      <c r="DI12" s="474">
        <v>8</v>
      </c>
      <c r="DJ12" s="179"/>
      <c r="DK12" s="179"/>
      <c r="DL12" s="179"/>
      <c r="DM12" s="179"/>
      <c r="DN12" s="179"/>
      <c r="DO12" s="179"/>
      <c r="DP12" s="583" t="s">
        <v>44</v>
      </c>
      <c r="DQ12" s="584">
        <v>2635</v>
      </c>
      <c r="DR12" s="585">
        <v>0</v>
      </c>
      <c r="DS12" s="585">
        <v>838</v>
      </c>
      <c r="DT12" s="590">
        <v>0</v>
      </c>
      <c r="DU12" s="585"/>
      <c r="DV12" s="585"/>
      <c r="DW12" s="585"/>
      <c r="DX12" s="585"/>
      <c r="DY12" s="591">
        <v>3473</v>
      </c>
      <c r="DZ12" s="585">
        <v>1158</v>
      </c>
      <c r="EA12" s="588">
        <v>4631</v>
      </c>
      <c r="EB12" s="589"/>
      <c r="EC12" s="73"/>
      <c r="ED12" s="583" t="s">
        <v>44</v>
      </c>
      <c r="EE12" s="584">
        <v>33</v>
      </c>
      <c r="EF12" s="585">
        <v>0</v>
      </c>
      <c r="EG12" s="585">
        <v>0</v>
      </c>
      <c r="EH12" s="590">
        <v>0</v>
      </c>
      <c r="EI12" s="585"/>
      <c r="EJ12" s="585"/>
      <c r="EK12" s="585"/>
      <c r="EL12" s="585"/>
      <c r="EM12" s="591">
        <v>33</v>
      </c>
      <c r="EN12" s="585">
        <v>0</v>
      </c>
      <c r="EO12" s="588">
        <v>33</v>
      </c>
      <c r="EP12" s="592"/>
      <c r="EQ12" s="108"/>
      <c r="ER12" s="108"/>
      <c r="ES12" s="108"/>
      <c r="ET12" s="110"/>
      <c r="EU12" s="56"/>
      <c r="EV12" s="56"/>
      <c r="EW12" s="158"/>
      <c r="EX12" s="158"/>
      <c r="EY12" s="286"/>
      <c r="EZ12" s="287"/>
      <c r="FA12" s="27"/>
      <c r="FB12" s="55"/>
      <c r="FC12" s="288"/>
      <c r="FD12" s="84"/>
      <c r="FE12" s="84"/>
      <c r="FF12" s="84"/>
      <c r="FG12" s="179"/>
      <c r="FH12" s="179"/>
      <c r="FI12" s="578" t="s">
        <v>33</v>
      </c>
      <c r="FJ12" s="579">
        <v>3152</v>
      </c>
      <c r="FK12" s="580">
        <v>3090</v>
      </c>
      <c r="FL12" s="581">
        <v>2.0099999999999998</v>
      </c>
      <c r="FM12" s="50"/>
      <c r="FN12" s="50"/>
      <c r="FO12" s="437" t="s">
        <v>73</v>
      </c>
      <c r="FP12" s="411">
        <v>85</v>
      </c>
      <c r="FQ12" s="412">
        <v>41</v>
      </c>
      <c r="FR12" s="413">
        <v>76</v>
      </c>
      <c r="FS12" s="411">
        <v>202</v>
      </c>
      <c r="FT12" s="414">
        <v>174</v>
      </c>
      <c r="FU12" s="415">
        <v>16.09</v>
      </c>
      <c r="FV12" s="179"/>
      <c r="FW12" s="582" t="s">
        <v>74</v>
      </c>
      <c r="FX12" s="470">
        <v>102.63</v>
      </c>
      <c r="FY12" s="471">
        <v>113.93</v>
      </c>
      <c r="FZ12" s="472">
        <v>-9.92</v>
      </c>
      <c r="GA12" s="470">
        <v>95.66</v>
      </c>
      <c r="GB12" s="471">
        <v>95.44</v>
      </c>
      <c r="GC12" s="472">
        <v>0.23</v>
      </c>
      <c r="GD12" s="470">
        <v>100.4</v>
      </c>
      <c r="GE12" s="471">
        <v>108.18</v>
      </c>
      <c r="GF12" s="472">
        <v>-7.19</v>
      </c>
      <c r="GG12" s="179"/>
      <c r="GH12" s="179"/>
      <c r="GI12" s="179" t="s">
        <v>75</v>
      </c>
      <c r="GJ12" s="64">
        <v>8</v>
      </c>
      <c r="GK12" s="64">
        <v>8</v>
      </c>
      <c r="GL12" s="64">
        <v>8</v>
      </c>
      <c r="GM12" s="474">
        <v>8</v>
      </c>
      <c r="GN12" s="179"/>
      <c r="GO12" s="179"/>
      <c r="GP12" s="179"/>
      <c r="GQ12" s="179"/>
      <c r="GR12" s="179"/>
      <c r="GS12" s="179"/>
      <c r="GT12" s="583" t="s">
        <v>44</v>
      </c>
      <c r="GU12" s="584">
        <v>334</v>
      </c>
      <c r="GV12" s="585">
        <v>0</v>
      </c>
      <c r="GW12" s="585">
        <v>0</v>
      </c>
      <c r="GX12" s="590">
        <v>0</v>
      </c>
      <c r="GY12" s="585"/>
      <c r="GZ12" s="585"/>
      <c r="HA12" s="585"/>
      <c r="HB12" s="585"/>
      <c r="HC12" s="591">
        <v>334</v>
      </c>
      <c r="HD12" s="585">
        <v>111</v>
      </c>
      <c r="HE12" s="588">
        <v>445</v>
      </c>
      <c r="HF12" s="589"/>
      <c r="HG12" s="73"/>
      <c r="HH12" s="583" t="s">
        <v>44</v>
      </c>
      <c r="HI12" s="584">
        <v>0</v>
      </c>
      <c r="HJ12" s="585">
        <v>0</v>
      </c>
      <c r="HK12" s="585">
        <v>0</v>
      </c>
      <c r="HL12" s="590">
        <v>0</v>
      </c>
      <c r="HM12" s="585"/>
      <c r="HN12" s="585"/>
      <c r="HO12" s="585"/>
      <c r="HP12" s="585"/>
      <c r="HQ12" s="591">
        <v>0</v>
      </c>
      <c r="HR12" s="585">
        <v>0</v>
      </c>
      <c r="HS12" s="588">
        <v>0</v>
      </c>
      <c r="HT12" s="592"/>
      <c r="HU12" s="108"/>
      <c r="HV12" s="108"/>
      <c r="HW12" s="108"/>
      <c r="HX12" s="110"/>
      <c r="HY12" s="56"/>
      <c r="HZ12" s="56"/>
      <c r="IA12" s="158"/>
      <c r="IB12" s="158"/>
      <c r="IC12" s="286"/>
      <c r="ID12" s="287"/>
      <c r="IE12" s="27"/>
      <c r="IF12" s="55"/>
      <c r="IG12" s="288"/>
      <c r="IH12" s="84"/>
      <c r="II12" s="84"/>
      <c r="IJ12" s="84"/>
      <c r="IK12" s="179"/>
      <c r="IM12" s="578" t="s">
        <v>33</v>
      </c>
      <c r="IN12" s="579">
        <v>3485</v>
      </c>
      <c r="IO12" s="580">
        <v>3313</v>
      </c>
      <c r="IP12" s="581">
        <v>5.19</v>
      </c>
      <c r="IQ12" s="50"/>
      <c r="IR12" s="50"/>
      <c r="IS12" s="437" t="s">
        <v>73</v>
      </c>
      <c r="IT12" s="411">
        <v>124</v>
      </c>
      <c r="IU12" s="412">
        <v>133</v>
      </c>
      <c r="IV12" s="413">
        <v>126</v>
      </c>
      <c r="IW12" s="411">
        <v>383</v>
      </c>
      <c r="IX12" s="414">
        <v>379</v>
      </c>
      <c r="IY12" s="415">
        <v>1.06</v>
      </c>
      <c r="IZ12" s="179"/>
      <c r="JA12" s="582" t="s">
        <v>74</v>
      </c>
      <c r="JB12" s="470">
        <v>107.12</v>
      </c>
      <c r="JC12" s="471">
        <v>102.19</v>
      </c>
      <c r="JD12" s="472">
        <v>4.82</v>
      </c>
      <c r="JE12" s="470">
        <v>94.38</v>
      </c>
      <c r="JF12" s="471">
        <v>92.05</v>
      </c>
      <c r="JG12" s="472">
        <v>2.5299999999999998</v>
      </c>
      <c r="JH12" s="470">
        <v>103.43</v>
      </c>
      <c r="JI12" s="471">
        <v>99.32</v>
      </c>
      <c r="JJ12" s="472">
        <v>4.1399999999999997</v>
      </c>
      <c r="JK12" s="179"/>
      <c r="JL12" s="179"/>
      <c r="JM12" s="179" t="s">
        <v>75</v>
      </c>
      <c r="JN12" s="64">
        <v>8</v>
      </c>
      <c r="JO12" s="64">
        <v>8</v>
      </c>
      <c r="JP12" s="64">
        <v>8</v>
      </c>
      <c r="JQ12" s="474">
        <v>8</v>
      </c>
      <c r="JR12" s="179"/>
      <c r="JS12" s="179"/>
      <c r="JT12" s="179"/>
      <c r="JU12" s="179"/>
      <c r="JV12" s="179"/>
      <c r="JW12" s="179"/>
      <c r="JX12" s="583" t="s">
        <v>44</v>
      </c>
      <c r="JY12" s="584">
        <v>0</v>
      </c>
      <c r="JZ12" s="585">
        <v>0</v>
      </c>
      <c r="KA12" s="585">
        <v>0</v>
      </c>
      <c r="KB12" s="586">
        <v>0</v>
      </c>
      <c r="KC12" s="587"/>
      <c r="KD12" s="587"/>
      <c r="KE12" s="587"/>
      <c r="KF12" s="587"/>
      <c r="KG12" s="593">
        <v>0</v>
      </c>
      <c r="KH12" s="585">
        <v>0</v>
      </c>
      <c r="KI12" s="588">
        <v>0</v>
      </c>
      <c r="KJ12" s="589"/>
      <c r="KK12" s="73"/>
      <c r="KL12" s="583" t="s">
        <v>44</v>
      </c>
      <c r="KM12" s="584">
        <v>0</v>
      </c>
      <c r="KN12" s="585">
        <v>0</v>
      </c>
      <c r="KO12" s="585">
        <v>0</v>
      </c>
      <c r="KP12" s="586">
        <v>0</v>
      </c>
      <c r="KQ12" s="587"/>
      <c r="KR12" s="587"/>
      <c r="KS12" s="587"/>
      <c r="KT12" s="587"/>
      <c r="KU12" s="593">
        <v>0</v>
      </c>
      <c r="KV12" s="585">
        <v>0</v>
      </c>
      <c r="KW12" s="588">
        <v>0</v>
      </c>
      <c r="KX12" s="178"/>
      <c r="KY12" s="108"/>
      <c r="KZ12" s="108"/>
      <c r="LA12" s="108"/>
      <c r="LB12" s="110"/>
      <c r="LC12" s="56"/>
      <c r="LD12" s="56"/>
      <c r="LE12" s="158"/>
      <c r="LF12" s="158"/>
      <c r="LG12" s="286"/>
      <c r="LH12" s="287"/>
      <c r="LI12" s="27"/>
      <c r="LJ12" s="55"/>
      <c r="LK12" s="288"/>
      <c r="LL12" s="84"/>
      <c r="LM12" s="84"/>
      <c r="LN12" s="84"/>
      <c r="LO12" s="84"/>
      <c r="LQ12" s="578" t="s">
        <v>33</v>
      </c>
      <c r="LR12" s="7">
        <v>14202</v>
      </c>
      <c r="LS12" s="580">
        <v>13684</v>
      </c>
      <c r="LT12" s="594">
        <v>3.79</v>
      </c>
      <c r="LU12" s="50"/>
      <c r="LV12" s="50"/>
      <c r="LW12" s="437" t="s">
        <v>73</v>
      </c>
      <c r="LX12" s="7">
        <v>938</v>
      </c>
      <c r="LY12" s="427">
        <v>921</v>
      </c>
      <c r="LZ12" s="428">
        <v>1.85</v>
      </c>
      <c r="MA12" s="58"/>
      <c r="MB12" s="582" t="s">
        <v>74</v>
      </c>
      <c r="MC12" s="470">
        <v>103.63</v>
      </c>
      <c r="MD12" s="471">
        <v>103</v>
      </c>
      <c r="ME12" s="472">
        <v>0.61</v>
      </c>
      <c r="MF12" s="470">
        <v>98.84</v>
      </c>
      <c r="MG12" s="471">
        <v>95.7</v>
      </c>
      <c r="MH12" s="472">
        <v>3.28</v>
      </c>
      <c r="MI12" s="470">
        <v>102.16</v>
      </c>
      <c r="MJ12" s="471">
        <v>100.83</v>
      </c>
      <c r="MK12" s="472">
        <v>1.32</v>
      </c>
      <c r="ML12" s="2"/>
      <c r="MM12" s="2"/>
      <c r="MN12" s="2" t="s">
        <v>75</v>
      </c>
      <c r="MO12" s="496">
        <v>8</v>
      </c>
      <c r="MP12" s="496">
        <v>8</v>
      </c>
      <c r="MQ12" s="496">
        <v>8</v>
      </c>
      <c r="MR12" s="496">
        <v>8</v>
      </c>
      <c r="MS12" s="496">
        <v>8</v>
      </c>
      <c r="MT12" s="129"/>
      <c r="MU12" s="130"/>
      <c r="MV12" s="130"/>
      <c r="MW12" s="135"/>
      <c r="MX12" s="130"/>
      <c r="MY12" s="130"/>
      <c r="MZ12" s="595" t="s">
        <v>44</v>
      </c>
      <c r="NA12" s="596">
        <v>6863</v>
      </c>
      <c r="NB12" s="597">
        <v>0</v>
      </c>
      <c r="NC12" s="597">
        <v>838</v>
      </c>
      <c r="ND12" s="598">
        <v>0</v>
      </c>
      <c r="NE12" s="597"/>
      <c r="NF12" s="597"/>
      <c r="NG12" s="597"/>
      <c r="NH12" s="597"/>
      <c r="NI12" s="599">
        <v>7701</v>
      </c>
      <c r="NJ12" s="596">
        <v>2168</v>
      </c>
      <c r="NK12" s="599">
        <v>9869</v>
      </c>
      <c r="NL12" s="181"/>
      <c r="NM12" s="181"/>
      <c r="NN12" s="596" t="s">
        <v>44</v>
      </c>
      <c r="NO12" s="596">
        <v>1111</v>
      </c>
      <c r="NP12" s="597">
        <v>0</v>
      </c>
      <c r="NQ12" s="597">
        <v>0</v>
      </c>
      <c r="NR12" s="598">
        <v>0</v>
      </c>
      <c r="NS12" s="597"/>
      <c r="NT12" s="597"/>
      <c r="NU12" s="597"/>
      <c r="NV12" s="597"/>
      <c r="NW12" s="599">
        <v>1111</v>
      </c>
      <c r="NX12" s="596">
        <v>83</v>
      </c>
      <c r="NY12" s="599">
        <v>1194</v>
      </c>
    </row>
    <row r="13" spans="1:390" ht="23.25" customHeight="1" thickTop="1" thickBot="1" x14ac:dyDescent="0.3">
      <c r="A13" s="553" t="s">
        <v>167</v>
      </c>
      <c r="B13" s="600">
        <v>1.79</v>
      </c>
      <c r="C13" s="601">
        <v>1.8</v>
      </c>
      <c r="D13" s="409">
        <v>-0.01</v>
      </c>
      <c r="E13" s="50"/>
      <c r="F13" s="50"/>
      <c r="G13" s="437" t="s">
        <v>77</v>
      </c>
      <c r="H13" s="411">
        <v>13</v>
      </c>
      <c r="I13" s="412">
        <v>0</v>
      </c>
      <c r="J13" s="413">
        <v>0</v>
      </c>
      <c r="K13" s="411">
        <v>13</v>
      </c>
      <c r="L13" s="414">
        <v>5</v>
      </c>
      <c r="M13" s="415">
        <v>160</v>
      </c>
      <c r="N13" s="179"/>
      <c r="O13" s="602" t="s">
        <v>78</v>
      </c>
      <c r="P13" s="603">
        <v>1879.5900000000001</v>
      </c>
      <c r="Q13" s="604">
        <v>1786.32</v>
      </c>
      <c r="R13" s="605">
        <v>5.22</v>
      </c>
      <c r="S13" s="606">
        <v>976.31000000000017</v>
      </c>
      <c r="T13" s="604">
        <v>913.75</v>
      </c>
      <c r="U13" s="605">
        <v>6.85</v>
      </c>
      <c r="V13" s="606">
        <v>1617.81</v>
      </c>
      <c r="W13" s="604">
        <v>1545.7199999999998</v>
      </c>
      <c r="X13" s="605">
        <v>4.66</v>
      </c>
      <c r="Y13" s="179"/>
      <c r="Z13" s="179"/>
      <c r="AA13" s="179" t="s">
        <v>79</v>
      </c>
      <c r="AB13" s="64">
        <v>11</v>
      </c>
      <c r="AC13" s="64">
        <v>11</v>
      </c>
      <c r="AD13" s="64">
        <v>11</v>
      </c>
      <c r="AE13" s="474">
        <v>11</v>
      </c>
      <c r="AF13" s="179"/>
      <c r="AG13" s="179"/>
      <c r="AH13" s="179"/>
      <c r="AI13" s="179"/>
      <c r="AJ13" s="179"/>
      <c r="AK13" s="179"/>
      <c r="AL13" s="21"/>
      <c r="AM13" s="607"/>
      <c r="AN13" s="607"/>
      <c r="AO13" s="607"/>
      <c r="AP13" s="607"/>
      <c r="AQ13" s="607"/>
      <c r="AR13" s="607"/>
      <c r="AS13" s="607"/>
      <c r="AT13" s="607"/>
      <c r="AU13" s="607"/>
      <c r="AV13" s="608"/>
      <c r="AW13" s="608"/>
      <c r="AX13" s="180"/>
      <c r="AY13" s="179"/>
      <c r="AZ13" s="21"/>
      <c r="BA13" s="607"/>
      <c r="BB13" s="607"/>
      <c r="BC13" s="607"/>
      <c r="BD13" s="607"/>
      <c r="BE13" s="607"/>
      <c r="BF13" s="607"/>
      <c r="BG13" s="607"/>
      <c r="BH13" s="607"/>
      <c r="BI13" s="607"/>
      <c r="BJ13" s="608"/>
      <c r="BK13" s="608"/>
      <c r="BL13" s="180"/>
      <c r="BM13" s="114"/>
      <c r="BN13" s="114"/>
      <c r="BO13" s="114"/>
      <c r="BP13" s="113"/>
      <c r="BQ13" s="54"/>
      <c r="BR13" s="56"/>
      <c r="BS13" s="292"/>
      <c r="BT13" s="292"/>
      <c r="BU13" s="286"/>
      <c r="BV13" s="293"/>
      <c r="BW13" s="27"/>
      <c r="BX13" s="55"/>
      <c r="BY13" s="288"/>
      <c r="BZ13" s="84"/>
      <c r="CA13" s="84"/>
      <c r="CB13" s="84"/>
      <c r="CC13" s="179"/>
      <c r="CD13" s="179"/>
      <c r="CE13" s="553" t="s">
        <v>167</v>
      </c>
      <c r="CF13" s="600">
        <v>1.91</v>
      </c>
      <c r="CG13" s="601">
        <v>1.97</v>
      </c>
      <c r="CH13" s="409">
        <v>-0.06</v>
      </c>
      <c r="CI13" s="50"/>
      <c r="CJ13" s="50"/>
      <c r="CK13" s="437" t="s">
        <v>77</v>
      </c>
      <c r="CL13" s="411">
        <v>1</v>
      </c>
      <c r="CM13" s="412">
        <v>0</v>
      </c>
      <c r="CN13" s="413">
        <v>0</v>
      </c>
      <c r="CO13" s="411">
        <v>1</v>
      </c>
      <c r="CP13" s="414">
        <v>4</v>
      </c>
      <c r="CQ13" s="415">
        <v>-75</v>
      </c>
      <c r="CR13" s="179"/>
      <c r="CS13" s="602" t="s">
        <v>78</v>
      </c>
      <c r="CT13" s="603">
        <v>1963.1099999999997</v>
      </c>
      <c r="CU13" s="604">
        <v>1868.8700000000001</v>
      </c>
      <c r="CV13" s="605">
        <v>5.04</v>
      </c>
      <c r="CW13" s="606">
        <v>1030.4900000000002</v>
      </c>
      <c r="CX13" s="604">
        <v>978.87</v>
      </c>
      <c r="CY13" s="605">
        <v>5.27</v>
      </c>
      <c r="CZ13" s="606">
        <v>1655.26</v>
      </c>
      <c r="DA13" s="604">
        <v>1584.56</v>
      </c>
      <c r="DB13" s="605">
        <v>4.46</v>
      </c>
      <c r="DC13" s="179"/>
      <c r="DD13" s="179"/>
      <c r="DE13" s="179" t="s">
        <v>79</v>
      </c>
      <c r="DF13" s="64">
        <v>11</v>
      </c>
      <c r="DG13" s="64">
        <v>11</v>
      </c>
      <c r="DH13" s="64">
        <v>11</v>
      </c>
      <c r="DI13" s="474">
        <v>11</v>
      </c>
      <c r="DJ13" s="179"/>
      <c r="DK13" s="179"/>
      <c r="DL13" s="179"/>
      <c r="DM13" s="179"/>
      <c r="DN13" s="179"/>
      <c r="DO13" s="179"/>
      <c r="DP13" s="21"/>
      <c r="DQ13" s="607"/>
      <c r="DR13" s="607"/>
      <c r="DS13" s="607"/>
      <c r="DT13" s="607"/>
      <c r="DU13" s="607"/>
      <c r="DV13" s="607"/>
      <c r="DW13" s="607"/>
      <c r="DX13" s="607"/>
      <c r="DY13" s="607"/>
      <c r="DZ13" s="608"/>
      <c r="EA13" s="608"/>
      <c r="EB13" s="180"/>
      <c r="EC13" s="179"/>
      <c r="ED13" s="21"/>
      <c r="EE13" s="607"/>
      <c r="EF13" s="607"/>
      <c r="EG13" s="607"/>
      <c r="EH13" s="607"/>
      <c r="EI13" s="607"/>
      <c r="EJ13" s="607"/>
      <c r="EK13" s="607"/>
      <c r="EL13" s="607"/>
      <c r="EM13" s="607"/>
      <c r="EN13" s="608"/>
      <c r="EO13" s="608"/>
      <c r="EP13" s="180"/>
      <c r="EQ13" s="114"/>
      <c r="ER13" s="114"/>
      <c r="ES13" s="114"/>
      <c r="ET13" s="113"/>
      <c r="EU13" s="54"/>
      <c r="EV13" s="56"/>
      <c r="EW13" s="292"/>
      <c r="EX13" s="292"/>
      <c r="EY13" s="286"/>
      <c r="EZ13" s="293"/>
      <c r="FA13" s="27"/>
      <c r="FB13" s="55"/>
      <c r="FC13" s="288"/>
      <c r="FD13" s="84"/>
      <c r="FE13" s="84"/>
      <c r="FF13" s="84"/>
      <c r="FG13" s="179"/>
      <c r="FH13" s="179"/>
      <c r="FI13" s="553" t="s">
        <v>167</v>
      </c>
      <c r="FJ13" s="600">
        <v>1.93</v>
      </c>
      <c r="FK13" s="601">
        <v>2.02</v>
      </c>
      <c r="FL13" s="409">
        <v>-0.09</v>
      </c>
      <c r="FM13" s="50"/>
      <c r="FN13" s="50"/>
      <c r="FO13" s="437" t="s">
        <v>77</v>
      </c>
      <c r="FP13" s="411">
        <v>0</v>
      </c>
      <c r="FQ13" s="412">
        <v>0</v>
      </c>
      <c r="FR13" s="413">
        <v>10</v>
      </c>
      <c r="FS13" s="411">
        <v>10</v>
      </c>
      <c r="FT13" s="414">
        <v>8</v>
      </c>
      <c r="FU13" s="415">
        <v>25</v>
      </c>
      <c r="FV13" s="179"/>
      <c r="FW13" s="602" t="s">
        <v>78</v>
      </c>
      <c r="FX13" s="603">
        <v>1995.21</v>
      </c>
      <c r="FY13" s="604">
        <v>1929.0100000000002</v>
      </c>
      <c r="FZ13" s="605">
        <v>3.43</v>
      </c>
      <c r="GA13" s="606">
        <v>1088.55</v>
      </c>
      <c r="GB13" s="604">
        <v>1040.06</v>
      </c>
      <c r="GC13" s="605">
        <v>4.66</v>
      </c>
      <c r="GD13" s="606">
        <v>1704.3600000000001</v>
      </c>
      <c r="GE13" s="604">
        <v>1654.1100000000001</v>
      </c>
      <c r="GF13" s="605">
        <v>3.04</v>
      </c>
      <c r="GG13" s="179"/>
      <c r="GH13" s="179"/>
      <c r="GI13" s="179" t="s">
        <v>79</v>
      </c>
      <c r="GJ13" s="64">
        <v>11</v>
      </c>
      <c r="GK13" s="64">
        <v>11</v>
      </c>
      <c r="GL13" s="64">
        <v>11</v>
      </c>
      <c r="GM13" s="474">
        <v>11</v>
      </c>
      <c r="GN13" s="179"/>
      <c r="GO13" s="179"/>
      <c r="GP13" s="179"/>
      <c r="GQ13" s="179"/>
      <c r="GR13" s="179"/>
      <c r="GS13" s="179"/>
      <c r="GT13" s="21"/>
      <c r="GU13" s="607"/>
      <c r="GV13" s="607"/>
      <c r="GW13" s="607"/>
      <c r="GX13" s="607"/>
      <c r="GY13" s="607"/>
      <c r="GZ13" s="607"/>
      <c r="HA13" s="607"/>
      <c r="HB13" s="607"/>
      <c r="HC13" s="607"/>
      <c r="HD13" s="608"/>
      <c r="HE13" s="608"/>
      <c r="HF13" s="180"/>
      <c r="HG13" s="179"/>
      <c r="HH13" s="21"/>
      <c r="HI13" s="607"/>
      <c r="HJ13" s="607"/>
      <c r="HK13" s="607"/>
      <c r="HL13" s="607"/>
      <c r="HM13" s="607"/>
      <c r="HN13" s="607"/>
      <c r="HO13" s="607"/>
      <c r="HP13" s="607"/>
      <c r="HQ13" s="607"/>
      <c r="HR13" s="608"/>
      <c r="HS13" s="608"/>
      <c r="HT13" s="180"/>
      <c r="HU13" s="114"/>
      <c r="HV13" s="114"/>
      <c r="HW13" s="114"/>
      <c r="HX13" s="113"/>
      <c r="HY13" s="54"/>
      <c r="HZ13" s="56"/>
      <c r="IA13" s="292"/>
      <c r="IB13" s="292"/>
      <c r="IC13" s="286"/>
      <c r="ID13" s="293"/>
      <c r="IE13" s="27"/>
      <c r="IF13" s="55"/>
      <c r="IG13" s="288"/>
      <c r="IH13" s="84"/>
      <c r="II13" s="84"/>
      <c r="IJ13" s="84"/>
      <c r="IK13" s="179"/>
      <c r="IM13" s="553" t="s">
        <v>167</v>
      </c>
      <c r="IN13" s="600">
        <v>1.8</v>
      </c>
      <c r="IO13" s="601">
        <v>1.77</v>
      </c>
      <c r="IP13" s="409">
        <v>0.03</v>
      </c>
      <c r="IQ13" s="50"/>
      <c r="IR13" s="50"/>
      <c r="IS13" s="437" t="s">
        <v>77</v>
      </c>
      <c r="IT13" s="411">
        <v>0</v>
      </c>
      <c r="IU13" s="412">
        <v>0</v>
      </c>
      <c r="IV13" s="413">
        <v>0</v>
      </c>
      <c r="IW13" s="411">
        <v>0</v>
      </c>
      <c r="IX13" s="414">
        <v>0</v>
      </c>
      <c r="IY13" s="415">
        <v>0</v>
      </c>
      <c r="IZ13" s="179"/>
      <c r="JA13" s="602" t="s">
        <v>78</v>
      </c>
      <c r="JB13" s="603">
        <v>1914.19</v>
      </c>
      <c r="JC13" s="604">
        <v>1845.68</v>
      </c>
      <c r="JD13" s="605">
        <v>3.71</v>
      </c>
      <c r="JE13" s="606">
        <v>1011.0400000000001</v>
      </c>
      <c r="JF13" s="604">
        <v>977.8599999999999</v>
      </c>
      <c r="JG13" s="605">
        <v>3.39</v>
      </c>
      <c r="JH13" s="606">
        <v>1653.1299999999999</v>
      </c>
      <c r="JI13" s="604">
        <v>1599.95</v>
      </c>
      <c r="JJ13" s="605">
        <v>3.32</v>
      </c>
      <c r="JK13" s="179"/>
      <c r="JL13" s="179"/>
      <c r="JM13" s="179" t="s">
        <v>79</v>
      </c>
      <c r="JN13" s="64">
        <v>11</v>
      </c>
      <c r="JO13" s="64">
        <v>11</v>
      </c>
      <c r="JP13" s="64">
        <v>11</v>
      </c>
      <c r="JQ13" s="474">
        <v>11</v>
      </c>
      <c r="JR13" s="179"/>
      <c r="JS13" s="179"/>
      <c r="JT13" s="179"/>
      <c r="JU13" s="179"/>
      <c r="JV13" s="179"/>
      <c r="JW13" s="179"/>
      <c r="JX13" s="21"/>
      <c r="JY13" s="607"/>
      <c r="JZ13" s="607"/>
      <c r="KA13" s="607"/>
      <c r="KB13" s="607"/>
      <c r="KC13" s="607"/>
      <c r="KD13" s="607"/>
      <c r="KE13" s="607"/>
      <c r="KF13" s="607"/>
      <c r="KG13" s="607"/>
      <c r="KH13" s="608"/>
      <c r="KI13" s="608"/>
      <c r="KJ13" s="180"/>
      <c r="KK13" s="179"/>
      <c r="KL13" s="21"/>
      <c r="KM13" s="607"/>
      <c r="KN13" s="607"/>
      <c r="KO13" s="607"/>
      <c r="KP13" s="607"/>
      <c r="KQ13" s="607"/>
      <c r="KR13" s="607"/>
      <c r="KS13" s="607"/>
      <c r="KT13" s="607"/>
      <c r="KU13" s="607"/>
      <c r="KV13" s="608"/>
      <c r="KW13" s="608"/>
      <c r="KX13" s="9"/>
      <c r="KY13" s="114"/>
      <c r="KZ13" s="114"/>
      <c r="LA13" s="114"/>
      <c r="LB13" s="113"/>
      <c r="LC13" s="54"/>
      <c r="LD13" s="56"/>
      <c r="LE13" s="292"/>
      <c r="LF13" s="292"/>
      <c r="LG13" s="286"/>
      <c r="LH13" s="293"/>
      <c r="LI13" s="27"/>
      <c r="LJ13" s="55"/>
      <c r="LK13" s="288"/>
      <c r="LL13" s="84"/>
      <c r="LM13" s="84"/>
      <c r="LN13" s="84"/>
      <c r="LO13" s="84"/>
      <c r="LQ13" s="553" t="s">
        <v>76</v>
      </c>
      <c r="LR13" s="609">
        <v>1.85</v>
      </c>
      <c r="LS13" s="601">
        <v>1.89</v>
      </c>
      <c r="LT13" s="426">
        <v>-0.04</v>
      </c>
      <c r="LU13" s="50"/>
      <c r="LV13" s="50"/>
      <c r="LW13" s="437" t="s">
        <v>77</v>
      </c>
      <c r="LX13" s="7">
        <v>24</v>
      </c>
      <c r="LY13" s="427">
        <v>17</v>
      </c>
      <c r="LZ13" s="428">
        <v>41.18</v>
      </c>
      <c r="MA13" s="58"/>
      <c r="MB13" s="610" t="s">
        <v>78</v>
      </c>
      <c r="MC13" s="603">
        <v>1938.06</v>
      </c>
      <c r="MD13" s="611">
        <v>1856.32</v>
      </c>
      <c r="ME13" s="612">
        <v>4.4000000000000004</v>
      </c>
      <c r="MF13" s="603">
        <v>1028.6099999999999</v>
      </c>
      <c r="MG13" s="611">
        <v>980.16000000000008</v>
      </c>
      <c r="MH13" s="612">
        <v>4.9400000000000004</v>
      </c>
      <c r="MI13" s="603">
        <v>1658</v>
      </c>
      <c r="MJ13" s="611">
        <v>1595.6800000000003</v>
      </c>
      <c r="MK13" s="612">
        <v>3.91</v>
      </c>
      <c r="ML13" s="2"/>
      <c r="MM13" s="2"/>
      <c r="MN13" s="2" t="s">
        <v>79</v>
      </c>
      <c r="MO13" s="496">
        <v>11</v>
      </c>
      <c r="MP13" s="496">
        <v>11</v>
      </c>
      <c r="MQ13" s="496">
        <v>11</v>
      </c>
      <c r="MR13" s="496">
        <v>11</v>
      </c>
      <c r="MS13" s="496">
        <v>11</v>
      </c>
      <c r="MT13" s="129"/>
      <c r="MU13" s="130"/>
      <c r="MV13" s="130"/>
      <c r="MW13" s="135"/>
      <c r="MX13" s="130"/>
      <c r="MY13" s="130"/>
      <c r="MZ13" s="79"/>
      <c r="NA13" s="181"/>
      <c r="NB13" s="181"/>
      <c r="NC13" s="181"/>
      <c r="ND13" s="181"/>
      <c r="NE13" s="181"/>
      <c r="NF13" s="181"/>
      <c r="NG13" s="181"/>
      <c r="NH13" s="181"/>
      <c r="NI13" s="181"/>
      <c r="NJ13" s="613"/>
      <c r="NK13" s="614"/>
      <c r="NL13" s="181"/>
      <c r="NM13" s="181"/>
      <c r="NN13" s="181"/>
      <c r="NO13" s="181"/>
      <c r="NP13" s="181"/>
      <c r="NQ13" s="181"/>
      <c r="NR13" s="181"/>
      <c r="NS13" s="181"/>
      <c r="NT13" s="181"/>
      <c r="NU13" s="181"/>
      <c r="NV13" s="181"/>
      <c r="NW13" s="181"/>
      <c r="NX13" s="613"/>
      <c r="NY13" s="614"/>
    </row>
    <row r="14" spans="1:390" ht="23.25" customHeight="1" thickTop="1" thickBot="1" x14ac:dyDescent="0.3">
      <c r="A14" s="434" t="s">
        <v>51</v>
      </c>
      <c r="B14" s="28">
        <v>1.77</v>
      </c>
      <c r="C14" s="615">
        <v>1.79</v>
      </c>
      <c r="D14" s="436">
        <v>-0.02</v>
      </c>
      <c r="E14" s="50"/>
      <c r="F14" s="50"/>
      <c r="G14" s="437" t="s">
        <v>80</v>
      </c>
      <c r="H14" s="411">
        <v>85</v>
      </c>
      <c r="I14" s="412">
        <v>98</v>
      </c>
      <c r="J14" s="413">
        <v>129</v>
      </c>
      <c r="K14" s="411">
        <v>312</v>
      </c>
      <c r="L14" s="414">
        <v>149</v>
      </c>
      <c r="M14" s="415">
        <v>109.4</v>
      </c>
      <c r="N14" s="179"/>
      <c r="O14" s="17"/>
      <c r="P14" s="17"/>
      <c r="Q14" s="294"/>
      <c r="R14" s="23"/>
      <c r="S14" s="18"/>
      <c r="T14" s="106"/>
      <c r="U14" s="23"/>
      <c r="V14" s="18"/>
      <c r="W14" s="71"/>
      <c r="X14" s="23"/>
      <c r="Y14" s="179"/>
      <c r="Z14" s="73" t="s">
        <v>37</v>
      </c>
      <c r="AA14" s="73"/>
      <c r="AB14" s="616">
        <v>2554</v>
      </c>
      <c r="AC14" s="616">
        <v>2554</v>
      </c>
      <c r="AD14" s="616">
        <v>2554</v>
      </c>
      <c r="AE14" s="616">
        <v>2554</v>
      </c>
      <c r="AF14" s="179"/>
      <c r="AG14" s="179"/>
      <c r="AH14" s="179"/>
      <c r="AI14" s="179"/>
      <c r="AJ14" s="179"/>
      <c r="AK14" s="179"/>
      <c r="AL14" s="140" t="s">
        <v>81</v>
      </c>
      <c r="AM14" s="617"/>
      <c r="AN14" s="617"/>
      <c r="AO14" s="617"/>
      <c r="AP14" s="607"/>
      <c r="AQ14" s="607"/>
      <c r="AR14" s="607"/>
      <c r="AS14" s="607"/>
      <c r="AT14" s="607"/>
      <c r="AU14" s="618"/>
      <c r="AV14" s="618"/>
      <c r="AW14" s="546"/>
      <c r="AX14" s="180"/>
      <c r="AY14" s="179"/>
      <c r="AZ14" s="140" t="s">
        <v>82</v>
      </c>
      <c r="BA14" s="617"/>
      <c r="BB14" s="617"/>
      <c r="BC14" s="617"/>
      <c r="BD14" s="607"/>
      <c r="BE14" s="607"/>
      <c r="BF14" s="607"/>
      <c r="BG14" s="607"/>
      <c r="BH14" s="607"/>
      <c r="BI14" s="618"/>
      <c r="BJ14" s="618"/>
      <c r="BK14" s="619"/>
      <c r="BL14" s="180"/>
      <c r="BM14" s="232"/>
      <c r="BN14" s="232"/>
      <c r="BO14" s="232"/>
      <c r="BP14" s="110"/>
      <c r="BQ14" s="56"/>
      <c r="BR14" s="56"/>
      <c r="BS14" s="292"/>
      <c r="BT14" s="295"/>
      <c r="BU14" s="286"/>
      <c r="BV14" s="293"/>
      <c r="BW14" s="27"/>
      <c r="BX14" s="55"/>
      <c r="BY14" s="288"/>
      <c r="BZ14" s="84"/>
      <c r="CA14" s="84"/>
      <c r="CB14" s="84"/>
      <c r="CC14" s="179"/>
      <c r="CD14" s="179"/>
      <c r="CE14" s="434" t="s">
        <v>51</v>
      </c>
      <c r="CF14" s="28">
        <v>1.89</v>
      </c>
      <c r="CG14" s="615">
        <v>1.96</v>
      </c>
      <c r="CH14" s="436">
        <v>-7.0000000000000007E-2</v>
      </c>
      <c r="CI14" s="50"/>
      <c r="CJ14" s="50"/>
      <c r="CK14" s="437" t="s">
        <v>80</v>
      </c>
      <c r="CL14" s="411">
        <v>46</v>
      </c>
      <c r="CM14" s="412">
        <v>135</v>
      </c>
      <c r="CN14" s="413">
        <v>89</v>
      </c>
      <c r="CO14" s="411">
        <v>270</v>
      </c>
      <c r="CP14" s="414">
        <v>218</v>
      </c>
      <c r="CQ14" s="415">
        <v>23.85</v>
      </c>
      <c r="CR14" s="179"/>
      <c r="CS14" s="17"/>
      <c r="CT14" s="17"/>
      <c r="CU14" s="294"/>
      <c r="CV14" s="23"/>
      <c r="CW14" s="18"/>
      <c r="CX14" s="106"/>
      <c r="CY14" s="23"/>
      <c r="CZ14" s="18"/>
      <c r="DA14" s="71"/>
      <c r="DB14" s="23"/>
      <c r="DC14" s="179"/>
      <c r="DD14" s="73" t="s">
        <v>37</v>
      </c>
      <c r="DE14" s="73"/>
      <c r="DF14" s="616">
        <v>2554</v>
      </c>
      <c r="DG14" s="616">
        <v>2554</v>
      </c>
      <c r="DH14" s="616">
        <v>2554</v>
      </c>
      <c r="DI14" s="616">
        <v>2554</v>
      </c>
      <c r="DJ14" s="179"/>
      <c r="DK14" s="179"/>
      <c r="DL14" s="179"/>
      <c r="DM14" s="179"/>
      <c r="DN14" s="179"/>
      <c r="DO14" s="179"/>
      <c r="DP14" s="140" t="s">
        <v>81</v>
      </c>
      <c r="DQ14" s="617"/>
      <c r="DR14" s="617"/>
      <c r="DS14" s="617"/>
      <c r="DT14" s="607"/>
      <c r="DU14" s="607"/>
      <c r="DV14" s="607"/>
      <c r="DW14" s="607"/>
      <c r="DX14" s="607"/>
      <c r="DY14" s="618"/>
      <c r="DZ14" s="618"/>
      <c r="EA14" s="546"/>
      <c r="EB14" s="180"/>
      <c r="EC14" s="179"/>
      <c r="ED14" s="140" t="s">
        <v>82</v>
      </c>
      <c r="EE14" s="617"/>
      <c r="EF14" s="617"/>
      <c r="EG14" s="617"/>
      <c r="EH14" s="607"/>
      <c r="EI14" s="607"/>
      <c r="EJ14" s="607"/>
      <c r="EK14" s="607"/>
      <c r="EL14" s="607"/>
      <c r="EM14" s="618"/>
      <c r="EN14" s="618"/>
      <c r="EO14" s="619"/>
      <c r="EP14" s="180"/>
      <c r="EQ14" s="232"/>
      <c r="ER14" s="232"/>
      <c r="ES14" s="232"/>
      <c r="ET14" s="110"/>
      <c r="EU14" s="56"/>
      <c r="EV14" s="56"/>
      <c r="EW14" s="292"/>
      <c r="EX14" s="295"/>
      <c r="EY14" s="286"/>
      <c r="EZ14" s="293"/>
      <c r="FA14" s="27"/>
      <c r="FB14" s="55"/>
      <c r="FC14" s="288"/>
      <c r="FD14" s="84"/>
      <c r="FE14" s="84"/>
      <c r="FF14" s="84"/>
      <c r="FG14" s="179"/>
      <c r="FH14" s="179"/>
      <c r="FI14" s="434" t="s">
        <v>51</v>
      </c>
      <c r="FJ14" s="28">
        <v>1.89</v>
      </c>
      <c r="FK14" s="615">
        <v>1.98</v>
      </c>
      <c r="FL14" s="436">
        <v>-0.09</v>
      </c>
      <c r="FM14" s="50"/>
      <c r="FN14" s="50"/>
      <c r="FO14" s="437" t="s">
        <v>80</v>
      </c>
      <c r="FP14" s="411">
        <v>27</v>
      </c>
      <c r="FQ14" s="412">
        <v>73</v>
      </c>
      <c r="FR14" s="413">
        <v>72</v>
      </c>
      <c r="FS14" s="411">
        <v>172</v>
      </c>
      <c r="FT14" s="414">
        <v>208</v>
      </c>
      <c r="FU14" s="415">
        <v>-17.309999999999999</v>
      </c>
      <c r="FV14" s="179"/>
      <c r="FW14" s="17"/>
      <c r="FX14" s="17"/>
      <c r="FY14" s="294"/>
      <c r="FZ14" s="23"/>
      <c r="GA14" s="18"/>
      <c r="GB14" s="106"/>
      <c r="GC14" s="23"/>
      <c r="GD14" s="18"/>
      <c r="GE14" s="71"/>
      <c r="GF14" s="23"/>
      <c r="GG14" s="179"/>
      <c r="GH14" s="73" t="s">
        <v>37</v>
      </c>
      <c r="GI14" s="73"/>
      <c r="GJ14" s="616">
        <v>2554</v>
      </c>
      <c r="GK14" s="616">
        <v>2554</v>
      </c>
      <c r="GL14" s="616">
        <v>2554</v>
      </c>
      <c r="GM14" s="616">
        <v>2554</v>
      </c>
      <c r="GN14" s="179"/>
      <c r="GO14" s="179"/>
      <c r="GP14" s="179"/>
      <c r="GQ14" s="179"/>
      <c r="GR14" s="179"/>
      <c r="GS14" s="179"/>
      <c r="GT14" s="140" t="s">
        <v>81</v>
      </c>
      <c r="GU14" s="617"/>
      <c r="GV14" s="617"/>
      <c r="GW14" s="617"/>
      <c r="GX14" s="607"/>
      <c r="GY14" s="607"/>
      <c r="GZ14" s="607"/>
      <c r="HA14" s="607"/>
      <c r="HB14" s="607"/>
      <c r="HC14" s="618"/>
      <c r="HD14" s="618"/>
      <c r="HE14" s="546"/>
      <c r="HF14" s="180"/>
      <c r="HG14" s="179"/>
      <c r="HH14" s="140" t="s">
        <v>82</v>
      </c>
      <c r="HI14" s="617"/>
      <c r="HJ14" s="617"/>
      <c r="HK14" s="617"/>
      <c r="HL14" s="607"/>
      <c r="HM14" s="607"/>
      <c r="HN14" s="607"/>
      <c r="HO14" s="607"/>
      <c r="HP14" s="607"/>
      <c r="HQ14" s="618"/>
      <c r="HR14" s="618"/>
      <c r="HS14" s="619"/>
      <c r="HT14" s="180"/>
      <c r="HU14" s="232"/>
      <c r="HV14" s="232"/>
      <c r="HW14" s="232"/>
      <c r="HX14" s="110"/>
      <c r="HY14" s="56"/>
      <c r="HZ14" s="56"/>
      <c r="IA14" s="292"/>
      <c r="IB14" s="295"/>
      <c r="IC14" s="286"/>
      <c r="ID14" s="293"/>
      <c r="IE14" s="27"/>
      <c r="IF14" s="55"/>
      <c r="IG14" s="288"/>
      <c r="IH14" s="84"/>
      <c r="II14" s="84"/>
      <c r="IJ14" s="84"/>
      <c r="IK14" s="179"/>
      <c r="IM14" s="434" t="s">
        <v>51</v>
      </c>
      <c r="IN14" s="28">
        <v>1.78</v>
      </c>
      <c r="IO14" s="615">
        <v>1.76</v>
      </c>
      <c r="IP14" s="436">
        <v>0.02</v>
      </c>
      <c r="IQ14" s="50"/>
      <c r="IR14" s="50"/>
      <c r="IS14" s="437" t="s">
        <v>80</v>
      </c>
      <c r="IT14" s="411">
        <v>138</v>
      </c>
      <c r="IU14" s="412">
        <v>172</v>
      </c>
      <c r="IV14" s="413">
        <v>194</v>
      </c>
      <c r="IW14" s="411">
        <v>504</v>
      </c>
      <c r="IX14" s="414">
        <v>517</v>
      </c>
      <c r="IY14" s="415">
        <v>-2.5099999999999998</v>
      </c>
      <c r="IZ14" s="179"/>
      <c r="JA14" s="17"/>
      <c r="JB14" s="17"/>
      <c r="JC14" s="294"/>
      <c r="JD14" s="23"/>
      <c r="JE14" s="18"/>
      <c r="JF14" s="106"/>
      <c r="JG14" s="23"/>
      <c r="JH14" s="18"/>
      <c r="JI14" s="71"/>
      <c r="JJ14" s="23"/>
      <c r="JK14" s="179"/>
      <c r="JL14" s="73" t="s">
        <v>37</v>
      </c>
      <c r="JM14" s="73"/>
      <c r="JN14" s="616">
        <v>2554</v>
      </c>
      <c r="JO14" s="616">
        <v>2554</v>
      </c>
      <c r="JP14" s="616">
        <v>2554</v>
      </c>
      <c r="JQ14" s="616">
        <v>2554</v>
      </c>
      <c r="JR14" s="179"/>
      <c r="JS14" s="179"/>
      <c r="JT14" s="179"/>
      <c r="JU14" s="179"/>
      <c r="JV14" s="179"/>
      <c r="JW14" s="179"/>
      <c r="JX14" s="140" t="s">
        <v>81</v>
      </c>
      <c r="JY14" s="617"/>
      <c r="JZ14" s="617"/>
      <c r="KA14" s="617"/>
      <c r="KB14" s="607"/>
      <c r="KC14" s="607"/>
      <c r="KD14" s="607"/>
      <c r="KE14" s="607"/>
      <c r="KF14" s="607"/>
      <c r="KG14" s="618"/>
      <c r="KH14" s="618"/>
      <c r="KI14" s="546"/>
      <c r="KJ14" s="180"/>
      <c r="KK14" s="179"/>
      <c r="KL14" s="140" t="s">
        <v>82</v>
      </c>
      <c r="KM14" s="617"/>
      <c r="KN14" s="617"/>
      <c r="KO14" s="617"/>
      <c r="KP14" s="607"/>
      <c r="KQ14" s="607"/>
      <c r="KR14" s="607"/>
      <c r="KS14" s="607"/>
      <c r="KT14" s="607"/>
      <c r="KU14" s="618"/>
      <c r="KV14" s="618"/>
      <c r="KW14" s="619"/>
      <c r="KX14" s="9"/>
      <c r="KY14" s="232"/>
      <c r="KZ14" s="232"/>
      <c r="LA14" s="232"/>
      <c r="LB14" s="110"/>
      <c r="LC14" s="56"/>
      <c r="LD14" s="56"/>
      <c r="LE14" s="292"/>
      <c r="LF14" s="295"/>
      <c r="LG14" s="286"/>
      <c r="LH14" s="293"/>
      <c r="LI14" s="27"/>
      <c r="LJ14" s="55"/>
      <c r="LK14" s="288"/>
      <c r="LL14" s="84"/>
      <c r="LM14" s="84"/>
      <c r="LN14" s="84"/>
      <c r="LO14" s="84"/>
      <c r="LQ14" s="434" t="s">
        <v>51</v>
      </c>
      <c r="LR14" s="620">
        <v>1.83</v>
      </c>
      <c r="LS14" s="615">
        <v>1.87</v>
      </c>
      <c r="LT14" s="455">
        <v>-0.04</v>
      </c>
      <c r="LU14" s="50"/>
      <c r="LV14" s="50"/>
      <c r="LW14" s="437" t="s">
        <v>80</v>
      </c>
      <c r="LX14" s="7">
        <v>1258</v>
      </c>
      <c r="LY14" s="427">
        <v>1092</v>
      </c>
      <c r="LZ14" s="428">
        <v>15.2</v>
      </c>
      <c r="MA14" s="58"/>
      <c r="MB14" s="23"/>
      <c r="MC14" s="23"/>
      <c r="MD14" s="46"/>
      <c r="ME14" s="23"/>
      <c r="MF14" s="29"/>
      <c r="MG14" s="46"/>
      <c r="MH14" s="23"/>
      <c r="MI14" s="29"/>
      <c r="MJ14" s="46"/>
      <c r="MK14" s="23"/>
      <c r="ML14" s="2"/>
      <c r="MM14" s="456" t="s">
        <v>37</v>
      </c>
      <c r="MN14" s="456"/>
      <c r="MO14" s="457">
        <v>2554</v>
      </c>
      <c r="MP14" s="457">
        <v>2554</v>
      </c>
      <c r="MQ14" s="457">
        <v>2554</v>
      </c>
      <c r="MR14" s="457">
        <v>2554</v>
      </c>
      <c r="MS14" s="457">
        <v>2554</v>
      </c>
      <c r="MT14" s="129"/>
      <c r="MU14" s="130"/>
      <c r="MV14" s="130"/>
      <c r="MW14" s="135"/>
      <c r="MX14" s="130"/>
      <c r="MY14" s="130"/>
      <c r="MZ14" s="78" t="s">
        <v>81</v>
      </c>
      <c r="NA14" s="621"/>
      <c r="NB14" s="621"/>
      <c r="NC14" s="621"/>
      <c r="ND14" s="181"/>
      <c r="NE14" s="181"/>
      <c r="NF14" s="181"/>
      <c r="NG14" s="181"/>
      <c r="NH14" s="181"/>
      <c r="NI14" s="181"/>
      <c r="NJ14" s="181"/>
      <c r="NK14" s="614"/>
      <c r="NL14" s="181"/>
      <c r="NM14" s="181"/>
      <c r="NN14" s="622" t="s">
        <v>82</v>
      </c>
      <c r="NO14" s="621"/>
      <c r="NP14" s="621"/>
      <c r="NQ14" s="621"/>
      <c r="NR14" s="181"/>
      <c r="NS14" s="181"/>
      <c r="NT14" s="181"/>
      <c r="NU14" s="181"/>
      <c r="NV14" s="181"/>
      <c r="NW14" s="181"/>
      <c r="NX14" s="181"/>
      <c r="NY14" s="614"/>
    </row>
    <row r="15" spans="1:390" ht="23.25" customHeight="1" thickTop="1" thickBot="1" x14ac:dyDescent="0.3">
      <c r="A15" s="578" t="s">
        <v>33</v>
      </c>
      <c r="B15" s="623">
        <v>1.99</v>
      </c>
      <c r="C15" s="624">
        <v>1.89</v>
      </c>
      <c r="D15" s="581">
        <v>0.1</v>
      </c>
      <c r="E15" s="50"/>
      <c r="F15" s="50"/>
      <c r="G15" s="437" t="s">
        <v>83</v>
      </c>
      <c r="H15" s="411">
        <v>77</v>
      </c>
      <c r="I15" s="412">
        <v>57</v>
      </c>
      <c r="J15" s="413">
        <v>97</v>
      </c>
      <c r="K15" s="411">
        <v>231</v>
      </c>
      <c r="L15" s="414">
        <v>211</v>
      </c>
      <c r="M15" s="415">
        <v>9.48</v>
      </c>
      <c r="N15" s="179"/>
      <c r="O15" s="30" t="s">
        <v>84</v>
      </c>
      <c r="P15" s="22"/>
      <c r="Q15" s="47"/>
      <c r="R15" s="22"/>
      <c r="S15" s="22"/>
      <c r="T15" s="47"/>
      <c r="U15" s="22"/>
      <c r="V15" s="22"/>
      <c r="W15" s="3"/>
      <c r="X15" s="102" t="s">
        <v>14</v>
      </c>
      <c r="Y15" s="179"/>
      <c r="Z15" s="179"/>
      <c r="AA15" s="179" t="s">
        <v>36</v>
      </c>
      <c r="AB15" s="474">
        <v>79</v>
      </c>
      <c r="AC15" s="474">
        <v>79</v>
      </c>
      <c r="AD15" s="474">
        <v>79</v>
      </c>
      <c r="AE15" s="474">
        <v>79</v>
      </c>
      <c r="AF15" s="179"/>
      <c r="AG15" s="179"/>
      <c r="AH15" s="179"/>
      <c r="AI15" s="179"/>
      <c r="AJ15" s="179"/>
      <c r="AK15" s="179"/>
      <c r="AL15" s="446" t="s">
        <v>85</v>
      </c>
      <c r="AM15" s="625" t="s">
        <v>21</v>
      </c>
      <c r="AN15" s="626"/>
      <c r="AO15" s="626"/>
      <c r="AP15" s="626"/>
      <c r="AQ15" s="626"/>
      <c r="AR15" s="626"/>
      <c r="AS15" s="626"/>
      <c r="AT15" s="626"/>
      <c r="AU15" s="627"/>
      <c r="AV15" s="628" t="s">
        <v>22</v>
      </c>
      <c r="AW15" s="629" t="s">
        <v>32</v>
      </c>
      <c r="AX15" s="180"/>
      <c r="AY15" s="179"/>
      <c r="AZ15" s="446" t="s">
        <v>85</v>
      </c>
      <c r="BA15" s="452" t="s">
        <v>21</v>
      </c>
      <c r="BB15" s="453"/>
      <c r="BC15" s="453"/>
      <c r="BD15" s="453"/>
      <c r="BE15" s="453"/>
      <c r="BF15" s="453"/>
      <c r="BG15" s="453"/>
      <c r="BH15" s="453"/>
      <c r="BI15" s="454"/>
      <c r="BJ15" s="628" t="s">
        <v>22</v>
      </c>
      <c r="BK15" s="629" t="s">
        <v>32</v>
      </c>
      <c r="BL15" s="180"/>
      <c r="BM15" s="232"/>
      <c r="BN15" s="232"/>
      <c r="BO15" s="232"/>
      <c r="BP15" s="110"/>
      <c r="BQ15" s="56"/>
      <c r="BR15" s="56"/>
      <c r="BS15" s="292"/>
      <c r="BT15" s="295"/>
      <c r="BU15" s="286"/>
      <c r="BV15" s="293"/>
      <c r="BW15" s="27"/>
      <c r="BX15" s="55"/>
      <c r="BY15" s="288"/>
      <c r="BZ15" s="84"/>
      <c r="CA15" s="84"/>
      <c r="CB15" s="84"/>
      <c r="CC15" s="179"/>
      <c r="CD15" s="179"/>
      <c r="CE15" s="578" t="s">
        <v>33</v>
      </c>
      <c r="CF15" s="623">
        <v>2.15</v>
      </c>
      <c r="CG15" s="624">
        <v>2.12</v>
      </c>
      <c r="CH15" s="581">
        <v>0.03</v>
      </c>
      <c r="CI15" s="50"/>
      <c r="CJ15" s="50"/>
      <c r="CK15" s="437" t="s">
        <v>83</v>
      </c>
      <c r="CL15" s="411">
        <v>67</v>
      </c>
      <c r="CM15" s="412">
        <v>23</v>
      </c>
      <c r="CN15" s="413">
        <v>42</v>
      </c>
      <c r="CO15" s="411">
        <v>132</v>
      </c>
      <c r="CP15" s="414">
        <v>151</v>
      </c>
      <c r="CQ15" s="415">
        <v>-12.58</v>
      </c>
      <c r="CR15" s="179"/>
      <c r="CS15" s="30" t="s">
        <v>84</v>
      </c>
      <c r="CT15" s="22"/>
      <c r="CU15" s="47"/>
      <c r="CV15" s="22"/>
      <c r="CW15" s="22"/>
      <c r="CX15" s="47"/>
      <c r="CY15" s="22"/>
      <c r="CZ15" s="22"/>
      <c r="DA15" s="3"/>
      <c r="DB15" s="102" t="s">
        <v>14</v>
      </c>
      <c r="DC15" s="179"/>
      <c r="DD15" s="179"/>
      <c r="DE15" s="179" t="s">
        <v>36</v>
      </c>
      <c r="DF15" s="474">
        <v>79</v>
      </c>
      <c r="DG15" s="474">
        <v>79</v>
      </c>
      <c r="DH15" s="474">
        <v>79</v>
      </c>
      <c r="DI15" s="474">
        <v>79</v>
      </c>
      <c r="DJ15" s="179"/>
      <c r="DK15" s="179"/>
      <c r="DL15" s="179"/>
      <c r="DM15" s="179"/>
      <c r="DN15" s="179"/>
      <c r="DO15" s="179"/>
      <c r="DP15" s="446" t="s">
        <v>85</v>
      </c>
      <c r="DQ15" s="625" t="s">
        <v>21</v>
      </c>
      <c r="DR15" s="626"/>
      <c r="DS15" s="626"/>
      <c r="DT15" s="626"/>
      <c r="DU15" s="626"/>
      <c r="DV15" s="626"/>
      <c r="DW15" s="626"/>
      <c r="DX15" s="626"/>
      <c r="DY15" s="627"/>
      <c r="DZ15" s="628" t="s">
        <v>22</v>
      </c>
      <c r="EA15" s="629" t="s">
        <v>32</v>
      </c>
      <c r="EB15" s="180"/>
      <c r="EC15" s="179"/>
      <c r="ED15" s="446" t="s">
        <v>85</v>
      </c>
      <c r="EE15" s="452" t="s">
        <v>21</v>
      </c>
      <c r="EF15" s="453"/>
      <c r="EG15" s="453"/>
      <c r="EH15" s="453"/>
      <c r="EI15" s="453"/>
      <c r="EJ15" s="453"/>
      <c r="EK15" s="453"/>
      <c r="EL15" s="453"/>
      <c r="EM15" s="454"/>
      <c r="EN15" s="628" t="s">
        <v>22</v>
      </c>
      <c r="EO15" s="629" t="s">
        <v>32</v>
      </c>
      <c r="EP15" s="180"/>
      <c r="EQ15" s="232"/>
      <c r="ER15" s="232"/>
      <c r="ES15" s="232"/>
      <c r="ET15" s="110"/>
      <c r="EU15" s="56"/>
      <c r="EV15" s="56"/>
      <c r="EW15" s="292"/>
      <c r="EX15" s="295"/>
      <c r="EY15" s="286"/>
      <c r="EZ15" s="293"/>
      <c r="FA15" s="27"/>
      <c r="FB15" s="55"/>
      <c r="FC15" s="288"/>
      <c r="FD15" s="84"/>
      <c r="FE15" s="84"/>
      <c r="FF15" s="84"/>
      <c r="FG15" s="179"/>
      <c r="FH15" s="179"/>
      <c r="FI15" s="578" t="s">
        <v>33</v>
      </c>
      <c r="FJ15" s="623">
        <v>2.62</v>
      </c>
      <c r="FK15" s="624">
        <v>2.69</v>
      </c>
      <c r="FL15" s="581">
        <v>-7.0000000000000007E-2</v>
      </c>
      <c r="FM15" s="50"/>
      <c r="FN15" s="50"/>
      <c r="FO15" s="437" t="s">
        <v>83</v>
      </c>
      <c r="FP15" s="411">
        <v>28</v>
      </c>
      <c r="FQ15" s="412">
        <v>92</v>
      </c>
      <c r="FR15" s="413">
        <v>21</v>
      </c>
      <c r="FS15" s="411">
        <v>141</v>
      </c>
      <c r="FT15" s="414">
        <v>95</v>
      </c>
      <c r="FU15" s="415">
        <v>48.42</v>
      </c>
      <c r="FV15" s="179"/>
      <c r="FW15" s="30" t="s">
        <v>84</v>
      </c>
      <c r="FX15" s="22"/>
      <c r="FY15" s="47"/>
      <c r="FZ15" s="22"/>
      <c r="GA15" s="22"/>
      <c r="GB15" s="47"/>
      <c r="GC15" s="22"/>
      <c r="GD15" s="22"/>
      <c r="GE15" s="3"/>
      <c r="GF15" s="102" t="s">
        <v>14</v>
      </c>
      <c r="GG15" s="179"/>
      <c r="GH15" s="179"/>
      <c r="GI15" s="179" t="s">
        <v>36</v>
      </c>
      <c r="GJ15" s="474">
        <v>79</v>
      </c>
      <c r="GK15" s="474">
        <v>79</v>
      </c>
      <c r="GL15" s="474">
        <v>79</v>
      </c>
      <c r="GM15" s="474">
        <v>79</v>
      </c>
      <c r="GN15" s="179"/>
      <c r="GO15" s="179"/>
      <c r="GP15" s="179"/>
      <c r="GQ15" s="179"/>
      <c r="GR15" s="179"/>
      <c r="GS15" s="179"/>
      <c r="GT15" s="446" t="s">
        <v>85</v>
      </c>
      <c r="GU15" s="625" t="s">
        <v>21</v>
      </c>
      <c r="GV15" s="626"/>
      <c r="GW15" s="626"/>
      <c r="GX15" s="626"/>
      <c r="GY15" s="626"/>
      <c r="GZ15" s="626"/>
      <c r="HA15" s="626"/>
      <c r="HB15" s="626"/>
      <c r="HC15" s="627"/>
      <c r="HD15" s="628" t="s">
        <v>22</v>
      </c>
      <c r="HE15" s="629" t="s">
        <v>32</v>
      </c>
      <c r="HF15" s="180"/>
      <c r="HG15" s="179"/>
      <c r="HH15" s="446" t="s">
        <v>85</v>
      </c>
      <c r="HI15" s="452" t="s">
        <v>21</v>
      </c>
      <c r="HJ15" s="453"/>
      <c r="HK15" s="453"/>
      <c r="HL15" s="453"/>
      <c r="HM15" s="453"/>
      <c r="HN15" s="453"/>
      <c r="HO15" s="453"/>
      <c r="HP15" s="453"/>
      <c r="HQ15" s="454"/>
      <c r="HR15" s="628" t="s">
        <v>22</v>
      </c>
      <c r="HS15" s="629" t="s">
        <v>32</v>
      </c>
      <c r="HT15" s="180"/>
      <c r="HU15" s="232"/>
      <c r="HV15" s="232"/>
      <c r="HW15" s="232"/>
      <c r="HX15" s="110"/>
      <c r="HY15" s="56"/>
      <c r="HZ15" s="56"/>
      <c r="IA15" s="292"/>
      <c r="IB15" s="295"/>
      <c r="IC15" s="286"/>
      <c r="ID15" s="293"/>
      <c r="IE15" s="27"/>
      <c r="IF15" s="55"/>
      <c r="IG15" s="288"/>
      <c r="IH15" s="84"/>
      <c r="II15" s="84"/>
      <c r="IJ15" s="84"/>
      <c r="IK15" s="179"/>
      <c r="IM15" s="578" t="s">
        <v>33</v>
      </c>
      <c r="IN15" s="623">
        <v>2</v>
      </c>
      <c r="IO15" s="624">
        <v>1.96</v>
      </c>
      <c r="IP15" s="581">
        <v>0.04</v>
      </c>
      <c r="IQ15" s="50"/>
      <c r="IR15" s="50"/>
      <c r="IS15" s="437" t="s">
        <v>83</v>
      </c>
      <c r="IT15" s="411">
        <v>34</v>
      </c>
      <c r="IU15" s="412">
        <v>89</v>
      </c>
      <c r="IV15" s="413">
        <v>68</v>
      </c>
      <c r="IW15" s="411">
        <v>191</v>
      </c>
      <c r="IX15" s="414">
        <v>187</v>
      </c>
      <c r="IY15" s="415">
        <v>2.14</v>
      </c>
      <c r="IZ15" s="179"/>
      <c r="JA15" s="30" t="s">
        <v>84</v>
      </c>
      <c r="JB15" s="22"/>
      <c r="JC15" s="47"/>
      <c r="JD15" s="22"/>
      <c r="JE15" s="22"/>
      <c r="JF15" s="47"/>
      <c r="JG15" s="22"/>
      <c r="JH15" s="22"/>
      <c r="JI15" s="3"/>
      <c r="JJ15" s="102" t="s">
        <v>14</v>
      </c>
      <c r="JK15" s="179"/>
      <c r="JL15" s="179"/>
      <c r="JM15" s="179" t="s">
        <v>36</v>
      </c>
      <c r="JN15" s="474">
        <v>79</v>
      </c>
      <c r="JO15" s="474">
        <v>79</v>
      </c>
      <c r="JP15" s="474">
        <v>79</v>
      </c>
      <c r="JQ15" s="474">
        <v>79</v>
      </c>
      <c r="JR15" s="179"/>
      <c r="JS15" s="179"/>
      <c r="JT15" s="179"/>
      <c r="JU15" s="179"/>
      <c r="JV15" s="179"/>
      <c r="JW15" s="179"/>
      <c r="JX15" s="446" t="s">
        <v>85</v>
      </c>
      <c r="JY15" s="625" t="s">
        <v>21</v>
      </c>
      <c r="JZ15" s="626"/>
      <c r="KA15" s="626"/>
      <c r="KB15" s="626"/>
      <c r="KC15" s="626"/>
      <c r="KD15" s="626"/>
      <c r="KE15" s="626"/>
      <c r="KF15" s="626"/>
      <c r="KG15" s="627"/>
      <c r="KH15" s="628" t="s">
        <v>22</v>
      </c>
      <c r="KI15" s="629" t="s">
        <v>32</v>
      </c>
      <c r="KJ15" s="180"/>
      <c r="KK15" s="179"/>
      <c r="KL15" s="446" t="s">
        <v>85</v>
      </c>
      <c r="KM15" s="452" t="s">
        <v>21</v>
      </c>
      <c r="KN15" s="453"/>
      <c r="KO15" s="453"/>
      <c r="KP15" s="453"/>
      <c r="KQ15" s="453"/>
      <c r="KR15" s="453"/>
      <c r="KS15" s="453"/>
      <c r="KT15" s="453"/>
      <c r="KU15" s="454"/>
      <c r="KV15" s="628" t="s">
        <v>22</v>
      </c>
      <c r="KW15" s="629" t="s">
        <v>32</v>
      </c>
      <c r="KX15" s="8"/>
      <c r="KY15" s="232"/>
      <c r="KZ15" s="232"/>
      <c r="LA15" s="232"/>
      <c r="LB15" s="110"/>
      <c r="LC15" s="56"/>
      <c r="LD15" s="56"/>
      <c r="LE15" s="292"/>
      <c r="LF15" s="295"/>
      <c r="LG15" s="286"/>
      <c r="LH15" s="293"/>
      <c r="LI15" s="27"/>
      <c r="LJ15" s="55"/>
      <c r="LK15" s="288"/>
      <c r="LL15" s="84"/>
      <c r="LM15" s="84"/>
      <c r="LN15" s="84"/>
      <c r="LO15" s="84"/>
      <c r="LQ15" s="578" t="s">
        <v>33</v>
      </c>
      <c r="LR15" s="630">
        <v>2.15</v>
      </c>
      <c r="LS15" s="624">
        <v>2.11</v>
      </c>
      <c r="LT15" s="594">
        <v>0.04</v>
      </c>
      <c r="LU15" s="50"/>
      <c r="LV15" s="50"/>
      <c r="LW15" s="437" t="s">
        <v>83</v>
      </c>
      <c r="LX15" s="7">
        <v>695</v>
      </c>
      <c r="LY15" s="427">
        <v>644</v>
      </c>
      <c r="LZ15" s="428">
        <v>7.92</v>
      </c>
      <c r="MA15" s="58"/>
      <c r="MB15" s="196" t="s">
        <v>84</v>
      </c>
      <c r="MC15" s="234"/>
      <c r="MD15" s="240"/>
      <c r="ME15" s="234"/>
      <c r="MF15" s="234"/>
      <c r="MG15" s="240"/>
      <c r="MH15" s="234"/>
      <c r="MI15" s="234"/>
      <c r="MJ15" s="240"/>
      <c r="MK15" s="24" t="s">
        <v>14</v>
      </c>
      <c r="ML15" s="2"/>
      <c r="MM15" s="2"/>
      <c r="MN15" s="2" t="s">
        <v>36</v>
      </c>
      <c r="MO15" s="496">
        <v>79</v>
      </c>
      <c r="MP15" s="496">
        <v>79</v>
      </c>
      <c r="MQ15" s="496">
        <v>79</v>
      </c>
      <c r="MR15" s="496">
        <v>79</v>
      </c>
      <c r="MS15" s="496">
        <v>79</v>
      </c>
      <c r="MT15" s="129"/>
      <c r="MU15" s="130"/>
      <c r="MV15" s="130"/>
      <c r="MW15" s="135"/>
      <c r="MX15" s="130"/>
      <c r="MY15" s="130"/>
      <c r="MZ15" s="462" t="s">
        <v>85</v>
      </c>
      <c r="NA15" s="452" t="s">
        <v>21</v>
      </c>
      <c r="NB15" s="453"/>
      <c r="NC15" s="453"/>
      <c r="ND15" s="453"/>
      <c r="NE15" s="453"/>
      <c r="NF15" s="453"/>
      <c r="NG15" s="453"/>
      <c r="NH15" s="453"/>
      <c r="NI15" s="454"/>
      <c r="NJ15" s="532" t="s">
        <v>22</v>
      </c>
      <c r="NK15" s="532" t="s">
        <v>32</v>
      </c>
      <c r="NL15" s="181"/>
      <c r="NM15" s="181"/>
      <c r="NN15" s="631" t="s">
        <v>85</v>
      </c>
      <c r="NO15" s="632" t="s">
        <v>21</v>
      </c>
      <c r="NP15" s="633"/>
      <c r="NQ15" s="633"/>
      <c r="NR15" s="633"/>
      <c r="NS15" s="633"/>
      <c r="NT15" s="633"/>
      <c r="NU15" s="633"/>
      <c r="NV15" s="633"/>
      <c r="NW15" s="634"/>
      <c r="NX15" s="532" t="s">
        <v>22</v>
      </c>
      <c r="NY15" s="532" t="s">
        <v>32</v>
      </c>
    </row>
    <row r="16" spans="1:390" ht="29.25" customHeight="1" thickTop="1" thickBot="1" x14ac:dyDescent="0.3">
      <c r="A16" s="635" t="s">
        <v>86</v>
      </c>
      <c r="B16" s="636"/>
      <c r="C16" s="637"/>
      <c r="D16" s="436"/>
      <c r="E16" s="50"/>
      <c r="F16" s="50"/>
      <c r="G16" s="437" t="s">
        <v>87</v>
      </c>
      <c r="H16" s="411">
        <v>76</v>
      </c>
      <c r="I16" s="412">
        <v>43</v>
      </c>
      <c r="J16" s="413">
        <v>95</v>
      </c>
      <c r="K16" s="411">
        <v>214</v>
      </c>
      <c r="L16" s="414">
        <v>221</v>
      </c>
      <c r="M16" s="415">
        <v>-3.17</v>
      </c>
      <c r="N16" s="179"/>
      <c r="O16" s="416" t="s">
        <v>20</v>
      </c>
      <c r="P16" s="417" t="s">
        <v>21</v>
      </c>
      <c r="Q16" s="638"/>
      <c r="R16" s="419"/>
      <c r="S16" s="417" t="s">
        <v>22</v>
      </c>
      <c r="T16" s="638"/>
      <c r="U16" s="419"/>
      <c r="V16" s="356" t="s">
        <v>23</v>
      </c>
      <c r="W16" s="357"/>
      <c r="X16" s="358"/>
      <c r="Y16" s="179"/>
      <c r="Z16" s="179"/>
      <c r="AA16" s="179" t="s">
        <v>48</v>
      </c>
      <c r="AB16" s="474">
        <v>1145</v>
      </c>
      <c r="AC16" s="474">
        <v>1145</v>
      </c>
      <c r="AD16" s="474">
        <v>1145</v>
      </c>
      <c r="AE16" s="474">
        <v>1145</v>
      </c>
      <c r="AF16" s="179"/>
      <c r="AG16" s="179"/>
      <c r="AH16" s="179"/>
      <c r="AI16" s="179"/>
      <c r="AJ16" s="179"/>
      <c r="AK16" s="179"/>
      <c r="AL16" s="477"/>
      <c r="AM16" s="639" t="s">
        <v>38</v>
      </c>
      <c r="AN16" s="491" t="s">
        <v>39</v>
      </c>
      <c r="AO16" s="640" t="s">
        <v>219</v>
      </c>
      <c r="AP16" s="481" t="s">
        <v>220</v>
      </c>
      <c r="AQ16" s="482"/>
      <c r="AR16" s="482"/>
      <c r="AS16" s="482"/>
      <c r="AT16" s="482"/>
      <c r="AU16" s="483" t="s">
        <v>44</v>
      </c>
      <c r="AV16" s="641"/>
      <c r="AW16" s="642"/>
      <c r="AX16" s="180"/>
      <c r="AY16" s="179"/>
      <c r="AZ16" s="486"/>
      <c r="BA16" s="639" t="s">
        <v>38</v>
      </c>
      <c r="BB16" s="491" t="s">
        <v>39</v>
      </c>
      <c r="BC16" s="640" t="s">
        <v>219</v>
      </c>
      <c r="BD16" s="490" t="s">
        <v>220</v>
      </c>
      <c r="BE16" s="491"/>
      <c r="BF16" s="491"/>
      <c r="BG16" s="491"/>
      <c r="BH16" s="491"/>
      <c r="BI16" s="492" t="s">
        <v>44</v>
      </c>
      <c r="BJ16" s="641"/>
      <c r="BK16" s="643"/>
      <c r="BL16" s="180"/>
      <c r="BM16" s="232"/>
      <c r="BN16" s="232"/>
      <c r="BO16" s="232"/>
      <c r="BP16" s="113"/>
      <c r="BQ16" s="56"/>
      <c r="BR16" s="56"/>
      <c r="BS16" s="56"/>
      <c r="BT16" s="83"/>
      <c r="BU16" s="286"/>
      <c r="BV16" s="287"/>
      <c r="BW16" s="27"/>
      <c r="BX16" s="55"/>
      <c r="BY16" s="288"/>
      <c r="BZ16" s="84"/>
      <c r="CA16" s="84"/>
      <c r="CB16" s="84"/>
      <c r="CC16" s="179"/>
      <c r="CD16" s="179"/>
      <c r="CE16" s="635" t="s">
        <v>86</v>
      </c>
      <c r="CF16" s="636"/>
      <c r="CG16" s="637"/>
      <c r="CH16" s="436"/>
      <c r="CI16" s="50"/>
      <c r="CJ16" s="50"/>
      <c r="CK16" s="437" t="s">
        <v>87</v>
      </c>
      <c r="CL16" s="411">
        <v>60</v>
      </c>
      <c r="CM16" s="412">
        <v>58</v>
      </c>
      <c r="CN16" s="413">
        <v>52</v>
      </c>
      <c r="CO16" s="411">
        <v>170</v>
      </c>
      <c r="CP16" s="414">
        <v>164</v>
      </c>
      <c r="CQ16" s="415">
        <v>3.66</v>
      </c>
      <c r="CR16" s="179"/>
      <c r="CS16" s="416" t="s">
        <v>20</v>
      </c>
      <c r="CT16" s="417" t="s">
        <v>21</v>
      </c>
      <c r="CU16" s="638"/>
      <c r="CV16" s="419"/>
      <c r="CW16" s="417" t="s">
        <v>22</v>
      </c>
      <c r="CX16" s="638"/>
      <c r="CY16" s="419"/>
      <c r="CZ16" s="356" t="s">
        <v>23</v>
      </c>
      <c r="DA16" s="357"/>
      <c r="DB16" s="358"/>
      <c r="DC16" s="179"/>
      <c r="DD16" s="179"/>
      <c r="DE16" s="179" t="s">
        <v>48</v>
      </c>
      <c r="DF16" s="474">
        <v>1145</v>
      </c>
      <c r="DG16" s="474">
        <v>1145</v>
      </c>
      <c r="DH16" s="474">
        <v>1145</v>
      </c>
      <c r="DI16" s="474">
        <v>1145</v>
      </c>
      <c r="DJ16" s="179"/>
      <c r="DK16" s="179"/>
      <c r="DL16" s="179"/>
      <c r="DM16" s="179"/>
      <c r="DN16" s="179"/>
      <c r="DO16" s="179"/>
      <c r="DP16" s="477"/>
      <c r="DQ16" s="639" t="s">
        <v>38</v>
      </c>
      <c r="DR16" s="491" t="s">
        <v>39</v>
      </c>
      <c r="DS16" s="640" t="s">
        <v>219</v>
      </c>
      <c r="DT16" s="487" t="s">
        <v>220</v>
      </c>
      <c r="DU16" s="479"/>
      <c r="DV16" s="479"/>
      <c r="DW16" s="479"/>
      <c r="DX16" s="479"/>
      <c r="DY16" s="488" t="s">
        <v>44</v>
      </c>
      <c r="DZ16" s="641"/>
      <c r="EA16" s="642"/>
      <c r="EB16" s="180"/>
      <c r="EC16" s="179"/>
      <c r="ED16" s="486"/>
      <c r="EE16" s="639" t="s">
        <v>38</v>
      </c>
      <c r="EF16" s="491" t="s">
        <v>39</v>
      </c>
      <c r="EG16" s="640" t="s">
        <v>219</v>
      </c>
      <c r="EH16" s="487" t="s">
        <v>220</v>
      </c>
      <c r="EI16" s="479"/>
      <c r="EJ16" s="479"/>
      <c r="EK16" s="479"/>
      <c r="EL16" s="479"/>
      <c r="EM16" s="488" t="s">
        <v>44</v>
      </c>
      <c r="EN16" s="641"/>
      <c r="EO16" s="643"/>
      <c r="EP16" s="180"/>
      <c r="EQ16" s="232"/>
      <c r="ER16" s="232"/>
      <c r="ES16" s="232"/>
      <c r="ET16" s="113"/>
      <c r="EU16" s="56"/>
      <c r="EV16" s="56"/>
      <c r="EW16" s="56"/>
      <c r="EX16" s="83"/>
      <c r="EY16" s="286"/>
      <c r="EZ16" s="287"/>
      <c r="FA16" s="27"/>
      <c r="FB16" s="55"/>
      <c r="FC16" s="288"/>
      <c r="FD16" s="84"/>
      <c r="FE16" s="84"/>
      <c r="FF16" s="84"/>
      <c r="FG16" s="179"/>
      <c r="FH16" s="179"/>
      <c r="FI16" s="635" t="s">
        <v>86</v>
      </c>
      <c r="FJ16" s="636"/>
      <c r="FK16" s="637">
        <v>0</v>
      </c>
      <c r="FL16" s="436"/>
      <c r="FM16" s="50"/>
      <c r="FN16" s="50"/>
      <c r="FO16" s="437" t="s">
        <v>87</v>
      </c>
      <c r="FP16" s="411">
        <v>96</v>
      </c>
      <c r="FQ16" s="412">
        <v>39</v>
      </c>
      <c r="FR16" s="413">
        <v>45</v>
      </c>
      <c r="FS16" s="411">
        <v>180</v>
      </c>
      <c r="FT16" s="414">
        <v>161</v>
      </c>
      <c r="FU16" s="415">
        <v>11.8</v>
      </c>
      <c r="FV16" s="179"/>
      <c r="FW16" s="416" t="s">
        <v>20</v>
      </c>
      <c r="FX16" s="417" t="s">
        <v>21</v>
      </c>
      <c r="FY16" s="638"/>
      <c r="FZ16" s="419"/>
      <c r="GA16" s="417" t="s">
        <v>22</v>
      </c>
      <c r="GB16" s="638"/>
      <c r="GC16" s="419"/>
      <c r="GD16" s="356" t="s">
        <v>23</v>
      </c>
      <c r="GE16" s="357"/>
      <c r="GF16" s="358"/>
      <c r="GG16" s="179"/>
      <c r="GH16" s="179"/>
      <c r="GI16" s="179" t="s">
        <v>48</v>
      </c>
      <c r="GJ16" s="474">
        <v>1145</v>
      </c>
      <c r="GK16" s="474">
        <v>1145</v>
      </c>
      <c r="GL16" s="474">
        <v>1145</v>
      </c>
      <c r="GM16" s="474">
        <v>1145</v>
      </c>
      <c r="GN16" s="179"/>
      <c r="GO16" s="179"/>
      <c r="GP16" s="179"/>
      <c r="GQ16" s="179"/>
      <c r="GR16" s="179"/>
      <c r="GS16" s="179"/>
      <c r="GT16" s="477"/>
      <c r="GU16" s="639" t="s">
        <v>38</v>
      </c>
      <c r="GV16" s="491" t="s">
        <v>39</v>
      </c>
      <c r="GW16" s="640" t="s">
        <v>219</v>
      </c>
      <c r="GX16" s="490" t="s">
        <v>220</v>
      </c>
      <c r="GY16" s="491"/>
      <c r="GZ16" s="491"/>
      <c r="HA16" s="491"/>
      <c r="HB16" s="491"/>
      <c r="HC16" s="492" t="s">
        <v>44</v>
      </c>
      <c r="HD16" s="641"/>
      <c r="HE16" s="642"/>
      <c r="HF16" s="180"/>
      <c r="HG16" s="179"/>
      <c r="HH16" s="486"/>
      <c r="HI16" s="639" t="s">
        <v>38</v>
      </c>
      <c r="HJ16" s="491" t="s">
        <v>39</v>
      </c>
      <c r="HK16" s="640" t="s">
        <v>219</v>
      </c>
      <c r="HL16" s="490" t="s">
        <v>220</v>
      </c>
      <c r="HM16" s="491"/>
      <c r="HN16" s="491"/>
      <c r="HO16" s="491"/>
      <c r="HP16" s="491"/>
      <c r="HQ16" s="492" t="s">
        <v>44</v>
      </c>
      <c r="HR16" s="641"/>
      <c r="HS16" s="643"/>
      <c r="HT16" s="180"/>
      <c r="HU16" s="232"/>
      <c r="HV16" s="232"/>
      <c r="HW16" s="232"/>
      <c r="HX16" s="113"/>
      <c r="HY16" s="56"/>
      <c r="HZ16" s="56"/>
      <c r="IA16" s="56"/>
      <c r="IB16" s="83"/>
      <c r="IC16" s="286"/>
      <c r="ID16" s="287"/>
      <c r="IE16" s="27"/>
      <c r="IF16" s="55"/>
      <c r="IG16" s="288"/>
      <c r="IH16" s="84"/>
      <c r="II16" s="84"/>
      <c r="IJ16" s="84"/>
      <c r="IK16" s="179"/>
      <c r="IM16" s="635" t="s">
        <v>86</v>
      </c>
      <c r="IN16" s="636"/>
      <c r="IO16" s="637"/>
      <c r="IP16" s="436"/>
      <c r="IQ16" s="50"/>
      <c r="IR16" s="50"/>
      <c r="IS16" s="437" t="s">
        <v>87</v>
      </c>
      <c r="IT16" s="411">
        <v>82</v>
      </c>
      <c r="IU16" s="412">
        <v>106</v>
      </c>
      <c r="IV16" s="413">
        <v>112</v>
      </c>
      <c r="IW16" s="411">
        <v>300</v>
      </c>
      <c r="IX16" s="414">
        <v>269</v>
      </c>
      <c r="IY16" s="415">
        <v>11.52</v>
      </c>
      <c r="IZ16" s="179"/>
      <c r="JA16" s="416" t="s">
        <v>20</v>
      </c>
      <c r="JB16" s="417" t="s">
        <v>21</v>
      </c>
      <c r="JC16" s="638"/>
      <c r="JD16" s="419"/>
      <c r="JE16" s="417" t="s">
        <v>22</v>
      </c>
      <c r="JF16" s="638"/>
      <c r="JG16" s="419"/>
      <c r="JH16" s="356" t="s">
        <v>23</v>
      </c>
      <c r="JI16" s="357"/>
      <c r="JJ16" s="358"/>
      <c r="JK16" s="179"/>
      <c r="JL16" s="179"/>
      <c r="JM16" s="179" t="s">
        <v>48</v>
      </c>
      <c r="JN16" s="474">
        <v>1145</v>
      </c>
      <c r="JO16" s="474">
        <v>1145</v>
      </c>
      <c r="JP16" s="474">
        <v>1145</v>
      </c>
      <c r="JQ16" s="474">
        <v>1145</v>
      </c>
      <c r="JR16" s="179"/>
      <c r="JS16" s="179"/>
      <c r="JT16" s="179"/>
      <c r="JU16" s="179"/>
      <c r="JV16" s="179"/>
      <c r="JW16" s="179"/>
      <c r="JX16" s="477"/>
      <c r="JY16" s="639" t="s">
        <v>38</v>
      </c>
      <c r="JZ16" s="491" t="s">
        <v>39</v>
      </c>
      <c r="KA16" s="640" t="s">
        <v>219</v>
      </c>
      <c r="KB16" s="481" t="s">
        <v>220</v>
      </c>
      <c r="KC16" s="482"/>
      <c r="KD16" s="482"/>
      <c r="KE16" s="482"/>
      <c r="KF16" s="482"/>
      <c r="KG16" s="493" t="s">
        <v>44</v>
      </c>
      <c r="KH16" s="641"/>
      <c r="KI16" s="642"/>
      <c r="KJ16" s="180"/>
      <c r="KK16" s="179"/>
      <c r="KL16" s="486"/>
      <c r="KM16" s="639" t="s">
        <v>38</v>
      </c>
      <c r="KN16" s="491" t="s">
        <v>39</v>
      </c>
      <c r="KO16" s="640" t="s">
        <v>219</v>
      </c>
      <c r="KP16" s="481" t="s">
        <v>220</v>
      </c>
      <c r="KQ16" s="482"/>
      <c r="KR16" s="482"/>
      <c r="KS16" s="482"/>
      <c r="KT16" s="482"/>
      <c r="KU16" s="493" t="s">
        <v>44</v>
      </c>
      <c r="KV16" s="641"/>
      <c r="KW16" s="643"/>
      <c r="KX16" s="11"/>
      <c r="KY16" s="232"/>
      <c r="KZ16" s="232"/>
      <c r="LA16" s="232"/>
      <c r="LB16" s="113"/>
      <c r="LC16" s="56"/>
      <c r="LD16" s="56"/>
      <c r="LE16" s="56"/>
      <c r="LF16" s="83"/>
      <c r="LG16" s="286"/>
      <c r="LH16" s="287"/>
      <c r="LI16" s="27"/>
      <c r="LJ16" s="55"/>
      <c r="LK16" s="288"/>
      <c r="LL16" s="84"/>
      <c r="LM16" s="84"/>
      <c r="LN16" s="84"/>
      <c r="LO16" s="84"/>
      <c r="LQ16" s="635" t="s">
        <v>86</v>
      </c>
      <c r="LR16" s="644"/>
      <c r="LS16" s="637"/>
      <c r="LT16" s="455"/>
      <c r="LU16" s="50"/>
      <c r="LV16" s="50"/>
      <c r="LW16" s="437" t="s">
        <v>87</v>
      </c>
      <c r="LX16" s="7">
        <v>864</v>
      </c>
      <c r="LY16" s="427">
        <v>815</v>
      </c>
      <c r="LZ16" s="428">
        <v>6.01</v>
      </c>
      <c r="MA16" s="58"/>
      <c r="MB16" s="334" t="s">
        <v>20</v>
      </c>
      <c r="MC16" s="336" t="s">
        <v>21</v>
      </c>
      <c r="MD16" s="429"/>
      <c r="ME16" s="337"/>
      <c r="MF16" s="336" t="s">
        <v>22</v>
      </c>
      <c r="MG16" s="429"/>
      <c r="MH16" s="337"/>
      <c r="MI16" s="336" t="s">
        <v>23</v>
      </c>
      <c r="MJ16" s="429"/>
      <c r="MK16" s="337"/>
      <c r="ML16" s="2"/>
      <c r="MM16" s="2"/>
      <c r="MN16" s="2" t="s">
        <v>48</v>
      </c>
      <c r="MO16" s="496">
        <v>1145</v>
      </c>
      <c r="MP16" s="496">
        <v>1145</v>
      </c>
      <c r="MQ16" s="496">
        <v>1145</v>
      </c>
      <c r="MR16" s="496">
        <v>1145</v>
      </c>
      <c r="MS16" s="496">
        <v>1145</v>
      </c>
      <c r="MT16" s="129"/>
      <c r="MU16" s="130"/>
      <c r="MV16" s="130"/>
      <c r="MW16" s="135"/>
      <c r="MX16" s="130"/>
      <c r="MY16" s="130"/>
      <c r="MZ16" s="499"/>
      <c r="NA16" s="645" t="s">
        <v>38</v>
      </c>
      <c r="NB16" s="504" t="s">
        <v>39</v>
      </c>
      <c r="NC16" s="646" t="s">
        <v>219</v>
      </c>
      <c r="ND16" s="503" t="s">
        <v>220</v>
      </c>
      <c r="NE16" s="504"/>
      <c r="NF16" s="504"/>
      <c r="NG16" s="504"/>
      <c r="NH16" s="504"/>
      <c r="NI16" s="493" t="s">
        <v>44</v>
      </c>
      <c r="NJ16" s="575"/>
      <c r="NK16" s="575"/>
      <c r="NL16" s="181"/>
      <c r="NM16" s="181"/>
      <c r="NN16" s="647"/>
      <c r="NO16" s="645" t="s">
        <v>38</v>
      </c>
      <c r="NP16" s="504" t="s">
        <v>39</v>
      </c>
      <c r="NQ16" s="646" t="s">
        <v>219</v>
      </c>
      <c r="NR16" s="503" t="s">
        <v>220</v>
      </c>
      <c r="NS16" s="504"/>
      <c r="NT16" s="504"/>
      <c r="NU16" s="504"/>
      <c r="NV16" s="504"/>
      <c r="NW16" s="488" t="s">
        <v>44</v>
      </c>
      <c r="NX16" s="575"/>
      <c r="NY16" s="575"/>
    </row>
    <row r="17" spans="1:389" ht="23.25" customHeight="1" thickTop="1" thickBot="1" x14ac:dyDescent="0.3">
      <c r="A17" s="553" t="s">
        <v>88</v>
      </c>
      <c r="B17" s="31">
        <v>1660.64</v>
      </c>
      <c r="C17" s="648">
        <v>1583.4</v>
      </c>
      <c r="D17" s="409">
        <v>4.88</v>
      </c>
      <c r="E17" s="59"/>
      <c r="F17" s="59"/>
      <c r="G17" s="437" t="s">
        <v>89</v>
      </c>
      <c r="H17" s="411">
        <v>25</v>
      </c>
      <c r="I17" s="412">
        <v>16</v>
      </c>
      <c r="J17" s="413">
        <v>21</v>
      </c>
      <c r="K17" s="411">
        <v>62</v>
      </c>
      <c r="L17" s="414">
        <v>58</v>
      </c>
      <c r="M17" s="415">
        <v>6.9</v>
      </c>
      <c r="N17" s="179"/>
      <c r="O17" s="335" t="s">
        <v>131</v>
      </c>
      <c r="P17" s="438">
        <v>2561</v>
      </c>
      <c r="Q17" s="439">
        <v>2560</v>
      </c>
      <c r="R17" s="440" t="s">
        <v>29</v>
      </c>
      <c r="S17" s="438">
        <v>2561</v>
      </c>
      <c r="T17" s="439">
        <v>2560</v>
      </c>
      <c r="U17" s="440" t="s">
        <v>29</v>
      </c>
      <c r="V17" s="438">
        <v>2561</v>
      </c>
      <c r="W17" s="439">
        <v>2560</v>
      </c>
      <c r="X17" s="440" t="s">
        <v>29</v>
      </c>
      <c r="Y17" s="179"/>
      <c r="Z17" s="179"/>
      <c r="AA17" s="179" t="s">
        <v>54</v>
      </c>
      <c r="AB17" s="474">
        <v>1330</v>
      </c>
      <c r="AC17" s="474">
        <v>1330</v>
      </c>
      <c r="AD17" s="474">
        <v>1330</v>
      </c>
      <c r="AE17" s="474">
        <v>1330</v>
      </c>
      <c r="AF17" s="179"/>
      <c r="AG17" s="179"/>
      <c r="AH17" s="179"/>
      <c r="AI17" s="179"/>
      <c r="AJ17" s="179"/>
      <c r="AK17" s="179"/>
      <c r="AL17" s="510" t="s">
        <v>50</v>
      </c>
      <c r="AM17" s="511">
        <v>0</v>
      </c>
      <c r="AN17" s="512">
        <v>0</v>
      </c>
      <c r="AO17" s="512">
        <v>0</v>
      </c>
      <c r="AP17" s="513">
        <v>0</v>
      </c>
      <c r="AQ17" s="514"/>
      <c r="AR17" s="514"/>
      <c r="AS17" s="514"/>
      <c r="AT17" s="515"/>
      <c r="AU17" s="516">
        <v>0</v>
      </c>
      <c r="AV17" s="517">
        <v>0</v>
      </c>
      <c r="AW17" s="518">
        <v>0</v>
      </c>
      <c r="AX17" s="519"/>
      <c r="AY17" s="179"/>
      <c r="AZ17" s="510" t="s">
        <v>50</v>
      </c>
      <c r="BA17" s="511">
        <v>0</v>
      </c>
      <c r="BB17" s="512">
        <v>0</v>
      </c>
      <c r="BC17" s="520">
        <v>0</v>
      </c>
      <c r="BD17" s="521">
        <v>0</v>
      </c>
      <c r="BE17" s="512"/>
      <c r="BF17" s="512"/>
      <c r="BG17" s="512"/>
      <c r="BH17" s="512"/>
      <c r="BI17" s="522">
        <v>0</v>
      </c>
      <c r="BJ17" s="522">
        <v>0</v>
      </c>
      <c r="BK17" s="518">
        <v>0</v>
      </c>
      <c r="BL17" s="523"/>
      <c r="BM17" s="232"/>
      <c r="BN17" s="232"/>
      <c r="BO17" s="83"/>
      <c r="BP17" s="113"/>
      <c r="BQ17" s="54"/>
      <c r="BR17" s="54"/>
      <c r="BS17" s="158"/>
      <c r="BT17" s="54"/>
      <c r="BU17" s="286"/>
      <c r="BV17" s="287"/>
      <c r="BW17" s="27"/>
      <c r="BX17" s="55"/>
      <c r="BY17" s="288"/>
      <c r="BZ17" s="84"/>
      <c r="CA17" s="84"/>
      <c r="CB17" s="84"/>
      <c r="CC17" s="179"/>
      <c r="CD17" s="179"/>
      <c r="CE17" s="553" t="s">
        <v>88</v>
      </c>
      <c r="CF17" s="31">
        <v>1694.2</v>
      </c>
      <c r="CG17" s="648">
        <v>1621.6</v>
      </c>
      <c r="CH17" s="409">
        <v>4.4800000000000004</v>
      </c>
      <c r="CI17" s="59"/>
      <c r="CJ17" s="59"/>
      <c r="CK17" s="437" t="s">
        <v>89</v>
      </c>
      <c r="CL17" s="411">
        <v>17</v>
      </c>
      <c r="CM17" s="412">
        <v>7</v>
      </c>
      <c r="CN17" s="413">
        <v>31</v>
      </c>
      <c r="CO17" s="411">
        <v>55</v>
      </c>
      <c r="CP17" s="414">
        <v>40</v>
      </c>
      <c r="CQ17" s="415">
        <v>37.5</v>
      </c>
      <c r="CR17" s="179"/>
      <c r="CS17" s="335" t="s">
        <v>141</v>
      </c>
      <c r="CT17" s="438">
        <v>2561</v>
      </c>
      <c r="CU17" s="439">
        <v>2560</v>
      </c>
      <c r="CV17" s="440" t="s">
        <v>29</v>
      </c>
      <c r="CW17" s="438">
        <v>2561</v>
      </c>
      <c r="CX17" s="439">
        <v>2560</v>
      </c>
      <c r="CY17" s="440" t="s">
        <v>29</v>
      </c>
      <c r="CZ17" s="438">
        <v>2561</v>
      </c>
      <c r="DA17" s="439">
        <v>2560</v>
      </c>
      <c r="DB17" s="440" t="s">
        <v>29</v>
      </c>
      <c r="DC17" s="179"/>
      <c r="DD17" s="179"/>
      <c r="DE17" s="179" t="s">
        <v>54</v>
      </c>
      <c r="DF17" s="474">
        <v>1330</v>
      </c>
      <c r="DG17" s="474">
        <v>1330</v>
      </c>
      <c r="DH17" s="474">
        <v>1330</v>
      </c>
      <c r="DI17" s="474">
        <v>1330</v>
      </c>
      <c r="DJ17" s="179"/>
      <c r="DK17" s="179"/>
      <c r="DL17" s="179"/>
      <c r="DM17" s="179"/>
      <c r="DN17" s="179"/>
      <c r="DO17" s="179"/>
      <c r="DP17" s="510" t="s">
        <v>50</v>
      </c>
      <c r="DQ17" s="511">
        <v>0</v>
      </c>
      <c r="DR17" s="512">
        <v>0</v>
      </c>
      <c r="DS17" s="512">
        <v>0</v>
      </c>
      <c r="DT17" s="521">
        <v>0</v>
      </c>
      <c r="DU17" s="511"/>
      <c r="DV17" s="512"/>
      <c r="DW17" s="512"/>
      <c r="DX17" s="512"/>
      <c r="DY17" s="522">
        <v>0</v>
      </c>
      <c r="DZ17" s="517">
        <v>0</v>
      </c>
      <c r="EA17" s="518">
        <v>0</v>
      </c>
      <c r="EB17" s="519"/>
      <c r="EC17" s="179"/>
      <c r="ED17" s="510" t="s">
        <v>50</v>
      </c>
      <c r="EE17" s="511">
        <v>0</v>
      </c>
      <c r="EF17" s="512">
        <v>0</v>
      </c>
      <c r="EG17" s="520">
        <v>0</v>
      </c>
      <c r="EH17" s="521">
        <v>0</v>
      </c>
      <c r="EI17" s="511"/>
      <c r="EJ17" s="512"/>
      <c r="EK17" s="512"/>
      <c r="EL17" s="512"/>
      <c r="EM17" s="522">
        <v>0</v>
      </c>
      <c r="EN17" s="522">
        <v>0</v>
      </c>
      <c r="EO17" s="518">
        <v>0</v>
      </c>
      <c r="EP17" s="523"/>
      <c r="EQ17" s="232"/>
      <c r="ER17" s="232"/>
      <c r="ES17" s="83"/>
      <c r="ET17" s="113"/>
      <c r="EU17" s="54"/>
      <c r="EV17" s="54"/>
      <c r="EW17" s="158"/>
      <c r="EX17" s="54"/>
      <c r="EY17" s="286"/>
      <c r="EZ17" s="287"/>
      <c r="FA17" s="27"/>
      <c r="FB17" s="55"/>
      <c r="FC17" s="288"/>
      <c r="FD17" s="84"/>
      <c r="FE17" s="84"/>
      <c r="FF17" s="84"/>
      <c r="FG17" s="179"/>
      <c r="FH17" s="179"/>
      <c r="FI17" s="553" t="s">
        <v>88</v>
      </c>
      <c r="FJ17" s="31">
        <v>1750.9399999999998</v>
      </c>
      <c r="FK17" s="648">
        <v>1695.1999999999998</v>
      </c>
      <c r="FL17" s="409">
        <v>3.29</v>
      </c>
      <c r="FM17" s="59"/>
      <c r="FN17" s="59"/>
      <c r="FO17" s="437" t="s">
        <v>89</v>
      </c>
      <c r="FP17" s="411">
        <v>35</v>
      </c>
      <c r="FQ17" s="412">
        <v>153</v>
      </c>
      <c r="FR17" s="413">
        <v>58</v>
      </c>
      <c r="FS17" s="411">
        <v>246</v>
      </c>
      <c r="FT17" s="414">
        <v>261</v>
      </c>
      <c r="FU17" s="415">
        <v>-5.75</v>
      </c>
      <c r="FV17" s="179"/>
      <c r="FW17" s="335" t="s">
        <v>184</v>
      </c>
      <c r="FX17" s="438">
        <v>2561</v>
      </c>
      <c r="FY17" s="439">
        <v>2560</v>
      </c>
      <c r="FZ17" s="440" t="s">
        <v>26</v>
      </c>
      <c r="GA17" s="438">
        <v>2561</v>
      </c>
      <c r="GB17" s="439">
        <v>2560</v>
      </c>
      <c r="GC17" s="440" t="s">
        <v>26</v>
      </c>
      <c r="GD17" s="438">
        <v>2561</v>
      </c>
      <c r="GE17" s="439">
        <v>2560</v>
      </c>
      <c r="GF17" s="440" t="s">
        <v>26</v>
      </c>
      <c r="GG17" s="179"/>
      <c r="GH17" s="179"/>
      <c r="GI17" s="179" t="s">
        <v>54</v>
      </c>
      <c r="GJ17" s="474">
        <v>1330</v>
      </c>
      <c r="GK17" s="474">
        <v>1330</v>
      </c>
      <c r="GL17" s="474">
        <v>1330</v>
      </c>
      <c r="GM17" s="474">
        <v>1330</v>
      </c>
      <c r="GN17" s="179"/>
      <c r="GO17" s="179"/>
      <c r="GP17" s="179"/>
      <c r="GQ17" s="179"/>
      <c r="GR17" s="179"/>
      <c r="GS17" s="179"/>
      <c r="GT17" s="510" t="s">
        <v>50</v>
      </c>
      <c r="GU17" s="511">
        <v>0</v>
      </c>
      <c r="GV17" s="512">
        <v>0</v>
      </c>
      <c r="GW17" s="512">
        <v>0</v>
      </c>
      <c r="GX17" s="521">
        <v>0</v>
      </c>
      <c r="GY17" s="512"/>
      <c r="GZ17" s="512"/>
      <c r="HA17" s="512"/>
      <c r="HB17" s="512"/>
      <c r="HC17" s="522">
        <v>0</v>
      </c>
      <c r="HD17" s="517">
        <v>0</v>
      </c>
      <c r="HE17" s="518">
        <v>0</v>
      </c>
      <c r="HF17" s="519"/>
      <c r="HG17" s="179"/>
      <c r="HH17" s="510" t="s">
        <v>50</v>
      </c>
      <c r="HI17" s="511">
        <v>0</v>
      </c>
      <c r="HJ17" s="512">
        <v>0</v>
      </c>
      <c r="HK17" s="520">
        <v>0</v>
      </c>
      <c r="HL17" s="521">
        <v>0</v>
      </c>
      <c r="HM17" s="512"/>
      <c r="HN17" s="512"/>
      <c r="HO17" s="512"/>
      <c r="HP17" s="512"/>
      <c r="HQ17" s="522">
        <v>0</v>
      </c>
      <c r="HR17" s="522">
        <v>0</v>
      </c>
      <c r="HS17" s="518">
        <v>0</v>
      </c>
      <c r="HT17" s="524"/>
      <c r="HU17" s="232"/>
      <c r="HV17" s="232"/>
      <c r="HW17" s="83"/>
      <c r="HX17" s="113"/>
      <c r="HY17" s="54"/>
      <c r="HZ17" s="54"/>
      <c r="IA17" s="158"/>
      <c r="IB17" s="54"/>
      <c r="IC17" s="286"/>
      <c r="ID17" s="287"/>
      <c r="IE17" s="27"/>
      <c r="IF17" s="55"/>
      <c r="IG17" s="288"/>
      <c r="IH17" s="84"/>
      <c r="II17" s="84"/>
      <c r="IJ17" s="84"/>
      <c r="IK17" s="179"/>
      <c r="IM17" s="553" t="s">
        <v>88</v>
      </c>
      <c r="IN17" s="31">
        <v>1704.8600000000001</v>
      </c>
      <c r="IO17" s="648">
        <v>1649.48</v>
      </c>
      <c r="IP17" s="409">
        <v>3.36</v>
      </c>
      <c r="IQ17" s="59"/>
      <c r="IR17" s="59"/>
      <c r="IS17" s="437" t="s">
        <v>89</v>
      </c>
      <c r="IT17" s="411">
        <v>96</v>
      </c>
      <c r="IU17" s="412">
        <v>71</v>
      </c>
      <c r="IV17" s="413">
        <v>85</v>
      </c>
      <c r="IW17" s="411">
        <v>252</v>
      </c>
      <c r="IX17" s="414">
        <v>241</v>
      </c>
      <c r="IY17" s="415">
        <v>4.5599999999999996</v>
      </c>
      <c r="IZ17" s="179"/>
      <c r="JA17" s="335" t="s">
        <v>162</v>
      </c>
      <c r="JB17" s="438">
        <v>2561</v>
      </c>
      <c r="JC17" s="439">
        <v>2560</v>
      </c>
      <c r="JD17" s="440" t="s">
        <v>29</v>
      </c>
      <c r="JE17" s="438">
        <v>2561</v>
      </c>
      <c r="JF17" s="439">
        <v>2560</v>
      </c>
      <c r="JG17" s="440" t="s">
        <v>29</v>
      </c>
      <c r="JH17" s="438">
        <v>2561</v>
      </c>
      <c r="JI17" s="439">
        <v>2560</v>
      </c>
      <c r="JJ17" s="440" t="s">
        <v>29</v>
      </c>
      <c r="JK17" s="179"/>
      <c r="JL17" s="179"/>
      <c r="JM17" s="179" t="s">
        <v>54</v>
      </c>
      <c r="JN17" s="474">
        <v>1330</v>
      </c>
      <c r="JO17" s="474">
        <v>1330</v>
      </c>
      <c r="JP17" s="474">
        <v>1330</v>
      </c>
      <c r="JQ17" s="474">
        <v>1330</v>
      </c>
      <c r="JR17" s="179"/>
      <c r="JS17" s="179"/>
      <c r="JT17" s="179"/>
      <c r="JU17" s="179"/>
      <c r="JV17" s="179"/>
      <c r="JW17" s="179"/>
      <c r="JX17" s="510" t="s">
        <v>50</v>
      </c>
      <c r="JY17" s="511">
        <v>0</v>
      </c>
      <c r="JZ17" s="512">
        <v>0</v>
      </c>
      <c r="KA17" s="512">
        <v>0</v>
      </c>
      <c r="KB17" s="513">
        <v>0</v>
      </c>
      <c r="KC17" s="514"/>
      <c r="KD17" s="514"/>
      <c r="KE17" s="514"/>
      <c r="KF17" s="514"/>
      <c r="KG17" s="525">
        <v>0</v>
      </c>
      <c r="KH17" s="517">
        <v>0</v>
      </c>
      <c r="KI17" s="518">
        <v>0</v>
      </c>
      <c r="KJ17" s="519"/>
      <c r="KK17" s="179"/>
      <c r="KL17" s="510" t="s">
        <v>50</v>
      </c>
      <c r="KM17" s="511">
        <v>0</v>
      </c>
      <c r="KN17" s="512">
        <v>0</v>
      </c>
      <c r="KO17" s="520">
        <v>0</v>
      </c>
      <c r="KP17" s="513">
        <v>0</v>
      </c>
      <c r="KQ17" s="514"/>
      <c r="KR17" s="514"/>
      <c r="KS17" s="514"/>
      <c r="KT17" s="514"/>
      <c r="KU17" s="525">
        <v>0</v>
      </c>
      <c r="KV17" s="522">
        <v>0</v>
      </c>
      <c r="KW17" s="518">
        <v>0</v>
      </c>
      <c r="KX17" s="178"/>
      <c r="KY17" s="232"/>
      <c r="KZ17" s="232"/>
      <c r="LA17" s="83"/>
      <c r="LB17" s="113"/>
      <c r="LC17" s="54"/>
      <c r="LD17" s="54"/>
      <c r="LE17" s="158"/>
      <c r="LF17" s="54"/>
      <c r="LG17" s="286"/>
      <c r="LH17" s="287"/>
      <c r="LI17" s="27"/>
      <c r="LJ17" s="55"/>
      <c r="LK17" s="288"/>
      <c r="LL17" s="84"/>
      <c r="LM17" s="84"/>
      <c r="LN17" s="84"/>
      <c r="LO17" s="84"/>
      <c r="LQ17" s="553" t="s">
        <v>88</v>
      </c>
      <c r="LR17" s="649">
        <v>1702.58</v>
      </c>
      <c r="LS17" s="648">
        <v>1636.6200000000001</v>
      </c>
      <c r="LT17" s="426">
        <v>4.03</v>
      </c>
      <c r="LU17" s="50"/>
      <c r="LV17" s="50"/>
      <c r="LW17" s="437" t="s">
        <v>89</v>
      </c>
      <c r="LX17" s="7">
        <v>615</v>
      </c>
      <c r="LY17" s="427">
        <v>600</v>
      </c>
      <c r="LZ17" s="428">
        <v>2.5</v>
      </c>
      <c r="MA17" s="58"/>
      <c r="MB17" s="335" t="s">
        <v>156</v>
      </c>
      <c r="MC17" s="438">
        <v>2561</v>
      </c>
      <c r="MD17" s="439">
        <v>2560</v>
      </c>
      <c r="ME17" s="440" t="s">
        <v>26</v>
      </c>
      <c r="MF17" s="438">
        <v>2561</v>
      </c>
      <c r="MG17" s="439">
        <v>2560</v>
      </c>
      <c r="MH17" s="440" t="s">
        <v>26</v>
      </c>
      <c r="MI17" s="438">
        <v>2561</v>
      </c>
      <c r="MJ17" s="439">
        <v>2560</v>
      </c>
      <c r="MK17" s="440" t="s">
        <v>26</v>
      </c>
      <c r="ML17" s="2"/>
      <c r="MM17" s="2"/>
      <c r="MN17" s="2" t="s">
        <v>54</v>
      </c>
      <c r="MO17" s="496">
        <v>1330</v>
      </c>
      <c r="MP17" s="496">
        <v>1330</v>
      </c>
      <c r="MQ17" s="496">
        <v>1330</v>
      </c>
      <c r="MR17" s="496">
        <v>1330</v>
      </c>
      <c r="MS17" s="496">
        <v>1330</v>
      </c>
      <c r="MT17" s="129"/>
      <c r="MU17" s="130"/>
      <c r="MV17" s="127"/>
      <c r="MW17" s="135"/>
      <c r="MX17" s="130"/>
      <c r="MY17" s="130"/>
      <c r="MZ17" s="528" t="s">
        <v>132</v>
      </c>
      <c r="NA17" s="529">
        <v>0</v>
      </c>
      <c r="NB17" s="530">
        <v>0</v>
      </c>
      <c r="NC17" s="530">
        <v>0</v>
      </c>
      <c r="ND17" s="531">
        <v>0</v>
      </c>
      <c r="NE17" s="530"/>
      <c r="NF17" s="530"/>
      <c r="NG17" s="530"/>
      <c r="NH17" s="530"/>
      <c r="NI17" s="532">
        <v>0</v>
      </c>
      <c r="NJ17" s="533">
        <v>0</v>
      </c>
      <c r="NK17" s="534">
        <v>0</v>
      </c>
      <c r="NL17" s="181"/>
      <c r="NM17" s="181"/>
      <c r="NN17" s="535" t="s">
        <v>132</v>
      </c>
      <c r="NO17" s="529">
        <v>0</v>
      </c>
      <c r="NP17" s="530">
        <v>0</v>
      </c>
      <c r="NQ17" s="530">
        <v>0</v>
      </c>
      <c r="NR17" s="531">
        <v>0</v>
      </c>
      <c r="NS17" s="530"/>
      <c r="NT17" s="530"/>
      <c r="NU17" s="530"/>
      <c r="NV17" s="530"/>
      <c r="NW17" s="532">
        <v>0</v>
      </c>
      <c r="NX17" s="533">
        <v>0</v>
      </c>
      <c r="NY17" s="534">
        <v>0</v>
      </c>
    </row>
    <row r="18" spans="1:389" ht="23.25" customHeight="1" thickTop="1" x14ac:dyDescent="0.25">
      <c r="A18" s="434" t="s">
        <v>51</v>
      </c>
      <c r="B18" s="32">
        <v>1617.81</v>
      </c>
      <c r="C18" s="650">
        <v>1545.7199999999998</v>
      </c>
      <c r="D18" s="436">
        <v>4.66</v>
      </c>
      <c r="E18" s="59"/>
      <c r="F18" s="59"/>
      <c r="G18" s="437" t="s">
        <v>90</v>
      </c>
      <c r="H18" s="411">
        <v>46</v>
      </c>
      <c r="I18" s="412">
        <v>26</v>
      </c>
      <c r="J18" s="413">
        <v>40</v>
      </c>
      <c r="K18" s="411">
        <v>112</v>
      </c>
      <c r="L18" s="414">
        <v>106</v>
      </c>
      <c r="M18" s="415">
        <v>5.66</v>
      </c>
      <c r="N18" s="179"/>
      <c r="O18" s="469" t="s">
        <v>35</v>
      </c>
      <c r="P18" s="470">
        <v>721.09</v>
      </c>
      <c r="Q18" s="471">
        <v>680.79</v>
      </c>
      <c r="R18" s="472">
        <v>5.92</v>
      </c>
      <c r="S18" s="470">
        <v>0</v>
      </c>
      <c r="T18" s="471">
        <v>0</v>
      </c>
      <c r="U18" s="472">
        <v>0</v>
      </c>
      <c r="V18" s="470">
        <v>630.16</v>
      </c>
      <c r="W18" s="471">
        <v>591.41</v>
      </c>
      <c r="X18" s="472">
        <v>6.55</v>
      </c>
      <c r="Y18" s="179"/>
      <c r="Z18" s="179"/>
      <c r="AA18" s="179" t="s">
        <v>59</v>
      </c>
      <c r="AB18" s="474">
        <v>0</v>
      </c>
      <c r="AC18" s="474">
        <v>0</v>
      </c>
      <c r="AD18" s="474">
        <v>0</v>
      </c>
      <c r="AE18" s="474">
        <v>0</v>
      </c>
      <c r="AF18" s="179"/>
      <c r="AG18" s="179"/>
      <c r="AH18" s="179"/>
      <c r="AI18" s="179"/>
      <c r="AJ18" s="179"/>
      <c r="AK18" s="179"/>
      <c r="AL18" s="510" t="s">
        <v>56</v>
      </c>
      <c r="AM18" s="536">
        <v>6789</v>
      </c>
      <c r="AN18" s="537">
        <v>141</v>
      </c>
      <c r="AO18" s="537">
        <v>2608</v>
      </c>
      <c r="AP18" s="538">
        <v>707</v>
      </c>
      <c r="AQ18" s="539"/>
      <c r="AR18" s="539"/>
      <c r="AS18" s="539"/>
      <c r="AT18" s="540"/>
      <c r="AU18" s="541">
        <v>10245</v>
      </c>
      <c r="AV18" s="517">
        <v>12521</v>
      </c>
      <c r="AW18" s="518">
        <v>22766</v>
      </c>
      <c r="AX18" s="519"/>
      <c r="AY18" s="179"/>
      <c r="AZ18" s="510" t="s">
        <v>56</v>
      </c>
      <c r="BA18" s="536">
        <v>531</v>
      </c>
      <c r="BB18" s="537">
        <v>18</v>
      </c>
      <c r="BC18" s="542">
        <v>345</v>
      </c>
      <c r="BD18" s="543">
        <v>279</v>
      </c>
      <c r="BE18" s="537"/>
      <c r="BF18" s="537"/>
      <c r="BG18" s="537"/>
      <c r="BH18" s="537"/>
      <c r="BI18" s="517">
        <v>1173</v>
      </c>
      <c r="BJ18" s="517">
        <v>15</v>
      </c>
      <c r="BK18" s="518">
        <v>1188</v>
      </c>
      <c r="BL18" s="523"/>
      <c r="BM18" s="232"/>
      <c r="BN18" s="232"/>
      <c r="BO18" s="83"/>
      <c r="BP18" s="110"/>
      <c r="BQ18" s="56"/>
      <c r="BR18" s="56"/>
      <c r="BS18" s="56"/>
      <c r="BT18" s="56"/>
      <c r="BU18" s="286"/>
      <c r="BV18" s="287"/>
      <c r="BW18" s="27"/>
      <c r="BX18" s="55"/>
      <c r="BY18" s="288"/>
      <c r="BZ18" s="84"/>
      <c r="CA18" s="84"/>
      <c r="CB18" s="84"/>
      <c r="CC18" s="179"/>
      <c r="CD18" s="179"/>
      <c r="CE18" s="434" t="s">
        <v>51</v>
      </c>
      <c r="CF18" s="32">
        <v>1655.26</v>
      </c>
      <c r="CG18" s="650">
        <v>1584.56</v>
      </c>
      <c r="CH18" s="436">
        <v>4.46</v>
      </c>
      <c r="CI18" s="59"/>
      <c r="CJ18" s="59"/>
      <c r="CK18" s="437" t="s">
        <v>90</v>
      </c>
      <c r="CL18" s="411">
        <v>38</v>
      </c>
      <c r="CM18" s="412">
        <v>31</v>
      </c>
      <c r="CN18" s="413">
        <v>38</v>
      </c>
      <c r="CO18" s="411">
        <v>107</v>
      </c>
      <c r="CP18" s="414">
        <v>87</v>
      </c>
      <c r="CQ18" s="415">
        <v>22.99</v>
      </c>
      <c r="CR18" s="179"/>
      <c r="CS18" s="469" t="s">
        <v>35</v>
      </c>
      <c r="CT18" s="470">
        <v>766.55</v>
      </c>
      <c r="CU18" s="471">
        <v>725.78</v>
      </c>
      <c r="CV18" s="472">
        <v>5.62</v>
      </c>
      <c r="CW18" s="470">
        <v>0</v>
      </c>
      <c r="CX18" s="471">
        <v>0</v>
      </c>
      <c r="CY18" s="472">
        <v>0</v>
      </c>
      <c r="CZ18" s="470">
        <v>652.44000000000005</v>
      </c>
      <c r="DA18" s="471">
        <v>617.69000000000005</v>
      </c>
      <c r="DB18" s="472">
        <v>5.63</v>
      </c>
      <c r="DC18" s="179"/>
      <c r="DD18" s="179"/>
      <c r="DE18" s="179" t="s">
        <v>59</v>
      </c>
      <c r="DF18" s="474">
        <v>0</v>
      </c>
      <c r="DG18" s="474">
        <v>0</v>
      </c>
      <c r="DH18" s="474">
        <v>0</v>
      </c>
      <c r="DI18" s="474">
        <v>0</v>
      </c>
      <c r="DJ18" s="179"/>
      <c r="DK18" s="179"/>
      <c r="DL18" s="179"/>
      <c r="DM18" s="179"/>
      <c r="DN18" s="179"/>
      <c r="DO18" s="179"/>
      <c r="DP18" s="510" t="s">
        <v>56</v>
      </c>
      <c r="DQ18" s="536">
        <v>6512</v>
      </c>
      <c r="DR18" s="537">
        <v>116</v>
      </c>
      <c r="DS18" s="537">
        <v>2505</v>
      </c>
      <c r="DT18" s="543">
        <v>457</v>
      </c>
      <c r="DU18" s="536"/>
      <c r="DV18" s="537"/>
      <c r="DW18" s="537"/>
      <c r="DX18" s="537"/>
      <c r="DY18" s="517">
        <v>9590</v>
      </c>
      <c r="DZ18" s="517">
        <v>11988</v>
      </c>
      <c r="EA18" s="518">
        <v>21578</v>
      </c>
      <c r="EB18" s="519"/>
      <c r="EC18" s="179"/>
      <c r="ED18" s="510" t="s">
        <v>56</v>
      </c>
      <c r="EE18" s="536">
        <v>446</v>
      </c>
      <c r="EF18" s="537">
        <v>22</v>
      </c>
      <c r="EG18" s="542">
        <v>283</v>
      </c>
      <c r="EH18" s="543">
        <v>0</v>
      </c>
      <c r="EI18" s="536"/>
      <c r="EJ18" s="537"/>
      <c r="EK18" s="537"/>
      <c r="EL18" s="537"/>
      <c r="EM18" s="517">
        <v>751</v>
      </c>
      <c r="EN18" s="517">
        <v>103</v>
      </c>
      <c r="EO18" s="518">
        <v>854</v>
      </c>
      <c r="EP18" s="523"/>
      <c r="EQ18" s="232"/>
      <c r="ER18" s="232"/>
      <c r="ES18" s="83"/>
      <c r="ET18" s="110"/>
      <c r="EU18" s="56"/>
      <c r="EV18" s="56"/>
      <c r="EW18" s="56"/>
      <c r="EX18" s="56"/>
      <c r="EY18" s="286"/>
      <c r="EZ18" s="287"/>
      <c r="FA18" s="27"/>
      <c r="FB18" s="55"/>
      <c r="FC18" s="288"/>
      <c r="FD18" s="84"/>
      <c r="FE18" s="84"/>
      <c r="FF18" s="84"/>
      <c r="FG18" s="179"/>
      <c r="FH18" s="179"/>
      <c r="FI18" s="434" t="s">
        <v>51</v>
      </c>
      <c r="FJ18" s="32">
        <v>1704.3600000000001</v>
      </c>
      <c r="FK18" s="650">
        <v>1654.1100000000001</v>
      </c>
      <c r="FL18" s="436">
        <v>3.04</v>
      </c>
      <c r="FM18" s="59"/>
      <c r="FN18" s="59"/>
      <c r="FO18" s="437" t="s">
        <v>90</v>
      </c>
      <c r="FP18" s="411">
        <v>48</v>
      </c>
      <c r="FQ18" s="412">
        <v>32</v>
      </c>
      <c r="FR18" s="413">
        <v>65</v>
      </c>
      <c r="FS18" s="411">
        <v>145</v>
      </c>
      <c r="FT18" s="414">
        <v>111</v>
      </c>
      <c r="FU18" s="415">
        <v>30.63</v>
      </c>
      <c r="FV18" s="179"/>
      <c r="FW18" s="469" t="s">
        <v>35</v>
      </c>
      <c r="FX18" s="470">
        <v>852.17</v>
      </c>
      <c r="FY18" s="471">
        <v>789.66</v>
      </c>
      <c r="FZ18" s="472">
        <v>7.92</v>
      </c>
      <c r="GA18" s="470">
        <v>0</v>
      </c>
      <c r="GB18" s="471">
        <v>0</v>
      </c>
      <c r="GC18" s="472">
        <v>0</v>
      </c>
      <c r="GD18" s="470">
        <v>736.6</v>
      </c>
      <c r="GE18" s="471">
        <v>681.84</v>
      </c>
      <c r="GF18" s="472">
        <v>8.0299999999999994</v>
      </c>
      <c r="GG18" s="179"/>
      <c r="GH18" s="179"/>
      <c r="GI18" s="179" t="s">
        <v>59</v>
      </c>
      <c r="GJ18" s="474">
        <v>0</v>
      </c>
      <c r="GK18" s="474">
        <v>0</v>
      </c>
      <c r="GL18" s="474">
        <v>0</v>
      </c>
      <c r="GM18" s="474">
        <v>0</v>
      </c>
      <c r="GN18" s="179"/>
      <c r="GO18" s="179"/>
      <c r="GP18" s="179"/>
      <c r="GQ18" s="179"/>
      <c r="GR18" s="179"/>
      <c r="GS18" s="179"/>
      <c r="GT18" s="510" t="s">
        <v>56</v>
      </c>
      <c r="GU18" s="536">
        <v>6770</v>
      </c>
      <c r="GV18" s="537">
        <v>87</v>
      </c>
      <c r="GW18" s="537">
        <v>2193</v>
      </c>
      <c r="GX18" s="543">
        <v>671</v>
      </c>
      <c r="GY18" s="537"/>
      <c r="GZ18" s="537"/>
      <c r="HA18" s="537"/>
      <c r="HB18" s="537"/>
      <c r="HC18" s="517">
        <v>9721</v>
      </c>
      <c r="HD18" s="517">
        <v>11881</v>
      </c>
      <c r="HE18" s="518">
        <v>21602</v>
      </c>
      <c r="HF18" s="519"/>
      <c r="HG18" s="179"/>
      <c r="HH18" s="510" t="s">
        <v>56</v>
      </c>
      <c r="HI18" s="536">
        <v>275</v>
      </c>
      <c r="HJ18" s="537">
        <v>33</v>
      </c>
      <c r="HK18" s="542">
        <v>276</v>
      </c>
      <c r="HL18" s="543">
        <v>73</v>
      </c>
      <c r="HM18" s="537"/>
      <c r="HN18" s="537"/>
      <c r="HO18" s="537"/>
      <c r="HP18" s="537"/>
      <c r="HQ18" s="517">
        <v>657</v>
      </c>
      <c r="HR18" s="517">
        <v>90</v>
      </c>
      <c r="HS18" s="518">
        <v>747</v>
      </c>
      <c r="HT18" s="524"/>
      <c r="HU18" s="232"/>
      <c r="HV18" s="232"/>
      <c r="HW18" s="83"/>
      <c r="HX18" s="110"/>
      <c r="HY18" s="56"/>
      <c r="HZ18" s="56"/>
      <c r="IA18" s="56"/>
      <c r="IB18" s="56"/>
      <c r="IC18" s="286"/>
      <c r="ID18" s="287"/>
      <c r="IE18" s="27"/>
      <c r="IF18" s="55"/>
      <c r="IG18" s="288"/>
      <c r="IH18" s="84"/>
      <c r="II18" s="84"/>
      <c r="IJ18" s="84"/>
      <c r="IK18" s="179"/>
      <c r="IM18" s="434" t="s">
        <v>51</v>
      </c>
      <c r="IN18" s="32">
        <v>1653.1299999999999</v>
      </c>
      <c r="IO18" s="650">
        <v>1599.95</v>
      </c>
      <c r="IP18" s="436">
        <v>3.32</v>
      </c>
      <c r="IQ18" s="59"/>
      <c r="IR18" s="59"/>
      <c r="IS18" s="437" t="s">
        <v>90</v>
      </c>
      <c r="IT18" s="411">
        <v>48</v>
      </c>
      <c r="IU18" s="412">
        <v>115</v>
      </c>
      <c r="IV18" s="413">
        <v>97</v>
      </c>
      <c r="IW18" s="411">
        <v>260</v>
      </c>
      <c r="IX18" s="414">
        <v>304</v>
      </c>
      <c r="IY18" s="415">
        <v>-14.47</v>
      </c>
      <c r="IZ18" s="179"/>
      <c r="JA18" s="469" t="s">
        <v>35</v>
      </c>
      <c r="JB18" s="470">
        <v>715.2</v>
      </c>
      <c r="JC18" s="471">
        <v>694.83</v>
      </c>
      <c r="JD18" s="472">
        <v>2.93</v>
      </c>
      <c r="JE18" s="470">
        <v>0</v>
      </c>
      <c r="JF18" s="471">
        <v>0</v>
      </c>
      <c r="JG18" s="472">
        <v>0</v>
      </c>
      <c r="JH18" s="470">
        <v>617.37</v>
      </c>
      <c r="JI18" s="471">
        <v>601.58000000000004</v>
      </c>
      <c r="JJ18" s="472">
        <v>2.62</v>
      </c>
      <c r="JK18" s="179"/>
      <c r="JL18" s="179"/>
      <c r="JM18" s="179" t="s">
        <v>59</v>
      </c>
      <c r="JN18" s="474">
        <v>0</v>
      </c>
      <c r="JO18" s="474">
        <v>0</v>
      </c>
      <c r="JP18" s="474">
        <v>0</v>
      </c>
      <c r="JQ18" s="474">
        <v>0</v>
      </c>
      <c r="JR18" s="179"/>
      <c r="JS18" s="179"/>
      <c r="JT18" s="179"/>
      <c r="JU18" s="179"/>
      <c r="JV18" s="179"/>
      <c r="JW18" s="179"/>
      <c r="JX18" s="510" t="s">
        <v>56</v>
      </c>
      <c r="JY18" s="536">
        <v>6996</v>
      </c>
      <c r="JZ18" s="537">
        <v>113</v>
      </c>
      <c r="KA18" s="537">
        <v>2476</v>
      </c>
      <c r="KB18" s="538">
        <v>351</v>
      </c>
      <c r="KC18" s="539"/>
      <c r="KD18" s="539"/>
      <c r="KE18" s="539"/>
      <c r="KF18" s="539"/>
      <c r="KG18" s="544">
        <v>9936</v>
      </c>
      <c r="KH18" s="517">
        <v>5618</v>
      </c>
      <c r="KI18" s="518">
        <v>15554</v>
      </c>
      <c r="KJ18" s="519"/>
      <c r="KK18" s="179"/>
      <c r="KL18" s="510" t="s">
        <v>56</v>
      </c>
      <c r="KM18" s="536">
        <v>398</v>
      </c>
      <c r="KN18" s="537">
        <v>75</v>
      </c>
      <c r="KO18" s="542">
        <v>455</v>
      </c>
      <c r="KP18" s="538">
        <v>32</v>
      </c>
      <c r="KQ18" s="539"/>
      <c r="KR18" s="539"/>
      <c r="KS18" s="539"/>
      <c r="KT18" s="539"/>
      <c r="KU18" s="544">
        <v>960</v>
      </c>
      <c r="KV18" s="517">
        <v>67</v>
      </c>
      <c r="KW18" s="518">
        <v>1027</v>
      </c>
      <c r="KX18" s="178"/>
      <c r="KY18" s="232"/>
      <c r="KZ18" s="232"/>
      <c r="LA18" s="83"/>
      <c r="LB18" s="110"/>
      <c r="LC18" s="56"/>
      <c r="LD18" s="56"/>
      <c r="LE18" s="56"/>
      <c r="LF18" s="56"/>
      <c r="LG18" s="286"/>
      <c r="LH18" s="287"/>
      <c r="LI18" s="27"/>
      <c r="LJ18" s="55"/>
      <c r="LK18" s="288"/>
      <c r="LL18" s="84"/>
      <c r="LM18" s="84"/>
      <c r="LN18" s="84"/>
      <c r="LO18" s="84"/>
      <c r="LQ18" s="434" t="s">
        <v>51</v>
      </c>
      <c r="LR18" s="644">
        <v>1658</v>
      </c>
      <c r="LS18" s="650">
        <v>1595.6800000000003</v>
      </c>
      <c r="LT18" s="455">
        <v>3.91</v>
      </c>
      <c r="LU18" s="50"/>
      <c r="LV18" s="50"/>
      <c r="LW18" s="437" t="s">
        <v>90</v>
      </c>
      <c r="LX18" s="7">
        <v>624</v>
      </c>
      <c r="LY18" s="427">
        <v>608</v>
      </c>
      <c r="LZ18" s="428">
        <v>2.63</v>
      </c>
      <c r="MA18" s="58"/>
      <c r="MB18" s="469" t="s">
        <v>35</v>
      </c>
      <c r="MC18" s="470">
        <v>758.99</v>
      </c>
      <c r="MD18" s="471">
        <v>719.37</v>
      </c>
      <c r="ME18" s="472">
        <v>5.51</v>
      </c>
      <c r="MF18" s="470">
        <v>0</v>
      </c>
      <c r="MG18" s="471">
        <v>0</v>
      </c>
      <c r="MH18" s="472">
        <v>0</v>
      </c>
      <c r="MI18" s="470">
        <v>655.56</v>
      </c>
      <c r="MJ18" s="471">
        <v>620.5</v>
      </c>
      <c r="MK18" s="472">
        <v>5.65</v>
      </c>
      <c r="ML18" s="2"/>
      <c r="MM18" s="2"/>
      <c r="MN18" s="2" t="s">
        <v>59</v>
      </c>
      <c r="MO18" s="496">
        <v>0</v>
      </c>
      <c r="MP18" s="496">
        <v>0</v>
      </c>
      <c r="MQ18" s="496">
        <v>0</v>
      </c>
      <c r="MR18" s="496">
        <v>0</v>
      </c>
      <c r="MS18" s="496">
        <v>0</v>
      </c>
      <c r="MT18" s="129"/>
      <c r="MU18" s="130"/>
      <c r="MV18" s="130"/>
      <c r="MW18" s="135"/>
      <c r="MX18" s="130"/>
      <c r="MY18" s="130"/>
      <c r="MZ18" s="528" t="s">
        <v>56</v>
      </c>
      <c r="NA18" s="545">
        <v>27067</v>
      </c>
      <c r="NB18" s="546">
        <v>457</v>
      </c>
      <c r="NC18" s="546">
        <v>9782</v>
      </c>
      <c r="ND18" s="547">
        <v>2186</v>
      </c>
      <c r="NE18" s="546"/>
      <c r="NF18" s="546"/>
      <c r="NG18" s="546"/>
      <c r="NH18" s="546"/>
      <c r="NI18" s="548">
        <v>39492</v>
      </c>
      <c r="NJ18" s="549">
        <v>42008</v>
      </c>
      <c r="NK18" s="550">
        <v>81500</v>
      </c>
      <c r="NL18" s="181"/>
      <c r="NM18" s="181"/>
      <c r="NN18" s="535" t="s">
        <v>56</v>
      </c>
      <c r="NO18" s="545">
        <v>1650</v>
      </c>
      <c r="NP18" s="546">
        <v>148</v>
      </c>
      <c r="NQ18" s="546">
        <v>1359</v>
      </c>
      <c r="NR18" s="547">
        <v>384</v>
      </c>
      <c r="NS18" s="546"/>
      <c r="NT18" s="546"/>
      <c r="NU18" s="546"/>
      <c r="NV18" s="546"/>
      <c r="NW18" s="548">
        <v>3541</v>
      </c>
      <c r="NX18" s="549">
        <v>275</v>
      </c>
      <c r="NY18" s="550">
        <v>3816</v>
      </c>
    </row>
    <row r="19" spans="1:389" ht="23.25" customHeight="1" x14ac:dyDescent="0.25">
      <c r="A19" s="465" t="s">
        <v>33</v>
      </c>
      <c r="B19" s="651">
        <v>2195.11</v>
      </c>
      <c r="C19" s="652">
        <v>2078.6999999999998</v>
      </c>
      <c r="D19" s="468">
        <v>5.6</v>
      </c>
      <c r="E19" s="59"/>
      <c r="F19" s="59"/>
      <c r="G19" s="437" t="s">
        <v>91</v>
      </c>
      <c r="H19" s="411">
        <v>108</v>
      </c>
      <c r="I19" s="412">
        <v>97</v>
      </c>
      <c r="J19" s="413">
        <v>61</v>
      </c>
      <c r="K19" s="411">
        <v>266</v>
      </c>
      <c r="L19" s="414">
        <v>249</v>
      </c>
      <c r="M19" s="415">
        <v>6.83</v>
      </c>
      <c r="N19" s="179"/>
      <c r="O19" s="469" t="s">
        <v>47</v>
      </c>
      <c r="P19" s="470">
        <v>709.89</v>
      </c>
      <c r="Q19" s="471">
        <v>667.75</v>
      </c>
      <c r="R19" s="472">
        <v>6.31</v>
      </c>
      <c r="S19" s="470">
        <v>342.8</v>
      </c>
      <c r="T19" s="471">
        <v>322.94</v>
      </c>
      <c r="U19" s="472">
        <v>6.15</v>
      </c>
      <c r="V19" s="470">
        <v>663.6</v>
      </c>
      <c r="W19" s="471">
        <v>622.48</v>
      </c>
      <c r="X19" s="472">
        <v>6.61</v>
      </c>
      <c r="Y19" s="179"/>
      <c r="Z19" s="179"/>
      <c r="AA19" s="179" t="s">
        <v>65</v>
      </c>
      <c r="AB19" s="474">
        <v>181</v>
      </c>
      <c r="AC19" s="474">
        <v>181</v>
      </c>
      <c r="AD19" s="474">
        <v>181</v>
      </c>
      <c r="AE19" s="474">
        <v>181</v>
      </c>
      <c r="AF19" s="179"/>
      <c r="AG19" s="179"/>
      <c r="AH19" s="179"/>
      <c r="AI19" s="179"/>
      <c r="AJ19" s="179"/>
      <c r="AK19" s="179"/>
      <c r="AL19" s="510" t="s">
        <v>61</v>
      </c>
      <c r="AM19" s="536">
        <v>23454</v>
      </c>
      <c r="AN19" s="537">
        <v>1270</v>
      </c>
      <c r="AO19" s="537">
        <v>21761</v>
      </c>
      <c r="AP19" s="538">
        <v>1952</v>
      </c>
      <c r="AQ19" s="539"/>
      <c r="AR19" s="539"/>
      <c r="AS19" s="539"/>
      <c r="AT19" s="540"/>
      <c r="AU19" s="541">
        <v>48437</v>
      </c>
      <c r="AV19" s="517">
        <v>30656</v>
      </c>
      <c r="AW19" s="518">
        <v>79093</v>
      </c>
      <c r="AX19" s="519"/>
      <c r="AY19" s="179"/>
      <c r="AZ19" s="510" t="s">
        <v>61</v>
      </c>
      <c r="BA19" s="536">
        <v>1821</v>
      </c>
      <c r="BB19" s="537">
        <v>221</v>
      </c>
      <c r="BC19" s="542">
        <v>1079</v>
      </c>
      <c r="BD19" s="543">
        <v>307</v>
      </c>
      <c r="BE19" s="537"/>
      <c r="BF19" s="537"/>
      <c r="BG19" s="537"/>
      <c r="BH19" s="537"/>
      <c r="BI19" s="517">
        <v>3428</v>
      </c>
      <c r="BJ19" s="517">
        <v>449</v>
      </c>
      <c r="BK19" s="518">
        <v>3877</v>
      </c>
      <c r="BL19" s="523"/>
      <c r="BM19" s="232"/>
      <c r="BN19" s="232"/>
      <c r="BO19" s="83"/>
      <c r="BP19" s="110"/>
      <c r="BQ19" s="56"/>
      <c r="BR19" s="56"/>
      <c r="BS19" s="56"/>
      <c r="BT19" s="56"/>
      <c r="BU19" s="286"/>
      <c r="BV19" s="287"/>
      <c r="BW19" s="27"/>
      <c r="BX19" s="55"/>
      <c r="BY19" s="288"/>
      <c r="BZ19" s="84"/>
      <c r="CA19" s="84"/>
      <c r="CB19" s="84"/>
      <c r="CC19" s="179"/>
      <c r="CD19" s="179"/>
      <c r="CE19" s="465" t="s">
        <v>33</v>
      </c>
      <c r="CF19" s="651">
        <v>2269.35</v>
      </c>
      <c r="CG19" s="652">
        <v>2174.8200000000002</v>
      </c>
      <c r="CH19" s="468">
        <v>4.3499999999999996</v>
      </c>
      <c r="CI19" s="59"/>
      <c r="CJ19" s="59"/>
      <c r="CK19" s="437" t="s">
        <v>91</v>
      </c>
      <c r="CL19" s="411">
        <v>46</v>
      </c>
      <c r="CM19" s="412">
        <v>56</v>
      </c>
      <c r="CN19" s="413">
        <v>63</v>
      </c>
      <c r="CO19" s="411">
        <v>165</v>
      </c>
      <c r="CP19" s="414">
        <v>162</v>
      </c>
      <c r="CQ19" s="415">
        <v>1.85</v>
      </c>
      <c r="CR19" s="179"/>
      <c r="CS19" s="469" t="s">
        <v>47</v>
      </c>
      <c r="CT19" s="470">
        <v>712.68</v>
      </c>
      <c r="CU19" s="471">
        <v>695.89</v>
      </c>
      <c r="CV19" s="472">
        <v>2.41</v>
      </c>
      <c r="CW19" s="470">
        <v>378.49</v>
      </c>
      <c r="CX19" s="471">
        <v>355.11</v>
      </c>
      <c r="CY19" s="472">
        <v>6.58</v>
      </c>
      <c r="CZ19" s="470">
        <v>662.93</v>
      </c>
      <c r="DA19" s="471">
        <v>645.14</v>
      </c>
      <c r="DB19" s="472">
        <v>2.76</v>
      </c>
      <c r="DC19" s="179"/>
      <c r="DD19" s="179"/>
      <c r="DE19" s="179" t="s">
        <v>65</v>
      </c>
      <c r="DF19" s="474">
        <v>181</v>
      </c>
      <c r="DG19" s="474">
        <v>181</v>
      </c>
      <c r="DH19" s="474">
        <v>181</v>
      </c>
      <c r="DI19" s="474">
        <v>181</v>
      </c>
      <c r="DJ19" s="179"/>
      <c r="DK19" s="179"/>
      <c r="DL19" s="179"/>
      <c r="DM19" s="179"/>
      <c r="DN19" s="179"/>
      <c r="DO19" s="179"/>
      <c r="DP19" s="510" t="s">
        <v>61</v>
      </c>
      <c r="DQ19" s="536">
        <v>6512</v>
      </c>
      <c r="DR19" s="537">
        <v>697</v>
      </c>
      <c r="DS19" s="537">
        <v>16681</v>
      </c>
      <c r="DT19" s="543">
        <v>1018</v>
      </c>
      <c r="DU19" s="536"/>
      <c r="DV19" s="537"/>
      <c r="DW19" s="537"/>
      <c r="DX19" s="537"/>
      <c r="DY19" s="517">
        <v>24908</v>
      </c>
      <c r="DZ19" s="517">
        <v>32856</v>
      </c>
      <c r="EA19" s="518">
        <v>57764</v>
      </c>
      <c r="EB19" s="519"/>
      <c r="EC19" s="179"/>
      <c r="ED19" s="510" t="s">
        <v>61</v>
      </c>
      <c r="EE19" s="536">
        <v>1209</v>
      </c>
      <c r="EF19" s="537">
        <v>262</v>
      </c>
      <c r="EG19" s="542">
        <v>779</v>
      </c>
      <c r="EH19" s="543">
        <v>85</v>
      </c>
      <c r="EI19" s="536"/>
      <c r="EJ19" s="537"/>
      <c r="EK19" s="537"/>
      <c r="EL19" s="537"/>
      <c r="EM19" s="517">
        <v>2335</v>
      </c>
      <c r="EN19" s="517">
        <v>890</v>
      </c>
      <c r="EO19" s="518">
        <v>3225</v>
      </c>
      <c r="EP19" s="523"/>
      <c r="EQ19" s="232"/>
      <c r="ER19" s="232"/>
      <c r="ES19" s="83"/>
      <c r="ET19" s="110"/>
      <c r="EU19" s="56"/>
      <c r="EV19" s="56"/>
      <c r="EW19" s="56"/>
      <c r="EX19" s="56"/>
      <c r="EY19" s="286"/>
      <c r="EZ19" s="287"/>
      <c r="FA19" s="27"/>
      <c r="FB19" s="55"/>
      <c r="FC19" s="288"/>
      <c r="FD19" s="84"/>
      <c r="FE19" s="84"/>
      <c r="FF19" s="84"/>
      <c r="FG19" s="179"/>
      <c r="FH19" s="179"/>
      <c r="FI19" s="465" t="s">
        <v>33</v>
      </c>
      <c r="FJ19" s="651">
        <v>2495.4899999999998</v>
      </c>
      <c r="FK19" s="652">
        <v>2376.9299999999998</v>
      </c>
      <c r="FL19" s="468">
        <v>4.99</v>
      </c>
      <c r="FM19" s="59"/>
      <c r="FN19" s="59"/>
      <c r="FO19" s="437" t="s">
        <v>91</v>
      </c>
      <c r="FP19" s="411">
        <v>41</v>
      </c>
      <c r="FQ19" s="412">
        <v>29</v>
      </c>
      <c r="FR19" s="413">
        <v>26</v>
      </c>
      <c r="FS19" s="411">
        <v>96</v>
      </c>
      <c r="FT19" s="414">
        <v>40</v>
      </c>
      <c r="FU19" s="415">
        <v>140</v>
      </c>
      <c r="FV19" s="179"/>
      <c r="FW19" s="469" t="s">
        <v>47</v>
      </c>
      <c r="FX19" s="470">
        <v>789.45</v>
      </c>
      <c r="FY19" s="471">
        <v>765.61</v>
      </c>
      <c r="FZ19" s="472">
        <v>3.11</v>
      </c>
      <c r="GA19" s="470">
        <v>377.54</v>
      </c>
      <c r="GB19" s="471">
        <v>346.28</v>
      </c>
      <c r="GC19" s="472">
        <v>9.0299999999999994</v>
      </c>
      <c r="GD19" s="470">
        <v>734.02</v>
      </c>
      <c r="GE19" s="471">
        <v>707.91</v>
      </c>
      <c r="GF19" s="472">
        <v>3.69</v>
      </c>
      <c r="GG19" s="179"/>
      <c r="GH19" s="179"/>
      <c r="GI19" s="179" t="s">
        <v>65</v>
      </c>
      <c r="GJ19" s="474">
        <v>181</v>
      </c>
      <c r="GK19" s="474">
        <v>181</v>
      </c>
      <c r="GL19" s="474">
        <v>181</v>
      </c>
      <c r="GM19" s="474">
        <v>181</v>
      </c>
      <c r="GN19" s="179"/>
      <c r="GO19" s="179"/>
      <c r="GP19" s="179"/>
      <c r="GQ19" s="179"/>
      <c r="GR19" s="179"/>
      <c r="GS19" s="179"/>
      <c r="GT19" s="510" t="s">
        <v>61</v>
      </c>
      <c r="GU19" s="536">
        <v>23389</v>
      </c>
      <c r="GV19" s="537">
        <v>785</v>
      </c>
      <c r="GW19" s="537">
        <v>18296</v>
      </c>
      <c r="GX19" s="543">
        <v>1784</v>
      </c>
      <c r="GY19" s="537"/>
      <c r="GZ19" s="537"/>
      <c r="HA19" s="537"/>
      <c r="HB19" s="537"/>
      <c r="HC19" s="517">
        <v>44254</v>
      </c>
      <c r="HD19" s="517">
        <v>28008</v>
      </c>
      <c r="HE19" s="518">
        <v>72262</v>
      </c>
      <c r="HF19" s="519"/>
      <c r="HG19" s="179"/>
      <c r="HH19" s="510" t="s">
        <v>61</v>
      </c>
      <c r="HI19" s="536">
        <v>943</v>
      </c>
      <c r="HJ19" s="537">
        <v>396</v>
      </c>
      <c r="HK19" s="542">
        <v>864</v>
      </c>
      <c r="HL19" s="543">
        <v>145</v>
      </c>
      <c r="HM19" s="537"/>
      <c r="HN19" s="537"/>
      <c r="HO19" s="537"/>
      <c r="HP19" s="537"/>
      <c r="HQ19" s="517">
        <v>2348</v>
      </c>
      <c r="HR19" s="517">
        <v>654</v>
      </c>
      <c r="HS19" s="518">
        <v>3002</v>
      </c>
      <c r="HT19" s="524"/>
      <c r="HU19" s="232"/>
      <c r="HV19" s="232"/>
      <c r="HW19" s="83"/>
      <c r="HX19" s="110"/>
      <c r="HY19" s="56"/>
      <c r="HZ19" s="56"/>
      <c r="IA19" s="56"/>
      <c r="IB19" s="56"/>
      <c r="IC19" s="286"/>
      <c r="ID19" s="287"/>
      <c r="IE19" s="27"/>
      <c r="IF19" s="55"/>
      <c r="IG19" s="288"/>
      <c r="IH19" s="84"/>
      <c r="II19" s="84"/>
      <c r="IJ19" s="84"/>
      <c r="IK19" s="179"/>
      <c r="IM19" s="465" t="s">
        <v>33</v>
      </c>
      <c r="IN19" s="651">
        <v>2411.7800000000002</v>
      </c>
      <c r="IO19" s="652">
        <v>2320.0300000000002</v>
      </c>
      <c r="IP19" s="468">
        <v>3.95</v>
      </c>
      <c r="IQ19" s="59"/>
      <c r="IR19" s="59"/>
      <c r="IS19" s="437" t="s">
        <v>91</v>
      </c>
      <c r="IT19" s="411">
        <v>89</v>
      </c>
      <c r="IU19" s="412">
        <v>96</v>
      </c>
      <c r="IV19" s="413">
        <v>53</v>
      </c>
      <c r="IW19" s="411">
        <v>238</v>
      </c>
      <c r="IX19" s="414">
        <v>211</v>
      </c>
      <c r="IY19" s="415">
        <v>12.8</v>
      </c>
      <c r="IZ19" s="179"/>
      <c r="JA19" s="469" t="s">
        <v>47</v>
      </c>
      <c r="JB19" s="470">
        <v>677.46</v>
      </c>
      <c r="JC19" s="471">
        <v>641.03</v>
      </c>
      <c r="JD19" s="472">
        <v>5.68</v>
      </c>
      <c r="JE19" s="470">
        <v>341.46</v>
      </c>
      <c r="JF19" s="471">
        <v>325.99</v>
      </c>
      <c r="JG19" s="472">
        <v>4.75</v>
      </c>
      <c r="JH19" s="470">
        <v>631.5</v>
      </c>
      <c r="JI19" s="471">
        <v>598.74</v>
      </c>
      <c r="JJ19" s="472">
        <v>5.47</v>
      </c>
      <c r="JK19" s="179"/>
      <c r="JL19" s="179"/>
      <c r="JM19" s="179" t="s">
        <v>65</v>
      </c>
      <c r="JN19" s="474">
        <v>181</v>
      </c>
      <c r="JO19" s="474">
        <v>181</v>
      </c>
      <c r="JP19" s="474">
        <v>181</v>
      </c>
      <c r="JQ19" s="474">
        <v>181</v>
      </c>
      <c r="JR19" s="179"/>
      <c r="JS19" s="179"/>
      <c r="JT19" s="179"/>
      <c r="JU19" s="179"/>
      <c r="JV19" s="179"/>
      <c r="JW19" s="179"/>
      <c r="JX19" s="510" t="s">
        <v>61</v>
      </c>
      <c r="JY19" s="536">
        <v>23325</v>
      </c>
      <c r="JZ19" s="537">
        <v>876</v>
      </c>
      <c r="KA19" s="537">
        <v>19799</v>
      </c>
      <c r="KB19" s="538">
        <v>1096</v>
      </c>
      <c r="KC19" s="539"/>
      <c r="KD19" s="539"/>
      <c r="KE19" s="539"/>
      <c r="KF19" s="539"/>
      <c r="KG19" s="544">
        <v>45096</v>
      </c>
      <c r="KH19" s="517">
        <v>20555</v>
      </c>
      <c r="KI19" s="518">
        <v>65651</v>
      </c>
      <c r="KJ19" s="519"/>
      <c r="KK19" s="179"/>
      <c r="KL19" s="510" t="s">
        <v>61</v>
      </c>
      <c r="KM19" s="536">
        <v>1406</v>
      </c>
      <c r="KN19" s="537">
        <v>264</v>
      </c>
      <c r="KO19" s="542">
        <v>1365</v>
      </c>
      <c r="KP19" s="538">
        <v>51</v>
      </c>
      <c r="KQ19" s="539"/>
      <c r="KR19" s="539"/>
      <c r="KS19" s="539"/>
      <c r="KT19" s="539"/>
      <c r="KU19" s="544">
        <v>3086</v>
      </c>
      <c r="KV19" s="517">
        <v>832</v>
      </c>
      <c r="KW19" s="518">
        <v>3918</v>
      </c>
      <c r="KX19" s="178"/>
      <c r="KY19" s="232"/>
      <c r="KZ19" s="232"/>
      <c r="LA19" s="83"/>
      <c r="LB19" s="110"/>
      <c r="LC19" s="56"/>
      <c r="LD19" s="56"/>
      <c r="LE19" s="56"/>
      <c r="LF19" s="56"/>
      <c r="LG19" s="286"/>
      <c r="LH19" s="287"/>
      <c r="LI19" s="27"/>
      <c r="LJ19" s="55"/>
      <c r="LK19" s="288"/>
      <c r="LL19" s="84"/>
      <c r="LM19" s="84"/>
      <c r="LN19" s="84"/>
      <c r="LO19" s="84"/>
      <c r="LQ19" s="465" t="s">
        <v>33</v>
      </c>
      <c r="LR19" s="653">
        <v>2331.21</v>
      </c>
      <c r="LS19" s="652">
        <v>2228.1999999999998</v>
      </c>
      <c r="LT19" s="495">
        <v>4.62</v>
      </c>
      <c r="LU19" s="50"/>
      <c r="LV19" s="50"/>
      <c r="LW19" s="437" t="s">
        <v>91</v>
      </c>
      <c r="LX19" s="7">
        <v>765</v>
      </c>
      <c r="LY19" s="427">
        <v>662</v>
      </c>
      <c r="LZ19" s="428">
        <v>15.56</v>
      </c>
      <c r="MA19" s="58"/>
      <c r="MB19" s="469" t="s">
        <v>47</v>
      </c>
      <c r="MC19" s="470">
        <v>719.44</v>
      </c>
      <c r="MD19" s="471">
        <v>689.56</v>
      </c>
      <c r="ME19" s="472">
        <v>4.33</v>
      </c>
      <c r="MF19" s="470">
        <v>359.81</v>
      </c>
      <c r="MG19" s="471">
        <v>337.62</v>
      </c>
      <c r="MH19" s="472">
        <v>6.57</v>
      </c>
      <c r="MI19" s="470">
        <v>670.43</v>
      </c>
      <c r="MJ19" s="471">
        <v>641.19000000000005</v>
      </c>
      <c r="MK19" s="472">
        <v>4.5599999999999996</v>
      </c>
      <c r="ML19" s="2"/>
      <c r="MM19" s="2"/>
      <c r="MN19" s="2" t="s">
        <v>65</v>
      </c>
      <c r="MO19" s="496">
        <v>181</v>
      </c>
      <c r="MP19" s="496">
        <v>181</v>
      </c>
      <c r="MQ19" s="496">
        <v>181</v>
      </c>
      <c r="MR19" s="496">
        <v>181</v>
      </c>
      <c r="MS19" s="496">
        <v>181</v>
      </c>
      <c r="MT19" s="129"/>
      <c r="MU19" s="130"/>
      <c r="MV19" s="130"/>
      <c r="MW19" s="135"/>
      <c r="MX19" s="130"/>
      <c r="MY19" s="130"/>
      <c r="MZ19" s="528" t="s">
        <v>61</v>
      </c>
      <c r="NA19" s="545">
        <v>76680</v>
      </c>
      <c r="NB19" s="546">
        <v>3628</v>
      </c>
      <c r="NC19" s="546">
        <v>76537</v>
      </c>
      <c r="ND19" s="547">
        <v>5850</v>
      </c>
      <c r="NE19" s="546"/>
      <c r="NF19" s="546"/>
      <c r="NG19" s="546"/>
      <c r="NH19" s="546"/>
      <c r="NI19" s="548">
        <v>162695</v>
      </c>
      <c r="NJ19" s="549">
        <v>112075</v>
      </c>
      <c r="NK19" s="550">
        <v>274770</v>
      </c>
      <c r="NL19" s="181"/>
      <c r="NM19" s="181"/>
      <c r="NN19" s="535" t="s">
        <v>61</v>
      </c>
      <c r="NO19" s="545">
        <v>5379</v>
      </c>
      <c r="NP19" s="546">
        <v>1143</v>
      </c>
      <c r="NQ19" s="546">
        <v>4087</v>
      </c>
      <c r="NR19" s="547">
        <v>588</v>
      </c>
      <c r="NS19" s="546"/>
      <c r="NT19" s="546"/>
      <c r="NU19" s="546"/>
      <c r="NV19" s="546"/>
      <c r="NW19" s="548">
        <v>11197</v>
      </c>
      <c r="NX19" s="549">
        <v>2825</v>
      </c>
      <c r="NY19" s="550">
        <v>14022</v>
      </c>
    </row>
    <row r="20" spans="1:389" ht="23.25" customHeight="1" x14ac:dyDescent="0.25">
      <c r="A20" s="654" t="s">
        <v>92</v>
      </c>
      <c r="B20" s="31">
        <v>1923.8700000000001</v>
      </c>
      <c r="C20" s="648">
        <v>1825.2400000000002</v>
      </c>
      <c r="D20" s="409">
        <v>5.4</v>
      </c>
      <c r="E20" s="59"/>
      <c r="F20" s="59"/>
      <c r="G20" s="437" t="s">
        <v>93</v>
      </c>
      <c r="H20" s="411">
        <v>180</v>
      </c>
      <c r="I20" s="412">
        <v>278</v>
      </c>
      <c r="J20" s="413">
        <v>224</v>
      </c>
      <c r="K20" s="411">
        <v>682</v>
      </c>
      <c r="L20" s="414">
        <v>566</v>
      </c>
      <c r="M20" s="415">
        <v>20.49</v>
      </c>
      <c r="N20" s="179"/>
      <c r="O20" s="469" t="s">
        <v>53</v>
      </c>
      <c r="P20" s="470">
        <v>365.57</v>
      </c>
      <c r="Q20" s="471">
        <v>350.92</v>
      </c>
      <c r="R20" s="472">
        <v>4.17</v>
      </c>
      <c r="S20" s="470">
        <v>179.43</v>
      </c>
      <c r="T20" s="471">
        <v>178.17</v>
      </c>
      <c r="U20" s="472">
        <v>0.71</v>
      </c>
      <c r="V20" s="470">
        <v>342.1</v>
      </c>
      <c r="W20" s="471">
        <v>328.24</v>
      </c>
      <c r="X20" s="472">
        <v>4.22</v>
      </c>
      <c r="Y20" s="179"/>
      <c r="Z20" s="179"/>
      <c r="AA20" s="179" t="s">
        <v>70</v>
      </c>
      <c r="AB20" s="474">
        <v>395</v>
      </c>
      <c r="AC20" s="474">
        <v>395</v>
      </c>
      <c r="AD20" s="474">
        <v>395</v>
      </c>
      <c r="AE20" s="474">
        <v>395</v>
      </c>
      <c r="AF20" s="179"/>
      <c r="AG20" s="179"/>
      <c r="AH20" s="179"/>
      <c r="AI20" s="179"/>
      <c r="AJ20" s="179"/>
      <c r="AK20" s="179"/>
      <c r="AL20" s="510" t="s">
        <v>67</v>
      </c>
      <c r="AM20" s="536">
        <v>31478</v>
      </c>
      <c r="AN20" s="537">
        <v>1975</v>
      </c>
      <c r="AO20" s="537">
        <v>47879</v>
      </c>
      <c r="AP20" s="538">
        <v>4399</v>
      </c>
      <c r="AQ20" s="539"/>
      <c r="AR20" s="539"/>
      <c r="AS20" s="539"/>
      <c r="AT20" s="540"/>
      <c r="AU20" s="541">
        <v>85731</v>
      </c>
      <c r="AV20" s="517">
        <v>63021</v>
      </c>
      <c r="AW20" s="518">
        <v>148752</v>
      </c>
      <c r="AX20" s="519"/>
      <c r="AY20" s="179"/>
      <c r="AZ20" s="510" t="s">
        <v>67</v>
      </c>
      <c r="BA20" s="536">
        <v>4705</v>
      </c>
      <c r="BB20" s="537">
        <v>349</v>
      </c>
      <c r="BC20" s="542">
        <v>1726</v>
      </c>
      <c r="BD20" s="543">
        <v>557</v>
      </c>
      <c r="BE20" s="537"/>
      <c r="BF20" s="537"/>
      <c r="BG20" s="537"/>
      <c r="BH20" s="537"/>
      <c r="BI20" s="517">
        <v>7337</v>
      </c>
      <c r="BJ20" s="517">
        <v>3187</v>
      </c>
      <c r="BK20" s="518">
        <v>10524</v>
      </c>
      <c r="BL20" s="523"/>
      <c r="BM20" s="232"/>
      <c r="BN20" s="232"/>
      <c r="BO20" s="83"/>
      <c r="BP20" s="115"/>
      <c r="BQ20" s="54"/>
      <c r="BR20" s="54"/>
      <c r="BS20" s="54"/>
      <c r="BT20" s="54"/>
      <c r="BU20" s="286"/>
      <c r="BV20" s="287"/>
      <c r="BW20" s="27"/>
      <c r="BX20" s="55"/>
      <c r="BY20" s="288"/>
      <c r="BZ20" s="84"/>
      <c r="CA20" s="84"/>
      <c r="CB20" s="84"/>
      <c r="CC20" s="179"/>
      <c r="CD20" s="179"/>
      <c r="CE20" s="654" t="s">
        <v>92</v>
      </c>
      <c r="CF20" s="31">
        <v>2004.37</v>
      </c>
      <c r="CG20" s="648">
        <v>1908.5700000000002</v>
      </c>
      <c r="CH20" s="409">
        <v>5.0199999999999996</v>
      </c>
      <c r="CI20" s="59"/>
      <c r="CJ20" s="59"/>
      <c r="CK20" s="437" t="s">
        <v>93</v>
      </c>
      <c r="CL20" s="411">
        <v>91</v>
      </c>
      <c r="CM20" s="412">
        <v>135</v>
      </c>
      <c r="CN20" s="413">
        <v>102</v>
      </c>
      <c r="CO20" s="411">
        <v>328</v>
      </c>
      <c r="CP20" s="414">
        <v>332</v>
      </c>
      <c r="CQ20" s="415">
        <v>-1.2</v>
      </c>
      <c r="CR20" s="179"/>
      <c r="CS20" s="469" t="s">
        <v>53</v>
      </c>
      <c r="CT20" s="470">
        <v>385.33</v>
      </c>
      <c r="CU20" s="471">
        <v>369.53</v>
      </c>
      <c r="CV20" s="472">
        <v>4.28</v>
      </c>
      <c r="CW20" s="470">
        <v>195.77</v>
      </c>
      <c r="CX20" s="471">
        <v>187.04</v>
      </c>
      <c r="CY20" s="472">
        <v>4.67</v>
      </c>
      <c r="CZ20" s="470">
        <v>356.72</v>
      </c>
      <c r="DA20" s="471">
        <v>342.35</v>
      </c>
      <c r="DB20" s="472">
        <v>4.2</v>
      </c>
      <c r="DC20" s="179"/>
      <c r="DD20" s="179"/>
      <c r="DE20" s="179" t="s">
        <v>70</v>
      </c>
      <c r="DF20" s="474">
        <v>395</v>
      </c>
      <c r="DG20" s="474">
        <v>395</v>
      </c>
      <c r="DH20" s="474">
        <v>395</v>
      </c>
      <c r="DI20" s="474">
        <v>395</v>
      </c>
      <c r="DJ20" s="179"/>
      <c r="DK20" s="179"/>
      <c r="DL20" s="179"/>
      <c r="DM20" s="179"/>
      <c r="DN20" s="179"/>
      <c r="DO20" s="179"/>
      <c r="DP20" s="510" t="s">
        <v>67</v>
      </c>
      <c r="DQ20" s="536">
        <v>44302</v>
      </c>
      <c r="DR20" s="537">
        <v>1626</v>
      </c>
      <c r="DS20" s="537">
        <v>45872</v>
      </c>
      <c r="DT20" s="543">
        <v>4966</v>
      </c>
      <c r="DU20" s="536"/>
      <c r="DV20" s="537"/>
      <c r="DW20" s="537"/>
      <c r="DX20" s="537"/>
      <c r="DY20" s="517">
        <v>96766</v>
      </c>
      <c r="DZ20" s="517">
        <v>79503</v>
      </c>
      <c r="EA20" s="518">
        <v>176269</v>
      </c>
      <c r="EB20" s="519"/>
      <c r="EC20" s="179"/>
      <c r="ED20" s="510" t="s">
        <v>67</v>
      </c>
      <c r="EE20" s="536">
        <v>4265</v>
      </c>
      <c r="EF20" s="537">
        <v>415</v>
      </c>
      <c r="EG20" s="542">
        <v>1523</v>
      </c>
      <c r="EH20" s="543">
        <v>864</v>
      </c>
      <c r="EI20" s="536"/>
      <c r="EJ20" s="537"/>
      <c r="EK20" s="537"/>
      <c r="EL20" s="537"/>
      <c r="EM20" s="517">
        <v>7067</v>
      </c>
      <c r="EN20" s="517">
        <v>2838</v>
      </c>
      <c r="EO20" s="518">
        <v>9905</v>
      </c>
      <c r="EP20" s="523"/>
      <c r="EQ20" s="232"/>
      <c r="ER20" s="232"/>
      <c r="ES20" s="83"/>
      <c r="ET20" s="115"/>
      <c r="EU20" s="54"/>
      <c r="EV20" s="54"/>
      <c r="EW20" s="54"/>
      <c r="EX20" s="54"/>
      <c r="EY20" s="286"/>
      <c r="EZ20" s="287"/>
      <c r="FA20" s="27"/>
      <c r="FB20" s="55"/>
      <c r="FC20" s="288"/>
      <c r="FD20" s="84"/>
      <c r="FE20" s="84"/>
      <c r="FF20" s="84"/>
      <c r="FG20" s="179"/>
      <c r="FH20" s="179"/>
      <c r="FI20" s="654" t="s">
        <v>92</v>
      </c>
      <c r="FJ20" s="31">
        <v>2048.4700000000003</v>
      </c>
      <c r="FK20" s="648">
        <v>1975.46</v>
      </c>
      <c r="FL20" s="409">
        <v>3.7</v>
      </c>
      <c r="FM20" s="59"/>
      <c r="FN20" s="59"/>
      <c r="FO20" s="437" t="s">
        <v>93</v>
      </c>
      <c r="FP20" s="411">
        <v>61</v>
      </c>
      <c r="FQ20" s="412">
        <v>52</v>
      </c>
      <c r="FR20" s="413">
        <v>70</v>
      </c>
      <c r="FS20" s="411">
        <v>183</v>
      </c>
      <c r="FT20" s="414">
        <v>160</v>
      </c>
      <c r="FU20" s="415">
        <v>14.38</v>
      </c>
      <c r="FV20" s="179"/>
      <c r="FW20" s="469" t="s">
        <v>53</v>
      </c>
      <c r="FX20" s="470">
        <v>415.13</v>
      </c>
      <c r="FY20" s="471">
        <v>405.83</v>
      </c>
      <c r="FZ20" s="472">
        <v>2.29</v>
      </c>
      <c r="GA20" s="470">
        <v>215.74</v>
      </c>
      <c r="GB20" s="471">
        <v>197.41</v>
      </c>
      <c r="GC20" s="472">
        <v>9.2899999999999991</v>
      </c>
      <c r="GD20" s="470">
        <v>388.09</v>
      </c>
      <c r="GE20" s="471">
        <v>376.93</v>
      </c>
      <c r="GF20" s="472">
        <v>2.96</v>
      </c>
      <c r="GG20" s="179"/>
      <c r="GH20" s="179"/>
      <c r="GI20" s="179" t="s">
        <v>70</v>
      </c>
      <c r="GJ20" s="474">
        <v>395</v>
      </c>
      <c r="GK20" s="474">
        <v>395</v>
      </c>
      <c r="GL20" s="474">
        <v>395</v>
      </c>
      <c r="GM20" s="474">
        <v>395</v>
      </c>
      <c r="GN20" s="179"/>
      <c r="GO20" s="179"/>
      <c r="GP20" s="179"/>
      <c r="GQ20" s="179"/>
      <c r="GR20" s="179"/>
      <c r="GS20" s="179"/>
      <c r="GT20" s="510" t="s">
        <v>67</v>
      </c>
      <c r="GU20" s="536">
        <v>31390</v>
      </c>
      <c r="GV20" s="537">
        <v>1220</v>
      </c>
      <c r="GW20" s="537">
        <v>40255</v>
      </c>
      <c r="GX20" s="543">
        <v>6304</v>
      </c>
      <c r="GY20" s="537"/>
      <c r="GZ20" s="537"/>
      <c r="HA20" s="537"/>
      <c r="HB20" s="537"/>
      <c r="HC20" s="517">
        <v>79169</v>
      </c>
      <c r="HD20" s="517">
        <v>79169</v>
      </c>
      <c r="HE20" s="518">
        <v>158338</v>
      </c>
      <c r="HF20" s="519"/>
      <c r="HG20" s="179"/>
      <c r="HH20" s="510" t="s">
        <v>67</v>
      </c>
      <c r="HI20" s="536">
        <v>2435</v>
      </c>
      <c r="HJ20" s="537">
        <v>627</v>
      </c>
      <c r="HK20" s="542">
        <v>1383</v>
      </c>
      <c r="HL20" s="543">
        <v>218</v>
      </c>
      <c r="HM20" s="537"/>
      <c r="HN20" s="537"/>
      <c r="HO20" s="537"/>
      <c r="HP20" s="537"/>
      <c r="HQ20" s="517">
        <v>4663</v>
      </c>
      <c r="HR20" s="517">
        <v>2408</v>
      </c>
      <c r="HS20" s="518">
        <v>7071</v>
      </c>
      <c r="HT20" s="524"/>
      <c r="HU20" s="232"/>
      <c r="HV20" s="232"/>
      <c r="HW20" s="83"/>
      <c r="HX20" s="115"/>
      <c r="HY20" s="54"/>
      <c r="HZ20" s="54"/>
      <c r="IA20" s="54"/>
      <c r="IB20" s="54"/>
      <c r="IC20" s="286"/>
      <c r="ID20" s="287"/>
      <c r="IE20" s="27"/>
      <c r="IF20" s="55"/>
      <c r="IG20" s="288"/>
      <c r="IH20" s="84"/>
      <c r="II20" s="84"/>
      <c r="IJ20" s="84"/>
      <c r="IK20" s="179"/>
      <c r="IM20" s="654" t="s">
        <v>92</v>
      </c>
      <c r="IN20" s="31">
        <v>1972.77</v>
      </c>
      <c r="IO20" s="648">
        <v>1901.3300000000002</v>
      </c>
      <c r="IP20" s="409">
        <v>3.76</v>
      </c>
      <c r="IQ20" s="59"/>
      <c r="IR20" s="59"/>
      <c r="IS20" s="437" t="s">
        <v>93</v>
      </c>
      <c r="IT20" s="411">
        <v>213</v>
      </c>
      <c r="IU20" s="412">
        <v>157</v>
      </c>
      <c r="IV20" s="413">
        <v>174</v>
      </c>
      <c r="IW20" s="411">
        <v>544</v>
      </c>
      <c r="IX20" s="414">
        <v>456</v>
      </c>
      <c r="IY20" s="415">
        <v>19.3</v>
      </c>
      <c r="IZ20" s="179"/>
      <c r="JA20" s="469" t="s">
        <v>53</v>
      </c>
      <c r="JB20" s="470">
        <v>405.57</v>
      </c>
      <c r="JC20" s="471">
        <v>385.08</v>
      </c>
      <c r="JD20" s="472">
        <v>5.32</v>
      </c>
      <c r="JE20" s="470">
        <v>209.47</v>
      </c>
      <c r="JF20" s="471">
        <v>202.23</v>
      </c>
      <c r="JG20" s="472">
        <v>3.58</v>
      </c>
      <c r="JH20" s="470">
        <v>378.35</v>
      </c>
      <c r="JI20" s="471">
        <v>360.54</v>
      </c>
      <c r="JJ20" s="472">
        <v>4.9400000000000004</v>
      </c>
      <c r="JK20" s="179"/>
      <c r="JL20" s="179"/>
      <c r="JM20" s="179" t="s">
        <v>70</v>
      </c>
      <c r="JN20" s="474">
        <v>395</v>
      </c>
      <c r="JO20" s="474">
        <v>395</v>
      </c>
      <c r="JP20" s="474">
        <v>395</v>
      </c>
      <c r="JQ20" s="474">
        <v>395</v>
      </c>
      <c r="JR20" s="179"/>
      <c r="JS20" s="179"/>
      <c r="JT20" s="179"/>
      <c r="JU20" s="179"/>
      <c r="JV20" s="179"/>
      <c r="JW20" s="179"/>
      <c r="JX20" s="510" t="s">
        <v>67</v>
      </c>
      <c r="JY20" s="536">
        <v>35495</v>
      </c>
      <c r="JZ20" s="537">
        <v>1414</v>
      </c>
      <c r="KA20" s="537">
        <v>42897</v>
      </c>
      <c r="KB20" s="538">
        <v>4253</v>
      </c>
      <c r="KC20" s="539"/>
      <c r="KD20" s="539"/>
      <c r="KE20" s="539"/>
      <c r="KF20" s="539"/>
      <c r="KG20" s="544">
        <v>84059</v>
      </c>
      <c r="KH20" s="517">
        <v>74485</v>
      </c>
      <c r="KI20" s="518">
        <v>158544</v>
      </c>
      <c r="KJ20" s="519"/>
      <c r="KK20" s="179"/>
      <c r="KL20" s="510" t="s">
        <v>67</v>
      </c>
      <c r="KM20" s="536">
        <v>3974</v>
      </c>
      <c r="KN20" s="537">
        <v>548</v>
      </c>
      <c r="KO20" s="542">
        <v>2275</v>
      </c>
      <c r="KP20" s="538">
        <v>154</v>
      </c>
      <c r="KQ20" s="539"/>
      <c r="KR20" s="539"/>
      <c r="KS20" s="539"/>
      <c r="KT20" s="539"/>
      <c r="KU20" s="544">
        <v>6951</v>
      </c>
      <c r="KV20" s="517">
        <v>2586</v>
      </c>
      <c r="KW20" s="518">
        <v>9537</v>
      </c>
      <c r="KX20" s="178"/>
      <c r="KY20" s="232"/>
      <c r="KZ20" s="232"/>
      <c r="LA20" s="83"/>
      <c r="LB20" s="115"/>
      <c r="LC20" s="54"/>
      <c r="LD20" s="54"/>
      <c r="LE20" s="54"/>
      <c r="LF20" s="54"/>
      <c r="LG20" s="286"/>
      <c r="LH20" s="287"/>
      <c r="LI20" s="27"/>
      <c r="LJ20" s="55"/>
      <c r="LK20" s="288"/>
      <c r="LL20" s="84"/>
      <c r="LM20" s="84"/>
      <c r="LN20" s="84"/>
      <c r="LO20" s="84"/>
      <c r="LQ20" s="654" t="s">
        <v>92</v>
      </c>
      <c r="LR20" s="649">
        <v>1986.7600000000002</v>
      </c>
      <c r="LS20" s="648">
        <v>1900.99</v>
      </c>
      <c r="LT20" s="426">
        <v>4.51</v>
      </c>
      <c r="LU20" s="50"/>
      <c r="LV20" s="50"/>
      <c r="LW20" s="437" t="s">
        <v>93</v>
      </c>
      <c r="LX20" s="7">
        <v>1737</v>
      </c>
      <c r="LY20" s="427">
        <v>1514</v>
      </c>
      <c r="LZ20" s="428">
        <v>14.73</v>
      </c>
      <c r="MA20" s="58"/>
      <c r="MB20" s="469" t="s">
        <v>53</v>
      </c>
      <c r="MC20" s="470">
        <v>390.72</v>
      </c>
      <c r="MD20" s="471">
        <v>376.1</v>
      </c>
      <c r="ME20" s="472">
        <v>3.89</v>
      </c>
      <c r="MF20" s="470">
        <v>199.27</v>
      </c>
      <c r="MG20" s="471">
        <v>190.73</v>
      </c>
      <c r="MH20" s="472">
        <v>4.4800000000000004</v>
      </c>
      <c r="MI20" s="470">
        <v>364.63</v>
      </c>
      <c r="MJ20" s="471">
        <v>350.63</v>
      </c>
      <c r="MK20" s="472">
        <v>3.99</v>
      </c>
      <c r="ML20" s="2"/>
      <c r="MM20" s="2"/>
      <c r="MN20" s="2" t="s">
        <v>70</v>
      </c>
      <c r="MO20" s="496">
        <v>395</v>
      </c>
      <c r="MP20" s="496">
        <v>395</v>
      </c>
      <c r="MQ20" s="496">
        <v>395</v>
      </c>
      <c r="MR20" s="496">
        <v>395</v>
      </c>
      <c r="MS20" s="496">
        <v>395</v>
      </c>
      <c r="MT20" s="129"/>
      <c r="MU20" s="130"/>
      <c r="MV20" s="130"/>
      <c r="MW20" s="135"/>
      <c r="MX20" s="130"/>
      <c r="MY20" s="130"/>
      <c r="MZ20" s="528" t="s">
        <v>67</v>
      </c>
      <c r="NA20" s="545">
        <v>142665</v>
      </c>
      <c r="NB20" s="546">
        <v>6235</v>
      </c>
      <c r="NC20" s="546">
        <v>176903</v>
      </c>
      <c r="ND20" s="547">
        <v>19922</v>
      </c>
      <c r="NE20" s="546"/>
      <c r="NF20" s="546"/>
      <c r="NG20" s="546"/>
      <c r="NH20" s="546"/>
      <c r="NI20" s="548">
        <v>345725</v>
      </c>
      <c r="NJ20" s="549">
        <v>296178</v>
      </c>
      <c r="NK20" s="550">
        <v>641903</v>
      </c>
      <c r="NL20" s="181"/>
      <c r="NM20" s="181"/>
      <c r="NN20" s="535" t="s">
        <v>67</v>
      </c>
      <c r="NO20" s="545">
        <v>15379</v>
      </c>
      <c r="NP20" s="546">
        <v>1939</v>
      </c>
      <c r="NQ20" s="546">
        <v>6907</v>
      </c>
      <c r="NR20" s="547">
        <v>1793</v>
      </c>
      <c r="NS20" s="546"/>
      <c r="NT20" s="546"/>
      <c r="NU20" s="546"/>
      <c r="NV20" s="546"/>
      <c r="NW20" s="548">
        <v>26018</v>
      </c>
      <c r="NX20" s="549">
        <v>11019</v>
      </c>
      <c r="NY20" s="550">
        <v>37037</v>
      </c>
    </row>
    <row r="21" spans="1:389" ht="23.25" customHeight="1" thickBot="1" x14ac:dyDescent="0.3">
      <c r="A21" s="434" t="s">
        <v>51</v>
      </c>
      <c r="B21" s="32">
        <v>1879.5900000000001</v>
      </c>
      <c r="C21" s="650">
        <v>1786.32</v>
      </c>
      <c r="D21" s="436">
        <v>5.22</v>
      </c>
      <c r="E21" s="59"/>
      <c r="F21" s="59"/>
      <c r="G21" s="437" t="s">
        <v>94</v>
      </c>
      <c r="H21" s="411">
        <v>166</v>
      </c>
      <c r="I21" s="412">
        <v>126</v>
      </c>
      <c r="J21" s="413">
        <v>153</v>
      </c>
      <c r="K21" s="411">
        <v>445</v>
      </c>
      <c r="L21" s="414">
        <v>450</v>
      </c>
      <c r="M21" s="415">
        <v>-1.1100000000000001</v>
      </c>
      <c r="N21" s="179"/>
      <c r="O21" s="469" t="s">
        <v>58</v>
      </c>
      <c r="P21" s="470">
        <v>127.52</v>
      </c>
      <c r="Q21" s="471">
        <v>120.34</v>
      </c>
      <c r="R21" s="472">
        <v>5.97</v>
      </c>
      <c r="S21" s="470">
        <v>74.989999999999995</v>
      </c>
      <c r="T21" s="471">
        <v>72.38</v>
      </c>
      <c r="U21" s="472">
        <v>3.61</v>
      </c>
      <c r="V21" s="470">
        <v>120.9</v>
      </c>
      <c r="W21" s="471">
        <v>114.04</v>
      </c>
      <c r="X21" s="472">
        <v>6.02</v>
      </c>
      <c r="Y21" s="179"/>
      <c r="Z21" s="179"/>
      <c r="AA21" s="179" t="s">
        <v>75</v>
      </c>
      <c r="AB21" s="474">
        <v>434</v>
      </c>
      <c r="AC21" s="474">
        <v>434</v>
      </c>
      <c r="AD21" s="474">
        <v>434</v>
      </c>
      <c r="AE21" s="474">
        <v>434</v>
      </c>
      <c r="AF21" s="179"/>
      <c r="AG21" s="179"/>
      <c r="AH21" s="179"/>
      <c r="AI21" s="179"/>
      <c r="AJ21" s="179"/>
      <c r="AK21" s="179"/>
      <c r="AL21" s="510" t="s">
        <v>71</v>
      </c>
      <c r="AM21" s="562">
        <v>0</v>
      </c>
      <c r="AN21" s="563">
        <v>0</v>
      </c>
      <c r="AO21" s="563">
        <v>0</v>
      </c>
      <c r="AP21" s="564">
        <v>0</v>
      </c>
      <c r="AQ21" s="565"/>
      <c r="AR21" s="565"/>
      <c r="AS21" s="565"/>
      <c r="AT21" s="566"/>
      <c r="AU21" s="567">
        <v>0</v>
      </c>
      <c r="AV21" s="517">
        <v>0</v>
      </c>
      <c r="AW21" s="518">
        <v>0</v>
      </c>
      <c r="AX21" s="519"/>
      <c r="AY21" s="179"/>
      <c r="AZ21" s="510" t="s">
        <v>72</v>
      </c>
      <c r="BA21" s="562">
        <v>0</v>
      </c>
      <c r="BB21" s="563">
        <v>0</v>
      </c>
      <c r="BC21" s="568">
        <v>0</v>
      </c>
      <c r="BD21" s="569">
        <v>0</v>
      </c>
      <c r="BE21" s="563"/>
      <c r="BF21" s="563"/>
      <c r="BG21" s="563"/>
      <c r="BH21" s="563"/>
      <c r="BI21" s="570">
        <v>0</v>
      </c>
      <c r="BJ21" s="570">
        <v>0</v>
      </c>
      <c r="BK21" s="518">
        <v>0</v>
      </c>
      <c r="BL21" s="523"/>
      <c r="BM21" s="232"/>
      <c r="BN21" s="232"/>
      <c r="BO21" s="83"/>
      <c r="BP21" s="110"/>
      <c r="BQ21" s="56"/>
      <c r="BR21" s="56"/>
      <c r="BS21" s="56"/>
      <c r="BT21" s="56"/>
      <c r="BU21" s="286"/>
      <c r="BV21" s="287"/>
      <c r="BW21" s="27"/>
      <c r="BX21" s="55"/>
      <c r="BY21" s="288"/>
      <c r="BZ21" s="84"/>
      <c r="CA21" s="84"/>
      <c r="CB21" s="84"/>
      <c r="CC21" s="179"/>
      <c r="CD21" s="179"/>
      <c r="CE21" s="434" t="s">
        <v>51</v>
      </c>
      <c r="CF21" s="32">
        <v>1963.1099999999997</v>
      </c>
      <c r="CG21" s="650">
        <v>1868.8700000000001</v>
      </c>
      <c r="CH21" s="436">
        <v>5.04</v>
      </c>
      <c r="CI21" s="59"/>
      <c r="CJ21" s="59"/>
      <c r="CK21" s="437" t="s">
        <v>94</v>
      </c>
      <c r="CL21" s="411">
        <v>170</v>
      </c>
      <c r="CM21" s="412">
        <v>126</v>
      </c>
      <c r="CN21" s="413">
        <v>145</v>
      </c>
      <c r="CO21" s="411">
        <v>441</v>
      </c>
      <c r="CP21" s="414">
        <v>351</v>
      </c>
      <c r="CQ21" s="415">
        <v>25.64</v>
      </c>
      <c r="CR21" s="179"/>
      <c r="CS21" s="469" t="s">
        <v>58</v>
      </c>
      <c r="CT21" s="470">
        <v>146.1</v>
      </c>
      <c r="CU21" s="471">
        <v>139.94</v>
      </c>
      <c r="CV21" s="472">
        <v>4.4000000000000004</v>
      </c>
      <c r="CW21" s="470">
        <v>86.14</v>
      </c>
      <c r="CX21" s="471">
        <v>78.61</v>
      </c>
      <c r="CY21" s="472">
        <v>9.58</v>
      </c>
      <c r="CZ21" s="470">
        <v>137.16999999999999</v>
      </c>
      <c r="DA21" s="471">
        <v>130.80000000000001</v>
      </c>
      <c r="DB21" s="472">
        <v>4.87</v>
      </c>
      <c r="DC21" s="179"/>
      <c r="DD21" s="179"/>
      <c r="DE21" s="179" t="s">
        <v>75</v>
      </c>
      <c r="DF21" s="474">
        <v>434</v>
      </c>
      <c r="DG21" s="474">
        <v>434</v>
      </c>
      <c r="DH21" s="474">
        <v>434</v>
      </c>
      <c r="DI21" s="474">
        <v>434</v>
      </c>
      <c r="DJ21" s="179"/>
      <c r="DK21" s="179"/>
      <c r="DL21" s="179"/>
      <c r="DM21" s="179"/>
      <c r="DN21" s="179"/>
      <c r="DO21" s="179"/>
      <c r="DP21" s="510" t="s">
        <v>71</v>
      </c>
      <c r="DQ21" s="562">
        <v>0</v>
      </c>
      <c r="DR21" s="563">
        <v>0</v>
      </c>
      <c r="DS21" s="563">
        <v>0</v>
      </c>
      <c r="DT21" s="569">
        <v>0</v>
      </c>
      <c r="DU21" s="562"/>
      <c r="DV21" s="563"/>
      <c r="DW21" s="563"/>
      <c r="DX21" s="563"/>
      <c r="DY21" s="570">
        <v>0</v>
      </c>
      <c r="DZ21" s="517">
        <v>0</v>
      </c>
      <c r="EA21" s="518">
        <v>0</v>
      </c>
      <c r="EB21" s="519"/>
      <c r="EC21" s="179"/>
      <c r="ED21" s="510" t="s">
        <v>72</v>
      </c>
      <c r="EE21" s="562">
        <v>0</v>
      </c>
      <c r="EF21" s="563">
        <v>0</v>
      </c>
      <c r="EG21" s="568">
        <v>0</v>
      </c>
      <c r="EH21" s="569">
        <v>0</v>
      </c>
      <c r="EI21" s="562"/>
      <c r="EJ21" s="563"/>
      <c r="EK21" s="563"/>
      <c r="EL21" s="563"/>
      <c r="EM21" s="570">
        <v>0</v>
      </c>
      <c r="EN21" s="570">
        <v>0</v>
      </c>
      <c r="EO21" s="518">
        <v>0</v>
      </c>
      <c r="EP21" s="523"/>
      <c r="EQ21" s="232"/>
      <c r="ER21" s="232"/>
      <c r="ES21" s="83"/>
      <c r="ET21" s="110"/>
      <c r="EU21" s="56"/>
      <c r="EV21" s="56"/>
      <c r="EW21" s="56"/>
      <c r="EX21" s="56"/>
      <c r="EY21" s="286"/>
      <c r="EZ21" s="287"/>
      <c r="FA21" s="27"/>
      <c r="FB21" s="55"/>
      <c r="FC21" s="288"/>
      <c r="FD21" s="84"/>
      <c r="FE21" s="84"/>
      <c r="FF21" s="84"/>
      <c r="FG21" s="179"/>
      <c r="FH21" s="179"/>
      <c r="FI21" s="434" t="s">
        <v>51</v>
      </c>
      <c r="FJ21" s="32">
        <v>1995.21</v>
      </c>
      <c r="FK21" s="650">
        <v>1929.0100000000002</v>
      </c>
      <c r="FL21" s="436">
        <v>3.43</v>
      </c>
      <c r="FM21" s="59"/>
      <c r="FN21" s="59"/>
      <c r="FO21" s="437" t="s">
        <v>94</v>
      </c>
      <c r="FP21" s="411">
        <v>67</v>
      </c>
      <c r="FQ21" s="412">
        <v>158</v>
      </c>
      <c r="FR21" s="413">
        <v>96</v>
      </c>
      <c r="FS21" s="411">
        <v>321</v>
      </c>
      <c r="FT21" s="414">
        <v>303</v>
      </c>
      <c r="FU21" s="415">
        <v>5.94</v>
      </c>
      <c r="FV21" s="179"/>
      <c r="FW21" s="469" t="s">
        <v>58</v>
      </c>
      <c r="FX21" s="470">
        <v>165.26</v>
      </c>
      <c r="FY21" s="471">
        <v>158.65</v>
      </c>
      <c r="FZ21" s="472">
        <v>4.17</v>
      </c>
      <c r="GA21" s="470">
        <v>92.01</v>
      </c>
      <c r="GB21" s="471">
        <v>84.14</v>
      </c>
      <c r="GC21" s="472">
        <v>9.35</v>
      </c>
      <c r="GD21" s="470">
        <v>155.32</v>
      </c>
      <c r="GE21" s="471">
        <v>148.47999999999999</v>
      </c>
      <c r="GF21" s="472">
        <v>4.6100000000000003</v>
      </c>
      <c r="GG21" s="179"/>
      <c r="GH21" s="179"/>
      <c r="GI21" s="179" t="s">
        <v>75</v>
      </c>
      <c r="GJ21" s="474">
        <v>434</v>
      </c>
      <c r="GK21" s="474">
        <v>434</v>
      </c>
      <c r="GL21" s="474">
        <v>434</v>
      </c>
      <c r="GM21" s="474">
        <v>434</v>
      </c>
      <c r="GN21" s="179"/>
      <c r="GO21" s="179"/>
      <c r="GP21" s="179"/>
      <c r="GQ21" s="179"/>
      <c r="GR21" s="179"/>
      <c r="GS21" s="179"/>
      <c r="GT21" s="510" t="s">
        <v>71</v>
      </c>
      <c r="GU21" s="562">
        <v>0</v>
      </c>
      <c r="GV21" s="563">
        <v>0</v>
      </c>
      <c r="GW21" s="563">
        <v>0</v>
      </c>
      <c r="GX21" s="569">
        <v>0</v>
      </c>
      <c r="GY21" s="563"/>
      <c r="GZ21" s="563"/>
      <c r="HA21" s="563"/>
      <c r="HB21" s="563"/>
      <c r="HC21" s="570">
        <v>0</v>
      </c>
      <c r="HD21" s="517">
        <v>0</v>
      </c>
      <c r="HE21" s="518">
        <v>0</v>
      </c>
      <c r="HF21" s="519"/>
      <c r="HG21" s="179"/>
      <c r="HH21" s="510" t="s">
        <v>72</v>
      </c>
      <c r="HI21" s="562">
        <v>0</v>
      </c>
      <c r="HJ21" s="563">
        <v>0</v>
      </c>
      <c r="HK21" s="568">
        <v>0</v>
      </c>
      <c r="HL21" s="569">
        <v>0</v>
      </c>
      <c r="HM21" s="563"/>
      <c r="HN21" s="563"/>
      <c r="HO21" s="563"/>
      <c r="HP21" s="563"/>
      <c r="HQ21" s="570">
        <v>0</v>
      </c>
      <c r="HR21" s="570">
        <v>0</v>
      </c>
      <c r="HS21" s="518">
        <v>0</v>
      </c>
      <c r="HT21" s="524"/>
      <c r="HU21" s="232"/>
      <c r="HV21" s="232"/>
      <c r="HW21" s="83"/>
      <c r="HX21" s="110"/>
      <c r="HY21" s="56"/>
      <c r="HZ21" s="56"/>
      <c r="IA21" s="56"/>
      <c r="IB21" s="56"/>
      <c r="IC21" s="286"/>
      <c r="ID21" s="287"/>
      <c r="IE21" s="27"/>
      <c r="IF21" s="55"/>
      <c r="IG21" s="288"/>
      <c r="IH21" s="84"/>
      <c r="II21" s="84"/>
      <c r="IJ21" s="84"/>
      <c r="IK21" s="179"/>
      <c r="IM21" s="434" t="s">
        <v>51</v>
      </c>
      <c r="IN21" s="32">
        <v>1914.19</v>
      </c>
      <c r="IO21" s="650">
        <v>1845.68</v>
      </c>
      <c r="IP21" s="436">
        <v>3.71</v>
      </c>
      <c r="IQ21" s="59"/>
      <c r="IR21" s="59"/>
      <c r="IS21" s="437" t="s">
        <v>94</v>
      </c>
      <c r="IT21" s="411">
        <v>104</v>
      </c>
      <c r="IU21" s="412">
        <v>176</v>
      </c>
      <c r="IV21" s="413">
        <v>142</v>
      </c>
      <c r="IW21" s="411">
        <v>422</v>
      </c>
      <c r="IX21" s="414">
        <v>396</v>
      </c>
      <c r="IY21" s="415">
        <v>6.57</v>
      </c>
      <c r="IZ21" s="179"/>
      <c r="JA21" s="469" t="s">
        <v>58</v>
      </c>
      <c r="JB21" s="470">
        <v>326.91000000000003</v>
      </c>
      <c r="JC21" s="471">
        <v>314.89999999999998</v>
      </c>
      <c r="JD21" s="472">
        <v>3.81</v>
      </c>
      <c r="JE21" s="470">
        <v>80.34</v>
      </c>
      <c r="JF21" s="471">
        <v>78.48</v>
      </c>
      <c r="JG21" s="472">
        <v>2.37</v>
      </c>
      <c r="JH21" s="470">
        <v>293.18</v>
      </c>
      <c r="JI21" s="471">
        <v>283.17</v>
      </c>
      <c r="JJ21" s="472">
        <v>3.53</v>
      </c>
      <c r="JK21" s="179"/>
      <c r="JL21" s="179"/>
      <c r="JM21" s="179" t="s">
        <v>75</v>
      </c>
      <c r="JN21" s="474">
        <v>434</v>
      </c>
      <c r="JO21" s="474">
        <v>434</v>
      </c>
      <c r="JP21" s="474">
        <v>434</v>
      </c>
      <c r="JQ21" s="474">
        <v>434</v>
      </c>
      <c r="JR21" s="179"/>
      <c r="JS21" s="179"/>
      <c r="JT21" s="179"/>
      <c r="JU21" s="179"/>
      <c r="JV21" s="179"/>
      <c r="JW21" s="179"/>
      <c r="JX21" s="510" t="s">
        <v>71</v>
      </c>
      <c r="JY21" s="562">
        <v>0</v>
      </c>
      <c r="JZ21" s="563">
        <v>0</v>
      </c>
      <c r="KA21" s="563">
        <v>0</v>
      </c>
      <c r="KB21" s="564">
        <v>0</v>
      </c>
      <c r="KC21" s="565"/>
      <c r="KD21" s="565"/>
      <c r="KE21" s="565"/>
      <c r="KF21" s="565"/>
      <c r="KG21" s="571">
        <v>0</v>
      </c>
      <c r="KH21" s="517">
        <v>0</v>
      </c>
      <c r="KI21" s="518">
        <v>0</v>
      </c>
      <c r="KJ21" s="519"/>
      <c r="KK21" s="179"/>
      <c r="KL21" s="510" t="s">
        <v>72</v>
      </c>
      <c r="KM21" s="562">
        <v>0</v>
      </c>
      <c r="KN21" s="563">
        <v>0</v>
      </c>
      <c r="KO21" s="568">
        <v>0</v>
      </c>
      <c r="KP21" s="564">
        <v>0</v>
      </c>
      <c r="KQ21" s="565"/>
      <c r="KR21" s="565"/>
      <c r="KS21" s="565"/>
      <c r="KT21" s="565"/>
      <c r="KU21" s="571">
        <v>0</v>
      </c>
      <c r="KV21" s="570">
        <v>0</v>
      </c>
      <c r="KW21" s="518">
        <v>0</v>
      </c>
      <c r="KX21" s="178"/>
      <c r="KY21" s="232"/>
      <c r="KZ21" s="232"/>
      <c r="LA21" s="83"/>
      <c r="LB21" s="110"/>
      <c r="LC21" s="56"/>
      <c r="LD21" s="56"/>
      <c r="LE21" s="56"/>
      <c r="LF21" s="56"/>
      <c r="LG21" s="286"/>
      <c r="LH21" s="287"/>
      <c r="LI21" s="27"/>
      <c r="LJ21" s="55"/>
      <c r="LK21" s="288"/>
      <c r="LL21" s="84"/>
      <c r="LM21" s="84"/>
      <c r="LN21" s="84"/>
      <c r="LO21" s="84"/>
      <c r="LQ21" s="434" t="s">
        <v>51</v>
      </c>
      <c r="LR21" s="644">
        <v>1938.06</v>
      </c>
      <c r="LS21" s="650">
        <v>1856.32</v>
      </c>
      <c r="LT21" s="455">
        <v>4.4000000000000004</v>
      </c>
      <c r="LU21" s="50"/>
      <c r="LV21" s="50"/>
      <c r="LW21" s="437" t="s">
        <v>94</v>
      </c>
      <c r="LX21" s="7">
        <v>1629</v>
      </c>
      <c r="LY21" s="427">
        <v>1500</v>
      </c>
      <c r="LZ21" s="428">
        <v>8.6</v>
      </c>
      <c r="MA21" s="58"/>
      <c r="MB21" s="469" t="s">
        <v>58</v>
      </c>
      <c r="MC21" s="470">
        <v>188.97</v>
      </c>
      <c r="MD21" s="471">
        <v>182.11</v>
      </c>
      <c r="ME21" s="472">
        <v>3.77</v>
      </c>
      <c r="MF21" s="470">
        <v>83.09</v>
      </c>
      <c r="MG21" s="471">
        <v>78.19</v>
      </c>
      <c r="MH21" s="472">
        <v>6.27</v>
      </c>
      <c r="MI21" s="470">
        <v>174.54</v>
      </c>
      <c r="MJ21" s="471">
        <v>167.83</v>
      </c>
      <c r="MK21" s="472">
        <v>4</v>
      </c>
      <c r="ML21" s="2"/>
      <c r="MM21" s="2"/>
      <c r="MN21" s="2" t="s">
        <v>75</v>
      </c>
      <c r="MO21" s="496">
        <v>434</v>
      </c>
      <c r="MP21" s="496">
        <v>434</v>
      </c>
      <c r="MQ21" s="496">
        <v>434</v>
      </c>
      <c r="MR21" s="496">
        <v>434</v>
      </c>
      <c r="MS21" s="496">
        <v>434</v>
      </c>
      <c r="MT21" s="129"/>
      <c r="MU21" s="130"/>
      <c r="MV21" s="130"/>
      <c r="MW21" s="135"/>
      <c r="MX21" s="130"/>
      <c r="MY21" s="130"/>
      <c r="MZ21" s="528" t="s">
        <v>72</v>
      </c>
      <c r="NA21" s="572">
        <v>0</v>
      </c>
      <c r="NB21" s="573">
        <v>0</v>
      </c>
      <c r="NC21" s="573">
        <v>0</v>
      </c>
      <c r="ND21" s="574">
        <v>0</v>
      </c>
      <c r="NE21" s="573"/>
      <c r="NF21" s="573"/>
      <c r="NG21" s="573"/>
      <c r="NH21" s="573"/>
      <c r="NI21" s="575">
        <v>0</v>
      </c>
      <c r="NJ21" s="576">
        <v>0</v>
      </c>
      <c r="NK21" s="577">
        <v>0</v>
      </c>
      <c r="NL21" s="181"/>
      <c r="NM21" s="181"/>
      <c r="NN21" s="535" t="s">
        <v>72</v>
      </c>
      <c r="NO21" s="572">
        <v>0</v>
      </c>
      <c r="NP21" s="573">
        <v>0</v>
      </c>
      <c r="NQ21" s="573">
        <v>0</v>
      </c>
      <c r="NR21" s="574">
        <v>0</v>
      </c>
      <c r="NS21" s="573"/>
      <c r="NT21" s="573"/>
      <c r="NU21" s="573"/>
      <c r="NV21" s="573"/>
      <c r="NW21" s="575">
        <v>0</v>
      </c>
      <c r="NX21" s="576">
        <v>0</v>
      </c>
      <c r="NY21" s="577">
        <v>0</v>
      </c>
    </row>
    <row r="22" spans="1:389" ht="23.25" customHeight="1" thickTop="1" thickBot="1" x14ac:dyDescent="0.3">
      <c r="A22" s="465" t="s">
        <v>33</v>
      </c>
      <c r="B22" s="651">
        <v>2372.7199999999998</v>
      </c>
      <c r="C22" s="652">
        <v>2251.9199999999996</v>
      </c>
      <c r="D22" s="468">
        <v>5.36</v>
      </c>
      <c r="E22" s="59"/>
      <c r="F22" s="59"/>
      <c r="G22" s="410" t="s">
        <v>95</v>
      </c>
      <c r="H22" s="411">
        <v>185</v>
      </c>
      <c r="I22" s="412">
        <v>131</v>
      </c>
      <c r="J22" s="413">
        <v>217</v>
      </c>
      <c r="K22" s="411">
        <v>533</v>
      </c>
      <c r="L22" s="414">
        <v>508</v>
      </c>
      <c r="M22" s="415">
        <v>4.92</v>
      </c>
      <c r="N22" s="179"/>
      <c r="O22" s="469" t="s">
        <v>64</v>
      </c>
      <c r="P22" s="470">
        <v>69.17</v>
      </c>
      <c r="Q22" s="471">
        <v>64.38</v>
      </c>
      <c r="R22" s="472">
        <v>7.44</v>
      </c>
      <c r="S22" s="470">
        <v>131.22999999999999</v>
      </c>
      <c r="T22" s="471">
        <v>125.28</v>
      </c>
      <c r="U22" s="472">
        <v>4.75</v>
      </c>
      <c r="V22" s="470">
        <v>77</v>
      </c>
      <c r="W22" s="471">
        <v>72.37</v>
      </c>
      <c r="X22" s="472">
        <v>6.4</v>
      </c>
      <c r="Y22" s="179"/>
      <c r="Z22" s="179"/>
      <c r="AA22" s="179" t="s">
        <v>79</v>
      </c>
      <c r="AB22" s="474">
        <v>320</v>
      </c>
      <c r="AC22" s="474">
        <v>320</v>
      </c>
      <c r="AD22" s="474">
        <v>320</v>
      </c>
      <c r="AE22" s="474">
        <v>320</v>
      </c>
      <c r="AF22" s="84"/>
      <c r="AG22" s="84"/>
      <c r="AH22" s="84"/>
      <c r="AI22" s="84"/>
      <c r="AJ22" s="179"/>
      <c r="AK22" s="179"/>
      <c r="AL22" s="583" t="s">
        <v>44</v>
      </c>
      <c r="AM22" s="584">
        <v>61721</v>
      </c>
      <c r="AN22" s="585">
        <v>3386</v>
      </c>
      <c r="AO22" s="585">
        <v>72248</v>
      </c>
      <c r="AP22" s="586">
        <v>7058</v>
      </c>
      <c r="AQ22" s="587"/>
      <c r="AR22" s="587"/>
      <c r="AS22" s="587"/>
      <c r="AT22" s="587"/>
      <c r="AU22" s="586">
        <v>144413</v>
      </c>
      <c r="AV22" s="585">
        <v>106198</v>
      </c>
      <c r="AW22" s="588">
        <v>250611</v>
      </c>
      <c r="AX22" s="589"/>
      <c r="AY22" s="73"/>
      <c r="AZ22" s="583" t="s">
        <v>44</v>
      </c>
      <c r="BA22" s="584">
        <v>7057</v>
      </c>
      <c r="BB22" s="585">
        <v>588</v>
      </c>
      <c r="BC22" s="585">
        <v>3150</v>
      </c>
      <c r="BD22" s="590">
        <v>1143</v>
      </c>
      <c r="BE22" s="585"/>
      <c r="BF22" s="585"/>
      <c r="BG22" s="585"/>
      <c r="BH22" s="585"/>
      <c r="BI22" s="591">
        <v>11938</v>
      </c>
      <c r="BJ22" s="585">
        <v>3651</v>
      </c>
      <c r="BK22" s="588">
        <v>15589</v>
      </c>
      <c r="BL22" s="592"/>
      <c r="BM22" s="232"/>
      <c r="BN22" s="232"/>
      <c r="BO22" s="83"/>
      <c r="BP22" s="110"/>
      <c r="BQ22" s="56"/>
      <c r="BR22" s="56"/>
      <c r="BS22" s="56"/>
      <c r="BT22" s="56"/>
      <c r="BU22" s="286"/>
      <c r="BV22" s="287"/>
      <c r="BW22" s="25"/>
      <c r="BX22" s="55"/>
      <c r="BY22" s="288"/>
      <c r="BZ22" s="84"/>
      <c r="CA22" s="84"/>
      <c r="CB22" s="84"/>
      <c r="CC22" s="179"/>
      <c r="CD22" s="179"/>
      <c r="CE22" s="465" t="s">
        <v>33</v>
      </c>
      <c r="CF22" s="651">
        <v>2484.0999999999995</v>
      </c>
      <c r="CG22" s="652">
        <v>2382.73</v>
      </c>
      <c r="CH22" s="468">
        <v>4.25</v>
      </c>
      <c r="CI22" s="59"/>
      <c r="CJ22" s="59"/>
      <c r="CK22" s="410" t="s">
        <v>95</v>
      </c>
      <c r="CL22" s="411">
        <v>153</v>
      </c>
      <c r="CM22" s="412">
        <v>94</v>
      </c>
      <c r="CN22" s="413">
        <v>134</v>
      </c>
      <c r="CO22" s="411">
        <v>381</v>
      </c>
      <c r="CP22" s="414">
        <v>350</v>
      </c>
      <c r="CQ22" s="415">
        <v>8.86</v>
      </c>
      <c r="CR22" s="179"/>
      <c r="CS22" s="469" t="s">
        <v>64</v>
      </c>
      <c r="CT22" s="470">
        <v>75.33</v>
      </c>
      <c r="CU22" s="471">
        <v>69.73</v>
      </c>
      <c r="CV22" s="472">
        <v>8.0299999999999994</v>
      </c>
      <c r="CW22" s="470">
        <v>140.96</v>
      </c>
      <c r="CX22" s="471">
        <v>130.12</v>
      </c>
      <c r="CY22" s="472">
        <v>8.33</v>
      </c>
      <c r="CZ22" s="470">
        <v>85.1</v>
      </c>
      <c r="DA22" s="471">
        <v>78.72</v>
      </c>
      <c r="DB22" s="472">
        <v>8.1</v>
      </c>
      <c r="DC22" s="179"/>
      <c r="DD22" s="179"/>
      <c r="DE22" s="179" t="s">
        <v>79</v>
      </c>
      <c r="DF22" s="474">
        <v>320</v>
      </c>
      <c r="DG22" s="474">
        <v>320</v>
      </c>
      <c r="DH22" s="474">
        <v>320</v>
      </c>
      <c r="DI22" s="474">
        <v>320</v>
      </c>
      <c r="DJ22" s="84"/>
      <c r="DK22" s="84"/>
      <c r="DL22" s="84"/>
      <c r="DM22" s="84"/>
      <c r="DN22" s="179"/>
      <c r="DO22" s="179"/>
      <c r="DP22" s="583" t="s">
        <v>44</v>
      </c>
      <c r="DQ22" s="584">
        <v>57326</v>
      </c>
      <c r="DR22" s="585">
        <v>2439</v>
      </c>
      <c r="DS22" s="585">
        <v>65058</v>
      </c>
      <c r="DT22" s="590">
        <v>6441</v>
      </c>
      <c r="DU22" s="585"/>
      <c r="DV22" s="585"/>
      <c r="DW22" s="585"/>
      <c r="DX22" s="585"/>
      <c r="DY22" s="591">
        <v>131264</v>
      </c>
      <c r="DZ22" s="585">
        <v>124347</v>
      </c>
      <c r="EA22" s="588">
        <v>255611</v>
      </c>
      <c r="EB22" s="589"/>
      <c r="EC22" s="73"/>
      <c r="ED22" s="583" t="s">
        <v>44</v>
      </c>
      <c r="EE22" s="584">
        <v>5920</v>
      </c>
      <c r="EF22" s="585">
        <v>699</v>
      </c>
      <c r="EG22" s="585">
        <v>2585</v>
      </c>
      <c r="EH22" s="590">
        <v>949</v>
      </c>
      <c r="EI22" s="585"/>
      <c r="EJ22" s="585"/>
      <c r="EK22" s="585"/>
      <c r="EL22" s="585"/>
      <c r="EM22" s="591">
        <v>10153</v>
      </c>
      <c r="EN22" s="585">
        <v>3831</v>
      </c>
      <c r="EO22" s="588">
        <v>13984</v>
      </c>
      <c r="EP22" s="592"/>
      <c r="EQ22" s="232"/>
      <c r="ER22" s="232"/>
      <c r="ES22" s="83"/>
      <c r="ET22" s="110"/>
      <c r="EU22" s="56"/>
      <c r="EV22" s="56"/>
      <c r="EW22" s="56"/>
      <c r="EX22" s="56"/>
      <c r="EY22" s="286"/>
      <c r="EZ22" s="287"/>
      <c r="FA22" s="25"/>
      <c r="FB22" s="55"/>
      <c r="FC22" s="288"/>
      <c r="FD22" s="84"/>
      <c r="FE22" s="84"/>
      <c r="FF22" s="84"/>
      <c r="FG22" s="179"/>
      <c r="FH22" s="179"/>
      <c r="FI22" s="465" t="s">
        <v>33</v>
      </c>
      <c r="FJ22" s="651">
        <v>2717.28</v>
      </c>
      <c r="FK22" s="652">
        <v>2592.11</v>
      </c>
      <c r="FL22" s="468">
        <v>4.83</v>
      </c>
      <c r="FM22" s="59"/>
      <c r="FN22" s="59"/>
      <c r="FO22" s="410" t="s">
        <v>95</v>
      </c>
      <c r="FP22" s="411">
        <v>65</v>
      </c>
      <c r="FQ22" s="412">
        <v>71</v>
      </c>
      <c r="FR22" s="413">
        <v>76</v>
      </c>
      <c r="FS22" s="411">
        <v>212</v>
      </c>
      <c r="FT22" s="414">
        <v>233</v>
      </c>
      <c r="FU22" s="415">
        <v>-9.01</v>
      </c>
      <c r="FV22" s="179"/>
      <c r="FW22" s="469" t="s">
        <v>64</v>
      </c>
      <c r="FX22" s="470">
        <v>81.13</v>
      </c>
      <c r="FY22" s="471">
        <v>74.209999999999994</v>
      </c>
      <c r="FZ22" s="472">
        <v>9.32</v>
      </c>
      <c r="GA22" s="470">
        <v>133.25</v>
      </c>
      <c r="GB22" s="471">
        <v>135.91999999999999</v>
      </c>
      <c r="GC22" s="472">
        <v>-1.96</v>
      </c>
      <c r="GD22" s="470">
        <v>87.77</v>
      </c>
      <c r="GE22" s="471">
        <v>82.63</v>
      </c>
      <c r="GF22" s="472">
        <v>6.22</v>
      </c>
      <c r="GG22" s="179"/>
      <c r="GH22" s="179"/>
      <c r="GI22" s="179" t="s">
        <v>79</v>
      </c>
      <c r="GJ22" s="474">
        <v>320</v>
      </c>
      <c r="GK22" s="474">
        <v>320</v>
      </c>
      <c r="GL22" s="474">
        <v>320</v>
      </c>
      <c r="GM22" s="474">
        <v>320</v>
      </c>
      <c r="GN22" s="84"/>
      <c r="GO22" s="84"/>
      <c r="GP22" s="84"/>
      <c r="GQ22" s="84"/>
      <c r="GR22" s="179"/>
      <c r="GS22" s="179"/>
      <c r="GT22" s="583" t="s">
        <v>44</v>
      </c>
      <c r="GU22" s="584">
        <v>61549</v>
      </c>
      <c r="GV22" s="585">
        <v>2092</v>
      </c>
      <c r="GW22" s="585">
        <v>60744</v>
      </c>
      <c r="GX22" s="590">
        <v>8759</v>
      </c>
      <c r="GY22" s="585"/>
      <c r="GZ22" s="585"/>
      <c r="HA22" s="585"/>
      <c r="HB22" s="585"/>
      <c r="HC22" s="591">
        <v>133144</v>
      </c>
      <c r="HD22" s="585">
        <v>119058</v>
      </c>
      <c r="HE22" s="588">
        <v>252202</v>
      </c>
      <c r="HF22" s="589"/>
      <c r="HG22" s="73"/>
      <c r="HH22" s="583" t="s">
        <v>44</v>
      </c>
      <c r="HI22" s="584">
        <v>3653</v>
      </c>
      <c r="HJ22" s="585">
        <v>1056</v>
      </c>
      <c r="HK22" s="585">
        <v>2523</v>
      </c>
      <c r="HL22" s="590">
        <v>436</v>
      </c>
      <c r="HM22" s="585"/>
      <c r="HN22" s="585"/>
      <c r="HO22" s="585"/>
      <c r="HP22" s="585"/>
      <c r="HQ22" s="591">
        <v>7668</v>
      </c>
      <c r="HR22" s="585">
        <v>3152</v>
      </c>
      <c r="HS22" s="588">
        <v>10820</v>
      </c>
      <c r="HT22" s="592"/>
      <c r="HU22" s="232"/>
      <c r="HV22" s="232"/>
      <c r="HW22" s="83"/>
      <c r="HX22" s="110"/>
      <c r="HY22" s="56"/>
      <c r="HZ22" s="56"/>
      <c r="IA22" s="56"/>
      <c r="IB22" s="56"/>
      <c r="IC22" s="286"/>
      <c r="ID22" s="287"/>
      <c r="IE22" s="25"/>
      <c r="IF22" s="55"/>
      <c r="IG22" s="288"/>
      <c r="IH22" s="84"/>
      <c r="II22" s="84"/>
      <c r="IJ22" s="84"/>
      <c r="IK22" s="179"/>
      <c r="IM22" s="465" t="s">
        <v>33</v>
      </c>
      <c r="IN22" s="651">
        <v>2632.09</v>
      </c>
      <c r="IO22" s="652">
        <v>2525.2599999999998</v>
      </c>
      <c r="IP22" s="468">
        <v>4.2300000000000004</v>
      </c>
      <c r="IQ22" s="59"/>
      <c r="IR22" s="59"/>
      <c r="IS22" s="410" t="s">
        <v>95</v>
      </c>
      <c r="IT22" s="411">
        <v>88</v>
      </c>
      <c r="IU22" s="412">
        <v>159</v>
      </c>
      <c r="IV22" s="413">
        <v>167</v>
      </c>
      <c r="IW22" s="411">
        <v>414</v>
      </c>
      <c r="IX22" s="414">
        <v>403</v>
      </c>
      <c r="IY22" s="415">
        <v>2.73</v>
      </c>
      <c r="IZ22" s="179"/>
      <c r="JA22" s="469" t="s">
        <v>64</v>
      </c>
      <c r="JB22" s="470">
        <v>118.21</v>
      </c>
      <c r="JC22" s="471">
        <v>115.1</v>
      </c>
      <c r="JD22" s="472">
        <v>2.7</v>
      </c>
      <c r="JE22" s="470">
        <v>146.34</v>
      </c>
      <c r="JF22" s="471">
        <v>144.88</v>
      </c>
      <c r="JG22" s="472">
        <v>1.01</v>
      </c>
      <c r="JH22" s="470">
        <v>121.67</v>
      </c>
      <c r="JI22" s="471">
        <v>119.1</v>
      </c>
      <c r="JJ22" s="472">
        <v>2.16</v>
      </c>
      <c r="JK22" s="179"/>
      <c r="JL22" s="179"/>
      <c r="JM22" s="179" t="s">
        <v>79</v>
      </c>
      <c r="JN22" s="474">
        <v>320</v>
      </c>
      <c r="JO22" s="474">
        <v>320</v>
      </c>
      <c r="JP22" s="474">
        <v>320</v>
      </c>
      <c r="JQ22" s="474">
        <v>320</v>
      </c>
      <c r="JR22" s="84"/>
      <c r="JS22" s="84"/>
      <c r="JT22" s="84"/>
      <c r="JU22" s="84"/>
      <c r="JV22" s="179"/>
      <c r="JW22" s="179"/>
      <c r="JX22" s="583" t="s">
        <v>44</v>
      </c>
      <c r="JY22" s="584">
        <v>65816</v>
      </c>
      <c r="JZ22" s="585">
        <v>2403</v>
      </c>
      <c r="KA22" s="585">
        <v>65172</v>
      </c>
      <c r="KB22" s="586">
        <v>5700</v>
      </c>
      <c r="KC22" s="587"/>
      <c r="KD22" s="587"/>
      <c r="KE22" s="587"/>
      <c r="KF22" s="587"/>
      <c r="KG22" s="593">
        <v>139091</v>
      </c>
      <c r="KH22" s="585">
        <v>100658</v>
      </c>
      <c r="KI22" s="588">
        <v>239749</v>
      </c>
      <c r="KJ22" s="589"/>
      <c r="KK22" s="73"/>
      <c r="KL22" s="583" t="s">
        <v>44</v>
      </c>
      <c r="KM22" s="584">
        <v>5778</v>
      </c>
      <c r="KN22" s="585">
        <v>887</v>
      </c>
      <c r="KO22" s="585">
        <v>4095</v>
      </c>
      <c r="KP22" s="586">
        <v>237</v>
      </c>
      <c r="KQ22" s="587"/>
      <c r="KR22" s="587"/>
      <c r="KS22" s="587"/>
      <c r="KT22" s="587"/>
      <c r="KU22" s="593">
        <v>10997</v>
      </c>
      <c r="KV22" s="585">
        <v>3485</v>
      </c>
      <c r="KW22" s="588">
        <v>14482</v>
      </c>
      <c r="KX22" s="178"/>
      <c r="KY22" s="232"/>
      <c r="KZ22" s="232"/>
      <c r="LA22" s="83"/>
      <c r="LB22" s="110"/>
      <c r="LC22" s="56"/>
      <c r="LD22" s="56"/>
      <c r="LE22" s="56"/>
      <c r="LF22" s="56"/>
      <c r="LG22" s="286"/>
      <c r="LH22" s="287"/>
      <c r="LI22" s="25"/>
      <c r="LJ22" s="55"/>
      <c r="LK22" s="288"/>
      <c r="LL22" s="84"/>
      <c r="LM22" s="84"/>
      <c r="LN22" s="84"/>
      <c r="LO22" s="84"/>
      <c r="LQ22" s="465" t="s">
        <v>33</v>
      </c>
      <c r="LR22" s="653">
        <v>2536.8200000000002</v>
      </c>
      <c r="LS22" s="652">
        <v>2426.96</v>
      </c>
      <c r="LT22" s="495">
        <v>4.53</v>
      </c>
      <c r="LU22" s="50"/>
      <c r="LV22" s="50"/>
      <c r="LW22" s="410" t="s">
        <v>95</v>
      </c>
      <c r="LX22" s="7">
        <v>1540</v>
      </c>
      <c r="LY22" s="427">
        <v>1494</v>
      </c>
      <c r="LZ22" s="428">
        <v>3.08</v>
      </c>
      <c r="MA22" s="58"/>
      <c r="MB22" s="469" t="s">
        <v>64</v>
      </c>
      <c r="MC22" s="470">
        <v>85.21</v>
      </c>
      <c r="MD22" s="471">
        <v>80.459999999999994</v>
      </c>
      <c r="ME22" s="472">
        <v>5.9</v>
      </c>
      <c r="MF22" s="470">
        <v>138.01</v>
      </c>
      <c r="MG22" s="471">
        <v>133.72999999999999</v>
      </c>
      <c r="MH22" s="472">
        <v>3.2</v>
      </c>
      <c r="MI22" s="470">
        <v>92.4</v>
      </c>
      <c r="MJ22" s="471">
        <v>87.78</v>
      </c>
      <c r="MK22" s="472">
        <v>5.26</v>
      </c>
      <c r="ML22" s="2"/>
      <c r="MM22" s="2"/>
      <c r="MN22" s="2" t="s">
        <v>79</v>
      </c>
      <c r="MO22" s="496">
        <v>320</v>
      </c>
      <c r="MP22" s="496">
        <v>320</v>
      </c>
      <c r="MQ22" s="496">
        <v>320</v>
      </c>
      <c r="MR22" s="496">
        <v>320</v>
      </c>
      <c r="MS22" s="496">
        <v>320</v>
      </c>
      <c r="MT22" s="129"/>
      <c r="MU22" s="130"/>
      <c r="MV22" s="130"/>
      <c r="MW22" s="135"/>
      <c r="MX22" s="130"/>
      <c r="MY22" s="130"/>
      <c r="MZ22" s="595" t="s">
        <v>44</v>
      </c>
      <c r="NA22" s="596">
        <v>246412</v>
      </c>
      <c r="NB22" s="597">
        <v>10320</v>
      </c>
      <c r="NC22" s="597">
        <v>263222</v>
      </c>
      <c r="ND22" s="598">
        <v>27958</v>
      </c>
      <c r="NE22" s="597"/>
      <c r="NF22" s="597"/>
      <c r="NG22" s="597"/>
      <c r="NH22" s="597"/>
      <c r="NI22" s="599">
        <v>547912</v>
      </c>
      <c r="NJ22" s="596">
        <v>450261</v>
      </c>
      <c r="NK22" s="599">
        <v>998173</v>
      </c>
      <c r="NL22" s="181"/>
      <c r="NM22" s="181"/>
      <c r="NN22" s="596" t="s">
        <v>44</v>
      </c>
      <c r="NO22" s="596">
        <v>22408</v>
      </c>
      <c r="NP22" s="597">
        <v>3230</v>
      </c>
      <c r="NQ22" s="597">
        <v>12353</v>
      </c>
      <c r="NR22" s="598">
        <v>2765</v>
      </c>
      <c r="NS22" s="597"/>
      <c r="NT22" s="597"/>
      <c r="NU22" s="597"/>
      <c r="NV22" s="597"/>
      <c r="NW22" s="599">
        <v>40756</v>
      </c>
      <c r="NX22" s="596">
        <v>14119</v>
      </c>
      <c r="NY22" s="599">
        <v>54875</v>
      </c>
    </row>
    <row r="23" spans="1:389" ht="23.25" customHeight="1" thickTop="1" x14ac:dyDescent="0.25">
      <c r="A23" s="553" t="s">
        <v>96</v>
      </c>
      <c r="B23" s="88">
        <v>975.9</v>
      </c>
      <c r="C23" s="655">
        <v>914.31</v>
      </c>
      <c r="D23" s="409">
        <v>6.74</v>
      </c>
      <c r="E23" s="59"/>
      <c r="F23" s="59"/>
      <c r="G23" s="410" t="s">
        <v>97</v>
      </c>
      <c r="H23" s="411">
        <v>356</v>
      </c>
      <c r="I23" s="412">
        <v>249</v>
      </c>
      <c r="J23" s="413">
        <v>185</v>
      </c>
      <c r="K23" s="411">
        <v>790</v>
      </c>
      <c r="L23" s="414">
        <v>921</v>
      </c>
      <c r="M23" s="415">
        <v>-14.22</v>
      </c>
      <c r="N23" s="179"/>
      <c r="O23" s="469" t="s">
        <v>69</v>
      </c>
      <c r="P23" s="470">
        <v>273.20999999999998</v>
      </c>
      <c r="Q23" s="656">
        <v>266.76</v>
      </c>
      <c r="R23" s="472">
        <v>2.42</v>
      </c>
      <c r="S23" s="470">
        <v>166.04</v>
      </c>
      <c r="T23" s="471">
        <v>161.47</v>
      </c>
      <c r="U23" s="472">
        <v>2.83</v>
      </c>
      <c r="V23" s="470">
        <v>259.7</v>
      </c>
      <c r="W23" s="471">
        <v>253.3</v>
      </c>
      <c r="X23" s="472">
        <v>2.5299999999999998</v>
      </c>
      <c r="Y23" s="179"/>
      <c r="Z23" s="73" t="s">
        <v>49</v>
      </c>
      <c r="AA23" s="73"/>
      <c r="AB23" s="657">
        <v>63.78</v>
      </c>
      <c r="AC23" s="658">
        <v>51.07</v>
      </c>
      <c r="AD23" s="658">
        <v>59.83</v>
      </c>
      <c r="AE23" s="658">
        <v>58.23</v>
      </c>
      <c r="AF23" s="144"/>
      <c r="AG23" s="144"/>
      <c r="AH23" s="144"/>
      <c r="AI23" s="144"/>
      <c r="AJ23" s="179"/>
      <c r="AK23" s="179"/>
      <c r="AL23" s="21"/>
      <c r="AM23" s="608"/>
      <c r="AN23" s="608"/>
      <c r="AO23" s="608"/>
      <c r="AP23" s="608"/>
      <c r="AQ23" s="608"/>
      <c r="AR23" s="608"/>
      <c r="AS23" s="608"/>
      <c r="AT23" s="608"/>
      <c r="AU23" s="608"/>
      <c r="AV23" s="608"/>
      <c r="AW23" s="608"/>
      <c r="AX23" s="659"/>
      <c r="AY23" s="64"/>
      <c r="AZ23" s="660"/>
      <c r="BA23" s="608"/>
      <c r="BB23" s="608"/>
      <c r="BC23" s="608"/>
      <c r="BD23" s="608"/>
      <c r="BE23" s="608"/>
      <c r="BF23" s="608"/>
      <c r="BG23" s="608"/>
      <c r="BH23" s="608"/>
      <c r="BI23" s="608"/>
      <c r="BJ23" s="608"/>
      <c r="BK23" s="608"/>
      <c r="BL23" s="180"/>
      <c r="BM23" s="232"/>
      <c r="BN23" s="232"/>
      <c r="BO23" s="83"/>
      <c r="BP23" s="113"/>
      <c r="BQ23" s="54"/>
      <c r="BR23" s="54"/>
      <c r="BS23" s="54"/>
      <c r="BT23" s="54"/>
      <c r="BU23" s="286"/>
      <c r="BV23" s="287"/>
      <c r="BW23" s="25"/>
      <c r="BX23" s="55"/>
      <c r="BY23" s="288"/>
      <c r="BZ23" s="84"/>
      <c r="CA23" s="84"/>
      <c r="CB23" s="84"/>
      <c r="CC23" s="179"/>
      <c r="CD23" s="179"/>
      <c r="CE23" s="553" t="s">
        <v>96</v>
      </c>
      <c r="CF23" s="88">
        <v>1030.8899999999999</v>
      </c>
      <c r="CG23" s="655">
        <v>979.09</v>
      </c>
      <c r="CH23" s="409">
        <v>5.29</v>
      </c>
      <c r="CI23" s="59"/>
      <c r="CJ23" s="59"/>
      <c r="CK23" s="410" t="s">
        <v>97</v>
      </c>
      <c r="CL23" s="411">
        <v>225</v>
      </c>
      <c r="CM23" s="412">
        <v>236</v>
      </c>
      <c r="CN23" s="413">
        <v>208</v>
      </c>
      <c r="CO23" s="411">
        <v>669</v>
      </c>
      <c r="CP23" s="414">
        <v>686</v>
      </c>
      <c r="CQ23" s="415">
        <v>-2.48</v>
      </c>
      <c r="CR23" s="179"/>
      <c r="CS23" s="469" t="s">
        <v>69</v>
      </c>
      <c r="CT23" s="470">
        <v>295.39</v>
      </c>
      <c r="CU23" s="656">
        <v>285.08999999999997</v>
      </c>
      <c r="CV23" s="472">
        <v>3.61</v>
      </c>
      <c r="CW23" s="470">
        <v>167.06</v>
      </c>
      <c r="CX23" s="471">
        <v>165.36</v>
      </c>
      <c r="CY23" s="472">
        <v>1.03</v>
      </c>
      <c r="CZ23" s="470">
        <v>276.29000000000002</v>
      </c>
      <c r="DA23" s="471">
        <v>267.26</v>
      </c>
      <c r="DB23" s="472">
        <v>3.38</v>
      </c>
      <c r="DC23" s="179"/>
      <c r="DD23" s="73" t="s">
        <v>49</v>
      </c>
      <c r="DE23" s="73"/>
      <c r="DF23" s="657">
        <v>51.21</v>
      </c>
      <c r="DG23" s="658">
        <v>48.76</v>
      </c>
      <c r="DH23" s="658">
        <v>44.01</v>
      </c>
      <c r="DI23" s="658">
        <v>47.99</v>
      </c>
      <c r="DJ23" s="144"/>
      <c r="DK23" s="144"/>
      <c r="DL23" s="144"/>
      <c r="DM23" s="144"/>
      <c r="DN23" s="179"/>
      <c r="DO23" s="179"/>
      <c r="DP23" s="21"/>
      <c r="DQ23" s="608"/>
      <c r="DR23" s="608"/>
      <c r="DS23" s="608"/>
      <c r="DT23" s="608"/>
      <c r="DU23" s="608"/>
      <c r="DV23" s="608"/>
      <c r="DW23" s="608"/>
      <c r="DX23" s="608"/>
      <c r="DY23" s="608"/>
      <c r="DZ23" s="608"/>
      <c r="EA23" s="608"/>
      <c r="EB23" s="659"/>
      <c r="EC23" s="64"/>
      <c r="ED23" s="660"/>
      <c r="EE23" s="608"/>
      <c r="EF23" s="608"/>
      <c r="EG23" s="608"/>
      <c r="EH23" s="608"/>
      <c r="EI23" s="608"/>
      <c r="EJ23" s="608"/>
      <c r="EK23" s="608"/>
      <c r="EL23" s="608"/>
      <c r="EM23" s="608"/>
      <c r="EN23" s="608"/>
      <c r="EO23" s="608"/>
      <c r="EP23" s="180"/>
      <c r="EQ23" s="232"/>
      <c r="ER23" s="232"/>
      <c r="ES23" s="83"/>
      <c r="ET23" s="113"/>
      <c r="EU23" s="54"/>
      <c r="EV23" s="54"/>
      <c r="EW23" s="54"/>
      <c r="EX23" s="54"/>
      <c r="EY23" s="286"/>
      <c r="EZ23" s="287"/>
      <c r="FA23" s="25"/>
      <c r="FB23" s="55"/>
      <c r="FC23" s="288"/>
      <c r="FD23" s="84"/>
      <c r="FE23" s="84"/>
      <c r="FF23" s="84"/>
      <c r="FG23" s="179"/>
      <c r="FH23" s="179"/>
      <c r="FI23" s="553" t="s">
        <v>96</v>
      </c>
      <c r="FJ23" s="88">
        <v>1088.45</v>
      </c>
      <c r="FK23" s="655">
        <v>1039.53</v>
      </c>
      <c r="FL23" s="409">
        <v>4.71</v>
      </c>
      <c r="FM23" s="59"/>
      <c r="FN23" s="59"/>
      <c r="FO23" s="410" t="s">
        <v>97</v>
      </c>
      <c r="FP23" s="411">
        <v>233</v>
      </c>
      <c r="FQ23" s="412">
        <v>243</v>
      </c>
      <c r="FR23" s="413">
        <v>172</v>
      </c>
      <c r="FS23" s="411">
        <v>648</v>
      </c>
      <c r="FT23" s="414">
        <v>685</v>
      </c>
      <c r="FU23" s="415">
        <v>-5.4</v>
      </c>
      <c r="FV23" s="179"/>
      <c r="FW23" s="469" t="s">
        <v>69</v>
      </c>
      <c r="FX23" s="470">
        <v>312.10000000000002</v>
      </c>
      <c r="FY23" s="656">
        <v>295.8</v>
      </c>
      <c r="FZ23" s="472">
        <v>5.51</v>
      </c>
      <c r="GA23" s="470">
        <v>187.18</v>
      </c>
      <c r="GB23" s="471">
        <v>181.23</v>
      </c>
      <c r="GC23" s="472">
        <v>3.28</v>
      </c>
      <c r="GD23" s="470">
        <v>294.73</v>
      </c>
      <c r="GE23" s="471">
        <v>280.16000000000003</v>
      </c>
      <c r="GF23" s="472">
        <v>5.2</v>
      </c>
      <c r="GG23" s="179"/>
      <c r="GH23" s="73" t="s">
        <v>49</v>
      </c>
      <c r="GI23" s="73"/>
      <c r="GJ23" s="657">
        <v>47.78</v>
      </c>
      <c r="GK23" s="658">
        <v>43.6</v>
      </c>
      <c r="GL23" s="658">
        <v>38.68</v>
      </c>
      <c r="GM23" s="658">
        <v>43.35</v>
      </c>
      <c r="GN23" s="144"/>
      <c r="GO23" s="144"/>
      <c r="GP23" s="144"/>
      <c r="GQ23" s="144"/>
      <c r="GR23" s="179"/>
      <c r="GS23" s="179"/>
      <c r="GT23" s="21"/>
      <c r="GU23" s="608"/>
      <c r="GV23" s="608"/>
      <c r="GW23" s="608"/>
      <c r="GX23" s="608"/>
      <c r="GY23" s="608"/>
      <c r="GZ23" s="608"/>
      <c r="HA23" s="608"/>
      <c r="HB23" s="608"/>
      <c r="HC23" s="608"/>
      <c r="HD23" s="608"/>
      <c r="HE23" s="608"/>
      <c r="HF23" s="659"/>
      <c r="HG23" s="64"/>
      <c r="HH23" s="660"/>
      <c r="HI23" s="608"/>
      <c r="HJ23" s="608"/>
      <c r="HK23" s="608"/>
      <c r="HL23" s="608"/>
      <c r="HM23" s="608"/>
      <c r="HN23" s="608"/>
      <c r="HO23" s="608"/>
      <c r="HP23" s="608"/>
      <c r="HQ23" s="608"/>
      <c r="HR23" s="608"/>
      <c r="HS23" s="608"/>
      <c r="HT23" s="180"/>
      <c r="HU23" s="232"/>
      <c r="HV23" s="232"/>
      <c r="HW23" s="83"/>
      <c r="HX23" s="113"/>
      <c r="HY23" s="54"/>
      <c r="HZ23" s="54"/>
      <c r="IA23" s="54"/>
      <c r="IB23" s="54"/>
      <c r="IC23" s="286"/>
      <c r="ID23" s="287"/>
      <c r="IE23" s="25"/>
      <c r="IF23" s="55"/>
      <c r="IG23" s="288"/>
      <c r="IH23" s="84"/>
      <c r="II23" s="84"/>
      <c r="IJ23" s="84"/>
      <c r="IK23" s="179"/>
      <c r="IM23" s="553" t="s">
        <v>96</v>
      </c>
      <c r="IN23" s="88">
        <v>1011.5899999999999</v>
      </c>
      <c r="IO23" s="655">
        <v>978.36000000000013</v>
      </c>
      <c r="IP23" s="409">
        <v>3.4</v>
      </c>
      <c r="IQ23" s="59"/>
      <c r="IR23" s="59"/>
      <c r="IS23" s="410" t="s">
        <v>97</v>
      </c>
      <c r="IT23" s="411">
        <v>143</v>
      </c>
      <c r="IU23" s="412">
        <v>230</v>
      </c>
      <c r="IV23" s="413">
        <v>215</v>
      </c>
      <c r="IW23" s="411">
        <v>588</v>
      </c>
      <c r="IX23" s="414">
        <v>615</v>
      </c>
      <c r="IY23" s="415">
        <v>-4.3899999999999997</v>
      </c>
      <c r="IZ23" s="179"/>
      <c r="JA23" s="469" t="s">
        <v>69</v>
      </c>
      <c r="JB23" s="470">
        <v>276.44</v>
      </c>
      <c r="JC23" s="656">
        <v>264.83</v>
      </c>
      <c r="JD23" s="472">
        <v>4.38</v>
      </c>
      <c r="JE23" s="470">
        <v>180.77</v>
      </c>
      <c r="JF23" s="471">
        <v>175.07</v>
      </c>
      <c r="JG23" s="472">
        <v>3.26</v>
      </c>
      <c r="JH23" s="470">
        <v>263.35000000000002</v>
      </c>
      <c r="JI23" s="471">
        <v>253.19</v>
      </c>
      <c r="JJ23" s="472">
        <v>4.01</v>
      </c>
      <c r="JK23" s="179"/>
      <c r="JL23" s="73" t="s">
        <v>49</v>
      </c>
      <c r="JM23" s="73"/>
      <c r="JN23" s="657">
        <v>44.36</v>
      </c>
      <c r="JO23" s="658">
        <v>50.25</v>
      </c>
      <c r="JP23" s="658">
        <v>50.94</v>
      </c>
      <c r="JQ23" s="658">
        <v>48.52</v>
      </c>
      <c r="JR23" s="144"/>
      <c r="JS23" s="144"/>
      <c r="JT23" s="144"/>
      <c r="JU23" s="144"/>
      <c r="JV23" s="179"/>
      <c r="JW23" s="179"/>
      <c r="JX23" s="21"/>
      <c r="JY23" s="608"/>
      <c r="JZ23" s="608"/>
      <c r="KA23" s="608"/>
      <c r="KB23" s="608"/>
      <c r="KC23" s="608"/>
      <c r="KD23" s="608"/>
      <c r="KE23" s="608"/>
      <c r="KF23" s="608"/>
      <c r="KG23" s="608"/>
      <c r="KH23" s="608"/>
      <c r="KI23" s="608"/>
      <c r="KJ23" s="659"/>
      <c r="KK23" s="64"/>
      <c r="KL23" s="660"/>
      <c r="KM23" s="608"/>
      <c r="KN23" s="608"/>
      <c r="KO23" s="608"/>
      <c r="KP23" s="608"/>
      <c r="KQ23" s="608"/>
      <c r="KR23" s="608"/>
      <c r="KS23" s="608"/>
      <c r="KT23" s="608"/>
      <c r="KU23" s="608"/>
      <c r="KV23" s="608"/>
      <c r="KW23" s="608"/>
      <c r="KX23" s="83"/>
      <c r="KY23" s="232"/>
      <c r="KZ23" s="232"/>
      <c r="LA23" s="83"/>
      <c r="LB23" s="113"/>
      <c r="LC23" s="54"/>
      <c r="LD23" s="54"/>
      <c r="LE23" s="54"/>
      <c r="LF23" s="54"/>
      <c r="LG23" s="286"/>
      <c r="LH23" s="287"/>
      <c r="LI23" s="25"/>
      <c r="LJ23" s="55"/>
      <c r="LK23" s="288"/>
      <c r="LL23" s="84"/>
      <c r="LM23" s="84"/>
      <c r="LN23" s="84"/>
      <c r="LO23" s="84"/>
      <c r="LQ23" s="553" t="s">
        <v>96</v>
      </c>
      <c r="LR23" s="649">
        <v>1028.6100000000001</v>
      </c>
      <c r="LS23" s="648">
        <v>980.16000000000008</v>
      </c>
      <c r="LT23" s="426">
        <v>4.9400000000000004</v>
      </c>
      <c r="LU23" s="50"/>
      <c r="LV23" s="50"/>
      <c r="LW23" s="410" t="s">
        <v>97</v>
      </c>
      <c r="LX23" s="7">
        <v>2695</v>
      </c>
      <c r="LY23" s="427">
        <v>2907</v>
      </c>
      <c r="LZ23" s="428">
        <v>-7.29</v>
      </c>
      <c r="MA23" s="58"/>
      <c r="MB23" s="469" t="s">
        <v>69</v>
      </c>
      <c r="MC23" s="470">
        <v>287.73</v>
      </c>
      <c r="MD23" s="471">
        <v>277.13</v>
      </c>
      <c r="ME23" s="472">
        <v>3.82</v>
      </c>
      <c r="MF23" s="470">
        <v>174.62</v>
      </c>
      <c r="MG23" s="471">
        <v>170.27</v>
      </c>
      <c r="MH23" s="472">
        <v>2.5499999999999998</v>
      </c>
      <c r="MI23" s="470">
        <v>272.32</v>
      </c>
      <c r="MJ23" s="471">
        <v>262.44</v>
      </c>
      <c r="MK23" s="472">
        <v>3.76</v>
      </c>
      <c r="ML23" s="2"/>
      <c r="MM23" s="456" t="s">
        <v>49</v>
      </c>
      <c r="MN23" s="456"/>
      <c r="MO23" s="661">
        <v>58.23</v>
      </c>
      <c r="MP23" s="661">
        <v>47.99</v>
      </c>
      <c r="MQ23" s="661">
        <v>43.35</v>
      </c>
      <c r="MR23" s="661">
        <v>48.52</v>
      </c>
      <c r="MS23" s="661">
        <v>49.52</v>
      </c>
      <c r="MT23" s="129"/>
      <c r="MU23" s="130"/>
      <c r="MV23" s="130"/>
      <c r="MW23" s="135"/>
      <c r="MX23" s="130"/>
      <c r="MY23" s="130"/>
      <c r="MZ23" s="130"/>
      <c r="NA23" s="181"/>
      <c r="NB23" s="181"/>
      <c r="NC23" s="181"/>
      <c r="ND23" s="181"/>
      <c r="NE23" s="181"/>
      <c r="NF23" s="181"/>
      <c r="NG23" s="181"/>
      <c r="NH23" s="181"/>
      <c r="NI23" s="181"/>
      <c r="NJ23" s="181"/>
      <c r="NK23" s="181"/>
      <c r="NL23" s="181"/>
      <c r="NM23" s="181"/>
      <c r="NN23" s="181"/>
      <c r="NO23" s="181"/>
      <c r="NP23" s="181"/>
      <c r="NQ23" s="181"/>
      <c r="NR23" s="181"/>
      <c r="NS23" s="181"/>
      <c r="NT23" s="181"/>
      <c r="NU23" s="181"/>
      <c r="NV23" s="181"/>
      <c r="NW23" s="181"/>
      <c r="NX23" s="181"/>
      <c r="NY23" s="181"/>
    </row>
    <row r="24" spans="1:389" ht="23.25" customHeight="1" thickBot="1" x14ac:dyDescent="0.3">
      <c r="A24" s="434" t="s">
        <v>51</v>
      </c>
      <c r="B24" s="28">
        <v>976.31000000000017</v>
      </c>
      <c r="C24" s="615">
        <v>913.75</v>
      </c>
      <c r="D24" s="436">
        <v>6.85</v>
      </c>
      <c r="E24" s="59"/>
      <c r="F24" s="59"/>
      <c r="G24" s="437" t="s">
        <v>98</v>
      </c>
      <c r="H24" s="411">
        <v>753</v>
      </c>
      <c r="I24" s="412">
        <v>652</v>
      </c>
      <c r="J24" s="413">
        <v>296</v>
      </c>
      <c r="K24" s="411">
        <v>1701</v>
      </c>
      <c r="L24" s="414">
        <v>2063</v>
      </c>
      <c r="M24" s="415">
        <v>-17.55</v>
      </c>
      <c r="N24" s="179"/>
      <c r="O24" s="582" t="s">
        <v>74</v>
      </c>
      <c r="P24" s="662">
        <v>106.27</v>
      </c>
      <c r="Q24" s="471">
        <v>100.98</v>
      </c>
      <c r="R24" s="472">
        <v>5.24</v>
      </c>
      <c r="S24" s="470">
        <v>69.63</v>
      </c>
      <c r="T24" s="471">
        <v>69.599999999999994</v>
      </c>
      <c r="U24" s="472">
        <v>0.04</v>
      </c>
      <c r="V24" s="470">
        <v>101.65</v>
      </c>
      <c r="W24" s="471">
        <v>96.86</v>
      </c>
      <c r="X24" s="472">
        <v>4.95</v>
      </c>
      <c r="Y24" s="179"/>
      <c r="Z24" s="179"/>
      <c r="AA24" s="179" t="s">
        <v>36</v>
      </c>
      <c r="AB24" s="76">
        <v>51.67</v>
      </c>
      <c r="AC24" s="76">
        <v>44.53</v>
      </c>
      <c r="AD24" s="76">
        <v>56.93</v>
      </c>
      <c r="AE24" s="76">
        <v>51.04</v>
      </c>
      <c r="AF24" s="143"/>
      <c r="AG24" s="143"/>
      <c r="AH24" s="143"/>
      <c r="AI24" s="143"/>
      <c r="AJ24" s="179"/>
      <c r="AK24" s="179"/>
      <c r="AL24" s="140" t="s">
        <v>99</v>
      </c>
      <c r="AM24" s="663"/>
      <c r="AN24" s="663"/>
      <c r="AO24" s="663"/>
      <c r="AP24" s="608"/>
      <c r="AQ24" s="608"/>
      <c r="AR24" s="608"/>
      <c r="AS24" s="608"/>
      <c r="AT24" s="608"/>
      <c r="AU24" s="664"/>
      <c r="AV24" s="664"/>
      <c r="AW24" s="546"/>
      <c r="AX24" s="659"/>
      <c r="AY24" s="64"/>
      <c r="AZ24" s="665" t="s">
        <v>100</v>
      </c>
      <c r="BA24" s="663"/>
      <c r="BB24" s="663"/>
      <c r="BC24" s="663"/>
      <c r="BD24" s="608"/>
      <c r="BE24" s="608"/>
      <c r="BF24" s="608"/>
      <c r="BG24" s="608"/>
      <c r="BH24" s="608"/>
      <c r="BI24" s="664"/>
      <c r="BJ24" s="664"/>
      <c r="BK24" s="619"/>
      <c r="BL24" s="180"/>
      <c r="BM24" s="232"/>
      <c r="BN24" s="232"/>
      <c r="BO24" s="83"/>
      <c r="BP24" s="110"/>
      <c r="BQ24" s="56"/>
      <c r="BR24" s="56"/>
      <c r="BS24" s="56"/>
      <c r="BT24" s="56"/>
      <c r="BU24" s="286"/>
      <c r="BV24" s="287"/>
      <c r="BW24" s="27"/>
      <c r="BX24" s="55"/>
      <c r="BY24" s="288"/>
      <c r="BZ24" s="84"/>
      <c r="CA24" s="84"/>
      <c r="CB24" s="84"/>
      <c r="CC24" s="179"/>
      <c r="CD24" s="179"/>
      <c r="CE24" s="434" t="s">
        <v>51</v>
      </c>
      <c r="CF24" s="28">
        <v>1030.4900000000002</v>
      </c>
      <c r="CG24" s="615">
        <v>978.87</v>
      </c>
      <c r="CH24" s="436">
        <v>5.27</v>
      </c>
      <c r="CI24" s="59"/>
      <c r="CJ24" s="59"/>
      <c r="CK24" s="437" t="s">
        <v>98</v>
      </c>
      <c r="CL24" s="411">
        <v>513</v>
      </c>
      <c r="CM24" s="412">
        <v>620</v>
      </c>
      <c r="CN24" s="413">
        <v>285</v>
      </c>
      <c r="CO24" s="411">
        <v>1418</v>
      </c>
      <c r="CP24" s="414">
        <v>1468</v>
      </c>
      <c r="CQ24" s="415">
        <v>-3.41</v>
      </c>
      <c r="CR24" s="179"/>
      <c r="CS24" s="582" t="s">
        <v>74</v>
      </c>
      <c r="CT24" s="662">
        <v>102.72</v>
      </c>
      <c r="CU24" s="471">
        <v>96.77</v>
      </c>
      <c r="CV24" s="472">
        <v>6.15</v>
      </c>
      <c r="CW24" s="470">
        <v>75.7</v>
      </c>
      <c r="CX24" s="471">
        <v>70.48</v>
      </c>
      <c r="CY24" s="472">
        <v>7.41</v>
      </c>
      <c r="CZ24" s="470">
        <v>98.7</v>
      </c>
      <c r="DA24" s="471">
        <v>92.86</v>
      </c>
      <c r="DB24" s="472">
        <v>6.29</v>
      </c>
      <c r="DC24" s="179"/>
      <c r="DD24" s="179"/>
      <c r="DE24" s="179" t="s">
        <v>36</v>
      </c>
      <c r="DF24" s="76">
        <v>42.98</v>
      </c>
      <c r="DG24" s="76">
        <v>36.71</v>
      </c>
      <c r="DH24" s="76">
        <v>33.729999999999997</v>
      </c>
      <c r="DI24" s="76">
        <v>37.81</v>
      </c>
      <c r="DJ24" s="143"/>
      <c r="DK24" s="143"/>
      <c r="DL24" s="143"/>
      <c r="DM24" s="143"/>
      <c r="DN24" s="179"/>
      <c r="DO24" s="179"/>
      <c r="DP24" s="140" t="s">
        <v>99</v>
      </c>
      <c r="DQ24" s="663"/>
      <c r="DR24" s="663"/>
      <c r="DS24" s="663"/>
      <c r="DT24" s="608"/>
      <c r="DU24" s="608"/>
      <c r="DV24" s="608"/>
      <c r="DW24" s="608"/>
      <c r="DX24" s="608"/>
      <c r="DY24" s="664"/>
      <c r="DZ24" s="664"/>
      <c r="EA24" s="546"/>
      <c r="EB24" s="659"/>
      <c r="EC24" s="64"/>
      <c r="ED24" s="665" t="s">
        <v>100</v>
      </c>
      <c r="EE24" s="663"/>
      <c r="EF24" s="663"/>
      <c r="EG24" s="663"/>
      <c r="EH24" s="608"/>
      <c r="EI24" s="608"/>
      <c r="EJ24" s="608"/>
      <c r="EK24" s="608"/>
      <c r="EL24" s="608"/>
      <c r="EM24" s="664"/>
      <c r="EN24" s="664"/>
      <c r="EO24" s="619"/>
      <c r="EP24" s="180"/>
      <c r="EQ24" s="232"/>
      <c r="ER24" s="232"/>
      <c r="ES24" s="83"/>
      <c r="ET24" s="110"/>
      <c r="EU24" s="56"/>
      <c r="EV24" s="56"/>
      <c r="EW24" s="56"/>
      <c r="EX24" s="56"/>
      <c r="EY24" s="286"/>
      <c r="EZ24" s="287"/>
      <c r="FA24" s="27"/>
      <c r="FB24" s="55"/>
      <c r="FC24" s="288"/>
      <c r="FD24" s="84"/>
      <c r="FE24" s="84"/>
      <c r="FF24" s="84"/>
      <c r="FG24" s="179"/>
      <c r="FH24" s="179"/>
      <c r="FI24" s="434" t="s">
        <v>51</v>
      </c>
      <c r="FJ24" s="28">
        <v>1088.55</v>
      </c>
      <c r="FK24" s="615">
        <v>1040.06</v>
      </c>
      <c r="FL24" s="436">
        <v>4.66</v>
      </c>
      <c r="FM24" s="59"/>
      <c r="FN24" s="59"/>
      <c r="FO24" s="437" t="s">
        <v>98</v>
      </c>
      <c r="FP24" s="411">
        <v>171</v>
      </c>
      <c r="FQ24" s="412">
        <v>184</v>
      </c>
      <c r="FR24" s="413">
        <v>224</v>
      </c>
      <c r="FS24" s="411">
        <v>579</v>
      </c>
      <c r="FT24" s="414">
        <v>602</v>
      </c>
      <c r="FU24" s="415">
        <v>-3.82</v>
      </c>
      <c r="FV24" s="179"/>
      <c r="FW24" s="582" t="s">
        <v>74</v>
      </c>
      <c r="FX24" s="662">
        <v>102.04</v>
      </c>
      <c r="FY24" s="471">
        <v>102.35</v>
      </c>
      <c r="FZ24" s="472">
        <v>-0.3</v>
      </c>
      <c r="GA24" s="470">
        <v>79.31</v>
      </c>
      <c r="GB24" s="471">
        <v>74.430000000000007</v>
      </c>
      <c r="GC24" s="472">
        <v>6.56</v>
      </c>
      <c r="GD24" s="470">
        <v>98.96</v>
      </c>
      <c r="GE24" s="471">
        <v>98.98</v>
      </c>
      <c r="GF24" s="472">
        <v>-0.02</v>
      </c>
      <c r="GG24" s="179"/>
      <c r="GH24" s="179"/>
      <c r="GI24" s="179" t="s">
        <v>36</v>
      </c>
      <c r="GJ24" s="76">
        <v>33.14</v>
      </c>
      <c r="GK24" s="76">
        <v>34.840000000000003</v>
      </c>
      <c r="GL24" s="76">
        <v>31.87</v>
      </c>
      <c r="GM24" s="76">
        <v>33.28</v>
      </c>
      <c r="GN24" s="143"/>
      <c r="GO24" s="143"/>
      <c r="GP24" s="143"/>
      <c r="GQ24" s="143"/>
      <c r="GR24" s="179"/>
      <c r="GS24" s="179"/>
      <c r="GT24" s="140" t="s">
        <v>99</v>
      </c>
      <c r="GU24" s="663"/>
      <c r="GV24" s="663"/>
      <c r="GW24" s="663"/>
      <c r="GX24" s="608"/>
      <c r="GY24" s="608"/>
      <c r="GZ24" s="608"/>
      <c r="HA24" s="608"/>
      <c r="HB24" s="608"/>
      <c r="HC24" s="664"/>
      <c r="HD24" s="664"/>
      <c r="HE24" s="546"/>
      <c r="HF24" s="659"/>
      <c r="HG24" s="64"/>
      <c r="HH24" s="665" t="s">
        <v>100</v>
      </c>
      <c r="HI24" s="663"/>
      <c r="HJ24" s="663"/>
      <c r="HK24" s="663"/>
      <c r="HL24" s="608"/>
      <c r="HM24" s="608"/>
      <c r="HN24" s="608"/>
      <c r="HO24" s="608"/>
      <c r="HP24" s="608"/>
      <c r="HQ24" s="664"/>
      <c r="HR24" s="664"/>
      <c r="HS24" s="619"/>
      <c r="HT24" s="180"/>
      <c r="HU24" s="232"/>
      <c r="HV24" s="232"/>
      <c r="HW24" s="83"/>
      <c r="HX24" s="110"/>
      <c r="HY24" s="56"/>
      <c r="HZ24" s="56"/>
      <c r="IA24" s="56"/>
      <c r="IB24" s="56"/>
      <c r="IC24" s="286"/>
      <c r="ID24" s="287"/>
      <c r="IE24" s="27"/>
      <c r="IF24" s="55"/>
      <c r="IG24" s="288"/>
      <c r="IH24" s="84"/>
      <c r="II24" s="84"/>
      <c r="IJ24" s="84"/>
      <c r="IK24" s="179"/>
      <c r="IM24" s="434" t="s">
        <v>51</v>
      </c>
      <c r="IN24" s="28">
        <v>1011.0400000000001</v>
      </c>
      <c r="IO24" s="615">
        <v>977.8599999999999</v>
      </c>
      <c r="IP24" s="436">
        <v>3.39</v>
      </c>
      <c r="IQ24" s="59"/>
      <c r="IR24" s="59"/>
      <c r="IS24" s="437" t="s">
        <v>98</v>
      </c>
      <c r="IT24" s="411">
        <v>228</v>
      </c>
      <c r="IU24" s="412">
        <v>285</v>
      </c>
      <c r="IV24" s="413">
        <v>192</v>
      </c>
      <c r="IW24" s="411">
        <v>705</v>
      </c>
      <c r="IX24" s="414">
        <v>691</v>
      </c>
      <c r="IY24" s="415">
        <v>2.0299999999999998</v>
      </c>
      <c r="IZ24" s="179"/>
      <c r="JA24" s="582" t="s">
        <v>74</v>
      </c>
      <c r="JB24" s="662">
        <v>112.3</v>
      </c>
      <c r="JC24" s="471">
        <v>109.49</v>
      </c>
      <c r="JD24" s="472">
        <v>2.57</v>
      </c>
      <c r="JE24" s="470">
        <v>68.87</v>
      </c>
      <c r="JF24" s="471">
        <v>66.41</v>
      </c>
      <c r="JG24" s="472">
        <v>3.7</v>
      </c>
      <c r="JH24" s="470">
        <v>106.36</v>
      </c>
      <c r="JI24" s="471">
        <v>103.71</v>
      </c>
      <c r="JJ24" s="472">
        <v>2.56</v>
      </c>
      <c r="JK24" s="179"/>
      <c r="JL24" s="179"/>
      <c r="JM24" s="179" t="s">
        <v>36</v>
      </c>
      <c r="JN24" s="76">
        <v>33.69</v>
      </c>
      <c r="JO24" s="76">
        <v>35.770000000000003</v>
      </c>
      <c r="JP24" s="76">
        <v>37.26</v>
      </c>
      <c r="JQ24" s="76">
        <v>35.57</v>
      </c>
      <c r="JR24" s="143"/>
      <c r="JS24" s="143"/>
      <c r="JT24" s="143"/>
      <c r="JU24" s="143"/>
      <c r="JV24" s="179"/>
      <c r="JW24" s="179"/>
      <c r="JX24" s="140" t="s">
        <v>99</v>
      </c>
      <c r="JY24" s="663"/>
      <c r="JZ24" s="663"/>
      <c r="KA24" s="663"/>
      <c r="KB24" s="608"/>
      <c r="KC24" s="608"/>
      <c r="KD24" s="608"/>
      <c r="KE24" s="608"/>
      <c r="KF24" s="608"/>
      <c r="KG24" s="664"/>
      <c r="KH24" s="664"/>
      <c r="KI24" s="546"/>
      <c r="KJ24" s="659"/>
      <c r="KK24" s="64"/>
      <c r="KL24" s="665" t="s">
        <v>100</v>
      </c>
      <c r="KM24" s="663"/>
      <c r="KN24" s="663"/>
      <c r="KO24" s="663"/>
      <c r="KP24" s="608"/>
      <c r="KQ24" s="608"/>
      <c r="KR24" s="608"/>
      <c r="KS24" s="608"/>
      <c r="KT24" s="608"/>
      <c r="KU24" s="664"/>
      <c r="KV24" s="664"/>
      <c r="KW24" s="619"/>
      <c r="KX24" s="26"/>
      <c r="KY24" s="232"/>
      <c r="KZ24" s="232"/>
      <c r="LA24" s="83"/>
      <c r="LB24" s="110"/>
      <c r="LC24" s="56"/>
      <c r="LD24" s="56"/>
      <c r="LE24" s="56"/>
      <c r="LF24" s="56"/>
      <c r="LG24" s="286"/>
      <c r="LH24" s="287"/>
      <c r="LI24" s="27"/>
      <c r="LJ24" s="55"/>
      <c r="LK24" s="288"/>
      <c r="LL24" s="84"/>
      <c r="LM24" s="84"/>
      <c r="LN24" s="84"/>
      <c r="LO24" s="84"/>
      <c r="LQ24" s="434" t="s">
        <v>51</v>
      </c>
      <c r="LR24" s="644">
        <v>1028.6099999999999</v>
      </c>
      <c r="LS24" s="650">
        <v>980.16000000000008</v>
      </c>
      <c r="LT24" s="455">
        <v>4.9400000000000004</v>
      </c>
      <c r="LU24" s="50"/>
      <c r="LV24" s="50"/>
      <c r="LW24" s="437" t="s">
        <v>98</v>
      </c>
      <c r="LX24" s="7">
        <v>4403</v>
      </c>
      <c r="LY24" s="427">
        <v>4824</v>
      </c>
      <c r="LZ24" s="428">
        <v>-8.73</v>
      </c>
      <c r="MA24" s="58"/>
      <c r="MB24" s="582" t="s">
        <v>74</v>
      </c>
      <c r="MC24" s="470">
        <v>105.76</v>
      </c>
      <c r="MD24" s="471">
        <v>102.23</v>
      </c>
      <c r="ME24" s="472">
        <v>3.45</v>
      </c>
      <c r="MF24" s="470">
        <v>73.23</v>
      </c>
      <c r="MG24" s="471">
        <v>70.150000000000006</v>
      </c>
      <c r="MH24" s="472">
        <v>4.3899999999999997</v>
      </c>
      <c r="MI24" s="470">
        <v>101.33</v>
      </c>
      <c r="MJ24" s="471">
        <v>97.83</v>
      </c>
      <c r="MK24" s="472">
        <v>3.58</v>
      </c>
      <c r="ML24" s="2"/>
      <c r="MM24" s="2"/>
      <c r="MN24" s="2" t="s">
        <v>36</v>
      </c>
      <c r="MO24" s="666">
        <v>51.04</v>
      </c>
      <c r="MP24" s="666">
        <v>37.81</v>
      </c>
      <c r="MQ24" s="666">
        <v>33.28</v>
      </c>
      <c r="MR24" s="666">
        <v>35.57</v>
      </c>
      <c r="MS24" s="667">
        <v>39.43</v>
      </c>
      <c r="MT24" s="129"/>
      <c r="MU24" s="130"/>
      <c r="MV24" s="130"/>
      <c r="MW24" s="135"/>
      <c r="MX24" s="130"/>
      <c r="MY24" s="130"/>
      <c r="MZ24" s="77" t="s">
        <v>157</v>
      </c>
      <c r="NA24" s="622"/>
      <c r="NB24" s="621"/>
      <c r="NC24" s="621"/>
      <c r="ND24" s="181"/>
      <c r="NE24" s="181"/>
      <c r="NF24" s="181"/>
      <c r="NG24" s="181"/>
      <c r="NH24" s="181"/>
      <c r="NI24" s="181"/>
      <c r="NJ24" s="181"/>
      <c r="NK24" s="614"/>
      <c r="NL24" s="181"/>
      <c r="NM24" s="181"/>
      <c r="NN24" s="622" t="s">
        <v>100</v>
      </c>
      <c r="NO24" s="622"/>
      <c r="NP24" s="621"/>
      <c r="NQ24" s="621"/>
      <c r="NR24" s="181"/>
      <c r="NS24" s="181"/>
      <c r="NT24" s="181"/>
      <c r="NU24" s="181"/>
      <c r="NV24" s="181"/>
      <c r="NW24" s="181"/>
      <c r="NX24" s="181"/>
      <c r="NY24" s="614"/>
    </row>
    <row r="25" spans="1:389" ht="23.25" customHeight="1" thickTop="1" thickBot="1" x14ac:dyDescent="0.3">
      <c r="A25" s="578" t="s">
        <v>33</v>
      </c>
      <c r="B25" s="623">
        <v>964.12</v>
      </c>
      <c r="C25" s="624">
        <v>929.84</v>
      </c>
      <c r="D25" s="581">
        <v>3.69</v>
      </c>
      <c r="E25" s="59"/>
      <c r="F25" s="59"/>
      <c r="G25" s="410" t="s">
        <v>101</v>
      </c>
      <c r="H25" s="411">
        <v>32</v>
      </c>
      <c r="I25" s="412">
        <v>39</v>
      </c>
      <c r="J25" s="413">
        <v>0</v>
      </c>
      <c r="K25" s="411">
        <v>71</v>
      </c>
      <c r="L25" s="414">
        <v>104</v>
      </c>
      <c r="M25" s="415">
        <v>-31.73</v>
      </c>
      <c r="N25" s="179"/>
      <c r="O25" s="602" t="s">
        <v>78</v>
      </c>
      <c r="P25" s="603">
        <v>2372.7199999999998</v>
      </c>
      <c r="Q25" s="604">
        <v>2251.9199999999996</v>
      </c>
      <c r="R25" s="605">
        <v>5.36</v>
      </c>
      <c r="S25" s="606">
        <v>964.12</v>
      </c>
      <c r="T25" s="604">
        <v>929.84</v>
      </c>
      <c r="U25" s="605">
        <v>3.69</v>
      </c>
      <c r="V25" s="606">
        <v>2195.11</v>
      </c>
      <c r="W25" s="604">
        <v>2078.6999999999998</v>
      </c>
      <c r="X25" s="605">
        <v>5.6</v>
      </c>
      <c r="Y25" s="179"/>
      <c r="Z25" s="179"/>
      <c r="AA25" s="179" t="s">
        <v>48</v>
      </c>
      <c r="AB25" s="76">
        <v>71.56</v>
      </c>
      <c r="AC25" s="76">
        <v>53.12</v>
      </c>
      <c r="AD25" s="76">
        <v>63.96</v>
      </c>
      <c r="AE25" s="76">
        <v>62.88</v>
      </c>
      <c r="AF25" s="143"/>
      <c r="AG25" s="143"/>
      <c r="AH25" s="143"/>
      <c r="AI25" s="143"/>
      <c r="AJ25" s="179"/>
      <c r="AK25" s="179"/>
      <c r="AL25" s="446" t="s">
        <v>102</v>
      </c>
      <c r="AM25" s="668" t="s">
        <v>21</v>
      </c>
      <c r="AN25" s="669"/>
      <c r="AO25" s="669"/>
      <c r="AP25" s="669"/>
      <c r="AQ25" s="669"/>
      <c r="AR25" s="669"/>
      <c r="AS25" s="669"/>
      <c r="AT25" s="669"/>
      <c r="AU25" s="670"/>
      <c r="AV25" s="522" t="s">
        <v>22</v>
      </c>
      <c r="AW25" s="522" t="s">
        <v>32</v>
      </c>
      <c r="AX25" s="659"/>
      <c r="AY25" s="64"/>
      <c r="AZ25" s="671" t="s">
        <v>102</v>
      </c>
      <c r="BA25" s="672" t="s">
        <v>21</v>
      </c>
      <c r="BB25" s="673"/>
      <c r="BC25" s="673"/>
      <c r="BD25" s="673"/>
      <c r="BE25" s="673"/>
      <c r="BF25" s="673"/>
      <c r="BG25" s="673"/>
      <c r="BH25" s="673"/>
      <c r="BI25" s="674"/>
      <c r="BJ25" s="522" t="s">
        <v>22</v>
      </c>
      <c r="BK25" s="522" t="s">
        <v>32</v>
      </c>
      <c r="BL25" s="180"/>
      <c r="BM25" s="232"/>
      <c r="BN25" s="232"/>
      <c r="BO25" s="83"/>
      <c r="BP25" s="110"/>
      <c r="BQ25" s="56"/>
      <c r="BR25" s="56"/>
      <c r="BS25" s="56"/>
      <c r="BT25" s="56"/>
      <c r="BU25" s="286"/>
      <c r="BV25" s="287"/>
      <c r="BW25" s="25"/>
      <c r="BX25" s="55"/>
      <c r="BY25" s="288"/>
      <c r="BZ25" s="84"/>
      <c r="CA25" s="84"/>
      <c r="CB25" s="84"/>
      <c r="CC25" s="179"/>
      <c r="CD25" s="179"/>
      <c r="CE25" s="578" t="s">
        <v>33</v>
      </c>
      <c r="CF25" s="623">
        <v>1044.1200000000001</v>
      </c>
      <c r="CG25" s="624">
        <v>986.72</v>
      </c>
      <c r="CH25" s="581">
        <v>5.82</v>
      </c>
      <c r="CI25" s="59"/>
      <c r="CJ25" s="59"/>
      <c r="CK25" s="410" t="s">
        <v>101</v>
      </c>
      <c r="CL25" s="411">
        <v>36</v>
      </c>
      <c r="CM25" s="412">
        <v>35</v>
      </c>
      <c r="CN25" s="413">
        <v>43</v>
      </c>
      <c r="CO25" s="411">
        <v>114</v>
      </c>
      <c r="CP25" s="414">
        <v>107</v>
      </c>
      <c r="CQ25" s="415">
        <v>6.54</v>
      </c>
      <c r="CR25" s="179"/>
      <c r="CS25" s="602" t="s">
        <v>78</v>
      </c>
      <c r="CT25" s="603">
        <v>2484.0999999999995</v>
      </c>
      <c r="CU25" s="604">
        <v>2382.73</v>
      </c>
      <c r="CV25" s="605">
        <v>4.25</v>
      </c>
      <c r="CW25" s="606">
        <v>1044.1200000000001</v>
      </c>
      <c r="CX25" s="604">
        <v>986.72</v>
      </c>
      <c r="CY25" s="605">
        <v>5.82</v>
      </c>
      <c r="CZ25" s="606">
        <v>2269.35</v>
      </c>
      <c r="DA25" s="604">
        <v>2174.8200000000002</v>
      </c>
      <c r="DB25" s="605">
        <v>4.3499999999999996</v>
      </c>
      <c r="DC25" s="179"/>
      <c r="DD25" s="179"/>
      <c r="DE25" s="179" t="s">
        <v>48</v>
      </c>
      <c r="DF25" s="76">
        <v>52.45</v>
      </c>
      <c r="DG25" s="76">
        <v>57.43</v>
      </c>
      <c r="DH25" s="76">
        <v>44.75</v>
      </c>
      <c r="DI25" s="76">
        <v>51.54</v>
      </c>
      <c r="DJ25" s="143"/>
      <c r="DK25" s="143"/>
      <c r="DL25" s="143"/>
      <c r="DM25" s="143"/>
      <c r="DN25" s="179"/>
      <c r="DO25" s="179"/>
      <c r="DP25" s="446" t="s">
        <v>102</v>
      </c>
      <c r="DQ25" s="668" t="s">
        <v>21</v>
      </c>
      <c r="DR25" s="669"/>
      <c r="DS25" s="669"/>
      <c r="DT25" s="669"/>
      <c r="DU25" s="669"/>
      <c r="DV25" s="669"/>
      <c r="DW25" s="669"/>
      <c r="DX25" s="669"/>
      <c r="DY25" s="670"/>
      <c r="DZ25" s="522" t="s">
        <v>22</v>
      </c>
      <c r="EA25" s="522" t="s">
        <v>32</v>
      </c>
      <c r="EB25" s="659"/>
      <c r="EC25" s="64"/>
      <c r="ED25" s="671" t="s">
        <v>102</v>
      </c>
      <c r="EE25" s="672" t="s">
        <v>21</v>
      </c>
      <c r="EF25" s="673"/>
      <c r="EG25" s="673"/>
      <c r="EH25" s="673"/>
      <c r="EI25" s="673"/>
      <c r="EJ25" s="673"/>
      <c r="EK25" s="673"/>
      <c r="EL25" s="673"/>
      <c r="EM25" s="674"/>
      <c r="EN25" s="522" t="s">
        <v>22</v>
      </c>
      <c r="EO25" s="522" t="s">
        <v>32</v>
      </c>
      <c r="EP25" s="180"/>
      <c r="EQ25" s="232"/>
      <c r="ER25" s="232"/>
      <c r="ES25" s="83"/>
      <c r="ET25" s="110"/>
      <c r="EU25" s="56"/>
      <c r="EV25" s="56"/>
      <c r="EW25" s="56"/>
      <c r="EX25" s="56"/>
      <c r="EY25" s="286"/>
      <c r="EZ25" s="287"/>
      <c r="FA25" s="25"/>
      <c r="FB25" s="55"/>
      <c r="FC25" s="288"/>
      <c r="FD25" s="84"/>
      <c r="FE25" s="84"/>
      <c r="FF25" s="84"/>
      <c r="FG25" s="179"/>
      <c r="FH25" s="179"/>
      <c r="FI25" s="578" t="s">
        <v>33</v>
      </c>
      <c r="FJ25" s="623">
        <v>1085.03</v>
      </c>
      <c r="FK25" s="624">
        <v>1019.4099999999999</v>
      </c>
      <c r="FL25" s="581">
        <v>6.44</v>
      </c>
      <c r="FM25" s="59"/>
      <c r="FN25" s="59"/>
      <c r="FO25" s="410" t="s">
        <v>101</v>
      </c>
      <c r="FP25" s="411">
        <v>25</v>
      </c>
      <c r="FQ25" s="412">
        <v>15</v>
      </c>
      <c r="FR25" s="413">
        <v>10</v>
      </c>
      <c r="FS25" s="411">
        <v>50</v>
      </c>
      <c r="FT25" s="414">
        <v>65</v>
      </c>
      <c r="FU25" s="415">
        <v>-23.08</v>
      </c>
      <c r="FV25" s="179"/>
      <c r="FW25" s="602" t="s">
        <v>78</v>
      </c>
      <c r="FX25" s="603">
        <v>2717.28</v>
      </c>
      <c r="FY25" s="604">
        <v>2592.11</v>
      </c>
      <c r="FZ25" s="605">
        <v>4.83</v>
      </c>
      <c r="GA25" s="606">
        <v>1085.03</v>
      </c>
      <c r="GB25" s="604">
        <v>1019.4099999999999</v>
      </c>
      <c r="GC25" s="605">
        <v>6.44</v>
      </c>
      <c r="GD25" s="606">
        <v>2495.4899999999998</v>
      </c>
      <c r="GE25" s="604">
        <v>2376.9299999999998</v>
      </c>
      <c r="GF25" s="605">
        <v>4.99</v>
      </c>
      <c r="GG25" s="179"/>
      <c r="GH25" s="179"/>
      <c r="GI25" s="179" t="s">
        <v>48</v>
      </c>
      <c r="GJ25" s="76">
        <v>50.11</v>
      </c>
      <c r="GK25" s="76">
        <v>48.24</v>
      </c>
      <c r="GL25" s="76">
        <v>34.659999999999997</v>
      </c>
      <c r="GM25" s="76">
        <v>44.34</v>
      </c>
      <c r="GN25" s="143"/>
      <c r="GO25" s="143"/>
      <c r="GP25" s="143"/>
      <c r="GQ25" s="143"/>
      <c r="GR25" s="179"/>
      <c r="GS25" s="179"/>
      <c r="GT25" s="446" t="s">
        <v>102</v>
      </c>
      <c r="GU25" s="668" t="s">
        <v>21</v>
      </c>
      <c r="GV25" s="669"/>
      <c r="GW25" s="669"/>
      <c r="GX25" s="669"/>
      <c r="GY25" s="669"/>
      <c r="GZ25" s="669"/>
      <c r="HA25" s="669"/>
      <c r="HB25" s="669"/>
      <c r="HC25" s="670"/>
      <c r="HD25" s="522" t="s">
        <v>22</v>
      </c>
      <c r="HE25" s="522" t="s">
        <v>32</v>
      </c>
      <c r="HF25" s="659"/>
      <c r="HG25" s="64"/>
      <c r="HH25" s="671" t="s">
        <v>102</v>
      </c>
      <c r="HI25" s="672" t="s">
        <v>21</v>
      </c>
      <c r="HJ25" s="673"/>
      <c r="HK25" s="673"/>
      <c r="HL25" s="673"/>
      <c r="HM25" s="673"/>
      <c r="HN25" s="673"/>
      <c r="HO25" s="673"/>
      <c r="HP25" s="673"/>
      <c r="HQ25" s="674"/>
      <c r="HR25" s="522" t="s">
        <v>22</v>
      </c>
      <c r="HS25" s="522" t="s">
        <v>32</v>
      </c>
      <c r="HT25" s="180"/>
      <c r="HU25" s="232"/>
      <c r="HV25" s="232"/>
      <c r="HW25" s="83"/>
      <c r="HX25" s="110"/>
      <c r="HY25" s="56"/>
      <c r="HZ25" s="56"/>
      <c r="IA25" s="56"/>
      <c r="IB25" s="56"/>
      <c r="IC25" s="286"/>
      <c r="ID25" s="287"/>
      <c r="IE25" s="25"/>
      <c r="IF25" s="55"/>
      <c r="IG25" s="288"/>
      <c r="IH25" s="84"/>
      <c r="II25" s="84"/>
      <c r="IJ25" s="84"/>
      <c r="IK25" s="179"/>
      <c r="IM25" s="578" t="s">
        <v>33</v>
      </c>
      <c r="IN25" s="623">
        <v>1027.25</v>
      </c>
      <c r="IO25" s="624">
        <v>993.06000000000006</v>
      </c>
      <c r="IP25" s="581">
        <v>3.44</v>
      </c>
      <c r="IQ25" s="59"/>
      <c r="IR25" s="59"/>
      <c r="IS25" s="410" t="s">
        <v>101</v>
      </c>
      <c r="IT25" s="411">
        <v>32</v>
      </c>
      <c r="IU25" s="412">
        <v>43</v>
      </c>
      <c r="IV25" s="413">
        <v>49</v>
      </c>
      <c r="IW25" s="411">
        <v>124</v>
      </c>
      <c r="IX25" s="414">
        <v>121</v>
      </c>
      <c r="IY25" s="415">
        <v>2.48</v>
      </c>
      <c r="IZ25" s="179"/>
      <c r="JA25" s="602" t="s">
        <v>78</v>
      </c>
      <c r="JB25" s="603">
        <v>2632.09</v>
      </c>
      <c r="JC25" s="604">
        <v>2525.2599999999998</v>
      </c>
      <c r="JD25" s="605">
        <v>4.2300000000000004</v>
      </c>
      <c r="JE25" s="606">
        <v>1027.25</v>
      </c>
      <c r="JF25" s="604">
        <v>993.06000000000006</v>
      </c>
      <c r="JG25" s="605">
        <v>3.44</v>
      </c>
      <c r="JH25" s="606">
        <v>2411.7800000000002</v>
      </c>
      <c r="JI25" s="604">
        <v>2320.0300000000002</v>
      </c>
      <c r="JJ25" s="605">
        <v>3.95</v>
      </c>
      <c r="JK25" s="179"/>
      <c r="JL25" s="179"/>
      <c r="JM25" s="179" t="s">
        <v>48</v>
      </c>
      <c r="JN25" s="76">
        <v>42.83</v>
      </c>
      <c r="JO25" s="76">
        <v>57.9</v>
      </c>
      <c r="JP25" s="76">
        <v>50.88</v>
      </c>
      <c r="JQ25" s="76">
        <v>50.54</v>
      </c>
      <c r="JR25" s="143"/>
      <c r="JS25" s="143"/>
      <c r="JT25" s="143"/>
      <c r="JU25" s="143"/>
      <c r="JV25" s="179"/>
      <c r="JW25" s="179"/>
      <c r="JX25" s="446" t="s">
        <v>102</v>
      </c>
      <c r="JY25" s="668" t="s">
        <v>21</v>
      </c>
      <c r="JZ25" s="669"/>
      <c r="KA25" s="669"/>
      <c r="KB25" s="669"/>
      <c r="KC25" s="669"/>
      <c r="KD25" s="669"/>
      <c r="KE25" s="669"/>
      <c r="KF25" s="669"/>
      <c r="KG25" s="670"/>
      <c r="KH25" s="522" t="s">
        <v>22</v>
      </c>
      <c r="KI25" s="522" t="s">
        <v>32</v>
      </c>
      <c r="KJ25" s="659"/>
      <c r="KK25" s="64"/>
      <c r="KL25" s="671" t="s">
        <v>102</v>
      </c>
      <c r="KM25" s="672" t="s">
        <v>21</v>
      </c>
      <c r="KN25" s="673"/>
      <c r="KO25" s="673"/>
      <c r="KP25" s="673"/>
      <c r="KQ25" s="673"/>
      <c r="KR25" s="673"/>
      <c r="KS25" s="673"/>
      <c r="KT25" s="673"/>
      <c r="KU25" s="674"/>
      <c r="KV25" s="522" t="s">
        <v>22</v>
      </c>
      <c r="KW25" s="522" t="s">
        <v>32</v>
      </c>
      <c r="KX25" s="8"/>
      <c r="KY25" s="232"/>
      <c r="KZ25" s="232"/>
      <c r="LA25" s="83"/>
      <c r="LB25" s="110"/>
      <c r="LC25" s="56"/>
      <c r="LD25" s="56"/>
      <c r="LE25" s="56"/>
      <c r="LF25" s="56"/>
      <c r="LG25" s="286"/>
      <c r="LH25" s="287"/>
      <c r="LI25" s="25"/>
      <c r="LJ25" s="55"/>
      <c r="LK25" s="288"/>
      <c r="LL25" s="84"/>
      <c r="LM25" s="84"/>
      <c r="LN25" s="84"/>
      <c r="LO25" s="84"/>
      <c r="LQ25" s="578" t="s">
        <v>33</v>
      </c>
      <c r="LR25" s="675">
        <v>1028.03</v>
      </c>
      <c r="LS25" s="676">
        <v>980.68999999999994</v>
      </c>
      <c r="LT25" s="594">
        <v>4.83</v>
      </c>
      <c r="LU25" s="50"/>
      <c r="LV25" s="50"/>
      <c r="LW25" s="410" t="s">
        <v>101</v>
      </c>
      <c r="LX25" s="7">
        <v>359</v>
      </c>
      <c r="LY25" s="427">
        <v>397</v>
      </c>
      <c r="LZ25" s="428">
        <v>-9.57</v>
      </c>
      <c r="MA25" s="58"/>
      <c r="MB25" s="610" t="s">
        <v>78</v>
      </c>
      <c r="MC25" s="603">
        <v>2536.8200000000002</v>
      </c>
      <c r="MD25" s="611">
        <v>2426.96</v>
      </c>
      <c r="ME25" s="612">
        <v>4.53</v>
      </c>
      <c r="MF25" s="603">
        <v>1028.03</v>
      </c>
      <c r="MG25" s="611">
        <v>980.68999999999994</v>
      </c>
      <c r="MH25" s="612">
        <v>4.83</v>
      </c>
      <c r="MI25" s="603">
        <v>2331.21</v>
      </c>
      <c r="MJ25" s="611">
        <v>2228.1999999999998</v>
      </c>
      <c r="MK25" s="612">
        <v>4.62</v>
      </c>
      <c r="ML25" s="2"/>
      <c r="MM25" s="2"/>
      <c r="MN25" s="2" t="s">
        <v>48</v>
      </c>
      <c r="MO25" s="666">
        <v>62.88</v>
      </c>
      <c r="MP25" s="666">
        <v>51.54</v>
      </c>
      <c r="MQ25" s="666">
        <v>44.34</v>
      </c>
      <c r="MR25" s="666">
        <v>50.54</v>
      </c>
      <c r="MS25" s="667">
        <v>52.33</v>
      </c>
      <c r="MT25" s="129"/>
      <c r="MU25" s="130"/>
      <c r="MV25" s="130"/>
      <c r="MW25" s="135"/>
      <c r="MX25" s="130"/>
      <c r="MY25" s="130"/>
      <c r="MZ25" s="677" t="s">
        <v>102</v>
      </c>
      <c r="NA25" s="452" t="s">
        <v>21</v>
      </c>
      <c r="NB25" s="453"/>
      <c r="NC25" s="453"/>
      <c r="ND25" s="453"/>
      <c r="NE25" s="453"/>
      <c r="NF25" s="453"/>
      <c r="NG25" s="453"/>
      <c r="NH25" s="453"/>
      <c r="NI25" s="454"/>
      <c r="NJ25" s="532" t="s">
        <v>22</v>
      </c>
      <c r="NK25" s="532" t="s">
        <v>32</v>
      </c>
      <c r="NL25" s="181"/>
      <c r="NM25" s="181"/>
      <c r="NN25" s="678" t="s">
        <v>102</v>
      </c>
      <c r="NO25" s="632" t="s">
        <v>21</v>
      </c>
      <c r="NP25" s="633"/>
      <c r="NQ25" s="633"/>
      <c r="NR25" s="633"/>
      <c r="NS25" s="633"/>
      <c r="NT25" s="633"/>
      <c r="NU25" s="633"/>
      <c r="NV25" s="633"/>
      <c r="NW25" s="634"/>
      <c r="NX25" s="532" t="s">
        <v>22</v>
      </c>
      <c r="NY25" s="532" t="s">
        <v>32</v>
      </c>
    </row>
    <row r="26" spans="1:389" ht="29.25" customHeight="1" thickTop="1" thickBot="1" x14ac:dyDescent="0.3">
      <c r="A26" s="635" t="s">
        <v>103</v>
      </c>
      <c r="B26" s="636"/>
      <c r="C26" s="637"/>
      <c r="D26" s="436"/>
      <c r="E26" s="50"/>
      <c r="F26" s="50"/>
      <c r="G26" s="410" t="s">
        <v>104</v>
      </c>
      <c r="H26" s="411">
        <v>315</v>
      </c>
      <c r="I26" s="412">
        <v>75</v>
      </c>
      <c r="J26" s="413">
        <v>415</v>
      </c>
      <c r="K26" s="411">
        <v>805</v>
      </c>
      <c r="L26" s="414">
        <v>588</v>
      </c>
      <c r="M26" s="415">
        <v>36.9</v>
      </c>
      <c r="N26" s="179"/>
      <c r="Q26" s="105"/>
      <c r="R26" s="23"/>
      <c r="S26" s="29"/>
      <c r="T26" s="105"/>
      <c r="U26" s="23"/>
      <c r="V26" s="29"/>
      <c r="X26" s="23"/>
      <c r="Y26" s="179"/>
      <c r="Z26" s="179"/>
      <c r="AA26" s="179" t="s">
        <v>54</v>
      </c>
      <c r="AB26" s="76">
        <v>57.8</v>
      </c>
      <c r="AC26" s="76">
        <v>49.7</v>
      </c>
      <c r="AD26" s="76">
        <v>56.45</v>
      </c>
      <c r="AE26" s="76">
        <v>54.65</v>
      </c>
      <c r="AF26" s="144"/>
      <c r="AG26" s="144"/>
      <c r="AH26" s="144"/>
      <c r="AI26" s="144"/>
      <c r="AJ26" s="179"/>
      <c r="AK26" s="179"/>
      <c r="AL26" s="477"/>
      <c r="AM26" s="679" t="s">
        <v>38</v>
      </c>
      <c r="AN26" s="482" t="s">
        <v>39</v>
      </c>
      <c r="AO26" s="680" t="s">
        <v>219</v>
      </c>
      <c r="AP26" s="481" t="s">
        <v>220</v>
      </c>
      <c r="AQ26" s="482"/>
      <c r="AR26" s="482"/>
      <c r="AS26" s="482"/>
      <c r="AT26" s="482"/>
      <c r="AU26" s="483" t="s">
        <v>44</v>
      </c>
      <c r="AV26" s="570"/>
      <c r="AW26" s="681"/>
      <c r="AX26" s="659"/>
      <c r="AY26" s="64"/>
      <c r="AZ26" s="682"/>
      <c r="BA26" s="679" t="s">
        <v>38</v>
      </c>
      <c r="BB26" s="482" t="s">
        <v>39</v>
      </c>
      <c r="BC26" s="680" t="s">
        <v>219</v>
      </c>
      <c r="BD26" s="481" t="s">
        <v>220</v>
      </c>
      <c r="BE26" s="482"/>
      <c r="BF26" s="482"/>
      <c r="BG26" s="482"/>
      <c r="BH26" s="482"/>
      <c r="BI26" s="493" t="s">
        <v>44</v>
      </c>
      <c r="BJ26" s="570"/>
      <c r="BK26" s="570"/>
      <c r="BL26" s="180"/>
      <c r="BM26" s="232"/>
      <c r="BN26" s="232"/>
      <c r="BO26" s="232"/>
      <c r="BP26" s="113"/>
      <c r="BQ26" s="56"/>
      <c r="BR26" s="56"/>
      <c r="BS26" s="56"/>
      <c r="BT26" s="158"/>
      <c r="BU26" s="286"/>
      <c r="BV26" s="287"/>
      <c r="BW26" s="25"/>
      <c r="BX26" s="55"/>
      <c r="BY26" s="288"/>
      <c r="BZ26" s="84"/>
      <c r="CA26" s="84"/>
      <c r="CB26" s="84"/>
      <c r="CC26" s="179"/>
      <c r="CD26" s="179"/>
      <c r="CE26" s="635" t="s">
        <v>103</v>
      </c>
      <c r="CF26" s="636"/>
      <c r="CG26" s="637"/>
      <c r="CH26" s="436"/>
      <c r="CI26" s="50"/>
      <c r="CJ26" s="50"/>
      <c r="CK26" s="410" t="s">
        <v>104</v>
      </c>
      <c r="CL26" s="411">
        <v>179</v>
      </c>
      <c r="CM26" s="412">
        <v>217</v>
      </c>
      <c r="CN26" s="413">
        <v>253</v>
      </c>
      <c r="CO26" s="411">
        <v>649</v>
      </c>
      <c r="CP26" s="414">
        <v>665</v>
      </c>
      <c r="CQ26" s="415">
        <v>-2.41</v>
      </c>
      <c r="CR26" s="179"/>
      <c r="CU26" s="105"/>
      <c r="CV26" s="23"/>
      <c r="CW26" s="29"/>
      <c r="CX26" s="105"/>
      <c r="CY26" s="23"/>
      <c r="CZ26" s="29"/>
      <c r="DB26" s="23"/>
      <c r="DC26" s="179"/>
      <c r="DD26" s="179"/>
      <c r="DE26" s="179" t="s">
        <v>54</v>
      </c>
      <c r="DF26" s="76">
        <v>50.63</v>
      </c>
      <c r="DG26" s="76">
        <v>42</v>
      </c>
      <c r="DH26" s="76">
        <v>43.98</v>
      </c>
      <c r="DI26" s="76">
        <v>45.54</v>
      </c>
      <c r="DJ26" s="144"/>
      <c r="DK26" s="144"/>
      <c r="DL26" s="144"/>
      <c r="DM26" s="144"/>
      <c r="DN26" s="179"/>
      <c r="DO26" s="179"/>
      <c r="DP26" s="477"/>
      <c r="DQ26" s="679" t="s">
        <v>38</v>
      </c>
      <c r="DR26" s="482" t="s">
        <v>39</v>
      </c>
      <c r="DS26" s="680" t="s">
        <v>219</v>
      </c>
      <c r="DT26" s="487" t="s">
        <v>220</v>
      </c>
      <c r="DU26" s="479"/>
      <c r="DV26" s="479"/>
      <c r="DW26" s="479"/>
      <c r="DX26" s="479"/>
      <c r="DY26" s="488" t="s">
        <v>44</v>
      </c>
      <c r="DZ26" s="570"/>
      <c r="EA26" s="681"/>
      <c r="EB26" s="659"/>
      <c r="EC26" s="64"/>
      <c r="ED26" s="682"/>
      <c r="EE26" s="679" t="s">
        <v>38</v>
      </c>
      <c r="EF26" s="482" t="s">
        <v>39</v>
      </c>
      <c r="EG26" s="680" t="s">
        <v>219</v>
      </c>
      <c r="EH26" s="487" t="s">
        <v>220</v>
      </c>
      <c r="EI26" s="479"/>
      <c r="EJ26" s="479"/>
      <c r="EK26" s="479"/>
      <c r="EL26" s="479"/>
      <c r="EM26" s="488" t="s">
        <v>44</v>
      </c>
      <c r="EN26" s="570"/>
      <c r="EO26" s="570"/>
      <c r="EP26" s="180"/>
      <c r="EQ26" s="232"/>
      <c r="ER26" s="232"/>
      <c r="ES26" s="232"/>
      <c r="ET26" s="113"/>
      <c r="EU26" s="56"/>
      <c r="EV26" s="56"/>
      <c r="EW26" s="56"/>
      <c r="EX26" s="158"/>
      <c r="EY26" s="286"/>
      <c r="EZ26" s="287"/>
      <c r="FA26" s="25"/>
      <c r="FB26" s="55"/>
      <c r="FC26" s="288"/>
      <c r="FD26" s="84"/>
      <c r="FE26" s="84"/>
      <c r="FF26" s="84"/>
      <c r="FG26" s="179"/>
      <c r="FH26" s="179"/>
      <c r="FI26" s="635" t="s">
        <v>103</v>
      </c>
      <c r="FJ26" s="636"/>
      <c r="FK26" s="637">
        <v>0</v>
      </c>
      <c r="FL26" s="436"/>
      <c r="FM26" s="50"/>
      <c r="FN26" s="50"/>
      <c r="FO26" s="410" t="s">
        <v>104</v>
      </c>
      <c r="FP26" s="411">
        <v>463</v>
      </c>
      <c r="FQ26" s="412">
        <v>139</v>
      </c>
      <c r="FR26" s="413">
        <v>125</v>
      </c>
      <c r="FS26" s="411">
        <v>727</v>
      </c>
      <c r="FT26" s="414">
        <v>747</v>
      </c>
      <c r="FU26" s="415">
        <v>-2.68</v>
      </c>
      <c r="FV26" s="179"/>
      <c r="FY26" s="105"/>
      <c r="FZ26" s="23"/>
      <c r="GA26" s="29"/>
      <c r="GB26" s="105"/>
      <c r="GC26" s="23"/>
      <c r="GD26" s="29"/>
      <c r="GF26" s="23"/>
      <c r="GG26" s="179"/>
      <c r="GH26" s="179"/>
      <c r="GI26" s="179" t="s">
        <v>54</v>
      </c>
      <c r="GJ26" s="76">
        <v>46.64</v>
      </c>
      <c r="GK26" s="76">
        <v>40.130000000000003</v>
      </c>
      <c r="GL26" s="76">
        <v>42.55</v>
      </c>
      <c r="GM26" s="76">
        <v>43.11</v>
      </c>
      <c r="GN26" s="144"/>
      <c r="GO26" s="144"/>
      <c r="GP26" s="144"/>
      <c r="GQ26" s="144"/>
      <c r="GR26" s="179"/>
      <c r="GS26" s="179"/>
      <c r="GT26" s="477"/>
      <c r="GU26" s="679" t="s">
        <v>38</v>
      </c>
      <c r="GV26" s="482" t="s">
        <v>39</v>
      </c>
      <c r="GW26" s="680" t="s">
        <v>219</v>
      </c>
      <c r="GX26" s="490" t="s">
        <v>220</v>
      </c>
      <c r="GY26" s="491"/>
      <c r="GZ26" s="491"/>
      <c r="HA26" s="491"/>
      <c r="HB26" s="491"/>
      <c r="HC26" s="492" t="s">
        <v>44</v>
      </c>
      <c r="HD26" s="570"/>
      <c r="HE26" s="681"/>
      <c r="HF26" s="659"/>
      <c r="HG26" s="64"/>
      <c r="HH26" s="682"/>
      <c r="HI26" s="679" t="s">
        <v>38</v>
      </c>
      <c r="HJ26" s="482" t="s">
        <v>39</v>
      </c>
      <c r="HK26" s="680" t="s">
        <v>219</v>
      </c>
      <c r="HL26" s="490" t="s">
        <v>220</v>
      </c>
      <c r="HM26" s="491"/>
      <c r="HN26" s="491"/>
      <c r="HO26" s="491"/>
      <c r="HP26" s="491"/>
      <c r="HQ26" s="492" t="s">
        <v>44</v>
      </c>
      <c r="HR26" s="570"/>
      <c r="HS26" s="570"/>
      <c r="HT26" s="180"/>
      <c r="HU26" s="232"/>
      <c r="HV26" s="232"/>
      <c r="HW26" s="232"/>
      <c r="HX26" s="113"/>
      <c r="HY26" s="56"/>
      <c r="HZ26" s="56"/>
      <c r="IA26" s="56"/>
      <c r="IB26" s="158"/>
      <c r="IC26" s="286"/>
      <c r="ID26" s="287"/>
      <c r="IE26" s="25"/>
      <c r="IF26" s="55"/>
      <c r="IG26" s="288"/>
      <c r="IH26" s="84"/>
      <c r="II26" s="84"/>
      <c r="IJ26" s="84"/>
      <c r="IK26" s="179"/>
      <c r="IM26" s="635" t="s">
        <v>103</v>
      </c>
      <c r="IN26" s="636"/>
      <c r="IO26" s="637"/>
      <c r="IP26" s="436"/>
      <c r="IQ26" s="50"/>
      <c r="IR26" s="50"/>
      <c r="IS26" s="410" t="s">
        <v>104</v>
      </c>
      <c r="IT26" s="411">
        <v>295</v>
      </c>
      <c r="IU26" s="412">
        <v>278</v>
      </c>
      <c r="IV26" s="413">
        <v>241</v>
      </c>
      <c r="IW26" s="411">
        <v>814</v>
      </c>
      <c r="IX26" s="414">
        <v>895</v>
      </c>
      <c r="IY26" s="415">
        <v>-9.0500000000000007</v>
      </c>
      <c r="IZ26" s="179"/>
      <c r="JC26" s="105"/>
      <c r="JD26" s="23"/>
      <c r="JE26" s="29"/>
      <c r="JF26" s="105"/>
      <c r="JG26" s="23"/>
      <c r="JH26" s="29"/>
      <c r="JJ26" s="23"/>
      <c r="JK26" s="179"/>
      <c r="JL26" s="179"/>
      <c r="JM26" s="179" t="s">
        <v>54</v>
      </c>
      <c r="JN26" s="76">
        <v>46.32</v>
      </c>
      <c r="JO26" s="76">
        <v>44.52</v>
      </c>
      <c r="JP26" s="76">
        <v>51.8</v>
      </c>
      <c r="JQ26" s="76">
        <v>47.54</v>
      </c>
      <c r="JR26" s="144"/>
      <c r="JS26" s="144"/>
      <c r="JT26" s="144"/>
      <c r="JU26" s="144"/>
      <c r="JV26" s="179"/>
      <c r="JW26" s="179"/>
      <c r="JX26" s="477"/>
      <c r="JY26" s="679" t="s">
        <v>38</v>
      </c>
      <c r="JZ26" s="482" t="s">
        <v>39</v>
      </c>
      <c r="KA26" s="680" t="s">
        <v>219</v>
      </c>
      <c r="KB26" s="481" t="s">
        <v>220</v>
      </c>
      <c r="KC26" s="482" t="s">
        <v>40</v>
      </c>
      <c r="KD26" s="482" t="s">
        <v>41</v>
      </c>
      <c r="KE26" s="482" t="s">
        <v>42</v>
      </c>
      <c r="KF26" s="482" t="s">
        <v>43</v>
      </c>
      <c r="KG26" s="493" t="s">
        <v>44</v>
      </c>
      <c r="KH26" s="570"/>
      <c r="KI26" s="681"/>
      <c r="KJ26" s="659"/>
      <c r="KK26" s="64"/>
      <c r="KL26" s="682"/>
      <c r="KM26" s="679" t="s">
        <v>38</v>
      </c>
      <c r="KN26" s="482" t="s">
        <v>39</v>
      </c>
      <c r="KO26" s="680" t="s">
        <v>219</v>
      </c>
      <c r="KP26" s="481" t="s">
        <v>220</v>
      </c>
      <c r="KQ26" s="482"/>
      <c r="KR26" s="482"/>
      <c r="KS26" s="482"/>
      <c r="KT26" s="482"/>
      <c r="KU26" s="493" t="s">
        <v>44</v>
      </c>
      <c r="KV26" s="570"/>
      <c r="KW26" s="570"/>
      <c r="KX26" s="11"/>
      <c r="KY26" s="232"/>
      <c r="KZ26" s="232"/>
      <c r="LA26" s="232"/>
      <c r="LB26" s="113"/>
      <c r="LC26" s="56"/>
      <c r="LD26" s="56"/>
      <c r="LE26" s="56"/>
      <c r="LF26" s="158"/>
      <c r="LG26" s="286"/>
      <c r="LH26" s="287"/>
      <c r="LI26" s="25"/>
      <c r="LJ26" s="55"/>
      <c r="LK26" s="288"/>
      <c r="LL26" s="84"/>
      <c r="LM26" s="84"/>
      <c r="LN26" s="84"/>
      <c r="LO26" s="84"/>
      <c r="LQ26" s="635" t="s">
        <v>103</v>
      </c>
      <c r="LR26" s="683"/>
      <c r="LS26" s="637"/>
      <c r="LT26" s="455"/>
      <c r="LU26" s="50"/>
      <c r="LV26" s="50"/>
      <c r="LW26" s="410" t="s">
        <v>104</v>
      </c>
      <c r="LX26" s="7">
        <v>2995</v>
      </c>
      <c r="LY26" s="427">
        <v>2895</v>
      </c>
      <c r="LZ26" s="428">
        <v>3.45</v>
      </c>
      <c r="MA26" s="58"/>
      <c r="MB26" s="23"/>
      <c r="MC26" s="23"/>
      <c r="MD26" s="46"/>
      <c r="ME26" s="23"/>
      <c r="MF26" s="29"/>
      <c r="MG26" s="46"/>
      <c r="MH26" s="23"/>
      <c r="MI26" s="29"/>
      <c r="MJ26" s="46"/>
      <c r="MK26" s="23"/>
      <c r="ML26" s="2"/>
      <c r="MM26" s="2"/>
      <c r="MN26" s="2" t="s">
        <v>54</v>
      </c>
      <c r="MO26" s="666">
        <v>54.65</v>
      </c>
      <c r="MP26" s="666">
        <v>45.54</v>
      </c>
      <c r="MQ26" s="666">
        <v>43.11</v>
      </c>
      <c r="MR26" s="666">
        <v>47.54</v>
      </c>
      <c r="MS26" s="667">
        <v>47.71</v>
      </c>
      <c r="MT26" s="129"/>
      <c r="MU26" s="130"/>
      <c r="MV26" s="130"/>
      <c r="MW26" s="135"/>
      <c r="MX26" s="130"/>
      <c r="MY26" s="130"/>
      <c r="MZ26" s="499"/>
      <c r="NA26" s="645" t="s">
        <v>38</v>
      </c>
      <c r="NB26" s="504" t="s">
        <v>39</v>
      </c>
      <c r="NC26" s="646" t="s">
        <v>219</v>
      </c>
      <c r="ND26" s="503" t="s">
        <v>220</v>
      </c>
      <c r="NE26" s="504"/>
      <c r="NF26" s="504"/>
      <c r="NG26" s="504"/>
      <c r="NH26" s="504"/>
      <c r="NI26" s="493" t="s">
        <v>44</v>
      </c>
      <c r="NJ26" s="575"/>
      <c r="NK26" s="575"/>
      <c r="NL26" s="181"/>
      <c r="NM26" s="181"/>
      <c r="NN26" s="647"/>
      <c r="NO26" s="645" t="s">
        <v>38</v>
      </c>
      <c r="NP26" s="504" t="s">
        <v>39</v>
      </c>
      <c r="NQ26" s="646" t="s">
        <v>219</v>
      </c>
      <c r="NR26" s="503" t="s">
        <v>220</v>
      </c>
      <c r="NS26" s="504"/>
      <c r="NT26" s="504"/>
      <c r="NU26" s="504"/>
      <c r="NV26" s="504"/>
      <c r="NW26" s="488" t="s">
        <v>44</v>
      </c>
      <c r="NX26" s="575"/>
      <c r="NY26" s="575"/>
    </row>
    <row r="27" spans="1:389" ht="23.25" customHeight="1" thickTop="1" thickBot="1" x14ac:dyDescent="0.3">
      <c r="A27" s="553" t="s">
        <v>88</v>
      </c>
      <c r="B27" s="88">
        <v>663.02</v>
      </c>
      <c r="C27" s="655">
        <v>612.55999999999995</v>
      </c>
      <c r="D27" s="409">
        <v>8.24</v>
      </c>
      <c r="E27" s="296"/>
      <c r="F27" s="50"/>
      <c r="G27" s="410" t="s">
        <v>105</v>
      </c>
      <c r="H27" s="411">
        <v>105</v>
      </c>
      <c r="I27" s="412">
        <v>215</v>
      </c>
      <c r="J27" s="413">
        <v>207</v>
      </c>
      <c r="K27" s="411">
        <v>527</v>
      </c>
      <c r="L27" s="414">
        <v>537</v>
      </c>
      <c r="M27" s="415">
        <v>-1.86</v>
      </c>
      <c r="N27" s="179"/>
      <c r="O27" s="33" t="s">
        <v>106</v>
      </c>
      <c r="P27" s="22"/>
      <c r="Q27" s="47"/>
      <c r="R27" s="22"/>
      <c r="S27" s="22"/>
      <c r="T27" s="47"/>
      <c r="U27" s="22"/>
      <c r="V27" s="22"/>
      <c r="W27" s="3"/>
      <c r="X27" s="102" t="s">
        <v>14</v>
      </c>
      <c r="Y27" s="179"/>
      <c r="Z27" s="179"/>
      <c r="AA27" s="179" t="s">
        <v>59</v>
      </c>
      <c r="AB27" s="76">
        <v>0</v>
      </c>
      <c r="AC27" s="76">
        <v>0</v>
      </c>
      <c r="AD27" s="76">
        <v>0</v>
      </c>
      <c r="AE27" s="76">
        <v>0</v>
      </c>
      <c r="AF27" s="143"/>
      <c r="AG27" s="143"/>
      <c r="AH27" s="143"/>
      <c r="AI27" s="143"/>
      <c r="AJ27" s="179"/>
      <c r="AK27" s="179"/>
      <c r="AL27" s="510" t="s">
        <v>50</v>
      </c>
      <c r="AM27" s="684">
        <v>0</v>
      </c>
      <c r="AN27" s="514">
        <v>0</v>
      </c>
      <c r="AO27" s="514">
        <v>0</v>
      </c>
      <c r="AP27" s="513">
        <v>0</v>
      </c>
      <c r="AQ27" s="514"/>
      <c r="AR27" s="514"/>
      <c r="AS27" s="514"/>
      <c r="AT27" s="515"/>
      <c r="AU27" s="516">
        <v>0</v>
      </c>
      <c r="AV27" s="514">
        <v>0</v>
      </c>
      <c r="AW27" s="685">
        <v>0</v>
      </c>
      <c r="AX27" s="235"/>
      <c r="AY27" s="235"/>
      <c r="AZ27" s="528" t="s">
        <v>50</v>
      </c>
      <c r="BA27" s="686">
        <v>0</v>
      </c>
      <c r="BB27" s="687">
        <v>0</v>
      </c>
      <c r="BC27" s="687">
        <v>0</v>
      </c>
      <c r="BD27" s="688">
        <v>0</v>
      </c>
      <c r="BE27" s="687"/>
      <c r="BF27" s="687"/>
      <c r="BG27" s="687"/>
      <c r="BH27" s="687"/>
      <c r="BI27" s="689">
        <v>0</v>
      </c>
      <c r="BJ27" s="687">
        <v>0</v>
      </c>
      <c r="BK27" s="690">
        <v>0</v>
      </c>
      <c r="BL27" s="523"/>
      <c r="BM27" s="232"/>
      <c r="BN27" s="232"/>
      <c r="BO27" s="232"/>
      <c r="BP27" s="113"/>
      <c r="BQ27" s="54"/>
      <c r="BR27" s="54"/>
      <c r="BS27" s="54"/>
      <c r="BT27" s="297"/>
      <c r="BU27" s="286"/>
      <c r="BV27" s="287"/>
      <c r="BW27" s="25"/>
      <c r="BX27" s="55"/>
      <c r="BY27" s="288"/>
      <c r="BZ27" s="84"/>
      <c r="CA27" s="84"/>
      <c r="CB27" s="84"/>
      <c r="CC27" s="179"/>
      <c r="CD27" s="179"/>
      <c r="CE27" s="553" t="s">
        <v>88</v>
      </c>
      <c r="CF27" s="88">
        <v>687.65</v>
      </c>
      <c r="CG27" s="655">
        <v>639.15000000000009</v>
      </c>
      <c r="CH27" s="409">
        <v>7.59</v>
      </c>
      <c r="CI27" s="296"/>
      <c r="CJ27" s="50"/>
      <c r="CK27" s="410" t="s">
        <v>105</v>
      </c>
      <c r="CL27" s="411">
        <v>83</v>
      </c>
      <c r="CM27" s="412">
        <v>154</v>
      </c>
      <c r="CN27" s="413">
        <v>196</v>
      </c>
      <c r="CO27" s="411">
        <v>433</v>
      </c>
      <c r="CP27" s="414">
        <v>444</v>
      </c>
      <c r="CQ27" s="415">
        <v>-2.48</v>
      </c>
      <c r="CR27" s="179"/>
      <c r="CS27" s="33" t="s">
        <v>106</v>
      </c>
      <c r="CT27" s="22"/>
      <c r="CU27" s="47"/>
      <c r="CV27" s="22"/>
      <c r="CW27" s="22"/>
      <c r="CX27" s="47"/>
      <c r="CY27" s="22"/>
      <c r="CZ27" s="22"/>
      <c r="DA27" s="3"/>
      <c r="DB27" s="102" t="s">
        <v>14</v>
      </c>
      <c r="DC27" s="179"/>
      <c r="DD27" s="179"/>
      <c r="DE27" s="179" t="s">
        <v>59</v>
      </c>
      <c r="DF27" s="76">
        <v>0</v>
      </c>
      <c r="DG27" s="76">
        <v>0</v>
      </c>
      <c r="DH27" s="76">
        <v>0</v>
      </c>
      <c r="DI27" s="76">
        <v>0</v>
      </c>
      <c r="DJ27" s="143"/>
      <c r="DK27" s="143"/>
      <c r="DL27" s="143"/>
      <c r="DM27" s="143"/>
      <c r="DN27" s="179"/>
      <c r="DO27" s="179"/>
      <c r="DP27" s="510" t="s">
        <v>50</v>
      </c>
      <c r="DQ27" s="684">
        <v>0</v>
      </c>
      <c r="DR27" s="514">
        <v>0</v>
      </c>
      <c r="DS27" s="514">
        <v>0</v>
      </c>
      <c r="DT27" s="521">
        <v>0</v>
      </c>
      <c r="DU27" s="511"/>
      <c r="DV27" s="512"/>
      <c r="DW27" s="512"/>
      <c r="DX27" s="512"/>
      <c r="DY27" s="522">
        <v>0</v>
      </c>
      <c r="DZ27" s="514">
        <v>0</v>
      </c>
      <c r="EA27" s="685">
        <v>0</v>
      </c>
      <c r="EB27" s="235"/>
      <c r="EC27" s="235"/>
      <c r="ED27" s="528" t="s">
        <v>50</v>
      </c>
      <c r="EE27" s="686">
        <v>0</v>
      </c>
      <c r="EF27" s="687">
        <v>0</v>
      </c>
      <c r="EG27" s="687">
        <v>0</v>
      </c>
      <c r="EH27" s="521">
        <v>0</v>
      </c>
      <c r="EI27" s="511"/>
      <c r="EJ27" s="512"/>
      <c r="EK27" s="512"/>
      <c r="EL27" s="512"/>
      <c r="EM27" s="522">
        <v>0</v>
      </c>
      <c r="EN27" s="687">
        <v>0</v>
      </c>
      <c r="EO27" s="690">
        <v>0</v>
      </c>
      <c r="EP27" s="523"/>
      <c r="EQ27" s="232"/>
      <c r="ER27" s="232"/>
      <c r="ES27" s="232"/>
      <c r="ET27" s="113"/>
      <c r="EU27" s="54"/>
      <c r="EV27" s="54"/>
      <c r="EW27" s="54"/>
      <c r="EX27" s="297"/>
      <c r="EY27" s="286"/>
      <c r="EZ27" s="287"/>
      <c r="FA27" s="25"/>
      <c r="FB27" s="55"/>
      <c r="FC27" s="288"/>
      <c r="FD27" s="84"/>
      <c r="FE27" s="84"/>
      <c r="FF27" s="84"/>
      <c r="FG27" s="179"/>
      <c r="FH27" s="179"/>
      <c r="FI27" s="553" t="s">
        <v>88</v>
      </c>
      <c r="FJ27" s="88">
        <v>691.06</v>
      </c>
      <c r="FK27" s="655">
        <v>674.81999999999994</v>
      </c>
      <c r="FL27" s="409">
        <v>2.41</v>
      </c>
      <c r="FM27" s="296"/>
      <c r="FN27" s="50"/>
      <c r="FO27" s="410" t="s">
        <v>105</v>
      </c>
      <c r="FP27" s="411">
        <v>135</v>
      </c>
      <c r="FQ27" s="412">
        <v>146</v>
      </c>
      <c r="FR27" s="413">
        <v>42</v>
      </c>
      <c r="FS27" s="411">
        <v>323</v>
      </c>
      <c r="FT27" s="414">
        <v>310</v>
      </c>
      <c r="FU27" s="415">
        <v>4.1900000000000004</v>
      </c>
      <c r="FV27" s="179"/>
      <c r="FW27" s="33" t="s">
        <v>106</v>
      </c>
      <c r="FX27" s="22"/>
      <c r="FY27" s="47"/>
      <c r="FZ27" s="22"/>
      <c r="GA27" s="22"/>
      <c r="GB27" s="47"/>
      <c r="GC27" s="22"/>
      <c r="GD27" s="22"/>
      <c r="GE27" s="3"/>
      <c r="GF27" s="102" t="s">
        <v>14</v>
      </c>
      <c r="GG27" s="179"/>
      <c r="GH27" s="179"/>
      <c r="GI27" s="179" t="s">
        <v>59</v>
      </c>
      <c r="GJ27" s="76">
        <v>0</v>
      </c>
      <c r="GK27" s="76">
        <v>0</v>
      </c>
      <c r="GL27" s="76">
        <v>0</v>
      </c>
      <c r="GM27" s="76">
        <v>0</v>
      </c>
      <c r="GN27" s="143"/>
      <c r="GO27" s="143"/>
      <c r="GP27" s="143"/>
      <c r="GQ27" s="143"/>
      <c r="GR27" s="179"/>
      <c r="GS27" s="179"/>
      <c r="GT27" s="510" t="s">
        <v>50</v>
      </c>
      <c r="GU27" s="684">
        <v>0</v>
      </c>
      <c r="GV27" s="514">
        <v>0</v>
      </c>
      <c r="GW27" s="514">
        <v>0</v>
      </c>
      <c r="GX27" s="521">
        <v>0</v>
      </c>
      <c r="GY27" s="512"/>
      <c r="GZ27" s="512"/>
      <c r="HA27" s="512"/>
      <c r="HB27" s="512"/>
      <c r="HC27" s="522">
        <v>0</v>
      </c>
      <c r="HD27" s="514">
        <v>0</v>
      </c>
      <c r="HE27" s="685">
        <v>0</v>
      </c>
      <c r="HF27" s="235"/>
      <c r="HG27" s="235"/>
      <c r="HH27" s="528" t="s">
        <v>50</v>
      </c>
      <c r="HI27" s="686">
        <v>0</v>
      </c>
      <c r="HJ27" s="687">
        <v>0</v>
      </c>
      <c r="HK27" s="687">
        <v>0</v>
      </c>
      <c r="HL27" s="521">
        <v>0</v>
      </c>
      <c r="HM27" s="512"/>
      <c r="HN27" s="512"/>
      <c r="HO27" s="512"/>
      <c r="HP27" s="512"/>
      <c r="HQ27" s="522">
        <v>0</v>
      </c>
      <c r="HR27" s="687">
        <v>0</v>
      </c>
      <c r="HS27" s="690">
        <v>0</v>
      </c>
      <c r="HT27" s="524"/>
      <c r="HU27" s="232"/>
      <c r="HV27" s="232"/>
      <c r="HW27" s="232"/>
      <c r="HX27" s="113"/>
      <c r="HY27" s="54"/>
      <c r="HZ27" s="54"/>
      <c r="IA27" s="54"/>
      <c r="IB27" s="297"/>
      <c r="IC27" s="286"/>
      <c r="ID27" s="287"/>
      <c r="IE27" s="25"/>
      <c r="IF27" s="55"/>
      <c r="IG27" s="288"/>
      <c r="IH27" s="84"/>
      <c r="II27" s="84"/>
      <c r="IJ27" s="84"/>
      <c r="IK27" s="179"/>
      <c r="IM27" s="553" t="s">
        <v>88</v>
      </c>
      <c r="IN27" s="88">
        <v>637.16000000000008</v>
      </c>
      <c r="IO27" s="655">
        <v>591.94000000000005</v>
      </c>
      <c r="IP27" s="409">
        <v>7.64</v>
      </c>
      <c r="IQ27" s="296"/>
      <c r="IR27" s="50"/>
      <c r="IS27" s="410" t="s">
        <v>105</v>
      </c>
      <c r="IT27" s="411">
        <v>83</v>
      </c>
      <c r="IU27" s="412">
        <v>225</v>
      </c>
      <c r="IV27" s="413">
        <v>184</v>
      </c>
      <c r="IW27" s="411">
        <v>492</v>
      </c>
      <c r="IX27" s="414">
        <v>512</v>
      </c>
      <c r="IY27" s="415">
        <v>-3.91</v>
      </c>
      <c r="IZ27" s="179"/>
      <c r="JA27" s="33" t="s">
        <v>106</v>
      </c>
      <c r="JB27" s="22"/>
      <c r="JC27" s="47"/>
      <c r="JD27" s="22"/>
      <c r="JE27" s="22"/>
      <c r="JF27" s="47"/>
      <c r="JG27" s="22"/>
      <c r="JH27" s="22"/>
      <c r="JI27" s="3"/>
      <c r="JJ27" s="102" t="s">
        <v>14</v>
      </c>
      <c r="JK27" s="179"/>
      <c r="JL27" s="179"/>
      <c r="JM27" s="179" t="s">
        <v>59</v>
      </c>
      <c r="JN27" s="76">
        <v>0</v>
      </c>
      <c r="JO27" s="76">
        <v>0</v>
      </c>
      <c r="JP27" s="76">
        <v>0</v>
      </c>
      <c r="JQ27" s="76">
        <v>0</v>
      </c>
      <c r="JR27" s="143"/>
      <c r="JS27" s="143"/>
      <c r="JT27" s="143"/>
      <c r="JU27" s="143"/>
      <c r="JV27" s="179"/>
      <c r="JW27" s="179"/>
      <c r="JX27" s="510" t="s">
        <v>50</v>
      </c>
      <c r="JY27" s="684">
        <v>0</v>
      </c>
      <c r="JZ27" s="514">
        <v>0</v>
      </c>
      <c r="KA27" s="514">
        <v>0</v>
      </c>
      <c r="KB27" s="513">
        <v>0</v>
      </c>
      <c r="KC27" s="514">
        <v>0</v>
      </c>
      <c r="KD27" s="514">
        <v>0</v>
      </c>
      <c r="KE27" s="514">
        <v>0</v>
      </c>
      <c r="KF27" s="514">
        <v>0</v>
      </c>
      <c r="KG27" s="525">
        <v>0</v>
      </c>
      <c r="KH27" s="514">
        <v>0</v>
      </c>
      <c r="KI27" s="685">
        <v>0</v>
      </c>
      <c r="KJ27" s="235"/>
      <c r="KK27" s="235"/>
      <c r="KL27" s="528" t="s">
        <v>50</v>
      </c>
      <c r="KM27" s="686">
        <v>0</v>
      </c>
      <c r="KN27" s="687">
        <v>0</v>
      </c>
      <c r="KO27" s="687">
        <v>0</v>
      </c>
      <c r="KP27" s="513">
        <v>0</v>
      </c>
      <c r="KQ27" s="514"/>
      <c r="KR27" s="514"/>
      <c r="KS27" s="514"/>
      <c r="KT27" s="514"/>
      <c r="KU27" s="525">
        <v>0</v>
      </c>
      <c r="KV27" s="687">
        <v>0</v>
      </c>
      <c r="KW27" s="690">
        <v>0</v>
      </c>
      <c r="KX27" s="178"/>
      <c r="KY27" s="232"/>
      <c r="KZ27" s="232"/>
      <c r="LA27" s="232"/>
      <c r="LB27" s="113"/>
      <c r="LC27" s="54"/>
      <c r="LD27" s="54"/>
      <c r="LE27" s="54"/>
      <c r="LF27" s="297"/>
      <c r="LG27" s="286"/>
      <c r="LH27" s="287"/>
      <c r="LI27" s="25"/>
      <c r="LJ27" s="55"/>
      <c r="LK27" s="288"/>
      <c r="LL27" s="84"/>
      <c r="LM27" s="84"/>
      <c r="LN27" s="84"/>
      <c r="LO27" s="84"/>
      <c r="LQ27" s="553" t="s">
        <v>88</v>
      </c>
      <c r="LR27" s="88">
        <v>2678.89</v>
      </c>
      <c r="LS27" s="648">
        <v>2518.4699999999998</v>
      </c>
      <c r="LT27" s="426">
        <v>6.37</v>
      </c>
      <c r="LU27" s="50"/>
      <c r="LV27" s="50"/>
      <c r="LW27" s="410" t="s">
        <v>105</v>
      </c>
      <c r="LX27" s="7">
        <v>1775</v>
      </c>
      <c r="LY27" s="427">
        <v>1803</v>
      </c>
      <c r="LZ27" s="428">
        <v>-1.55</v>
      </c>
      <c r="MA27" s="58"/>
      <c r="MB27" s="196" t="s">
        <v>106</v>
      </c>
      <c r="MC27" s="234"/>
      <c r="MD27" s="240"/>
      <c r="ME27" s="234"/>
      <c r="MF27" s="234"/>
      <c r="MG27" s="240"/>
      <c r="MH27" s="234"/>
      <c r="MI27" s="234"/>
      <c r="MJ27" s="240"/>
      <c r="MK27" s="24" t="s">
        <v>14</v>
      </c>
      <c r="ML27" s="2"/>
      <c r="MM27" s="2"/>
      <c r="MN27" s="2" t="s">
        <v>59</v>
      </c>
      <c r="MO27" s="666">
        <v>0</v>
      </c>
      <c r="MP27" s="666">
        <v>0</v>
      </c>
      <c r="MQ27" s="666">
        <v>0</v>
      </c>
      <c r="MR27" s="666">
        <v>0</v>
      </c>
      <c r="MS27" s="667" t="s">
        <v>166</v>
      </c>
      <c r="MT27" s="129"/>
      <c r="MU27" s="130"/>
      <c r="MV27" s="130"/>
      <c r="MW27" s="135"/>
      <c r="MX27" s="130"/>
      <c r="MY27" s="130"/>
      <c r="MZ27" s="528" t="s">
        <v>132</v>
      </c>
      <c r="NA27" s="529">
        <v>0</v>
      </c>
      <c r="NB27" s="530">
        <v>0</v>
      </c>
      <c r="NC27" s="530">
        <v>0</v>
      </c>
      <c r="ND27" s="531">
        <v>0</v>
      </c>
      <c r="NE27" s="530"/>
      <c r="NF27" s="530"/>
      <c r="NG27" s="530"/>
      <c r="NH27" s="530"/>
      <c r="NI27" s="532">
        <v>0</v>
      </c>
      <c r="NJ27" s="691">
        <v>0</v>
      </c>
      <c r="NK27" s="534">
        <v>0</v>
      </c>
      <c r="NL27" s="181"/>
      <c r="NM27" s="181"/>
      <c r="NN27" s="535" t="s">
        <v>132</v>
      </c>
      <c r="NO27" s="529">
        <v>0</v>
      </c>
      <c r="NP27" s="530">
        <v>0</v>
      </c>
      <c r="NQ27" s="530">
        <v>0</v>
      </c>
      <c r="NR27" s="531">
        <v>0</v>
      </c>
      <c r="NS27" s="530"/>
      <c r="NT27" s="530"/>
      <c r="NU27" s="530"/>
      <c r="NV27" s="530"/>
      <c r="NW27" s="532">
        <v>0</v>
      </c>
      <c r="NX27" s="692">
        <v>0</v>
      </c>
      <c r="NY27" s="534">
        <v>0</v>
      </c>
    </row>
    <row r="28" spans="1:389" ht="23.25" customHeight="1" thickTop="1" x14ac:dyDescent="0.25">
      <c r="A28" s="434" t="s">
        <v>51</v>
      </c>
      <c r="B28" s="28">
        <v>597.95999999999992</v>
      </c>
      <c r="C28" s="615">
        <v>555.64</v>
      </c>
      <c r="D28" s="436">
        <v>7.62</v>
      </c>
      <c r="E28" s="50"/>
      <c r="F28" s="50"/>
      <c r="G28" s="410" t="s">
        <v>107</v>
      </c>
      <c r="H28" s="411">
        <v>13</v>
      </c>
      <c r="I28" s="412">
        <v>54</v>
      </c>
      <c r="J28" s="413">
        <v>53</v>
      </c>
      <c r="K28" s="411">
        <v>120</v>
      </c>
      <c r="L28" s="414">
        <v>133</v>
      </c>
      <c r="M28" s="415">
        <v>-9.77</v>
      </c>
      <c r="N28" s="179"/>
      <c r="O28" s="416" t="s">
        <v>20</v>
      </c>
      <c r="P28" s="417" t="s">
        <v>21</v>
      </c>
      <c r="Q28" s="638"/>
      <c r="R28" s="419"/>
      <c r="S28" s="417" t="s">
        <v>22</v>
      </c>
      <c r="T28" s="638"/>
      <c r="U28" s="419"/>
      <c r="V28" s="356" t="s">
        <v>23</v>
      </c>
      <c r="W28" s="357"/>
      <c r="X28" s="358"/>
      <c r="Y28" s="179"/>
      <c r="Z28" s="179"/>
      <c r="AA28" s="179" t="s">
        <v>65</v>
      </c>
      <c r="AB28" s="76">
        <v>58.26</v>
      </c>
      <c r="AC28" s="76">
        <v>52.55</v>
      </c>
      <c r="AD28" s="76">
        <v>62.49</v>
      </c>
      <c r="AE28" s="76">
        <v>57.77</v>
      </c>
      <c r="AF28" s="143"/>
      <c r="AG28" s="143"/>
      <c r="AH28" s="143"/>
      <c r="AI28" s="143"/>
      <c r="AJ28" s="179"/>
      <c r="AK28" s="179"/>
      <c r="AL28" s="510" t="s">
        <v>56</v>
      </c>
      <c r="AM28" s="693">
        <v>6789</v>
      </c>
      <c r="AN28" s="539">
        <v>141</v>
      </c>
      <c r="AO28" s="539">
        <v>2608</v>
      </c>
      <c r="AP28" s="538">
        <v>707</v>
      </c>
      <c r="AQ28" s="539"/>
      <c r="AR28" s="539"/>
      <c r="AS28" s="539"/>
      <c r="AT28" s="540"/>
      <c r="AU28" s="541">
        <v>10245</v>
      </c>
      <c r="AV28" s="539">
        <v>12521</v>
      </c>
      <c r="AW28" s="685">
        <v>22766</v>
      </c>
      <c r="AX28" s="235"/>
      <c r="AY28" s="235"/>
      <c r="AZ28" s="528" t="s">
        <v>56</v>
      </c>
      <c r="BA28" s="694">
        <v>531</v>
      </c>
      <c r="BB28" s="695">
        <v>18</v>
      </c>
      <c r="BC28" s="695">
        <v>345</v>
      </c>
      <c r="BD28" s="696">
        <v>279</v>
      </c>
      <c r="BE28" s="695"/>
      <c r="BF28" s="695"/>
      <c r="BG28" s="695"/>
      <c r="BH28" s="695"/>
      <c r="BI28" s="697">
        <v>1173</v>
      </c>
      <c r="BJ28" s="695">
        <v>15</v>
      </c>
      <c r="BK28" s="690">
        <v>1188</v>
      </c>
      <c r="BL28" s="523"/>
      <c r="BM28" s="232"/>
      <c r="BN28" s="232"/>
      <c r="BO28" s="232"/>
      <c r="BP28" s="110"/>
      <c r="BQ28" s="56"/>
      <c r="BR28" s="54"/>
      <c r="BS28" s="56"/>
      <c r="BT28" s="158"/>
      <c r="BU28" s="286"/>
      <c r="BV28" s="287"/>
      <c r="BW28" s="25"/>
      <c r="BX28" s="55"/>
      <c r="BY28" s="288"/>
      <c r="BZ28" s="84"/>
      <c r="CA28" s="84"/>
      <c r="CB28" s="84"/>
      <c r="CC28" s="179"/>
      <c r="CD28" s="179"/>
      <c r="CE28" s="434" t="s">
        <v>51</v>
      </c>
      <c r="CF28" s="28">
        <v>629.24</v>
      </c>
      <c r="CG28" s="615">
        <v>585.28000000000009</v>
      </c>
      <c r="CH28" s="436">
        <v>7.51</v>
      </c>
      <c r="CI28" s="50"/>
      <c r="CJ28" s="50"/>
      <c r="CK28" s="410" t="s">
        <v>107</v>
      </c>
      <c r="CL28" s="411">
        <v>12</v>
      </c>
      <c r="CM28" s="412">
        <v>8</v>
      </c>
      <c r="CN28" s="413">
        <v>20</v>
      </c>
      <c r="CO28" s="411">
        <v>40</v>
      </c>
      <c r="CP28" s="414">
        <v>29</v>
      </c>
      <c r="CQ28" s="415">
        <v>37.93</v>
      </c>
      <c r="CR28" s="179"/>
      <c r="CS28" s="416" t="s">
        <v>20</v>
      </c>
      <c r="CT28" s="417" t="s">
        <v>21</v>
      </c>
      <c r="CU28" s="638"/>
      <c r="CV28" s="419"/>
      <c r="CW28" s="417" t="s">
        <v>22</v>
      </c>
      <c r="CX28" s="638"/>
      <c r="CY28" s="419"/>
      <c r="CZ28" s="356" t="s">
        <v>23</v>
      </c>
      <c r="DA28" s="357"/>
      <c r="DB28" s="358"/>
      <c r="DC28" s="179"/>
      <c r="DD28" s="179"/>
      <c r="DE28" s="179" t="s">
        <v>65</v>
      </c>
      <c r="DF28" s="76">
        <v>68.16</v>
      </c>
      <c r="DG28" s="76">
        <v>56.34</v>
      </c>
      <c r="DH28" s="76">
        <v>54.93</v>
      </c>
      <c r="DI28" s="76">
        <v>59.81</v>
      </c>
      <c r="DJ28" s="143"/>
      <c r="DK28" s="143"/>
      <c r="DL28" s="143"/>
      <c r="DM28" s="143"/>
      <c r="DN28" s="179"/>
      <c r="DO28" s="179"/>
      <c r="DP28" s="510" t="s">
        <v>56</v>
      </c>
      <c r="DQ28" s="693">
        <v>6512</v>
      </c>
      <c r="DR28" s="539">
        <v>116</v>
      </c>
      <c r="DS28" s="539">
        <v>2505</v>
      </c>
      <c r="DT28" s="543">
        <v>457</v>
      </c>
      <c r="DU28" s="536"/>
      <c r="DV28" s="537"/>
      <c r="DW28" s="537"/>
      <c r="DX28" s="537"/>
      <c r="DY28" s="517">
        <v>9590</v>
      </c>
      <c r="DZ28" s="539">
        <v>11988</v>
      </c>
      <c r="EA28" s="685">
        <v>21578</v>
      </c>
      <c r="EB28" s="235"/>
      <c r="EC28" s="235"/>
      <c r="ED28" s="528" t="s">
        <v>56</v>
      </c>
      <c r="EE28" s="694">
        <v>446</v>
      </c>
      <c r="EF28" s="695">
        <v>22</v>
      </c>
      <c r="EG28" s="695">
        <v>283</v>
      </c>
      <c r="EH28" s="543">
        <v>0</v>
      </c>
      <c r="EI28" s="536"/>
      <c r="EJ28" s="537"/>
      <c r="EK28" s="537"/>
      <c r="EL28" s="537"/>
      <c r="EM28" s="517">
        <v>751</v>
      </c>
      <c r="EN28" s="695">
        <v>103</v>
      </c>
      <c r="EO28" s="690">
        <v>854</v>
      </c>
      <c r="EP28" s="523"/>
      <c r="EQ28" s="232"/>
      <c r="ER28" s="232"/>
      <c r="ES28" s="232"/>
      <c r="ET28" s="110"/>
      <c r="EU28" s="56"/>
      <c r="EV28" s="54"/>
      <c r="EW28" s="56"/>
      <c r="EX28" s="158"/>
      <c r="EY28" s="286"/>
      <c r="EZ28" s="287"/>
      <c r="FA28" s="25"/>
      <c r="FB28" s="55"/>
      <c r="FC28" s="288"/>
      <c r="FD28" s="84"/>
      <c r="FE28" s="84"/>
      <c r="FF28" s="84"/>
      <c r="FG28" s="179"/>
      <c r="FH28" s="179"/>
      <c r="FI28" s="434" t="s">
        <v>51</v>
      </c>
      <c r="FJ28" s="28">
        <v>633.04999999999995</v>
      </c>
      <c r="FK28" s="615">
        <v>621.02</v>
      </c>
      <c r="FL28" s="436">
        <v>1.94</v>
      </c>
      <c r="FM28" s="50"/>
      <c r="FN28" s="50"/>
      <c r="FO28" s="410" t="s">
        <v>107</v>
      </c>
      <c r="FP28" s="411">
        <v>10</v>
      </c>
      <c r="FQ28" s="412">
        <v>20</v>
      </c>
      <c r="FR28" s="413">
        <v>20</v>
      </c>
      <c r="FS28" s="411">
        <v>50</v>
      </c>
      <c r="FT28" s="414">
        <v>32</v>
      </c>
      <c r="FU28" s="415">
        <v>56.25</v>
      </c>
      <c r="FV28" s="179"/>
      <c r="FW28" s="416" t="s">
        <v>20</v>
      </c>
      <c r="FX28" s="417" t="s">
        <v>21</v>
      </c>
      <c r="FY28" s="638"/>
      <c r="FZ28" s="419"/>
      <c r="GA28" s="417" t="s">
        <v>22</v>
      </c>
      <c r="GB28" s="638"/>
      <c r="GC28" s="419"/>
      <c r="GD28" s="356" t="s">
        <v>23</v>
      </c>
      <c r="GE28" s="357"/>
      <c r="GF28" s="358"/>
      <c r="GG28" s="179"/>
      <c r="GH28" s="179"/>
      <c r="GI28" s="179" t="s">
        <v>65</v>
      </c>
      <c r="GJ28" s="76">
        <v>59.49</v>
      </c>
      <c r="GK28" s="76">
        <v>55</v>
      </c>
      <c r="GL28" s="76">
        <v>50.26</v>
      </c>
      <c r="GM28" s="76">
        <v>54.92</v>
      </c>
      <c r="GN28" s="143"/>
      <c r="GO28" s="143"/>
      <c r="GP28" s="143"/>
      <c r="GQ28" s="143"/>
      <c r="GR28" s="179"/>
      <c r="GS28" s="179"/>
      <c r="GT28" s="510" t="s">
        <v>56</v>
      </c>
      <c r="GU28" s="693">
        <v>6770</v>
      </c>
      <c r="GV28" s="539">
        <v>87</v>
      </c>
      <c r="GW28" s="539">
        <v>2193</v>
      </c>
      <c r="GX28" s="543">
        <v>671</v>
      </c>
      <c r="GY28" s="537"/>
      <c r="GZ28" s="537"/>
      <c r="HA28" s="537"/>
      <c r="HB28" s="537"/>
      <c r="HC28" s="517">
        <v>9721</v>
      </c>
      <c r="HD28" s="539">
        <v>11881</v>
      </c>
      <c r="HE28" s="685">
        <v>21602</v>
      </c>
      <c r="HF28" s="235"/>
      <c r="HG28" s="235"/>
      <c r="HH28" s="528" t="s">
        <v>56</v>
      </c>
      <c r="HI28" s="694">
        <v>275</v>
      </c>
      <c r="HJ28" s="695">
        <v>33</v>
      </c>
      <c r="HK28" s="695">
        <v>276</v>
      </c>
      <c r="HL28" s="543">
        <v>73</v>
      </c>
      <c r="HM28" s="537"/>
      <c r="HN28" s="537"/>
      <c r="HO28" s="537"/>
      <c r="HP28" s="537"/>
      <c r="HQ28" s="517">
        <v>657</v>
      </c>
      <c r="HR28" s="695">
        <v>90</v>
      </c>
      <c r="HS28" s="690">
        <v>747</v>
      </c>
      <c r="HT28" s="524"/>
      <c r="HU28" s="232"/>
      <c r="HV28" s="232"/>
      <c r="HW28" s="232"/>
      <c r="HX28" s="110"/>
      <c r="HY28" s="56"/>
      <c r="HZ28" s="54"/>
      <c r="IA28" s="56"/>
      <c r="IB28" s="158"/>
      <c r="IC28" s="286"/>
      <c r="ID28" s="287"/>
      <c r="IE28" s="25"/>
      <c r="IF28" s="55"/>
      <c r="IG28" s="288"/>
      <c r="IH28" s="84"/>
      <c r="II28" s="84"/>
      <c r="IJ28" s="84"/>
      <c r="IK28" s="179"/>
      <c r="IM28" s="434" t="s">
        <v>51</v>
      </c>
      <c r="IN28" s="28">
        <v>575.69000000000005</v>
      </c>
      <c r="IO28" s="615">
        <v>534.68000000000006</v>
      </c>
      <c r="IP28" s="436">
        <v>7.67</v>
      </c>
      <c r="IQ28" s="50"/>
      <c r="IR28" s="50"/>
      <c r="IS28" s="410" t="s">
        <v>107</v>
      </c>
      <c r="IT28" s="411">
        <v>36</v>
      </c>
      <c r="IU28" s="412">
        <v>32</v>
      </c>
      <c r="IV28" s="413">
        <v>27</v>
      </c>
      <c r="IW28" s="411">
        <v>95</v>
      </c>
      <c r="IX28" s="414">
        <v>83</v>
      </c>
      <c r="IY28" s="415">
        <v>14.46</v>
      </c>
      <c r="IZ28" s="179"/>
      <c r="JA28" s="416" t="s">
        <v>20</v>
      </c>
      <c r="JB28" s="417" t="s">
        <v>21</v>
      </c>
      <c r="JC28" s="638"/>
      <c r="JD28" s="419"/>
      <c r="JE28" s="417" t="s">
        <v>22</v>
      </c>
      <c r="JF28" s="638"/>
      <c r="JG28" s="419"/>
      <c r="JH28" s="356" t="s">
        <v>23</v>
      </c>
      <c r="JI28" s="357"/>
      <c r="JJ28" s="358"/>
      <c r="JK28" s="179"/>
      <c r="JL28" s="179"/>
      <c r="JM28" s="179" t="s">
        <v>65</v>
      </c>
      <c r="JN28" s="76">
        <v>60.79</v>
      </c>
      <c r="JO28" s="76">
        <v>61.91</v>
      </c>
      <c r="JP28" s="76">
        <v>60.91</v>
      </c>
      <c r="JQ28" s="76">
        <v>61.2</v>
      </c>
      <c r="JR28" s="143"/>
      <c r="JS28" s="143"/>
      <c r="JT28" s="143"/>
      <c r="JU28" s="143"/>
      <c r="JV28" s="179"/>
      <c r="JW28" s="179"/>
      <c r="JX28" s="510" t="s">
        <v>56</v>
      </c>
      <c r="JY28" s="693">
        <v>6996</v>
      </c>
      <c r="JZ28" s="539">
        <v>113</v>
      </c>
      <c r="KA28" s="539">
        <v>2476</v>
      </c>
      <c r="KB28" s="538">
        <v>351</v>
      </c>
      <c r="KC28" s="539">
        <v>0</v>
      </c>
      <c r="KD28" s="539">
        <v>0</v>
      </c>
      <c r="KE28" s="539">
        <v>0</v>
      </c>
      <c r="KF28" s="539">
        <v>0</v>
      </c>
      <c r="KG28" s="544">
        <v>9936</v>
      </c>
      <c r="KH28" s="539">
        <v>5618</v>
      </c>
      <c r="KI28" s="685">
        <v>15554</v>
      </c>
      <c r="KJ28" s="235"/>
      <c r="KK28" s="235"/>
      <c r="KL28" s="528" t="s">
        <v>56</v>
      </c>
      <c r="KM28" s="694">
        <v>398</v>
      </c>
      <c r="KN28" s="695">
        <v>75</v>
      </c>
      <c r="KO28" s="695">
        <v>455</v>
      </c>
      <c r="KP28" s="538">
        <v>32</v>
      </c>
      <c r="KQ28" s="539"/>
      <c r="KR28" s="539"/>
      <c r="KS28" s="539"/>
      <c r="KT28" s="539"/>
      <c r="KU28" s="544">
        <v>960</v>
      </c>
      <c r="KV28" s="695">
        <v>67</v>
      </c>
      <c r="KW28" s="690">
        <v>1027</v>
      </c>
      <c r="KX28" s="178"/>
      <c r="KY28" s="232"/>
      <c r="KZ28" s="232"/>
      <c r="LA28" s="232"/>
      <c r="LB28" s="110"/>
      <c r="LC28" s="56"/>
      <c r="LD28" s="54"/>
      <c r="LE28" s="56"/>
      <c r="LF28" s="158"/>
      <c r="LG28" s="286"/>
      <c r="LH28" s="287"/>
      <c r="LI28" s="25"/>
      <c r="LJ28" s="55"/>
      <c r="LK28" s="288"/>
      <c r="LL28" s="84"/>
      <c r="LM28" s="84"/>
      <c r="LN28" s="84"/>
      <c r="LO28" s="84"/>
      <c r="LQ28" s="434" t="s">
        <v>51</v>
      </c>
      <c r="LR28" s="28">
        <v>2435.94</v>
      </c>
      <c r="LS28" s="650">
        <v>2296.62</v>
      </c>
      <c r="LT28" s="455">
        <v>6.07</v>
      </c>
      <c r="LU28" s="50"/>
      <c r="LV28" s="50"/>
      <c r="LW28" s="410" t="s">
        <v>107</v>
      </c>
      <c r="LX28" s="7">
        <v>305</v>
      </c>
      <c r="LY28" s="427">
        <v>277</v>
      </c>
      <c r="LZ28" s="428">
        <v>10.11</v>
      </c>
      <c r="MA28" s="58"/>
      <c r="MB28" s="334" t="s">
        <v>20</v>
      </c>
      <c r="MC28" s="336" t="s">
        <v>21</v>
      </c>
      <c r="MD28" s="429"/>
      <c r="ME28" s="337"/>
      <c r="MF28" s="336" t="s">
        <v>22</v>
      </c>
      <c r="MG28" s="429"/>
      <c r="MH28" s="337"/>
      <c r="MI28" s="336" t="s">
        <v>23</v>
      </c>
      <c r="MJ28" s="429"/>
      <c r="MK28" s="337"/>
      <c r="ML28" s="2"/>
      <c r="MM28" s="2"/>
      <c r="MN28" s="2" t="s">
        <v>65</v>
      </c>
      <c r="MO28" s="666">
        <v>57.77</v>
      </c>
      <c r="MP28" s="666">
        <v>59.81</v>
      </c>
      <c r="MQ28" s="666">
        <v>54.92</v>
      </c>
      <c r="MR28" s="666">
        <v>61.2</v>
      </c>
      <c r="MS28" s="667">
        <v>58.43</v>
      </c>
      <c r="MT28" s="129"/>
      <c r="MU28" s="130"/>
      <c r="MV28" s="298"/>
      <c r="MW28" s="299"/>
      <c r="MX28" s="130"/>
      <c r="MY28" s="130"/>
      <c r="MZ28" s="528" t="s">
        <v>56</v>
      </c>
      <c r="NA28" s="545">
        <v>27067</v>
      </c>
      <c r="NB28" s="546">
        <v>457</v>
      </c>
      <c r="NC28" s="546">
        <v>9782</v>
      </c>
      <c r="ND28" s="547">
        <v>2186</v>
      </c>
      <c r="NE28" s="546"/>
      <c r="NF28" s="546"/>
      <c r="NG28" s="546"/>
      <c r="NH28" s="546"/>
      <c r="NI28" s="548">
        <v>39492</v>
      </c>
      <c r="NJ28" s="698">
        <v>42008</v>
      </c>
      <c r="NK28" s="550">
        <v>81500</v>
      </c>
      <c r="NL28" s="181"/>
      <c r="NM28" s="181"/>
      <c r="NN28" s="535" t="s">
        <v>56</v>
      </c>
      <c r="NO28" s="545">
        <v>1650</v>
      </c>
      <c r="NP28" s="546">
        <v>148</v>
      </c>
      <c r="NQ28" s="546">
        <v>1359</v>
      </c>
      <c r="NR28" s="547">
        <v>384</v>
      </c>
      <c r="NS28" s="546"/>
      <c r="NT28" s="546"/>
      <c r="NU28" s="546"/>
      <c r="NV28" s="546"/>
      <c r="NW28" s="548">
        <v>3541</v>
      </c>
      <c r="NX28" s="518">
        <v>275</v>
      </c>
      <c r="NY28" s="550">
        <v>3816</v>
      </c>
    </row>
    <row r="29" spans="1:389" ht="23.25" customHeight="1" thickBot="1" x14ac:dyDescent="0.3">
      <c r="A29" s="578" t="s">
        <v>33</v>
      </c>
      <c r="B29" s="623">
        <v>65.06</v>
      </c>
      <c r="C29" s="624">
        <v>56.919999999999995</v>
      </c>
      <c r="D29" s="581">
        <v>14.3</v>
      </c>
      <c r="E29" s="50"/>
      <c r="F29" s="50"/>
      <c r="G29" s="410" t="s">
        <v>108</v>
      </c>
      <c r="H29" s="411">
        <v>0</v>
      </c>
      <c r="I29" s="412">
        <v>0</v>
      </c>
      <c r="J29" s="413">
        <v>10</v>
      </c>
      <c r="K29" s="411">
        <v>10</v>
      </c>
      <c r="L29" s="414">
        <v>12</v>
      </c>
      <c r="M29" s="415">
        <v>-16.670000000000002</v>
      </c>
      <c r="N29" s="179"/>
      <c r="O29" s="335" t="s">
        <v>131</v>
      </c>
      <c r="P29" s="438">
        <v>2561</v>
      </c>
      <c r="Q29" s="439">
        <v>2560</v>
      </c>
      <c r="R29" s="440" t="s">
        <v>29</v>
      </c>
      <c r="S29" s="438">
        <v>2561</v>
      </c>
      <c r="T29" s="439">
        <v>2560</v>
      </c>
      <c r="U29" s="440" t="s">
        <v>29</v>
      </c>
      <c r="V29" s="438">
        <v>2561</v>
      </c>
      <c r="W29" s="439">
        <v>2560</v>
      </c>
      <c r="X29" s="440" t="s">
        <v>29</v>
      </c>
      <c r="Y29" s="179"/>
      <c r="Z29" s="179"/>
      <c r="AA29" s="179" t="s">
        <v>70</v>
      </c>
      <c r="AB29" s="76">
        <v>55.67</v>
      </c>
      <c r="AC29" s="76">
        <v>56.23</v>
      </c>
      <c r="AD29" s="76">
        <v>60.32</v>
      </c>
      <c r="AE29" s="76">
        <v>57.41</v>
      </c>
      <c r="AF29" s="143"/>
      <c r="AG29" s="143"/>
      <c r="AH29" s="143"/>
      <c r="AI29" s="143"/>
      <c r="AJ29" s="179"/>
      <c r="AK29" s="179"/>
      <c r="AL29" s="510" t="s">
        <v>61</v>
      </c>
      <c r="AM29" s="693">
        <v>23454</v>
      </c>
      <c r="AN29" s="539">
        <v>1270</v>
      </c>
      <c r="AO29" s="539">
        <v>21761</v>
      </c>
      <c r="AP29" s="538">
        <v>1952</v>
      </c>
      <c r="AQ29" s="539"/>
      <c r="AR29" s="539"/>
      <c r="AS29" s="539"/>
      <c r="AT29" s="540"/>
      <c r="AU29" s="541">
        <v>48437</v>
      </c>
      <c r="AV29" s="539">
        <v>30656</v>
      </c>
      <c r="AW29" s="685">
        <v>79093</v>
      </c>
      <c r="AX29" s="235"/>
      <c r="AY29" s="235"/>
      <c r="AZ29" s="528" t="s">
        <v>61</v>
      </c>
      <c r="BA29" s="694">
        <v>1821</v>
      </c>
      <c r="BB29" s="695">
        <v>221</v>
      </c>
      <c r="BC29" s="695">
        <v>1079</v>
      </c>
      <c r="BD29" s="696">
        <v>307</v>
      </c>
      <c r="BE29" s="695"/>
      <c r="BF29" s="695"/>
      <c r="BG29" s="695"/>
      <c r="BH29" s="695"/>
      <c r="BI29" s="697">
        <v>3428</v>
      </c>
      <c r="BJ29" s="695">
        <v>449</v>
      </c>
      <c r="BK29" s="690">
        <v>3877</v>
      </c>
      <c r="BL29" s="523"/>
      <c r="BM29" s="232"/>
      <c r="BN29" s="232"/>
      <c r="BO29" s="232"/>
      <c r="BP29" s="110"/>
      <c r="BQ29" s="56"/>
      <c r="BR29" s="54"/>
      <c r="BS29" s="56"/>
      <c r="BT29" s="158"/>
      <c r="BU29" s="286"/>
      <c r="BV29" s="287"/>
      <c r="BW29" s="25"/>
      <c r="BX29" s="55"/>
      <c r="BY29" s="288"/>
      <c r="BZ29" s="84"/>
      <c r="CA29" s="84"/>
      <c r="CB29" s="84"/>
      <c r="CC29" s="179"/>
      <c r="CD29" s="179"/>
      <c r="CE29" s="578" t="s">
        <v>33</v>
      </c>
      <c r="CF29" s="623">
        <v>58.409999999999989</v>
      </c>
      <c r="CG29" s="624">
        <v>53.870000000000005</v>
      </c>
      <c r="CH29" s="581">
        <v>8.43</v>
      </c>
      <c r="CI29" s="50"/>
      <c r="CJ29" s="50"/>
      <c r="CK29" s="410" t="s">
        <v>108</v>
      </c>
      <c r="CL29" s="411">
        <v>0</v>
      </c>
      <c r="CM29" s="412">
        <v>3</v>
      </c>
      <c r="CN29" s="413">
        <v>8</v>
      </c>
      <c r="CO29" s="411">
        <v>11</v>
      </c>
      <c r="CP29" s="414">
        <v>10</v>
      </c>
      <c r="CQ29" s="415">
        <v>10</v>
      </c>
      <c r="CR29" s="179"/>
      <c r="CS29" s="335" t="s">
        <v>141</v>
      </c>
      <c r="CT29" s="438">
        <v>2561</v>
      </c>
      <c r="CU29" s="439">
        <v>2560</v>
      </c>
      <c r="CV29" s="440" t="s">
        <v>29</v>
      </c>
      <c r="CW29" s="438">
        <v>2561</v>
      </c>
      <c r="CX29" s="439">
        <v>2560</v>
      </c>
      <c r="CY29" s="440" t="s">
        <v>29</v>
      </c>
      <c r="CZ29" s="438">
        <v>2561</v>
      </c>
      <c r="DA29" s="439">
        <v>2560</v>
      </c>
      <c r="DB29" s="440" t="s">
        <v>29</v>
      </c>
      <c r="DC29" s="179"/>
      <c r="DD29" s="179"/>
      <c r="DE29" s="179" t="s">
        <v>70</v>
      </c>
      <c r="DF29" s="76">
        <v>56.41</v>
      </c>
      <c r="DG29" s="76">
        <v>46.73</v>
      </c>
      <c r="DH29" s="76">
        <v>45.56</v>
      </c>
      <c r="DI29" s="76">
        <v>49.57</v>
      </c>
      <c r="DJ29" s="143"/>
      <c r="DK29" s="143"/>
      <c r="DL29" s="143"/>
      <c r="DM29" s="143"/>
      <c r="DN29" s="179"/>
      <c r="DO29" s="179"/>
      <c r="DP29" s="510" t="s">
        <v>61</v>
      </c>
      <c r="DQ29" s="693">
        <v>6512</v>
      </c>
      <c r="DR29" s="539">
        <v>697</v>
      </c>
      <c r="DS29" s="539">
        <v>16681</v>
      </c>
      <c r="DT29" s="543">
        <v>1018</v>
      </c>
      <c r="DU29" s="536"/>
      <c r="DV29" s="537"/>
      <c r="DW29" s="537"/>
      <c r="DX29" s="537"/>
      <c r="DY29" s="517">
        <v>24908</v>
      </c>
      <c r="DZ29" s="539">
        <v>32856</v>
      </c>
      <c r="EA29" s="685">
        <v>57764</v>
      </c>
      <c r="EB29" s="235"/>
      <c r="EC29" s="235"/>
      <c r="ED29" s="528" t="s">
        <v>61</v>
      </c>
      <c r="EE29" s="694">
        <v>1209</v>
      </c>
      <c r="EF29" s="695">
        <v>262</v>
      </c>
      <c r="EG29" s="695">
        <v>779</v>
      </c>
      <c r="EH29" s="543">
        <v>85</v>
      </c>
      <c r="EI29" s="536"/>
      <c r="EJ29" s="537"/>
      <c r="EK29" s="537"/>
      <c r="EL29" s="537"/>
      <c r="EM29" s="517">
        <v>2335</v>
      </c>
      <c r="EN29" s="695">
        <v>890</v>
      </c>
      <c r="EO29" s="690">
        <v>3225</v>
      </c>
      <c r="EP29" s="523"/>
      <c r="EQ29" s="232"/>
      <c r="ER29" s="232"/>
      <c r="ES29" s="232"/>
      <c r="ET29" s="110"/>
      <c r="EU29" s="56"/>
      <c r="EV29" s="54"/>
      <c r="EW29" s="56"/>
      <c r="EX29" s="158"/>
      <c r="EY29" s="286"/>
      <c r="EZ29" s="287"/>
      <c r="FA29" s="25"/>
      <c r="FB29" s="55"/>
      <c r="FC29" s="288"/>
      <c r="FD29" s="84"/>
      <c r="FE29" s="84"/>
      <c r="FF29" s="84"/>
      <c r="FG29" s="179"/>
      <c r="FH29" s="179"/>
      <c r="FI29" s="578" t="s">
        <v>33</v>
      </c>
      <c r="FJ29" s="623">
        <v>58.009999999999991</v>
      </c>
      <c r="FK29" s="624">
        <v>53.79999999999999</v>
      </c>
      <c r="FL29" s="581">
        <v>7.83</v>
      </c>
      <c r="FM29" s="50"/>
      <c r="FN29" s="50"/>
      <c r="FO29" s="410" t="s">
        <v>108</v>
      </c>
      <c r="FP29" s="411">
        <v>25</v>
      </c>
      <c r="FQ29" s="412">
        <v>0</v>
      </c>
      <c r="FR29" s="413">
        <v>10</v>
      </c>
      <c r="FS29" s="411">
        <v>35</v>
      </c>
      <c r="FT29" s="414">
        <v>13</v>
      </c>
      <c r="FU29" s="415">
        <v>169.23</v>
      </c>
      <c r="FV29" s="179"/>
      <c r="FW29" s="335" t="s">
        <v>184</v>
      </c>
      <c r="FX29" s="438">
        <v>2561</v>
      </c>
      <c r="FY29" s="439">
        <v>2560</v>
      </c>
      <c r="FZ29" s="440" t="s">
        <v>26</v>
      </c>
      <c r="GA29" s="438">
        <v>2561</v>
      </c>
      <c r="GB29" s="439">
        <v>2560</v>
      </c>
      <c r="GC29" s="440" t="s">
        <v>26</v>
      </c>
      <c r="GD29" s="438">
        <v>2561</v>
      </c>
      <c r="GE29" s="439">
        <v>2560</v>
      </c>
      <c r="GF29" s="440" t="s">
        <v>26</v>
      </c>
      <c r="GG29" s="179"/>
      <c r="GH29" s="179"/>
      <c r="GI29" s="179" t="s">
        <v>70</v>
      </c>
      <c r="GJ29" s="76">
        <v>56.79</v>
      </c>
      <c r="GK29" s="76">
        <v>44.16</v>
      </c>
      <c r="GL29" s="76">
        <v>39.549999999999997</v>
      </c>
      <c r="GM29" s="76">
        <v>46.83</v>
      </c>
      <c r="GN29" s="143"/>
      <c r="GO29" s="143"/>
      <c r="GP29" s="143"/>
      <c r="GQ29" s="143"/>
      <c r="GR29" s="179"/>
      <c r="GS29" s="179"/>
      <c r="GT29" s="510" t="s">
        <v>61</v>
      </c>
      <c r="GU29" s="693">
        <v>23389</v>
      </c>
      <c r="GV29" s="539">
        <v>785</v>
      </c>
      <c r="GW29" s="539">
        <v>18296</v>
      </c>
      <c r="GX29" s="543">
        <v>1784</v>
      </c>
      <c r="GY29" s="537"/>
      <c r="GZ29" s="537"/>
      <c r="HA29" s="537"/>
      <c r="HB29" s="537"/>
      <c r="HC29" s="517">
        <v>44254</v>
      </c>
      <c r="HD29" s="539">
        <v>28008</v>
      </c>
      <c r="HE29" s="685">
        <v>72262</v>
      </c>
      <c r="HF29" s="235"/>
      <c r="HG29" s="235"/>
      <c r="HH29" s="528" t="s">
        <v>61</v>
      </c>
      <c r="HI29" s="694">
        <v>943</v>
      </c>
      <c r="HJ29" s="695">
        <v>396</v>
      </c>
      <c r="HK29" s="695">
        <v>864</v>
      </c>
      <c r="HL29" s="543">
        <v>145</v>
      </c>
      <c r="HM29" s="537"/>
      <c r="HN29" s="537"/>
      <c r="HO29" s="537"/>
      <c r="HP29" s="537"/>
      <c r="HQ29" s="517">
        <v>2348</v>
      </c>
      <c r="HR29" s="695">
        <v>654</v>
      </c>
      <c r="HS29" s="690">
        <v>3002</v>
      </c>
      <c r="HT29" s="524"/>
      <c r="HU29" s="232"/>
      <c r="HV29" s="232"/>
      <c r="HW29" s="232"/>
      <c r="HX29" s="110"/>
      <c r="HY29" s="56"/>
      <c r="HZ29" s="54"/>
      <c r="IA29" s="56"/>
      <c r="IB29" s="158"/>
      <c r="IC29" s="286"/>
      <c r="ID29" s="287"/>
      <c r="IE29" s="25"/>
      <c r="IF29" s="55"/>
      <c r="IG29" s="288"/>
      <c r="IH29" s="84"/>
      <c r="II29" s="84"/>
      <c r="IJ29" s="84"/>
      <c r="IK29" s="179"/>
      <c r="IM29" s="578" t="s">
        <v>33</v>
      </c>
      <c r="IN29" s="623">
        <v>61.47</v>
      </c>
      <c r="IO29" s="624">
        <v>57.260000000000005</v>
      </c>
      <c r="IP29" s="581">
        <v>7.35</v>
      </c>
      <c r="IQ29" s="50"/>
      <c r="IR29" s="50"/>
      <c r="IS29" s="410" t="s">
        <v>108</v>
      </c>
      <c r="IT29" s="411">
        <v>7</v>
      </c>
      <c r="IU29" s="412">
        <v>29</v>
      </c>
      <c r="IV29" s="413">
        <v>24</v>
      </c>
      <c r="IW29" s="411">
        <v>60</v>
      </c>
      <c r="IX29" s="414">
        <v>75</v>
      </c>
      <c r="IY29" s="415">
        <v>-20</v>
      </c>
      <c r="IZ29" s="179"/>
      <c r="JA29" s="335" t="s">
        <v>162</v>
      </c>
      <c r="JB29" s="438">
        <v>2561</v>
      </c>
      <c r="JC29" s="439">
        <v>2560</v>
      </c>
      <c r="JD29" s="440" t="s">
        <v>29</v>
      </c>
      <c r="JE29" s="438">
        <v>2561</v>
      </c>
      <c r="JF29" s="439">
        <v>2560</v>
      </c>
      <c r="JG29" s="440" t="s">
        <v>29</v>
      </c>
      <c r="JH29" s="438">
        <v>2561</v>
      </c>
      <c r="JI29" s="439">
        <v>2560</v>
      </c>
      <c r="JJ29" s="440" t="s">
        <v>29</v>
      </c>
      <c r="JK29" s="179"/>
      <c r="JL29" s="179"/>
      <c r="JM29" s="179" t="s">
        <v>70</v>
      </c>
      <c r="JN29" s="76">
        <v>48.45</v>
      </c>
      <c r="JO29" s="76">
        <v>45.18</v>
      </c>
      <c r="JP29" s="76">
        <v>47.26</v>
      </c>
      <c r="JQ29" s="76">
        <v>46.96</v>
      </c>
      <c r="JR29" s="143"/>
      <c r="JS29" s="143"/>
      <c r="JT29" s="143"/>
      <c r="JU29" s="143"/>
      <c r="JV29" s="179"/>
      <c r="JW29" s="179"/>
      <c r="JX29" s="510" t="s">
        <v>61</v>
      </c>
      <c r="JY29" s="693">
        <v>23325</v>
      </c>
      <c r="JZ29" s="539">
        <v>876</v>
      </c>
      <c r="KA29" s="539">
        <v>19799</v>
      </c>
      <c r="KB29" s="538">
        <v>1096</v>
      </c>
      <c r="KC29" s="539">
        <v>0</v>
      </c>
      <c r="KD29" s="539">
        <v>0</v>
      </c>
      <c r="KE29" s="539">
        <v>0</v>
      </c>
      <c r="KF29" s="539">
        <v>0</v>
      </c>
      <c r="KG29" s="544">
        <v>45096</v>
      </c>
      <c r="KH29" s="539">
        <v>20555</v>
      </c>
      <c r="KI29" s="685">
        <v>65651</v>
      </c>
      <c r="KJ29" s="235"/>
      <c r="KK29" s="235"/>
      <c r="KL29" s="528" t="s">
        <v>61</v>
      </c>
      <c r="KM29" s="694">
        <v>1406</v>
      </c>
      <c r="KN29" s="695">
        <v>264</v>
      </c>
      <c r="KO29" s="695">
        <v>1365</v>
      </c>
      <c r="KP29" s="538">
        <v>51</v>
      </c>
      <c r="KQ29" s="539"/>
      <c r="KR29" s="539"/>
      <c r="KS29" s="539"/>
      <c r="KT29" s="539"/>
      <c r="KU29" s="544">
        <v>3086</v>
      </c>
      <c r="KV29" s="695">
        <v>832</v>
      </c>
      <c r="KW29" s="690">
        <v>3918</v>
      </c>
      <c r="KX29" s="178"/>
      <c r="KY29" s="232"/>
      <c r="KZ29" s="232"/>
      <c r="LA29" s="232"/>
      <c r="LB29" s="110"/>
      <c r="LC29" s="56"/>
      <c r="LD29" s="54"/>
      <c r="LE29" s="56"/>
      <c r="LF29" s="158"/>
      <c r="LG29" s="286"/>
      <c r="LH29" s="287"/>
      <c r="LI29" s="25"/>
      <c r="LJ29" s="55"/>
      <c r="LK29" s="288"/>
      <c r="LL29" s="84"/>
      <c r="LM29" s="84"/>
      <c r="LN29" s="84"/>
      <c r="LO29" s="84"/>
      <c r="LQ29" s="578" t="s">
        <v>33</v>
      </c>
      <c r="LR29" s="623">
        <v>242.95</v>
      </c>
      <c r="LS29" s="676">
        <v>221.85000000000002</v>
      </c>
      <c r="LT29" s="594">
        <v>9.51</v>
      </c>
      <c r="LU29" s="50"/>
      <c r="LV29" s="50"/>
      <c r="LW29" s="410" t="s">
        <v>108</v>
      </c>
      <c r="LX29" s="7">
        <v>116</v>
      </c>
      <c r="LY29" s="427">
        <v>110</v>
      </c>
      <c r="LZ29" s="428">
        <v>5.45</v>
      </c>
      <c r="MA29" s="58"/>
      <c r="MB29" s="335" t="s">
        <v>156</v>
      </c>
      <c r="MC29" s="438">
        <v>2561</v>
      </c>
      <c r="MD29" s="439">
        <v>2560</v>
      </c>
      <c r="ME29" s="440" t="s">
        <v>26</v>
      </c>
      <c r="MF29" s="438">
        <v>2561</v>
      </c>
      <c r="MG29" s="439">
        <v>2560</v>
      </c>
      <c r="MH29" s="440" t="s">
        <v>26</v>
      </c>
      <c r="MI29" s="438">
        <v>2561</v>
      </c>
      <c r="MJ29" s="439">
        <v>2560</v>
      </c>
      <c r="MK29" s="440" t="s">
        <v>26</v>
      </c>
      <c r="ML29" s="2"/>
      <c r="MM29" s="2"/>
      <c r="MN29" s="2" t="s">
        <v>70</v>
      </c>
      <c r="MO29" s="666">
        <v>57.41</v>
      </c>
      <c r="MP29" s="666">
        <v>49.57</v>
      </c>
      <c r="MQ29" s="666">
        <v>46.83</v>
      </c>
      <c r="MR29" s="666">
        <v>46.96</v>
      </c>
      <c r="MS29" s="667">
        <v>50.19</v>
      </c>
      <c r="MT29" s="129"/>
      <c r="MU29" s="130"/>
      <c r="MV29" s="298"/>
      <c r="MW29" s="299"/>
      <c r="MX29" s="130"/>
      <c r="MY29" s="130"/>
      <c r="MZ29" s="528" t="s">
        <v>61</v>
      </c>
      <c r="NA29" s="545">
        <v>76680</v>
      </c>
      <c r="NB29" s="546">
        <v>3628</v>
      </c>
      <c r="NC29" s="546">
        <v>76537</v>
      </c>
      <c r="ND29" s="547">
        <v>5850</v>
      </c>
      <c r="NE29" s="546"/>
      <c r="NF29" s="546"/>
      <c r="NG29" s="546"/>
      <c r="NH29" s="546"/>
      <c r="NI29" s="548">
        <v>162695</v>
      </c>
      <c r="NJ29" s="698">
        <v>112075</v>
      </c>
      <c r="NK29" s="550">
        <v>274770</v>
      </c>
      <c r="NL29" s="181"/>
      <c r="NM29" s="181"/>
      <c r="NN29" s="535" t="s">
        <v>61</v>
      </c>
      <c r="NO29" s="545">
        <v>5379</v>
      </c>
      <c r="NP29" s="546">
        <v>1143</v>
      </c>
      <c r="NQ29" s="546">
        <v>4087</v>
      </c>
      <c r="NR29" s="547">
        <v>588</v>
      </c>
      <c r="NS29" s="546"/>
      <c r="NT29" s="546"/>
      <c r="NU29" s="546"/>
      <c r="NV29" s="546"/>
      <c r="NW29" s="548">
        <v>11197</v>
      </c>
      <c r="NX29" s="518">
        <v>2825</v>
      </c>
      <c r="NY29" s="550">
        <v>14022</v>
      </c>
    </row>
    <row r="30" spans="1:389" ht="23.25" customHeight="1" thickTop="1" x14ac:dyDescent="0.25">
      <c r="A30" s="635" t="s">
        <v>109</v>
      </c>
      <c r="B30" s="636"/>
      <c r="C30" s="699"/>
      <c r="D30" s="436"/>
      <c r="E30" s="50"/>
      <c r="F30" s="50"/>
      <c r="G30" s="410" t="s">
        <v>110</v>
      </c>
      <c r="H30" s="411">
        <v>415</v>
      </c>
      <c r="I30" s="412">
        <v>346</v>
      </c>
      <c r="J30" s="413">
        <v>426</v>
      </c>
      <c r="K30" s="411">
        <v>1187</v>
      </c>
      <c r="L30" s="414">
        <v>849</v>
      </c>
      <c r="M30" s="415">
        <v>39.81</v>
      </c>
      <c r="N30" s="179"/>
      <c r="O30" s="469" t="s">
        <v>35</v>
      </c>
      <c r="P30" s="470">
        <v>629.07000000000005</v>
      </c>
      <c r="Q30" s="471">
        <v>597.57000000000005</v>
      </c>
      <c r="R30" s="472">
        <v>5.27</v>
      </c>
      <c r="S30" s="470">
        <v>0</v>
      </c>
      <c r="T30" s="471">
        <v>0</v>
      </c>
      <c r="U30" s="472">
        <v>0</v>
      </c>
      <c r="V30" s="470">
        <v>454.39</v>
      </c>
      <c r="W30" s="471">
        <v>438.88</v>
      </c>
      <c r="X30" s="472">
        <v>3.53</v>
      </c>
      <c r="Y30" s="179"/>
      <c r="Z30" s="179"/>
      <c r="AA30" s="179" t="s">
        <v>75</v>
      </c>
      <c r="AB30" s="76">
        <v>60.1</v>
      </c>
      <c r="AC30" s="76">
        <v>43.74</v>
      </c>
      <c r="AD30" s="76">
        <v>48.63</v>
      </c>
      <c r="AE30" s="76">
        <v>50.82</v>
      </c>
      <c r="AF30" s="143"/>
      <c r="AG30" s="143"/>
      <c r="AH30" s="143"/>
      <c r="AI30" s="143"/>
      <c r="AJ30" s="179"/>
      <c r="AK30" s="179"/>
      <c r="AL30" s="510" t="s">
        <v>67</v>
      </c>
      <c r="AM30" s="693">
        <v>35372</v>
      </c>
      <c r="AN30" s="539">
        <v>1975</v>
      </c>
      <c r="AO30" s="539">
        <v>47879</v>
      </c>
      <c r="AP30" s="538">
        <v>4399</v>
      </c>
      <c r="AQ30" s="539"/>
      <c r="AR30" s="539"/>
      <c r="AS30" s="539"/>
      <c r="AT30" s="540"/>
      <c r="AU30" s="541">
        <v>89625</v>
      </c>
      <c r="AV30" s="539">
        <v>63920</v>
      </c>
      <c r="AW30" s="685">
        <v>153545</v>
      </c>
      <c r="AX30" s="235"/>
      <c r="AY30" s="235"/>
      <c r="AZ30" s="528" t="s">
        <v>67</v>
      </c>
      <c r="BA30" s="694">
        <v>5783</v>
      </c>
      <c r="BB30" s="695">
        <v>349</v>
      </c>
      <c r="BC30" s="695">
        <v>1726</v>
      </c>
      <c r="BD30" s="696">
        <v>557</v>
      </c>
      <c r="BE30" s="695"/>
      <c r="BF30" s="695"/>
      <c r="BG30" s="695"/>
      <c r="BH30" s="695"/>
      <c r="BI30" s="697">
        <v>8415</v>
      </c>
      <c r="BJ30" s="695">
        <v>3270</v>
      </c>
      <c r="BK30" s="690">
        <v>11685</v>
      </c>
      <c r="BL30" s="523"/>
      <c r="BM30" s="232"/>
      <c r="BN30" s="232"/>
      <c r="BO30" s="232"/>
      <c r="BP30" s="113"/>
      <c r="BQ30" s="56"/>
      <c r="BR30" s="56"/>
      <c r="BS30" s="56"/>
      <c r="BT30" s="158"/>
      <c r="BU30" s="286"/>
      <c r="BV30" s="287"/>
      <c r="BW30" s="25"/>
      <c r="BX30" s="55"/>
      <c r="BY30" s="288"/>
      <c r="BZ30" s="84"/>
      <c r="CA30" s="84"/>
      <c r="CB30" s="84"/>
      <c r="CC30" s="179"/>
      <c r="CD30" s="179"/>
      <c r="CE30" s="635" t="s">
        <v>109</v>
      </c>
      <c r="CF30" s="636"/>
      <c r="CG30" s="699"/>
      <c r="CH30" s="436"/>
      <c r="CI30" s="50"/>
      <c r="CJ30" s="50"/>
      <c r="CK30" s="410" t="s">
        <v>110</v>
      </c>
      <c r="CL30" s="411">
        <v>215</v>
      </c>
      <c r="CM30" s="412">
        <v>201</v>
      </c>
      <c r="CN30" s="413">
        <v>189</v>
      </c>
      <c r="CO30" s="411">
        <v>605</v>
      </c>
      <c r="CP30" s="414">
        <v>637</v>
      </c>
      <c r="CQ30" s="415">
        <v>-5.0199999999999996</v>
      </c>
      <c r="CR30" s="179"/>
      <c r="CS30" s="469" t="s">
        <v>35</v>
      </c>
      <c r="CT30" s="470">
        <v>638.79</v>
      </c>
      <c r="CU30" s="471">
        <v>609.19000000000005</v>
      </c>
      <c r="CV30" s="472">
        <v>4.8600000000000003</v>
      </c>
      <c r="CW30" s="470">
        <v>0</v>
      </c>
      <c r="CX30" s="471">
        <v>0</v>
      </c>
      <c r="CY30" s="472">
        <v>0</v>
      </c>
      <c r="CZ30" s="470">
        <v>435.24</v>
      </c>
      <c r="DA30" s="471">
        <v>421.09</v>
      </c>
      <c r="DB30" s="472">
        <v>3.36</v>
      </c>
      <c r="DC30" s="179"/>
      <c r="DD30" s="179"/>
      <c r="DE30" s="179" t="s">
        <v>75</v>
      </c>
      <c r="DF30" s="76">
        <v>47.49</v>
      </c>
      <c r="DG30" s="76">
        <v>37.1</v>
      </c>
      <c r="DH30" s="76">
        <v>38.75</v>
      </c>
      <c r="DI30" s="76">
        <v>41.11</v>
      </c>
      <c r="DJ30" s="143"/>
      <c r="DK30" s="143"/>
      <c r="DL30" s="143"/>
      <c r="DM30" s="143"/>
      <c r="DN30" s="179"/>
      <c r="DO30" s="179"/>
      <c r="DP30" s="510" t="s">
        <v>67</v>
      </c>
      <c r="DQ30" s="693">
        <v>46937</v>
      </c>
      <c r="DR30" s="539">
        <v>1626</v>
      </c>
      <c r="DS30" s="539">
        <v>46710</v>
      </c>
      <c r="DT30" s="543">
        <v>4966</v>
      </c>
      <c r="DU30" s="536"/>
      <c r="DV30" s="537"/>
      <c r="DW30" s="537"/>
      <c r="DX30" s="537"/>
      <c r="DY30" s="517">
        <v>100239</v>
      </c>
      <c r="DZ30" s="539">
        <v>80661</v>
      </c>
      <c r="EA30" s="685">
        <v>180900</v>
      </c>
      <c r="EB30" s="235"/>
      <c r="EC30" s="235"/>
      <c r="ED30" s="528" t="s">
        <v>67</v>
      </c>
      <c r="EE30" s="694">
        <v>4298</v>
      </c>
      <c r="EF30" s="695">
        <v>415</v>
      </c>
      <c r="EG30" s="695">
        <v>1523</v>
      </c>
      <c r="EH30" s="543">
        <v>864</v>
      </c>
      <c r="EI30" s="536"/>
      <c r="EJ30" s="537"/>
      <c r="EK30" s="537"/>
      <c r="EL30" s="537"/>
      <c r="EM30" s="517">
        <v>7100</v>
      </c>
      <c r="EN30" s="695">
        <v>2838</v>
      </c>
      <c r="EO30" s="690">
        <v>9938</v>
      </c>
      <c r="EP30" s="523"/>
      <c r="EQ30" s="232"/>
      <c r="ER30" s="232"/>
      <c r="ES30" s="232"/>
      <c r="ET30" s="113"/>
      <c r="EU30" s="56"/>
      <c r="EV30" s="56"/>
      <c r="EW30" s="56"/>
      <c r="EX30" s="158"/>
      <c r="EY30" s="286"/>
      <c r="EZ30" s="287"/>
      <c r="FA30" s="25"/>
      <c r="FB30" s="55"/>
      <c r="FC30" s="288"/>
      <c r="FD30" s="84"/>
      <c r="FE30" s="84"/>
      <c r="FF30" s="84"/>
      <c r="FG30" s="179"/>
      <c r="FH30" s="179"/>
      <c r="FI30" s="635" t="s">
        <v>109</v>
      </c>
      <c r="FJ30" s="636"/>
      <c r="FK30" s="699">
        <v>0</v>
      </c>
      <c r="FL30" s="436"/>
      <c r="FM30" s="50"/>
      <c r="FN30" s="50"/>
      <c r="FO30" s="410" t="s">
        <v>110</v>
      </c>
      <c r="FP30" s="411">
        <v>91</v>
      </c>
      <c r="FQ30" s="412">
        <v>124</v>
      </c>
      <c r="FR30" s="413">
        <v>25</v>
      </c>
      <c r="FS30" s="411">
        <v>240</v>
      </c>
      <c r="FT30" s="414">
        <v>284</v>
      </c>
      <c r="FU30" s="415">
        <v>-15.49</v>
      </c>
      <c r="FV30" s="179"/>
      <c r="FW30" s="469" t="s">
        <v>35</v>
      </c>
      <c r="FX30" s="470">
        <v>649.12</v>
      </c>
      <c r="FY30" s="471">
        <v>625.63</v>
      </c>
      <c r="FZ30" s="472">
        <v>3.75</v>
      </c>
      <c r="GA30" s="470">
        <v>0</v>
      </c>
      <c r="GB30" s="471">
        <v>0</v>
      </c>
      <c r="GC30" s="472">
        <v>0</v>
      </c>
      <c r="GD30" s="470">
        <v>447.94</v>
      </c>
      <c r="GE30" s="471">
        <v>438.32</v>
      </c>
      <c r="GF30" s="472">
        <v>2.19</v>
      </c>
      <c r="GG30" s="179"/>
      <c r="GH30" s="179"/>
      <c r="GI30" s="179" t="s">
        <v>75</v>
      </c>
      <c r="GJ30" s="76">
        <v>38.97</v>
      </c>
      <c r="GK30" s="76">
        <v>37.36</v>
      </c>
      <c r="GL30" s="76">
        <v>42.36</v>
      </c>
      <c r="GM30" s="76">
        <v>39.56</v>
      </c>
      <c r="GN30" s="143"/>
      <c r="GO30" s="143"/>
      <c r="GP30" s="143"/>
      <c r="GQ30" s="143"/>
      <c r="GR30" s="179"/>
      <c r="GS30" s="179"/>
      <c r="GT30" s="510" t="s">
        <v>67</v>
      </c>
      <c r="GU30" s="693">
        <v>31724</v>
      </c>
      <c r="GV30" s="539">
        <v>1220</v>
      </c>
      <c r="GW30" s="539">
        <v>40255</v>
      </c>
      <c r="GX30" s="543">
        <v>6304</v>
      </c>
      <c r="GY30" s="537"/>
      <c r="GZ30" s="537"/>
      <c r="HA30" s="537"/>
      <c r="HB30" s="537"/>
      <c r="HC30" s="517">
        <v>79503</v>
      </c>
      <c r="HD30" s="539">
        <v>79280</v>
      </c>
      <c r="HE30" s="685">
        <v>158783</v>
      </c>
      <c r="HF30" s="235"/>
      <c r="HG30" s="235"/>
      <c r="HH30" s="528" t="s">
        <v>67</v>
      </c>
      <c r="HI30" s="694">
        <v>2435</v>
      </c>
      <c r="HJ30" s="695">
        <v>627</v>
      </c>
      <c r="HK30" s="695">
        <v>1383</v>
      </c>
      <c r="HL30" s="543">
        <v>218</v>
      </c>
      <c r="HM30" s="537"/>
      <c r="HN30" s="537"/>
      <c r="HO30" s="537"/>
      <c r="HP30" s="537"/>
      <c r="HQ30" s="517">
        <v>4663</v>
      </c>
      <c r="HR30" s="695">
        <v>2408</v>
      </c>
      <c r="HS30" s="690">
        <v>7071</v>
      </c>
      <c r="HT30" s="524"/>
      <c r="HU30" s="232"/>
      <c r="HV30" s="232"/>
      <c r="HW30" s="232"/>
      <c r="HX30" s="113"/>
      <c r="HY30" s="56"/>
      <c r="HZ30" s="56"/>
      <c r="IA30" s="56"/>
      <c r="IB30" s="158"/>
      <c r="IC30" s="286"/>
      <c r="ID30" s="287"/>
      <c r="IE30" s="25"/>
      <c r="IF30" s="55"/>
      <c r="IG30" s="288"/>
      <c r="IH30" s="84"/>
      <c r="II30" s="84"/>
      <c r="IJ30" s="84"/>
      <c r="IK30" s="179"/>
      <c r="IM30" s="635" t="s">
        <v>109</v>
      </c>
      <c r="IN30" s="636"/>
      <c r="IO30" s="699"/>
      <c r="IP30" s="436"/>
      <c r="IQ30" s="50"/>
      <c r="IR30" s="50"/>
      <c r="IS30" s="410" t="s">
        <v>110</v>
      </c>
      <c r="IT30" s="411">
        <v>102</v>
      </c>
      <c r="IU30" s="412">
        <v>238</v>
      </c>
      <c r="IV30" s="413">
        <v>213</v>
      </c>
      <c r="IW30" s="411">
        <v>553</v>
      </c>
      <c r="IX30" s="414">
        <v>540</v>
      </c>
      <c r="IY30" s="415">
        <v>2.41</v>
      </c>
      <c r="IZ30" s="179"/>
      <c r="JA30" s="469" t="s">
        <v>35</v>
      </c>
      <c r="JB30" s="470">
        <v>639.86</v>
      </c>
      <c r="JC30" s="471">
        <v>626.25</v>
      </c>
      <c r="JD30" s="472">
        <v>2.17</v>
      </c>
      <c r="JE30" s="470">
        <v>0</v>
      </c>
      <c r="JF30" s="471">
        <v>0</v>
      </c>
      <c r="JG30" s="472">
        <v>0</v>
      </c>
      <c r="JH30" s="470">
        <v>461.55</v>
      </c>
      <c r="JI30" s="471">
        <v>455.34</v>
      </c>
      <c r="JJ30" s="472">
        <v>1.36</v>
      </c>
      <c r="JK30" s="179"/>
      <c r="JL30" s="179"/>
      <c r="JM30" s="179" t="s">
        <v>75</v>
      </c>
      <c r="JN30" s="76">
        <v>46.47</v>
      </c>
      <c r="JO30" s="76">
        <v>46.63</v>
      </c>
      <c r="JP30" s="76">
        <v>54.98</v>
      </c>
      <c r="JQ30" s="76">
        <v>49.36</v>
      </c>
      <c r="JR30" s="143"/>
      <c r="JS30" s="143"/>
      <c r="JT30" s="143"/>
      <c r="JU30" s="143"/>
      <c r="JV30" s="179"/>
      <c r="JW30" s="179"/>
      <c r="JX30" s="510" t="s">
        <v>67</v>
      </c>
      <c r="JY30" s="693">
        <v>35495</v>
      </c>
      <c r="JZ30" s="539">
        <v>1414</v>
      </c>
      <c r="KA30" s="539">
        <v>42897</v>
      </c>
      <c r="KB30" s="538">
        <v>4253</v>
      </c>
      <c r="KC30" s="539">
        <v>0</v>
      </c>
      <c r="KD30" s="539">
        <v>0</v>
      </c>
      <c r="KE30" s="539">
        <v>0</v>
      </c>
      <c r="KF30" s="539">
        <v>0</v>
      </c>
      <c r="KG30" s="544">
        <v>84059</v>
      </c>
      <c r="KH30" s="539">
        <v>74485</v>
      </c>
      <c r="KI30" s="685">
        <v>158544</v>
      </c>
      <c r="KJ30" s="235"/>
      <c r="KK30" s="235"/>
      <c r="KL30" s="528" t="s">
        <v>67</v>
      </c>
      <c r="KM30" s="694">
        <v>3974</v>
      </c>
      <c r="KN30" s="695">
        <v>548</v>
      </c>
      <c r="KO30" s="695">
        <v>2275</v>
      </c>
      <c r="KP30" s="538">
        <v>154</v>
      </c>
      <c r="KQ30" s="539"/>
      <c r="KR30" s="539"/>
      <c r="KS30" s="539"/>
      <c r="KT30" s="539"/>
      <c r="KU30" s="544">
        <v>6951</v>
      </c>
      <c r="KV30" s="695">
        <v>2586</v>
      </c>
      <c r="KW30" s="690">
        <v>9537</v>
      </c>
      <c r="KX30" s="178"/>
      <c r="KY30" s="232"/>
      <c r="KZ30" s="232"/>
      <c r="LA30" s="232"/>
      <c r="LB30" s="113"/>
      <c r="LC30" s="56"/>
      <c r="LD30" s="56"/>
      <c r="LE30" s="56"/>
      <c r="LF30" s="158"/>
      <c r="LG30" s="286"/>
      <c r="LH30" s="287"/>
      <c r="LI30" s="25"/>
      <c r="LJ30" s="55"/>
      <c r="LK30" s="288"/>
      <c r="LL30" s="84"/>
      <c r="LM30" s="84"/>
      <c r="LN30" s="84"/>
      <c r="LO30" s="84"/>
      <c r="LQ30" s="635" t="s">
        <v>109</v>
      </c>
      <c r="LR30" s="636"/>
      <c r="LS30" s="699"/>
      <c r="LT30" s="455"/>
      <c r="LU30" s="50"/>
      <c r="LV30" s="50"/>
      <c r="LW30" s="410" t="s">
        <v>110</v>
      </c>
      <c r="LX30" s="7">
        <v>2585</v>
      </c>
      <c r="LY30" s="427">
        <v>2310</v>
      </c>
      <c r="LZ30" s="428">
        <v>11.9</v>
      </c>
      <c r="MA30" s="58"/>
      <c r="MB30" s="469" t="s">
        <v>35</v>
      </c>
      <c r="MC30" s="470">
        <v>639.13</v>
      </c>
      <c r="MD30" s="471">
        <v>614</v>
      </c>
      <c r="ME30" s="472">
        <v>4.09</v>
      </c>
      <c r="MF30" s="470">
        <v>0</v>
      </c>
      <c r="MG30" s="471">
        <v>0</v>
      </c>
      <c r="MH30" s="472">
        <v>0</v>
      </c>
      <c r="MI30" s="470">
        <v>449.58</v>
      </c>
      <c r="MJ30" s="471">
        <v>437.72</v>
      </c>
      <c r="MK30" s="472">
        <v>2.71</v>
      </c>
      <c r="ML30" s="2"/>
      <c r="MM30" s="2"/>
      <c r="MN30" s="2" t="s">
        <v>75</v>
      </c>
      <c r="MO30" s="666">
        <v>50.82</v>
      </c>
      <c r="MP30" s="666">
        <v>41.11</v>
      </c>
      <c r="MQ30" s="666">
        <v>39.56</v>
      </c>
      <c r="MR30" s="666">
        <v>49.36</v>
      </c>
      <c r="MS30" s="667">
        <v>45.21</v>
      </c>
      <c r="MT30" s="129"/>
      <c r="MU30" s="130"/>
      <c r="MV30" s="298"/>
      <c r="MW30" s="299"/>
      <c r="MX30" s="130"/>
      <c r="MY30" s="130"/>
      <c r="MZ30" s="528" t="s">
        <v>67</v>
      </c>
      <c r="NA30" s="545">
        <v>149528</v>
      </c>
      <c r="NB30" s="546">
        <v>6235</v>
      </c>
      <c r="NC30" s="546">
        <v>177741</v>
      </c>
      <c r="ND30" s="547">
        <v>19922</v>
      </c>
      <c r="NE30" s="546"/>
      <c r="NF30" s="546"/>
      <c r="NG30" s="546"/>
      <c r="NH30" s="546"/>
      <c r="NI30" s="548">
        <v>353426</v>
      </c>
      <c r="NJ30" s="698">
        <v>298346</v>
      </c>
      <c r="NK30" s="550">
        <v>651772</v>
      </c>
      <c r="NL30" s="181"/>
      <c r="NM30" s="181"/>
      <c r="NN30" s="535" t="s">
        <v>67</v>
      </c>
      <c r="NO30" s="545">
        <v>16490</v>
      </c>
      <c r="NP30" s="546">
        <v>1939</v>
      </c>
      <c r="NQ30" s="546">
        <v>6907</v>
      </c>
      <c r="NR30" s="547">
        <v>1793</v>
      </c>
      <c r="NS30" s="546"/>
      <c r="NT30" s="546"/>
      <c r="NU30" s="546"/>
      <c r="NV30" s="546"/>
      <c r="NW30" s="548">
        <v>27129</v>
      </c>
      <c r="NX30" s="518">
        <v>11102</v>
      </c>
      <c r="NY30" s="550">
        <v>38231</v>
      </c>
    </row>
    <row r="31" spans="1:389" ht="23.25" customHeight="1" thickBot="1" x14ac:dyDescent="0.3">
      <c r="A31" s="553" t="s">
        <v>111</v>
      </c>
      <c r="B31" s="700">
        <v>2554</v>
      </c>
      <c r="C31" s="701">
        <v>2554</v>
      </c>
      <c r="D31" s="409">
        <v>0</v>
      </c>
      <c r="E31" s="50"/>
      <c r="F31" s="50"/>
      <c r="G31" s="410" t="s">
        <v>112</v>
      </c>
      <c r="H31" s="411">
        <v>241</v>
      </c>
      <c r="I31" s="412">
        <v>153</v>
      </c>
      <c r="J31" s="413">
        <v>93</v>
      </c>
      <c r="K31" s="411">
        <v>487</v>
      </c>
      <c r="L31" s="414">
        <v>563</v>
      </c>
      <c r="M31" s="415">
        <v>-13.5</v>
      </c>
      <c r="N31" s="179"/>
      <c r="O31" s="469" t="s">
        <v>47</v>
      </c>
      <c r="P31" s="470">
        <v>538.5</v>
      </c>
      <c r="Q31" s="471">
        <v>510.58</v>
      </c>
      <c r="R31" s="472">
        <v>5.47</v>
      </c>
      <c r="S31" s="470">
        <v>326.62</v>
      </c>
      <c r="T31" s="471">
        <v>302.56</v>
      </c>
      <c r="U31" s="472">
        <v>7.95</v>
      </c>
      <c r="V31" s="470">
        <v>479.67</v>
      </c>
      <c r="W31" s="471">
        <v>455.34</v>
      </c>
      <c r="X31" s="472">
        <v>5.34</v>
      </c>
      <c r="Y31" s="179"/>
      <c r="Z31" s="179"/>
      <c r="AA31" s="179" t="s">
        <v>79</v>
      </c>
      <c r="AB31" s="76">
        <v>57.06</v>
      </c>
      <c r="AC31" s="76">
        <v>48.12</v>
      </c>
      <c r="AD31" s="76">
        <v>58.87</v>
      </c>
      <c r="AE31" s="76">
        <v>54.68</v>
      </c>
      <c r="AF31" s="143"/>
      <c r="AG31" s="143"/>
      <c r="AH31" s="143"/>
      <c r="AI31" s="143"/>
      <c r="AJ31" s="179"/>
      <c r="AK31" s="179"/>
      <c r="AL31" s="510" t="s">
        <v>71</v>
      </c>
      <c r="AM31" s="702">
        <v>0</v>
      </c>
      <c r="AN31" s="565">
        <v>0</v>
      </c>
      <c r="AO31" s="565">
        <v>0</v>
      </c>
      <c r="AP31" s="564">
        <v>0</v>
      </c>
      <c r="AQ31" s="565"/>
      <c r="AR31" s="565"/>
      <c r="AS31" s="565"/>
      <c r="AT31" s="566"/>
      <c r="AU31" s="567">
        <v>0</v>
      </c>
      <c r="AV31" s="565">
        <v>0</v>
      </c>
      <c r="AW31" s="685">
        <v>0</v>
      </c>
      <c r="AX31" s="235"/>
      <c r="AY31" s="235"/>
      <c r="AZ31" s="528" t="s">
        <v>72</v>
      </c>
      <c r="BA31" s="703">
        <v>0</v>
      </c>
      <c r="BB31" s="704">
        <v>0</v>
      </c>
      <c r="BC31" s="704">
        <v>0</v>
      </c>
      <c r="BD31" s="705">
        <v>0</v>
      </c>
      <c r="BE31" s="704"/>
      <c r="BF31" s="704"/>
      <c r="BG31" s="704"/>
      <c r="BH31" s="704"/>
      <c r="BI31" s="706">
        <v>0</v>
      </c>
      <c r="BJ31" s="704">
        <v>0</v>
      </c>
      <c r="BK31" s="690">
        <v>0</v>
      </c>
      <c r="BL31" s="523"/>
      <c r="BM31" s="232"/>
      <c r="BN31" s="232"/>
      <c r="BO31" s="232"/>
      <c r="BP31" s="113"/>
      <c r="BQ31" s="56"/>
      <c r="BR31" s="56"/>
      <c r="BS31" s="56"/>
      <c r="BT31" s="56"/>
      <c r="BU31" s="286"/>
      <c r="BV31" s="287"/>
      <c r="BW31" s="25"/>
      <c r="BX31" s="55"/>
      <c r="BY31" s="288"/>
      <c r="BZ31" s="84"/>
      <c r="CA31" s="84"/>
      <c r="CB31" s="84"/>
      <c r="CC31" s="179"/>
      <c r="CD31" s="179"/>
      <c r="CE31" s="553" t="s">
        <v>111</v>
      </c>
      <c r="CF31" s="700">
        <v>2554</v>
      </c>
      <c r="CG31" s="701">
        <v>2554</v>
      </c>
      <c r="CH31" s="409">
        <v>0</v>
      </c>
      <c r="CI31" s="50"/>
      <c r="CJ31" s="50"/>
      <c r="CK31" s="410" t="s">
        <v>112</v>
      </c>
      <c r="CL31" s="411">
        <v>156</v>
      </c>
      <c r="CM31" s="412">
        <v>146</v>
      </c>
      <c r="CN31" s="413">
        <v>80</v>
      </c>
      <c r="CO31" s="411">
        <v>382</v>
      </c>
      <c r="CP31" s="414">
        <v>405</v>
      </c>
      <c r="CQ31" s="415">
        <v>-5.68</v>
      </c>
      <c r="CR31" s="179"/>
      <c r="CS31" s="469" t="s">
        <v>47</v>
      </c>
      <c r="CT31" s="470">
        <v>552.79999999999995</v>
      </c>
      <c r="CU31" s="471">
        <v>532.86</v>
      </c>
      <c r="CV31" s="472">
        <v>3.74</v>
      </c>
      <c r="CW31" s="470">
        <v>336.64</v>
      </c>
      <c r="CX31" s="471">
        <v>326.75</v>
      </c>
      <c r="CY31" s="472">
        <v>3.03</v>
      </c>
      <c r="CZ31" s="470">
        <v>483.95</v>
      </c>
      <c r="DA31" s="471">
        <v>469.22</v>
      </c>
      <c r="DB31" s="472">
        <v>3.14</v>
      </c>
      <c r="DC31" s="179"/>
      <c r="DD31" s="179"/>
      <c r="DE31" s="179" t="s">
        <v>79</v>
      </c>
      <c r="DF31" s="76">
        <v>37.840000000000003</v>
      </c>
      <c r="DG31" s="76">
        <v>34.71</v>
      </c>
      <c r="DH31" s="76">
        <v>42.91</v>
      </c>
      <c r="DI31" s="76">
        <v>38.49</v>
      </c>
      <c r="DJ31" s="143"/>
      <c r="DK31" s="143"/>
      <c r="DL31" s="143"/>
      <c r="DM31" s="143"/>
      <c r="DN31" s="179"/>
      <c r="DO31" s="179"/>
      <c r="DP31" s="510" t="s">
        <v>71</v>
      </c>
      <c r="DQ31" s="702">
        <v>0</v>
      </c>
      <c r="DR31" s="565">
        <v>0</v>
      </c>
      <c r="DS31" s="565">
        <v>0</v>
      </c>
      <c r="DT31" s="569">
        <v>0</v>
      </c>
      <c r="DU31" s="562"/>
      <c r="DV31" s="563"/>
      <c r="DW31" s="563"/>
      <c r="DX31" s="563"/>
      <c r="DY31" s="570">
        <v>0</v>
      </c>
      <c r="DZ31" s="565">
        <v>0</v>
      </c>
      <c r="EA31" s="685">
        <v>0</v>
      </c>
      <c r="EB31" s="235"/>
      <c r="EC31" s="235"/>
      <c r="ED31" s="528" t="s">
        <v>72</v>
      </c>
      <c r="EE31" s="703">
        <v>0</v>
      </c>
      <c r="EF31" s="704">
        <v>0</v>
      </c>
      <c r="EG31" s="704">
        <v>0</v>
      </c>
      <c r="EH31" s="569">
        <v>0</v>
      </c>
      <c r="EI31" s="562"/>
      <c r="EJ31" s="563"/>
      <c r="EK31" s="563"/>
      <c r="EL31" s="563"/>
      <c r="EM31" s="570">
        <v>0</v>
      </c>
      <c r="EN31" s="704">
        <v>0</v>
      </c>
      <c r="EO31" s="690">
        <v>0</v>
      </c>
      <c r="EP31" s="523"/>
      <c r="EQ31" s="232"/>
      <c r="ER31" s="232"/>
      <c r="ES31" s="232"/>
      <c r="ET31" s="113"/>
      <c r="EU31" s="56"/>
      <c r="EV31" s="56"/>
      <c r="EW31" s="56"/>
      <c r="EX31" s="56"/>
      <c r="EY31" s="286"/>
      <c r="EZ31" s="287"/>
      <c r="FA31" s="25"/>
      <c r="FB31" s="55"/>
      <c r="FC31" s="288"/>
      <c r="FD31" s="84"/>
      <c r="FE31" s="84"/>
      <c r="FF31" s="84"/>
      <c r="FG31" s="179"/>
      <c r="FH31" s="179"/>
      <c r="FI31" s="553" t="s">
        <v>111</v>
      </c>
      <c r="FJ31" s="700">
        <v>2554</v>
      </c>
      <c r="FK31" s="701">
        <v>2554</v>
      </c>
      <c r="FL31" s="409">
        <v>0</v>
      </c>
      <c r="FM31" s="50"/>
      <c r="FN31" s="50"/>
      <c r="FO31" s="410" t="s">
        <v>112</v>
      </c>
      <c r="FP31" s="411">
        <v>193</v>
      </c>
      <c r="FQ31" s="412">
        <v>120</v>
      </c>
      <c r="FR31" s="413">
        <v>113</v>
      </c>
      <c r="FS31" s="411">
        <v>426</v>
      </c>
      <c r="FT31" s="414">
        <v>449</v>
      </c>
      <c r="FU31" s="415">
        <v>-5.12</v>
      </c>
      <c r="FV31" s="179"/>
      <c r="FW31" s="469" t="s">
        <v>47</v>
      </c>
      <c r="FX31" s="470">
        <v>560.15</v>
      </c>
      <c r="FY31" s="471">
        <v>532.20000000000005</v>
      </c>
      <c r="FZ31" s="472">
        <v>5.25</v>
      </c>
      <c r="GA31" s="470">
        <v>357.17</v>
      </c>
      <c r="GB31" s="471">
        <v>337.87</v>
      </c>
      <c r="GC31" s="472">
        <v>5.71</v>
      </c>
      <c r="GD31" s="470">
        <v>497.27</v>
      </c>
      <c r="GE31" s="471">
        <v>474.02</v>
      </c>
      <c r="GF31" s="472">
        <v>4.9000000000000004</v>
      </c>
      <c r="GG31" s="179"/>
      <c r="GH31" s="179"/>
      <c r="GI31" s="179" t="s">
        <v>79</v>
      </c>
      <c r="GJ31" s="76">
        <v>37.24</v>
      </c>
      <c r="GK31" s="76">
        <v>30.49</v>
      </c>
      <c r="GL31" s="76">
        <v>42.16</v>
      </c>
      <c r="GM31" s="76">
        <v>36.630000000000003</v>
      </c>
      <c r="GN31" s="143"/>
      <c r="GO31" s="143"/>
      <c r="GP31" s="143"/>
      <c r="GQ31" s="143"/>
      <c r="GR31" s="179"/>
      <c r="GS31" s="179"/>
      <c r="GT31" s="510" t="s">
        <v>71</v>
      </c>
      <c r="GU31" s="702">
        <v>0</v>
      </c>
      <c r="GV31" s="565">
        <v>0</v>
      </c>
      <c r="GW31" s="565">
        <v>0</v>
      </c>
      <c r="GX31" s="569">
        <v>0</v>
      </c>
      <c r="GY31" s="563"/>
      <c r="GZ31" s="563"/>
      <c r="HA31" s="563"/>
      <c r="HB31" s="563"/>
      <c r="HC31" s="570">
        <v>0</v>
      </c>
      <c r="HD31" s="565">
        <v>0</v>
      </c>
      <c r="HE31" s="685">
        <v>0</v>
      </c>
      <c r="HF31" s="235"/>
      <c r="HG31" s="235"/>
      <c r="HH31" s="528" t="s">
        <v>72</v>
      </c>
      <c r="HI31" s="703">
        <v>0</v>
      </c>
      <c r="HJ31" s="704">
        <v>0</v>
      </c>
      <c r="HK31" s="704">
        <v>0</v>
      </c>
      <c r="HL31" s="569">
        <v>0</v>
      </c>
      <c r="HM31" s="563"/>
      <c r="HN31" s="563"/>
      <c r="HO31" s="563"/>
      <c r="HP31" s="563"/>
      <c r="HQ31" s="570">
        <v>0</v>
      </c>
      <c r="HR31" s="704">
        <v>0</v>
      </c>
      <c r="HS31" s="690">
        <v>0</v>
      </c>
      <c r="HT31" s="524"/>
      <c r="HU31" s="232"/>
      <c r="HV31" s="232"/>
      <c r="HW31" s="232"/>
      <c r="HX31" s="113"/>
      <c r="HY31" s="56"/>
      <c r="HZ31" s="56"/>
      <c r="IA31" s="56"/>
      <c r="IB31" s="56"/>
      <c r="IC31" s="286"/>
      <c r="ID31" s="287"/>
      <c r="IE31" s="25"/>
      <c r="IF31" s="55"/>
      <c r="IG31" s="288"/>
      <c r="IH31" s="84"/>
      <c r="II31" s="84"/>
      <c r="IJ31" s="84"/>
      <c r="IK31" s="179"/>
      <c r="IM31" s="553" t="s">
        <v>111</v>
      </c>
      <c r="IN31" s="700">
        <v>2554</v>
      </c>
      <c r="IO31" s="701">
        <v>2554</v>
      </c>
      <c r="IP31" s="409">
        <v>0</v>
      </c>
      <c r="IQ31" s="50"/>
      <c r="IR31" s="50"/>
      <c r="IS31" s="410" t="s">
        <v>112</v>
      </c>
      <c r="IT31" s="411">
        <v>165</v>
      </c>
      <c r="IU31" s="412">
        <v>213</v>
      </c>
      <c r="IV31" s="413">
        <v>196</v>
      </c>
      <c r="IW31" s="411">
        <v>574</v>
      </c>
      <c r="IX31" s="414">
        <v>566</v>
      </c>
      <c r="IY31" s="415">
        <v>1.41</v>
      </c>
      <c r="IZ31" s="179"/>
      <c r="JA31" s="469" t="s">
        <v>47</v>
      </c>
      <c r="JB31" s="470">
        <v>526.20000000000005</v>
      </c>
      <c r="JC31" s="471">
        <v>502.04</v>
      </c>
      <c r="JD31" s="472">
        <v>4.8099999999999996</v>
      </c>
      <c r="JE31" s="470">
        <v>334.83</v>
      </c>
      <c r="JF31" s="471">
        <v>320.3</v>
      </c>
      <c r="JG31" s="472">
        <v>4.54</v>
      </c>
      <c r="JH31" s="470">
        <v>472.87</v>
      </c>
      <c r="JI31" s="471">
        <v>452.47</v>
      </c>
      <c r="JJ31" s="472">
        <v>4.51</v>
      </c>
      <c r="JK31" s="179"/>
      <c r="JL31" s="179"/>
      <c r="JM31" s="179" t="s">
        <v>79</v>
      </c>
      <c r="JN31" s="76">
        <v>35.29</v>
      </c>
      <c r="JO31" s="76">
        <v>31.01</v>
      </c>
      <c r="JP31" s="76">
        <v>47.92</v>
      </c>
      <c r="JQ31" s="76">
        <v>38.07</v>
      </c>
      <c r="JR31" s="143"/>
      <c r="JS31" s="143"/>
      <c r="JT31" s="143"/>
      <c r="JU31" s="143"/>
      <c r="JV31" s="179"/>
      <c r="JW31" s="179"/>
      <c r="JX31" s="510" t="s">
        <v>71</v>
      </c>
      <c r="JY31" s="702">
        <v>0</v>
      </c>
      <c r="JZ31" s="565">
        <v>0</v>
      </c>
      <c r="KA31" s="565">
        <v>0</v>
      </c>
      <c r="KB31" s="564">
        <v>0</v>
      </c>
      <c r="KC31" s="565">
        <v>0</v>
      </c>
      <c r="KD31" s="565">
        <v>0</v>
      </c>
      <c r="KE31" s="565">
        <v>0</v>
      </c>
      <c r="KF31" s="565">
        <v>0</v>
      </c>
      <c r="KG31" s="571">
        <v>0</v>
      </c>
      <c r="KH31" s="565">
        <v>0</v>
      </c>
      <c r="KI31" s="685">
        <v>0</v>
      </c>
      <c r="KJ31" s="235"/>
      <c r="KK31" s="235"/>
      <c r="KL31" s="528" t="s">
        <v>72</v>
      </c>
      <c r="KM31" s="703">
        <v>0</v>
      </c>
      <c r="KN31" s="704">
        <v>0</v>
      </c>
      <c r="KO31" s="704">
        <v>0</v>
      </c>
      <c r="KP31" s="564">
        <v>0</v>
      </c>
      <c r="KQ31" s="565"/>
      <c r="KR31" s="565"/>
      <c r="KS31" s="565"/>
      <c r="KT31" s="565"/>
      <c r="KU31" s="571">
        <v>0</v>
      </c>
      <c r="KV31" s="704">
        <v>0</v>
      </c>
      <c r="KW31" s="690">
        <v>0</v>
      </c>
      <c r="KX31" s="178"/>
      <c r="KY31" s="232"/>
      <c r="KZ31" s="232"/>
      <c r="LA31" s="232"/>
      <c r="LB31" s="113"/>
      <c r="LC31" s="56"/>
      <c r="LD31" s="56"/>
      <c r="LE31" s="56"/>
      <c r="LF31" s="56"/>
      <c r="LG31" s="286"/>
      <c r="LH31" s="287"/>
      <c r="LI31" s="25"/>
      <c r="LJ31" s="55"/>
      <c r="LK31" s="288"/>
      <c r="LL31" s="84"/>
      <c r="LM31" s="84"/>
      <c r="LN31" s="84"/>
      <c r="LO31" s="84"/>
      <c r="LQ31" s="553" t="s">
        <v>111</v>
      </c>
      <c r="LR31" s="707">
        <v>2554</v>
      </c>
      <c r="LS31" s="708">
        <v>2554</v>
      </c>
      <c r="LT31" s="426">
        <v>0</v>
      </c>
      <c r="LU31" s="50"/>
      <c r="LV31" s="50"/>
      <c r="LW31" s="410" t="s">
        <v>112</v>
      </c>
      <c r="LX31" s="7">
        <v>1869</v>
      </c>
      <c r="LY31" s="427">
        <v>1983</v>
      </c>
      <c r="LZ31" s="428">
        <v>-5.75</v>
      </c>
      <c r="MA31" s="58"/>
      <c r="MB31" s="469" t="s">
        <v>47</v>
      </c>
      <c r="MC31" s="470">
        <v>544.46</v>
      </c>
      <c r="MD31" s="471">
        <v>519.25</v>
      </c>
      <c r="ME31" s="472">
        <v>4.8600000000000003</v>
      </c>
      <c r="MF31" s="470">
        <v>339.24</v>
      </c>
      <c r="MG31" s="471">
        <v>322.69</v>
      </c>
      <c r="MH31" s="472">
        <v>5.13</v>
      </c>
      <c r="MI31" s="470">
        <v>483.6</v>
      </c>
      <c r="MJ31" s="471">
        <v>462.81</v>
      </c>
      <c r="MK31" s="472">
        <v>4.49</v>
      </c>
      <c r="ML31" s="2"/>
      <c r="MM31" s="2"/>
      <c r="MN31" s="2" t="s">
        <v>79</v>
      </c>
      <c r="MO31" s="666">
        <v>54.68</v>
      </c>
      <c r="MP31" s="666">
        <v>38.49</v>
      </c>
      <c r="MQ31" s="666">
        <v>36.630000000000003</v>
      </c>
      <c r="MR31" s="666">
        <v>38.07</v>
      </c>
      <c r="MS31" s="667">
        <v>41.97</v>
      </c>
      <c r="MT31" s="129"/>
      <c r="MU31" s="130"/>
      <c r="MV31" s="298"/>
      <c r="MW31" s="299"/>
      <c r="MX31" s="130"/>
      <c r="MY31" s="130"/>
      <c r="MZ31" s="528" t="s">
        <v>72</v>
      </c>
      <c r="NA31" s="572">
        <v>0</v>
      </c>
      <c r="NB31" s="573">
        <v>0</v>
      </c>
      <c r="NC31" s="573">
        <v>0</v>
      </c>
      <c r="ND31" s="574">
        <v>0</v>
      </c>
      <c r="NE31" s="573"/>
      <c r="NF31" s="573"/>
      <c r="NG31" s="573"/>
      <c r="NH31" s="573"/>
      <c r="NI31" s="575">
        <v>0</v>
      </c>
      <c r="NJ31" s="709">
        <v>0</v>
      </c>
      <c r="NK31" s="577">
        <v>0</v>
      </c>
      <c r="NL31" s="181"/>
      <c r="NM31" s="181"/>
      <c r="NN31" s="535" t="s">
        <v>72</v>
      </c>
      <c r="NO31" s="572">
        <v>0</v>
      </c>
      <c r="NP31" s="573">
        <v>0</v>
      </c>
      <c r="NQ31" s="573">
        <v>0</v>
      </c>
      <c r="NR31" s="574">
        <v>0</v>
      </c>
      <c r="NS31" s="573"/>
      <c r="NT31" s="573"/>
      <c r="NU31" s="573"/>
      <c r="NV31" s="573"/>
      <c r="NW31" s="575">
        <v>0</v>
      </c>
      <c r="NX31" s="710">
        <v>0</v>
      </c>
      <c r="NY31" s="577">
        <v>0</v>
      </c>
    </row>
    <row r="32" spans="1:389" ht="23.25" customHeight="1" thickTop="1" thickBot="1" x14ac:dyDescent="0.3">
      <c r="A32" s="553" t="s">
        <v>168</v>
      </c>
      <c r="B32" s="711">
        <v>58.23</v>
      </c>
      <c r="C32" s="712">
        <v>58.1</v>
      </c>
      <c r="D32" s="409">
        <v>0.13</v>
      </c>
      <c r="E32" s="300"/>
      <c r="F32" s="50"/>
      <c r="G32" s="410" t="s">
        <v>113</v>
      </c>
      <c r="H32" s="411">
        <v>285</v>
      </c>
      <c r="I32" s="412">
        <v>217</v>
      </c>
      <c r="J32" s="413">
        <v>285</v>
      </c>
      <c r="K32" s="411">
        <v>787</v>
      </c>
      <c r="L32" s="414">
        <v>828</v>
      </c>
      <c r="M32" s="415">
        <v>-4.95</v>
      </c>
      <c r="N32" s="179"/>
      <c r="O32" s="469" t="s">
        <v>53</v>
      </c>
      <c r="P32" s="470">
        <v>241.45</v>
      </c>
      <c r="Q32" s="656">
        <v>223.65</v>
      </c>
      <c r="R32" s="472">
        <v>7.96</v>
      </c>
      <c r="S32" s="470">
        <v>176.48</v>
      </c>
      <c r="T32" s="471">
        <v>164.61</v>
      </c>
      <c r="U32" s="472">
        <v>7.21</v>
      </c>
      <c r="V32" s="470">
        <v>223.41</v>
      </c>
      <c r="W32" s="471">
        <v>208</v>
      </c>
      <c r="X32" s="472">
        <v>7.41</v>
      </c>
      <c r="Y32" s="179"/>
      <c r="Z32" s="73" t="s">
        <v>55</v>
      </c>
      <c r="AA32" s="73"/>
      <c r="AB32" s="616">
        <v>61629</v>
      </c>
      <c r="AC32" s="616">
        <v>39124</v>
      </c>
      <c r="AD32" s="616">
        <v>52369</v>
      </c>
      <c r="AE32" s="616">
        <v>153122</v>
      </c>
      <c r="AF32" s="143"/>
      <c r="AG32" s="143"/>
      <c r="AH32" s="143"/>
      <c r="AI32" s="143"/>
      <c r="AJ32" s="179"/>
      <c r="AK32" s="179"/>
      <c r="AL32" s="583" t="s">
        <v>44</v>
      </c>
      <c r="AM32" s="713">
        <v>65615</v>
      </c>
      <c r="AN32" s="587">
        <v>3386</v>
      </c>
      <c r="AO32" s="587">
        <v>72248</v>
      </c>
      <c r="AP32" s="586">
        <v>7058</v>
      </c>
      <c r="AQ32" s="587"/>
      <c r="AR32" s="587"/>
      <c r="AS32" s="587"/>
      <c r="AT32" s="587"/>
      <c r="AU32" s="586">
        <v>148307</v>
      </c>
      <c r="AV32" s="587">
        <v>107097</v>
      </c>
      <c r="AW32" s="714">
        <v>255404</v>
      </c>
      <c r="AX32" s="235"/>
      <c r="AY32" s="235"/>
      <c r="AZ32" s="595" t="s">
        <v>44</v>
      </c>
      <c r="BA32" s="715">
        <v>8135</v>
      </c>
      <c r="BB32" s="716">
        <v>588</v>
      </c>
      <c r="BC32" s="716">
        <v>3150</v>
      </c>
      <c r="BD32" s="717">
        <v>1143</v>
      </c>
      <c r="BE32" s="716"/>
      <c r="BF32" s="716"/>
      <c r="BG32" s="716"/>
      <c r="BH32" s="716"/>
      <c r="BI32" s="718">
        <v>13016</v>
      </c>
      <c r="BJ32" s="716">
        <v>3734</v>
      </c>
      <c r="BK32" s="719">
        <v>16750</v>
      </c>
      <c r="BL32" s="592"/>
      <c r="BM32" s="232"/>
      <c r="BN32" s="232"/>
      <c r="BO32" s="232"/>
      <c r="BP32" s="113"/>
      <c r="BQ32" s="56"/>
      <c r="BR32" s="56"/>
      <c r="BS32" s="301"/>
      <c r="BT32" s="56"/>
      <c r="BU32" s="286"/>
      <c r="BV32" s="293"/>
      <c r="BW32" s="25"/>
      <c r="BX32" s="55"/>
      <c r="BY32" s="288"/>
      <c r="BZ32" s="84"/>
      <c r="CA32" s="84"/>
      <c r="CB32" s="84"/>
      <c r="CC32" s="179"/>
      <c r="CD32" s="179"/>
      <c r="CE32" s="553" t="s">
        <v>168</v>
      </c>
      <c r="CF32" s="711">
        <v>47.99</v>
      </c>
      <c r="CG32" s="712">
        <v>45.62</v>
      </c>
      <c r="CH32" s="409">
        <v>2.37</v>
      </c>
      <c r="CI32" s="300"/>
      <c r="CJ32" s="50"/>
      <c r="CK32" s="410" t="s">
        <v>113</v>
      </c>
      <c r="CL32" s="411">
        <v>205</v>
      </c>
      <c r="CM32" s="412">
        <v>183</v>
      </c>
      <c r="CN32" s="413">
        <v>213</v>
      </c>
      <c r="CO32" s="411">
        <v>601</v>
      </c>
      <c r="CP32" s="414">
        <v>589</v>
      </c>
      <c r="CQ32" s="415">
        <v>2.04</v>
      </c>
      <c r="CR32" s="179"/>
      <c r="CS32" s="469" t="s">
        <v>53</v>
      </c>
      <c r="CT32" s="470">
        <v>264.64999999999998</v>
      </c>
      <c r="CU32" s="656">
        <v>248.46</v>
      </c>
      <c r="CV32" s="472">
        <v>6.52</v>
      </c>
      <c r="CW32" s="470">
        <v>186.34</v>
      </c>
      <c r="CX32" s="471">
        <v>170.55</v>
      </c>
      <c r="CY32" s="472">
        <v>9.26</v>
      </c>
      <c r="CZ32" s="470">
        <v>239.67</v>
      </c>
      <c r="DA32" s="471">
        <v>224.43</v>
      </c>
      <c r="DB32" s="472">
        <v>6.79</v>
      </c>
      <c r="DC32" s="179"/>
      <c r="DD32" s="73" t="s">
        <v>55</v>
      </c>
      <c r="DE32" s="73"/>
      <c r="DF32" s="616">
        <v>48175</v>
      </c>
      <c r="DG32" s="616">
        <v>44577</v>
      </c>
      <c r="DH32" s="616">
        <v>44781</v>
      </c>
      <c r="DI32" s="616">
        <v>137533</v>
      </c>
      <c r="DJ32" s="143"/>
      <c r="DK32" s="143"/>
      <c r="DL32" s="143"/>
      <c r="DM32" s="143"/>
      <c r="DN32" s="179"/>
      <c r="DO32" s="179"/>
      <c r="DP32" s="583" t="s">
        <v>44</v>
      </c>
      <c r="DQ32" s="713">
        <v>59961</v>
      </c>
      <c r="DR32" s="587">
        <v>2439</v>
      </c>
      <c r="DS32" s="587">
        <v>65896</v>
      </c>
      <c r="DT32" s="590">
        <v>6441</v>
      </c>
      <c r="DU32" s="585"/>
      <c r="DV32" s="585"/>
      <c r="DW32" s="585"/>
      <c r="DX32" s="585"/>
      <c r="DY32" s="591">
        <v>134737</v>
      </c>
      <c r="DZ32" s="587">
        <v>125505</v>
      </c>
      <c r="EA32" s="714">
        <v>260242</v>
      </c>
      <c r="EB32" s="235"/>
      <c r="EC32" s="235"/>
      <c r="ED32" s="595" t="s">
        <v>44</v>
      </c>
      <c r="EE32" s="715">
        <v>5953</v>
      </c>
      <c r="EF32" s="716">
        <v>699</v>
      </c>
      <c r="EG32" s="716">
        <v>2585</v>
      </c>
      <c r="EH32" s="590">
        <v>949</v>
      </c>
      <c r="EI32" s="585"/>
      <c r="EJ32" s="585"/>
      <c r="EK32" s="585"/>
      <c r="EL32" s="585"/>
      <c r="EM32" s="591">
        <v>10186</v>
      </c>
      <c r="EN32" s="716">
        <v>3831</v>
      </c>
      <c r="EO32" s="719">
        <v>14017</v>
      </c>
      <c r="EP32" s="592"/>
      <c r="EQ32" s="232"/>
      <c r="ER32" s="232"/>
      <c r="ES32" s="232"/>
      <c r="ET32" s="113"/>
      <c r="EU32" s="56"/>
      <c r="EV32" s="56"/>
      <c r="EW32" s="301"/>
      <c r="EX32" s="56"/>
      <c r="EY32" s="286"/>
      <c r="EZ32" s="293"/>
      <c r="FA32" s="25"/>
      <c r="FB32" s="55"/>
      <c r="FC32" s="288"/>
      <c r="FD32" s="84"/>
      <c r="FE32" s="84"/>
      <c r="FF32" s="84"/>
      <c r="FG32" s="179"/>
      <c r="FH32" s="179"/>
      <c r="FI32" s="553" t="s">
        <v>168</v>
      </c>
      <c r="FJ32" s="711">
        <v>43.35</v>
      </c>
      <c r="FK32" s="712">
        <v>43.42</v>
      </c>
      <c r="FL32" s="409">
        <v>-7.0000000000000007E-2</v>
      </c>
      <c r="FM32" s="300"/>
      <c r="FN32" s="50"/>
      <c r="FO32" s="410" t="s">
        <v>113</v>
      </c>
      <c r="FP32" s="411">
        <v>170</v>
      </c>
      <c r="FQ32" s="412">
        <v>156</v>
      </c>
      <c r="FR32" s="413">
        <v>135</v>
      </c>
      <c r="FS32" s="411">
        <v>461</v>
      </c>
      <c r="FT32" s="414">
        <v>496</v>
      </c>
      <c r="FU32" s="415">
        <v>-7.06</v>
      </c>
      <c r="FV32" s="179"/>
      <c r="FW32" s="469" t="s">
        <v>53</v>
      </c>
      <c r="FX32" s="470">
        <v>257.52999999999997</v>
      </c>
      <c r="FY32" s="656">
        <v>249.32</v>
      </c>
      <c r="FZ32" s="472">
        <v>3.29</v>
      </c>
      <c r="GA32" s="470">
        <v>196.21</v>
      </c>
      <c r="GB32" s="471">
        <v>182.65</v>
      </c>
      <c r="GC32" s="472">
        <v>7.42</v>
      </c>
      <c r="GD32" s="470">
        <v>238.55</v>
      </c>
      <c r="GE32" s="471">
        <v>229.34</v>
      </c>
      <c r="GF32" s="472">
        <v>4.0199999999999996</v>
      </c>
      <c r="GG32" s="179"/>
      <c r="GH32" s="73" t="s">
        <v>55</v>
      </c>
      <c r="GI32" s="73"/>
      <c r="GJ32" s="616">
        <v>46915</v>
      </c>
      <c r="GK32" s="616">
        <v>45951</v>
      </c>
      <c r="GL32" s="616">
        <v>39085</v>
      </c>
      <c r="GM32" s="616">
        <v>131951</v>
      </c>
      <c r="GN32" s="143"/>
      <c r="GO32" s="143"/>
      <c r="GP32" s="143"/>
      <c r="GQ32" s="143"/>
      <c r="GR32" s="179"/>
      <c r="GS32" s="179"/>
      <c r="GT32" s="583" t="s">
        <v>44</v>
      </c>
      <c r="GU32" s="713">
        <v>61883</v>
      </c>
      <c r="GV32" s="587">
        <v>2092</v>
      </c>
      <c r="GW32" s="587">
        <v>60744</v>
      </c>
      <c r="GX32" s="590">
        <v>8759</v>
      </c>
      <c r="GY32" s="585"/>
      <c r="GZ32" s="585"/>
      <c r="HA32" s="585"/>
      <c r="HB32" s="585"/>
      <c r="HC32" s="591">
        <v>133478</v>
      </c>
      <c r="HD32" s="587">
        <v>119169</v>
      </c>
      <c r="HE32" s="714">
        <v>252647</v>
      </c>
      <c r="HF32" s="235"/>
      <c r="HG32" s="235"/>
      <c r="HH32" s="595" t="s">
        <v>44</v>
      </c>
      <c r="HI32" s="715">
        <v>3653</v>
      </c>
      <c r="HJ32" s="716">
        <v>1056</v>
      </c>
      <c r="HK32" s="716">
        <v>2523</v>
      </c>
      <c r="HL32" s="590">
        <v>436</v>
      </c>
      <c r="HM32" s="585"/>
      <c r="HN32" s="585"/>
      <c r="HO32" s="585"/>
      <c r="HP32" s="585"/>
      <c r="HQ32" s="591">
        <v>7668</v>
      </c>
      <c r="HR32" s="716">
        <v>3152</v>
      </c>
      <c r="HS32" s="719">
        <v>10820</v>
      </c>
      <c r="HT32" s="592"/>
      <c r="HU32" s="232"/>
      <c r="HV32" s="232"/>
      <c r="HW32" s="232"/>
      <c r="HX32" s="113"/>
      <c r="HY32" s="56"/>
      <c r="HZ32" s="56"/>
      <c r="IA32" s="301"/>
      <c r="IB32" s="56"/>
      <c r="IC32" s="286"/>
      <c r="ID32" s="293"/>
      <c r="IE32" s="25"/>
      <c r="IF32" s="55"/>
      <c r="IG32" s="288"/>
      <c r="IH32" s="84"/>
      <c r="II32" s="84"/>
      <c r="IJ32" s="84"/>
      <c r="IK32" s="179"/>
      <c r="IM32" s="553" t="s">
        <v>168</v>
      </c>
      <c r="IN32" s="711">
        <v>48.52</v>
      </c>
      <c r="IO32" s="712">
        <v>47.51</v>
      </c>
      <c r="IP32" s="409">
        <v>1.01</v>
      </c>
      <c r="IQ32" s="300"/>
      <c r="IR32" s="50"/>
      <c r="IS32" s="410" t="s">
        <v>113</v>
      </c>
      <c r="IT32" s="411">
        <v>221</v>
      </c>
      <c r="IU32" s="412">
        <v>247</v>
      </c>
      <c r="IV32" s="413">
        <v>235</v>
      </c>
      <c r="IW32" s="411">
        <v>703</v>
      </c>
      <c r="IX32" s="414">
        <v>644</v>
      </c>
      <c r="IY32" s="415">
        <v>9.16</v>
      </c>
      <c r="IZ32" s="179"/>
      <c r="JA32" s="469" t="s">
        <v>53</v>
      </c>
      <c r="JB32" s="470">
        <v>250.88</v>
      </c>
      <c r="JC32" s="656">
        <v>238.15</v>
      </c>
      <c r="JD32" s="472">
        <v>5.35</v>
      </c>
      <c r="JE32" s="470">
        <v>190.89</v>
      </c>
      <c r="JF32" s="471">
        <v>186.24</v>
      </c>
      <c r="JG32" s="472">
        <v>2.5</v>
      </c>
      <c r="JH32" s="470">
        <v>234.13</v>
      </c>
      <c r="JI32" s="471">
        <v>223.95</v>
      </c>
      <c r="JJ32" s="472">
        <v>4.55</v>
      </c>
      <c r="JK32" s="179"/>
      <c r="JL32" s="73" t="s">
        <v>55</v>
      </c>
      <c r="JM32" s="73"/>
      <c r="JN32" s="616">
        <v>45903</v>
      </c>
      <c r="JO32" s="616">
        <v>52348</v>
      </c>
      <c r="JP32" s="616">
        <v>45900</v>
      </c>
      <c r="JQ32" s="616">
        <v>144151</v>
      </c>
      <c r="JR32" s="143"/>
      <c r="JS32" s="143"/>
      <c r="JT32" s="143"/>
      <c r="JU32" s="143"/>
      <c r="JV32" s="179"/>
      <c r="JW32" s="179"/>
      <c r="JX32" s="583" t="s">
        <v>44</v>
      </c>
      <c r="JY32" s="713">
        <v>65816</v>
      </c>
      <c r="JZ32" s="587">
        <v>2403</v>
      </c>
      <c r="KA32" s="587">
        <v>65172</v>
      </c>
      <c r="KB32" s="586">
        <v>5700</v>
      </c>
      <c r="KC32" s="587">
        <v>0</v>
      </c>
      <c r="KD32" s="587">
        <v>0</v>
      </c>
      <c r="KE32" s="587">
        <v>0</v>
      </c>
      <c r="KF32" s="587">
        <v>0</v>
      </c>
      <c r="KG32" s="593">
        <v>139091</v>
      </c>
      <c r="KH32" s="587">
        <v>100658</v>
      </c>
      <c r="KI32" s="714">
        <v>239749</v>
      </c>
      <c r="KJ32" s="235"/>
      <c r="KK32" s="235"/>
      <c r="KL32" s="595" t="s">
        <v>44</v>
      </c>
      <c r="KM32" s="715">
        <v>5778</v>
      </c>
      <c r="KN32" s="716">
        <v>887</v>
      </c>
      <c r="KO32" s="716">
        <v>4095</v>
      </c>
      <c r="KP32" s="586">
        <v>237</v>
      </c>
      <c r="KQ32" s="587"/>
      <c r="KR32" s="587"/>
      <c r="KS32" s="587"/>
      <c r="KT32" s="587"/>
      <c r="KU32" s="593">
        <v>10997</v>
      </c>
      <c r="KV32" s="716">
        <v>3485</v>
      </c>
      <c r="KW32" s="719">
        <v>14482</v>
      </c>
      <c r="KX32" s="178"/>
      <c r="KY32" s="232"/>
      <c r="KZ32" s="232"/>
      <c r="LA32" s="232"/>
      <c r="LB32" s="113"/>
      <c r="LC32" s="56"/>
      <c r="LD32" s="56"/>
      <c r="LE32" s="301"/>
      <c r="LF32" s="56"/>
      <c r="LG32" s="286"/>
      <c r="LH32" s="293"/>
      <c r="LI32" s="25"/>
      <c r="LJ32" s="55"/>
      <c r="LK32" s="288"/>
      <c r="LL32" s="84"/>
      <c r="LM32" s="84"/>
      <c r="LN32" s="84"/>
      <c r="LO32" s="84"/>
      <c r="LQ32" s="553" t="s">
        <v>168</v>
      </c>
      <c r="LR32" s="720">
        <v>49.52</v>
      </c>
      <c r="LS32" s="721">
        <v>48.66</v>
      </c>
      <c r="LT32" s="426">
        <v>0.86</v>
      </c>
      <c r="LU32" s="50"/>
      <c r="LV32" s="50"/>
      <c r="LW32" s="410" t="s">
        <v>113</v>
      </c>
      <c r="LX32" s="7">
        <v>2552</v>
      </c>
      <c r="LY32" s="427">
        <v>2557</v>
      </c>
      <c r="LZ32" s="428">
        <v>-0.2</v>
      </c>
      <c r="MA32" s="58"/>
      <c r="MB32" s="469" t="s">
        <v>53</v>
      </c>
      <c r="MC32" s="470">
        <v>253.53</v>
      </c>
      <c r="MD32" s="471">
        <v>239.64</v>
      </c>
      <c r="ME32" s="472">
        <v>5.8</v>
      </c>
      <c r="MF32" s="470">
        <v>187.6</v>
      </c>
      <c r="MG32" s="471">
        <v>175.91</v>
      </c>
      <c r="MH32" s="472">
        <v>6.65</v>
      </c>
      <c r="MI32" s="470">
        <v>233.97</v>
      </c>
      <c r="MJ32" s="471">
        <v>221.34</v>
      </c>
      <c r="MK32" s="472">
        <v>5.71</v>
      </c>
      <c r="ML32" s="2"/>
      <c r="MM32" s="456" t="s">
        <v>55</v>
      </c>
      <c r="MN32" s="456"/>
      <c r="MO32" s="457">
        <v>153122</v>
      </c>
      <c r="MP32" s="457">
        <v>137533</v>
      </c>
      <c r="MQ32" s="457">
        <v>131951</v>
      </c>
      <c r="MR32" s="457">
        <v>144151</v>
      </c>
      <c r="MS32" s="457">
        <v>566757</v>
      </c>
      <c r="MT32" s="129"/>
      <c r="MU32" s="130"/>
      <c r="MV32" s="298"/>
      <c r="MW32" s="299"/>
      <c r="MX32" s="130"/>
      <c r="MY32" s="130"/>
      <c r="MZ32" s="595" t="s">
        <v>44</v>
      </c>
      <c r="NA32" s="596">
        <v>253275</v>
      </c>
      <c r="NB32" s="597">
        <v>10320</v>
      </c>
      <c r="NC32" s="597">
        <v>264060</v>
      </c>
      <c r="ND32" s="598">
        <v>27958</v>
      </c>
      <c r="NE32" s="597"/>
      <c r="NF32" s="597"/>
      <c r="NG32" s="597"/>
      <c r="NH32" s="597"/>
      <c r="NI32" s="599">
        <v>555613</v>
      </c>
      <c r="NJ32" s="597">
        <v>452429</v>
      </c>
      <c r="NK32" s="599">
        <v>1008042</v>
      </c>
      <c r="NL32" s="181"/>
      <c r="NM32" s="181"/>
      <c r="NN32" s="596" t="s">
        <v>44</v>
      </c>
      <c r="NO32" s="596">
        <v>23519</v>
      </c>
      <c r="NP32" s="597">
        <v>3230</v>
      </c>
      <c r="NQ32" s="597">
        <v>12353</v>
      </c>
      <c r="NR32" s="598">
        <v>2765</v>
      </c>
      <c r="NS32" s="597"/>
      <c r="NT32" s="597"/>
      <c r="NU32" s="597"/>
      <c r="NV32" s="597"/>
      <c r="NW32" s="599">
        <v>41867</v>
      </c>
      <c r="NX32" s="599">
        <v>14202</v>
      </c>
      <c r="NY32" s="599">
        <v>56069</v>
      </c>
    </row>
    <row r="33" spans="1:389" ht="23.25" customHeight="1" thickTop="1" x14ac:dyDescent="0.25">
      <c r="A33" s="553" t="s">
        <v>114</v>
      </c>
      <c r="B33" s="722">
        <v>153122</v>
      </c>
      <c r="C33" s="701">
        <v>149964</v>
      </c>
      <c r="D33" s="409">
        <v>2.11</v>
      </c>
      <c r="E33" s="50"/>
      <c r="F33" s="50"/>
      <c r="G33" s="410" t="s">
        <v>115</v>
      </c>
      <c r="H33" s="411">
        <v>12</v>
      </c>
      <c r="I33" s="412">
        <v>41</v>
      </c>
      <c r="J33" s="413">
        <v>15</v>
      </c>
      <c r="K33" s="411">
        <v>68</v>
      </c>
      <c r="L33" s="414">
        <v>65</v>
      </c>
      <c r="M33" s="415">
        <v>4.62</v>
      </c>
      <c r="N33" s="179"/>
      <c r="O33" s="469" t="s">
        <v>58</v>
      </c>
      <c r="P33" s="470">
        <v>153.07</v>
      </c>
      <c r="Q33" s="471">
        <v>149.74</v>
      </c>
      <c r="R33" s="472">
        <v>2.2200000000000002</v>
      </c>
      <c r="S33" s="470">
        <v>114.86</v>
      </c>
      <c r="T33" s="471">
        <v>109.16</v>
      </c>
      <c r="U33" s="472">
        <v>5.22</v>
      </c>
      <c r="V33" s="470">
        <v>142.46</v>
      </c>
      <c r="W33" s="471">
        <v>138.97</v>
      </c>
      <c r="X33" s="472">
        <v>2.5099999999999998</v>
      </c>
      <c r="Y33" s="179"/>
      <c r="Z33" s="179"/>
      <c r="AA33" s="179" t="s">
        <v>36</v>
      </c>
      <c r="AB33" s="474">
        <v>1523</v>
      </c>
      <c r="AC33" s="474">
        <v>1049</v>
      </c>
      <c r="AD33" s="474">
        <v>1402</v>
      </c>
      <c r="AE33" s="474">
        <v>3974</v>
      </c>
      <c r="AF33" s="143"/>
      <c r="AG33" s="143"/>
      <c r="AH33" s="143"/>
      <c r="AI33" s="143"/>
      <c r="AJ33" s="179"/>
      <c r="AK33" s="179"/>
      <c r="AL33" s="230" t="s">
        <v>218</v>
      </c>
      <c r="AM33" s="723" t="s">
        <v>222</v>
      </c>
      <c r="AN33" s="723"/>
      <c r="AO33" s="723"/>
      <c r="AP33" s="723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180"/>
      <c r="BM33" s="232"/>
      <c r="BN33" s="232"/>
      <c r="BO33" s="232"/>
      <c r="BP33" s="113"/>
      <c r="BQ33" s="56"/>
      <c r="BR33" s="56"/>
      <c r="BS33" s="54"/>
      <c r="BT33" s="54"/>
      <c r="BU33" s="286"/>
      <c r="BV33" s="287"/>
      <c r="BW33" s="25"/>
      <c r="BX33" s="55"/>
      <c r="BY33" s="288"/>
      <c r="BZ33" s="84"/>
      <c r="CA33" s="84"/>
      <c r="CB33" s="84"/>
      <c r="CC33" s="179"/>
      <c r="CD33" s="179"/>
      <c r="CE33" s="553" t="s">
        <v>114</v>
      </c>
      <c r="CF33" s="722">
        <v>137533</v>
      </c>
      <c r="CG33" s="701">
        <v>132280</v>
      </c>
      <c r="CH33" s="409">
        <v>3.97</v>
      </c>
      <c r="CI33" s="50"/>
      <c r="CJ33" s="50"/>
      <c r="CK33" s="410" t="s">
        <v>115</v>
      </c>
      <c r="CL33" s="411">
        <v>5</v>
      </c>
      <c r="CM33" s="412">
        <v>5</v>
      </c>
      <c r="CN33" s="413">
        <v>5</v>
      </c>
      <c r="CO33" s="411">
        <v>15</v>
      </c>
      <c r="CP33" s="414">
        <v>7</v>
      </c>
      <c r="CQ33" s="415">
        <v>114.29</v>
      </c>
      <c r="CR33" s="179"/>
      <c r="CS33" s="469" t="s">
        <v>58</v>
      </c>
      <c r="CT33" s="470">
        <v>172.33</v>
      </c>
      <c r="CU33" s="471">
        <v>161.63999999999999</v>
      </c>
      <c r="CV33" s="472">
        <v>6.61</v>
      </c>
      <c r="CW33" s="470">
        <v>113.5</v>
      </c>
      <c r="CX33" s="471">
        <v>109.6</v>
      </c>
      <c r="CY33" s="472">
        <v>3.56</v>
      </c>
      <c r="CZ33" s="470">
        <v>153.56</v>
      </c>
      <c r="DA33" s="471">
        <v>145.57</v>
      </c>
      <c r="DB33" s="472">
        <v>5.49</v>
      </c>
      <c r="DC33" s="179"/>
      <c r="DD33" s="179"/>
      <c r="DE33" s="179" t="s">
        <v>36</v>
      </c>
      <c r="DF33" s="474">
        <v>1227</v>
      </c>
      <c r="DG33" s="474">
        <v>1001</v>
      </c>
      <c r="DH33" s="474">
        <v>910</v>
      </c>
      <c r="DI33" s="474">
        <v>3138</v>
      </c>
      <c r="DJ33" s="143"/>
      <c r="DK33" s="143"/>
      <c r="DL33" s="143"/>
      <c r="DM33" s="143"/>
      <c r="DN33" s="179"/>
      <c r="DO33" s="179"/>
      <c r="DP33" s="230" t="s">
        <v>218</v>
      </c>
      <c r="DQ33" s="723" t="s">
        <v>223</v>
      </c>
      <c r="DR33" s="723"/>
      <c r="DS33" s="723"/>
      <c r="DT33" s="723"/>
      <c r="DU33" s="235"/>
      <c r="DV33" s="235"/>
      <c r="DW33" s="235"/>
      <c r="DX33" s="235"/>
      <c r="DY33" s="235"/>
      <c r="DZ33" s="235"/>
      <c r="EA33" s="235"/>
      <c r="EB33" s="235"/>
      <c r="EC33" s="235"/>
      <c r="ED33" s="235"/>
      <c r="EE33" s="235"/>
      <c r="EF33" s="235"/>
      <c r="EG33" s="235"/>
      <c r="EH33" s="235"/>
      <c r="EI33" s="235"/>
      <c r="EJ33" s="235"/>
      <c r="EK33" s="235"/>
      <c r="EL33" s="235"/>
      <c r="EM33" s="235"/>
      <c r="EN33" s="235"/>
      <c r="EO33" s="235"/>
      <c r="EP33" s="180"/>
      <c r="EQ33" s="232"/>
      <c r="ER33" s="232"/>
      <c r="ES33" s="232"/>
      <c r="ET33" s="113"/>
      <c r="EU33" s="56"/>
      <c r="EV33" s="56"/>
      <c r="EW33" s="54"/>
      <c r="EX33" s="54"/>
      <c r="EY33" s="286"/>
      <c r="EZ33" s="287"/>
      <c r="FA33" s="25"/>
      <c r="FB33" s="55"/>
      <c r="FC33" s="288"/>
      <c r="FD33" s="84"/>
      <c r="FE33" s="84"/>
      <c r="FF33" s="84"/>
      <c r="FG33" s="179"/>
      <c r="FH33" s="179"/>
      <c r="FI33" s="553" t="s">
        <v>114</v>
      </c>
      <c r="FJ33" s="722">
        <v>131951</v>
      </c>
      <c r="FK33" s="701">
        <v>129575</v>
      </c>
      <c r="FL33" s="409">
        <v>1.83</v>
      </c>
      <c r="FM33" s="50"/>
      <c r="FN33" s="50"/>
      <c r="FO33" s="410" t="s">
        <v>115</v>
      </c>
      <c r="FP33" s="411">
        <v>0</v>
      </c>
      <c r="FQ33" s="412">
        <v>0</v>
      </c>
      <c r="FR33" s="413">
        <v>0</v>
      </c>
      <c r="FS33" s="411">
        <v>0</v>
      </c>
      <c r="FT33" s="414">
        <v>0</v>
      </c>
      <c r="FU33" s="415">
        <v>0</v>
      </c>
      <c r="FV33" s="179"/>
      <c r="FW33" s="469" t="s">
        <v>58</v>
      </c>
      <c r="FX33" s="470">
        <v>193.39</v>
      </c>
      <c r="FY33" s="471">
        <v>184.32</v>
      </c>
      <c r="FZ33" s="472">
        <v>4.92</v>
      </c>
      <c r="GA33" s="470">
        <v>124.51</v>
      </c>
      <c r="GB33" s="471">
        <v>123</v>
      </c>
      <c r="GC33" s="472">
        <v>1.23</v>
      </c>
      <c r="GD33" s="470">
        <v>172.04</v>
      </c>
      <c r="GE33" s="471">
        <v>165.94</v>
      </c>
      <c r="GF33" s="472">
        <v>3.68</v>
      </c>
      <c r="GG33" s="179"/>
      <c r="GH33" s="179"/>
      <c r="GI33" s="179" t="s">
        <v>36</v>
      </c>
      <c r="GJ33" s="474">
        <v>1070</v>
      </c>
      <c r="GK33" s="474">
        <v>1207</v>
      </c>
      <c r="GL33" s="474">
        <v>871</v>
      </c>
      <c r="GM33" s="474">
        <v>3148</v>
      </c>
      <c r="GN33" s="143"/>
      <c r="GO33" s="143"/>
      <c r="GP33" s="143"/>
      <c r="GQ33" s="143"/>
      <c r="GR33" s="179"/>
      <c r="GS33" s="179"/>
      <c r="GT33" s="230" t="s">
        <v>218</v>
      </c>
      <c r="GU33" s="723" t="s">
        <v>222</v>
      </c>
      <c r="GV33" s="723"/>
      <c r="GW33" s="723"/>
      <c r="GX33" s="723"/>
      <c r="GY33" s="235"/>
      <c r="GZ33" s="235"/>
      <c r="HA33" s="235"/>
      <c r="HB33" s="235"/>
      <c r="HC33" s="235"/>
      <c r="HD33" s="235"/>
      <c r="HE33" s="235"/>
      <c r="HF33" s="235"/>
      <c r="HG33" s="235"/>
      <c r="HH33" s="235"/>
      <c r="HI33" s="235"/>
      <c r="HJ33" s="235"/>
      <c r="HK33" s="235"/>
      <c r="HL33" s="235"/>
      <c r="HM33" s="235"/>
      <c r="HN33" s="235"/>
      <c r="HO33" s="235"/>
      <c r="HP33" s="235"/>
      <c r="HQ33" s="235"/>
      <c r="HR33" s="235"/>
      <c r="HS33" s="235"/>
      <c r="HT33" s="180"/>
      <c r="HU33" s="232"/>
      <c r="HV33" s="232"/>
      <c r="HW33" s="232"/>
      <c r="HX33" s="113"/>
      <c r="HY33" s="56"/>
      <c r="HZ33" s="56"/>
      <c r="IA33" s="54"/>
      <c r="IB33" s="54"/>
      <c r="IC33" s="286"/>
      <c r="ID33" s="287"/>
      <c r="IE33" s="25"/>
      <c r="IF33" s="55"/>
      <c r="IG33" s="288"/>
      <c r="IH33" s="84"/>
      <c r="II33" s="84"/>
      <c r="IJ33" s="84"/>
      <c r="IK33" s="179"/>
      <c r="IM33" s="553" t="s">
        <v>114</v>
      </c>
      <c r="IN33" s="722">
        <v>144151</v>
      </c>
      <c r="IO33" s="701">
        <v>141164</v>
      </c>
      <c r="IP33" s="409">
        <v>2.12</v>
      </c>
      <c r="IQ33" s="50"/>
      <c r="IR33" s="50"/>
      <c r="IS33" s="410" t="s">
        <v>115</v>
      </c>
      <c r="IT33" s="411">
        <v>39</v>
      </c>
      <c r="IU33" s="412">
        <v>13</v>
      </c>
      <c r="IV33" s="413">
        <v>16</v>
      </c>
      <c r="IW33" s="411">
        <v>68</v>
      </c>
      <c r="IX33" s="414">
        <v>61</v>
      </c>
      <c r="IY33" s="415">
        <v>11.48</v>
      </c>
      <c r="IZ33" s="179"/>
      <c r="JA33" s="469" t="s">
        <v>58</v>
      </c>
      <c r="JB33" s="470">
        <v>184.1</v>
      </c>
      <c r="JC33" s="471">
        <v>177.29</v>
      </c>
      <c r="JD33" s="472">
        <v>3.84</v>
      </c>
      <c r="JE33" s="470">
        <v>154.88</v>
      </c>
      <c r="JF33" s="471">
        <v>150.09</v>
      </c>
      <c r="JG33" s="472">
        <v>3.19</v>
      </c>
      <c r="JH33" s="470">
        <v>175.96</v>
      </c>
      <c r="JI33" s="471">
        <v>169.87</v>
      </c>
      <c r="JJ33" s="472">
        <v>3.59</v>
      </c>
      <c r="JK33" s="179"/>
      <c r="JL33" s="179"/>
      <c r="JM33" s="179" t="s">
        <v>36</v>
      </c>
      <c r="JN33" s="474">
        <v>1110</v>
      </c>
      <c r="JO33" s="474">
        <v>1268</v>
      </c>
      <c r="JP33" s="474">
        <v>912</v>
      </c>
      <c r="JQ33" s="474">
        <v>3290</v>
      </c>
      <c r="JR33" s="143"/>
      <c r="JS33" s="143"/>
      <c r="JT33" s="143"/>
      <c r="JU33" s="143"/>
      <c r="JV33" s="179"/>
      <c r="JW33" s="179"/>
      <c r="JX33" s="230" t="s">
        <v>218</v>
      </c>
      <c r="JY33" s="723" t="s">
        <v>222</v>
      </c>
      <c r="JZ33" s="723"/>
      <c r="KA33" s="723"/>
      <c r="KB33" s="723"/>
      <c r="KC33" s="235"/>
      <c r="KD33" s="235"/>
      <c r="KE33" s="235"/>
      <c r="KF33" s="235"/>
      <c r="KG33" s="235"/>
      <c r="KH33" s="235"/>
      <c r="KI33" s="235"/>
      <c r="KJ33" s="235"/>
      <c r="KK33" s="235"/>
      <c r="KL33" s="235"/>
      <c r="KM33" s="235"/>
      <c r="KN33" s="235"/>
      <c r="KO33" s="235"/>
      <c r="KP33" s="235"/>
      <c r="KQ33" s="235"/>
      <c r="KR33" s="235"/>
      <c r="KS33" s="235"/>
      <c r="KT33" s="235"/>
      <c r="KU33" s="235"/>
      <c r="KV33" s="235"/>
      <c r="KW33" s="235"/>
      <c r="KX33" s="83"/>
      <c r="KY33" s="232"/>
      <c r="KZ33" s="232"/>
      <c r="LA33" s="232"/>
      <c r="LB33" s="113"/>
      <c r="LC33" s="56"/>
      <c r="LD33" s="56"/>
      <c r="LE33" s="54"/>
      <c r="LF33" s="54"/>
      <c r="LG33" s="286"/>
      <c r="LH33" s="287"/>
      <c r="LI33" s="25"/>
      <c r="LJ33" s="55"/>
      <c r="LK33" s="288"/>
      <c r="LL33" s="84"/>
      <c r="LM33" s="84"/>
      <c r="LN33" s="84"/>
      <c r="LO33" s="84"/>
      <c r="LQ33" s="553" t="s">
        <v>114</v>
      </c>
      <c r="LR33" s="6">
        <v>566757</v>
      </c>
      <c r="LS33" s="708">
        <v>552983</v>
      </c>
      <c r="LT33" s="426">
        <v>2.4900000000000002</v>
      </c>
      <c r="LU33" s="50"/>
      <c r="LV33" s="50"/>
      <c r="LW33" s="410" t="s">
        <v>115</v>
      </c>
      <c r="LX33" s="7">
        <v>151</v>
      </c>
      <c r="LY33" s="427">
        <v>133</v>
      </c>
      <c r="LZ33" s="428">
        <v>13.53</v>
      </c>
      <c r="MA33" s="58"/>
      <c r="MB33" s="469" t="s">
        <v>58</v>
      </c>
      <c r="MC33" s="470">
        <v>175.37</v>
      </c>
      <c r="MD33" s="471">
        <v>167.93</v>
      </c>
      <c r="ME33" s="472">
        <v>4.43</v>
      </c>
      <c r="MF33" s="470">
        <v>125.95</v>
      </c>
      <c r="MG33" s="471">
        <v>122.09</v>
      </c>
      <c r="MH33" s="472">
        <v>3.16</v>
      </c>
      <c r="MI33" s="470">
        <v>160.71</v>
      </c>
      <c r="MJ33" s="471">
        <v>154.77000000000001</v>
      </c>
      <c r="MK33" s="472">
        <v>3.84</v>
      </c>
      <c r="ML33" s="2"/>
      <c r="MM33" s="2"/>
      <c r="MN33" s="2" t="s">
        <v>36</v>
      </c>
      <c r="MO33" s="496">
        <v>3974</v>
      </c>
      <c r="MP33" s="496">
        <v>3138</v>
      </c>
      <c r="MQ33" s="496">
        <v>3148</v>
      </c>
      <c r="MR33" s="496">
        <v>3290</v>
      </c>
      <c r="MS33" s="496">
        <v>13550</v>
      </c>
      <c r="MT33" s="129"/>
      <c r="MU33" s="130"/>
      <c r="MV33" s="298"/>
      <c r="MW33" s="299"/>
      <c r="MX33" s="130"/>
      <c r="MY33" s="130"/>
      <c r="MZ33" s="230" t="s">
        <v>218</v>
      </c>
      <c r="NA33" s="724" t="s">
        <v>222</v>
      </c>
      <c r="NB33" s="724"/>
      <c r="NC33" s="724"/>
      <c r="ND33" s="724"/>
      <c r="NE33" s="181"/>
      <c r="NF33" s="181"/>
      <c r="NG33" s="181"/>
      <c r="NH33" s="181"/>
      <c r="NI33" s="181"/>
      <c r="NJ33" s="181"/>
      <c r="NK33" s="181"/>
      <c r="NL33" s="181"/>
      <c r="NM33" s="181"/>
      <c r="NN33" s="181"/>
      <c r="NO33" s="181"/>
      <c r="NP33" s="181"/>
      <c r="NQ33" s="181"/>
      <c r="NR33" s="181"/>
      <c r="NS33" s="181"/>
      <c r="NT33" s="181"/>
      <c r="NU33" s="181"/>
      <c r="NV33" s="181"/>
      <c r="NW33" s="181"/>
      <c r="NX33" s="181"/>
      <c r="NY33" s="181"/>
    </row>
    <row r="34" spans="1:389" ht="23.25" customHeight="1" thickBot="1" x14ac:dyDescent="0.3">
      <c r="A34" s="434" t="s">
        <v>116</v>
      </c>
      <c r="B34" s="725">
        <v>141249</v>
      </c>
      <c r="C34" s="726">
        <v>138375</v>
      </c>
      <c r="D34" s="436">
        <v>2.08</v>
      </c>
      <c r="E34" s="50"/>
      <c r="F34" s="50"/>
      <c r="G34" s="410" t="s">
        <v>117</v>
      </c>
      <c r="H34" s="411">
        <v>83</v>
      </c>
      <c r="I34" s="412">
        <v>164</v>
      </c>
      <c r="J34" s="413">
        <v>196</v>
      </c>
      <c r="K34" s="411">
        <v>443</v>
      </c>
      <c r="L34" s="414">
        <v>344</v>
      </c>
      <c r="M34" s="415">
        <v>28.78</v>
      </c>
      <c r="N34" s="179"/>
      <c r="O34" s="469" t="s">
        <v>64</v>
      </c>
      <c r="P34" s="470">
        <v>100.83</v>
      </c>
      <c r="Q34" s="471">
        <v>94.1</v>
      </c>
      <c r="R34" s="472">
        <v>7.15</v>
      </c>
      <c r="S34" s="470">
        <v>103.67</v>
      </c>
      <c r="T34" s="471">
        <v>96.9</v>
      </c>
      <c r="U34" s="472">
        <v>6.99</v>
      </c>
      <c r="V34" s="470">
        <v>101.62</v>
      </c>
      <c r="W34" s="471">
        <v>94.84</v>
      </c>
      <c r="X34" s="472">
        <v>7.15</v>
      </c>
      <c r="Y34" s="179"/>
      <c r="Z34" s="179"/>
      <c r="AA34" s="179" t="s">
        <v>48</v>
      </c>
      <c r="AB34" s="474">
        <v>30087</v>
      </c>
      <c r="AC34" s="474">
        <v>18866</v>
      </c>
      <c r="AD34" s="474">
        <v>26445</v>
      </c>
      <c r="AE34" s="474">
        <v>75398</v>
      </c>
      <c r="AF34" s="143"/>
      <c r="AG34" s="143"/>
      <c r="AH34" s="143"/>
      <c r="AI34" s="143"/>
      <c r="AJ34" s="179"/>
      <c r="AK34" s="179"/>
      <c r="AL34" s="231"/>
      <c r="AM34" s="727"/>
      <c r="AN34" s="727"/>
      <c r="AO34" s="727"/>
      <c r="AP34" s="727"/>
      <c r="AQ34" s="83"/>
      <c r="AR34" s="83"/>
      <c r="AS34" s="83"/>
      <c r="AT34" s="83"/>
      <c r="AU34" s="83"/>
      <c r="AV34" s="83"/>
      <c r="AW34" s="83"/>
      <c r="AX34" s="235"/>
      <c r="AY34" s="235"/>
      <c r="AZ34" s="77" t="s">
        <v>118</v>
      </c>
      <c r="BA34" s="77"/>
      <c r="BB34" s="78"/>
      <c r="BC34" s="78"/>
      <c r="BD34" s="79"/>
      <c r="BE34" s="79"/>
      <c r="BF34" s="79"/>
      <c r="BG34" s="79"/>
      <c r="BH34" s="79"/>
      <c r="BI34" s="79"/>
      <c r="BJ34" s="79"/>
      <c r="BK34" s="26"/>
      <c r="BL34" s="180"/>
      <c r="BM34" s="232"/>
      <c r="BN34" s="232"/>
      <c r="BO34" s="232"/>
      <c r="BP34" s="110"/>
      <c r="BQ34" s="56"/>
      <c r="BR34" s="56"/>
      <c r="BS34" s="56"/>
      <c r="BT34" s="54"/>
      <c r="BU34" s="286"/>
      <c r="BV34" s="287"/>
      <c r="BW34" s="25"/>
      <c r="BX34" s="55"/>
      <c r="BY34" s="288"/>
      <c r="BZ34" s="84"/>
      <c r="CA34" s="84"/>
      <c r="CB34" s="84"/>
      <c r="CC34" s="179"/>
      <c r="CD34" s="179"/>
      <c r="CE34" s="434" t="s">
        <v>116</v>
      </c>
      <c r="CF34" s="725">
        <v>128296</v>
      </c>
      <c r="CG34" s="726">
        <v>123301</v>
      </c>
      <c r="CH34" s="436">
        <v>4.05</v>
      </c>
      <c r="CI34" s="50"/>
      <c r="CJ34" s="50"/>
      <c r="CK34" s="410" t="s">
        <v>117</v>
      </c>
      <c r="CL34" s="411">
        <v>62</v>
      </c>
      <c r="CM34" s="412">
        <v>167</v>
      </c>
      <c r="CN34" s="413">
        <v>223</v>
      </c>
      <c r="CO34" s="411">
        <v>452</v>
      </c>
      <c r="CP34" s="414">
        <v>387</v>
      </c>
      <c r="CQ34" s="415">
        <v>16.8</v>
      </c>
      <c r="CR34" s="179"/>
      <c r="CS34" s="469" t="s">
        <v>64</v>
      </c>
      <c r="CT34" s="470">
        <v>107.46</v>
      </c>
      <c r="CU34" s="471">
        <v>100.56</v>
      </c>
      <c r="CV34" s="472">
        <v>6.86</v>
      </c>
      <c r="CW34" s="470">
        <v>119.15</v>
      </c>
      <c r="CX34" s="471">
        <v>114.52</v>
      </c>
      <c r="CY34" s="472">
        <v>4.04</v>
      </c>
      <c r="CZ34" s="470">
        <v>111.19</v>
      </c>
      <c r="DA34" s="471">
        <v>104.87</v>
      </c>
      <c r="DB34" s="472">
        <v>6.03</v>
      </c>
      <c r="DC34" s="179"/>
      <c r="DD34" s="179"/>
      <c r="DE34" s="179" t="s">
        <v>48</v>
      </c>
      <c r="DF34" s="474">
        <v>24422</v>
      </c>
      <c r="DG34" s="474">
        <v>22054</v>
      </c>
      <c r="DH34" s="474">
        <v>22005</v>
      </c>
      <c r="DI34" s="474">
        <v>68481</v>
      </c>
      <c r="DJ34" s="143"/>
      <c r="DK34" s="143"/>
      <c r="DL34" s="143"/>
      <c r="DM34" s="143"/>
      <c r="DN34" s="179"/>
      <c r="DO34" s="179"/>
      <c r="DP34" s="231"/>
      <c r="DQ34" s="727"/>
      <c r="DR34" s="727"/>
      <c r="DS34" s="727"/>
      <c r="DT34" s="727"/>
      <c r="DU34" s="83"/>
      <c r="DV34" s="83"/>
      <c r="DW34" s="83"/>
      <c r="DX34" s="83"/>
      <c r="DY34" s="83"/>
      <c r="DZ34" s="83"/>
      <c r="EA34" s="83"/>
      <c r="EB34" s="235"/>
      <c r="EC34" s="235"/>
      <c r="ED34" s="77" t="s">
        <v>118</v>
      </c>
      <c r="EE34" s="77"/>
      <c r="EF34" s="78"/>
      <c r="EG34" s="78"/>
      <c r="EH34" s="79"/>
      <c r="EI34" s="79"/>
      <c r="EJ34" s="79"/>
      <c r="EK34" s="79"/>
      <c r="EL34" s="79"/>
      <c r="EM34" s="79"/>
      <c r="EN34" s="79"/>
      <c r="EO34" s="26"/>
      <c r="EP34" s="180"/>
      <c r="EQ34" s="232"/>
      <c r="ER34" s="232"/>
      <c r="ES34" s="232"/>
      <c r="ET34" s="110"/>
      <c r="EU34" s="56"/>
      <c r="EV34" s="56"/>
      <c r="EW34" s="56"/>
      <c r="EX34" s="54"/>
      <c r="EY34" s="286"/>
      <c r="EZ34" s="287"/>
      <c r="FA34" s="25"/>
      <c r="FB34" s="55"/>
      <c r="FC34" s="288"/>
      <c r="FD34" s="84"/>
      <c r="FE34" s="84"/>
      <c r="FF34" s="84"/>
      <c r="FG34" s="179"/>
      <c r="FH34" s="179"/>
      <c r="FI34" s="434" t="s">
        <v>116</v>
      </c>
      <c r="FJ34" s="725">
        <v>124719</v>
      </c>
      <c r="FK34" s="726">
        <v>122417</v>
      </c>
      <c r="FL34" s="436">
        <v>1.88</v>
      </c>
      <c r="FM34" s="50"/>
      <c r="FN34" s="50"/>
      <c r="FO34" s="410" t="s">
        <v>117</v>
      </c>
      <c r="FP34" s="411">
        <v>8</v>
      </c>
      <c r="FQ34" s="412">
        <v>20</v>
      </c>
      <c r="FR34" s="413">
        <v>30</v>
      </c>
      <c r="FS34" s="411">
        <v>58</v>
      </c>
      <c r="FT34" s="414">
        <v>40</v>
      </c>
      <c r="FU34" s="415">
        <v>45</v>
      </c>
      <c r="FV34" s="179"/>
      <c r="FW34" s="469" t="s">
        <v>64</v>
      </c>
      <c r="FX34" s="470">
        <v>112.57</v>
      </c>
      <c r="FY34" s="471">
        <v>107.95</v>
      </c>
      <c r="FZ34" s="472">
        <v>4.28</v>
      </c>
      <c r="GA34" s="470">
        <v>120.5</v>
      </c>
      <c r="GB34" s="471">
        <v>115.03</v>
      </c>
      <c r="GC34" s="472">
        <v>4.76</v>
      </c>
      <c r="GD34" s="470">
        <v>115.01</v>
      </c>
      <c r="GE34" s="471">
        <v>110.07</v>
      </c>
      <c r="GF34" s="472">
        <v>4.49</v>
      </c>
      <c r="GG34" s="179"/>
      <c r="GH34" s="179"/>
      <c r="GI34" s="179" t="s">
        <v>48</v>
      </c>
      <c r="GJ34" s="474">
        <v>23147</v>
      </c>
      <c r="GK34" s="474">
        <v>23027</v>
      </c>
      <c r="GL34" s="474">
        <v>17093</v>
      </c>
      <c r="GM34" s="474">
        <v>63267</v>
      </c>
      <c r="GN34" s="143"/>
      <c r="GO34" s="143"/>
      <c r="GP34" s="143"/>
      <c r="GQ34" s="143"/>
      <c r="GR34" s="179"/>
      <c r="GS34" s="179"/>
      <c r="GT34" s="231"/>
      <c r="GU34" s="727"/>
      <c r="GV34" s="727"/>
      <c r="GW34" s="727"/>
      <c r="GX34" s="727"/>
      <c r="GY34" s="83"/>
      <c r="GZ34" s="83"/>
      <c r="HA34" s="83"/>
      <c r="HB34" s="83"/>
      <c r="HC34" s="83"/>
      <c r="HD34" s="83"/>
      <c r="HE34" s="83"/>
      <c r="HF34" s="235"/>
      <c r="HG34" s="235"/>
      <c r="HH34" s="77" t="s">
        <v>118</v>
      </c>
      <c r="HI34" s="77"/>
      <c r="HJ34" s="78"/>
      <c r="HK34" s="78"/>
      <c r="HL34" s="79"/>
      <c r="HM34" s="79"/>
      <c r="HN34" s="79"/>
      <c r="HO34" s="79"/>
      <c r="HP34" s="79"/>
      <c r="HQ34" s="79"/>
      <c r="HR34" s="79"/>
      <c r="HS34" s="26"/>
      <c r="HT34" s="180"/>
      <c r="HU34" s="232"/>
      <c r="HV34" s="232"/>
      <c r="HW34" s="232"/>
      <c r="HX34" s="110"/>
      <c r="HY34" s="56"/>
      <c r="HZ34" s="56"/>
      <c r="IA34" s="56"/>
      <c r="IB34" s="54"/>
      <c r="IC34" s="286"/>
      <c r="ID34" s="287"/>
      <c r="IE34" s="25"/>
      <c r="IF34" s="55"/>
      <c r="IG34" s="288"/>
      <c r="IH34" s="84"/>
      <c r="II34" s="84"/>
      <c r="IJ34" s="84"/>
      <c r="IK34" s="179"/>
      <c r="IM34" s="434" t="s">
        <v>116</v>
      </c>
      <c r="IN34" s="725">
        <v>133391</v>
      </c>
      <c r="IO34" s="726">
        <v>130508</v>
      </c>
      <c r="IP34" s="436">
        <v>2.21</v>
      </c>
      <c r="IQ34" s="50"/>
      <c r="IR34" s="50"/>
      <c r="IS34" s="410" t="s">
        <v>117</v>
      </c>
      <c r="IT34" s="411">
        <v>43</v>
      </c>
      <c r="IU34" s="412">
        <v>74</v>
      </c>
      <c r="IV34" s="413">
        <v>47</v>
      </c>
      <c r="IW34" s="411">
        <v>164</v>
      </c>
      <c r="IX34" s="414">
        <v>174</v>
      </c>
      <c r="IY34" s="415">
        <v>-5.75</v>
      </c>
      <c r="IZ34" s="179"/>
      <c r="JA34" s="469" t="s">
        <v>64</v>
      </c>
      <c r="JB34" s="470">
        <v>99.19</v>
      </c>
      <c r="JC34" s="471">
        <v>96.65</v>
      </c>
      <c r="JD34" s="472">
        <v>2.63</v>
      </c>
      <c r="JE34" s="470">
        <v>98.42</v>
      </c>
      <c r="JF34" s="471">
        <v>96.59</v>
      </c>
      <c r="JG34" s="472">
        <v>1.89</v>
      </c>
      <c r="JH34" s="470">
        <v>98.95</v>
      </c>
      <c r="JI34" s="471">
        <v>96.64</v>
      </c>
      <c r="JJ34" s="472">
        <v>2.39</v>
      </c>
      <c r="JK34" s="179"/>
      <c r="JL34" s="179"/>
      <c r="JM34" s="179" t="s">
        <v>48</v>
      </c>
      <c r="JN34" s="474">
        <v>22010</v>
      </c>
      <c r="JO34" s="474">
        <v>25631</v>
      </c>
      <c r="JP34" s="474">
        <v>21626</v>
      </c>
      <c r="JQ34" s="474">
        <v>69267</v>
      </c>
      <c r="JR34" s="143"/>
      <c r="JS34" s="143"/>
      <c r="JT34" s="143"/>
      <c r="JU34" s="143"/>
      <c r="JV34" s="179"/>
      <c r="JW34" s="179"/>
      <c r="JX34" s="231"/>
      <c r="JY34" s="727"/>
      <c r="JZ34" s="727"/>
      <c r="KA34" s="727"/>
      <c r="KB34" s="727"/>
      <c r="KC34" s="83"/>
      <c r="KD34" s="83"/>
      <c r="KE34" s="83"/>
      <c r="KF34" s="83"/>
      <c r="KG34" s="83"/>
      <c r="KH34" s="83"/>
      <c r="KI34" s="83"/>
      <c r="KJ34" s="235"/>
      <c r="KK34" s="235"/>
      <c r="KL34" s="77" t="s">
        <v>118</v>
      </c>
      <c r="KM34" s="77"/>
      <c r="KN34" s="78"/>
      <c r="KO34" s="78"/>
      <c r="KP34" s="79"/>
      <c r="KQ34" s="79"/>
      <c r="KR34" s="79"/>
      <c r="KS34" s="79"/>
      <c r="KT34" s="79"/>
      <c r="KU34" s="79"/>
      <c r="KV34" s="79"/>
      <c r="KW34" s="26"/>
      <c r="KX34" s="26"/>
      <c r="KY34" s="232"/>
      <c r="KZ34" s="232"/>
      <c r="LA34" s="232"/>
      <c r="LB34" s="110"/>
      <c r="LC34" s="56"/>
      <c r="LD34" s="56"/>
      <c r="LE34" s="56"/>
      <c r="LF34" s="54"/>
      <c r="LG34" s="286"/>
      <c r="LH34" s="287"/>
      <c r="LI34" s="25"/>
      <c r="LJ34" s="55"/>
      <c r="LK34" s="288"/>
      <c r="LL34" s="84"/>
      <c r="LM34" s="84"/>
      <c r="LN34" s="84"/>
      <c r="LO34" s="84"/>
      <c r="LQ34" s="434" t="s">
        <v>116</v>
      </c>
      <c r="LR34" s="7">
        <v>527655</v>
      </c>
      <c r="LS34" s="728">
        <v>514601</v>
      </c>
      <c r="LT34" s="455">
        <v>2.54</v>
      </c>
      <c r="LU34" s="50"/>
      <c r="LV34" s="50"/>
      <c r="LW34" s="410" t="s">
        <v>117</v>
      </c>
      <c r="LX34" s="7">
        <v>1117</v>
      </c>
      <c r="LY34" s="427">
        <v>945</v>
      </c>
      <c r="LZ34" s="428">
        <v>18.2</v>
      </c>
      <c r="MA34" s="58"/>
      <c r="MB34" s="469" t="s">
        <v>64</v>
      </c>
      <c r="MC34" s="470">
        <v>104.99</v>
      </c>
      <c r="MD34" s="471">
        <v>99.76</v>
      </c>
      <c r="ME34" s="472">
        <v>5.24</v>
      </c>
      <c r="MF34" s="470">
        <v>111.2</v>
      </c>
      <c r="MG34" s="471">
        <v>106.58</v>
      </c>
      <c r="MH34" s="472">
        <v>4.33</v>
      </c>
      <c r="MI34" s="470">
        <v>106.83</v>
      </c>
      <c r="MJ34" s="471">
        <v>101.72</v>
      </c>
      <c r="MK34" s="472">
        <v>5.0199999999999996</v>
      </c>
      <c r="ML34" s="2"/>
      <c r="MM34" s="2"/>
      <c r="MN34" s="2" t="s">
        <v>48</v>
      </c>
      <c r="MO34" s="496">
        <v>75398</v>
      </c>
      <c r="MP34" s="496">
        <v>68481</v>
      </c>
      <c r="MQ34" s="496">
        <v>63267</v>
      </c>
      <c r="MR34" s="496">
        <v>69267</v>
      </c>
      <c r="MS34" s="496">
        <v>276413</v>
      </c>
      <c r="MT34" s="129"/>
      <c r="MU34" s="130"/>
      <c r="MV34" s="298"/>
      <c r="MW34" s="299"/>
      <c r="MX34" s="130"/>
      <c r="MY34" s="130"/>
      <c r="MZ34" s="231"/>
      <c r="NA34" s="729"/>
      <c r="NB34" s="729"/>
      <c r="NC34" s="729"/>
      <c r="ND34" s="729"/>
      <c r="NE34" s="181"/>
      <c r="NF34" s="181"/>
      <c r="NG34" s="181"/>
      <c r="NH34" s="181"/>
      <c r="NI34" s="181"/>
      <c r="NJ34" s="181"/>
      <c r="NK34" s="181"/>
      <c r="NL34" s="181"/>
      <c r="NM34" s="181"/>
      <c r="NN34" s="622" t="s">
        <v>158</v>
      </c>
      <c r="NO34" s="622"/>
      <c r="NP34" s="621"/>
      <c r="NQ34" s="621"/>
      <c r="NR34" s="181"/>
      <c r="NS34" s="181"/>
      <c r="NT34" s="181"/>
      <c r="NU34" s="181"/>
      <c r="NV34" s="181"/>
      <c r="NW34" s="181"/>
      <c r="NX34" s="181"/>
      <c r="NY34" s="614"/>
    </row>
    <row r="35" spans="1:389" ht="23.25" customHeight="1" thickTop="1" thickBot="1" x14ac:dyDescent="0.3">
      <c r="A35" s="578" t="s">
        <v>119</v>
      </c>
      <c r="B35" s="730">
        <v>11873</v>
      </c>
      <c r="C35" s="731">
        <v>11589</v>
      </c>
      <c r="D35" s="581">
        <v>2.4500000000000002</v>
      </c>
      <c r="E35" s="50"/>
      <c r="F35" s="50"/>
      <c r="G35" s="410" t="s">
        <v>120</v>
      </c>
      <c r="H35" s="411">
        <v>154</v>
      </c>
      <c r="I35" s="412">
        <v>68</v>
      </c>
      <c r="J35" s="413">
        <v>184</v>
      </c>
      <c r="K35" s="411">
        <v>406</v>
      </c>
      <c r="L35" s="414">
        <v>405</v>
      </c>
      <c r="M35" s="415">
        <v>0.25</v>
      </c>
      <c r="N35" s="179"/>
      <c r="O35" s="469" t="s">
        <v>69</v>
      </c>
      <c r="P35" s="470">
        <v>158.38</v>
      </c>
      <c r="Q35" s="471">
        <v>152.87</v>
      </c>
      <c r="R35" s="472">
        <v>3.6</v>
      </c>
      <c r="S35" s="470">
        <v>152.94</v>
      </c>
      <c r="T35" s="471">
        <v>142.53</v>
      </c>
      <c r="U35" s="472">
        <v>7.3</v>
      </c>
      <c r="V35" s="470">
        <v>156.87</v>
      </c>
      <c r="W35" s="471">
        <v>150.15</v>
      </c>
      <c r="X35" s="472">
        <v>4.4800000000000004</v>
      </c>
      <c r="Y35" s="179"/>
      <c r="Z35" s="179"/>
      <c r="AA35" s="179" t="s">
        <v>54</v>
      </c>
      <c r="AB35" s="474">
        <v>30019</v>
      </c>
      <c r="AC35" s="474">
        <v>19209</v>
      </c>
      <c r="AD35" s="474">
        <v>24522</v>
      </c>
      <c r="AE35" s="474">
        <v>73750</v>
      </c>
      <c r="AF35" s="143"/>
      <c r="AG35" s="143"/>
      <c r="AH35" s="143"/>
      <c r="AI35" s="143"/>
      <c r="AJ35" s="179"/>
      <c r="AK35" s="179"/>
      <c r="AL35" s="231"/>
      <c r="AM35" s="732" t="s">
        <v>221</v>
      </c>
      <c r="AN35" s="732"/>
      <c r="AO35" s="732"/>
      <c r="AP35" s="732"/>
      <c r="AQ35" s="83"/>
      <c r="AR35" s="83"/>
      <c r="AS35" s="83"/>
      <c r="AT35" s="83"/>
      <c r="AU35" s="83"/>
      <c r="AV35" s="83"/>
      <c r="AW35" s="83"/>
      <c r="AX35" s="235"/>
      <c r="AY35" s="235"/>
      <c r="AZ35" s="462"/>
      <c r="BA35" s="733" t="s">
        <v>21</v>
      </c>
      <c r="BB35" s="734"/>
      <c r="BC35" s="734"/>
      <c r="BD35" s="734"/>
      <c r="BE35" s="734"/>
      <c r="BF35" s="734"/>
      <c r="BG35" s="734"/>
      <c r="BH35" s="734"/>
      <c r="BI35" s="735"/>
      <c r="BJ35" s="463" t="s">
        <v>22</v>
      </c>
      <c r="BK35" s="464" t="s">
        <v>32</v>
      </c>
      <c r="BL35" s="180"/>
      <c r="BM35" s="232"/>
      <c r="BN35" s="232"/>
      <c r="BO35" s="232"/>
      <c r="BP35" s="110"/>
      <c r="BQ35" s="56"/>
      <c r="BR35" s="56"/>
      <c r="BS35" s="56"/>
      <c r="BT35" s="54"/>
      <c r="BU35" s="286"/>
      <c r="BV35" s="287"/>
      <c r="BW35" s="25"/>
      <c r="BX35" s="55"/>
      <c r="BY35" s="288"/>
      <c r="BZ35" s="84"/>
      <c r="CA35" s="84"/>
      <c r="CB35" s="84"/>
      <c r="CC35" s="179"/>
      <c r="CD35" s="179"/>
      <c r="CE35" s="578" t="s">
        <v>119</v>
      </c>
      <c r="CF35" s="730">
        <v>9237</v>
      </c>
      <c r="CG35" s="731">
        <v>8979</v>
      </c>
      <c r="CH35" s="581">
        <v>2.87</v>
      </c>
      <c r="CI35" s="50"/>
      <c r="CJ35" s="50"/>
      <c r="CK35" s="410" t="s">
        <v>120</v>
      </c>
      <c r="CL35" s="411">
        <v>158</v>
      </c>
      <c r="CM35" s="412">
        <v>151</v>
      </c>
      <c r="CN35" s="413">
        <v>116</v>
      </c>
      <c r="CO35" s="411">
        <v>425</v>
      </c>
      <c r="CP35" s="414">
        <v>408</v>
      </c>
      <c r="CQ35" s="415">
        <v>4.17</v>
      </c>
      <c r="CR35" s="179"/>
      <c r="CS35" s="469" t="s">
        <v>69</v>
      </c>
      <c r="CT35" s="470">
        <v>165.72</v>
      </c>
      <c r="CU35" s="471">
        <v>156.44</v>
      </c>
      <c r="CV35" s="472">
        <v>5.93</v>
      </c>
      <c r="CW35" s="470">
        <v>173.66</v>
      </c>
      <c r="CX35" s="471">
        <v>162.84</v>
      </c>
      <c r="CY35" s="472">
        <v>6.64</v>
      </c>
      <c r="CZ35" s="470">
        <v>168.27</v>
      </c>
      <c r="DA35" s="471">
        <v>158.41999999999999</v>
      </c>
      <c r="DB35" s="472">
        <v>6.22</v>
      </c>
      <c r="DC35" s="179"/>
      <c r="DD35" s="179"/>
      <c r="DE35" s="179" t="s">
        <v>54</v>
      </c>
      <c r="DF35" s="474">
        <v>22526</v>
      </c>
      <c r="DG35" s="474">
        <v>21522</v>
      </c>
      <c r="DH35" s="474">
        <v>21866</v>
      </c>
      <c r="DI35" s="474">
        <v>65914</v>
      </c>
      <c r="DJ35" s="143"/>
      <c r="DK35" s="143"/>
      <c r="DL35" s="143"/>
      <c r="DM35" s="143"/>
      <c r="DN35" s="179"/>
      <c r="DO35" s="179"/>
      <c r="DP35" s="231"/>
      <c r="DQ35" s="732" t="s">
        <v>221</v>
      </c>
      <c r="DR35" s="732"/>
      <c r="DS35" s="732"/>
      <c r="DT35" s="732"/>
      <c r="DU35" s="83"/>
      <c r="DV35" s="83"/>
      <c r="DW35" s="83"/>
      <c r="DX35" s="83"/>
      <c r="DY35" s="83"/>
      <c r="DZ35" s="83"/>
      <c r="EA35" s="83"/>
      <c r="EB35" s="235"/>
      <c r="EC35" s="235"/>
      <c r="ED35" s="462"/>
      <c r="EE35" s="733" t="s">
        <v>21</v>
      </c>
      <c r="EF35" s="734"/>
      <c r="EG35" s="734"/>
      <c r="EH35" s="734"/>
      <c r="EI35" s="734"/>
      <c r="EJ35" s="734"/>
      <c r="EK35" s="734"/>
      <c r="EL35" s="734"/>
      <c r="EM35" s="735"/>
      <c r="EN35" s="463" t="s">
        <v>22</v>
      </c>
      <c r="EO35" s="464" t="s">
        <v>32</v>
      </c>
      <c r="EP35" s="180"/>
      <c r="EQ35" s="232"/>
      <c r="ER35" s="232"/>
      <c r="ES35" s="232"/>
      <c r="ET35" s="110"/>
      <c r="EU35" s="56"/>
      <c r="EV35" s="56"/>
      <c r="EW35" s="56"/>
      <c r="EX35" s="54"/>
      <c r="EY35" s="286"/>
      <c r="EZ35" s="287"/>
      <c r="FA35" s="25"/>
      <c r="FB35" s="55"/>
      <c r="FC35" s="288"/>
      <c r="FD35" s="84"/>
      <c r="FE35" s="84"/>
      <c r="FF35" s="84"/>
      <c r="FG35" s="179"/>
      <c r="FH35" s="179"/>
      <c r="FI35" s="578" t="s">
        <v>119</v>
      </c>
      <c r="FJ35" s="730">
        <v>7232</v>
      </c>
      <c r="FK35" s="731">
        <v>7158</v>
      </c>
      <c r="FL35" s="581">
        <v>1.03</v>
      </c>
      <c r="FM35" s="50"/>
      <c r="FN35" s="50"/>
      <c r="FO35" s="410" t="s">
        <v>120</v>
      </c>
      <c r="FP35" s="411">
        <v>212</v>
      </c>
      <c r="FQ35" s="412">
        <v>143</v>
      </c>
      <c r="FR35" s="413">
        <v>113</v>
      </c>
      <c r="FS35" s="411">
        <v>468</v>
      </c>
      <c r="FT35" s="414">
        <v>449</v>
      </c>
      <c r="FU35" s="415">
        <v>4.2300000000000004</v>
      </c>
      <c r="FV35" s="179"/>
      <c r="FW35" s="469" t="s">
        <v>69</v>
      </c>
      <c r="FX35" s="470">
        <v>173.12</v>
      </c>
      <c r="FY35" s="471">
        <v>162.91999999999999</v>
      </c>
      <c r="FZ35" s="472">
        <v>6.26</v>
      </c>
      <c r="GA35" s="470">
        <v>194.82</v>
      </c>
      <c r="GB35" s="471">
        <v>186.09</v>
      </c>
      <c r="GC35" s="472">
        <v>4.6900000000000004</v>
      </c>
      <c r="GD35" s="470">
        <v>179.82</v>
      </c>
      <c r="GE35" s="471">
        <v>169.85</v>
      </c>
      <c r="GF35" s="472">
        <v>5.87</v>
      </c>
      <c r="GG35" s="179"/>
      <c r="GH35" s="179"/>
      <c r="GI35" s="179" t="s">
        <v>54</v>
      </c>
      <c r="GJ35" s="474">
        <v>22698</v>
      </c>
      <c r="GK35" s="474">
        <v>21717</v>
      </c>
      <c r="GL35" s="474">
        <v>21121</v>
      </c>
      <c r="GM35" s="474">
        <v>65536</v>
      </c>
      <c r="GN35" s="143"/>
      <c r="GO35" s="143"/>
      <c r="GP35" s="143"/>
      <c r="GQ35" s="143"/>
      <c r="GR35" s="179"/>
      <c r="GS35" s="179"/>
      <c r="GT35" s="231"/>
      <c r="GU35" s="732" t="s">
        <v>221</v>
      </c>
      <c r="GV35" s="732"/>
      <c r="GW35" s="732"/>
      <c r="GX35" s="732"/>
      <c r="GY35" s="83"/>
      <c r="GZ35" s="83"/>
      <c r="HA35" s="83"/>
      <c r="HB35" s="83"/>
      <c r="HC35" s="83"/>
      <c r="HD35" s="83"/>
      <c r="HE35" s="83"/>
      <c r="HF35" s="235"/>
      <c r="HG35" s="235"/>
      <c r="HH35" s="462"/>
      <c r="HI35" s="733" t="s">
        <v>21</v>
      </c>
      <c r="HJ35" s="734"/>
      <c r="HK35" s="734"/>
      <c r="HL35" s="734"/>
      <c r="HM35" s="734"/>
      <c r="HN35" s="734"/>
      <c r="HO35" s="734"/>
      <c r="HP35" s="734"/>
      <c r="HQ35" s="735"/>
      <c r="HR35" s="463" t="s">
        <v>22</v>
      </c>
      <c r="HS35" s="464" t="s">
        <v>32</v>
      </c>
      <c r="HT35" s="180"/>
      <c r="HU35" s="232"/>
      <c r="HV35" s="232"/>
      <c r="HW35" s="232"/>
      <c r="HX35" s="110"/>
      <c r="HY35" s="56"/>
      <c r="HZ35" s="56"/>
      <c r="IA35" s="56"/>
      <c r="IB35" s="54"/>
      <c r="IC35" s="286"/>
      <c r="ID35" s="287"/>
      <c r="IE35" s="25"/>
      <c r="IF35" s="55"/>
      <c r="IG35" s="288"/>
      <c r="IH35" s="84"/>
      <c r="II35" s="84"/>
      <c r="IJ35" s="84"/>
      <c r="IK35" s="179"/>
      <c r="IM35" s="578" t="s">
        <v>119</v>
      </c>
      <c r="IN35" s="730">
        <v>10760</v>
      </c>
      <c r="IO35" s="731">
        <v>10656</v>
      </c>
      <c r="IP35" s="581">
        <v>0.98</v>
      </c>
      <c r="IQ35" s="50"/>
      <c r="IR35" s="50"/>
      <c r="IS35" s="410" t="s">
        <v>120</v>
      </c>
      <c r="IT35" s="411">
        <v>164</v>
      </c>
      <c r="IU35" s="412">
        <v>156</v>
      </c>
      <c r="IV35" s="413">
        <v>108</v>
      </c>
      <c r="IW35" s="411">
        <v>428</v>
      </c>
      <c r="IX35" s="414">
        <v>463</v>
      </c>
      <c r="IY35" s="415">
        <v>-7.56</v>
      </c>
      <c r="IZ35" s="179"/>
      <c r="JA35" s="469" t="s">
        <v>69</v>
      </c>
      <c r="JB35" s="470">
        <v>165</v>
      </c>
      <c r="JC35" s="471">
        <v>158.16</v>
      </c>
      <c r="JD35" s="472">
        <v>4.32</v>
      </c>
      <c r="JE35" s="470">
        <v>139.04</v>
      </c>
      <c r="JF35" s="471">
        <v>133.96</v>
      </c>
      <c r="JG35" s="472">
        <v>3.79</v>
      </c>
      <c r="JH35" s="470">
        <v>157.77000000000001</v>
      </c>
      <c r="JI35" s="471">
        <v>151.59</v>
      </c>
      <c r="JJ35" s="472">
        <v>4.08</v>
      </c>
      <c r="JK35" s="179"/>
      <c r="JL35" s="179"/>
      <c r="JM35" s="179" t="s">
        <v>54</v>
      </c>
      <c r="JN35" s="474">
        <v>22783</v>
      </c>
      <c r="JO35" s="474">
        <v>25449</v>
      </c>
      <c r="JP35" s="474">
        <v>23362</v>
      </c>
      <c r="JQ35" s="474">
        <v>71594</v>
      </c>
      <c r="JR35" s="143"/>
      <c r="JS35" s="143"/>
      <c r="JT35" s="143"/>
      <c r="JU35" s="143"/>
      <c r="JV35" s="179"/>
      <c r="JW35" s="179"/>
      <c r="JX35" s="231"/>
      <c r="JY35" s="732" t="s">
        <v>221</v>
      </c>
      <c r="JZ35" s="732"/>
      <c r="KA35" s="732"/>
      <c r="KB35" s="732"/>
      <c r="KC35" s="83"/>
      <c r="KD35" s="83"/>
      <c r="KE35" s="83"/>
      <c r="KF35" s="83"/>
      <c r="KG35" s="83"/>
      <c r="KH35" s="83"/>
      <c r="KI35" s="83"/>
      <c r="KJ35" s="235"/>
      <c r="KK35" s="235"/>
      <c r="KL35" s="462"/>
      <c r="KM35" s="733" t="s">
        <v>21</v>
      </c>
      <c r="KN35" s="734"/>
      <c r="KO35" s="734"/>
      <c r="KP35" s="734"/>
      <c r="KQ35" s="734"/>
      <c r="KR35" s="734"/>
      <c r="KS35" s="734"/>
      <c r="KT35" s="734"/>
      <c r="KU35" s="735"/>
      <c r="KV35" s="463" t="s">
        <v>22</v>
      </c>
      <c r="KW35" s="464" t="s">
        <v>32</v>
      </c>
      <c r="KX35" s="8"/>
      <c r="KY35" s="232"/>
      <c r="KZ35" s="232"/>
      <c r="LA35" s="232"/>
      <c r="LB35" s="110"/>
      <c r="LC35" s="56"/>
      <c r="LD35" s="56"/>
      <c r="LE35" s="56"/>
      <c r="LF35" s="54"/>
      <c r="LG35" s="286"/>
      <c r="LH35" s="287"/>
      <c r="LI35" s="25"/>
      <c r="LJ35" s="55"/>
      <c r="LK35" s="288"/>
      <c r="LL35" s="84"/>
      <c r="LM35" s="84"/>
      <c r="LN35" s="84"/>
      <c r="LO35" s="84"/>
      <c r="LQ35" s="578" t="s">
        <v>119</v>
      </c>
      <c r="LR35" s="736">
        <v>39102</v>
      </c>
      <c r="LS35" s="737">
        <v>38382</v>
      </c>
      <c r="LT35" s="594">
        <v>1.88</v>
      </c>
      <c r="LU35" s="50"/>
      <c r="LV35" s="50"/>
      <c r="LW35" s="410" t="s">
        <v>120</v>
      </c>
      <c r="LX35" s="7">
        <v>1727</v>
      </c>
      <c r="LY35" s="427">
        <v>1725</v>
      </c>
      <c r="LZ35" s="428">
        <v>0.12</v>
      </c>
      <c r="MA35" s="58"/>
      <c r="MB35" s="469" t="s">
        <v>69</v>
      </c>
      <c r="MC35" s="470">
        <v>165.47</v>
      </c>
      <c r="MD35" s="471">
        <v>157.47</v>
      </c>
      <c r="ME35" s="472">
        <v>5.08</v>
      </c>
      <c r="MF35" s="470">
        <v>166.56</v>
      </c>
      <c r="MG35" s="471">
        <v>157.99</v>
      </c>
      <c r="MH35" s="472">
        <v>5.42</v>
      </c>
      <c r="MI35" s="470">
        <v>165.79</v>
      </c>
      <c r="MJ35" s="471">
        <v>157.62</v>
      </c>
      <c r="MK35" s="472">
        <v>5.18</v>
      </c>
      <c r="ML35" s="2"/>
      <c r="MM35" s="2"/>
      <c r="MN35" s="2" t="s">
        <v>54</v>
      </c>
      <c r="MO35" s="496">
        <v>73750</v>
      </c>
      <c r="MP35" s="496">
        <v>65914</v>
      </c>
      <c r="MQ35" s="496">
        <v>65536</v>
      </c>
      <c r="MR35" s="496">
        <v>71594</v>
      </c>
      <c r="MS35" s="496">
        <v>276794</v>
      </c>
      <c r="MT35" s="129"/>
      <c r="MU35" s="130"/>
      <c r="MV35" s="298"/>
      <c r="MW35" s="299"/>
      <c r="MX35" s="130"/>
      <c r="MY35" s="130"/>
      <c r="MZ35" s="231"/>
      <c r="NA35" s="732" t="s">
        <v>221</v>
      </c>
      <c r="NB35" s="732"/>
      <c r="NC35" s="732"/>
      <c r="ND35" s="732"/>
      <c r="NE35" s="181"/>
      <c r="NF35" s="181"/>
      <c r="NG35" s="181"/>
      <c r="NH35" s="181"/>
      <c r="NI35" s="181"/>
      <c r="NJ35" s="181"/>
      <c r="NK35" s="181"/>
      <c r="NL35" s="181"/>
      <c r="NM35" s="181"/>
      <c r="NN35" s="738" t="s">
        <v>128</v>
      </c>
      <c r="NO35" s="632" t="s">
        <v>21</v>
      </c>
      <c r="NP35" s="633"/>
      <c r="NQ35" s="633"/>
      <c r="NR35" s="633"/>
      <c r="NS35" s="633"/>
      <c r="NT35" s="633"/>
      <c r="NU35" s="633"/>
      <c r="NV35" s="633"/>
      <c r="NW35" s="634"/>
      <c r="NX35" s="532" t="s">
        <v>22</v>
      </c>
      <c r="NY35" s="532" t="s">
        <v>32</v>
      </c>
    </row>
    <row r="36" spans="1:389" ht="29.25" customHeight="1" thickTop="1" thickBot="1" x14ac:dyDescent="0.3">
      <c r="A36" s="739" t="s">
        <v>169</v>
      </c>
      <c r="B36" s="34"/>
      <c r="C36" s="34"/>
      <c r="D36" s="23"/>
      <c r="E36" s="50"/>
      <c r="F36" s="50"/>
      <c r="G36" s="410" t="s">
        <v>121</v>
      </c>
      <c r="H36" s="411">
        <v>13</v>
      </c>
      <c r="I36" s="412">
        <v>10</v>
      </c>
      <c r="J36" s="413">
        <v>69</v>
      </c>
      <c r="K36" s="411">
        <v>92</v>
      </c>
      <c r="L36" s="414">
        <v>96</v>
      </c>
      <c r="M36" s="415">
        <v>-4.17</v>
      </c>
      <c r="N36" s="179"/>
      <c r="O36" s="582" t="s">
        <v>74</v>
      </c>
      <c r="P36" s="470">
        <v>102.57</v>
      </c>
      <c r="Q36" s="471">
        <v>96.73</v>
      </c>
      <c r="R36" s="740">
        <v>6.04</v>
      </c>
      <c r="S36" s="470">
        <v>101.33</v>
      </c>
      <c r="T36" s="471">
        <v>98.55</v>
      </c>
      <c r="U36" s="740">
        <v>2.82</v>
      </c>
      <c r="V36" s="470">
        <v>102.22</v>
      </c>
      <c r="W36" s="471">
        <v>97.22</v>
      </c>
      <c r="X36" s="740">
        <v>5.14</v>
      </c>
      <c r="Y36" s="179"/>
      <c r="Z36" s="179"/>
      <c r="AA36" s="179" t="s">
        <v>59</v>
      </c>
      <c r="AB36" s="474">
        <v>0</v>
      </c>
      <c r="AC36" s="474">
        <v>0</v>
      </c>
      <c r="AD36" s="474">
        <v>0</v>
      </c>
      <c r="AE36" s="474">
        <v>0</v>
      </c>
      <c r="AF36" s="143"/>
      <c r="AG36" s="143"/>
      <c r="AH36" s="143"/>
      <c r="AI36" s="143"/>
      <c r="AJ36" s="179"/>
      <c r="AK36" s="179"/>
      <c r="AL36" s="21"/>
      <c r="AM36" s="100"/>
      <c r="AN36" s="100"/>
      <c r="AO36" s="83"/>
      <c r="AP36" s="83"/>
      <c r="AQ36" s="83"/>
      <c r="AR36" s="83"/>
      <c r="AS36" s="83"/>
      <c r="AT36" s="83"/>
      <c r="AU36" s="83"/>
      <c r="AV36" s="83"/>
      <c r="AW36" s="83"/>
      <c r="AX36" s="235"/>
      <c r="AY36" s="235"/>
      <c r="AZ36" s="499"/>
      <c r="BA36" s="500" t="s">
        <v>38</v>
      </c>
      <c r="BB36" s="501" t="s">
        <v>39</v>
      </c>
      <c r="BC36" s="502" t="s">
        <v>219</v>
      </c>
      <c r="BD36" s="741" t="s">
        <v>220</v>
      </c>
      <c r="BE36" s="742"/>
      <c r="BF36" s="742"/>
      <c r="BG36" s="742"/>
      <c r="BH36" s="742"/>
      <c r="BI36" s="488" t="s">
        <v>44</v>
      </c>
      <c r="BJ36" s="743"/>
      <c r="BK36" s="744"/>
      <c r="BL36" s="180"/>
      <c r="BM36" s="232"/>
      <c r="BN36" s="232"/>
      <c r="BO36" s="232"/>
      <c r="BP36" s="35"/>
      <c r="BQ36" s="158"/>
      <c r="BR36" s="158"/>
      <c r="BS36" s="35"/>
      <c r="BT36" s="158"/>
      <c r="BU36" s="287"/>
      <c r="BV36" s="287"/>
      <c r="BW36" s="25"/>
      <c r="BX36" s="55"/>
      <c r="BY36" s="288"/>
      <c r="BZ36" s="84"/>
      <c r="CA36" s="84"/>
      <c r="CB36" s="84"/>
      <c r="CC36" s="179"/>
      <c r="CD36" s="179"/>
      <c r="CE36" s="739" t="s">
        <v>169</v>
      </c>
      <c r="CF36" s="34"/>
      <c r="CG36" s="34"/>
      <c r="CH36" s="23"/>
      <c r="CI36" s="50"/>
      <c r="CJ36" s="50"/>
      <c r="CK36" s="410" t="s">
        <v>121</v>
      </c>
      <c r="CL36" s="411">
        <v>24</v>
      </c>
      <c r="CM36" s="412">
        <v>35</v>
      </c>
      <c r="CN36" s="413">
        <v>33</v>
      </c>
      <c r="CO36" s="411">
        <v>92</v>
      </c>
      <c r="CP36" s="414">
        <v>77</v>
      </c>
      <c r="CQ36" s="415">
        <v>19.48</v>
      </c>
      <c r="CR36" s="179"/>
      <c r="CS36" s="582" t="s">
        <v>74</v>
      </c>
      <c r="CT36" s="470">
        <v>102.62</v>
      </c>
      <c r="CU36" s="471">
        <v>99.42</v>
      </c>
      <c r="CV36" s="740">
        <v>3.22</v>
      </c>
      <c r="CW36" s="470">
        <v>101.6</v>
      </c>
      <c r="CX36" s="471">
        <v>94.83</v>
      </c>
      <c r="CY36" s="740">
        <v>7.14</v>
      </c>
      <c r="CZ36" s="470">
        <v>102.32</v>
      </c>
      <c r="DA36" s="471">
        <v>98</v>
      </c>
      <c r="DB36" s="740">
        <v>4.41</v>
      </c>
      <c r="DC36" s="179"/>
      <c r="DD36" s="179"/>
      <c r="DE36" s="179" t="s">
        <v>59</v>
      </c>
      <c r="DF36" s="474">
        <v>0</v>
      </c>
      <c r="DG36" s="474">
        <v>0</v>
      </c>
      <c r="DH36" s="474">
        <v>0</v>
      </c>
      <c r="DI36" s="474">
        <v>0</v>
      </c>
      <c r="DJ36" s="143"/>
      <c r="DK36" s="143"/>
      <c r="DL36" s="143"/>
      <c r="DM36" s="143"/>
      <c r="DN36" s="179"/>
      <c r="DO36" s="179"/>
      <c r="DP36" s="21"/>
      <c r="DQ36" s="100"/>
      <c r="DR36" s="100"/>
      <c r="DS36" s="83"/>
      <c r="DT36" s="83"/>
      <c r="DU36" s="83"/>
      <c r="DV36" s="83"/>
      <c r="DW36" s="83"/>
      <c r="DX36" s="83"/>
      <c r="DY36" s="83"/>
      <c r="DZ36" s="83"/>
      <c r="EA36" s="83"/>
      <c r="EB36" s="235"/>
      <c r="EC36" s="235"/>
      <c r="ED36" s="499"/>
      <c r="EE36" s="500" t="s">
        <v>38</v>
      </c>
      <c r="EF36" s="501" t="s">
        <v>39</v>
      </c>
      <c r="EG36" s="502" t="s">
        <v>219</v>
      </c>
      <c r="EH36" s="487" t="s">
        <v>220</v>
      </c>
      <c r="EI36" s="479"/>
      <c r="EJ36" s="479"/>
      <c r="EK36" s="479"/>
      <c r="EL36" s="479"/>
      <c r="EM36" s="488" t="s">
        <v>44</v>
      </c>
      <c r="EN36" s="743"/>
      <c r="EO36" s="744"/>
      <c r="EP36" s="180"/>
      <c r="EQ36" s="232"/>
      <c r="ER36" s="232"/>
      <c r="ES36" s="232"/>
      <c r="ET36" s="35"/>
      <c r="EU36" s="158"/>
      <c r="EV36" s="158"/>
      <c r="EW36" s="35"/>
      <c r="EX36" s="158"/>
      <c r="EY36" s="287"/>
      <c r="EZ36" s="287"/>
      <c r="FA36" s="25"/>
      <c r="FB36" s="55"/>
      <c r="FC36" s="288"/>
      <c r="FD36" s="84"/>
      <c r="FE36" s="84"/>
      <c r="FF36" s="84"/>
      <c r="FG36" s="179"/>
      <c r="FH36" s="179"/>
      <c r="FI36" s="739" t="s">
        <v>169</v>
      </c>
      <c r="FJ36" s="34"/>
      <c r="FK36" s="34"/>
      <c r="FL36" s="23"/>
      <c r="FM36" s="50"/>
      <c r="FN36" s="50"/>
      <c r="FO36" s="410" t="s">
        <v>121</v>
      </c>
      <c r="FP36" s="411">
        <v>21</v>
      </c>
      <c r="FQ36" s="412">
        <v>57</v>
      </c>
      <c r="FR36" s="413">
        <v>18</v>
      </c>
      <c r="FS36" s="411">
        <v>96</v>
      </c>
      <c r="FT36" s="414">
        <v>112</v>
      </c>
      <c r="FU36" s="415">
        <v>-14.29</v>
      </c>
      <c r="FV36" s="179"/>
      <c r="FW36" s="582" t="s">
        <v>74</v>
      </c>
      <c r="FX36" s="470">
        <v>102.59</v>
      </c>
      <c r="FY36" s="471">
        <v>113.12</v>
      </c>
      <c r="FZ36" s="740">
        <v>-9.31</v>
      </c>
      <c r="GA36" s="470">
        <v>95.24</v>
      </c>
      <c r="GB36" s="471">
        <v>94.89</v>
      </c>
      <c r="GC36" s="740">
        <v>0.37</v>
      </c>
      <c r="GD36" s="470">
        <v>100.31</v>
      </c>
      <c r="GE36" s="471">
        <v>107.66</v>
      </c>
      <c r="GF36" s="740">
        <v>-6.83</v>
      </c>
      <c r="GG36" s="179"/>
      <c r="GH36" s="179"/>
      <c r="GI36" s="179" t="s">
        <v>59</v>
      </c>
      <c r="GJ36" s="474">
        <v>0</v>
      </c>
      <c r="GK36" s="474">
        <v>0</v>
      </c>
      <c r="GL36" s="474">
        <v>0</v>
      </c>
      <c r="GM36" s="474">
        <v>0</v>
      </c>
      <c r="GN36" s="143"/>
      <c r="GO36" s="143"/>
      <c r="GP36" s="143"/>
      <c r="GQ36" s="143"/>
      <c r="GR36" s="179"/>
      <c r="GS36" s="179"/>
      <c r="GT36" s="21"/>
      <c r="GU36" s="100"/>
      <c r="GV36" s="100"/>
      <c r="GW36" s="83"/>
      <c r="GX36" s="83"/>
      <c r="GY36" s="83"/>
      <c r="GZ36" s="83"/>
      <c r="HA36" s="83"/>
      <c r="HB36" s="83"/>
      <c r="HC36" s="83"/>
      <c r="HD36" s="83"/>
      <c r="HE36" s="83"/>
      <c r="HF36" s="235"/>
      <c r="HG36" s="235"/>
      <c r="HH36" s="499"/>
      <c r="HI36" s="500" t="s">
        <v>38</v>
      </c>
      <c r="HJ36" s="501" t="s">
        <v>39</v>
      </c>
      <c r="HK36" s="502" t="s">
        <v>219</v>
      </c>
      <c r="HL36" s="490" t="s">
        <v>220</v>
      </c>
      <c r="HM36" s="491" t="s">
        <v>40</v>
      </c>
      <c r="HN36" s="491" t="s">
        <v>41</v>
      </c>
      <c r="HO36" s="491" t="s">
        <v>42</v>
      </c>
      <c r="HP36" s="491" t="s">
        <v>43</v>
      </c>
      <c r="HQ36" s="488" t="s">
        <v>44</v>
      </c>
      <c r="HR36" s="743"/>
      <c r="HS36" s="744"/>
      <c r="HT36" s="180"/>
      <c r="HU36" s="232"/>
      <c r="HV36" s="232"/>
      <c r="HW36" s="232"/>
      <c r="HX36" s="35"/>
      <c r="HY36" s="158"/>
      <c r="HZ36" s="158"/>
      <c r="IA36" s="35"/>
      <c r="IB36" s="158"/>
      <c r="IC36" s="287"/>
      <c r="ID36" s="287"/>
      <c r="IE36" s="25"/>
      <c r="IF36" s="55"/>
      <c r="IG36" s="288"/>
      <c r="IH36" s="84"/>
      <c r="II36" s="84"/>
      <c r="IJ36" s="84"/>
      <c r="IK36" s="179"/>
      <c r="IM36" s="739" t="s">
        <v>169</v>
      </c>
      <c r="IN36" s="34"/>
      <c r="IO36" s="34"/>
      <c r="IP36" s="23"/>
      <c r="IQ36" s="50"/>
      <c r="IR36" s="50"/>
      <c r="IS36" s="410" t="s">
        <v>121</v>
      </c>
      <c r="IT36" s="411">
        <v>53</v>
      </c>
      <c r="IU36" s="412">
        <v>95</v>
      </c>
      <c r="IV36" s="413">
        <v>82</v>
      </c>
      <c r="IW36" s="411">
        <v>230</v>
      </c>
      <c r="IX36" s="414">
        <v>252</v>
      </c>
      <c r="IY36" s="415">
        <v>-8.73</v>
      </c>
      <c r="IZ36" s="179"/>
      <c r="JA36" s="582" t="s">
        <v>74</v>
      </c>
      <c r="JB36" s="470">
        <v>107.54</v>
      </c>
      <c r="JC36" s="471">
        <v>102.79</v>
      </c>
      <c r="JD36" s="740">
        <v>4.62</v>
      </c>
      <c r="JE36" s="470">
        <v>93.53</v>
      </c>
      <c r="JF36" s="471">
        <v>91.18</v>
      </c>
      <c r="JG36" s="740">
        <v>2.58</v>
      </c>
      <c r="JH36" s="470">
        <v>103.63</v>
      </c>
      <c r="JI36" s="471">
        <v>99.62</v>
      </c>
      <c r="JJ36" s="740">
        <v>4.03</v>
      </c>
      <c r="JK36" s="179"/>
      <c r="JL36" s="179"/>
      <c r="JM36" s="179" t="s">
        <v>59</v>
      </c>
      <c r="JN36" s="474">
        <v>0</v>
      </c>
      <c r="JO36" s="474">
        <v>0</v>
      </c>
      <c r="JP36" s="474">
        <v>0</v>
      </c>
      <c r="JQ36" s="474">
        <v>0</v>
      </c>
      <c r="JR36" s="143"/>
      <c r="JS36" s="143"/>
      <c r="JT36" s="143"/>
      <c r="JU36" s="143"/>
      <c r="JV36" s="179"/>
      <c r="JW36" s="179"/>
      <c r="JX36" s="21"/>
      <c r="JY36" s="100"/>
      <c r="JZ36" s="100"/>
      <c r="KA36" s="83"/>
      <c r="KB36" s="83"/>
      <c r="KC36" s="83"/>
      <c r="KD36" s="83"/>
      <c r="KE36" s="83"/>
      <c r="KF36" s="83"/>
      <c r="KG36" s="83"/>
      <c r="KH36" s="83"/>
      <c r="KI36" s="83"/>
      <c r="KJ36" s="235"/>
      <c r="KK36" s="235"/>
      <c r="KL36" s="499"/>
      <c r="KM36" s="500" t="s">
        <v>38</v>
      </c>
      <c r="KN36" s="501" t="s">
        <v>39</v>
      </c>
      <c r="KO36" s="502" t="s">
        <v>219</v>
      </c>
      <c r="KP36" s="481" t="s">
        <v>220</v>
      </c>
      <c r="KQ36" s="482"/>
      <c r="KR36" s="482"/>
      <c r="KS36" s="482"/>
      <c r="KT36" s="482"/>
      <c r="KU36" s="493" t="s">
        <v>44</v>
      </c>
      <c r="KV36" s="743"/>
      <c r="KW36" s="744"/>
      <c r="KX36" s="11"/>
      <c r="KY36" s="232"/>
      <c r="KZ36" s="232"/>
      <c r="LA36" s="232"/>
      <c r="LB36" s="35"/>
      <c r="LC36" s="158"/>
      <c r="LD36" s="158"/>
      <c r="LE36" s="35"/>
      <c r="LF36" s="158"/>
      <c r="LG36" s="287"/>
      <c r="LH36" s="287"/>
      <c r="LI36" s="25"/>
      <c r="LJ36" s="55"/>
      <c r="LK36" s="288"/>
      <c r="LL36" s="84"/>
      <c r="LM36" s="84"/>
      <c r="LN36" s="84"/>
      <c r="LO36" s="84"/>
      <c r="LQ36" s="739" t="s">
        <v>169</v>
      </c>
      <c r="LR36" s="34"/>
      <c r="LS36" s="34"/>
      <c r="LT36" s="23"/>
      <c r="LU36" s="50"/>
      <c r="LV36" s="50"/>
      <c r="LW36" s="410" t="s">
        <v>121</v>
      </c>
      <c r="LX36" s="7">
        <v>510</v>
      </c>
      <c r="LY36" s="427">
        <v>537</v>
      </c>
      <c r="LZ36" s="428">
        <v>-5.03</v>
      </c>
      <c r="MA36" s="58"/>
      <c r="MB36" s="582" t="s">
        <v>74</v>
      </c>
      <c r="MC36" s="470">
        <v>103.81</v>
      </c>
      <c r="MD36" s="471">
        <v>102.94</v>
      </c>
      <c r="ME36" s="472">
        <v>0.85</v>
      </c>
      <c r="MF36" s="470">
        <v>98.06</v>
      </c>
      <c r="MG36" s="471">
        <v>94.9</v>
      </c>
      <c r="MH36" s="472">
        <v>3.33</v>
      </c>
      <c r="MI36" s="470">
        <v>102.1</v>
      </c>
      <c r="MJ36" s="471">
        <v>100.64</v>
      </c>
      <c r="MK36" s="472">
        <v>1.45</v>
      </c>
      <c r="ML36" s="2"/>
      <c r="MM36" s="2"/>
      <c r="MN36" s="2" t="s">
        <v>59</v>
      </c>
      <c r="MO36" s="496">
        <v>0</v>
      </c>
      <c r="MP36" s="496">
        <v>0</v>
      </c>
      <c r="MQ36" s="496">
        <v>0</v>
      </c>
      <c r="MR36" s="496">
        <v>0</v>
      </c>
      <c r="MS36" s="496">
        <v>0</v>
      </c>
      <c r="MT36" s="129"/>
      <c r="MU36" s="130"/>
      <c r="MV36" s="298"/>
      <c r="MW36" s="299"/>
      <c r="MX36" s="130"/>
      <c r="MY36" s="130"/>
      <c r="MZ36" s="130"/>
      <c r="NA36" s="181"/>
      <c r="NB36" s="181"/>
      <c r="NC36" s="181"/>
      <c r="ND36" s="181"/>
      <c r="NE36" s="181"/>
      <c r="NF36" s="181"/>
      <c r="NG36" s="181"/>
      <c r="NH36" s="181"/>
      <c r="NI36" s="181"/>
      <c r="NJ36" s="181"/>
      <c r="NK36" s="181"/>
      <c r="NL36" s="181"/>
      <c r="NM36" s="181"/>
      <c r="NN36" s="647"/>
      <c r="NO36" s="645" t="s">
        <v>38</v>
      </c>
      <c r="NP36" s="504" t="s">
        <v>39</v>
      </c>
      <c r="NQ36" s="646" t="s">
        <v>219</v>
      </c>
      <c r="NR36" s="503" t="s">
        <v>220</v>
      </c>
      <c r="NS36" s="504"/>
      <c r="NT36" s="504"/>
      <c r="NU36" s="504"/>
      <c r="NV36" s="504"/>
      <c r="NW36" s="488" t="s">
        <v>44</v>
      </c>
      <c r="NX36" s="575"/>
      <c r="NY36" s="575"/>
    </row>
    <row r="37" spans="1:389" ht="23.25" customHeight="1" thickTop="1" thickBot="1" x14ac:dyDescent="0.3">
      <c r="A37" s="302"/>
      <c r="B37" s="34"/>
      <c r="C37" s="34"/>
      <c r="D37" s="23"/>
      <c r="E37" s="50"/>
      <c r="F37" s="50"/>
      <c r="G37" s="410" t="s">
        <v>122</v>
      </c>
      <c r="H37" s="411">
        <v>87</v>
      </c>
      <c r="I37" s="412">
        <v>47</v>
      </c>
      <c r="J37" s="413">
        <v>60</v>
      </c>
      <c r="K37" s="411">
        <v>194</v>
      </c>
      <c r="L37" s="414">
        <v>197</v>
      </c>
      <c r="M37" s="415">
        <v>-1.52</v>
      </c>
      <c r="N37" s="179"/>
      <c r="O37" s="602" t="s">
        <v>78</v>
      </c>
      <c r="P37" s="603">
        <v>1923.8700000000001</v>
      </c>
      <c r="Q37" s="604">
        <v>1825.2400000000002</v>
      </c>
      <c r="R37" s="605">
        <v>5.4</v>
      </c>
      <c r="S37" s="606">
        <v>975.9</v>
      </c>
      <c r="T37" s="604">
        <v>914.31</v>
      </c>
      <c r="U37" s="605">
        <v>6.74</v>
      </c>
      <c r="V37" s="606">
        <v>1660.64</v>
      </c>
      <c r="W37" s="604">
        <v>1583.4</v>
      </c>
      <c r="X37" s="605">
        <v>4.88</v>
      </c>
      <c r="Y37" s="179"/>
      <c r="Z37" s="179"/>
      <c r="AA37" s="179" t="s">
        <v>65</v>
      </c>
      <c r="AB37" s="474">
        <v>3863</v>
      </c>
      <c r="AC37" s="474">
        <v>2753</v>
      </c>
      <c r="AD37" s="474">
        <v>3544</v>
      </c>
      <c r="AE37" s="474">
        <v>10160</v>
      </c>
      <c r="AF37" s="143"/>
      <c r="AG37" s="143"/>
      <c r="AH37" s="143"/>
      <c r="AI37" s="143"/>
      <c r="AJ37" s="179"/>
      <c r="AK37" s="179"/>
      <c r="AL37" s="179"/>
      <c r="AM37" s="303"/>
      <c r="AN37" s="303"/>
      <c r="AO37" s="83"/>
      <c r="AP37" s="83"/>
      <c r="AQ37" s="83"/>
      <c r="AR37" s="83"/>
      <c r="AS37" s="83"/>
      <c r="AT37" s="83"/>
      <c r="AU37" s="83"/>
      <c r="AV37" s="83"/>
      <c r="AW37" s="83"/>
      <c r="AX37" s="235"/>
      <c r="AY37" s="235"/>
      <c r="AZ37" s="528" t="s">
        <v>50</v>
      </c>
      <c r="BA37" s="684">
        <v>0</v>
      </c>
      <c r="BB37" s="514">
        <v>0</v>
      </c>
      <c r="BC37" s="514">
        <v>0</v>
      </c>
      <c r="BD37" s="513">
        <v>0</v>
      </c>
      <c r="BE37" s="514"/>
      <c r="BF37" s="514"/>
      <c r="BG37" s="514"/>
      <c r="BH37" s="514"/>
      <c r="BI37" s="525">
        <v>0</v>
      </c>
      <c r="BJ37" s="745">
        <v>0</v>
      </c>
      <c r="BK37" s="746">
        <v>0</v>
      </c>
      <c r="BL37" s="180"/>
      <c r="BM37" s="232"/>
      <c r="BN37" s="232"/>
      <c r="BO37" s="232"/>
      <c r="BP37" s="109"/>
      <c r="BQ37" s="116"/>
      <c r="BR37" s="116"/>
      <c r="BS37" s="116"/>
      <c r="BT37" s="292"/>
      <c r="BU37" s="287"/>
      <c r="BV37" s="287"/>
      <c r="BW37" s="25"/>
      <c r="BX37" s="55"/>
      <c r="BY37" s="288"/>
      <c r="BZ37" s="84"/>
      <c r="CA37" s="84"/>
      <c r="CB37" s="84"/>
      <c r="CC37" s="179"/>
      <c r="CD37" s="179"/>
      <c r="CE37" s="302"/>
      <c r="CF37" s="34"/>
      <c r="CG37" s="34"/>
      <c r="CH37" s="23"/>
      <c r="CI37" s="50"/>
      <c r="CJ37" s="50"/>
      <c r="CK37" s="410" t="s">
        <v>122</v>
      </c>
      <c r="CL37" s="411">
        <v>55</v>
      </c>
      <c r="CM37" s="412">
        <v>59</v>
      </c>
      <c r="CN37" s="413">
        <v>85</v>
      </c>
      <c r="CO37" s="411">
        <v>199</v>
      </c>
      <c r="CP37" s="414">
        <v>154</v>
      </c>
      <c r="CQ37" s="415">
        <v>29.22</v>
      </c>
      <c r="CR37" s="179"/>
      <c r="CS37" s="602" t="s">
        <v>78</v>
      </c>
      <c r="CT37" s="603">
        <v>2004.37</v>
      </c>
      <c r="CU37" s="604">
        <v>1908.5700000000002</v>
      </c>
      <c r="CV37" s="605">
        <v>5.0199999999999996</v>
      </c>
      <c r="CW37" s="606">
        <v>1030.8899999999999</v>
      </c>
      <c r="CX37" s="604">
        <v>979.09</v>
      </c>
      <c r="CY37" s="605">
        <v>5.29</v>
      </c>
      <c r="CZ37" s="606">
        <v>1694.2</v>
      </c>
      <c r="DA37" s="604">
        <v>1621.6</v>
      </c>
      <c r="DB37" s="605">
        <v>4.4800000000000004</v>
      </c>
      <c r="DC37" s="179"/>
      <c r="DD37" s="179"/>
      <c r="DE37" s="179" t="s">
        <v>65</v>
      </c>
      <c r="DF37" s="474">
        <v>3680</v>
      </c>
      <c r="DG37" s="474">
        <v>4453</v>
      </c>
      <c r="DH37" s="474">
        <v>3161</v>
      </c>
      <c r="DI37" s="474">
        <v>11294</v>
      </c>
      <c r="DJ37" s="143"/>
      <c r="DK37" s="143"/>
      <c r="DL37" s="143"/>
      <c r="DM37" s="143"/>
      <c r="DN37" s="179"/>
      <c r="DO37" s="179"/>
      <c r="DP37" s="179"/>
      <c r="DQ37" s="303"/>
      <c r="DR37" s="303"/>
      <c r="DS37" s="83"/>
      <c r="DT37" s="83"/>
      <c r="DU37" s="83"/>
      <c r="DV37" s="83"/>
      <c r="DW37" s="83"/>
      <c r="DX37" s="83"/>
      <c r="DY37" s="83"/>
      <c r="DZ37" s="83"/>
      <c r="EA37" s="83"/>
      <c r="EB37" s="235"/>
      <c r="EC37" s="235"/>
      <c r="ED37" s="528" t="s">
        <v>50</v>
      </c>
      <c r="EE37" s="684">
        <v>0</v>
      </c>
      <c r="EF37" s="514">
        <v>0</v>
      </c>
      <c r="EG37" s="514">
        <v>0</v>
      </c>
      <c r="EH37" s="521">
        <v>0</v>
      </c>
      <c r="EI37" s="511"/>
      <c r="EJ37" s="512"/>
      <c r="EK37" s="512"/>
      <c r="EL37" s="512"/>
      <c r="EM37" s="525">
        <v>0</v>
      </c>
      <c r="EN37" s="745">
        <v>0</v>
      </c>
      <c r="EO37" s="746">
        <v>0</v>
      </c>
      <c r="EP37" s="180"/>
      <c r="EQ37" s="232"/>
      <c r="ER37" s="232"/>
      <c r="ES37" s="232"/>
      <c r="ET37" s="109"/>
      <c r="EU37" s="116"/>
      <c r="EV37" s="116"/>
      <c r="EW37" s="116"/>
      <c r="EX37" s="292"/>
      <c r="EY37" s="287"/>
      <c r="EZ37" s="287"/>
      <c r="FA37" s="25"/>
      <c r="FB37" s="55"/>
      <c r="FC37" s="288"/>
      <c r="FD37" s="84"/>
      <c r="FE37" s="84"/>
      <c r="FF37" s="84"/>
      <c r="FG37" s="179"/>
      <c r="FH37" s="179"/>
      <c r="FI37" s="302"/>
      <c r="FJ37" s="34"/>
      <c r="FK37" s="34"/>
      <c r="FL37" s="23"/>
      <c r="FM37" s="50"/>
      <c r="FN37" s="50"/>
      <c r="FO37" s="410" t="s">
        <v>122</v>
      </c>
      <c r="FP37" s="411">
        <v>64</v>
      </c>
      <c r="FQ37" s="412">
        <v>65</v>
      </c>
      <c r="FR37" s="413">
        <v>50</v>
      </c>
      <c r="FS37" s="411">
        <v>179</v>
      </c>
      <c r="FT37" s="414">
        <v>203</v>
      </c>
      <c r="FU37" s="415">
        <v>-11.82</v>
      </c>
      <c r="FV37" s="179"/>
      <c r="FW37" s="602" t="s">
        <v>78</v>
      </c>
      <c r="FX37" s="603">
        <v>2048.4700000000003</v>
      </c>
      <c r="FY37" s="604">
        <v>1975.46</v>
      </c>
      <c r="FZ37" s="605">
        <v>3.7</v>
      </c>
      <c r="GA37" s="606">
        <v>1088.45</v>
      </c>
      <c r="GB37" s="604">
        <v>1039.53</v>
      </c>
      <c r="GC37" s="605">
        <v>4.71</v>
      </c>
      <c r="GD37" s="606">
        <v>1750.9399999999998</v>
      </c>
      <c r="GE37" s="604">
        <v>1695.1999999999998</v>
      </c>
      <c r="GF37" s="605">
        <v>3.29</v>
      </c>
      <c r="GG37" s="179"/>
      <c r="GH37" s="179"/>
      <c r="GI37" s="179" t="s">
        <v>65</v>
      </c>
      <c r="GJ37" s="474">
        <v>3782</v>
      </c>
      <c r="GK37" s="474">
        <v>4370</v>
      </c>
      <c r="GL37" s="474">
        <v>3443</v>
      </c>
      <c r="GM37" s="474">
        <v>11595</v>
      </c>
      <c r="GN37" s="143"/>
      <c r="GO37" s="143"/>
      <c r="GP37" s="143"/>
      <c r="GQ37" s="143"/>
      <c r="GR37" s="179"/>
      <c r="GS37" s="179"/>
      <c r="GT37" s="179"/>
      <c r="GU37" s="303"/>
      <c r="GV37" s="303"/>
      <c r="GW37" s="83"/>
      <c r="GX37" s="83"/>
      <c r="GY37" s="83"/>
      <c r="GZ37" s="83"/>
      <c r="HA37" s="83"/>
      <c r="HB37" s="83"/>
      <c r="HC37" s="83"/>
      <c r="HD37" s="83"/>
      <c r="HE37" s="83"/>
      <c r="HF37" s="235"/>
      <c r="HG37" s="235"/>
      <c r="HH37" s="528" t="s">
        <v>50</v>
      </c>
      <c r="HI37" s="684">
        <v>0</v>
      </c>
      <c r="HJ37" s="514">
        <v>0</v>
      </c>
      <c r="HK37" s="514">
        <v>0</v>
      </c>
      <c r="HL37" s="521">
        <v>0</v>
      </c>
      <c r="HM37" s="512">
        <v>0</v>
      </c>
      <c r="HN37" s="512">
        <v>0</v>
      </c>
      <c r="HO37" s="512">
        <v>0</v>
      </c>
      <c r="HP37" s="512">
        <v>0</v>
      </c>
      <c r="HQ37" s="525">
        <v>0</v>
      </c>
      <c r="HR37" s="745">
        <v>0</v>
      </c>
      <c r="HS37" s="746">
        <v>0</v>
      </c>
      <c r="HT37" s="180"/>
      <c r="HU37" s="232"/>
      <c r="HV37" s="232"/>
      <c r="HW37" s="232"/>
      <c r="HX37" s="109"/>
      <c r="HY37" s="116"/>
      <c r="HZ37" s="116"/>
      <c r="IA37" s="116"/>
      <c r="IB37" s="292"/>
      <c r="IC37" s="287"/>
      <c r="ID37" s="287"/>
      <c r="IE37" s="25"/>
      <c r="IF37" s="55"/>
      <c r="IG37" s="288"/>
      <c r="IH37" s="84"/>
      <c r="II37" s="84"/>
      <c r="IJ37" s="84"/>
      <c r="IK37" s="179"/>
      <c r="IM37" s="302"/>
      <c r="IN37" s="34"/>
      <c r="IO37" s="34"/>
      <c r="IP37" s="23"/>
      <c r="IQ37" s="50"/>
      <c r="IR37" s="50"/>
      <c r="IS37" s="410" t="s">
        <v>122</v>
      </c>
      <c r="IT37" s="411">
        <v>96</v>
      </c>
      <c r="IU37" s="412">
        <v>83</v>
      </c>
      <c r="IV37" s="413">
        <v>108</v>
      </c>
      <c r="IW37" s="411">
        <v>287</v>
      </c>
      <c r="IX37" s="414">
        <v>325</v>
      </c>
      <c r="IY37" s="415">
        <v>-11.69</v>
      </c>
      <c r="IZ37" s="179"/>
      <c r="JA37" s="602" t="s">
        <v>78</v>
      </c>
      <c r="JB37" s="603">
        <v>1972.77</v>
      </c>
      <c r="JC37" s="604">
        <v>1901.3300000000002</v>
      </c>
      <c r="JD37" s="605">
        <v>3.76</v>
      </c>
      <c r="JE37" s="606">
        <v>1011.5899999999999</v>
      </c>
      <c r="JF37" s="604">
        <v>978.36000000000013</v>
      </c>
      <c r="JG37" s="605">
        <v>3.4</v>
      </c>
      <c r="JH37" s="606">
        <v>1704.8600000000001</v>
      </c>
      <c r="JI37" s="604">
        <v>1649.48</v>
      </c>
      <c r="JJ37" s="605">
        <v>3.36</v>
      </c>
      <c r="JK37" s="179"/>
      <c r="JL37" s="179"/>
      <c r="JM37" s="179" t="s">
        <v>65</v>
      </c>
      <c r="JN37" s="474">
        <v>3797</v>
      </c>
      <c r="JO37" s="474">
        <v>5016</v>
      </c>
      <c r="JP37" s="474">
        <v>3542</v>
      </c>
      <c r="JQ37" s="474">
        <v>12355</v>
      </c>
      <c r="JR37" s="143"/>
      <c r="JS37" s="143"/>
      <c r="JT37" s="143"/>
      <c r="JU37" s="143"/>
      <c r="JV37" s="179"/>
      <c r="JW37" s="179"/>
      <c r="JX37" s="179"/>
      <c r="JY37" s="303"/>
      <c r="JZ37" s="303"/>
      <c r="KA37" s="83"/>
      <c r="KB37" s="83"/>
      <c r="KC37" s="83"/>
      <c r="KD37" s="83"/>
      <c r="KE37" s="83"/>
      <c r="KF37" s="83"/>
      <c r="KG37" s="83"/>
      <c r="KH37" s="83"/>
      <c r="KI37" s="83"/>
      <c r="KJ37" s="235"/>
      <c r="KK37" s="235"/>
      <c r="KL37" s="528" t="s">
        <v>50</v>
      </c>
      <c r="KM37" s="684">
        <v>0</v>
      </c>
      <c r="KN37" s="514">
        <v>0</v>
      </c>
      <c r="KO37" s="514">
        <v>0</v>
      </c>
      <c r="KP37" s="513">
        <v>0</v>
      </c>
      <c r="KQ37" s="514"/>
      <c r="KR37" s="514"/>
      <c r="KS37" s="514"/>
      <c r="KT37" s="514"/>
      <c r="KU37" s="525">
        <v>0</v>
      </c>
      <c r="KV37" s="745">
        <v>0</v>
      </c>
      <c r="KW37" s="746">
        <v>0</v>
      </c>
      <c r="KX37" s="178"/>
      <c r="KY37" s="232"/>
      <c r="KZ37" s="232"/>
      <c r="LA37" s="232"/>
      <c r="LB37" s="109"/>
      <c r="LC37" s="116"/>
      <c r="LD37" s="116"/>
      <c r="LE37" s="116"/>
      <c r="LF37" s="292"/>
      <c r="LG37" s="287"/>
      <c r="LH37" s="287"/>
      <c r="LI37" s="25"/>
      <c r="LJ37" s="55"/>
      <c r="LK37" s="288"/>
      <c r="LL37" s="84"/>
      <c r="LM37" s="84"/>
      <c r="LN37" s="84"/>
      <c r="LO37" s="84"/>
      <c r="LQ37" s="23"/>
      <c r="LR37" s="34"/>
      <c r="LS37" s="34"/>
      <c r="LT37" s="23"/>
      <c r="LU37" s="50"/>
      <c r="LV37" s="50"/>
      <c r="LW37" s="410" t="s">
        <v>122</v>
      </c>
      <c r="LX37" s="7">
        <v>859</v>
      </c>
      <c r="LY37" s="427">
        <v>879</v>
      </c>
      <c r="LZ37" s="428">
        <v>-2.2799999999999998</v>
      </c>
      <c r="MA37" s="58"/>
      <c r="MB37" s="610" t="s">
        <v>78</v>
      </c>
      <c r="MC37" s="603">
        <v>1986.7600000000002</v>
      </c>
      <c r="MD37" s="611">
        <v>1900.99</v>
      </c>
      <c r="ME37" s="612">
        <v>4.51</v>
      </c>
      <c r="MF37" s="603">
        <v>1028.6100000000001</v>
      </c>
      <c r="MG37" s="611">
        <v>980.16000000000008</v>
      </c>
      <c r="MH37" s="612">
        <v>4.9400000000000004</v>
      </c>
      <c r="MI37" s="603">
        <v>1702.58</v>
      </c>
      <c r="MJ37" s="611">
        <v>1636.6200000000001</v>
      </c>
      <c r="MK37" s="612">
        <v>4.03</v>
      </c>
      <c r="ML37" s="2"/>
      <c r="MM37" s="2"/>
      <c r="MN37" s="2" t="s">
        <v>65</v>
      </c>
      <c r="MO37" s="496">
        <v>10160</v>
      </c>
      <c r="MP37" s="496">
        <v>11294</v>
      </c>
      <c r="MQ37" s="496">
        <v>11595</v>
      </c>
      <c r="MR37" s="496">
        <v>12355</v>
      </c>
      <c r="MS37" s="496">
        <v>45404</v>
      </c>
      <c r="MT37" s="129"/>
      <c r="MU37" s="130"/>
      <c r="MV37" s="298"/>
      <c r="MW37" s="299"/>
      <c r="MX37" s="130"/>
      <c r="MY37" s="130"/>
      <c r="MZ37" s="130"/>
      <c r="NA37" s="181"/>
      <c r="NB37" s="181"/>
      <c r="NC37" s="181"/>
      <c r="ND37" s="181"/>
      <c r="NE37" s="181"/>
      <c r="NF37" s="181"/>
      <c r="NG37" s="181"/>
      <c r="NH37" s="181"/>
      <c r="NI37" s="181"/>
      <c r="NJ37" s="181"/>
      <c r="NK37" s="181"/>
      <c r="NL37" s="181"/>
      <c r="NM37" s="181"/>
      <c r="NN37" s="535" t="s">
        <v>132</v>
      </c>
      <c r="NO37" s="747">
        <v>0</v>
      </c>
      <c r="NP37" s="748">
        <v>0</v>
      </c>
      <c r="NQ37" s="748">
        <v>0</v>
      </c>
      <c r="NR37" s="531">
        <v>0</v>
      </c>
      <c r="NS37" s="530"/>
      <c r="NT37" s="530"/>
      <c r="NU37" s="530"/>
      <c r="NV37" s="530"/>
      <c r="NW37" s="532">
        <v>0</v>
      </c>
      <c r="NX37" s="749">
        <v>0</v>
      </c>
      <c r="NY37" s="534">
        <v>0</v>
      </c>
    </row>
    <row r="38" spans="1:389" ht="23.25" customHeight="1" thickTop="1" x14ac:dyDescent="0.25">
      <c r="A38" s="302"/>
      <c r="B38" s="23"/>
      <c r="C38" s="23"/>
      <c r="D38" s="23"/>
      <c r="E38" s="50"/>
      <c r="F38" s="50"/>
      <c r="G38" s="410" t="s">
        <v>123</v>
      </c>
      <c r="H38" s="411">
        <v>67</v>
      </c>
      <c r="I38" s="412">
        <v>195</v>
      </c>
      <c r="J38" s="413">
        <v>43</v>
      </c>
      <c r="K38" s="411">
        <v>305</v>
      </c>
      <c r="L38" s="414">
        <v>278</v>
      </c>
      <c r="M38" s="415">
        <v>9.7100000000000009</v>
      </c>
      <c r="N38" s="179"/>
      <c r="R38" s="23"/>
      <c r="U38" s="23"/>
      <c r="X38" s="23"/>
      <c r="Y38" s="179"/>
      <c r="Z38" s="179"/>
      <c r="AA38" s="179" t="s">
        <v>70</v>
      </c>
      <c r="AB38" s="474">
        <v>7887</v>
      </c>
      <c r="AC38" s="474">
        <v>6431</v>
      </c>
      <c r="AD38" s="474">
        <v>7859</v>
      </c>
      <c r="AE38" s="474">
        <v>22177</v>
      </c>
      <c r="AF38" s="143"/>
      <c r="AG38" s="143"/>
      <c r="AH38" s="143"/>
      <c r="AI38" s="143"/>
      <c r="AJ38" s="179"/>
      <c r="AK38" s="179"/>
      <c r="AL38" s="179"/>
      <c r="AM38" s="100"/>
      <c r="AN38" s="100"/>
      <c r="AO38" s="83"/>
      <c r="AP38" s="83"/>
      <c r="AQ38" s="83"/>
      <c r="AR38" s="83"/>
      <c r="AS38" s="83"/>
      <c r="AT38" s="83"/>
      <c r="AU38" s="83"/>
      <c r="AV38" s="83"/>
      <c r="AW38" s="83"/>
      <c r="AX38" s="235"/>
      <c r="AY38" s="235"/>
      <c r="AZ38" s="528" t="s">
        <v>56</v>
      </c>
      <c r="BA38" s="693">
        <v>7320</v>
      </c>
      <c r="BB38" s="539">
        <v>159</v>
      </c>
      <c r="BC38" s="539">
        <v>2953</v>
      </c>
      <c r="BD38" s="538">
        <v>986</v>
      </c>
      <c r="BE38" s="539"/>
      <c r="BF38" s="539"/>
      <c r="BG38" s="539"/>
      <c r="BH38" s="539"/>
      <c r="BI38" s="544">
        <v>11418</v>
      </c>
      <c r="BJ38" s="750">
        <v>12536</v>
      </c>
      <c r="BK38" s="746">
        <v>23954</v>
      </c>
      <c r="BL38" s="180"/>
      <c r="BM38" s="232"/>
      <c r="BN38" s="232"/>
      <c r="BO38" s="232"/>
      <c r="BP38" s="35"/>
      <c r="BQ38" s="158"/>
      <c r="BR38" s="158"/>
      <c r="BS38" s="158"/>
      <c r="BT38" s="158"/>
      <c r="BU38" s="287"/>
      <c r="BV38" s="287"/>
      <c r="BW38" s="25"/>
      <c r="BX38" s="55"/>
      <c r="BY38" s="288"/>
      <c r="BZ38" s="84"/>
      <c r="CA38" s="84"/>
      <c r="CB38" s="84"/>
      <c r="CC38" s="179"/>
      <c r="CD38" s="179"/>
      <c r="CE38" s="302"/>
      <c r="CF38" s="23"/>
      <c r="CG38" s="23"/>
      <c r="CH38" s="23"/>
      <c r="CI38" s="50"/>
      <c r="CJ38" s="50"/>
      <c r="CK38" s="410" t="s">
        <v>123</v>
      </c>
      <c r="CL38" s="411">
        <v>64</v>
      </c>
      <c r="CM38" s="412">
        <v>92</v>
      </c>
      <c r="CN38" s="413">
        <v>52</v>
      </c>
      <c r="CO38" s="411">
        <v>208</v>
      </c>
      <c r="CP38" s="414">
        <v>221</v>
      </c>
      <c r="CQ38" s="415">
        <v>-5.88</v>
      </c>
      <c r="CR38" s="179"/>
      <c r="CV38" s="23"/>
      <c r="CY38" s="23"/>
      <c r="DB38" s="23"/>
      <c r="DC38" s="179"/>
      <c r="DD38" s="179"/>
      <c r="DE38" s="179" t="s">
        <v>70</v>
      </c>
      <c r="DF38" s="474">
        <v>6721</v>
      </c>
      <c r="DG38" s="474">
        <v>6809</v>
      </c>
      <c r="DH38" s="474">
        <v>6459</v>
      </c>
      <c r="DI38" s="474">
        <v>19989</v>
      </c>
      <c r="DJ38" s="143"/>
      <c r="DK38" s="143"/>
      <c r="DL38" s="143"/>
      <c r="DM38" s="143"/>
      <c r="DN38" s="179"/>
      <c r="DO38" s="179"/>
      <c r="DP38" s="179"/>
      <c r="DQ38" s="100"/>
      <c r="DR38" s="100"/>
      <c r="DS38" s="83"/>
      <c r="DT38" s="83"/>
      <c r="DU38" s="83"/>
      <c r="DV38" s="83"/>
      <c r="DW38" s="83"/>
      <c r="DX38" s="83"/>
      <c r="DY38" s="83"/>
      <c r="DZ38" s="83"/>
      <c r="EA38" s="83"/>
      <c r="EB38" s="235"/>
      <c r="EC38" s="235"/>
      <c r="ED38" s="528" t="s">
        <v>56</v>
      </c>
      <c r="EE38" s="693">
        <v>6958</v>
      </c>
      <c r="EF38" s="539">
        <v>138</v>
      </c>
      <c r="EG38" s="539">
        <v>2788</v>
      </c>
      <c r="EH38" s="543">
        <v>457</v>
      </c>
      <c r="EI38" s="536"/>
      <c r="EJ38" s="537"/>
      <c r="EK38" s="537"/>
      <c r="EL38" s="537"/>
      <c r="EM38" s="544">
        <v>10341</v>
      </c>
      <c r="EN38" s="750">
        <v>12091</v>
      </c>
      <c r="EO38" s="746">
        <v>22432</v>
      </c>
      <c r="EP38" s="180"/>
      <c r="EQ38" s="232"/>
      <c r="ER38" s="232"/>
      <c r="ES38" s="232"/>
      <c r="ET38" s="35"/>
      <c r="EU38" s="158"/>
      <c r="EV38" s="158"/>
      <c r="EW38" s="158"/>
      <c r="EX38" s="158"/>
      <c r="EY38" s="287"/>
      <c r="EZ38" s="287"/>
      <c r="FA38" s="25"/>
      <c r="FB38" s="55"/>
      <c r="FC38" s="288"/>
      <c r="FD38" s="84"/>
      <c r="FE38" s="84"/>
      <c r="FF38" s="84"/>
      <c r="FG38" s="179"/>
      <c r="FH38" s="179"/>
      <c r="FI38" s="302"/>
      <c r="FJ38" s="23"/>
      <c r="FK38" s="23"/>
      <c r="FL38" s="23"/>
      <c r="FM38" s="50"/>
      <c r="FN38" s="50"/>
      <c r="FO38" s="410" t="s">
        <v>123</v>
      </c>
      <c r="FP38" s="411">
        <v>19</v>
      </c>
      <c r="FQ38" s="412">
        <v>28</v>
      </c>
      <c r="FR38" s="413">
        <v>27</v>
      </c>
      <c r="FS38" s="411">
        <v>74</v>
      </c>
      <c r="FT38" s="414">
        <v>47</v>
      </c>
      <c r="FU38" s="415">
        <v>57.45</v>
      </c>
      <c r="FV38" s="179"/>
      <c r="FZ38" s="23"/>
      <c r="GC38" s="23"/>
      <c r="GF38" s="23"/>
      <c r="GG38" s="179"/>
      <c r="GH38" s="179"/>
      <c r="GI38" s="179" t="s">
        <v>70</v>
      </c>
      <c r="GJ38" s="474">
        <v>7823</v>
      </c>
      <c r="GK38" s="474">
        <v>6469</v>
      </c>
      <c r="GL38" s="474">
        <v>5567</v>
      </c>
      <c r="GM38" s="474">
        <v>19859</v>
      </c>
      <c r="GN38" s="143"/>
      <c r="GO38" s="143"/>
      <c r="GP38" s="143"/>
      <c r="GQ38" s="143"/>
      <c r="GR38" s="179"/>
      <c r="GS38" s="179"/>
      <c r="GT38" s="179"/>
      <c r="GU38" s="100"/>
      <c r="GV38" s="100"/>
      <c r="GW38" s="83"/>
      <c r="GX38" s="83"/>
      <c r="GY38" s="83"/>
      <c r="GZ38" s="83"/>
      <c r="HA38" s="83"/>
      <c r="HB38" s="83"/>
      <c r="HC38" s="83"/>
      <c r="HD38" s="83"/>
      <c r="HE38" s="83"/>
      <c r="HF38" s="235"/>
      <c r="HG38" s="235"/>
      <c r="HH38" s="528" t="s">
        <v>56</v>
      </c>
      <c r="HI38" s="693">
        <v>7045</v>
      </c>
      <c r="HJ38" s="539">
        <v>120</v>
      </c>
      <c r="HK38" s="539">
        <v>2469</v>
      </c>
      <c r="HL38" s="543">
        <v>744</v>
      </c>
      <c r="HM38" s="537">
        <v>0</v>
      </c>
      <c r="HN38" s="537">
        <v>0</v>
      </c>
      <c r="HO38" s="537">
        <v>0</v>
      </c>
      <c r="HP38" s="537">
        <v>0</v>
      </c>
      <c r="HQ38" s="544">
        <v>10378</v>
      </c>
      <c r="HR38" s="750">
        <v>11971</v>
      </c>
      <c r="HS38" s="746">
        <v>22349</v>
      </c>
      <c r="HT38" s="180"/>
      <c r="HU38" s="232"/>
      <c r="HV38" s="232"/>
      <c r="HW38" s="232"/>
      <c r="HX38" s="35"/>
      <c r="HY38" s="158"/>
      <c r="HZ38" s="158"/>
      <c r="IA38" s="158"/>
      <c r="IB38" s="158"/>
      <c r="IC38" s="287"/>
      <c r="ID38" s="287"/>
      <c r="IE38" s="25"/>
      <c r="IF38" s="55"/>
      <c r="IG38" s="288"/>
      <c r="IH38" s="84"/>
      <c r="II38" s="84"/>
      <c r="IJ38" s="84"/>
      <c r="IK38" s="179"/>
      <c r="IM38" s="302"/>
      <c r="IN38" s="23"/>
      <c r="IO38" s="23"/>
      <c r="IP38" s="23"/>
      <c r="IQ38" s="50"/>
      <c r="IR38" s="50"/>
      <c r="IS38" s="410" t="s">
        <v>123</v>
      </c>
      <c r="IT38" s="411">
        <v>39</v>
      </c>
      <c r="IU38" s="412">
        <v>34</v>
      </c>
      <c r="IV38" s="413">
        <v>26</v>
      </c>
      <c r="IW38" s="411">
        <v>99</v>
      </c>
      <c r="IX38" s="414">
        <v>101</v>
      </c>
      <c r="IY38" s="415">
        <v>-1.98</v>
      </c>
      <c r="IZ38" s="179"/>
      <c r="JD38" s="23"/>
      <c r="JG38" s="23"/>
      <c r="JJ38" s="23"/>
      <c r="JK38" s="179"/>
      <c r="JL38" s="179"/>
      <c r="JM38" s="179" t="s">
        <v>70</v>
      </c>
      <c r="JN38" s="474">
        <v>6196</v>
      </c>
      <c r="JO38" s="474">
        <v>7268</v>
      </c>
      <c r="JP38" s="474">
        <v>6537</v>
      </c>
      <c r="JQ38" s="474">
        <v>20001</v>
      </c>
      <c r="JR38" s="143"/>
      <c r="JS38" s="143"/>
      <c r="JT38" s="143"/>
      <c r="JU38" s="143"/>
      <c r="JV38" s="179"/>
      <c r="JW38" s="179"/>
      <c r="JX38" s="179"/>
      <c r="JY38" s="100"/>
      <c r="JZ38" s="100"/>
      <c r="KA38" s="83"/>
      <c r="KB38" s="83"/>
      <c r="KC38" s="83"/>
      <c r="KD38" s="83"/>
      <c r="KE38" s="83"/>
      <c r="KF38" s="83"/>
      <c r="KG38" s="83"/>
      <c r="KH38" s="83"/>
      <c r="KI38" s="83"/>
      <c r="KJ38" s="235"/>
      <c r="KK38" s="235"/>
      <c r="KL38" s="528" t="s">
        <v>56</v>
      </c>
      <c r="KM38" s="693">
        <v>7394</v>
      </c>
      <c r="KN38" s="539">
        <v>188</v>
      </c>
      <c r="KO38" s="539">
        <v>2931</v>
      </c>
      <c r="KP38" s="538">
        <v>383</v>
      </c>
      <c r="KQ38" s="539"/>
      <c r="KR38" s="539"/>
      <c r="KS38" s="539"/>
      <c r="KT38" s="539"/>
      <c r="KU38" s="544">
        <v>10896</v>
      </c>
      <c r="KV38" s="750">
        <v>5685</v>
      </c>
      <c r="KW38" s="746">
        <v>16581</v>
      </c>
      <c r="KX38" s="178"/>
      <c r="KY38" s="232"/>
      <c r="KZ38" s="232"/>
      <c r="LA38" s="232"/>
      <c r="LB38" s="35"/>
      <c r="LC38" s="158"/>
      <c r="LD38" s="158"/>
      <c r="LE38" s="158"/>
      <c r="LF38" s="158"/>
      <c r="LG38" s="287"/>
      <c r="LH38" s="287"/>
      <c r="LI38" s="25"/>
      <c r="LJ38" s="55"/>
      <c r="LK38" s="288"/>
      <c r="LL38" s="84"/>
      <c r="LM38" s="84"/>
      <c r="LN38" s="84"/>
      <c r="LO38" s="84"/>
      <c r="LQ38" s="23"/>
      <c r="LR38" s="23"/>
      <c r="LS38" s="23"/>
      <c r="LT38" s="23"/>
      <c r="LU38" s="50"/>
      <c r="LV38" s="50"/>
      <c r="LW38" s="410" t="s">
        <v>123</v>
      </c>
      <c r="LX38" s="7">
        <v>686</v>
      </c>
      <c r="LY38" s="427">
        <v>647</v>
      </c>
      <c r="LZ38" s="428">
        <v>6.03</v>
      </c>
      <c r="MA38" s="58"/>
      <c r="MB38" s="23"/>
      <c r="MC38" s="23"/>
      <c r="MD38" s="10"/>
      <c r="ME38" s="23"/>
      <c r="MF38" s="23"/>
      <c r="MG38" s="10"/>
      <c r="MH38" s="23"/>
      <c r="MI38" s="23"/>
      <c r="MJ38" s="10"/>
      <c r="MK38" s="23"/>
      <c r="ML38" s="2"/>
      <c r="MM38" s="2"/>
      <c r="MN38" s="2" t="s">
        <v>70</v>
      </c>
      <c r="MO38" s="496">
        <v>22177</v>
      </c>
      <c r="MP38" s="496">
        <v>19989</v>
      </c>
      <c r="MQ38" s="496">
        <v>19859</v>
      </c>
      <c r="MR38" s="496">
        <v>20001</v>
      </c>
      <c r="MS38" s="496">
        <v>82026</v>
      </c>
      <c r="MT38" s="129"/>
      <c r="MU38" s="130"/>
      <c r="MV38" s="298"/>
      <c r="MW38" s="299"/>
      <c r="MX38" s="130"/>
      <c r="MY38" s="130"/>
      <c r="MZ38" s="130"/>
      <c r="NA38" s="181"/>
      <c r="NB38" s="181"/>
      <c r="NC38" s="181"/>
      <c r="ND38" s="181"/>
      <c r="NE38" s="181"/>
      <c r="NF38" s="181"/>
      <c r="NG38" s="181"/>
      <c r="NH38" s="181"/>
      <c r="NI38" s="181"/>
      <c r="NJ38" s="181"/>
      <c r="NK38" s="181"/>
      <c r="NL38" s="181"/>
      <c r="NM38" s="181"/>
      <c r="NN38" s="535" t="s">
        <v>56</v>
      </c>
      <c r="NO38" s="751">
        <v>28717</v>
      </c>
      <c r="NP38" s="752">
        <v>605</v>
      </c>
      <c r="NQ38" s="752">
        <v>11141</v>
      </c>
      <c r="NR38" s="547">
        <v>2570</v>
      </c>
      <c r="NS38" s="546"/>
      <c r="NT38" s="546"/>
      <c r="NU38" s="546"/>
      <c r="NV38" s="546"/>
      <c r="NW38" s="548">
        <v>43033</v>
      </c>
      <c r="NX38" s="753">
        <v>42283</v>
      </c>
      <c r="NY38" s="550">
        <v>85316</v>
      </c>
    </row>
    <row r="39" spans="1:389" ht="23.25" customHeight="1" x14ac:dyDescent="0.25">
      <c r="A39" s="302"/>
      <c r="B39" s="36"/>
      <c r="C39" s="36"/>
      <c r="D39" s="37"/>
      <c r="E39" s="50"/>
      <c r="F39" s="50"/>
      <c r="G39" s="410" t="s">
        <v>124</v>
      </c>
      <c r="H39" s="411">
        <v>12</v>
      </c>
      <c r="I39" s="412">
        <v>0</v>
      </c>
      <c r="J39" s="413">
        <v>0</v>
      </c>
      <c r="K39" s="411">
        <v>12</v>
      </c>
      <c r="L39" s="414">
        <v>19</v>
      </c>
      <c r="M39" s="415">
        <v>-36.840000000000003</v>
      </c>
      <c r="N39" s="179"/>
      <c r="R39" s="23"/>
      <c r="U39" s="23"/>
      <c r="X39" s="23"/>
      <c r="Y39" s="179"/>
      <c r="Z39" s="179"/>
      <c r="AA39" s="179" t="s">
        <v>75</v>
      </c>
      <c r="AB39" s="474">
        <v>11660</v>
      </c>
      <c r="AC39" s="474">
        <v>5544</v>
      </c>
      <c r="AD39" s="474">
        <v>6471</v>
      </c>
      <c r="AE39" s="474">
        <v>23675</v>
      </c>
      <c r="AF39" s="143"/>
      <c r="AG39" s="143"/>
      <c r="AH39" s="143"/>
      <c r="AI39" s="143"/>
      <c r="AJ39" s="179"/>
      <c r="AK39" s="179"/>
      <c r="AL39" s="179"/>
      <c r="AM39" s="100"/>
      <c r="AN39" s="100"/>
      <c r="AO39" s="83"/>
      <c r="AP39" s="83"/>
      <c r="AQ39" s="83"/>
      <c r="AR39" s="83"/>
      <c r="AS39" s="83"/>
      <c r="AT39" s="83"/>
      <c r="AU39" s="83"/>
      <c r="AV39" s="83"/>
      <c r="AW39" s="83"/>
      <c r="AX39" s="235"/>
      <c r="AY39" s="235"/>
      <c r="AZ39" s="528" t="s">
        <v>61</v>
      </c>
      <c r="BA39" s="693">
        <v>25275</v>
      </c>
      <c r="BB39" s="539">
        <v>1491</v>
      </c>
      <c r="BC39" s="539">
        <v>22840</v>
      </c>
      <c r="BD39" s="538">
        <v>2259</v>
      </c>
      <c r="BE39" s="539"/>
      <c r="BF39" s="539"/>
      <c r="BG39" s="539"/>
      <c r="BH39" s="539"/>
      <c r="BI39" s="544">
        <v>51865</v>
      </c>
      <c r="BJ39" s="750">
        <v>31105</v>
      </c>
      <c r="BK39" s="746">
        <v>82970</v>
      </c>
      <c r="BL39" s="180"/>
      <c r="BM39" s="232"/>
      <c r="BN39" s="232"/>
      <c r="BO39" s="232"/>
      <c r="BP39" s="35"/>
      <c r="BQ39" s="158"/>
      <c r="BR39" s="158"/>
      <c r="BS39" s="158"/>
      <c r="BT39" s="158"/>
      <c r="BU39" s="287"/>
      <c r="BV39" s="287"/>
      <c r="BW39" s="25"/>
      <c r="BX39" s="55"/>
      <c r="BY39" s="288"/>
      <c r="BZ39" s="84"/>
      <c r="CA39" s="84"/>
      <c r="CB39" s="84"/>
      <c r="CC39" s="179"/>
      <c r="CD39" s="179"/>
      <c r="CE39" s="302"/>
      <c r="CF39" s="36"/>
      <c r="CG39" s="36"/>
      <c r="CH39" s="37"/>
      <c r="CI39" s="50"/>
      <c r="CJ39" s="50"/>
      <c r="CK39" s="410" t="s">
        <v>124</v>
      </c>
      <c r="CL39" s="411">
        <v>15</v>
      </c>
      <c r="CM39" s="412">
        <v>0</v>
      </c>
      <c r="CN39" s="413">
        <v>0</v>
      </c>
      <c r="CO39" s="411">
        <v>15</v>
      </c>
      <c r="CP39" s="414">
        <v>13</v>
      </c>
      <c r="CQ39" s="415">
        <v>15.38</v>
      </c>
      <c r="CR39" s="179"/>
      <c r="CV39" s="23"/>
      <c r="CY39" s="23"/>
      <c r="DB39" s="23"/>
      <c r="DC39" s="179"/>
      <c r="DD39" s="179"/>
      <c r="DE39" s="179" t="s">
        <v>75</v>
      </c>
      <c r="DF39" s="474">
        <v>6898</v>
      </c>
      <c r="DG39" s="474">
        <v>5307</v>
      </c>
      <c r="DH39" s="474">
        <v>7741</v>
      </c>
      <c r="DI39" s="474">
        <v>19946</v>
      </c>
      <c r="DJ39" s="143"/>
      <c r="DK39" s="143"/>
      <c r="DL39" s="143"/>
      <c r="DM39" s="143"/>
      <c r="DN39" s="179"/>
      <c r="DO39" s="179"/>
      <c r="DP39" s="179"/>
      <c r="DQ39" s="100"/>
      <c r="DR39" s="100"/>
      <c r="DS39" s="83"/>
      <c r="DT39" s="83"/>
      <c r="DU39" s="83"/>
      <c r="DV39" s="83"/>
      <c r="DW39" s="83"/>
      <c r="DX39" s="83"/>
      <c r="DY39" s="83"/>
      <c r="DZ39" s="83"/>
      <c r="EA39" s="83"/>
      <c r="EB39" s="235"/>
      <c r="EC39" s="235"/>
      <c r="ED39" s="528" t="s">
        <v>61</v>
      </c>
      <c r="EE39" s="693">
        <v>7721</v>
      </c>
      <c r="EF39" s="539">
        <v>959</v>
      </c>
      <c r="EG39" s="539">
        <v>17460</v>
      </c>
      <c r="EH39" s="543">
        <v>1103</v>
      </c>
      <c r="EI39" s="536"/>
      <c r="EJ39" s="537"/>
      <c r="EK39" s="537"/>
      <c r="EL39" s="537"/>
      <c r="EM39" s="544">
        <v>27243</v>
      </c>
      <c r="EN39" s="750">
        <v>33746</v>
      </c>
      <c r="EO39" s="746">
        <v>60989</v>
      </c>
      <c r="EP39" s="180"/>
      <c r="EQ39" s="232"/>
      <c r="ER39" s="232"/>
      <c r="ES39" s="232"/>
      <c r="ET39" s="35"/>
      <c r="EU39" s="158"/>
      <c r="EV39" s="158"/>
      <c r="EW39" s="158"/>
      <c r="EX39" s="158"/>
      <c r="EY39" s="287"/>
      <c r="EZ39" s="287"/>
      <c r="FA39" s="25"/>
      <c r="FB39" s="55"/>
      <c r="FC39" s="288"/>
      <c r="FD39" s="84"/>
      <c r="FE39" s="84"/>
      <c r="FF39" s="84"/>
      <c r="FG39" s="179"/>
      <c r="FH39" s="179"/>
      <c r="FI39" s="302"/>
      <c r="FJ39" s="36"/>
      <c r="FK39" s="36"/>
      <c r="FL39" s="37"/>
      <c r="FM39" s="50"/>
      <c r="FN39" s="50"/>
      <c r="FO39" s="410" t="s">
        <v>124</v>
      </c>
      <c r="FP39" s="411">
        <v>0</v>
      </c>
      <c r="FQ39" s="412">
        <v>0</v>
      </c>
      <c r="FR39" s="413">
        <v>10</v>
      </c>
      <c r="FS39" s="411">
        <v>10</v>
      </c>
      <c r="FT39" s="414">
        <v>12</v>
      </c>
      <c r="FU39" s="415">
        <v>-16.670000000000002</v>
      </c>
      <c r="FV39" s="179"/>
      <c r="FZ39" s="23"/>
      <c r="GC39" s="23"/>
      <c r="GF39" s="23"/>
      <c r="GG39" s="179"/>
      <c r="GH39" s="179"/>
      <c r="GI39" s="179" t="s">
        <v>75</v>
      </c>
      <c r="GJ39" s="474">
        <v>6456</v>
      </c>
      <c r="GK39" s="474">
        <v>6353</v>
      </c>
      <c r="GL39" s="474">
        <v>6675</v>
      </c>
      <c r="GM39" s="474">
        <v>19484</v>
      </c>
      <c r="GN39" s="143"/>
      <c r="GO39" s="143"/>
      <c r="GP39" s="143"/>
      <c r="GQ39" s="143"/>
      <c r="GR39" s="179"/>
      <c r="GS39" s="179"/>
      <c r="GT39" s="179"/>
      <c r="GU39" s="100"/>
      <c r="GV39" s="100"/>
      <c r="GW39" s="83"/>
      <c r="GX39" s="83"/>
      <c r="GY39" s="83"/>
      <c r="GZ39" s="83"/>
      <c r="HA39" s="83"/>
      <c r="HB39" s="83"/>
      <c r="HC39" s="83"/>
      <c r="HD39" s="83"/>
      <c r="HE39" s="83"/>
      <c r="HF39" s="235"/>
      <c r="HG39" s="235"/>
      <c r="HH39" s="528" t="s">
        <v>61</v>
      </c>
      <c r="HI39" s="693">
        <v>24332</v>
      </c>
      <c r="HJ39" s="539">
        <v>1181</v>
      </c>
      <c r="HK39" s="539">
        <v>19160</v>
      </c>
      <c r="HL39" s="543">
        <v>1929</v>
      </c>
      <c r="HM39" s="537">
        <v>0</v>
      </c>
      <c r="HN39" s="537">
        <v>0</v>
      </c>
      <c r="HO39" s="537">
        <v>0</v>
      </c>
      <c r="HP39" s="537">
        <v>0</v>
      </c>
      <c r="HQ39" s="544">
        <v>46602</v>
      </c>
      <c r="HR39" s="750">
        <v>28662</v>
      </c>
      <c r="HS39" s="746">
        <v>75264</v>
      </c>
      <c r="HT39" s="180"/>
      <c r="HU39" s="232"/>
      <c r="HV39" s="232"/>
      <c r="HW39" s="232"/>
      <c r="HX39" s="35"/>
      <c r="HY39" s="158"/>
      <c r="HZ39" s="158"/>
      <c r="IA39" s="158"/>
      <c r="IB39" s="158"/>
      <c r="IC39" s="287"/>
      <c r="ID39" s="287"/>
      <c r="IE39" s="25"/>
      <c r="IF39" s="55"/>
      <c r="IG39" s="288"/>
      <c r="IH39" s="84"/>
      <c r="II39" s="84"/>
      <c r="IJ39" s="84"/>
      <c r="IK39" s="179"/>
      <c r="IM39" s="302"/>
      <c r="IN39" s="36"/>
      <c r="IO39" s="36"/>
      <c r="IP39" s="37"/>
      <c r="IQ39" s="50"/>
      <c r="IR39" s="50"/>
      <c r="IS39" s="410" t="s">
        <v>124</v>
      </c>
      <c r="IT39" s="411">
        <v>24</v>
      </c>
      <c r="IU39" s="412">
        <v>16</v>
      </c>
      <c r="IV39" s="413">
        <v>19</v>
      </c>
      <c r="IW39" s="411">
        <v>59</v>
      </c>
      <c r="IX39" s="414">
        <v>61</v>
      </c>
      <c r="IY39" s="415">
        <v>-3.28</v>
      </c>
      <c r="IZ39" s="179"/>
      <c r="JD39" s="23"/>
      <c r="JG39" s="23"/>
      <c r="JJ39" s="23"/>
      <c r="JK39" s="179"/>
      <c r="JL39" s="179"/>
      <c r="JM39" s="179" t="s">
        <v>75</v>
      </c>
      <c r="JN39" s="474">
        <v>7868</v>
      </c>
      <c r="JO39" s="474">
        <v>7806</v>
      </c>
      <c r="JP39" s="474">
        <v>7832</v>
      </c>
      <c r="JQ39" s="474">
        <v>23506</v>
      </c>
      <c r="JR39" s="143"/>
      <c r="JS39" s="143"/>
      <c r="JT39" s="143"/>
      <c r="JU39" s="143"/>
      <c r="JV39" s="179"/>
      <c r="JW39" s="179"/>
      <c r="JX39" s="179"/>
      <c r="JY39" s="100"/>
      <c r="JZ39" s="100"/>
      <c r="KA39" s="83"/>
      <c r="KB39" s="83"/>
      <c r="KC39" s="83"/>
      <c r="KD39" s="83"/>
      <c r="KE39" s="83"/>
      <c r="KF39" s="83"/>
      <c r="KG39" s="83"/>
      <c r="KH39" s="83"/>
      <c r="KI39" s="83"/>
      <c r="KJ39" s="235"/>
      <c r="KK39" s="235"/>
      <c r="KL39" s="528" t="s">
        <v>61</v>
      </c>
      <c r="KM39" s="693">
        <v>24731</v>
      </c>
      <c r="KN39" s="539">
        <v>1140</v>
      </c>
      <c r="KO39" s="539">
        <v>21164</v>
      </c>
      <c r="KP39" s="538">
        <v>1147</v>
      </c>
      <c r="KQ39" s="539"/>
      <c r="KR39" s="539"/>
      <c r="KS39" s="539"/>
      <c r="KT39" s="539"/>
      <c r="KU39" s="544">
        <v>48182</v>
      </c>
      <c r="KV39" s="750">
        <v>21387</v>
      </c>
      <c r="KW39" s="746">
        <v>69569</v>
      </c>
      <c r="KX39" s="178"/>
      <c r="KY39" s="232"/>
      <c r="KZ39" s="232"/>
      <c r="LA39" s="232"/>
      <c r="LB39" s="35"/>
      <c r="LC39" s="158"/>
      <c r="LD39" s="158"/>
      <c r="LE39" s="158"/>
      <c r="LF39" s="158"/>
      <c r="LG39" s="287"/>
      <c r="LH39" s="287"/>
      <c r="LI39" s="25"/>
      <c r="LJ39" s="55"/>
      <c r="LK39" s="288"/>
      <c r="LL39" s="84"/>
      <c r="LM39" s="84"/>
      <c r="LN39" s="84"/>
      <c r="LO39" s="84"/>
      <c r="LQ39" s="23"/>
      <c r="LR39" s="36"/>
      <c r="LS39" s="36"/>
      <c r="LT39" s="23"/>
      <c r="LU39" s="50"/>
      <c r="LV39" s="50"/>
      <c r="LW39" s="410" t="s">
        <v>124</v>
      </c>
      <c r="LX39" s="7">
        <v>96</v>
      </c>
      <c r="LY39" s="427">
        <v>105</v>
      </c>
      <c r="LZ39" s="428">
        <v>-8.57</v>
      </c>
      <c r="MA39" s="58"/>
      <c r="MB39" s="23"/>
      <c r="MC39" s="23"/>
      <c r="MD39" s="10"/>
      <c r="ME39" s="23"/>
      <c r="MF39" s="23"/>
      <c r="MG39" s="10"/>
      <c r="MH39" s="23"/>
      <c r="MI39" s="23"/>
      <c r="MJ39" s="10"/>
      <c r="MK39" s="23"/>
      <c r="ML39" s="2"/>
      <c r="MM39" s="2"/>
      <c r="MN39" s="2" t="s">
        <v>75</v>
      </c>
      <c r="MO39" s="496">
        <v>23675</v>
      </c>
      <c r="MP39" s="496">
        <v>19946</v>
      </c>
      <c r="MQ39" s="496">
        <v>19484</v>
      </c>
      <c r="MR39" s="496">
        <v>23506</v>
      </c>
      <c r="MS39" s="496">
        <v>86611</v>
      </c>
      <c r="MT39" s="129"/>
      <c r="MU39" s="130"/>
      <c r="MV39" s="298"/>
      <c r="MW39" s="299"/>
      <c r="MX39" s="130"/>
      <c r="MY39" s="130"/>
      <c r="MZ39" s="130"/>
      <c r="NA39" s="181"/>
      <c r="NB39" s="181"/>
      <c r="NC39" s="181"/>
      <c r="ND39" s="181"/>
      <c r="NE39" s="181"/>
      <c r="NF39" s="181"/>
      <c r="NG39" s="181"/>
      <c r="NH39" s="181"/>
      <c r="NI39" s="181"/>
      <c r="NJ39" s="181"/>
      <c r="NK39" s="181"/>
      <c r="NL39" s="181"/>
      <c r="NM39" s="181"/>
      <c r="NN39" s="535" t="s">
        <v>133</v>
      </c>
      <c r="NO39" s="751">
        <v>82059</v>
      </c>
      <c r="NP39" s="752">
        <v>4771</v>
      </c>
      <c r="NQ39" s="752">
        <v>80624</v>
      </c>
      <c r="NR39" s="547">
        <v>6438</v>
      </c>
      <c r="NS39" s="546"/>
      <c r="NT39" s="546"/>
      <c r="NU39" s="546"/>
      <c r="NV39" s="546"/>
      <c r="NW39" s="548">
        <v>173892</v>
      </c>
      <c r="NX39" s="753">
        <v>114900</v>
      </c>
      <c r="NY39" s="550">
        <v>288792</v>
      </c>
    </row>
    <row r="40" spans="1:389" ht="23.25" customHeight="1" x14ac:dyDescent="0.25">
      <c r="A40" s="304"/>
      <c r="B40" s="36"/>
      <c r="C40" s="36"/>
      <c r="D40" s="38"/>
      <c r="E40" s="50"/>
      <c r="F40" s="50"/>
      <c r="G40" s="410" t="s">
        <v>125</v>
      </c>
      <c r="H40" s="411">
        <v>0</v>
      </c>
      <c r="I40" s="412">
        <v>0</v>
      </c>
      <c r="J40" s="413">
        <v>20</v>
      </c>
      <c r="K40" s="411">
        <v>20</v>
      </c>
      <c r="L40" s="414">
        <v>25</v>
      </c>
      <c r="M40" s="415">
        <v>-20</v>
      </c>
      <c r="N40" s="179"/>
      <c r="R40" s="23"/>
      <c r="U40" s="23"/>
      <c r="X40" s="23"/>
      <c r="Y40" s="179"/>
      <c r="Z40" s="179"/>
      <c r="AA40" s="179" t="s">
        <v>79</v>
      </c>
      <c r="AB40" s="474">
        <v>6609</v>
      </c>
      <c r="AC40" s="474">
        <v>4481</v>
      </c>
      <c r="AD40" s="474">
        <v>6648</v>
      </c>
      <c r="AE40" s="474">
        <v>17738</v>
      </c>
      <c r="AF40" s="143"/>
      <c r="AG40" s="143"/>
      <c r="AH40" s="143"/>
      <c r="AI40" s="143"/>
      <c r="AJ40" s="179"/>
      <c r="AK40" s="179"/>
      <c r="AL40" s="179"/>
      <c r="AM40" s="233"/>
      <c r="AN40" s="233"/>
      <c r="AO40" s="39"/>
      <c r="AP40" s="233"/>
      <c r="AQ40" s="233"/>
      <c r="AR40" s="233"/>
      <c r="AS40" s="233"/>
      <c r="AT40" s="233"/>
      <c r="AU40" s="233"/>
      <c r="AV40" s="83"/>
      <c r="AW40" s="83"/>
      <c r="AX40" s="235"/>
      <c r="AY40" s="235"/>
      <c r="AZ40" s="528" t="s">
        <v>67</v>
      </c>
      <c r="BA40" s="693">
        <v>41155</v>
      </c>
      <c r="BB40" s="539">
        <v>2324</v>
      </c>
      <c r="BC40" s="539">
        <v>49605</v>
      </c>
      <c r="BD40" s="538">
        <v>4956</v>
      </c>
      <c r="BE40" s="539"/>
      <c r="BF40" s="539"/>
      <c r="BG40" s="539"/>
      <c r="BH40" s="539"/>
      <c r="BI40" s="544">
        <v>98040</v>
      </c>
      <c r="BJ40" s="750">
        <v>67190</v>
      </c>
      <c r="BK40" s="746">
        <v>165230</v>
      </c>
      <c r="BL40" s="180"/>
      <c r="BM40" s="232"/>
      <c r="BN40" s="232"/>
      <c r="BO40" s="232"/>
      <c r="BP40" s="35"/>
      <c r="BQ40" s="158"/>
      <c r="BR40" s="158"/>
      <c r="BS40" s="158"/>
      <c r="BT40" s="158"/>
      <c r="BU40" s="287"/>
      <c r="BV40" s="287"/>
      <c r="BW40" s="25"/>
      <c r="BX40" s="55"/>
      <c r="BY40" s="288"/>
      <c r="BZ40" s="84"/>
      <c r="CA40" s="84"/>
      <c r="CB40" s="84"/>
      <c r="CC40" s="179"/>
      <c r="CD40" s="179"/>
      <c r="CE40" s="304"/>
      <c r="CF40" s="36"/>
      <c r="CG40" s="36"/>
      <c r="CH40" s="38"/>
      <c r="CI40" s="50"/>
      <c r="CJ40" s="50"/>
      <c r="CK40" s="410" t="s">
        <v>125</v>
      </c>
      <c r="CL40" s="411">
        <v>0</v>
      </c>
      <c r="CM40" s="412">
        <v>0</v>
      </c>
      <c r="CN40" s="413">
        <v>22</v>
      </c>
      <c r="CO40" s="411">
        <v>22</v>
      </c>
      <c r="CP40" s="414">
        <v>17</v>
      </c>
      <c r="CQ40" s="415">
        <v>29.41</v>
      </c>
      <c r="CR40" s="179"/>
      <c r="CV40" s="23"/>
      <c r="CY40" s="23"/>
      <c r="DB40" s="23"/>
      <c r="DC40" s="179"/>
      <c r="DD40" s="179"/>
      <c r="DE40" s="179" t="s">
        <v>79</v>
      </c>
      <c r="DF40" s="474">
        <v>5227</v>
      </c>
      <c r="DG40" s="474">
        <v>4953</v>
      </c>
      <c r="DH40" s="474">
        <v>4505</v>
      </c>
      <c r="DI40" s="474">
        <v>14685</v>
      </c>
      <c r="DJ40" s="143"/>
      <c r="DK40" s="143"/>
      <c r="DL40" s="143"/>
      <c r="DM40" s="143"/>
      <c r="DN40" s="179"/>
      <c r="DO40" s="179"/>
      <c r="DP40" s="179"/>
      <c r="DQ40" s="233"/>
      <c r="DR40" s="233"/>
      <c r="DS40" s="39"/>
      <c r="DT40" s="233"/>
      <c r="DU40" s="233"/>
      <c r="DV40" s="233"/>
      <c r="DW40" s="233"/>
      <c r="DX40" s="233"/>
      <c r="DY40" s="233"/>
      <c r="DZ40" s="83"/>
      <c r="EA40" s="83"/>
      <c r="EB40" s="235"/>
      <c r="EC40" s="235"/>
      <c r="ED40" s="528" t="s">
        <v>67</v>
      </c>
      <c r="EE40" s="693">
        <v>51235</v>
      </c>
      <c r="EF40" s="539">
        <v>2041</v>
      </c>
      <c r="EG40" s="539">
        <v>48233</v>
      </c>
      <c r="EH40" s="543">
        <v>5830</v>
      </c>
      <c r="EI40" s="536"/>
      <c r="EJ40" s="537"/>
      <c r="EK40" s="537"/>
      <c r="EL40" s="537"/>
      <c r="EM40" s="544">
        <v>107339</v>
      </c>
      <c r="EN40" s="750">
        <v>83499</v>
      </c>
      <c r="EO40" s="746">
        <v>190838</v>
      </c>
      <c r="EP40" s="180"/>
      <c r="EQ40" s="232"/>
      <c r="ER40" s="232"/>
      <c r="ES40" s="232"/>
      <c r="ET40" s="35"/>
      <c r="EU40" s="158"/>
      <c r="EV40" s="158"/>
      <c r="EW40" s="158"/>
      <c r="EX40" s="158"/>
      <c r="EY40" s="287"/>
      <c r="EZ40" s="287"/>
      <c r="FA40" s="25"/>
      <c r="FB40" s="55"/>
      <c r="FC40" s="288"/>
      <c r="FD40" s="84"/>
      <c r="FE40" s="84"/>
      <c r="FF40" s="84"/>
      <c r="FG40" s="179"/>
      <c r="FH40" s="179"/>
      <c r="FI40" s="304"/>
      <c r="FJ40" s="36"/>
      <c r="FK40" s="36"/>
      <c r="FL40" s="38"/>
      <c r="FM40" s="50"/>
      <c r="FN40" s="50"/>
      <c r="FO40" s="410" t="s">
        <v>125</v>
      </c>
      <c r="FP40" s="411">
        <v>0</v>
      </c>
      <c r="FQ40" s="412">
        <v>0</v>
      </c>
      <c r="FR40" s="413">
        <v>25</v>
      </c>
      <c r="FS40" s="411">
        <v>25</v>
      </c>
      <c r="FT40" s="414">
        <v>20</v>
      </c>
      <c r="FU40" s="415">
        <v>25</v>
      </c>
      <c r="FV40" s="179"/>
      <c r="FZ40" s="23"/>
      <c r="GC40" s="23"/>
      <c r="GF40" s="23"/>
      <c r="GG40" s="179"/>
      <c r="GH40" s="179"/>
      <c r="GI40" s="179" t="s">
        <v>79</v>
      </c>
      <c r="GJ40" s="474">
        <v>4637</v>
      </c>
      <c r="GK40" s="474">
        <v>4525</v>
      </c>
      <c r="GL40" s="474">
        <v>5436</v>
      </c>
      <c r="GM40" s="474">
        <v>14598</v>
      </c>
      <c r="GN40" s="143"/>
      <c r="GO40" s="143"/>
      <c r="GP40" s="143"/>
      <c r="GQ40" s="143"/>
      <c r="GR40" s="179"/>
      <c r="GS40" s="179"/>
      <c r="GT40" s="179"/>
      <c r="GU40" s="233"/>
      <c r="GV40" s="233"/>
      <c r="GW40" s="39"/>
      <c r="GX40" s="233"/>
      <c r="GY40" s="233"/>
      <c r="GZ40" s="233"/>
      <c r="HA40" s="233"/>
      <c r="HB40" s="233"/>
      <c r="HC40" s="233"/>
      <c r="HD40" s="83"/>
      <c r="HE40" s="83"/>
      <c r="HF40" s="235"/>
      <c r="HG40" s="235"/>
      <c r="HH40" s="528" t="s">
        <v>67</v>
      </c>
      <c r="HI40" s="693">
        <v>34159</v>
      </c>
      <c r="HJ40" s="539">
        <v>1847</v>
      </c>
      <c r="HK40" s="539">
        <v>41638</v>
      </c>
      <c r="HL40" s="543">
        <v>6522</v>
      </c>
      <c r="HM40" s="537">
        <v>0</v>
      </c>
      <c r="HN40" s="537">
        <v>0</v>
      </c>
      <c r="HO40" s="537">
        <v>0</v>
      </c>
      <c r="HP40" s="537">
        <v>0</v>
      </c>
      <c r="HQ40" s="544">
        <v>84166</v>
      </c>
      <c r="HR40" s="750">
        <v>81688</v>
      </c>
      <c r="HS40" s="746">
        <v>165854</v>
      </c>
      <c r="HT40" s="180"/>
      <c r="HU40" s="232"/>
      <c r="HV40" s="232"/>
      <c r="HW40" s="232"/>
      <c r="HX40" s="35"/>
      <c r="HY40" s="158"/>
      <c r="HZ40" s="158"/>
      <c r="IA40" s="158"/>
      <c r="IB40" s="158"/>
      <c r="IC40" s="287"/>
      <c r="ID40" s="287"/>
      <c r="IE40" s="25"/>
      <c r="IF40" s="55"/>
      <c r="IG40" s="288"/>
      <c r="IH40" s="84"/>
      <c r="II40" s="84"/>
      <c r="IJ40" s="84"/>
      <c r="IK40" s="179"/>
      <c r="IM40" s="304"/>
      <c r="IN40" s="36"/>
      <c r="IO40" s="36"/>
      <c r="IP40" s="38"/>
      <c r="IQ40" s="50"/>
      <c r="IR40" s="50"/>
      <c r="IS40" s="410" t="s">
        <v>125</v>
      </c>
      <c r="IT40" s="411">
        <v>65</v>
      </c>
      <c r="IU40" s="412">
        <v>0</v>
      </c>
      <c r="IV40" s="413">
        <v>0</v>
      </c>
      <c r="IW40" s="411">
        <v>65</v>
      </c>
      <c r="IX40" s="414">
        <v>64</v>
      </c>
      <c r="IY40" s="415">
        <v>1.56</v>
      </c>
      <c r="IZ40" s="179"/>
      <c r="JD40" s="23"/>
      <c r="JG40" s="23"/>
      <c r="JJ40" s="23"/>
      <c r="JK40" s="179"/>
      <c r="JL40" s="179"/>
      <c r="JM40" s="179" t="s">
        <v>79</v>
      </c>
      <c r="JN40" s="474">
        <v>4922</v>
      </c>
      <c r="JO40" s="474">
        <v>5359</v>
      </c>
      <c r="JP40" s="474">
        <v>5451</v>
      </c>
      <c r="JQ40" s="474">
        <v>15732</v>
      </c>
      <c r="JR40" s="143"/>
      <c r="JS40" s="143"/>
      <c r="JT40" s="143"/>
      <c r="JU40" s="143"/>
      <c r="JV40" s="179"/>
      <c r="JW40" s="179"/>
      <c r="JX40" s="179"/>
      <c r="JY40" s="233"/>
      <c r="JZ40" s="233"/>
      <c r="KA40" s="39"/>
      <c r="KB40" s="233"/>
      <c r="KC40" s="233"/>
      <c r="KD40" s="233"/>
      <c r="KE40" s="233"/>
      <c r="KF40" s="233"/>
      <c r="KG40" s="233"/>
      <c r="KH40" s="83"/>
      <c r="KI40" s="83"/>
      <c r="KJ40" s="235"/>
      <c r="KK40" s="235"/>
      <c r="KL40" s="528" t="s">
        <v>67</v>
      </c>
      <c r="KM40" s="693">
        <v>39469</v>
      </c>
      <c r="KN40" s="539">
        <v>1962</v>
      </c>
      <c r="KO40" s="539">
        <v>45172</v>
      </c>
      <c r="KP40" s="538">
        <v>4407</v>
      </c>
      <c r="KQ40" s="539"/>
      <c r="KR40" s="539"/>
      <c r="KS40" s="539"/>
      <c r="KT40" s="539"/>
      <c r="KU40" s="544">
        <v>91010</v>
      </c>
      <c r="KV40" s="750">
        <v>77071</v>
      </c>
      <c r="KW40" s="746">
        <v>168081</v>
      </c>
      <c r="KX40" s="178"/>
      <c r="KY40" s="232"/>
      <c r="KZ40" s="232"/>
      <c r="LA40" s="232"/>
      <c r="LB40" s="35"/>
      <c r="LC40" s="158"/>
      <c r="LD40" s="158"/>
      <c r="LE40" s="158"/>
      <c r="LF40" s="158"/>
      <c r="LG40" s="287"/>
      <c r="LH40" s="287"/>
      <c r="LI40" s="25"/>
      <c r="LJ40" s="55"/>
      <c r="LK40" s="288"/>
      <c r="LL40" s="84"/>
      <c r="LM40" s="84"/>
      <c r="LN40" s="84"/>
      <c r="LO40" s="84"/>
      <c r="LQ40" s="23"/>
      <c r="LR40" s="36"/>
      <c r="LS40" s="36"/>
      <c r="LT40" s="23"/>
      <c r="LU40" s="128"/>
      <c r="LV40" s="128"/>
      <c r="LW40" s="410" t="s">
        <v>125</v>
      </c>
      <c r="LX40" s="7">
        <v>132</v>
      </c>
      <c r="LY40" s="427">
        <v>126</v>
      </c>
      <c r="LZ40" s="428">
        <v>4.76</v>
      </c>
      <c r="MA40" s="58"/>
      <c r="MB40" s="23"/>
      <c r="MC40" s="23"/>
      <c r="MD40" s="10"/>
      <c r="ME40" s="23"/>
      <c r="MF40" s="23"/>
      <c r="MG40" s="10"/>
      <c r="MH40" s="23"/>
      <c r="MI40" s="23"/>
      <c r="MJ40" s="10"/>
      <c r="MK40" s="23"/>
      <c r="ML40" s="2"/>
      <c r="MM40" s="2"/>
      <c r="MN40" s="2" t="s">
        <v>79</v>
      </c>
      <c r="MO40" s="496">
        <v>17738</v>
      </c>
      <c r="MP40" s="496">
        <v>14685</v>
      </c>
      <c r="MQ40" s="496">
        <v>14598</v>
      </c>
      <c r="MR40" s="496">
        <v>15732</v>
      </c>
      <c r="MS40" s="496">
        <v>62753</v>
      </c>
      <c r="MT40" s="129"/>
      <c r="MU40" s="130"/>
      <c r="MV40" s="298"/>
      <c r="MW40" s="299"/>
      <c r="MX40" s="130"/>
      <c r="MY40" s="130"/>
      <c r="MZ40" s="130"/>
      <c r="NA40" s="181"/>
      <c r="NB40" s="181"/>
      <c r="NC40" s="181"/>
      <c r="ND40" s="181"/>
      <c r="NE40" s="181"/>
      <c r="NF40" s="181"/>
      <c r="NG40" s="181"/>
      <c r="NH40" s="181"/>
      <c r="NI40" s="181"/>
      <c r="NJ40" s="181"/>
      <c r="NK40" s="181"/>
      <c r="NL40" s="181"/>
      <c r="NM40" s="181"/>
      <c r="NN40" s="535" t="s">
        <v>67</v>
      </c>
      <c r="NO40" s="751">
        <v>166018</v>
      </c>
      <c r="NP40" s="752">
        <v>8174</v>
      </c>
      <c r="NQ40" s="752">
        <v>184648</v>
      </c>
      <c r="NR40" s="547">
        <v>21715</v>
      </c>
      <c r="NS40" s="546"/>
      <c r="NT40" s="546"/>
      <c r="NU40" s="546"/>
      <c r="NV40" s="546"/>
      <c r="NW40" s="548">
        <v>380555</v>
      </c>
      <c r="NX40" s="753">
        <v>309448</v>
      </c>
      <c r="NY40" s="550">
        <v>690003</v>
      </c>
    </row>
    <row r="41" spans="1:389" ht="23.25" customHeight="1" thickBot="1" x14ac:dyDescent="0.3">
      <c r="A41" s="304"/>
      <c r="B41" s="36"/>
      <c r="C41" s="36"/>
      <c r="D41" s="23"/>
      <c r="E41" s="50"/>
      <c r="F41" s="50"/>
      <c r="G41" s="410" t="s">
        <v>126</v>
      </c>
      <c r="H41" s="411">
        <v>0</v>
      </c>
      <c r="I41" s="412">
        <v>0</v>
      </c>
      <c r="J41" s="413">
        <v>0</v>
      </c>
      <c r="K41" s="411">
        <v>0</v>
      </c>
      <c r="L41" s="414">
        <v>0</v>
      </c>
      <c r="M41" s="415">
        <v>0</v>
      </c>
      <c r="N41" s="179"/>
      <c r="R41" s="23"/>
      <c r="U41" s="23"/>
      <c r="X41" s="23"/>
      <c r="Y41" s="179"/>
      <c r="Z41" s="73" t="s">
        <v>60</v>
      </c>
      <c r="AA41" s="73"/>
      <c r="AB41" s="754">
        <v>1.63</v>
      </c>
      <c r="AC41" s="754">
        <v>1.74</v>
      </c>
      <c r="AD41" s="754">
        <v>1.78</v>
      </c>
      <c r="AE41" s="754">
        <v>1.72</v>
      </c>
      <c r="AF41" s="144"/>
      <c r="AG41" s="144"/>
      <c r="AH41" s="144"/>
      <c r="AI41" s="144"/>
      <c r="AJ41" s="179"/>
      <c r="AK41" s="179"/>
      <c r="AL41" s="179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235"/>
      <c r="AY41" s="235"/>
      <c r="AZ41" s="528" t="s">
        <v>72</v>
      </c>
      <c r="BA41" s="693">
        <v>0</v>
      </c>
      <c r="BB41" s="539">
        <v>0</v>
      </c>
      <c r="BC41" s="539">
        <v>0</v>
      </c>
      <c r="BD41" s="538">
        <v>0</v>
      </c>
      <c r="BE41" s="539"/>
      <c r="BF41" s="539"/>
      <c r="BG41" s="539"/>
      <c r="BH41" s="539"/>
      <c r="BI41" s="544">
        <v>0</v>
      </c>
      <c r="BJ41" s="755">
        <v>0</v>
      </c>
      <c r="BK41" s="746">
        <v>0</v>
      </c>
      <c r="BL41" s="180"/>
      <c r="BM41" s="232"/>
      <c r="BN41" s="232"/>
      <c r="BO41" s="232"/>
      <c r="BP41" s="35"/>
      <c r="BQ41" s="35"/>
      <c r="BR41" s="35"/>
      <c r="BS41" s="35"/>
      <c r="BT41" s="158"/>
      <c r="BU41" s="287"/>
      <c r="BV41" s="287"/>
      <c r="BW41" s="25"/>
      <c r="BX41" s="55"/>
      <c r="BY41" s="288"/>
      <c r="BZ41" s="84"/>
      <c r="CA41" s="84"/>
      <c r="CB41" s="84"/>
      <c r="CC41" s="179"/>
      <c r="CD41" s="179"/>
      <c r="CE41" s="304"/>
      <c r="CF41" s="36"/>
      <c r="CG41" s="36"/>
      <c r="CH41" s="23"/>
      <c r="CI41" s="50"/>
      <c r="CJ41" s="50"/>
      <c r="CK41" s="410" t="s">
        <v>126</v>
      </c>
      <c r="CL41" s="411">
        <v>13</v>
      </c>
      <c r="CM41" s="412">
        <v>0</v>
      </c>
      <c r="CN41" s="413">
        <v>15</v>
      </c>
      <c r="CO41" s="411">
        <v>28</v>
      </c>
      <c r="CP41" s="414">
        <v>0</v>
      </c>
      <c r="CQ41" s="415">
        <v>0</v>
      </c>
      <c r="CR41" s="179"/>
      <c r="CV41" s="23"/>
      <c r="CY41" s="23"/>
      <c r="DB41" s="23"/>
      <c r="DC41" s="179"/>
      <c r="DD41" s="73" t="s">
        <v>60</v>
      </c>
      <c r="DE41" s="73"/>
      <c r="DF41" s="754">
        <v>1.46</v>
      </c>
      <c r="DG41" s="754">
        <v>1.59</v>
      </c>
      <c r="DH41" s="754">
        <v>1.53</v>
      </c>
      <c r="DI41" s="754">
        <v>1.53</v>
      </c>
      <c r="DJ41" s="144"/>
      <c r="DK41" s="144"/>
      <c r="DL41" s="144"/>
      <c r="DM41" s="144"/>
      <c r="DN41" s="179"/>
      <c r="DO41" s="179"/>
      <c r="DP41" s="179"/>
      <c r="DQ41" s="83"/>
      <c r="DR41" s="83"/>
      <c r="DS41" s="83"/>
      <c r="DT41" s="83"/>
      <c r="DU41" s="83"/>
      <c r="DV41" s="83"/>
      <c r="DW41" s="83"/>
      <c r="DX41" s="83"/>
      <c r="DY41" s="83"/>
      <c r="DZ41" s="83"/>
      <c r="EA41" s="83"/>
      <c r="EB41" s="235"/>
      <c r="EC41" s="235"/>
      <c r="ED41" s="528" t="s">
        <v>72</v>
      </c>
      <c r="EE41" s="693">
        <v>0</v>
      </c>
      <c r="EF41" s="539">
        <v>0</v>
      </c>
      <c r="EG41" s="539">
        <v>0</v>
      </c>
      <c r="EH41" s="569">
        <v>0</v>
      </c>
      <c r="EI41" s="562"/>
      <c r="EJ41" s="563"/>
      <c r="EK41" s="563"/>
      <c r="EL41" s="563"/>
      <c r="EM41" s="544">
        <v>0</v>
      </c>
      <c r="EN41" s="755">
        <v>0</v>
      </c>
      <c r="EO41" s="746">
        <v>0</v>
      </c>
      <c r="EP41" s="180"/>
      <c r="EQ41" s="232"/>
      <c r="ER41" s="232"/>
      <c r="ES41" s="232"/>
      <c r="ET41" s="35"/>
      <c r="EU41" s="35"/>
      <c r="EV41" s="35"/>
      <c r="EW41" s="35"/>
      <c r="EX41" s="158"/>
      <c r="EY41" s="287"/>
      <c r="EZ41" s="287"/>
      <c r="FA41" s="25"/>
      <c r="FB41" s="55"/>
      <c r="FC41" s="288"/>
      <c r="FD41" s="84"/>
      <c r="FE41" s="84"/>
      <c r="FF41" s="84"/>
      <c r="FG41" s="179"/>
      <c r="FH41" s="179"/>
      <c r="FI41" s="304"/>
      <c r="FJ41" s="36"/>
      <c r="FK41" s="36"/>
      <c r="FL41" s="23"/>
      <c r="FM41" s="50"/>
      <c r="FN41" s="50"/>
      <c r="FO41" s="410" t="s">
        <v>126</v>
      </c>
      <c r="FP41" s="411">
        <v>5</v>
      </c>
      <c r="FQ41" s="412">
        <v>0</v>
      </c>
      <c r="FR41" s="413">
        <v>17</v>
      </c>
      <c r="FS41" s="411">
        <v>22</v>
      </c>
      <c r="FT41" s="414">
        <v>21</v>
      </c>
      <c r="FU41" s="415">
        <v>4.76</v>
      </c>
      <c r="FV41" s="179"/>
      <c r="FZ41" s="23"/>
      <c r="GC41" s="23"/>
      <c r="GF41" s="23"/>
      <c r="GG41" s="179"/>
      <c r="GH41" s="73" t="s">
        <v>60</v>
      </c>
      <c r="GI41" s="73"/>
      <c r="GJ41" s="754">
        <v>1.47</v>
      </c>
      <c r="GK41" s="754">
        <v>1.45</v>
      </c>
      <c r="GL41" s="754">
        <v>1.47</v>
      </c>
      <c r="GM41" s="754">
        <v>1.46</v>
      </c>
      <c r="GN41" s="144"/>
      <c r="GO41" s="144"/>
      <c r="GP41" s="144"/>
      <c r="GQ41" s="144"/>
      <c r="GR41" s="179"/>
      <c r="GS41" s="179"/>
      <c r="GT41" s="179"/>
      <c r="GU41" s="83"/>
      <c r="GV41" s="83"/>
      <c r="GW41" s="83"/>
      <c r="GX41" s="83"/>
      <c r="GY41" s="83"/>
      <c r="GZ41" s="83"/>
      <c r="HA41" s="83"/>
      <c r="HB41" s="83"/>
      <c r="HC41" s="83"/>
      <c r="HD41" s="83"/>
      <c r="HE41" s="83"/>
      <c r="HF41" s="235"/>
      <c r="HG41" s="235"/>
      <c r="HH41" s="528" t="s">
        <v>72</v>
      </c>
      <c r="HI41" s="693">
        <v>0</v>
      </c>
      <c r="HJ41" s="539">
        <v>0</v>
      </c>
      <c r="HK41" s="539">
        <v>0</v>
      </c>
      <c r="HL41" s="569">
        <v>0</v>
      </c>
      <c r="HM41" s="563">
        <v>0</v>
      </c>
      <c r="HN41" s="563">
        <v>0</v>
      </c>
      <c r="HO41" s="563">
        <v>0</v>
      </c>
      <c r="HP41" s="563">
        <v>0</v>
      </c>
      <c r="HQ41" s="544">
        <v>0</v>
      </c>
      <c r="HR41" s="755">
        <v>0</v>
      </c>
      <c r="HS41" s="746">
        <v>0</v>
      </c>
      <c r="HT41" s="180"/>
      <c r="HU41" s="232"/>
      <c r="HV41" s="232"/>
      <c r="HW41" s="232"/>
      <c r="HX41" s="35"/>
      <c r="HY41" s="35"/>
      <c r="HZ41" s="35"/>
      <c r="IA41" s="35"/>
      <c r="IB41" s="158"/>
      <c r="IC41" s="287"/>
      <c r="ID41" s="287"/>
      <c r="IE41" s="25"/>
      <c r="IF41" s="55"/>
      <c r="IG41" s="288"/>
      <c r="IH41" s="84"/>
      <c r="II41" s="84"/>
      <c r="IJ41" s="84"/>
      <c r="IK41" s="179"/>
      <c r="IM41" s="304"/>
      <c r="IN41" s="36"/>
      <c r="IO41" s="36"/>
      <c r="IP41" s="23"/>
      <c r="IQ41" s="50"/>
      <c r="IR41" s="50"/>
      <c r="IS41" s="410" t="s">
        <v>126</v>
      </c>
      <c r="IT41" s="411">
        <v>29</v>
      </c>
      <c r="IU41" s="412">
        <v>0</v>
      </c>
      <c r="IV41" s="413">
        <v>8</v>
      </c>
      <c r="IW41" s="411">
        <v>37</v>
      </c>
      <c r="IX41" s="414">
        <v>53</v>
      </c>
      <c r="IY41" s="415">
        <v>-30.19</v>
      </c>
      <c r="IZ41" s="179"/>
      <c r="JD41" s="23"/>
      <c r="JG41" s="23"/>
      <c r="JJ41" s="23"/>
      <c r="JK41" s="179"/>
      <c r="JL41" s="73" t="s">
        <v>60</v>
      </c>
      <c r="JM41" s="73"/>
      <c r="JN41" s="754">
        <v>1.42</v>
      </c>
      <c r="JO41" s="754">
        <v>1.38</v>
      </c>
      <c r="JP41" s="754">
        <v>1.6</v>
      </c>
      <c r="JQ41" s="754">
        <v>1.47</v>
      </c>
      <c r="JR41" s="144"/>
      <c r="JS41" s="144"/>
      <c r="JT41" s="144"/>
      <c r="JU41" s="144"/>
      <c r="JV41" s="179"/>
      <c r="JW41" s="179"/>
      <c r="JX41" s="179"/>
      <c r="JY41" s="83"/>
      <c r="JZ41" s="83"/>
      <c r="KA41" s="83"/>
      <c r="KB41" s="83"/>
      <c r="KC41" s="83"/>
      <c r="KD41" s="83"/>
      <c r="KE41" s="83"/>
      <c r="KF41" s="83"/>
      <c r="KG41" s="83"/>
      <c r="KH41" s="83"/>
      <c r="KI41" s="83"/>
      <c r="KJ41" s="235"/>
      <c r="KK41" s="235"/>
      <c r="KL41" s="528" t="s">
        <v>72</v>
      </c>
      <c r="KM41" s="693">
        <v>0</v>
      </c>
      <c r="KN41" s="539">
        <v>0</v>
      </c>
      <c r="KO41" s="539">
        <v>0</v>
      </c>
      <c r="KP41" s="564">
        <v>0</v>
      </c>
      <c r="KQ41" s="565"/>
      <c r="KR41" s="565"/>
      <c r="KS41" s="565"/>
      <c r="KT41" s="565"/>
      <c r="KU41" s="571">
        <v>0</v>
      </c>
      <c r="KV41" s="755">
        <v>0</v>
      </c>
      <c r="KW41" s="746">
        <v>0</v>
      </c>
      <c r="KX41" s="178"/>
      <c r="KY41" s="232"/>
      <c r="KZ41" s="232"/>
      <c r="LA41" s="232"/>
      <c r="LB41" s="35"/>
      <c r="LC41" s="35"/>
      <c r="LD41" s="35"/>
      <c r="LE41" s="35"/>
      <c r="LF41" s="158"/>
      <c r="LG41" s="287"/>
      <c r="LH41" s="287"/>
      <c r="LI41" s="25"/>
      <c r="LJ41" s="55"/>
      <c r="LK41" s="288"/>
      <c r="LL41" s="84"/>
      <c r="LM41" s="84"/>
      <c r="LN41" s="84"/>
      <c r="LO41" s="84"/>
      <c r="LQ41" s="23"/>
      <c r="LR41" s="36"/>
      <c r="LS41" s="36"/>
      <c r="LT41" s="23"/>
      <c r="LU41" s="128"/>
      <c r="LV41" s="128"/>
      <c r="LW41" s="410" t="s">
        <v>126</v>
      </c>
      <c r="LX41" s="7">
        <v>87</v>
      </c>
      <c r="LY41" s="427">
        <v>74</v>
      </c>
      <c r="LZ41" s="428">
        <v>17.57</v>
      </c>
      <c r="MA41" s="58"/>
      <c r="MB41" s="23"/>
      <c r="MC41" s="23"/>
      <c r="MD41" s="10"/>
      <c r="ME41" s="23"/>
      <c r="MF41" s="23"/>
      <c r="MG41" s="10"/>
      <c r="MH41" s="23"/>
      <c r="MI41" s="23"/>
      <c r="MJ41" s="10"/>
      <c r="MK41" s="23"/>
      <c r="ML41" s="2"/>
      <c r="MM41" s="456" t="s">
        <v>60</v>
      </c>
      <c r="MN41" s="456"/>
      <c r="MO41" s="756">
        <v>1.72</v>
      </c>
      <c r="MP41" s="756">
        <v>1.53</v>
      </c>
      <c r="MQ41" s="756">
        <v>1.46</v>
      </c>
      <c r="MR41" s="756">
        <v>1.47</v>
      </c>
      <c r="MS41" s="757">
        <v>1.55</v>
      </c>
      <c r="MT41" s="129"/>
      <c r="MU41" s="130"/>
      <c r="MV41" s="130"/>
      <c r="MW41" s="135"/>
      <c r="MX41" s="130"/>
      <c r="MY41" s="130"/>
      <c r="MZ41" s="130"/>
      <c r="NA41" s="181"/>
      <c r="NB41" s="181"/>
      <c r="NC41" s="181"/>
      <c r="ND41" s="181"/>
      <c r="NE41" s="181"/>
      <c r="NF41" s="181"/>
      <c r="NG41" s="181"/>
      <c r="NH41" s="181"/>
      <c r="NI41" s="181"/>
      <c r="NJ41" s="181"/>
      <c r="NK41" s="181"/>
      <c r="NL41" s="181"/>
      <c r="NM41" s="181"/>
      <c r="NN41" s="535" t="s">
        <v>72</v>
      </c>
      <c r="NO41" s="758">
        <v>0</v>
      </c>
      <c r="NP41" s="759">
        <v>0</v>
      </c>
      <c r="NQ41" s="759">
        <v>0</v>
      </c>
      <c r="NR41" s="574">
        <v>0</v>
      </c>
      <c r="NS41" s="573"/>
      <c r="NT41" s="573"/>
      <c r="NU41" s="573"/>
      <c r="NV41" s="573"/>
      <c r="NW41" s="575">
        <v>0</v>
      </c>
      <c r="NX41" s="760">
        <v>0</v>
      </c>
      <c r="NY41" s="550">
        <v>0</v>
      </c>
    </row>
    <row r="42" spans="1:389" ht="23.25" customHeight="1" thickTop="1" thickBot="1" x14ac:dyDescent="0.3">
      <c r="A42" s="302"/>
      <c r="B42" s="36"/>
      <c r="C42" s="36"/>
      <c r="D42" s="23"/>
      <c r="E42" s="50"/>
      <c r="F42" s="50"/>
      <c r="G42" s="437" t="s">
        <v>127</v>
      </c>
      <c r="H42" s="761">
        <v>0</v>
      </c>
      <c r="I42" s="762">
        <v>0</v>
      </c>
      <c r="J42" s="763">
        <v>0</v>
      </c>
      <c r="K42" s="761">
        <v>0</v>
      </c>
      <c r="L42" s="764">
        <v>8</v>
      </c>
      <c r="M42" s="765">
        <v>-100</v>
      </c>
      <c r="N42" s="179"/>
      <c r="R42" s="23"/>
      <c r="U42" s="23"/>
      <c r="X42" s="23"/>
      <c r="Y42" s="179"/>
      <c r="Z42" s="179"/>
      <c r="AA42" s="179" t="s">
        <v>36</v>
      </c>
      <c r="AB42" s="309">
        <v>1.67</v>
      </c>
      <c r="AC42" s="309">
        <v>1.69</v>
      </c>
      <c r="AD42" s="309">
        <v>1.8</v>
      </c>
      <c r="AE42" s="309">
        <v>1.72</v>
      </c>
      <c r="AF42" s="143"/>
      <c r="AG42" s="143"/>
      <c r="AH42" s="143"/>
      <c r="AI42" s="143"/>
      <c r="AJ42" s="179"/>
      <c r="AK42" s="179"/>
      <c r="AL42" s="179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235"/>
      <c r="AY42" s="235"/>
      <c r="AZ42" s="595" t="s">
        <v>44</v>
      </c>
      <c r="BA42" s="713">
        <v>73750</v>
      </c>
      <c r="BB42" s="587">
        <v>3974</v>
      </c>
      <c r="BC42" s="587">
        <v>75398</v>
      </c>
      <c r="BD42" s="586">
        <v>8201</v>
      </c>
      <c r="BE42" s="587"/>
      <c r="BF42" s="587"/>
      <c r="BG42" s="587"/>
      <c r="BH42" s="587"/>
      <c r="BI42" s="593">
        <v>161323</v>
      </c>
      <c r="BJ42" s="587">
        <v>110831</v>
      </c>
      <c r="BK42" s="766">
        <v>272154</v>
      </c>
      <c r="BL42" s="180"/>
      <c r="BM42" s="232"/>
      <c r="BN42" s="232"/>
      <c r="BO42" s="232"/>
      <c r="BP42" s="35"/>
      <c r="BQ42" s="232"/>
      <c r="BR42" s="232"/>
      <c r="BS42" s="232"/>
      <c r="BT42" s="62"/>
      <c r="BU42" s="287"/>
      <c r="BV42" s="287"/>
      <c r="BW42" s="27"/>
      <c r="BX42" s="55"/>
      <c r="BY42" s="288"/>
      <c r="BZ42" s="84"/>
      <c r="CA42" s="84"/>
      <c r="CB42" s="84"/>
      <c r="CC42" s="179"/>
      <c r="CD42" s="179"/>
      <c r="CE42" s="302"/>
      <c r="CF42" s="36"/>
      <c r="CG42" s="36"/>
      <c r="CH42" s="23"/>
      <c r="CI42" s="50"/>
      <c r="CJ42" s="50"/>
      <c r="CK42" s="437" t="s">
        <v>127</v>
      </c>
      <c r="CL42" s="761">
        <v>0</v>
      </c>
      <c r="CM42" s="762">
        <v>0</v>
      </c>
      <c r="CN42" s="763">
        <v>0</v>
      </c>
      <c r="CO42" s="761">
        <v>0</v>
      </c>
      <c r="CP42" s="764">
        <v>0</v>
      </c>
      <c r="CQ42" s="765">
        <v>0</v>
      </c>
      <c r="CR42" s="179"/>
      <c r="CV42" s="23"/>
      <c r="CY42" s="23"/>
      <c r="DB42" s="23"/>
      <c r="DC42" s="179"/>
      <c r="DD42" s="179"/>
      <c r="DE42" s="179" t="s">
        <v>36</v>
      </c>
      <c r="DF42" s="309">
        <v>1.47</v>
      </c>
      <c r="DG42" s="309">
        <v>1.67</v>
      </c>
      <c r="DH42" s="309">
        <v>1.44</v>
      </c>
      <c r="DI42" s="309">
        <v>1.53</v>
      </c>
      <c r="DJ42" s="143"/>
      <c r="DK42" s="143"/>
      <c r="DL42" s="143"/>
      <c r="DM42" s="143"/>
      <c r="DN42" s="179"/>
      <c r="DO42" s="179"/>
      <c r="DP42" s="179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235"/>
      <c r="EC42" s="235"/>
      <c r="ED42" s="595" t="s">
        <v>44</v>
      </c>
      <c r="EE42" s="713">
        <v>65914</v>
      </c>
      <c r="EF42" s="587">
        <v>3138</v>
      </c>
      <c r="EG42" s="587">
        <v>68481</v>
      </c>
      <c r="EH42" s="590">
        <v>7390</v>
      </c>
      <c r="EI42" s="585"/>
      <c r="EJ42" s="585"/>
      <c r="EK42" s="585"/>
      <c r="EL42" s="585"/>
      <c r="EM42" s="593">
        <v>144923</v>
      </c>
      <c r="EN42" s="587">
        <v>129336</v>
      </c>
      <c r="EO42" s="766">
        <v>274259</v>
      </c>
      <c r="EP42" s="180"/>
      <c r="EQ42" s="232"/>
      <c r="ER42" s="232"/>
      <c r="ES42" s="232"/>
      <c r="ET42" s="35"/>
      <c r="EU42" s="232"/>
      <c r="EV42" s="232"/>
      <c r="EW42" s="232"/>
      <c r="EX42" s="62"/>
      <c r="EY42" s="287"/>
      <c r="EZ42" s="287"/>
      <c r="FA42" s="27"/>
      <c r="FB42" s="55"/>
      <c r="FC42" s="288"/>
      <c r="FD42" s="84"/>
      <c r="FE42" s="84"/>
      <c r="FF42" s="84"/>
      <c r="FG42" s="179"/>
      <c r="FH42" s="179"/>
      <c r="FI42" s="302"/>
      <c r="FJ42" s="36"/>
      <c r="FK42" s="36"/>
      <c r="FL42" s="23"/>
      <c r="FM42" s="50"/>
      <c r="FN42" s="50"/>
      <c r="FO42" s="437" t="s">
        <v>127</v>
      </c>
      <c r="FP42" s="761">
        <v>0</v>
      </c>
      <c r="FQ42" s="762">
        <v>0</v>
      </c>
      <c r="FR42" s="763">
        <v>0</v>
      </c>
      <c r="FS42" s="761">
        <v>0</v>
      </c>
      <c r="FT42" s="764">
        <v>0</v>
      </c>
      <c r="FU42" s="765">
        <v>0</v>
      </c>
      <c r="FV42" s="179"/>
      <c r="FZ42" s="23"/>
      <c r="GC42" s="23"/>
      <c r="GF42" s="23"/>
      <c r="GG42" s="179"/>
      <c r="GH42" s="179"/>
      <c r="GI42" s="179" t="s">
        <v>36</v>
      </c>
      <c r="GJ42" s="309">
        <v>1.35</v>
      </c>
      <c r="GK42" s="309">
        <v>1.35</v>
      </c>
      <c r="GL42" s="309">
        <v>1.37</v>
      </c>
      <c r="GM42" s="309">
        <v>1.36</v>
      </c>
      <c r="GN42" s="143"/>
      <c r="GO42" s="143"/>
      <c r="GP42" s="143"/>
      <c r="GQ42" s="143"/>
      <c r="GR42" s="179"/>
      <c r="GS42" s="179"/>
      <c r="GT42" s="179"/>
      <c r="GU42" s="83"/>
      <c r="GV42" s="83"/>
      <c r="GW42" s="83"/>
      <c r="GX42" s="83"/>
      <c r="GY42" s="83"/>
      <c r="GZ42" s="83"/>
      <c r="HA42" s="83"/>
      <c r="HB42" s="83"/>
      <c r="HC42" s="83"/>
      <c r="HD42" s="83"/>
      <c r="HE42" s="83"/>
      <c r="HF42" s="235"/>
      <c r="HG42" s="235"/>
      <c r="HH42" s="595" t="s">
        <v>44</v>
      </c>
      <c r="HI42" s="713">
        <v>65536</v>
      </c>
      <c r="HJ42" s="587">
        <v>3148</v>
      </c>
      <c r="HK42" s="587">
        <v>63267</v>
      </c>
      <c r="HL42" s="590">
        <v>9195</v>
      </c>
      <c r="HM42" s="585">
        <v>0</v>
      </c>
      <c r="HN42" s="585">
        <v>0</v>
      </c>
      <c r="HO42" s="585">
        <v>0</v>
      </c>
      <c r="HP42" s="585">
        <v>0</v>
      </c>
      <c r="HQ42" s="593">
        <v>141146</v>
      </c>
      <c r="HR42" s="587">
        <v>122321</v>
      </c>
      <c r="HS42" s="766">
        <v>263467</v>
      </c>
      <c r="HT42" s="180"/>
      <c r="HU42" s="232"/>
      <c r="HV42" s="232"/>
      <c r="HW42" s="232"/>
      <c r="HX42" s="35"/>
      <c r="HY42" s="232"/>
      <c r="HZ42" s="232"/>
      <c r="IA42" s="232"/>
      <c r="IB42" s="62"/>
      <c r="IC42" s="287"/>
      <c r="ID42" s="287"/>
      <c r="IE42" s="27"/>
      <c r="IF42" s="55"/>
      <c r="IG42" s="288"/>
      <c r="IH42" s="84"/>
      <c r="II42" s="84"/>
      <c r="IJ42" s="84"/>
      <c r="IK42" s="179"/>
      <c r="IM42" s="302"/>
      <c r="IN42" s="36"/>
      <c r="IO42" s="36"/>
      <c r="IP42" s="23"/>
      <c r="IQ42" s="50"/>
      <c r="IR42" s="50"/>
      <c r="IS42" s="437" t="s">
        <v>127</v>
      </c>
      <c r="IT42" s="761">
        <v>0</v>
      </c>
      <c r="IU42" s="762">
        <v>0</v>
      </c>
      <c r="IV42" s="763">
        <v>0</v>
      </c>
      <c r="IW42" s="761">
        <v>0</v>
      </c>
      <c r="IX42" s="764">
        <v>0</v>
      </c>
      <c r="IY42" s="765">
        <v>0</v>
      </c>
      <c r="IZ42" s="179"/>
      <c r="JD42" s="23"/>
      <c r="JG42" s="23"/>
      <c r="JJ42" s="23"/>
      <c r="JK42" s="179"/>
      <c r="JL42" s="179"/>
      <c r="JM42" s="179" t="s">
        <v>36</v>
      </c>
      <c r="JN42" s="309">
        <v>1.33</v>
      </c>
      <c r="JO42" s="309">
        <v>1.33</v>
      </c>
      <c r="JP42" s="309">
        <v>1.57</v>
      </c>
      <c r="JQ42" s="309">
        <v>1.41</v>
      </c>
      <c r="JR42" s="143"/>
      <c r="JS42" s="143"/>
      <c r="JT42" s="143"/>
      <c r="JU42" s="143"/>
      <c r="JV42" s="179"/>
      <c r="JW42" s="179"/>
      <c r="JX42" s="179"/>
      <c r="JY42" s="83"/>
      <c r="JZ42" s="83"/>
      <c r="KA42" s="83"/>
      <c r="KB42" s="83"/>
      <c r="KC42" s="83"/>
      <c r="KD42" s="83"/>
      <c r="KE42" s="83"/>
      <c r="KF42" s="83"/>
      <c r="KG42" s="83"/>
      <c r="KH42" s="83"/>
      <c r="KI42" s="83"/>
      <c r="KJ42" s="235"/>
      <c r="KK42" s="235"/>
      <c r="KL42" s="595" t="s">
        <v>44</v>
      </c>
      <c r="KM42" s="713">
        <v>71594</v>
      </c>
      <c r="KN42" s="587">
        <v>3290</v>
      </c>
      <c r="KO42" s="587">
        <v>69267</v>
      </c>
      <c r="KP42" s="586">
        <v>5937</v>
      </c>
      <c r="KQ42" s="587"/>
      <c r="KR42" s="587"/>
      <c r="KS42" s="587"/>
      <c r="KT42" s="587"/>
      <c r="KU42" s="593">
        <v>150088</v>
      </c>
      <c r="KV42" s="587">
        <v>104143</v>
      </c>
      <c r="KW42" s="766">
        <v>254231</v>
      </c>
      <c r="KX42" s="177"/>
      <c r="KY42" s="232"/>
      <c r="KZ42" s="232"/>
      <c r="LA42" s="232"/>
      <c r="LB42" s="35"/>
      <c r="LC42" s="232"/>
      <c r="LD42" s="232"/>
      <c r="LE42" s="232"/>
      <c r="LF42" s="62"/>
      <c r="LG42" s="287"/>
      <c r="LH42" s="287"/>
      <c r="LI42" s="27"/>
      <c r="LJ42" s="55"/>
      <c r="LK42" s="288"/>
      <c r="LL42" s="84"/>
      <c r="LM42" s="84"/>
      <c r="LN42" s="84"/>
      <c r="LO42" s="84"/>
      <c r="LQ42" s="23"/>
      <c r="LR42" s="36"/>
      <c r="LS42" s="36"/>
      <c r="LT42" s="23"/>
      <c r="LU42" s="128"/>
      <c r="LV42" s="128"/>
      <c r="LW42" s="437" t="s">
        <v>127</v>
      </c>
      <c r="LX42" s="7">
        <v>0</v>
      </c>
      <c r="LY42" s="427">
        <v>8</v>
      </c>
      <c r="LZ42" s="428">
        <v>-100</v>
      </c>
      <c r="MA42" s="58"/>
      <c r="MB42" s="23"/>
      <c r="MC42" s="23"/>
      <c r="MD42" s="10"/>
      <c r="ME42" s="23"/>
      <c r="MF42" s="23"/>
      <c r="MG42" s="10"/>
      <c r="MH42" s="23"/>
      <c r="MI42" s="23"/>
      <c r="MJ42" s="10"/>
      <c r="MK42" s="23"/>
      <c r="ML42" s="2"/>
      <c r="MM42" s="2"/>
      <c r="MN42" s="2" t="s">
        <v>36</v>
      </c>
      <c r="MO42" s="767">
        <v>1.72</v>
      </c>
      <c r="MP42" s="767">
        <v>1.53</v>
      </c>
      <c r="MQ42" s="767">
        <v>1.36</v>
      </c>
      <c r="MR42" s="767">
        <v>1.41</v>
      </c>
      <c r="MS42" s="768">
        <v>1.52</v>
      </c>
      <c r="MT42" s="129"/>
      <c r="MU42" s="130"/>
      <c r="MV42" s="130"/>
      <c r="MW42" s="135"/>
      <c r="MX42" s="130"/>
      <c r="MY42" s="130"/>
      <c r="MZ42" s="130"/>
      <c r="NA42" s="181"/>
      <c r="NB42" s="181"/>
      <c r="NC42" s="181"/>
      <c r="ND42" s="181"/>
      <c r="NE42" s="181"/>
      <c r="NF42" s="181"/>
      <c r="NG42" s="181"/>
      <c r="NH42" s="181"/>
      <c r="NI42" s="181"/>
      <c r="NJ42" s="181"/>
      <c r="NK42" s="181"/>
      <c r="NL42" s="181"/>
      <c r="NM42" s="181"/>
      <c r="NN42" s="596" t="s">
        <v>44</v>
      </c>
      <c r="NO42" s="596">
        <v>276794</v>
      </c>
      <c r="NP42" s="597">
        <v>13550</v>
      </c>
      <c r="NQ42" s="597">
        <v>276413</v>
      </c>
      <c r="NR42" s="598">
        <v>30723</v>
      </c>
      <c r="NS42" s="597"/>
      <c r="NT42" s="597"/>
      <c r="NU42" s="597"/>
      <c r="NV42" s="597"/>
      <c r="NW42" s="599">
        <v>597480</v>
      </c>
      <c r="NX42" s="599">
        <v>466631</v>
      </c>
      <c r="NY42" s="599">
        <v>1064111</v>
      </c>
    </row>
    <row r="43" spans="1:389" ht="23.25" customHeight="1" thickTop="1" thickBot="1" x14ac:dyDescent="0.3">
      <c r="A43" s="40"/>
      <c r="B43" s="36"/>
      <c r="C43" s="36"/>
      <c r="D43" s="23"/>
      <c r="E43" s="50"/>
      <c r="F43" s="50"/>
      <c r="G43" s="769" t="s">
        <v>128</v>
      </c>
      <c r="H43" s="770">
        <v>61629</v>
      </c>
      <c r="I43" s="771">
        <v>39124</v>
      </c>
      <c r="J43" s="772">
        <v>52369</v>
      </c>
      <c r="K43" s="770">
        <v>153122</v>
      </c>
      <c r="L43" s="773">
        <v>149964</v>
      </c>
      <c r="M43" s="774">
        <v>2.11</v>
      </c>
      <c r="N43" s="73"/>
      <c r="R43" s="23"/>
      <c r="U43" s="23"/>
      <c r="X43" s="23"/>
      <c r="Y43" s="179"/>
      <c r="Z43" s="179"/>
      <c r="AA43" s="179" t="s">
        <v>48</v>
      </c>
      <c r="AB43" s="309">
        <v>1.68</v>
      </c>
      <c r="AC43" s="309">
        <v>1.67</v>
      </c>
      <c r="AD43" s="309">
        <v>1.82</v>
      </c>
      <c r="AE43" s="309">
        <v>1.72</v>
      </c>
      <c r="AF43" s="143"/>
      <c r="AG43" s="143"/>
      <c r="AH43" s="143"/>
      <c r="AI43" s="143"/>
      <c r="AJ43" s="179"/>
      <c r="AK43" s="179"/>
      <c r="AL43" s="84"/>
      <c r="AM43" s="84"/>
      <c r="AN43" s="84"/>
      <c r="AO43" s="84"/>
      <c r="AP43" s="84"/>
      <c r="AQ43" s="84"/>
      <c r="AR43" s="84"/>
      <c r="AS43" s="84"/>
      <c r="AT43" s="84"/>
      <c r="AU43" s="85"/>
      <c r="AV43" s="85"/>
      <c r="AW43" s="84"/>
      <c r="AX43" s="103"/>
      <c r="AY43" s="84"/>
      <c r="AZ43" s="84" t="s">
        <v>129</v>
      </c>
      <c r="BA43" s="305">
        <v>0</v>
      </c>
      <c r="BB43" s="305">
        <v>0</v>
      </c>
      <c r="BC43" s="305">
        <v>0</v>
      </c>
      <c r="BD43" s="83"/>
      <c r="BE43" s="83"/>
      <c r="BF43" s="83"/>
      <c r="BG43" s="83"/>
      <c r="BH43" s="83"/>
      <c r="BI43" s="83"/>
      <c r="BJ43" s="83"/>
      <c r="BK43" s="83"/>
      <c r="BL43" s="180"/>
      <c r="BM43" s="232"/>
      <c r="BN43" s="232"/>
      <c r="BO43" s="232"/>
      <c r="BP43" s="35"/>
      <c r="BQ43" s="63"/>
      <c r="BR43" s="63"/>
      <c r="BS43" s="63"/>
      <c r="BT43" s="63"/>
      <c r="BU43" s="287"/>
      <c r="BV43" s="287"/>
      <c r="BW43" s="41"/>
      <c r="BX43" s="55"/>
      <c r="BY43" s="288"/>
      <c r="BZ43" s="84"/>
      <c r="CA43" s="84"/>
      <c r="CB43" s="84"/>
      <c r="CC43" s="179"/>
      <c r="CD43" s="179"/>
      <c r="CE43" s="40"/>
      <c r="CF43" s="36"/>
      <c r="CG43" s="36"/>
      <c r="CH43" s="23"/>
      <c r="CI43" s="50"/>
      <c r="CJ43" s="50"/>
      <c r="CK43" s="769" t="s">
        <v>128</v>
      </c>
      <c r="CL43" s="770">
        <v>48175</v>
      </c>
      <c r="CM43" s="771">
        <v>44577</v>
      </c>
      <c r="CN43" s="772">
        <v>44781</v>
      </c>
      <c r="CO43" s="770">
        <v>137533</v>
      </c>
      <c r="CP43" s="773">
        <v>132280</v>
      </c>
      <c r="CQ43" s="774">
        <v>3.97</v>
      </c>
      <c r="CR43" s="73"/>
      <c r="CV43" s="23"/>
      <c r="CY43" s="23"/>
      <c r="DB43" s="23"/>
      <c r="DC43" s="179"/>
      <c r="DD43" s="179"/>
      <c r="DE43" s="179" t="s">
        <v>48</v>
      </c>
      <c r="DF43" s="309">
        <v>1.35</v>
      </c>
      <c r="DG43" s="309">
        <v>1.71</v>
      </c>
      <c r="DH43" s="309">
        <v>1.46</v>
      </c>
      <c r="DI43" s="309">
        <v>1.51</v>
      </c>
      <c r="DJ43" s="143"/>
      <c r="DK43" s="143"/>
      <c r="DL43" s="143"/>
      <c r="DM43" s="143"/>
      <c r="DN43" s="179"/>
      <c r="DO43" s="179"/>
      <c r="DP43" s="84"/>
      <c r="DQ43" s="84"/>
      <c r="DR43" s="84"/>
      <c r="DS43" s="84"/>
      <c r="DT43" s="84"/>
      <c r="DU43" s="84"/>
      <c r="DV43" s="84"/>
      <c r="DW43" s="84"/>
      <c r="DX43" s="84"/>
      <c r="DY43" s="85"/>
      <c r="DZ43" s="85"/>
      <c r="EA43" s="84"/>
      <c r="EB43" s="103"/>
      <c r="EC43" s="84"/>
      <c r="ED43" s="84" t="s">
        <v>129</v>
      </c>
      <c r="EE43" s="305">
        <v>0</v>
      </c>
      <c r="EF43" s="305">
        <v>0</v>
      </c>
      <c r="EG43" s="305">
        <v>0</v>
      </c>
      <c r="EH43" s="83"/>
      <c r="EI43" s="83"/>
      <c r="EJ43" s="83"/>
      <c r="EK43" s="83"/>
      <c r="EL43" s="83"/>
      <c r="EM43" s="83"/>
      <c r="EN43" s="83"/>
      <c r="EO43" s="83"/>
      <c r="EP43" s="180"/>
      <c r="EQ43" s="232"/>
      <c r="ER43" s="232"/>
      <c r="ES43" s="232"/>
      <c r="ET43" s="35"/>
      <c r="EU43" s="63"/>
      <c r="EV43" s="63"/>
      <c r="EW43" s="63"/>
      <c r="EX43" s="63"/>
      <c r="EY43" s="287"/>
      <c r="EZ43" s="287"/>
      <c r="FA43" s="41"/>
      <c r="FB43" s="55"/>
      <c r="FC43" s="288"/>
      <c r="FD43" s="84"/>
      <c r="FE43" s="84"/>
      <c r="FF43" s="84"/>
      <c r="FG43" s="179"/>
      <c r="FH43" s="179"/>
      <c r="FI43" s="40"/>
      <c r="FJ43" s="36"/>
      <c r="FK43" s="36"/>
      <c r="FL43" s="23"/>
      <c r="FM43" s="50"/>
      <c r="FN43" s="50"/>
      <c r="FO43" s="769" t="s">
        <v>128</v>
      </c>
      <c r="FP43" s="770">
        <v>46915</v>
      </c>
      <c r="FQ43" s="771">
        <v>45951</v>
      </c>
      <c r="FR43" s="772">
        <v>39085</v>
      </c>
      <c r="FS43" s="770">
        <v>131951</v>
      </c>
      <c r="FT43" s="773">
        <v>129575</v>
      </c>
      <c r="FU43" s="774">
        <v>1.83</v>
      </c>
      <c r="FV43" s="73"/>
      <c r="FZ43" s="23"/>
      <c r="GC43" s="23"/>
      <c r="GF43" s="23"/>
      <c r="GG43" s="179"/>
      <c r="GH43" s="179"/>
      <c r="GI43" s="179" t="s">
        <v>48</v>
      </c>
      <c r="GJ43" s="309">
        <v>1.46</v>
      </c>
      <c r="GK43" s="309">
        <v>1.45</v>
      </c>
      <c r="GL43" s="309">
        <v>1.4</v>
      </c>
      <c r="GM43" s="309">
        <v>1.44</v>
      </c>
      <c r="GN43" s="143"/>
      <c r="GO43" s="143"/>
      <c r="GP43" s="143"/>
      <c r="GQ43" s="143"/>
      <c r="GR43" s="179"/>
      <c r="GS43" s="179"/>
      <c r="GT43" s="84"/>
      <c r="GU43" s="84"/>
      <c r="GV43" s="84"/>
      <c r="GW43" s="84"/>
      <c r="GX43" s="84"/>
      <c r="GY43" s="84"/>
      <c r="GZ43" s="84"/>
      <c r="HA43" s="84"/>
      <c r="HB43" s="84"/>
      <c r="HC43" s="85"/>
      <c r="HD43" s="85"/>
      <c r="HE43" s="84"/>
      <c r="HF43" s="103"/>
      <c r="HG43" s="84"/>
      <c r="HH43" s="84" t="s">
        <v>129</v>
      </c>
      <c r="HI43" s="305">
        <v>0</v>
      </c>
      <c r="HJ43" s="305">
        <v>0</v>
      </c>
      <c r="HK43" s="305">
        <v>0</v>
      </c>
      <c r="HL43" s="83"/>
      <c r="HM43" s="83"/>
      <c r="HN43" s="83"/>
      <c r="HO43" s="83"/>
      <c r="HP43" s="83"/>
      <c r="HQ43" s="83"/>
      <c r="HR43" s="83"/>
      <c r="HS43" s="83"/>
      <c r="HT43" s="180"/>
      <c r="HU43" s="232"/>
      <c r="HV43" s="232"/>
      <c r="HW43" s="232"/>
      <c r="HX43" s="35"/>
      <c r="HY43" s="63"/>
      <c r="HZ43" s="63"/>
      <c r="IA43" s="63"/>
      <c r="IB43" s="63"/>
      <c r="IC43" s="287"/>
      <c r="ID43" s="287"/>
      <c r="IE43" s="41"/>
      <c r="IF43" s="55"/>
      <c r="IG43" s="288"/>
      <c r="IH43" s="84"/>
      <c r="II43" s="84"/>
      <c r="IJ43" s="84"/>
      <c r="IK43" s="179"/>
      <c r="IM43" s="40"/>
      <c r="IN43" s="36"/>
      <c r="IO43" s="36"/>
      <c r="IP43" s="23"/>
      <c r="IQ43" s="50"/>
      <c r="IR43" s="50"/>
      <c r="IS43" s="769" t="s">
        <v>128</v>
      </c>
      <c r="IT43" s="770">
        <v>45903</v>
      </c>
      <c r="IU43" s="771">
        <v>52348</v>
      </c>
      <c r="IV43" s="772">
        <v>45900</v>
      </c>
      <c r="IW43" s="770">
        <v>144151</v>
      </c>
      <c r="IX43" s="773">
        <v>141164</v>
      </c>
      <c r="IY43" s="774">
        <v>2.12</v>
      </c>
      <c r="IZ43" s="73"/>
      <c r="JD43" s="23"/>
      <c r="JG43" s="23"/>
      <c r="JJ43" s="23"/>
      <c r="JK43" s="179"/>
      <c r="JL43" s="179"/>
      <c r="JM43" s="179" t="s">
        <v>48</v>
      </c>
      <c r="JN43" s="309">
        <v>1.34</v>
      </c>
      <c r="JO43" s="309">
        <v>1.42</v>
      </c>
      <c r="JP43" s="309">
        <v>1.57</v>
      </c>
      <c r="JQ43" s="309">
        <v>1.44</v>
      </c>
      <c r="JR43" s="143"/>
      <c r="JS43" s="143"/>
      <c r="JT43" s="143"/>
      <c r="JU43" s="143"/>
      <c r="JV43" s="179"/>
      <c r="JW43" s="179"/>
      <c r="JX43" s="84"/>
      <c r="JY43" s="84"/>
      <c r="JZ43" s="84"/>
      <c r="KA43" s="84"/>
      <c r="KB43" s="84"/>
      <c r="KC43" s="84"/>
      <c r="KD43" s="84"/>
      <c r="KE43" s="84"/>
      <c r="KF43" s="84"/>
      <c r="KG43" s="85"/>
      <c r="KH43" s="85"/>
      <c r="KI43" s="84"/>
      <c r="KJ43" s="103"/>
      <c r="KK43" s="84"/>
      <c r="KL43" s="84" t="s">
        <v>129</v>
      </c>
      <c r="KM43" s="305">
        <v>0</v>
      </c>
      <c r="KN43" s="305">
        <v>0</v>
      </c>
      <c r="KO43" s="305">
        <v>0</v>
      </c>
      <c r="KP43" s="83"/>
      <c r="KQ43" s="83"/>
      <c r="KR43" s="83"/>
      <c r="KS43" s="83"/>
      <c r="KT43" s="83"/>
      <c r="KU43" s="83"/>
      <c r="KV43" s="83"/>
      <c r="KW43" s="83"/>
      <c r="KX43" s="83"/>
      <c r="KY43" s="232"/>
      <c r="KZ43" s="232"/>
      <c r="LA43" s="232"/>
      <c r="LB43" s="35"/>
      <c r="LC43" s="63"/>
      <c r="LD43" s="63"/>
      <c r="LE43" s="63"/>
      <c r="LF43" s="63"/>
      <c r="LG43" s="287"/>
      <c r="LH43" s="287"/>
      <c r="LI43" s="41"/>
      <c r="LJ43" s="55"/>
      <c r="LK43" s="288"/>
      <c r="LL43" s="84"/>
      <c r="LM43" s="84"/>
      <c r="LN43" s="84"/>
      <c r="LO43" s="84"/>
      <c r="LQ43" s="23"/>
      <c r="LR43" s="36"/>
      <c r="LS43" s="36"/>
      <c r="LT43" s="23"/>
      <c r="LU43" s="128"/>
      <c r="LV43" s="128"/>
      <c r="LW43" s="769" t="s">
        <v>128</v>
      </c>
      <c r="LX43" s="775">
        <v>566757</v>
      </c>
      <c r="LY43" s="776">
        <v>552983</v>
      </c>
      <c r="LZ43" s="777">
        <v>2.4900000000000002</v>
      </c>
      <c r="MA43" s="58"/>
      <c r="MB43" s="23"/>
      <c r="MC43" s="23"/>
      <c r="MD43" s="10"/>
      <c r="ME43" s="23"/>
      <c r="MF43" s="23"/>
      <c r="MG43" s="10"/>
      <c r="MH43" s="23"/>
      <c r="MI43" s="23"/>
      <c r="MJ43" s="10"/>
      <c r="MK43" s="23"/>
      <c r="ML43" s="2"/>
      <c r="MM43" s="2"/>
      <c r="MN43" s="2" t="s">
        <v>48</v>
      </c>
      <c r="MO43" s="767">
        <v>1.72</v>
      </c>
      <c r="MP43" s="767">
        <v>1.51</v>
      </c>
      <c r="MQ43" s="767">
        <v>1.44</v>
      </c>
      <c r="MR43" s="767">
        <v>1.44</v>
      </c>
      <c r="MS43" s="768">
        <v>1.53</v>
      </c>
      <c r="MT43" s="129"/>
      <c r="MU43" s="130"/>
      <c r="MV43" s="130"/>
      <c r="MW43" s="135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6"/>
      <c r="NY43" s="136"/>
    </row>
    <row r="44" spans="1:389" ht="23.25" customHeight="1" thickTop="1" x14ac:dyDescent="0.25">
      <c r="A44" s="40"/>
      <c r="B44" s="36"/>
      <c r="C44" s="36"/>
      <c r="D44" s="23"/>
      <c r="E44" s="50"/>
      <c r="F44" s="50"/>
      <c r="G44" s="778" t="s">
        <v>19</v>
      </c>
      <c r="H44" s="64">
        <v>57381</v>
      </c>
      <c r="I44" s="64">
        <v>35432</v>
      </c>
      <c r="J44" s="64">
        <v>48436</v>
      </c>
      <c r="K44" s="64">
        <v>141249</v>
      </c>
      <c r="L44" s="779">
        <v>138375</v>
      </c>
      <c r="M44" s="780">
        <v>2.08</v>
      </c>
      <c r="N44" s="179"/>
      <c r="P44" s="38"/>
      <c r="R44" s="23"/>
      <c r="U44" s="23"/>
      <c r="X44" s="23"/>
      <c r="Y44" s="179"/>
      <c r="Z44" s="179"/>
      <c r="AA44" s="179" t="s">
        <v>54</v>
      </c>
      <c r="AB44" s="309">
        <v>1.59</v>
      </c>
      <c r="AC44" s="309">
        <v>1.8</v>
      </c>
      <c r="AD44" s="309">
        <v>1.74</v>
      </c>
      <c r="AE44" s="309">
        <v>1.71</v>
      </c>
      <c r="AF44" s="144"/>
      <c r="AG44" s="144"/>
      <c r="AH44" s="144"/>
      <c r="AI44" s="144"/>
      <c r="AJ44" s="179"/>
      <c r="AK44" s="179"/>
      <c r="AL44" s="84"/>
      <c r="AM44" s="84"/>
      <c r="AN44" s="84"/>
      <c r="AO44" s="84"/>
      <c r="AP44" s="84"/>
      <c r="AQ44" s="84"/>
      <c r="AR44" s="84"/>
      <c r="AS44" s="84"/>
      <c r="AT44" s="84"/>
      <c r="AU44" s="85"/>
      <c r="AV44" s="85"/>
      <c r="AW44" s="84"/>
      <c r="AX44" s="103"/>
      <c r="AY44" s="84"/>
      <c r="AZ44" s="84"/>
      <c r="BA44" s="305"/>
      <c r="BB44" s="305"/>
      <c r="BC44" s="305"/>
      <c r="BD44" s="83"/>
      <c r="BE44" s="83"/>
      <c r="BF44" s="83"/>
      <c r="BG44" s="83"/>
      <c r="BH44" s="83"/>
      <c r="BI44" s="83"/>
      <c r="BJ44" s="83"/>
      <c r="BK44" s="83"/>
      <c r="BL44" s="306"/>
      <c r="BM44" s="232"/>
      <c r="BN44" s="232"/>
      <c r="BO44" s="232"/>
      <c r="BP44" s="150"/>
      <c r="BQ44" s="42"/>
      <c r="BR44" s="42"/>
      <c r="BS44" s="42"/>
      <c r="BT44" s="158"/>
      <c r="BU44" s="287"/>
      <c r="BV44" s="287"/>
      <c r="BW44" s="25"/>
      <c r="BX44" s="55"/>
      <c r="BY44" s="288"/>
      <c r="BZ44" s="84"/>
      <c r="CA44" s="84"/>
      <c r="CB44" s="84"/>
      <c r="CC44" s="179"/>
      <c r="CD44" s="179"/>
      <c r="CE44" s="40"/>
      <c r="CF44" s="36"/>
      <c r="CG44" s="36"/>
      <c r="CH44" s="23"/>
      <c r="CI44" s="50"/>
      <c r="CJ44" s="50"/>
      <c r="CK44" s="778" t="s">
        <v>19</v>
      </c>
      <c r="CL44" s="64">
        <v>45235</v>
      </c>
      <c r="CM44" s="64">
        <v>41308</v>
      </c>
      <c r="CN44" s="64">
        <v>41753</v>
      </c>
      <c r="CO44" s="64">
        <v>128296</v>
      </c>
      <c r="CP44" s="779">
        <v>123301</v>
      </c>
      <c r="CQ44" s="780">
        <v>4.05</v>
      </c>
      <c r="CR44" s="179"/>
      <c r="CT44" s="38"/>
      <c r="CV44" s="23"/>
      <c r="CY44" s="23"/>
      <c r="DB44" s="23"/>
      <c r="DC44" s="179"/>
      <c r="DD44" s="179"/>
      <c r="DE44" s="179" t="s">
        <v>54</v>
      </c>
      <c r="DF44" s="309">
        <v>1.55</v>
      </c>
      <c r="DG44" s="309">
        <v>1.48</v>
      </c>
      <c r="DH44" s="309">
        <v>1.59</v>
      </c>
      <c r="DI44" s="309">
        <v>1.54</v>
      </c>
      <c r="DJ44" s="144"/>
      <c r="DK44" s="144"/>
      <c r="DL44" s="144"/>
      <c r="DM44" s="144"/>
      <c r="DN44" s="179"/>
      <c r="DO44" s="179"/>
      <c r="DP44" s="84"/>
      <c r="DQ44" s="84"/>
      <c r="DR44" s="84"/>
      <c r="DS44" s="84"/>
      <c r="DT44" s="84"/>
      <c r="DU44" s="84"/>
      <c r="DV44" s="84"/>
      <c r="DW44" s="84"/>
      <c r="DX44" s="84"/>
      <c r="DY44" s="85"/>
      <c r="DZ44" s="85"/>
      <c r="EA44" s="84"/>
      <c r="EB44" s="103"/>
      <c r="EC44" s="84"/>
      <c r="ED44" s="84"/>
      <c r="EE44" s="305"/>
      <c r="EF44" s="305"/>
      <c r="EG44" s="305"/>
      <c r="EH44" s="83"/>
      <c r="EI44" s="83"/>
      <c r="EJ44" s="83"/>
      <c r="EK44" s="83"/>
      <c r="EL44" s="83"/>
      <c r="EM44" s="83"/>
      <c r="EN44" s="83"/>
      <c r="EO44" s="83"/>
      <c r="EP44" s="306"/>
      <c r="EQ44" s="232"/>
      <c r="ER44" s="232"/>
      <c r="ES44" s="232"/>
      <c r="ET44" s="150"/>
      <c r="EU44" s="42"/>
      <c r="EV44" s="42"/>
      <c r="EW44" s="42"/>
      <c r="EX44" s="158"/>
      <c r="EY44" s="287"/>
      <c r="EZ44" s="287"/>
      <c r="FA44" s="25"/>
      <c r="FB44" s="55"/>
      <c r="FC44" s="288"/>
      <c r="FD44" s="84"/>
      <c r="FE44" s="84"/>
      <c r="FF44" s="84"/>
      <c r="FG44" s="179"/>
      <c r="FH44" s="179"/>
      <c r="FI44" s="40"/>
      <c r="FJ44" s="36"/>
      <c r="FK44" s="36"/>
      <c r="FL44" s="23"/>
      <c r="FM44" s="50"/>
      <c r="FN44" s="50"/>
      <c r="FO44" s="778" t="s">
        <v>19</v>
      </c>
      <c r="FP44" s="64">
        <v>44276</v>
      </c>
      <c r="FQ44" s="64">
        <v>43398</v>
      </c>
      <c r="FR44" s="64">
        <v>37045</v>
      </c>
      <c r="FS44" s="64">
        <v>124719</v>
      </c>
      <c r="FT44" s="779">
        <v>122417</v>
      </c>
      <c r="FU44" s="780">
        <v>1.88</v>
      </c>
      <c r="FV44" s="179"/>
      <c r="FX44" s="38"/>
      <c r="FZ44" s="23"/>
      <c r="GC44" s="23"/>
      <c r="GF44" s="23"/>
      <c r="GG44" s="179"/>
      <c r="GH44" s="179"/>
      <c r="GI44" s="179" t="s">
        <v>54</v>
      </c>
      <c r="GJ44" s="309">
        <v>1.49</v>
      </c>
      <c r="GK44" s="309">
        <v>1.45</v>
      </c>
      <c r="GL44" s="309">
        <v>1.53</v>
      </c>
      <c r="GM44" s="309">
        <v>1.49</v>
      </c>
      <c r="GN44" s="144"/>
      <c r="GO44" s="144"/>
      <c r="GP44" s="144"/>
      <c r="GQ44" s="144"/>
      <c r="GR44" s="179"/>
      <c r="GS44" s="179"/>
      <c r="GT44" s="84"/>
      <c r="GU44" s="84"/>
      <c r="GV44" s="84"/>
      <c r="GW44" s="84"/>
      <c r="GX44" s="84"/>
      <c r="GY44" s="84"/>
      <c r="GZ44" s="84"/>
      <c r="HA44" s="84"/>
      <c r="HB44" s="84"/>
      <c r="HC44" s="85"/>
      <c r="HD44" s="85"/>
      <c r="HE44" s="84"/>
      <c r="HF44" s="103"/>
      <c r="HG44" s="84"/>
      <c r="HH44" s="84"/>
      <c r="HI44" s="305"/>
      <c r="HJ44" s="305"/>
      <c r="HK44" s="305"/>
      <c r="HL44" s="83"/>
      <c r="HM44" s="83"/>
      <c r="HN44" s="83"/>
      <c r="HO44" s="83"/>
      <c r="HP44" s="83"/>
      <c r="HQ44" s="83"/>
      <c r="HR44" s="83"/>
      <c r="HS44" s="83"/>
      <c r="HT44" s="306"/>
      <c r="HU44" s="232"/>
      <c r="HV44" s="232"/>
      <c r="HW44" s="232"/>
      <c r="HX44" s="150"/>
      <c r="HY44" s="42"/>
      <c r="HZ44" s="42"/>
      <c r="IA44" s="42"/>
      <c r="IB44" s="158"/>
      <c r="IC44" s="287"/>
      <c r="ID44" s="287"/>
      <c r="IE44" s="25"/>
      <c r="IF44" s="55"/>
      <c r="IG44" s="288"/>
      <c r="IH44" s="84"/>
      <c r="II44" s="84"/>
      <c r="IJ44" s="84"/>
      <c r="IK44" s="179"/>
      <c r="IM44" s="40"/>
      <c r="IN44" s="36"/>
      <c r="IO44" s="36"/>
      <c r="IP44" s="23"/>
      <c r="IQ44" s="50"/>
      <c r="IR44" s="50"/>
      <c r="IS44" s="778" t="s">
        <v>19</v>
      </c>
      <c r="IT44" s="64">
        <v>42612</v>
      </c>
      <c r="IU44" s="64">
        <v>48452</v>
      </c>
      <c r="IV44" s="64">
        <v>42327</v>
      </c>
      <c r="IW44" s="64">
        <v>133391</v>
      </c>
      <c r="IX44" s="779">
        <v>130508</v>
      </c>
      <c r="IY44" s="780">
        <v>2.21</v>
      </c>
      <c r="IZ44" s="179"/>
      <c r="JB44" s="38"/>
      <c r="JD44" s="23"/>
      <c r="JG44" s="23"/>
      <c r="JJ44" s="23"/>
      <c r="JK44" s="179"/>
      <c r="JL44" s="179"/>
      <c r="JM44" s="179" t="s">
        <v>54</v>
      </c>
      <c r="JN44" s="309">
        <v>1.49</v>
      </c>
      <c r="JO44" s="309">
        <v>1.36</v>
      </c>
      <c r="JP44" s="309">
        <v>1.62</v>
      </c>
      <c r="JQ44" s="309">
        <v>1.49</v>
      </c>
      <c r="JR44" s="144"/>
      <c r="JS44" s="144"/>
      <c r="JT44" s="144"/>
      <c r="JU44" s="144"/>
      <c r="JV44" s="179"/>
      <c r="JW44" s="179"/>
      <c r="JX44" s="84"/>
      <c r="JY44" s="84"/>
      <c r="JZ44" s="84"/>
      <c r="KA44" s="84"/>
      <c r="KB44" s="84"/>
      <c r="KC44" s="84"/>
      <c r="KD44" s="84"/>
      <c r="KE44" s="84"/>
      <c r="KF44" s="84"/>
      <c r="KG44" s="85"/>
      <c r="KH44" s="85"/>
      <c r="KI44" s="84"/>
      <c r="KJ44" s="103"/>
      <c r="KK44" s="84"/>
      <c r="KL44" s="84"/>
      <c r="KM44" s="305"/>
      <c r="KN44" s="305"/>
      <c r="KO44" s="305"/>
      <c r="KP44" s="83"/>
      <c r="KQ44" s="83"/>
      <c r="KR44" s="83"/>
      <c r="KS44" s="83"/>
      <c r="KT44" s="83"/>
      <c r="KU44" s="83"/>
      <c r="KV44" s="83"/>
      <c r="KW44" s="83"/>
      <c r="KX44" s="83"/>
      <c r="KY44" s="232"/>
      <c r="KZ44" s="232"/>
      <c r="LA44" s="232"/>
      <c r="LB44" s="150"/>
      <c r="LC44" s="42"/>
      <c r="LD44" s="42"/>
      <c r="LE44" s="42"/>
      <c r="LF44" s="158"/>
      <c r="LG44" s="287"/>
      <c r="LH44" s="287"/>
      <c r="LI44" s="25"/>
      <c r="LJ44" s="55"/>
      <c r="LK44" s="288"/>
      <c r="LL44" s="84"/>
      <c r="LM44" s="84"/>
      <c r="LN44" s="84"/>
      <c r="LO44" s="84"/>
      <c r="LQ44" s="23"/>
      <c r="LR44" s="36"/>
      <c r="LS44" s="36"/>
      <c r="LT44" s="23"/>
      <c r="LU44" s="128"/>
      <c r="LV44" s="128"/>
      <c r="LW44" s="778" t="s">
        <v>19</v>
      </c>
      <c r="LX44" s="7">
        <v>527655</v>
      </c>
      <c r="LY44" s="781">
        <v>514601</v>
      </c>
      <c r="LZ44" s="782">
        <v>2.54</v>
      </c>
      <c r="MA44" s="60"/>
      <c r="MB44" s="23"/>
      <c r="MC44" s="23"/>
      <c r="MD44" s="10"/>
      <c r="ME44" s="23"/>
      <c r="MF44" s="23"/>
      <c r="MG44" s="10"/>
      <c r="MH44" s="23"/>
      <c r="MI44" s="23"/>
      <c r="MJ44" s="10"/>
      <c r="MK44" s="23"/>
      <c r="ML44" s="2"/>
      <c r="MM44" s="2"/>
      <c r="MN44" s="2" t="s">
        <v>54</v>
      </c>
      <c r="MO44" s="767">
        <v>1.71</v>
      </c>
      <c r="MP44" s="767">
        <v>1.54</v>
      </c>
      <c r="MQ44" s="767">
        <v>1.49</v>
      </c>
      <c r="MR44" s="767">
        <v>1.49</v>
      </c>
      <c r="MS44" s="768">
        <v>1.56</v>
      </c>
      <c r="MT44" s="129"/>
      <c r="MU44" s="130"/>
      <c r="MV44" s="130"/>
      <c r="MW44" s="135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</row>
    <row r="45" spans="1:389" ht="23.25" customHeight="1" x14ac:dyDescent="0.25">
      <c r="A45" s="179"/>
      <c r="B45" s="36"/>
      <c r="C45" s="36"/>
      <c r="D45" s="23"/>
      <c r="E45" s="50"/>
      <c r="F45" s="50"/>
      <c r="G45" s="778" t="s">
        <v>130</v>
      </c>
      <c r="H45" s="64">
        <v>4248</v>
      </c>
      <c r="I45" s="64">
        <v>3692</v>
      </c>
      <c r="J45" s="64">
        <v>3933</v>
      </c>
      <c r="K45" s="64">
        <v>11873</v>
      </c>
      <c r="L45" s="779">
        <v>11589</v>
      </c>
      <c r="M45" s="783">
        <v>2.4500000000000002</v>
      </c>
      <c r="N45" s="179"/>
      <c r="P45" s="37"/>
      <c r="R45" s="23"/>
      <c r="U45" s="23"/>
      <c r="X45" s="23"/>
      <c r="Y45" s="179"/>
      <c r="Z45" s="179"/>
      <c r="AA45" s="179" t="s">
        <v>59</v>
      </c>
      <c r="AB45" s="309">
        <v>0</v>
      </c>
      <c r="AC45" s="309">
        <v>0</v>
      </c>
      <c r="AD45" s="309">
        <v>0</v>
      </c>
      <c r="AE45" s="309">
        <v>0</v>
      </c>
      <c r="AF45" s="143"/>
      <c r="AG45" s="143"/>
      <c r="AH45" s="143"/>
      <c r="AI45" s="143"/>
      <c r="AJ45" s="179"/>
      <c r="AK45" s="179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03"/>
      <c r="AY45" s="84"/>
      <c r="AZ45" s="12"/>
      <c r="BA45" s="12"/>
      <c r="BB45" s="12"/>
      <c r="BC45" s="12"/>
      <c r="BD45" s="13"/>
      <c r="BE45" s="13"/>
      <c r="BF45" s="13"/>
      <c r="BG45" s="13"/>
      <c r="BH45" s="13"/>
      <c r="BI45" s="14"/>
      <c r="BJ45" s="14"/>
      <c r="BK45" s="14"/>
      <c r="BL45" s="180"/>
      <c r="BM45" s="232"/>
      <c r="BN45" s="232"/>
      <c r="BO45" s="232"/>
      <c r="BP45" s="151"/>
      <c r="BQ45" s="42"/>
      <c r="BR45" s="42"/>
      <c r="BS45" s="42"/>
      <c r="BT45" s="158"/>
      <c r="BU45" s="287"/>
      <c r="BV45" s="287"/>
      <c r="BW45" s="25"/>
      <c r="BX45" s="55"/>
      <c r="BY45" s="288"/>
      <c r="BZ45" s="84"/>
      <c r="CA45" s="84"/>
      <c r="CB45" s="84"/>
      <c r="CC45" s="179"/>
      <c r="CD45" s="179"/>
      <c r="CE45" s="179"/>
      <c r="CF45" s="36"/>
      <c r="CG45" s="36"/>
      <c r="CH45" s="23"/>
      <c r="CI45" s="50"/>
      <c r="CJ45" s="50"/>
      <c r="CK45" s="778" t="s">
        <v>130</v>
      </c>
      <c r="CL45" s="64">
        <v>2940</v>
      </c>
      <c r="CM45" s="64">
        <v>3269</v>
      </c>
      <c r="CN45" s="64">
        <v>3028</v>
      </c>
      <c r="CO45" s="64">
        <v>9237</v>
      </c>
      <c r="CP45" s="779">
        <v>8979</v>
      </c>
      <c r="CQ45" s="783">
        <v>2.87</v>
      </c>
      <c r="CR45" s="179"/>
      <c r="CT45" s="37"/>
      <c r="CV45" s="23"/>
      <c r="CY45" s="23"/>
      <c r="DB45" s="23"/>
      <c r="DC45" s="179"/>
      <c r="DD45" s="179"/>
      <c r="DE45" s="179" t="s">
        <v>59</v>
      </c>
      <c r="DF45" s="309">
        <v>0</v>
      </c>
      <c r="DG45" s="309">
        <v>0</v>
      </c>
      <c r="DH45" s="309">
        <v>0</v>
      </c>
      <c r="DI45" s="309">
        <v>0</v>
      </c>
      <c r="DJ45" s="143"/>
      <c r="DK45" s="143"/>
      <c r="DL45" s="143"/>
      <c r="DM45" s="143"/>
      <c r="DN45" s="179"/>
      <c r="DO45" s="179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03"/>
      <c r="EC45" s="84"/>
      <c r="ED45" s="12"/>
      <c r="EE45" s="12"/>
      <c r="EF45" s="12"/>
      <c r="EG45" s="12"/>
      <c r="EH45" s="13"/>
      <c r="EI45" s="13"/>
      <c r="EJ45" s="13"/>
      <c r="EK45" s="13"/>
      <c r="EL45" s="13"/>
      <c r="EM45" s="14"/>
      <c r="EN45" s="14"/>
      <c r="EO45" s="14"/>
      <c r="EP45" s="180"/>
      <c r="EQ45" s="232"/>
      <c r="ER45" s="232"/>
      <c r="ES45" s="232"/>
      <c r="ET45" s="151"/>
      <c r="EU45" s="42"/>
      <c r="EV45" s="42"/>
      <c r="EW45" s="42"/>
      <c r="EX45" s="158"/>
      <c r="EY45" s="287"/>
      <c r="EZ45" s="287"/>
      <c r="FA45" s="25"/>
      <c r="FB45" s="55"/>
      <c r="FC45" s="288"/>
      <c r="FD45" s="84"/>
      <c r="FE45" s="84"/>
      <c r="FF45" s="84"/>
      <c r="FG45" s="179"/>
      <c r="FH45" s="179"/>
      <c r="FI45" s="179"/>
      <c r="FJ45" s="36"/>
      <c r="FK45" s="36"/>
      <c r="FL45" s="23"/>
      <c r="FM45" s="50"/>
      <c r="FN45" s="50"/>
      <c r="FO45" s="778" t="s">
        <v>130</v>
      </c>
      <c r="FP45" s="64">
        <v>2639</v>
      </c>
      <c r="FQ45" s="64">
        <v>2553</v>
      </c>
      <c r="FR45" s="64">
        <v>2040</v>
      </c>
      <c r="FS45" s="64">
        <v>7232</v>
      </c>
      <c r="FT45" s="779">
        <v>7158</v>
      </c>
      <c r="FU45" s="783">
        <v>1.03</v>
      </c>
      <c r="FV45" s="179"/>
      <c r="FX45" s="37"/>
      <c r="FZ45" s="23"/>
      <c r="GC45" s="23"/>
      <c r="GF45" s="23"/>
      <c r="GG45" s="179"/>
      <c r="GH45" s="179"/>
      <c r="GI45" s="179" t="s">
        <v>59</v>
      </c>
      <c r="GJ45" s="309">
        <v>0</v>
      </c>
      <c r="GK45" s="309">
        <v>0</v>
      </c>
      <c r="GL45" s="309">
        <v>0</v>
      </c>
      <c r="GM45" s="309">
        <v>0</v>
      </c>
      <c r="GN45" s="143"/>
      <c r="GO45" s="143"/>
      <c r="GP45" s="143"/>
      <c r="GQ45" s="143"/>
      <c r="GR45" s="179"/>
      <c r="GS45" s="179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03"/>
      <c r="HG45" s="84"/>
      <c r="HH45" s="12"/>
      <c r="HI45" s="12"/>
      <c r="HJ45" s="12"/>
      <c r="HK45" s="12"/>
      <c r="HL45" s="13"/>
      <c r="HM45" s="13"/>
      <c r="HN45" s="13"/>
      <c r="HO45" s="13"/>
      <c r="HP45" s="13"/>
      <c r="HQ45" s="14"/>
      <c r="HR45" s="14"/>
      <c r="HS45" s="14"/>
      <c r="HT45" s="103"/>
      <c r="HU45" s="232"/>
      <c r="HV45" s="232"/>
      <c r="HW45" s="232"/>
      <c r="HX45" s="151"/>
      <c r="HY45" s="42"/>
      <c r="HZ45" s="42"/>
      <c r="IA45" s="42"/>
      <c r="IB45" s="158"/>
      <c r="IC45" s="287"/>
      <c r="ID45" s="287"/>
      <c r="IE45" s="25"/>
      <c r="IF45" s="55"/>
      <c r="IG45" s="288"/>
      <c r="IH45" s="84"/>
      <c r="II45" s="84"/>
      <c r="IJ45" s="84"/>
      <c r="IK45" s="179"/>
      <c r="IM45" s="179"/>
      <c r="IN45" s="36"/>
      <c r="IO45" s="36"/>
      <c r="IP45" s="23"/>
      <c r="IQ45" s="50"/>
      <c r="IR45" s="50"/>
      <c r="IS45" s="778" t="s">
        <v>130</v>
      </c>
      <c r="IT45" s="64">
        <v>3291</v>
      </c>
      <c r="IU45" s="64">
        <v>3896</v>
      </c>
      <c r="IV45" s="64">
        <v>3573</v>
      </c>
      <c r="IW45" s="64">
        <v>10760</v>
      </c>
      <c r="IX45" s="779">
        <v>10656</v>
      </c>
      <c r="IY45" s="783">
        <v>0.98</v>
      </c>
      <c r="IZ45" s="179"/>
      <c r="JB45" s="37"/>
      <c r="JD45" s="23"/>
      <c r="JG45" s="23"/>
      <c r="JJ45" s="23"/>
      <c r="JK45" s="179"/>
      <c r="JL45" s="179"/>
      <c r="JM45" s="179" t="s">
        <v>59</v>
      </c>
      <c r="JN45" s="309">
        <v>0</v>
      </c>
      <c r="JO45" s="309">
        <v>0</v>
      </c>
      <c r="JP45" s="309">
        <v>0</v>
      </c>
      <c r="JQ45" s="309">
        <v>0</v>
      </c>
      <c r="JR45" s="143"/>
      <c r="JS45" s="143"/>
      <c r="JT45" s="143"/>
      <c r="JU45" s="143"/>
      <c r="JV45" s="179"/>
      <c r="JW45" s="179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03"/>
      <c r="KK45" s="84"/>
      <c r="KL45" s="12"/>
      <c r="KM45" s="12"/>
      <c r="KN45" s="12"/>
      <c r="KO45" s="12"/>
      <c r="KP45" s="13"/>
      <c r="KQ45" s="13"/>
      <c r="KR45" s="13"/>
      <c r="KS45" s="13"/>
      <c r="KT45" s="13"/>
      <c r="KU45" s="14"/>
      <c r="KV45" s="14"/>
      <c r="KW45" s="14"/>
      <c r="KX45" s="83"/>
      <c r="KY45" s="232"/>
      <c r="KZ45" s="232"/>
      <c r="LA45" s="232"/>
      <c r="LB45" s="151"/>
      <c r="LC45" s="42"/>
      <c r="LD45" s="42"/>
      <c r="LE45" s="42"/>
      <c r="LF45" s="158"/>
      <c r="LG45" s="287"/>
      <c r="LH45" s="287"/>
      <c r="LI45" s="25"/>
      <c r="LJ45" s="55"/>
      <c r="LK45" s="288"/>
      <c r="LL45" s="84"/>
      <c r="LM45" s="84"/>
      <c r="LN45" s="84"/>
      <c r="LO45" s="84"/>
      <c r="LQ45" s="23"/>
      <c r="LR45" s="36"/>
      <c r="LS45" s="36"/>
      <c r="LT45" s="23"/>
      <c r="LU45" s="128"/>
      <c r="LV45" s="128"/>
      <c r="LW45" s="778" t="s">
        <v>130</v>
      </c>
      <c r="LX45" s="7">
        <v>39102</v>
      </c>
      <c r="LY45" s="781">
        <v>38382</v>
      </c>
      <c r="LZ45" s="782">
        <v>1.88</v>
      </c>
      <c r="MA45" s="60"/>
      <c r="MB45" s="23"/>
      <c r="MC45" s="23"/>
      <c r="MD45" s="10"/>
      <c r="ME45" s="23"/>
      <c r="MF45" s="23"/>
      <c r="MG45" s="10"/>
      <c r="MH45" s="23"/>
      <c r="MI45" s="23"/>
      <c r="MJ45" s="10"/>
      <c r="MK45" s="23"/>
      <c r="ML45" s="2"/>
      <c r="MM45" s="2"/>
      <c r="MN45" s="2" t="s">
        <v>59</v>
      </c>
      <c r="MO45" s="767">
        <v>0</v>
      </c>
      <c r="MP45" s="767">
        <v>0</v>
      </c>
      <c r="MQ45" s="767">
        <v>0</v>
      </c>
      <c r="MR45" s="767">
        <v>0</v>
      </c>
      <c r="MS45" s="768" t="s">
        <v>166</v>
      </c>
      <c r="MT45" s="129"/>
      <c r="MU45" s="130"/>
      <c r="MV45" s="130"/>
      <c r="MW45" s="135"/>
      <c r="MX45" s="130"/>
      <c r="MY45" s="130"/>
      <c r="MZ45" s="77"/>
      <c r="NA45" s="77"/>
      <c r="NB45" s="78"/>
      <c r="NC45" s="78"/>
      <c r="ND45" s="79"/>
      <c r="NE45" s="79"/>
      <c r="NF45" s="79"/>
      <c r="NG45" s="79"/>
      <c r="NH45" s="79"/>
      <c r="NI45" s="79"/>
      <c r="NJ45" s="79"/>
      <c r="NK45" s="26"/>
      <c r="NL45" s="130"/>
      <c r="NM45" s="130"/>
      <c r="NN45" s="77"/>
      <c r="NO45" s="77"/>
      <c r="NP45" s="78"/>
      <c r="NQ45" s="78"/>
      <c r="NR45" s="79"/>
      <c r="NS45" s="79"/>
      <c r="NT45" s="79"/>
      <c r="NU45" s="79"/>
      <c r="NV45" s="79"/>
      <c r="NW45" s="79"/>
      <c r="NX45" s="79"/>
      <c r="NY45" s="26"/>
    </row>
    <row r="46" spans="1:389" ht="23.25" customHeight="1" x14ac:dyDescent="0.25">
      <c r="A46" s="23"/>
      <c r="B46" s="23"/>
      <c r="C46" s="23"/>
      <c r="D46" s="23"/>
      <c r="E46" s="300"/>
      <c r="F46" s="300"/>
      <c r="G46" s="179"/>
      <c r="H46" s="179"/>
      <c r="I46" s="179"/>
      <c r="J46" s="179"/>
      <c r="K46" s="179"/>
      <c r="L46" s="179"/>
      <c r="M46" s="179"/>
      <c r="N46" s="179"/>
      <c r="P46" s="37"/>
      <c r="R46" s="23"/>
      <c r="U46" s="23"/>
      <c r="X46" s="23"/>
      <c r="Y46" s="179"/>
      <c r="Z46" s="179"/>
      <c r="AA46" s="179" t="s">
        <v>65</v>
      </c>
      <c r="AB46" s="309">
        <v>1.65</v>
      </c>
      <c r="AC46" s="309">
        <v>1.79</v>
      </c>
      <c r="AD46" s="309">
        <v>1.87</v>
      </c>
      <c r="AE46" s="309">
        <v>1.77</v>
      </c>
      <c r="AF46" s="143"/>
      <c r="AG46" s="143"/>
      <c r="AH46" s="143"/>
      <c r="AI46" s="143"/>
      <c r="AJ46" s="179"/>
      <c r="AK46" s="179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03"/>
      <c r="AY46" s="84"/>
      <c r="AZ46" s="145"/>
      <c r="BA46" s="145"/>
      <c r="BB46" s="145"/>
      <c r="BC46" s="145"/>
      <c r="BD46" s="148"/>
      <c r="BE46" s="148"/>
      <c r="BF46" s="148"/>
      <c r="BG46" s="148"/>
      <c r="BH46" s="148"/>
      <c r="BI46" s="145"/>
      <c r="BJ46" s="145"/>
      <c r="BK46" s="13"/>
      <c r="BL46" s="180"/>
      <c r="BM46" s="232"/>
      <c r="BN46" s="232"/>
      <c r="BO46" s="232"/>
      <c r="BP46" s="35"/>
      <c r="BQ46" s="42"/>
      <c r="BR46" s="42"/>
      <c r="BS46" s="42"/>
      <c r="BT46" s="158"/>
      <c r="BU46" s="287"/>
      <c r="BV46" s="287"/>
      <c r="BW46" s="65"/>
      <c r="BX46" s="232"/>
      <c r="BY46" s="288"/>
      <c r="BZ46" s="84"/>
      <c r="CA46" s="84"/>
      <c r="CB46" s="84"/>
      <c r="CC46" s="179"/>
      <c r="CD46" s="179"/>
      <c r="CE46" s="23"/>
      <c r="CF46" s="23"/>
      <c r="CG46" s="23"/>
      <c r="CH46" s="23"/>
      <c r="CI46" s="300"/>
      <c r="CJ46" s="300"/>
      <c r="CK46" s="179"/>
      <c r="CL46" s="179"/>
      <c r="CM46" s="179"/>
      <c r="CN46" s="179"/>
      <c r="CO46" s="179"/>
      <c r="CP46" s="179"/>
      <c r="CQ46" s="179"/>
      <c r="CR46" s="179"/>
      <c r="CT46" s="37"/>
      <c r="CV46" s="23"/>
      <c r="CY46" s="23"/>
      <c r="DB46" s="23"/>
      <c r="DC46" s="179"/>
      <c r="DD46" s="179"/>
      <c r="DE46" s="179" t="s">
        <v>65</v>
      </c>
      <c r="DF46" s="309">
        <v>1.72</v>
      </c>
      <c r="DG46" s="309">
        <v>1.37</v>
      </c>
      <c r="DH46" s="309">
        <v>1.84</v>
      </c>
      <c r="DI46" s="309">
        <v>1.64</v>
      </c>
      <c r="DJ46" s="143"/>
      <c r="DK46" s="143"/>
      <c r="DL46" s="143"/>
      <c r="DM46" s="143"/>
      <c r="DN46" s="179"/>
      <c r="DO46" s="179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03"/>
      <c r="EC46" s="84"/>
      <c r="ED46" s="145"/>
      <c r="EE46" s="145"/>
      <c r="EF46" s="145"/>
      <c r="EG46" s="145"/>
      <c r="EH46" s="148"/>
      <c r="EI46" s="148"/>
      <c r="EJ46" s="148"/>
      <c r="EK46" s="148"/>
      <c r="EL46" s="148"/>
      <c r="EM46" s="145"/>
      <c r="EN46" s="145"/>
      <c r="EO46" s="13"/>
      <c r="EP46" s="103"/>
      <c r="EQ46" s="232"/>
      <c r="ER46" s="232"/>
      <c r="ES46" s="232"/>
      <c r="ET46" s="35"/>
      <c r="EU46" s="42"/>
      <c r="EV46" s="42"/>
      <c r="EW46" s="42"/>
      <c r="EX46" s="158"/>
      <c r="EY46" s="287"/>
      <c r="EZ46" s="287"/>
      <c r="FA46" s="65"/>
      <c r="FB46" s="232"/>
      <c r="FC46" s="288"/>
      <c r="FD46" s="84"/>
      <c r="FE46" s="84"/>
      <c r="FF46" s="84"/>
      <c r="FG46" s="179"/>
      <c r="FH46" s="179"/>
      <c r="FI46" s="23"/>
      <c r="FJ46" s="23"/>
      <c r="FK46" s="23"/>
      <c r="FL46" s="23"/>
      <c r="FM46" s="300"/>
      <c r="FN46" s="300"/>
      <c r="FO46" s="179"/>
      <c r="FP46" s="179"/>
      <c r="FQ46" s="179"/>
      <c r="FR46" s="179"/>
      <c r="FS46" s="179"/>
      <c r="FT46" s="179"/>
      <c r="FU46" s="179"/>
      <c r="FV46" s="179"/>
      <c r="FX46" s="37"/>
      <c r="FZ46" s="23"/>
      <c r="GC46" s="23"/>
      <c r="GF46" s="23"/>
      <c r="GG46" s="179"/>
      <c r="GH46" s="179"/>
      <c r="GI46" s="179" t="s">
        <v>65</v>
      </c>
      <c r="GJ46" s="309">
        <v>1.58</v>
      </c>
      <c r="GK46" s="309">
        <v>1.37</v>
      </c>
      <c r="GL46" s="309">
        <v>1.49</v>
      </c>
      <c r="GM46" s="309">
        <v>1.48</v>
      </c>
      <c r="GN46" s="143"/>
      <c r="GO46" s="143"/>
      <c r="GP46" s="143"/>
      <c r="GQ46" s="143"/>
      <c r="GR46" s="179"/>
      <c r="GS46" s="179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03"/>
      <c r="HG46" s="84"/>
      <c r="HH46" s="145"/>
      <c r="HI46" s="145"/>
      <c r="HJ46" s="145"/>
      <c r="HK46" s="145"/>
      <c r="HL46" s="148"/>
      <c r="HM46" s="148"/>
      <c r="HN46" s="148"/>
      <c r="HO46" s="148"/>
      <c r="HP46" s="148"/>
      <c r="HQ46" s="145"/>
      <c r="HR46" s="145"/>
      <c r="HS46" s="13"/>
      <c r="HT46" s="103"/>
      <c r="HU46" s="232"/>
      <c r="HV46" s="232"/>
      <c r="HW46" s="232"/>
      <c r="HX46" s="35"/>
      <c r="HY46" s="42"/>
      <c r="HZ46" s="42"/>
      <c r="IA46" s="42"/>
      <c r="IB46" s="158"/>
      <c r="IC46" s="287"/>
      <c r="ID46" s="287"/>
      <c r="IE46" s="65"/>
      <c r="IF46" s="232"/>
      <c r="IG46" s="288"/>
      <c r="IH46" s="84"/>
      <c r="II46" s="84"/>
      <c r="IJ46" s="84"/>
      <c r="IK46" s="179"/>
      <c r="IM46" s="23"/>
      <c r="IN46" s="23"/>
      <c r="IO46" s="23"/>
      <c r="IP46" s="23"/>
      <c r="IQ46" s="300"/>
      <c r="IR46" s="300"/>
      <c r="IS46" s="179"/>
      <c r="IT46" s="179"/>
      <c r="IU46" s="179"/>
      <c r="IV46" s="179"/>
      <c r="IW46" s="179"/>
      <c r="IX46" s="179"/>
      <c r="IY46" s="179"/>
      <c r="IZ46" s="179"/>
      <c r="JB46" s="37"/>
      <c r="JD46" s="23"/>
      <c r="JG46" s="23"/>
      <c r="JJ46" s="23"/>
      <c r="JK46" s="179"/>
      <c r="JL46" s="179"/>
      <c r="JM46" s="179" t="s">
        <v>65</v>
      </c>
      <c r="JN46" s="309">
        <v>1.59</v>
      </c>
      <c r="JO46" s="309">
        <v>1.28</v>
      </c>
      <c r="JP46" s="309">
        <v>1.65</v>
      </c>
      <c r="JQ46" s="309">
        <v>1.51</v>
      </c>
      <c r="JR46" s="143"/>
      <c r="JS46" s="143"/>
      <c r="JT46" s="143"/>
      <c r="JU46" s="143"/>
      <c r="JV46" s="179"/>
      <c r="JW46" s="179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03"/>
      <c r="KK46" s="84"/>
      <c r="KL46" s="145"/>
      <c r="KM46" s="145"/>
      <c r="KN46" s="145"/>
      <c r="KO46" s="145"/>
      <c r="KP46" s="148"/>
      <c r="KQ46" s="148"/>
      <c r="KR46" s="148"/>
      <c r="KS46" s="148"/>
      <c r="KT46" s="148"/>
      <c r="KU46" s="145"/>
      <c r="KV46" s="145"/>
      <c r="KW46" s="13"/>
      <c r="KX46" s="83"/>
      <c r="KY46" s="232"/>
      <c r="KZ46" s="232"/>
      <c r="LA46" s="232"/>
      <c r="LB46" s="35"/>
      <c r="LC46" s="42"/>
      <c r="LD46" s="42"/>
      <c r="LE46" s="42"/>
      <c r="LF46" s="158"/>
      <c r="LG46" s="287"/>
      <c r="LH46" s="287"/>
      <c r="LI46" s="65"/>
      <c r="LJ46" s="232"/>
      <c r="LK46" s="288"/>
      <c r="LL46" s="84"/>
      <c r="LM46" s="84"/>
      <c r="LN46" s="84"/>
      <c r="LO46" s="84"/>
      <c r="LQ46" s="23"/>
      <c r="LR46" s="23"/>
      <c r="LS46" s="23"/>
      <c r="LT46" s="23"/>
      <c r="LU46" s="142"/>
      <c r="LV46" s="142"/>
      <c r="LW46" s="58"/>
      <c r="LX46" s="58"/>
      <c r="LY46" s="307"/>
      <c r="LZ46" s="60"/>
      <c r="MA46" s="60"/>
      <c r="MB46" s="58"/>
      <c r="MC46" s="23"/>
      <c r="MD46" s="10"/>
      <c r="ME46" s="23"/>
      <c r="MF46" s="23"/>
      <c r="MG46" s="10"/>
      <c r="MH46" s="23"/>
      <c r="MI46" s="23"/>
      <c r="MJ46" s="10"/>
      <c r="MK46" s="23"/>
      <c r="ML46" s="2"/>
      <c r="MM46" s="2"/>
      <c r="MN46" s="2" t="s">
        <v>65</v>
      </c>
      <c r="MO46" s="767">
        <v>1.77</v>
      </c>
      <c r="MP46" s="767">
        <v>1.64</v>
      </c>
      <c r="MQ46" s="767">
        <v>1.48</v>
      </c>
      <c r="MR46" s="767">
        <v>1.51</v>
      </c>
      <c r="MS46" s="768">
        <v>1.59</v>
      </c>
      <c r="MT46" s="129"/>
      <c r="MU46" s="130"/>
      <c r="MV46" s="130"/>
      <c r="MW46" s="135"/>
      <c r="MX46" s="130"/>
      <c r="MY46" s="137"/>
      <c r="MZ46" s="308"/>
      <c r="NA46" s="308"/>
      <c r="NB46" s="308"/>
      <c r="NC46" s="308"/>
      <c r="ND46" s="308"/>
      <c r="NE46" s="308"/>
      <c r="NF46" s="308"/>
      <c r="NG46" s="308"/>
      <c r="NH46" s="308"/>
      <c r="NI46" s="308"/>
      <c r="NJ46" s="308"/>
      <c r="NK46" s="308"/>
      <c r="NL46" s="103"/>
      <c r="NM46" s="84"/>
      <c r="NN46" s="12"/>
      <c r="NO46" s="12"/>
      <c r="NP46" s="12"/>
      <c r="NQ46" s="12"/>
      <c r="NR46" s="13"/>
      <c r="NS46" s="13"/>
      <c r="NT46" s="13"/>
      <c r="NU46" s="13"/>
      <c r="NV46" s="13"/>
      <c r="NW46" s="14"/>
      <c r="NX46" s="14"/>
      <c r="NY46" s="14"/>
    </row>
    <row r="47" spans="1:389" ht="23.25" customHeight="1" x14ac:dyDescent="0.25">
      <c r="A47" s="17"/>
      <c r="B47" s="124"/>
      <c r="C47" s="17"/>
      <c r="D47" s="17"/>
      <c r="E47" s="158"/>
      <c r="F47" s="158"/>
      <c r="G47" s="84"/>
      <c r="H47" s="309"/>
      <c r="I47" s="309"/>
      <c r="J47" s="309"/>
      <c r="K47" s="309"/>
      <c r="L47" s="309"/>
      <c r="M47" s="179"/>
      <c r="N47" s="179"/>
      <c r="P47" s="36"/>
      <c r="R47" s="23"/>
      <c r="U47" s="23"/>
      <c r="X47" s="23"/>
      <c r="Y47" s="179"/>
      <c r="Z47" s="179"/>
      <c r="AA47" s="179" t="s">
        <v>70</v>
      </c>
      <c r="AB47" s="309">
        <v>1.72</v>
      </c>
      <c r="AC47" s="309">
        <v>1.76</v>
      </c>
      <c r="AD47" s="309">
        <v>1.72</v>
      </c>
      <c r="AE47" s="309">
        <v>1.73</v>
      </c>
      <c r="AF47" s="143"/>
      <c r="AG47" s="143"/>
      <c r="AH47" s="143"/>
      <c r="AI47" s="143"/>
      <c r="AJ47" s="179"/>
      <c r="AK47" s="179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03"/>
      <c r="AY47" s="84"/>
      <c r="AZ47" s="238"/>
      <c r="BA47" s="145"/>
      <c r="BB47" s="145"/>
      <c r="BC47" s="145"/>
      <c r="BD47" s="145"/>
      <c r="BE47" s="145"/>
      <c r="BF47" s="145"/>
      <c r="BG47" s="145"/>
      <c r="BH47" s="145"/>
      <c r="BI47" s="145"/>
      <c r="BJ47" s="172"/>
      <c r="BK47" s="172"/>
      <c r="BL47" s="180"/>
      <c r="BM47" s="232"/>
      <c r="BN47" s="232"/>
      <c r="BO47" s="232"/>
      <c r="BP47" s="35"/>
      <c r="BQ47" s="35"/>
      <c r="BR47" s="35"/>
      <c r="BS47" s="35"/>
      <c r="BT47" s="158"/>
      <c r="BU47" s="287"/>
      <c r="BV47" s="287"/>
      <c r="BW47" s="66"/>
      <c r="BX47" s="67"/>
      <c r="BY47" s="67"/>
      <c r="BZ47" s="67"/>
      <c r="CA47" s="288"/>
      <c r="CB47" s="84"/>
      <c r="CC47" s="179"/>
      <c r="CD47" s="179"/>
      <c r="CE47" s="17"/>
      <c r="CF47" s="124"/>
      <c r="CG47" s="17"/>
      <c r="CH47" s="17"/>
      <c r="CI47" s="158"/>
      <c r="CJ47" s="158"/>
      <c r="CK47" s="84"/>
      <c r="CL47" s="309"/>
      <c r="CM47" s="309"/>
      <c r="CN47" s="309"/>
      <c r="CO47" s="309"/>
      <c r="CP47" s="309"/>
      <c r="CQ47" s="179"/>
      <c r="CR47" s="179"/>
      <c r="CT47" s="36"/>
      <c r="CV47" s="23"/>
      <c r="CY47" s="23"/>
      <c r="DB47" s="23"/>
      <c r="DC47" s="179"/>
      <c r="DD47" s="179"/>
      <c r="DE47" s="179" t="s">
        <v>70</v>
      </c>
      <c r="DF47" s="309">
        <v>1.83</v>
      </c>
      <c r="DG47" s="309">
        <v>1.58</v>
      </c>
      <c r="DH47" s="309">
        <v>1.68</v>
      </c>
      <c r="DI47" s="309">
        <v>1.7</v>
      </c>
      <c r="DJ47" s="143"/>
      <c r="DK47" s="143"/>
      <c r="DL47" s="143"/>
      <c r="DM47" s="143"/>
      <c r="DN47" s="179"/>
      <c r="DO47" s="179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03"/>
      <c r="EC47" s="84"/>
      <c r="ED47" s="238"/>
      <c r="EE47" s="145"/>
      <c r="EF47" s="145"/>
      <c r="EG47" s="145"/>
      <c r="EH47" s="145"/>
      <c r="EI47" s="145"/>
      <c r="EJ47" s="145"/>
      <c r="EK47" s="145"/>
      <c r="EL47" s="145"/>
      <c r="EM47" s="145"/>
      <c r="EN47" s="172"/>
      <c r="EO47" s="172"/>
      <c r="EP47" s="103"/>
      <c r="EQ47" s="232"/>
      <c r="ER47" s="232"/>
      <c r="ES47" s="232"/>
      <c r="ET47" s="35"/>
      <c r="EU47" s="35"/>
      <c r="EV47" s="35"/>
      <c r="EW47" s="35"/>
      <c r="EX47" s="158"/>
      <c r="EY47" s="287"/>
      <c r="EZ47" s="287"/>
      <c r="FA47" s="66"/>
      <c r="FB47" s="67"/>
      <c r="FC47" s="67"/>
      <c r="FD47" s="67"/>
      <c r="FE47" s="288"/>
      <c r="FF47" s="84"/>
      <c r="FG47" s="179"/>
      <c r="FH47" s="179"/>
      <c r="FI47" s="17"/>
      <c r="FJ47" s="124"/>
      <c r="FK47" s="17"/>
      <c r="FL47" s="17"/>
      <c r="FM47" s="158"/>
      <c r="FN47" s="158"/>
      <c r="FO47" s="84"/>
      <c r="FP47" s="309"/>
      <c r="FQ47" s="309"/>
      <c r="FR47" s="309"/>
      <c r="FS47" s="309"/>
      <c r="FT47" s="309"/>
      <c r="FU47" s="179"/>
      <c r="FV47" s="179"/>
      <c r="FX47" s="36"/>
      <c r="FZ47" s="23"/>
      <c r="GC47" s="23"/>
      <c r="GF47" s="23"/>
      <c r="GG47" s="179"/>
      <c r="GH47" s="179"/>
      <c r="GI47" s="179" t="s">
        <v>70</v>
      </c>
      <c r="GJ47" s="309">
        <v>1.52</v>
      </c>
      <c r="GK47" s="309">
        <v>1.63</v>
      </c>
      <c r="GL47" s="309">
        <v>1.65</v>
      </c>
      <c r="GM47" s="309">
        <v>1.6</v>
      </c>
      <c r="GN47" s="143"/>
      <c r="GO47" s="143"/>
      <c r="GP47" s="143"/>
      <c r="GQ47" s="143"/>
      <c r="GR47" s="179"/>
      <c r="GS47" s="179"/>
      <c r="GT47" s="171"/>
      <c r="GU47" s="171"/>
      <c r="GV47" s="171"/>
      <c r="GW47" s="171"/>
      <c r="GX47" s="171"/>
      <c r="GY47" s="171"/>
      <c r="GZ47" s="171"/>
      <c r="HA47" s="171"/>
      <c r="HB47" s="171"/>
      <c r="HC47" s="171"/>
      <c r="HD47" s="171"/>
      <c r="HE47" s="171"/>
      <c r="HF47" s="103"/>
      <c r="HG47" s="84"/>
      <c r="HH47" s="238"/>
      <c r="HI47" s="145"/>
      <c r="HJ47" s="145"/>
      <c r="HK47" s="145"/>
      <c r="HL47" s="145"/>
      <c r="HM47" s="145"/>
      <c r="HN47" s="145"/>
      <c r="HO47" s="145"/>
      <c r="HP47" s="145"/>
      <c r="HQ47" s="145"/>
      <c r="HR47" s="172"/>
      <c r="HS47" s="172"/>
      <c r="HT47" s="103"/>
      <c r="HU47" s="232"/>
      <c r="HV47" s="232"/>
      <c r="HW47" s="232"/>
      <c r="HX47" s="35"/>
      <c r="HY47" s="35"/>
      <c r="HZ47" s="35"/>
      <c r="IA47" s="35"/>
      <c r="IB47" s="158"/>
      <c r="IC47" s="287"/>
      <c r="ID47" s="287"/>
      <c r="IE47" s="66"/>
      <c r="IF47" s="67"/>
      <c r="IG47" s="67"/>
      <c r="IH47" s="67"/>
      <c r="II47" s="288"/>
      <c r="IJ47" s="84"/>
      <c r="IK47" s="179"/>
      <c r="IM47" s="17"/>
      <c r="IN47" s="124"/>
      <c r="IO47" s="17"/>
      <c r="IP47" s="17"/>
      <c r="IQ47" s="158"/>
      <c r="IR47" s="158"/>
      <c r="IS47" s="84"/>
      <c r="IT47" s="309"/>
      <c r="IU47" s="309"/>
      <c r="IV47" s="309"/>
      <c r="IW47" s="309"/>
      <c r="IX47" s="309"/>
      <c r="IY47" s="179"/>
      <c r="IZ47" s="179"/>
      <c r="JB47" s="36"/>
      <c r="JD47" s="23"/>
      <c r="JG47" s="23"/>
      <c r="JJ47" s="23"/>
      <c r="JK47" s="179"/>
      <c r="JL47" s="179"/>
      <c r="JM47" s="179" t="s">
        <v>70</v>
      </c>
      <c r="JN47" s="309">
        <v>1.58</v>
      </c>
      <c r="JO47" s="309">
        <v>1.51</v>
      </c>
      <c r="JP47" s="309">
        <v>1.62</v>
      </c>
      <c r="JQ47" s="309">
        <v>1.57</v>
      </c>
      <c r="JR47" s="143"/>
      <c r="JS47" s="143"/>
      <c r="JT47" s="143"/>
      <c r="JU47" s="143"/>
      <c r="JV47" s="179"/>
      <c r="JW47" s="179"/>
      <c r="JX47" s="171"/>
      <c r="JY47" s="171"/>
      <c r="JZ47" s="171"/>
      <c r="KA47" s="171"/>
      <c r="KB47" s="171"/>
      <c r="KC47" s="171"/>
      <c r="KD47" s="171"/>
      <c r="KE47" s="171"/>
      <c r="KF47" s="171"/>
      <c r="KG47" s="171"/>
      <c r="KH47" s="171"/>
      <c r="KI47" s="171"/>
      <c r="KJ47" s="103"/>
      <c r="KK47" s="84"/>
      <c r="KL47" s="238"/>
      <c r="KM47" s="145"/>
      <c r="KN47" s="145"/>
      <c r="KO47" s="145"/>
      <c r="KP47" s="145"/>
      <c r="KQ47" s="145"/>
      <c r="KR47" s="145"/>
      <c r="KS47" s="145"/>
      <c r="KT47" s="145"/>
      <c r="KU47" s="145"/>
      <c r="KV47" s="172"/>
      <c r="KW47" s="172"/>
      <c r="KX47" s="83"/>
      <c r="KY47" s="232"/>
      <c r="KZ47" s="232"/>
      <c r="LA47" s="232"/>
      <c r="LB47" s="35"/>
      <c r="LC47" s="35"/>
      <c r="LD47" s="35"/>
      <c r="LE47" s="35"/>
      <c r="LF47" s="158"/>
      <c r="LG47" s="287"/>
      <c r="LH47" s="287"/>
      <c r="LI47" s="66"/>
      <c r="LJ47" s="67"/>
      <c r="LK47" s="67"/>
      <c r="LL47" s="67"/>
      <c r="LM47" s="288"/>
      <c r="LN47" s="84"/>
      <c r="LO47" s="84"/>
      <c r="LQ47" s="17"/>
      <c r="LR47" s="17"/>
      <c r="LS47" s="17"/>
      <c r="LT47" s="17"/>
      <c r="LU47" s="310"/>
      <c r="LV47" s="310"/>
      <c r="LW47" s="60"/>
      <c r="LX47" s="60"/>
      <c r="LY47" s="311"/>
      <c r="LZ47" s="60"/>
      <c r="MA47" s="60"/>
      <c r="MB47" s="60"/>
      <c r="MC47" s="17"/>
      <c r="MD47" s="71"/>
      <c r="ME47" s="17"/>
      <c r="MF47" s="17"/>
      <c r="MG47" s="71"/>
      <c r="MH47" s="17"/>
      <c r="MI47" s="17"/>
      <c r="MJ47" s="71"/>
      <c r="MK47" s="17"/>
      <c r="ML47" s="2"/>
      <c r="MM47" s="2"/>
      <c r="MN47" s="2" t="s">
        <v>70</v>
      </c>
      <c r="MO47" s="767">
        <v>1.73</v>
      </c>
      <c r="MP47" s="767">
        <v>1.7</v>
      </c>
      <c r="MQ47" s="767">
        <v>1.6</v>
      </c>
      <c r="MR47" s="767">
        <v>1.57</v>
      </c>
      <c r="MS47" s="768">
        <v>1.65</v>
      </c>
      <c r="MT47" s="129"/>
      <c r="MU47" s="130"/>
      <c r="MV47" s="130"/>
      <c r="MW47" s="135"/>
      <c r="MX47" s="130"/>
      <c r="MY47" s="137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03"/>
      <c r="NM47" s="84"/>
      <c r="NN47" s="145"/>
      <c r="NO47" s="145"/>
      <c r="NP47" s="145"/>
      <c r="NQ47" s="145"/>
      <c r="NR47" s="148"/>
      <c r="NS47" s="148"/>
      <c r="NT47" s="148"/>
      <c r="NU47" s="148"/>
      <c r="NV47" s="148"/>
      <c r="NW47" s="145"/>
      <c r="NX47" s="145"/>
      <c r="NY47" s="13"/>
    </row>
    <row r="48" spans="1:389" ht="23.25" customHeight="1" x14ac:dyDescent="0.25">
      <c r="A48" s="43"/>
      <c r="B48" s="87"/>
      <c r="C48" s="87"/>
      <c r="D48" s="83"/>
      <c r="E48" s="158"/>
      <c r="F48" s="158"/>
      <c r="G48" s="83"/>
      <c r="H48" s="235"/>
      <c r="I48" s="235"/>
      <c r="J48" s="235"/>
      <c r="K48" s="235"/>
      <c r="L48" s="80"/>
      <c r="M48" s="235"/>
      <c r="N48" s="83"/>
      <c r="O48" s="83"/>
      <c r="P48" s="17"/>
      <c r="Q48" s="71"/>
      <c r="R48" s="17"/>
      <c r="S48" s="17"/>
      <c r="T48" s="71"/>
      <c r="U48" s="17"/>
      <c r="V48" s="17"/>
      <c r="W48" s="71"/>
      <c r="X48" s="17"/>
      <c r="Y48" s="179"/>
      <c r="Z48" s="179"/>
      <c r="AA48" s="179" t="s">
        <v>75</v>
      </c>
      <c r="AB48" s="309">
        <v>1.38</v>
      </c>
      <c r="AC48" s="309">
        <v>1.86</v>
      </c>
      <c r="AD48" s="309">
        <v>1.82</v>
      </c>
      <c r="AE48" s="309">
        <v>1.69</v>
      </c>
      <c r="AF48" s="143"/>
      <c r="AG48" s="143"/>
      <c r="AH48" s="143"/>
      <c r="AI48" s="143"/>
      <c r="AJ48" s="179"/>
      <c r="AK48" s="179"/>
      <c r="AL48" s="145"/>
      <c r="AM48" s="145"/>
      <c r="AN48" s="145"/>
      <c r="AO48" s="145"/>
      <c r="AP48" s="148"/>
      <c r="AQ48" s="148"/>
      <c r="AR48" s="148"/>
      <c r="AS48" s="148"/>
      <c r="AT48" s="148"/>
      <c r="AU48" s="145"/>
      <c r="AV48" s="145"/>
      <c r="AW48" s="13"/>
      <c r="AX48" s="162"/>
      <c r="AY48" s="84"/>
      <c r="AZ48" s="238"/>
      <c r="BA48" s="164"/>
      <c r="BB48" s="164"/>
      <c r="BC48" s="164"/>
      <c r="BD48" s="164"/>
      <c r="BE48" s="164"/>
      <c r="BF48" s="238"/>
      <c r="BG48" s="238"/>
      <c r="BH48" s="238"/>
      <c r="BI48" s="238"/>
      <c r="BJ48" s="238"/>
      <c r="BK48" s="238"/>
      <c r="BL48" s="180"/>
      <c r="BM48" s="232"/>
      <c r="BN48" s="232"/>
      <c r="BO48" s="232"/>
      <c r="BP48" s="35"/>
      <c r="BQ48" s="112"/>
      <c r="BR48" s="112"/>
      <c r="BS48" s="112"/>
      <c r="BT48" s="112"/>
      <c r="BU48" s="287"/>
      <c r="BV48" s="287"/>
      <c r="BW48" s="68"/>
      <c r="BX48" s="69"/>
      <c r="BY48" s="69"/>
      <c r="BZ48" s="69"/>
      <c r="CA48" s="288"/>
      <c r="CB48" s="84"/>
      <c r="CC48" s="179"/>
      <c r="CD48" s="179"/>
      <c r="CE48" s="43"/>
      <c r="CF48" s="87"/>
      <c r="CG48" s="87"/>
      <c r="CH48" s="83"/>
      <c r="CI48" s="158"/>
      <c r="CJ48" s="158"/>
      <c r="CK48" s="83"/>
      <c r="CL48" s="235"/>
      <c r="CM48" s="235"/>
      <c r="CN48" s="235"/>
      <c r="CO48" s="235"/>
      <c r="CP48" s="80"/>
      <c r="CQ48" s="235"/>
      <c r="CR48" s="83"/>
      <c r="CS48" s="83"/>
      <c r="CT48" s="17"/>
      <c r="CU48" s="71"/>
      <c r="CV48" s="17"/>
      <c r="CW48" s="17"/>
      <c r="CX48" s="71"/>
      <c r="CY48" s="17"/>
      <c r="CZ48" s="17"/>
      <c r="DA48" s="71"/>
      <c r="DB48" s="17"/>
      <c r="DC48" s="179"/>
      <c r="DD48" s="179"/>
      <c r="DE48" s="179" t="s">
        <v>75</v>
      </c>
      <c r="DF48" s="309">
        <v>1.47</v>
      </c>
      <c r="DG48" s="309">
        <v>1.58</v>
      </c>
      <c r="DH48" s="309">
        <v>1.31</v>
      </c>
      <c r="DI48" s="309">
        <v>1.45</v>
      </c>
      <c r="DJ48" s="143"/>
      <c r="DK48" s="143"/>
      <c r="DL48" s="143"/>
      <c r="DM48" s="143"/>
      <c r="DN48" s="179"/>
      <c r="DO48" s="179"/>
      <c r="DP48" s="145"/>
      <c r="DQ48" s="145"/>
      <c r="DR48" s="145"/>
      <c r="DS48" s="145"/>
      <c r="DT48" s="148"/>
      <c r="DU48" s="148"/>
      <c r="DV48" s="148"/>
      <c r="DW48" s="148"/>
      <c r="DX48" s="148"/>
      <c r="DY48" s="145"/>
      <c r="DZ48" s="145"/>
      <c r="EA48" s="13"/>
      <c r="EB48" s="162"/>
      <c r="EC48" s="84"/>
      <c r="ED48" s="238"/>
      <c r="EE48" s="164"/>
      <c r="EF48" s="164"/>
      <c r="EG48" s="164"/>
      <c r="EH48" s="164"/>
      <c r="EI48" s="164"/>
      <c r="EJ48" s="238"/>
      <c r="EK48" s="238"/>
      <c r="EL48" s="238"/>
      <c r="EM48" s="238"/>
      <c r="EN48" s="238"/>
      <c r="EO48" s="238"/>
      <c r="EP48" s="103"/>
      <c r="EQ48" s="232"/>
      <c r="ER48" s="232"/>
      <c r="ES48" s="232"/>
      <c r="ET48" s="35"/>
      <c r="EU48" s="112"/>
      <c r="EV48" s="112"/>
      <c r="EW48" s="112"/>
      <c r="EX48" s="112"/>
      <c r="EY48" s="287"/>
      <c r="EZ48" s="287"/>
      <c r="FA48" s="68"/>
      <c r="FB48" s="69"/>
      <c r="FC48" s="69"/>
      <c r="FD48" s="69"/>
      <c r="FE48" s="288"/>
      <c r="FF48" s="84"/>
      <c r="FG48" s="179"/>
      <c r="FH48" s="179"/>
      <c r="FI48" s="43"/>
      <c r="FJ48" s="87"/>
      <c r="FK48" s="87"/>
      <c r="FL48" s="83"/>
      <c r="FM48" s="158"/>
      <c r="FN48" s="158"/>
      <c r="FO48" s="83"/>
      <c r="FP48" s="235"/>
      <c r="FQ48" s="235"/>
      <c r="FR48" s="235"/>
      <c r="FS48" s="235"/>
      <c r="FT48" s="80"/>
      <c r="FU48" s="235"/>
      <c r="FV48" s="83"/>
      <c r="FW48" s="83"/>
      <c r="FX48" s="17"/>
      <c r="FY48" s="71"/>
      <c r="FZ48" s="17"/>
      <c r="GA48" s="17"/>
      <c r="GB48" s="71"/>
      <c r="GC48" s="17"/>
      <c r="GD48" s="17"/>
      <c r="GE48" s="71"/>
      <c r="GF48" s="17"/>
      <c r="GG48" s="179"/>
      <c r="GH48" s="179"/>
      <c r="GI48" s="179" t="s">
        <v>75</v>
      </c>
      <c r="GJ48" s="309">
        <v>1.47</v>
      </c>
      <c r="GK48" s="309">
        <v>1.44</v>
      </c>
      <c r="GL48" s="309">
        <v>1.57</v>
      </c>
      <c r="GM48" s="309">
        <v>1.49</v>
      </c>
      <c r="GN48" s="143"/>
      <c r="GO48" s="143"/>
      <c r="GP48" s="143"/>
      <c r="GQ48" s="143"/>
      <c r="GR48" s="179"/>
      <c r="GS48" s="179"/>
      <c r="GT48" s="145"/>
      <c r="GU48" s="145"/>
      <c r="GV48" s="145"/>
      <c r="GW48" s="145"/>
      <c r="GX48" s="148"/>
      <c r="GY48" s="148"/>
      <c r="GZ48" s="148"/>
      <c r="HA48" s="148"/>
      <c r="HB48" s="148"/>
      <c r="HC48" s="145"/>
      <c r="HD48" s="145"/>
      <c r="HE48" s="13"/>
      <c r="HF48" s="162"/>
      <c r="HG48" s="84"/>
      <c r="HH48" s="238"/>
      <c r="HI48" s="164"/>
      <c r="HJ48" s="164"/>
      <c r="HK48" s="164"/>
      <c r="HL48" s="164"/>
      <c r="HM48" s="164"/>
      <c r="HN48" s="238"/>
      <c r="HO48" s="238"/>
      <c r="HP48" s="238"/>
      <c r="HQ48" s="238"/>
      <c r="HR48" s="238"/>
      <c r="HS48" s="238"/>
      <c r="HT48" s="103"/>
      <c r="HU48" s="232"/>
      <c r="HV48" s="232"/>
      <c r="HW48" s="232"/>
      <c r="HX48" s="35"/>
      <c r="HY48" s="112"/>
      <c r="HZ48" s="112"/>
      <c r="IA48" s="112"/>
      <c r="IB48" s="112"/>
      <c r="IC48" s="287"/>
      <c r="ID48" s="287"/>
      <c r="IE48" s="68"/>
      <c r="IF48" s="69"/>
      <c r="IG48" s="69"/>
      <c r="IH48" s="69"/>
      <c r="II48" s="288"/>
      <c r="IJ48" s="84"/>
      <c r="IK48" s="179"/>
      <c r="IM48" s="43"/>
      <c r="IN48" s="87"/>
      <c r="IO48" s="87"/>
      <c r="IP48" s="83"/>
      <c r="IQ48" s="158"/>
      <c r="IR48" s="158"/>
      <c r="IS48" s="83"/>
      <c r="IT48" s="235"/>
      <c r="IU48" s="235"/>
      <c r="IV48" s="235"/>
      <c r="IW48" s="235"/>
      <c r="IX48" s="80"/>
      <c r="IY48" s="235"/>
      <c r="IZ48" s="83"/>
      <c r="JA48" s="83"/>
      <c r="JB48" s="17"/>
      <c r="JC48" s="71"/>
      <c r="JD48" s="17"/>
      <c r="JE48" s="17"/>
      <c r="JF48" s="71"/>
      <c r="JG48" s="17"/>
      <c r="JH48" s="17"/>
      <c r="JI48" s="71"/>
      <c r="JJ48" s="17"/>
      <c r="JK48" s="179"/>
      <c r="JL48" s="179"/>
      <c r="JM48" s="179" t="s">
        <v>75</v>
      </c>
      <c r="JN48" s="309">
        <v>1.47</v>
      </c>
      <c r="JO48" s="309">
        <v>1.4</v>
      </c>
      <c r="JP48" s="309">
        <v>1.7</v>
      </c>
      <c r="JQ48" s="309">
        <v>1.52</v>
      </c>
      <c r="JR48" s="143"/>
      <c r="JS48" s="143"/>
      <c r="JT48" s="143"/>
      <c r="JU48" s="143"/>
      <c r="JV48" s="179"/>
      <c r="JW48" s="179"/>
      <c r="JX48" s="145"/>
      <c r="JY48" s="145"/>
      <c r="JZ48" s="145"/>
      <c r="KA48" s="145"/>
      <c r="KB48" s="148"/>
      <c r="KC48" s="148"/>
      <c r="KD48" s="148"/>
      <c r="KE48" s="148"/>
      <c r="KF48" s="148"/>
      <c r="KG48" s="145"/>
      <c r="KH48" s="145"/>
      <c r="KI48" s="13"/>
      <c r="KJ48" s="162"/>
      <c r="KK48" s="84"/>
      <c r="KL48" s="238"/>
      <c r="KM48" s="164"/>
      <c r="KN48" s="164"/>
      <c r="KO48" s="164"/>
      <c r="KP48" s="164"/>
      <c r="KQ48" s="164"/>
      <c r="KR48" s="238"/>
      <c r="KS48" s="238"/>
      <c r="KT48" s="238"/>
      <c r="KU48" s="238"/>
      <c r="KV48" s="238"/>
      <c r="KW48" s="238"/>
      <c r="KX48" s="83"/>
      <c r="KY48" s="232"/>
      <c r="KZ48" s="232"/>
      <c r="LA48" s="232"/>
      <c r="LB48" s="35"/>
      <c r="LC48" s="112"/>
      <c r="LD48" s="112"/>
      <c r="LE48" s="112"/>
      <c r="LF48" s="112"/>
      <c r="LG48" s="287"/>
      <c r="LH48" s="287"/>
      <c r="LI48" s="68"/>
      <c r="LJ48" s="69"/>
      <c r="LK48" s="69"/>
      <c r="LL48" s="69"/>
      <c r="LM48" s="288"/>
      <c r="LN48" s="84"/>
      <c r="LO48" s="84"/>
      <c r="LQ48" s="43"/>
      <c r="LR48" s="7"/>
      <c r="LS48" s="7"/>
      <c r="LT48" s="60"/>
      <c r="LU48" s="310"/>
      <c r="LV48" s="158"/>
      <c r="LW48" s="60"/>
      <c r="LX48" s="60"/>
      <c r="LY48" s="311"/>
      <c r="LZ48" s="60"/>
      <c r="MA48" s="60"/>
      <c r="MB48" s="60"/>
      <c r="MC48" s="17"/>
      <c r="MD48" s="71"/>
      <c r="ME48" s="17"/>
      <c r="MF48" s="17"/>
      <c r="MG48" s="71"/>
      <c r="MH48" s="17"/>
      <c r="MI48" s="17"/>
      <c r="MJ48" s="71"/>
      <c r="MK48" s="17"/>
      <c r="ML48" s="2"/>
      <c r="MM48" s="2"/>
      <c r="MN48" s="2" t="s">
        <v>75</v>
      </c>
      <c r="MO48" s="767">
        <v>1.69</v>
      </c>
      <c r="MP48" s="767">
        <v>1.45</v>
      </c>
      <c r="MQ48" s="767">
        <v>1.49</v>
      </c>
      <c r="MR48" s="767">
        <v>1.52</v>
      </c>
      <c r="MS48" s="768">
        <v>1.54</v>
      </c>
      <c r="MT48" s="129"/>
      <c r="MU48" s="130"/>
      <c r="MV48" s="130"/>
      <c r="MW48" s="135"/>
      <c r="MX48" s="130"/>
      <c r="MY48" s="137"/>
      <c r="MZ48" s="171"/>
      <c r="NA48" s="171"/>
      <c r="NB48" s="171"/>
      <c r="NC48" s="171"/>
      <c r="ND48" s="171"/>
      <c r="NE48" s="171"/>
      <c r="NF48" s="171"/>
      <c r="NG48" s="171"/>
      <c r="NH48" s="171"/>
      <c r="NI48" s="171"/>
      <c r="NJ48" s="171"/>
      <c r="NK48" s="171"/>
      <c r="NL48" s="103"/>
      <c r="NM48" s="84"/>
      <c r="NN48" s="238"/>
      <c r="NO48" s="238"/>
      <c r="NP48" s="238"/>
      <c r="NQ48" s="238"/>
      <c r="NR48" s="238"/>
      <c r="NS48" s="238"/>
      <c r="NT48" s="238"/>
      <c r="NU48" s="238"/>
      <c r="NV48" s="238"/>
      <c r="NW48" s="238"/>
      <c r="NX48" s="239"/>
      <c r="NY48" s="239"/>
    </row>
    <row r="49" spans="1:389" ht="23.25" customHeight="1" x14ac:dyDescent="0.25">
      <c r="A49" s="43"/>
      <c r="B49" s="87"/>
      <c r="C49" s="87"/>
      <c r="D49" s="83"/>
      <c r="E49" s="158"/>
      <c r="F49" s="158"/>
      <c r="G49" s="96"/>
      <c r="K49" s="96"/>
      <c r="N49" s="72"/>
      <c r="O49" s="83"/>
      <c r="P49" s="17"/>
      <c r="Q49" s="71"/>
      <c r="R49" s="17"/>
      <c r="S49" s="17"/>
      <c r="T49" s="71"/>
      <c r="U49" s="17"/>
      <c r="V49" s="17"/>
      <c r="W49" s="71"/>
      <c r="X49" s="17"/>
      <c r="Y49" s="179"/>
      <c r="Z49" s="179"/>
      <c r="AA49" s="179" t="s">
        <v>79</v>
      </c>
      <c r="AB49" s="309">
        <v>1.67</v>
      </c>
      <c r="AC49" s="309">
        <v>1.78</v>
      </c>
      <c r="AD49" s="309">
        <v>1.59</v>
      </c>
      <c r="AE49" s="309">
        <v>1.68</v>
      </c>
      <c r="AF49" s="143"/>
      <c r="AG49" s="143"/>
      <c r="AH49" s="143"/>
      <c r="AI49" s="143"/>
      <c r="AJ49" s="179"/>
      <c r="AK49" s="179"/>
      <c r="AL49" s="238"/>
      <c r="AM49" s="238"/>
      <c r="AN49" s="238"/>
      <c r="AO49" s="238"/>
      <c r="AP49" s="238"/>
      <c r="AQ49" s="238"/>
      <c r="AR49" s="238"/>
      <c r="AS49" s="238"/>
      <c r="AT49" s="238"/>
      <c r="AU49" s="238"/>
      <c r="AV49" s="239"/>
      <c r="AW49" s="239"/>
      <c r="AX49" s="162"/>
      <c r="AY49" s="84"/>
      <c r="AZ49" s="148"/>
      <c r="BA49" s="146"/>
      <c r="BB49" s="146"/>
      <c r="BC49" s="146"/>
      <c r="BD49" s="146"/>
      <c r="BE49" s="146"/>
      <c r="BF49" s="165"/>
      <c r="BG49" s="166"/>
      <c r="BH49" s="165"/>
      <c r="BI49" s="166"/>
      <c r="BJ49" s="167"/>
      <c r="BK49" s="166"/>
      <c r="BL49" s="180"/>
      <c r="BM49" s="232"/>
      <c r="BN49" s="232"/>
      <c r="BO49" s="232"/>
      <c r="BP49" s="65"/>
      <c r="BQ49" s="117"/>
      <c r="BR49" s="117"/>
      <c r="BS49" s="117"/>
      <c r="BT49" s="75"/>
      <c r="BU49" s="287"/>
      <c r="BV49" s="287"/>
      <c r="BW49" s="68"/>
      <c r="BX49" s="69"/>
      <c r="BY49" s="69"/>
      <c r="BZ49" s="69"/>
      <c r="CA49" s="288"/>
      <c r="CB49" s="84"/>
      <c r="CC49" s="179"/>
      <c r="CD49" s="179"/>
      <c r="CE49" s="43"/>
      <c r="CF49" s="87"/>
      <c r="CG49" s="87"/>
      <c r="CH49" s="83"/>
      <c r="CI49" s="158"/>
      <c r="CJ49" s="158"/>
      <c r="CK49" s="83"/>
      <c r="CL49" s="235"/>
      <c r="CM49" s="235"/>
      <c r="CN49" s="235"/>
      <c r="CO49" s="235"/>
      <c r="CP49" s="80"/>
      <c r="CQ49" s="235"/>
      <c r="CR49" s="83"/>
      <c r="CS49" s="83"/>
      <c r="CT49" s="17"/>
      <c r="CU49" s="71"/>
      <c r="CV49" s="17"/>
      <c r="CW49" s="17"/>
      <c r="CX49" s="71"/>
      <c r="CY49" s="17"/>
      <c r="CZ49" s="17"/>
      <c r="DA49" s="71"/>
      <c r="DB49" s="17"/>
      <c r="DC49" s="179"/>
      <c r="DD49" s="179"/>
      <c r="DE49" s="179" t="s">
        <v>79</v>
      </c>
      <c r="DF49" s="309">
        <v>1.23</v>
      </c>
      <c r="DG49" s="309">
        <v>1.3</v>
      </c>
      <c r="DH49" s="309">
        <v>1.71</v>
      </c>
      <c r="DI49" s="309">
        <v>1.41</v>
      </c>
      <c r="DJ49" s="143"/>
      <c r="DK49" s="143"/>
      <c r="DL49" s="143"/>
      <c r="DM49" s="143"/>
      <c r="DN49" s="179"/>
      <c r="DO49" s="179"/>
      <c r="DP49" s="238"/>
      <c r="DQ49" s="238"/>
      <c r="DR49" s="238"/>
      <c r="DS49" s="238"/>
      <c r="DT49" s="238"/>
      <c r="DU49" s="238"/>
      <c r="DV49" s="238"/>
      <c r="DW49" s="238"/>
      <c r="DX49" s="238"/>
      <c r="DY49" s="238"/>
      <c r="DZ49" s="239"/>
      <c r="EA49" s="239"/>
      <c r="EB49" s="162"/>
      <c r="EC49" s="84"/>
      <c r="ED49" s="148"/>
      <c r="EE49" s="146"/>
      <c r="EF49" s="146"/>
      <c r="EG49" s="146"/>
      <c r="EH49" s="146"/>
      <c r="EI49" s="146"/>
      <c r="EJ49" s="165"/>
      <c r="EK49" s="166"/>
      <c r="EL49" s="165"/>
      <c r="EM49" s="166"/>
      <c r="EN49" s="167"/>
      <c r="EO49" s="166"/>
      <c r="EP49" s="103"/>
      <c r="EQ49" s="232"/>
      <c r="ER49" s="232"/>
      <c r="ES49" s="232"/>
      <c r="ET49" s="65"/>
      <c r="EU49" s="117"/>
      <c r="EV49" s="117"/>
      <c r="EW49" s="117"/>
      <c r="EX49" s="75"/>
      <c r="EY49" s="287"/>
      <c r="EZ49" s="287"/>
      <c r="FA49" s="68"/>
      <c r="FB49" s="69"/>
      <c r="FC49" s="69"/>
      <c r="FD49" s="69"/>
      <c r="FE49" s="288"/>
      <c r="FF49" s="84"/>
      <c r="FG49" s="179"/>
      <c r="FH49" s="179"/>
      <c r="FI49" s="43"/>
      <c r="FJ49" s="87"/>
      <c r="FK49" s="87"/>
      <c r="FL49" s="83"/>
      <c r="FM49" s="158"/>
      <c r="FN49" s="158"/>
      <c r="FO49" s="83"/>
      <c r="FP49" s="235"/>
      <c r="FQ49" s="235"/>
      <c r="FR49" s="235"/>
      <c r="FS49" s="235"/>
      <c r="FT49" s="80"/>
      <c r="FU49" s="235"/>
      <c r="FV49" s="83"/>
      <c r="FW49" s="83"/>
      <c r="FX49" s="17"/>
      <c r="FY49" s="71"/>
      <c r="FZ49" s="17"/>
      <c r="GA49" s="17"/>
      <c r="GB49" s="71"/>
      <c r="GC49" s="17"/>
      <c r="GD49" s="17"/>
      <c r="GE49" s="71"/>
      <c r="GF49" s="17"/>
      <c r="GG49" s="179"/>
      <c r="GH49" s="179"/>
      <c r="GI49" s="179" t="s">
        <v>79</v>
      </c>
      <c r="GJ49" s="309">
        <v>1.41</v>
      </c>
      <c r="GK49" s="309">
        <v>1.29</v>
      </c>
      <c r="GL49" s="309">
        <v>1.37</v>
      </c>
      <c r="GM49" s="309">
        <v>1.36</v>
      </c>
      <c r="GN49" s="143"/>
      <c r="GO49" s="143"/>
      <c r="GP49" s="143"/>
      <c r="GQ49" s="143"/>
      <c r="GR49" s="179"/>
      <c r="GS49" s="179"/>
      <c r="GT49" s="238"/>
      <c r="GU49" s="238"/>
      <c r="GV49" s="238"/>
      <c r="GW49" s="238"/>
      <c r="GX49" s="238"/>
      <c r="GY49" s="238"/>
      <c r="GZ49" s="238"/>
      <c r="HA49" s="238"/>
      <c r="HB49" s="238"/>
      <c r="HC49" s="238"/>
      <c r="HD49" s="239"/>
      <c r="HE49" s="239"/>
      <c r="HF49" s="162"/>
      <c r="HG49" s="84"/>
      <c r="HH49" s="148"/>
      <c r="HI49" s="146"/>
      <c r="HJ49" s="146"/>
      <c r="HK49" s="146"/>
      <c r="HL49" s="146"/>
      <c r="HM49" s="146"/>
      <c r="HN49" s="165"/>
      <c r="HO49" s="166"/>
      <c r="HP49" s="165"/>
      <c r="HQ49" s="166"/>
      <c r="HR49" s="167"/>
      <c r="HS49" s="166"/>
      <c r="HT49" s="103"/>
      <c r="HU49" s="232"/>
      <c r="HV49" s="232"/>
      <c r="HW49" s="232"/>
      <c r="HX49" s="65"/>
      <c r="HY49" s="117"/>
      <c r="HZ49" s="117"/>
      <c r="IA49" s="117"/>
      <c r="IB49" s="75"/>
      <c r="IC49" s="287"/>
      <c r="ID49" s="287"/>
      <c r="IE49" s="68"/>
      <c r="IF49" s="69"/>
      <c r="IG49" s="69"/>
      <c r="IH49" s="69"/>
      <c r="II49" s="288"/>
      <c r="IJ49" s="84"/>
      <c r="IK49" s="179"/>
      <c r="IM49" s="43"/>
      <c r="IN49" s="87"/>
      <c r="IO49" s="87"/>
      <c r="IP49" s="83"/>
      <c r="IQ49" s="158"/>
      <c r="IR49" s="158"/>
      <c r="IS49" s="83"/>
      <c r="IT49" s="235"/>
      <c r="IU49" s="235"/>
      <c r="IV49" s="235"/>
      <c r="IW49" s="80"/>
      <c r="IX49" s="235"/>
      <c r="IY49" s="235"/>
      <c r="IZ49" s="83"/>
      <c r="JA49" s="83"/>
      <c r="JB49" s="17"/>
      <c r="JC49" s="71"/>
      <c r="JD49" s="17"/>
      <c r="JE49" s="17"/>
      <c r="JF49" s="71"/>
      <c r="JG49" s="17"/>
      <c r="JH49" s="17"/>
      <c r="JI49" s="71"/>
      <c r="JJ49" s="17"/>
      <c r="JK49" s="179"/>
      <c r="JL49" s="179"/>
      <c r="JM49" s="179" t="s">
        <v>79</v>
      </c>
      <c r="JN49" s="309">
        <v>1.33</v>
      </c>
      <c r="JO49" s="309">
        <v>1.1499999999999999</v>
      </c>
      <c r="JP49" s="309">
        <v>1.5</v>
      </c>
      <c r="JQ49" s="309">
        <v>1.33</v>
      </c>
      <c r="JR49" s="143"/>
      <c r="JS49" s="143"/>
      <c r="JT49" s="143"/>
      <c r="JU49" s="143"/>
      <c r="JV49" s="179"/>
      <c r="JW49" s="179"/>
      <c r="JX49" s="238"/>
      <c r="JY49" s="238"/>
      <c r="JZ49" s="238"/>
      <c r="KA49" s="238"/>
      <c r="KB49" s="238"/>
      <c r="KC49" s="238"/>
      <c r="KD49" s="238"/>
      <c r="KE49" s="238"/>
      <c r="KF49" s="238"/>
      <c r="KG49" s="238"/>
      <c r="KH49" s="239"/>
      <c r="KI49" s="239"/>
      <c r="KJ49" s="162"/>
      <c r="KK49" s="84"/>
      <c r="KL49" s="148"/>
      <c r="KM49" s="146"/>
      <c r="KN49" s="146"/>
      <c r="KO49" s="146"/>
      <c r="KP49" s="146"/>
      <c r="KQ49" s="146"/>
      <c r="KR49" s="165"/>
      <c r="KS49" s="166"/>
      <c r="KT49" s="165"/>
      <c r="KU49" s="166"/>
      <c r="KV49" s="167"/>
      <c r="KW49" s="166"/>
      <c r="KX49" s="83"/>
      <c r="KY49" s="232"/>
      <c r="KZ49" s="232"/>
      <c r="LA49" s="232"/>
      <c r="LB49" s="65"/>
      <c r="LC49" s="117"/>
      <c r="LD49" s="117"/>
      <c r="LE49" s="117"/>
      <c r="LF49" s="75"/>
      <c r="LG49" s="287"/>
      <c r="LH49" s="287"/>
      <c r="LI49" s="68"/>
      <c r="LJ49" s="69"/>
      <c r="LK49" s="69"/>
      <c r="LL49" s="69"/>
      <c r="LM49" s="288"/>
      <c r="LN49" s="84"/>
      <c r="LO49" s="84"/>
      <c r="LQ49" s="43"/>
      <c r="LR49" s="7"/>
      <c r="LS49" s="7"/>
      <c r="LT49" s="60"/>
      <c r="LU49" s="310"/>
      <c r="LV49" s="158"/>
      <c r="LW49" s="60"/>
      <c r="LX49" s="60"/>
      <c r="LY49" s="311"/>
      <c r="LZ49" s="60"/>
      <c r="MA49" s="60"/>
      <c r="MB49" s="60"/>
      <c r="MC49" s="17"/>
      <c r="MD49" s="71"/>
      <c r="ME49" s="17"/>
      <c r="MF49" s="17"/>
      <c r="MG49" s="71"/>
      <c r="MH49" s="17"/>
      <c r="MI49" s="17"/>
      <c r="MJ49" s="71"/>
      <c r="MK49" s="17"/>
      <c r="ML49" s="2"/>
      <c r="MM49" s="2"/>
      <c r="MN49" s="2" t="s">
        <v>79</v>
      </c>
      <c r="MO49" s="767">
        <v>1.68</v>
      </c>
      <c r="MP49" s="767">
        <v>1.41</v>
      </c>
      <c r="MQ49" s="767">
        <v>1.36</v>
      </c>
      <c r="MR49" s="767">
        <v>1.33</v>
      </c>
      <c r="MS49" s="768">
        <v>1.45</v>
      </c>
      <c r="MT49" s="129"/>
      <c r="MU49" s="130"/>
      <c r="MV49" s="130"/>
      <c r="MW49" s="135"/>
      <c r="MX49" s="130"/>
      <c r="MY49" s="137"/>
      <c r="MZ49" s="145"/>
      <c r="NA49" s="145"/>
      <c r="NB49" s="145"/>
      <c r="NC49" s="145"/>
      <c r="ND49" s="148"/>
      <c r="NE49" s="148"/>
      <c r="NF49" s="148"/>
      <c r="NG49" s="148"/>
      <c r="NH49" s="148"/>
      <c r="NI49" s="145"/>
      <c r="NJ49" s="145"/>
      <c r="NK49" s="13"/>
      <c r="NL49" s="162"/>
      <c r="NM49" s="84"/>
      <c r="NN49" s="238"/>
      <c r="NO49" s="164"/>
      <c r="NP49" s="164"/>
      <c r="NQ49" s="164"/>
      <c r="NR49" s="164"/>
      <c r="NS49" s="164"/>
      <c r="NT49" s="238"/>
      <c r="NU49" s="238"/>
      <c r="NV49" s="238"/>
      <c r="NW49" s="238"/>
      <c r="NX49" s="238"/>
      <c r="NY49" s="238"/>
    </row>
    <row r="50" spans="1:389" ht="23.25" customHeight="1" x14ac:dyDescent="0.25">
      <c r="A50" s="83"/>
      <c r="B50" s="83"/>
      <c r="C50" s="83"/>
      <c r="D50" s="83"/>
      <c r="E50" s="158"/>
      <c r="F50" s="158"/>
      <c r="G50" s="96"/>
      <c r="K50" s="96"/>
      <c r="N50" s="72"/>
      <c r="O50" s="312"/>
      <c r="P50" s="312"/>
      <c r="Q50" s="312"/>
      <c r="R50" s="17"/>
      <c r="S50" s="17"/>
      <c r="T50" s="71"/>
      <c r="U50" s="17"/>
      <c r="V50" s="17"/>
      <c r="W50" s="71"/>
      <c r="X50" s="17"/>
      <c r="Y50" s="179"/>
      <c r="Z50" s="73" t="s">
        <v>66</v>
      </c>
      <c r="AA50" s="73"/>
      <c r="AB50" s="754">
        <v>1.98</v>
      </c>
      <c r="AC50" s="754">
        <v>1.86</v>
      </c>
      <c r="AD50" s="754">
        <v>1.96</v>
      </c>
      <c r="AE50" s="754">
        <v>1.93</v>
      </c>
      <c r="AF50" s="144"/>
      <c r="AG50" s="144"/>
      <c r="AH50" s="144"/>
      <c r="AI50" s="144"/>
      <c r="AJ50" s="179"/>
      <c r="AK50" s="179"/>
      <c r="AL50" s="238"/>
      <c r="AM50" s="164"/>
      <c r="AN50" s="164"/>
      <c r="AO50" s="164"/>
      <c r="AP50" s="164"/>
      <c r="AQ50" s="164"/>
      <c r="AR50" s="238"/>
      <c r="AS50" s="238"/>
      <c r="AT50" s="238"/>
      <c r="AU50" s="238"/>
      <c r="AV50" s="238"/>
      <c r="AW50" s="238"/>
      <c r="AX50" s="162"/>
      <c r="AY50" s="84"/>
      <c r="AZ50" s="148"/>
      <c r="BA50" s="146"/>
      <c r="BB50" s="146"/>
      <c r="BC50" s="146"/>
      <c r="BD50" s="146"/>
      <c r="BE50" s="146"/>
      <c r="BF50" s="165"/>
      <c r="BG50" s="166"/>
      <c r="BH50" s="165"/>
      <c r="BI50" s="166"/>
      <c r="BJ50" s="167"/>
      <c r="BK50" s="166"/>
      <c r="BL50" s="180"/>
      <c r="BM50" s="232"/>
      <c r="BN50" s="232"/>
      <c r="BO50" s="232"/>
      <c r="BP50" s="65"/>
      <c r="BQ50" s="117"/>
      <c r="BR50" s="117"/>
      <c r="BS50" s="117"/>
      <c r="BT50" s="75"/>
      <c r="BU50" s="287"/>
      <c r="BV50" s="287"/>
      <c r="BW50" s="65"/>
      <c r="BX50" s="56"/>
      <c r="BY50" s="56"/>
      <c r="BZ50" s="56"/>
      <c r="CA50" s="288"/>
      <c r="CB50" s="84"/>
      <c r="CC50" s="179"/>
      <c r="CD50" s="179"/>
      <c r="CE50" s="83"/>
      <c r="CF50" s="83"/>
      <c r="CG50" s="83"/>
      <c r="CH50" s="83"/>
      <c r="CI50" s="158"/>
      <c r="CJ50" s="158"/>
      <c r="CK50" s="83"/>
      <c r="CL50" s="160"/>
      <c r="CM50" s="160"/>
      <c r="CN50" s="96"/>
      <c r="CQ50" s="235"/>
      <c r="CR50" s="83"/>
      <c r="CS50" s="312"/>
      <c r="CT50" s="312"/>
      <c r="CU50" s="312"/>
      <c r="CV50" s="17"/>
      <c r="CW50" s="17"/>
      <c r="CX50" s="71"/>
      <c r="CY50" s="17"/>
      <c r="CZ50" s="17"/>
      <c r="DA50" s="71"/>
      <c r="DB50" s="17"/>
      <c r="DC50" s="179"/>
      <c r="DD50" s="73" t="s">
        <v>66</v>
      </c>
      <c r="DE50" s="73"/>
      <c r="DF50" s="754">
        <v>1.78</v>
      </c>
      <c r="DG50" s="754">
        <v>1.83</v>
      </c>
      <c r="DH50" s="754">
        <v>2.0099999999999998</v>
      </c>
      <c r="DI50" s="754">
        <v>1.88</v>
      </c>
      <c r="DJ50" s="144"/>
      <c r="DK50" s="144"/>
      <c r="DL50" s="144"/>
      <c r="DM50" s="144"/>
      <c r="DN50" s="179"/>
      <c r="DO50" s="179"/>
      <c r="DP50" s="238"/>
      <c r="DQ50" s="164"/>
      <c r="DR50" s="164"/>
      <c r="DS50" s="164"/>
      <c r="DT50" s="164"/>
      <c r="DU50" s="164"/>
      <c r="DV50" s="238"/>
      <c r="DW50" s="238"/>
      <c r="DX50" s="238"/>
      <c r="DY50" s="238"/>
      <c r="DZ50" s="238"/>
      <c r="EA50" s="238"/>
      <c r="EB50" s="162"/>
      <c r="EC50" s="84"/>
      <c r="ED50" s="148"/>
      <c r="EE50" s="146"/>
      <c r="EF50" s="146"/>
      <c r="EG50" s="146"/>
      <c r="EH50" s="146"/>
      <c r="EI50" s="146"/>
      <c r="EJ50" s="165"/>
      <c r="EK50" s="166"/>
      <c r="EL50" s="165"/>
      <c r="EM50" s="166"/>
      <c r="EN50" s="167"/>
      <c r="EO50" s="166"/>
      <c r="EP50" s="103"/>
      <c r="EQ50" s="232"/>
      <c r="ER50" s="232"/>
      <c r="ES50" s="232"/>
      <c r="ET50" s="65"/>
      <c r="EU50" s="117"/>
      <c r="EV50" s="117"/>
      <c r="EW50" s="117"/>
      <c r="EX50" s="75"/>
      <c r="EY50" s="287"/>
      <c r="EZ50" s="287"/>
      <c r="FA50" s="65"/>
      <c r="FB50" s="56"/>
      <c r="FC50" s="56"/>
      <c r="FD50" s="56"/>
      <c r="FE50" s="288"/>
      <c r="FF50" s="84"/>
      <c r="FG50" s="179"/>
      <c r="FH50" s="179"/>
      <c r="FI50" s="83"/>
      <c r="FJ50" s="83"/>
      <c r="FK50" s="83"/>
      <c r="FL50" s="83"/>
      <c r="FM50" s="158"/>
      <c r="FN50" s="158"/>
      <c r="FO50" s="83"/>
      <c r="FP50" s="86"/>
      <c r="FQ50" s="81"/>
      <c r="FR50" s="81"/>
      <c r="FS50" s="81"/>
      <c r="FT50" s="235"/>
      <c r="FU50" s="235"/>
      <c r="FV50" s="83"/>
      <c r="FW50" s="312"/>
      <c r="FX50" s="312"/>
      <c r="FY50" s="312"/>
      <c r="FZ50" s="17"/>
      <c r="GA50" s="17"/>
      <c r="GB50" s="71"/>
      <c r="GC50" s="17"/>
      <c r="GD50" s="17"/>
      <c r="GE50" s="71"/>
      <c r="GF50" s="17"/>
      <c r="GG50" s="179"/>
      <c r="GH50" s="73" t="s">
        <v>66</v>
      </c>
      <c r="GI50" s="73"/>
      <c r="GJ50" s="754">
        <v>1.83</v>
      </c>
      <c r="GK50" s="754">
        <v>1.92</v>
      </c>
      <c r="GL50" s="754">
        <v>1.94</v>
      </c>
      <c r="GM50" s="754">
        <v>1.9</v>
      </c>
      <c r="GN50" s="144"/>
      <c r="GO50" s="144"/>
      <c r="GP50" s="144"/>
      <c r="GQ50" s="144"/>
      <c r="GR50" s="179"/>
      <c r="GS50" s="179"/>
      <c r="GT50" s="238"/>
      <c r="GU50" s="164"/>
      <c r="GV50" s="164"/>
      <c r="GW50" s="164"/>
      <c r="GX50" s="164"/>
      <c r="GY50" s="164"/>
      <c r="GZ50" s="238"/>
      <c r="HA50" s="238"/>
      <c r="HB50" s="238"/>
      <c r="HC50" s="238"/>
      <c r="HD50" s="238"/>
      <c r="HE50" s="238"/>
      <c r="HF50" s="162"/>
      <c r="HG50" s="84"/>
      <c r="HH50" s="148"/>
      <c r="HI50" s="146"/>
      <c r="HJ50" s="146"/>
      <c r="HK50" s="146"/>
      <c r="HL50" s="146"/>
      <c r="HM50" s="146"/>
      <c r="HN50" s="165"/>
      <c r="HO50" s="166"/>
      <c r="HP50" s="165"/>
      <c r="HQ50" s="166"/>
      <c r="HR50" s="167"/>
      <c r="HS50" s="166"/>
      <c r="HT50" s="103"/>
      <c r="HU50" s="232"/>
      <c r="HV50" s="232"/>
      <c r="HW50" s="232"/>
      <c r="HX50" s="65"/>
      <c r="HY50" s="117"/>
      <c r="HZ50" s="117"/>
      <c r="IA50" s="117"/>
      <c r="IB50" s="75"/>
      <c r="IC50" s="287"/>
      <c r="ID50" s="287"/>
      <c r="IE50" s="65"/>
      <c r="IF50" s="56"/>
      <c r="IG50" s="56"/>
      <c r="IH50" s="56"/>
      <c r="II50" s="288"/>
      <c r="IJ50" s="84"/>
      <c r="IK50" s="179"/>
      <c r="IM50" s="83"/>
      <c r="IN50" s="83"/>
      <c r="IO50" s="83"/>
      <c r="IP50" s="83"/>
      <c r="IQ50" s="158"/>
      <c r="IR50" s="158"/>
      <c r="IS50" s="83"/>
      <c r="IT50" s="235"/>
      <c r="IU50" s="235"/>
      <c r="IV50" s="235"/>
      <c r="IW50" s="80"/>
      <c r="IX50" s="235"/>
      <c r="IY50" s="235"/>
      <c r="JA50" s="36"/>
      <c r="JB50" s="10"/>
      <c r="JC50" s="23"/>
      <c r="JD50" s="23"/>
      <c r="JE50" s="10"/>
      <c r="JF50" s="23"/>
      <c r="JG50" s="23"/>
      <c r="JI50" s="36"/>
      <c r="JJ50" s="10"/>
      <c r="JK50" s="23"/>
      <c r="JL50" s="73" t="s">
        <v>66</v>
      </c>
      <c r="JM50" s="73"/>
      <c r="JN50" s="754">
        <v>1.85</v>
      </c>
      <c r="JO50" s="754">
        <v>1.9</v>
      </c>
      <c r="JP50" s="754">
        <v>1.82</v>
      </c>
      <c r="JQ50" s="754">
        <v>1.86</v>
      </c>
      <c r="JR50" s="144"/>
      <c r="JS50" s="144"/>
      <c r="JT50" s="144"/>
      <c r="JU50" s="144"/>
      <c r="JV50" s="179"/>
      <c r="JW50" s="179"/>
      <c r="JX50" s="238"/>
      <c r="JY50" s="164"/>
      <c r="JZ50" s="164"/>
      <c r="KA50" s="164"/>
      <c r="KB50" s="164"/>
      <c r="KC50" s="164"/>
      <c r="KD50" s="238"/>
      <c r="KE50" s="238"/>
      <c r="KF50" s="238"/>
      <c r="KG50" s="238"/>
      <c r="KH50" s="238"/>
      <c r="KI50" s="238"/>
      <c r="KJ50" s="162"/>
      <c r="KK50" s="84"/>
      <c r="KL50" s="148"/>
      <c r="KM50" s="146"/>
      <c r="KN50" s="146"/>
      <c r="KO50" s="146"/>
      <c r="KP50" s="146"/>
      <c r="KQ50" s="146"/>
      <c r="KR50" s="165"/>
      <c r="KS50" s="166"/>
      <c r="KT50" s="165"/>
      <c r="KU50" s="166"/>
      <c r="KV50" s="167"/>
      <c r="KW50" s="166"/>
      <c r="KX50" s="83"/>
      <c r="KY50" s="232"/>
      <c r="KZ50" s="232"/>
      <c r="LA50" s="232"/>
      <c r="LB50" s="65"/>
      <c r="LC50" s="117"/>
      <c r="LD50" s="117"/>
      <c r="LE50" s="117"/>
      <c r="LF50" s="75"/>
      <c r="LG50" s="287"/>
      <c r="LH50" s="287"/>
      <c r="LI50" s="65"/>
      <c r="LJ50" s="56"/>
      <c r="LK50" s="56"/>
      <c r="LL50" s="56"/>
      <c r="LM50" s="288"/>
      <c r="LN50" s="84"/>
      <c r="LO50" s="84"/>
      <c r="LQ50" s="60"/>
      <c r="LR50" s="60"/>
      <c r="LS50" s="60"/>
      <c r="LT50" s="60"/>
      <c r="LU50" s="310"/>
      <c r="LV50" s="158"/>
      <c r="LW50" s="60"/>
      <c r="LX50" s="60"/>
      <c r="LY50" s="313"/>
      <c r="LZ50" s="60"/>
      <c r="MA50" s="60"/>
      <c r="MB50" s="60"/>
      <c r="MC50" s="17"/>
      <c r="MD50" s="71"/>
      <c r="ME50" s="17"/>
      <c r="MF50" s="17"/>
      <c r="MG50" s="71"/>
      <c r="MH50" s="17"/>
      <c r="MI50" s="17"/>
      <c r="MJ50" s="71"/>
      <c r="MK50" s="17"/>
      <c r="ML50" s="2"/>
      <c r="MM50" s="456" t="s">
        <v>66</v>
      </c>
      <c r="MN50" s="456"/>
      <c r="MO50" s="756">
        <v>1.93</v>
      </c>
      <c r="MP50" s="756">
        <v>1.88</v>
      </c>
      <c r="MQ50" s="756">
        <v>1.9</v>
      </c>
      <c r="MR50" s="756">
        <v>1.86</v>
      </c>
      <c r="MS50" s="756">
        <v>1.9</v>
      </c>
      <c r="MT50" s="129"/>
      <c r="MU50" s="130"/>
      <c r="MV50" s="130"/>
      <c r="MW50" s="135"/>
      <c r="MX50" s="130"/>
      <c r="MY50" s="137"/>
      <c r="MZ50" s="238"/>
      <c r="NA50" s="238"/>
      <c r="NB50" s="238"/>
      <c r="NC50" s="238"/>
      <c r="ND50" s="238"/>
      <c r="NE50" s="238"/>
      <c r="NF50" s="238"/>
      <c r="NG50" s="238"/>
      <c r="NH50" s="238"/>
      <c r="NI50" s="238"/>
      <c r="NJ50" s="239"/>
      <c r="NK50" s="239"/>
      <c r="NL50" s="162"/>
      <c r="NM50" s="84"/>
      <c r="NN50" s="148"/>
      <c r="NO50" s="146"/>
      <c r="NP50" s="146"/>
      <c r="NQ50" s="146"/>
      <c r="NR50" s="146"/>
      <c r="NS50" s="146"/>
      <c r="NT50" s="165"/>
      <c r="NU50" s="166"/>
      <c r="NV50" s="165"/>
      <c r="NW50" s="166"/>
      <c r="NX50" s="167"/>
      <c r="NY50" s="166"/>
    </row>
    <row r="51" spans="1:389" ht="23.25" customHeight="1" x14ac:dyDescent="0.25">
      <c r="A51" s="74"/>
      <c r="B51" s="88"/>
      <c r="C51" s="88"/>
      <c r="D51" s="15"/>
      <c r="E51" s="158"/>
      <c r="F51" s="158"/>
      <c r="N51" s="72"/>
      <c r="O51" s="89"/>
      <c r="P51" s="90"/>
      <c r="Q51" s="91"/>
      <c r="R51" s="90"/>
      <c r="S51" s="90"/>
      <c r="T51" s="91"/>
      <c r="U51" s="90"/>
      <c r="V51" s="90"/>
      <c r="W51" s="91"/>
      <c r="X51" s="92"/>
      <c r="Y51" s="179"/>
      <c r="Z51" s="179"/>
      <c r="AA51" s="179" t="s">
        <v>36</v>
      </c>
      <c r="AB51" s="309">
        <v>2.0099999999999998</v>
      </c>
      <c r="AC51" s="309">
        <v>1.8</v>
      </c>
      <c r="AD51" s="309">
        <v>1.81</v>
      </c>
      <c r="AE51" s="309">
        <v>1.87</v>
      </c>
      <c r="AF51" s="143"/>
      <c r="AG51" s="143"/>
      <c r="AH51" s="143"/>
      <c r="AI51" s="143"/>
      <c r="AJ51" s="179"/>
      <c r="AK51" s="179"/>
      <c r="AL51" s="148"/>
      <c r="AM51" s="146"/>
      <c r="AN51" s="146"/>
      <c r="AO51" s="146"/>
      <c r="AP51" s="146"/>
      <c r="AQ51" s="146"/>
      <c r="AR51" s="165"/>
      <c r="AS51" s="166"/>
      <c r="AT51" s="165"/>
      <c r="AU51" s="166"/>
      <c r="AV51" s="167"/>
      <c r="AW51" s="166"/>
      <c r="AX51" s="162"/>
      <c r="AY51" s="84"/>
      <c r="AZ51" s="148"/>
      <c r="BA51" s="146"/>
      <c r="BB51" s="146"/>
      <c r="BC51" s="146"/>
      <c r="BD51" s="146"/>
      <c r="BE51" s="146"/>
      <c r="BF51" s="165"/>
      <c r="BG51" s="166"/>
      <c r="BH51" s="165"/>
      <c r="BI51" s="166"/>
      <c r="BJ51" s="167"/>
      <c r="BK51" s="166"/>
      <c r="BL51" s="180"/>
      <c r="BM51" s="232"/>
      <c r="BN51" s="232"/>
      <c r="BO51" s="232"/>
      <c r="BP51" s="35"/>
      <c r="BQ51" s="118"/>
      <c r="BR51" s="118"/>
      <c r="BS51" s="118"/>
      <c r="BT51" s="118"/>
      <c r="BU51" s="287"/>
      <c r="BV51" s="287"/>
      <c r="BW51" s="65"/>
      <c r="BX51" s="56"/>
      <c r="BY51" s="56"/>
      <c r="BZ51" s="56"/>
      <c r="CA51" s="288"/>
      <c r="CB51" s="84"/>
      <c r="CC51" s="179"/>
      <c r="CD51" s="179"/>
      <c r="CE51" s="74"/>
      <c r="CF51" s="88"/>
      <c r="CG51" s="88"/>
      <c r="CH51" s="15"/>
      <c r="CI51" s="158"/>
      <c r="CJ51" s="158"/>
      <c r="CK51" s="160"/>
      <c r="CL51" s="160"/>
      <c r="CM51" s="160"/>
      <c r="CN51" s="96"/>
      <c r="CQ51" s="235"/>
      <c r="CR51" s="83"/>
      <c r="CS51" s="89"/>
      <c r="CT51" s="90"/>
      <c r="CU51" s="91"/>
      <c r="CV51" s="90"/>
      <c r="CW51" s="90"/>
      <c r="CX51" s="91"/>
      <c r="CY51" s="90"/>
      <c r="CZ51" s="90"/>
      <c r="DA51" s="91"/>
      <c r="DB51" s="92"/>
      <c r="DC51" s="179"/>
      <c r="DD51" s="179"/>
      <c r="DE51" s="179" t="s">
        <v>36</v>
      </c>
      <c r="DF51" s="309">
        <v>1.77</v>
      </c>
      <c r="DG51" s="309">
        <v>1.86</v>
      </c>
      <c r="DH51" s="309">
        <v>1.64</v>
      </c>
      <c r="DI51" s="309">
        <v>1.76</v>
      </c>
      <c r="DJ51" s="143"/>
      <c r="DK51" s="143"/>
      <c r="DL51" s="143"/>
      <c r="DM51" s="143"/>
      <c r="DN51" s="179"/>
      <c r="DO51" s="179"/>
      <c r="DP51" s="148"/>
      <c r="DQ51" s="146"/>
      <c r="DR51" s="146"/>
      <c r="DS51" s="146"/>
      <c r="DT51" s="146"/>
      <c r="DU51" s="146"/>
      <c r="DV51" s="165"/>
      <c r="DW51" s="166"/>
      <c r="DX51" s="165"/>
      <c r="DY51" s="166"/>
      <c r="DZ51" s="167"/>
      <c r="EA51" s="166"/>
      <c r="EB51" s="162"/>
      <c r="EC51" s="84"/>
      <c r="ED51" s="148"/>
      <c r="EE51" s="146"/>
      <c r="EF51" s="146"/>
      <c r="EG51" s="146"/>
      <c r="EH51" s="146"/>
      <c r="EI51" s="146"/>
      <c r="EJ51" s="165"/>
      <c r="EK51" s="166"/>
      <c r="EL51" s="165"/>
      <c r="EM51" s="166"/>
      <c r="EN51" s="167"/>
      <c r="EO51" s="166"/>
      <c r="EP51" s="103"/>
      <c r="EQ51" s="232"/>
      <c r="ER51" s="232"/>
      <c r="ES51" s="232"/>
      <c r="ET51" s="35"/>
      <c r="EU51" s="118"/>
      <c r="EV51" s="118"/>
      <c r="EW51" s="118"/>
      <c r="EX51" s="118"/>
      <c r="EY51" s="287"/>
      <c r="EZ51" s="287"/>
      <c r="FA51" s="65"/>
      <c r="FB51" s="56"/>
      <c r="FC51" s="56"/>
      <c r="FD51" s="56"/>
      <c r="FE51" s="288"/>
      <c r="FF51" s="84"/>
      <c r="FG51" s="179"/>
      <c r="FH51" s="179"/>
      <c r="FI51" s="74"/>
      <c r="FJ51" s="88"/>
      <c r="FK51" s="88"/>
      <c r="FL51" s="15"/>
      <c r="FM51" s="158"/>
      <c r="FN51" s="158"/>
      <c r="FO51" s="160"/>
      <c r="FP51" s="86"/>
      <c r="FQ51" s="81"/>
      <c r="FR51" s="81"/>
      <c r="FS51" s="81"/>
      <c r="FT51" s="179"/>
      <c r="FU51" s="235"/>
      <c r="FV51" s="83"/>
      <c r="FW51" s="89"/>
      <c r="FX51" s="90"/>
      <c r="FY51" s="91"/>
      <c r="FZ51" s="90"/>
      <c r="GA51" s="90"/>
      <c r="GB51" s="91"/>
      <c r="GC51" s="90"/>
      <c r="GD51" s="90"/>
      <c r="GE51" s="91"/>
      <c r="GF51" s="92"/>
      <c r="GG51" s="179"/>
      <c r="GH51" s="179"/>
      <c r="GI51" s="179" t="s">
        <v>36</v>
      </c>
      <c r="GJ51" s="309">
        <v>1.78</v>
      </c>
      <c r="GK51" s="309">
        <v>1.91</v>
      </c>
      <c r="GL51" s="309">
        <v>1.58</v>
      </c>
      <c r="GM51" s="309">
        <v>1.76</v>
      </c>
      <c r="GN51" s="143"/>
      <c r="GO51" s="143"/>
      <c r="GP51" s="143"/>
      <c r="GQ51" s="143"/>
      <c r="GR51" s="179"/>
      <c r="GS51" s="179"/>
      <c r="GT51" s="148"/>
      <c r="GU51" s="146"/>
      <c r="GV51" s="146"/>
      <c r="GW51" s="146"/>
      <c r="GX51" s="146"/>
      <c r="GY51" s="146"/>
      <c r="GZ51" s="165"/>
      <c r="HA51" s="166"/>
      <c r="HB51" s="165"/>
      <c r="HC51" s="166"/>
      <c r="HD51" s="167"/>
      <c r="HE51" s="166"/>
      <c r="HF51" s="162"/>
      <c r="HG51" s="84"/>
      <c r="HH51" s="148"/>
      <c r="HI51" s="146"/>
      <c r="HJ51" s="146"/>
      <c r="HK51" s="146"/>
      <c r="HL51" s="146"/>
      <c r="HM51" s="146"/>
      <c r="HN51" s="165"/>
      <c r="HO51" s="166"/>
      <c r="HP51" s="165"/>
      <c r="HQ51" s="166"/>
      <c r="HR51" s="167"/>
      <c r="HS51" s="166"/>
      <c r="HT51" s="103"/>
      <c r="HU51" s="232"/>
      <c r="HV51" s="232"/>
      <c r="HW51" s="232"/>
      <c r="HX51" s="35"/>
      <c r="HY51" s="118"/>
      <c r="HZ51" s="118"/>
      <c r="IA51" s="118"/>
      <c r="IB51" s="118"/>
      <c r="IC51" s="287"/>
      <c r="ID51" s="287"/>
      <c r="IE51" s="65"/>
      <c r="IF51" s="56"/>
      <c r="IG51" s="56"/>
      <c r="IH51" s="56"/>
      <c r="II51" s="288"/>
      <c r="IJ51" s="84"/>
      <c r="IK51" s="179"/>
      <c r="IM51" s="74"/>
      <c r="IN51" s="88"/>
      <c r="IO51" s="88"/>
      <c r="IP51" s="15"/>
      <c r="IQ51" s="158"/>
      <c r="IR51" s="158"/>
      <c r="IS51" s="160"/>
      <c r="IT51" s="235"/>
      <c r="IU51" s="235"/>
      <c r="IV51" s="235"/>
      <c r="IW51" s="80"/>
      <c r="IX51" s="235"/>
      <c r="IY51" s="235"/>
      <c r="IZ51" s="83"/>
      <c r="JA51" s="17"/>
      <c r="JB51" s="71"/>
      <c r="JC51" s="17"/>
      <c r="JD51" s="17"/>
      <c r="JE51" s="71"/>
      <c r="JF51" s="17"/>
      <c r="JG51" s="17"/>
      <c r="JH51" s="83"/>
      <c r="JI51" s="17"/>
      <c r="JJ51" s="71"/>
      <c r="JK51" s="17"/>
      <c r="JL51" s="179"/>
      <c r="JM51" s="179" t="s">
        <v>36</v>
      </c>
      <c r="JN51" s="309">
        <v>1.79</v>
      </c>
      <c r="JO51" s="309">
        <v>1.99</v>
      </c>
      <c r="JP51" s="309">
        <v>1.57</v>
      </c>
      <c r="JQ51" s="309">
        <v>1.78</v>
      </c>
      <c r="JR51" s="143"/>
      <c r="JS51" s="143"/>
      <c r="JT51" s="143"/>
      <c r="JU51" s="143"/>
      <c r="JV51" s="179"/>
      <c r="JW51" s="179"/>
      <c r="JX51" s="148"/>
      <c r="JY51" s="146"/>
      <c r="JZ51" s="146"/>
      <c r="KA51" s="146"/>
      <c r="KB51" s="146"/>
      <c r="KC51" s="146"/>
      <c r="KD51" s="165"/>
      <c r="KE51" s="166"/>
      <c r="KF51" s="165"/>
      <c r="KG51" s="166"/>
      <c r="KH51" s="167"/>
      <c r="KI51" s="166"/>
      <c r="KJ51" s="162"/>
      <c r="KK51" s="84"/>
      <c r="KL51" s="148"/>
      <c r="KM51" s="146"/>
      <c r="KN51" s="146"/>
      <c r="KO51" s="146"/>
      <c r="KP51" s="146"/>
      <c r="KQ51" s="146"/>
      <c r="KR51" s="165"/>
      <c r="KS51" s="166"/>
      <c r="KT51" s="165"/>
      <c r="KU51" s="166"/>
      <c r="KV51" s="167"/>
      <c r="KW51" s="166"/>
      <c r="KX51" s="83"/>
      <c r="KY51" s="232"/>
      <c r="KZ51" s="232"/>
      <c r="LA51" s="232"/>
      <c r="LB51" s="35"/>
      <c r="LC51" s="118"/>
      <c r="LD51" s="118"/>
      <c r="LE51" s="118"/>
      <c r="LF51" s="118"/>
      <c r="LG51" s="287"/>
      <c r="LH51" s="287"/>
      <c r="LI51" s="65"/>
      <c r="LJ51" s="56"/>
      <c r="LK51" s="56"/>
      <c r="LL51" s="56"/>
      <c r="LM51" s="288"/>
      <c r="LN51" s="84"/>
      <c r="LO51" s="84"/>
      <c r="LQ51" s="74"/>
      <c r="LR51" s="6"/>
      <c r="LS51" s="88"/>
      <c r="LT51" s="15"/>
      <c r="LU51" s="314"/>
      <c r="LV51" s="158"/>
      <c r="LW51" s="60"/>
      <c r="LX51" s="60"/>
      <c r="LY51" s="313"/>
      <c r="LZ51" s="60"/>
      <c r="MA51" s="60"/>
      <c r="MB51" s="89"/>
      <c r="MC51" s="315"/>
      <c r="MD51" s="316"/>
      <c r="ME51" s="315"/>
      <c r="MF51" s="315"/>
      <c r="MG51" s="316"/>
      <c r="MH51" s="315"/>
      <c r="MI51" s="315"/>
      <c r="MJ51" s="316"/>
      <c r="MK51" s="92"/>
      <c r="ML51" s="2"/>
      <c r="MM51" s="2"/>
      <c r="MN51" s="2" t="s">
        <v>36</v>
      </c>
      <c r="MO51" s="767">
        <v>1.87</v>
      </c>
      <c r="MP51" s="767">
        <v>1.76</v>
      </c>
      <c r="MQ51" s="767">
        <v>1.76</v>
      </c>
      <c r="MR51" s="767">
        <v>1.78</v>
      </c>
      <c r="MS51" s="768">
        <v>1.8</v>
      </c>
      <c r="MT51" s="129"/>
      <c r="MU51" s="130"/>
      <c r="MV51" s="130"/>
      <c r="MW51" s="135"/>
      <c r="MX51" s="130"/>
      <c r="MY51" s="137"/>
      <c r="MZ51" s="238"/>
      <c r="NA51" s="164"/>
      <c r="NB51" s="164"/>
      <c r="NC51" s="164"/>
      <c r="ND51" s="164"/>
      <c r="NE51" s="164"/>
      <c r="NF51" s="238"/>
      <c r="NG51" s="238"/>
      <c r="NH51" s="238"/>
      <c r="NI51" s="238"/>
      <c r="NJ51" s="238"/>
      <c r="NK51" s="238"/>
      <c r="NL51" s="162"/>
      <c r="NM51" s="84"/>
      <c r="NN51" s="148"/>
      <c r="NO51" s="146"/>
      <c r="NP51" s="146"/>
      <c r="NQ51" s="146"/>
      <c r="NR51" s="146"/>
      <c r="NS51" s="146"/>
      <c r="NT51" s="165"/>
      <c r="NU51" s="166"/>
      <c r="NV51" s="165"/>
      <c r="NW51" s="166"/>
      <c r="NX51" s="167"/>
      <c r="NY51" s="166"/>
    </row>
    <row r="52" spans="1:389" ht="23.25" customHeight="1" x14ac:dyDescent="0.25">
      <c r="A52" s="16"/>
      <c r="B52" s="28"/>
      <c r="C52" s="28"/>
      <c r="D52" s="15"/>
      <c r="E52" s="158"/>
      <c r="F52" s="158"/>
      <c r="N52" s="72"/>
      <c r="O52" s="53"/>
      <c r="P52" s="53"/>
      <c r="Q52" s="93"/>
      <c r="R52" s="53"/>
      <c r="S52" s="53"/>
      <c r="T52" s="93"/>
      <c r="U52" s="53"/>
      <c r="V52" s="53"/>
      <c r="W52" s="93"/>
      <c r="X52" s="53"/>
      <c r="Y52" s="179"/>
      <c r="Z52" s="179"/>
      <c r="AA52" s="179" t="s">
        <v>48</v>
      </c>
      <c r="AB52" s="309">
        <v>1.99</v>
      </c>
      <c r="AC52" s="309">
        <v>1.85</v>
      </c>
      <c r="AD52" s="309">
        <v>2.12</v>
      </c>
      <c r="AE52" s="309">
        <v>1.99</v>
      </c>
      <c r="AF52" s="143"/>
      <c r="AG52" s="143"/>
      <c r="AH52" s="143"/>
      <c r="AI52" s="143"/>
      <c r="AJ52" s="179"/>
      <c r="AK52" s="179"/>
      <c r="AL52" s="148"/>
      <c r="AM52" s="146"/>
      <c r="AN52" s="146"/>
      <c r="AO52" s="146"/>
      <c r="AP52" s="146"/>
      <c r="AQ52" s="146"/>
      <c r="AR52" s="165"/>
      <c r="AS52" s="166"/>
      <c r="AT52" s="165"/>
      <c r="AU52" s="166"/>
      <c r="AV52" s="167"/>
      <c r="AW52" s="166"/>
      <c r="AX52" s="162"/>
      <c r="AY52" s="84"/>
      <c r="AZ52" s="148"/>
      <c r="BA52" s="146"/>
      <c r="BB52" s="146"/>
      <c r="BC52" s="146"/>
      <c r="BD52" s="146"/>
      <c r="BE52" s="146"/>
      <c r="BF52" s="165"/>
      <c r="BG52" s="166"/>
      <c r="BH52" s="165"/>
      <c r="BI52" s="166"/>
      <c r="BJ52" s="167"/>
      <c r="BK52" s="166"/>
      <c r="BL52" s="180"/>
      <c r="BM52" s="232"/>
      <c r="BN52" s="232"/>
      <c r="BO52" s="232"/>
      <c r="BP52" s="65"/>
      <c r="BQ52" s="118"/>
      <c r="BR52" s="118"/>
      <c r="BS52" s="118"/>
      <c r="BT52" s="118"/>
      <c r="BU52" s="287"/>
      <c r="BV52" s="287"/>
      <c r="BW52" s="49"/>
      <c r="BX52" s="117"/>
      <c r="BY52" s="42"/>
      <c r="BZ52" s="42"/>
      <c r="CA52" s="288"/>
      <c r="CB52" s="84"/>
      <c r="CC52" s="179"/>
      <c r="CD52" s="179"/>
      <c r="CE52" s="16"/>
      <c r="CF52" s="28"/>
      <c r="CG52" s="28"/>
      <c r="CH52" s="15"/>
      <c r="CI52" s="158"/>
      <c r="CJ52" s="15"/>
      <c r="CK52" s="158"/>
      <c r="CL52" s="160"/>
      <c r="CM52" s="160"/>
      <c r="CQ52" s="235"/>
      <c r="CR52" s="83"/>
      <c r="CS52" s="53"/>
      <c r="CT52" s="53"/>
      <c r="CU52" s="93"/>
      <c r="CV52" s="53"/>
      <c r="CW52" s="53"/>
      <c r="CX52" s="93"/>
      <c r="CY52" s="53"/>
      <c r="CZ52" s="53"/>
      <c r="DA52" s="93"/>
      <c r="DB52" s="53"/>
      <c r="DC52" s="179"/>
      <c r="DD52" s="179"/>
      <c r="DE52" s="179" t="s">
        <v>48</v>
      </c>
      <c r="DF52" s="309">
        <v>1.83</v>
      </c>
      <c r="DG52" s="309">
        <v>1.85</v>
      </c>
      <c r="DH52" s="309">
        <v>2.09</v>
      </c>
      <c r="DI52" s="309">
        <v>1.92</v>
      </c>
      <c r="DJ52" s="143"/>
      <c r="DK52" s="143"/>
      <c r="DL52" s="143"/>
      <c r="DM52" s="143"/>
      <c r="DN52" s="179"/>
      <c r="DO52" s="179"/>
      <c r="DP52" s="148"/>
      <c r="DQ52" s="146"/>
      <c r="DR52" s="146"/>
      <c r="DS52" s="146"/>
      <c r="DT52" s="146"/>
      <c r="DU52" s="146"/>
      <c r="DV52" s="165"/>
      <c r="DW52" s="166"/>
      <c r="DX52" s="165"/>
      <c r="DY52" s="166"/>
      <c r="DZ52" s="167"/>
      <c r="EA52" s="166"/>
      <c r="EB52" s="162"/>
      <c r="EC52" s="84"/>
      <c r="ED52" s="148"/>
      <c r="EE52" s="146"/>
      <c r="EF52" s="146"/>
      <c r="EG52" s="146"/>
      <c r="EH52" s="146"/>
      <c r="EI52" s="146"/>
      <c r="EJ52" s="165"/>
      <c r="EK52" s="166"/>
      <c r="EL52" s="165"/>
      <c r="EM52" s="166"/>
      <c r="EN52" s="167"/>
      <c r="EO52" s="166"/>
      <c r="EP52" s="103"/>
      <c r="EQ52" s="232"/>
      <c r="ER52" s="232"/>
      <c r="ES52" s="232"/>
      <c r="ET52" s="65"/>
      <c r="EU52" s="118"/>
      <c r="EV52" s="118"/>
      <c r="EW52" s="118"/>
      <c r="EX52" s="118"/>
      <c r="EY52" s="287"/>
      <c r="EZ52" s="287"/>
      <c r="FA52" s="49"/>
      <c r="FB52" s="117"/>
      <c r="FC52" s="42"/>
      <c r="FD52" s="42"/>
      <c r="FE52" s="288"/>
      <c r="FF52" s="84"/>
      <c r="FG52" s="179"/>
      <c r="FH52" s="179"/>
      <c r="FI52" s="16"/>
      <c r="FJ52" s="28"/>
      <c r="FK52" s="28"/>
      <c r="FL52" s="15"/>
      <c r="FM52" s="158"/>
      <c r="FN52" s="158"/>
      <c r="FO52" s="160"/>
      <c r="FP52" s="96"/>
      <c r="FT52" s="179"/>
      <c r="FU52" s="235"/>
      <c r="FV52" s="83"/>
      <c r="FW52" s="53"/>
      <c r="FX52" s="53"/>
      <c r="FY52" s="93"/>
      <c r="FZ52" s="53"/>
      <c r="GA52" s="53"/>
      <c r="GB52" s="93"/>
      <c r="GC52" s="53"/>
      <c r="GD52" s="53"/>
      <c r="GE52" s="93"/>
      <c r="GF52" s="53"/>
      <c r="GG52" s="179"/>
      <c r="GH52" s="179"/>
      <c r="GI52" s="179" t="s">
        <v>48</v>
      </c>
      <c r="GJ52" s="309">
        <v>1.9</v>
      </c>
      <c r="GK52" s="309">
        <v>1.95</v>
      </c>
      <c r="GL52" s="309">
        <v>2.0099999999999998</v>
      </c>
      <c r="GM52" s="309">
        <v>1.95</v>
      </c>
      <c r="GN52" s="143"/>
      <c r="GO52" s="143"/>
      <c r="GP52" s="143"/>
      <c r="GQ52" s="143"/>
      <c r="GR52" s="179"/>
      <c r="GS52" s="179"/>
      <c r="GT52" s="148"/>
      <c r="GU52" s="146"/>
      <c r="GV52" s="146"/>
      <c r="GW52" s="146"/>
      <c r="GX52" s="146"/>
      <c r="GY52" s="146"/>
      <c r="GZ52" s="165"/>
      <c r="HA52" s="166"/>
      <c r="HB52" s="165"/>
      <c r="HC52" s="166"/>
      <c r="HD52" s="167"/>
      <c r="HE52" s="166"/>
      <c r="HF52" s="162"/>
      <c r="HG52" s="84"/>
      <c r="HH52" s="148"/>
      <c r="HI52" s="146"/>
      <c r="HJ52" s="146"/>
      <c r="HK52" s="146"/>
      <c r="HL52" s="146"/>
      <c r="HM52" s="146"/>
      <c r="HN52" s="165"/>
      <c r="HO52" s="166"/>
      <c r="HP52" s="165"/>
      <c r="HQ52" s="166"/>
      <c r="HR52" s="167"/>
      <c r="HS52" s="166"/>
      <c r="HT52" s="103"/>
      <c r="HU52" s="232"/>
      <c r="HV52" s="232"/>
      <c r="HW52" s="232"/>
      <c r="HX52" s="65"/>
      <c r="HY52" s="118"/>
      <c r="HZ52" s="118"/>
      <c r="IA52" s="118"/>
      <c r="IB52" s="118"/>
      <c r="IC52" s="287"/>
      <c r="ID52" s="287"/>
      <c r="IE52" s="49"/>
      <c r="IF52" s="117"/>
      <c r="IG52" s="42"/>
      <c r="IH52" s="42"/>
      <c r="II52" s="288"/>
      <c r="IJ52" s="84"/>
      <c r="IK52" s="179"/>
      <c r="IM52" s="16"/>
      <c r="IN52" s="28"/>
      <c r="IO52" s="28"/>
      <c r="IP52" s="15"/>
      <c r="IQ52" s="158"/>
      <c r="IR52" s="158"/>
      <c r="IS52" s="160"/>
      <c r="IT52" s="235"/>
      <c r="IU52" s="235"/>
      <c r="IV52" s="235"/>
      <c r="IW52" s="80"/>
      <c r="IX52" s="235"/>
      <c r="IY52" s="235"/>
      <c r="IZ52" s="83"/>
      <c r="JA52" s="17"/>
      <c r="JB52" s="71"/>
      <c r="JC52" s="17"/>
      <c r="JD52" s="17"/>
      <c r="JE52" s="71"/>
      <c r="JF52" s="17"/>
      <c r="JG52" s="17"/>
      <c r="JH52" s="83"/>
      <c r="JI52" s="17"/>
      <c r="JJ52" s="71"/>
      <c r="JK52" s="17"/>
      <c r="JL52" s="179"/>
      <c r="JM52" s="179" t="s">
        <v>48</v>
      </c>
      <c r="JN52" s="309">
        <v>1.94</v>
      </c>
      <c r="JO52" s="309">
        <v>1.83</v>
      </c>
      <c r="JP52" s="309">
        <v>1.88</v>
      </c>
      <c r="JQ52" s="309">
        <v>1.88</v>
      </c>
      <c r="JR52" s="143"/>
      <c r="JS52" s="143"/>
      <c r="JT52" s="143"/>
      <c r="JU52" s="143"/>
      <c r="JV52" s="179"/>
      <c r="JW52" s="179"/>
      <c r="JX52" s="148"/>
      <c r="JY52" s="146"/>
      <c r="JZ52" s="146"/>
      <c r="KA52" s="146"/>
      <c r="KB52" s="146"/>
      <c r="KC52" s="146"/>
      <c r="KD52" s="165"/>
      <c r="KE52" s="166"/>
      <c r="KF52" s="165"/>
      <c r="KG52" s="166"/>
      <c r="KH52" s="167"/>
      <c r="KI52" s="166"/>
      <c r="KJ52" s="162"/>
      <c r="KK52" s="84"/>
      <c r="KL52" s="148"/>
      <c r="KM52" s="146"/>
      <c r="KN52" s="146"/>
      <c r="KO52" s="146"/>
      <c r="KP52" s="146"/>
      <c r="KQ52" s="146"/>
      <c r="KR52" s="165"/>
      <c r="KS52" s="166"/>
      <c r="KT52" s="165"/>
      <c r="KU52" s="166"/>
      <c r="KV52" s="167"/>
      <c r="KW52" s="166"/>
      <c r="KX52" s="83"/>
      <c r="KY52" s="232"/>
      <c r="KZ52" s="232"/>
      <c r="LA52" s="232"/>
      <c r="LB52" s="65"/>
      <c r="LC52" s="118"/>
      <c r="LD52" s="118"/>
      <c r="LE52" s="118"/>
      <c r="LF52" s="118"/>
      <c r="LG52" s="287"/>
      <c r="LH52" s="287"/>
      <c r="LI52" s="49"/>
      <c r="LJ52" s="117"/>
      <c r="LK52" s="42"/>
      <c r="LL52" s="42"/>
      <c r="LM52" s="288"/>
      <c r="LN52" s="84"/>
      <c r="LO52" s="84"/>
      <c r="LQ52" s="16"/>
      <c r="LR52" s="7"/>
      <c r="LS52" s="28"/>
      <c r="LT52" s="15"/>
      <c r="LU52" s="310"/>
      <c r="LV52" s="158"/>
      <c r="LW52" s="60"/>
      <c r="LX52" s="60"/>
      <c r="LY52" s="313"/>
      <c r="LZ52" s="60"/>
      <c r="MA52" s="60"/>
      <c r="MB52" s="333"/>
      <c r="MC52" s="333"/>
      <c r="MD52" s="149"/>
      <c r="ME52" s="333"/>
      <c r="MF52" s="333"/>
      <c r="MG52" s="149"/>
      <c r="MH52" s="333"/>
      <c r="MI52" s="333"/>
      <c r="MJ52" s="149"/>
      <c r="MK52" s="333"/>
      <c r="ML52" s="2"/>
      <c r="MM52" s="2"/>
      <c r="MN52" s="2" t="s">
        <v>48</v>
      </c>
      <c r="MO52" s="767">
        <v>1.99</v>
      </c>
      <c r="MP52" s="767">
        <v>1.92</v>
      </c>
      <c r="MQ52" s="767">
        <v>1.95</v>
      </c>
      <c r="MR52" s="767">
        <v>1.88</v>
      </c>
      <c r="MS52" s="768">
        <v>1.94</v>
      </c>
      <c r="MT52" s="129"/>
      <c r="MU52" s="130"/>
      <c r="MV52" s="130"/>
      <c r="MW52" s="135"/>
      <c r="MX52" s="130"/>
      <c r="MY52" s="137"/>
      <c r="MZ52" s="148"/>
      <c r="NA52" s="146"/>
      <c r="NB52" s="146"/>
      <c r="NC52" s="146"/>
      <c r="ND52" s="146"/>
      <c r="NE52" s="146"/>
      <c r="NF52" s="165"/>
      <c r="NG52" s="166"/>
      <c r="NH52" s="165"/>
      <c r="NI52" s="166"/>
      <c r="NJ52" s="167"/>
      <c r="NK52" s="166"/>
      <c r="NL52" s="162"/>
      <c r="NM52" s="84"/>
      <c r="NN52" s="148"/>
      <c r="NO52" s="146"/>
      <c r="NP52" s="146"/>
      <c r="NQ52" s="146"/>
      <c r="NR52" s="146"/>
      <c r="NS52" s="146"/>
      <c r="NT52" s="165"/>
      <c r="NU52" s="166"/>
      <c r="NV52" s="165"/>
      <c r="NW52" s="166"/>
      <c r="NX52" s="167"/>
      <c r="NY52" s="166"/>
    </row>
    <row r="53" spans="1:389" ht="23.25" customHeight="1" x14ac:dyDescent="0.25">
      <c r="A53" s="16"/>
      <c r="B53" s="28"/>
      <c r="C53" s="28"/>
      <c r="D53" s="15"/>
      <c r="E53" s="158"/>
      <c r="F53" s="158"/>
      <c r="N53" s="72"/>
      <c r="O53" s="333"/>
      <c r="P53" s="333"/>
      <c r="Q53" s="94"/>
      <c r="R53" s="333"/>
      <c r="S53" s="333"/>
      <c r="T53" s="94"/>
      <c r="U53" s="333"/>
      <c r="V53" s="333"/>
      <c r="W53" s="94"/>
      <c r="X53" s="333"/>
      <c r="Y53" s="179"/>
      <c r="Z53" s="179"/>
      <c r="AA53" s="179" t="s">
        <v>54</v>
      </c>
      <c r="AB53" s="309">
        <v>1.97</v>
      </c>
      <c r="AC53" s="309">
        <v>1.87</v>
      </c>
      <c r="AD53" s="309">
        <v>1.82</v>
      </c>
      <c r="AE53" s="309">
        <v>1.88</v>
      </c>
      <c r="AF53" s="143"/>
      <c r="AG53" s="143"/>
      <c r="AH53" s="143"/>
      <c r="AI53" s="143"/>
      <c r="AJ53" s="179"/>
      <c r="AK53" s="179"/>
      <c r="AL53" s="148"/>
      <c r="AM53" s="146"/>
      <c r="AN53" s="146"/>
      <c r="AO53" s="146"/>
      <c r="AP53" s="146"/>
      <c r="AQ53" s="146"/>
      <c r="AR53" s="165"/>
      <c r="AS53" s="166"/>
      <c r="AT53" s="165"/>
      <c r="AU53" s="166"/>
      <c r="AV53" s="167"/>
      <c r="AW53" s="166"/>
      <c r="AX53" s="104"/>
      <c r="AY53" s="85"/>
      <c r="AZ53" s="148"/>
      <c r="BA53" s="146"/>
      <c r="BB53" s="146"/>
      <c r="BC53" s="146"/>
      <c r="BD53" s="146"/>
      <c r="BE53" s="146"/>
      <c r="BF53" s="165"/>
      <c r="BG53" s="166"/>
      <c r="BH53" s="165"/>
      <c r="BI53" s="166"/>
      <c r="BJ53" s="167"/>
      <c r="BK53" s="166"/>
      <c r="BL53" s="180"/>
      <c r="BM53" s="232"/>
      <c r="BN53" s="232"/>
      <c r="BO53" s="232"/>
      <c r="BP53" s="35"/>
      <c r="BQ53" s="118"/>
      <c r="BR53" s="118"/>
      <c r="BS53" s="118"/>
      <c r="BT53" s="118"/>
      <c r="BU53" s="287"/>
      <c r="BV53" s="287"/>
      <c r="BW53" s="84"/>
      <c r="BX53" s="84"/>
      <c r="BY53" s="35"/>
      <c r="BZ53" s="35"/>
      <c r="CA53" s="288"/>
      <c r="CB53" s="84"/>
      <c r="CC53" s="179"/>
      <c r="CD53" s="179"/>
      <c r="CE53" s="16"/>
      <c r="CF53" s="28"/>
      <c r="CG53" s="28"/>
      <c r="CH53" s="15"/>
      <c r="CI53" s="158"/>
      <c r="CJ53" s="15"/>
      <c r="CK53" s="158"/>
      <c r="CL53" s="160"/>
      <c r="CM53" s="160"/>
      <c r="CQ53" s="235"/>
      <c r="CR53" s="83"/>
      <c r="CS53" s="333"/>
      <c r="CT53" s="333"/>
      <c r="CU53" s="94"/>
      <c r="CV53" s="333"/>
      <c r="CW53" s="333"/>
      <c r="CX53" s="94"/>
      <c r="CY53" s="333"/>
      <c r="CZ53" s="333"/>
      <c r="DA53" s="94"/>
      <c r="DB53" s="333"/>
      <c r="DC53" s="179"/>
      <c r="DD53" s="179"/>
      <c r="DE53" s="179" t="s">
        <v>54</v>
      </c>
      <c r="DF53" s="309">
        <v>1.74</v>
      </c>
      <c r="DG53" s="309">
        <v>1.82</v>
      </c>
      <c r="DH53" s="309">
        <v>1.97</v>
      </c>
      <c r="DI53" s="309">
        <v>1.84</v>
      </c>
      <c r="DJ53" s="143"/>
      <c r="DK53" s="143"/>
      <c r="DL53" s="143"/>
      <c r="DM53" s="143"/>
      <c r="DN53" s="179"/>
      <c r="DO53" s="179"/>
      <c r="DP53" s="148"/>
      <c r="DQ53" s="146"/>
      <c r="DR53" s="146"/>
      <c r="DS53" s="146"/>
      <c r="DT53" s="146"/>
      <c r="DU53" s="146"/>
      <c r="DV53" s="165"/>
      <c r="DW53" s="166"/>
      <c r="DX53" s="165"/>
      <c r="DY53" s="166"/>
      <c r="DZ53" s="167"/>
      <c r="EA53" s="166"/>
      <c r="EB53" s="104"/>
      <c r="EC53" s="85"/>
      <c r="ED53" s="148"/>
      <c r="EE53" s="146"/>
      <c r="EF53" s="146"/>
      <c r="EG53" s="146"/>
      <c r="EH53" s="146"/>
      <c r="EI53" s="146"/>
      <c r="EJ53" s="165"/>
      <c r="EK53" s="166"/>
      <c r="EL53" s="165"/>
      <c r="EM53" s="166"/>
      <c r="EN53" s="167"/>
      <c r="EO53" s="166"/>
      <c r="EP53" s="103"/>
      <c r="EQ53" s="232"/>
      <c r="ER53" s="232"/>
      <c r="ES53" s="232"/>
      <c r="ET53" s="35"/>
      <c r="EU53" s="118"/>
      <c r="EV53" s="118"/>
      <c r="EW53" s="118"/>
      <c r="EX53" s="118"/>
      <c r="EY53" s="287"/>
      <c r="EZ53" s="287"/>
      <c r="FA53" s="84"/>
      <c r="FB53" s="84"/>
      <c r="FC53" s="35"/>
      <c r="FD53" s="35"/>
      <c r="FE53" s="288"/>
      <c r="FF53" s="84"/>
      <c r="FG53" s="179"/>
      <c r="FH53" s="179"/>
      <c r="FI53" s="16"/>
      <c r="FJ53" s="28"/>
      <c r="FK53" s="28"/>
      <c r="FL53" s="15"/>
      <c r="FM53" s="158"/>
      <c r="FN53" s="158"/>
      <c r="FO53" s="16"/>
      <c r="FP53" s="86"/>
      <c r="FQ53" s="81"/>
      <c r="FR53" s="81"/>
      <c r="FS53" s="81"/>
      <c r="FT53" s="76"/>
      <c r="FU53" s="235"/>
      <c r="FV53" s="83"/>
      <c r="FW53" s="333"/>
      <c r="FX53" s="333"/>
      <c r="FY53" s="94"/>
      <c r="FZ53" s="333"/>
      <c r="GA53" s="333"/>
      <c r="GB53" s="94"/>
      <c r="GC53" s="333"/>
      <c r="GD53" s="333"/>
      <c r="GE53" s="94"/>
      <c r="GF53" s="333"/>
      <c r="GG53" s="179"/>
      <c r="GH53" s="179"/>
      <c r="GI53" s="179" t="s">
        <v>54</v>
      </c>
      <c r="GJ53" s="309">
        <v>1.77</v>
      </c>
      <c r="GK53" s="309">
        <v>1.9</v>
      </c>
      <c r="GL53" s="309">
        <v>1.9</v>
      </c>
      <c r="GM53" s="309">
        <v>1.86</v>
      </c>
      <c r="GN53" s="143"/>
      <c r="GO53" s="143"/>
      <c r="GP53" s="143"/>
      <c r="GQ53" s="143"/>
      <c r="GR53" s="179"/>
      <c r="GS53" s="179"/>
      <c r="GT53" s="148"/>
      <c r="GU53" s="146"/>
      <c r="GV53" s="146"/>
      <c r="GW53" s="146"/>
      <c r="GX53" s="146"/>
      <c r="GY53" s="146"/>
      <c r="GZ53" s="165"/>
      <c r="HA53" s="166"/>
      <c r="HB53" s="165"/>
      <c r="HC53" s="166"/>
      <c r="HD53" s="167"/>
      <c r="HE53" s="166"/>
      <c r="HF53" s="104"/>
      <c r="HG53" s="85"/>
      <c r="HH53" s="148"/>
      <c r="HI53" s="146"/>
      <c r="HJ53" s="146"/>
      <c r="HK53" s="146"/>
      <c r="HL53" s="146"/>
      <c r="HM53" s="146"/>
      <c r="HN53" s="165"/>
      <c r="HO53" s="166"/>
      <c r="HP53" s="165"/>
      <c r="HQ53" s="166"/>
      <c r="HR53" s="167"/>
      <c r="HS53" s="166"/>
      <c r="HT53" s="103"/>
      <c r="HU53" s="232"/>
      <c r="HV53" s="232"/>
      <c r="HW53" s="232"/>
      <c r="HX53" s="35"/>
      <c r="HY53" s="118"/>
      <c r="HZ53" s="118"/>
      <c r="IA53" s="118"/>
      <c r="IB53" s="118"/>
      <c r="IC53" s="287"/>
      <c r="ID53" s="287"/>
      <c r="IE53" s="84"/>
      <c r="IF53" s="84"/>
      <c r="IG53" s="35"/>
      <c r="IH53" s="35"/>
      <c r="II53" s="288"/>
      <c r="IJ53" s="84"/>
      <c r="IK53" s="179"/>
      <c r="IM53" s="16"/>
      <c r="IN53" s="28"/>
      <c r="IO53" s="28"/>
      <c r="IP53" s="15"/>
      <c r="IQ53" s="158"/>
      <c r="IR53" s="158"/>
      <c r="IS53" s="16"/>
      <c r="IT53" s="235"/>
      <c r="IU53" s="235"/>
      <c r="IV53" s="235"/>
      <c r="IW53" s="80"/>
      <c r="IX53" s="235"/>
      <c r="IY53" s="235"/>
      <c r="JA53" s="36"/>
      <c r="JB53" s="10"/>
      <c r="JC53" s="23"/>
      <c r="JD53" s="23"/>
      <c r="JE53" s="10"/>
      <c r="JF53" s="23"/>
      <c r="JG53" s="23"/>
      <c r="JI53" s="36"/>
      <c r="JJ53" s="10"/>
      <c r="JK53" s="23"/>
      <c r="JL53" s="179"/>
      <c r="JM53" s="179" t="s">
        <v>54</v>
      </c>
      <c r="JN53" s="309">
        <v>1.78</v>
      </c>
      <c r="JO53" s="309">
        <v>1.95</v>
      </c>
      <c r="JP53" s="309">
        <v>1.78</v>
      </c>
      <c r="JQ53" s="309">
        <v>1.84</v>
      </c>
      <c r="JR53" s="143"/>
      <c r="JS53" s="143"/>
      <c r="JT53" s="143"/>
      <c r="JU53" s="143"/>
      <c r="JV53" s="179"/>
      <c r="JW53" s="179"/>
      <c r="JX53" s="148"/>
      <c r="JY53" s="146"/>
      <c r="JZ53" s="146"/>
      <c r="KA53" s="146"/>
      <c r="KB53" s="146"/>
      <c r="KC53" s="146"/>
      <c r="KD53" s="165"/>
      <c r="KE53" s="166"/>
      <c r="KF53" s="165"/>
      <c r="KG53" s="166"/>
      <c r="KH53" s="167"/>
      <c r="KI53" s="166"/>
      <c r="KJ53" s="104"/>
      <c r="KK53" s="85"/>
      <c r="KL53" s="148"/>
      <c r="KM53" s="146"/>
      <c r="KN53" s="146"/>
      <c r="KO53" s="146"/>
      <c r="KP53" s="146"/>
      <c r="KQ53" s="146"/>
      <c r="KR53" s="165"/>
      <c r="KS53" s="166"/>
      <c r="KT53" s="165"/>
      <c r="KU53" s="166"/>
      <c r="KV53" s="167"/>
      <c r="KW53" s="166"/>
      <c r="KX53" s="83"/>
      <c r="KY53" s="232"/>
      <c r="KZ53" s="232"/>
      <c r="LA53" s="232"/>
      <c r="LB53" s="35"/>
      <c r="LC53" s="118"/>
      <c r="LD53" s="118"/>
      <c r="LE53" s="118"/>
      <c r="LF53" s="118"/>
      <c r="LG53" s="287"/>
      <c r="LH53" s="287"/>
      <c r="LI53" s="84"/>
      <c r="LJ53" s="84"/>
      <c r="LK53" s="35"/>
      <c r="LL53" s="35"/>
      <c r="LM53" s="288"/>
      <c r="LN53" s="84"/>
      <c r="LO53" s="84"/>
      <c r="LQ53" s="16"/>
      <c r="LR53" s="7"/>
      <c r="LS53" s="28"/>
      <c r="LT53" s="15"/>
      <c r="LU53" s="310"/>
      <c r="LV53" s="107"/>
      <c r="LW53" s="60"/>
      <c r="LX53" s="60"/>
      <c r="LY53" s="313"/>
      <c r="LZ53" s="60"/>
      <c r="MA53" s="60"/>
      <c r="MB53" s="333"/>
      <c r="MC53" s="333"/>
      <c r="MD53" s="94"/>
      <c r="ME53" s="333"/>
      <c r="MF53" s="333"/>
      <c r="MG53" s="94"/>
      <c r="MH53" s="333"/>
      <c r="MI53" s="333"/>
      <c r="MJ53" s="94"/>
      <c r="MK53" s="333"/>
      <c r="ML53" s="2"/>
      <c r="MM53" s="2"/>
      <c r="MN53" s="2" t="s">
        <v>54</v>
      </c>
      <c r="MO53" s="767">
        <v>1.88</v>
      </c>
      <c r="MP53" s="767">
        <v>1.84</v>
      </c>
      <c r="MQ53" s="767">
        <v>1.86</v>
      </c>
      <c r="MR53" s="767">
        <v>1.84</v>
      </c>
      <c r="MS53" s="768">
        <v>1.86</v>
      </c>
      <c r="MT53" s="129"/>
      <c r="MU53" s="130"/>
      <c r="MV53" s="130"/>
      <c r="MW53" s="135"/>
      <c r="MX53" s="130"/>
      <c r="MY53" s="137"/>
      <c r="MZ53" s="148"/>
      <c r="NA53" s="146"/>
      <c r="NB53" s="146"/>
      <c r="NC53" s="146"/>
      <c r="ND53" s="146"/>
      <c r="NE53" s="146"/>
      <c r="NF53" s="165"/>
      <c r="NG53" s="166"/>
      <c r="NH53" s="165"/>
      <c r="NI53" s="166"/>
      <c r="NJ53" s="167"/>
      <c r="NK53" s="166"/>
      <c r="NL53" s="162"/>
      <c r="NM53" s="84"/>
      <c r="NN53" s="148"/>
      <c r="NO53" s="146"/>
      <c r="NP53" s="146"/>
      <c r="NQ53" s="146"/>
      <c r="NR53" s="146"/>
      <c r="NS53" s="146"/>
      <c r="NT53" s="165"/>
      <c r="NU53" s="166"/>
      <c r="NV53" s="165"/>
      <c r="NW53" s="166"/>
      <c r="NX53" s="167"/>
      <c r="NY53" s="166"/>
    </row>
    <row r="54" spans="1:389" ht="23.25" customHeight="1" x14ac:dyDescent="0.25">
      <c r="A54" s="74"/>
      <c r="B54" s="44"/>
      <c r="C54" s="45"/>
      <c r="D54" s="15"/>
      <c r="E54" s="158"/>
      <c r="F54" s="158"/>
      <c r="G54" s="96"/>
      <c r="K54" s="96"/>
      <c r="N54" s="72"/>
      <c r="O54" s="17"/>
      <c r="P54" s="18"/>
      <c r="Q54" s="18"/>
      <c r="R54" s="20"/>
      <c r="S54" s="18"/>
      <c r="T54" s="18"/>
      <c r="U54" s="20"/>
      <c r="V54" s="18"/>
      <c r="W54" s="18"/>
      <c r="X54" s="20"/>
      <c r="Y54" s="179"/>
      <c r="Z54" s="179"/>
      <c r="AA54" s="179" t="s">
        <v>59</v>
      </c>
      <c r="AB54" s="309">
        <v>0</v>
      </c>
      <c r="AC54" s="309">
        <v>0</v>
      </c>
      <c r="AD54" s="309">
        <v>0</v>
      </c>
      <c r="AE54" s="309">
        <v>0</v>
      </c>
      <c r="AF54" s="143"/>
      <c r="AG54" s="143"/>
      <c r="AH54" s="143"/>
      <c r="AI54" s="143"/>
      <c r="AJ54" s="179"/>
      <c r="AK54" s="179"/>
      <c r="AL54" s="148"/>
      <c r="AM54" s="146"/>
      <c r="AN54" s="146"/>
      <c r="AO54" s="146"/>
      <c r="AP54" s="146"/>
      <c r="AQ54" s="146"/>
      <c r="AR54" s="165"/>
      <c r="AS54" s="166"/>
      <c r="AT54" s="165"/>
      <c r="AU54" s="166"/>
      <c r="AV54" s="167"/>
      <c r="AW54" s="166"/>
      <c r="AX54" s="103"/>
      <c r="AY54" s="84"/>
      <c r="AZ54" s="238"/>
      <c r="BA54" s="165"/>
      <c r="BB54" s="165"/>
      <c r="BC54" s="165"/>
      <c r="BD54" s="165"/>
      <c r="BE54" s="165"/>
      <c r="BF54" s="165"/>
      <c r="BG54" s="166"/>
      <c r="BH54" s="165"/>
      <c r="BI54" s="166"/>
      <c r="BJ54" s="167"/>
      <c r="BK54" s="166"/>
      <c r="BL54" s="180"/>
      <c r="BM54" s="232"/>
      <c r="BN54" s="232"/>
      <c r="BO54" s="232"/>
      <c r="BP54" s="35"/>
      <c r="BQ54" s="118"/>
      <c r="BR54" s="118"/>
      <c r="BS54" s="118"/>
      <c r="BT54" s="118"/>
      <c r="BU54" s="287"/>
      <c r="BV54" s="287"/>
      <c r="BW54" s="49"/>
      <c r="BX54" s="237"/>
      <c r="BY54" s="237"/>
      <c r="BZ54" s="237"/>
      <c r="CA54" s="317"/>
      <c r="CB54" s="65"/>
      <c r="CC54" s="70"/>
      <c r="CD54" s="179"/>
      <c r="CE54" s="74"/>
      <c r="CF54" s="44"/>
      <c r="CG54" s="45"/>
      <c r="CH54" s="15"/>
      <c r="CI54" s="158"/>
      <c r="CK54" s="160"/>
      <c r="CL54" s="160"/>
      <c r="CM54" s="96"/>
      <c r="CQ54" s="235"/>
      <c r="CR54" s="83"/>
      <c r="CS54" s="17"/>
      <c r="CT54" s="18"/>
      <c r="CU54" s="18"/>
      <c r="CV54" s="20"/>
      <c r="CW54" s="18"/>
      <c r="CX54" s="18"/>
      <c r="CY54" s="20"/>
      <c r="CZ54" s="18"/>
      <c r="DA54" s="18"/>
      <c r="DB54" s="20"/>
      <c r="DC54" s="179"/>
      <c r="DD54" s="179"/>
      <c r="DE54" s="179" t="s">
        <v>59</v>
      </c>
      <c r="DF54" s="309">
        <v>0</v>
      </c>
      <c r="DG54" s="309">
        <v>0</v>
      </c>
      <c r="DH54" s="309">
        <v>0</v>
      </c>
      <c r="DI54" s="309">
        <v>0</v>
      </c>
      <c r="DJ54" s="143"/>
      <c r="DK54" s="143"/>
      <c r="DL54" s="143"/>
      <c r="DM54" s="143"/>
      <c r="DN54" s="179"/>
      <c r="DO54" s="179"/>
      <c r="DP54" s="148"/>
      <c r="DQ54" s="146"/>
      <c r="DR54" s="146"/>
      <c r="DS54" s="146"/>
      <c r="DT54" s="146"/>
      <c r="DU54" s="146"/>
      <c r="DV54" s="165"/>
      <c r="DW54" s="166"/>
      <c r="DX54" s="165"/>
      <c r="DY54" s="166"/>
      <c r="DZ54" s="167"/>
      <c r="EA54" s="166"/>
      <c r="EB54" s="103"/>
      <c r="EC54" s="84"/>
      <c r="ED54" s="238"/>
      <c r="EE54" s="165"/>
      <c r="EF54" s="165"/>
      <c r="EG54" s="165"/>
      <c r="EH54" s="165"/>
      <c r="EI54" s="165"/>
      <c r="EJ54" s="165"/>
      <c r="EK54" s="166"/>
      <c r="EL54" s="165"/>
      <c r="EM54" s="166"/>
      <c r="EN54" s="167"/>
      <c r="EO54" s="166"/>
      <c r="EP54" s="103"/>
      <c r="EQ54" s="232"/>
      <c r="ER54" s="232"/>
      <c r="ES54" s="232"/>
      <c r="ET54" s="35"/>
      <c r="EU54" s="118"/>
      <c r="EV54" s="118"/>
      <c r="EW54" s="118"/>
      <c r="EX54" s="118"/>
      <c r="EY54" s="287"/>
      <c r="EZ54" s="287"/>
      <c r="FA54" s="49"/>
      <c r="FB54" s="237"/>
      <c r="FC54" s="237"/>
      <c r="FD54" s="237"/>
      <c r="FE54" s="317"/>
      <c r="FF54" s="65"/>
      <c r="FG54" s="70"/>
      <c r="FH54" s="179"/>
      <c r="FI54" s="74"/>
      <c r="FJ54" s="44"/>
      <c r="FK54" s="45"/>
      <c r="FL54" s="15"/>
      <c r="FM54" s="158"/>
      <c r="FN54" s="158"/>
      <c r="FO54" s="16"/>
      <c r="FP54" s="86"/>
      <c r="FQ54" s="81"/>
      <c r="FR54" s="81"/>
      <c r="FS54" s="81"/>
      <c r="FT54" s="76"/>
      <c r="FU54" s="235"/>
      <c r="FV54" s="83"/>
      <c r="FW54" s="17"/>
      <c r="FX54" s="18"/>
      <c r="FY54" s="18"/>
      <c r="FZ54" s="20"/>
      <c r="GA54" s="18"/>
      <c r="GB54" s="18"/>
      <c r="GC54" s="20"/>
      <c r="GD54" s="18"/>
      <c r="GE54" s="18"/>
      <c r="GF54" s="20"/>
      <c r="GG54" s="179"/>
      <c r="GH54" s="179"/>
      <c r="GI54" s="179" t="s">
        <v>59</v>
      </c>
      <c r="GJ54" s="309">
        <v>0</v>
      </c>
      <c r="GK54" s="309">
        <v>0</v>
      </c>
      <c r="GL54" s="309">
        <v>0</v>
      </c>
      <c r="GM54" s="309">
        <v>0</v>
      </c>
      <c r="GN54" s="143"/>
      <c r="GO54" s="143"/>
      <c r="GP54" s="143"/>
      <c r="GQ54" s="143"/>
      <c r="GR54" s="179"/>
      <c r="GS54" s="179"/>
      <c r="GT54" s="148"/>
      <c r="GU54" s="146"/>
      <c r="GV54" s="146"/>
      <c r="GW54" s="146"/>
      <c r="GX54" s="146"/>
      <c r="GY54" s="146"/>
      <c r="GZ54" s="165"/>
      <c r="HA54" s="166"/>
      <c r="HB54" s="165"/>
      <c r="HC54" s="166"/>
      <c r="HD54" s="167"/>
      <c r="HE54" s="166"/>
      <c r="HF54" s="103"/>
      <c r="HG54" s="84"/>
      <c r="HH54" s="238"/>
      <c r="HI54" s="165"/>
      <c r="HJ54" s="165"/>
      <c r="HK54" s="165"/>
      <c r="HL54" s="165"/>
      <c r="HM54" s="165"/>
      <c r="HN54" s="165"/>
      <c r="HO54" s="166"/>
      <c r="HP54" s="165"/>
      <c r="HQ54" s="166"/>
      <c r="HR54" s="167"/>
      <c r="HS54" s="166"/>
      <c r="HT54" s="103"/>
      <c r="HU54" s="232"/>
      <c r="HV54" s="232"/>
      <c r="HW54" s="232"/>
      <c r="HX54" s="35"/>
      <c r="HY54" s="118"/>
      <c r="HZ54" s="118"/>
      <c r="IA54" s="118"/>
      <c r="IB54" s="118"/>
      <c r="IC54" s="287"/>
      <c r="ID54" s="287"/>
      <c r="IE54" s="49"/>
      <c r="IF54" s="237"/>
      <c r="IG54" s="237"/>
      <c r="IH54" s="237"/>
      <c r="II54" s="317"/>
      <c r="IJ54" s="65"/>
      <c r="IK54" s="70"/>
      <c r="IM54" s="74"/>
      <c r="IN54" s="44"/>
      <c r="IO54" s="45"/>
      <c r="IP54" s="15"/>
      <c r="IQ54" s="158"/>
      <c r="IR54" s="158"/>
      <c r="IS54" s="16"/>
      <c r="IT54" s="235"/>
      <c r="IU54" s="235"/>
      <c r="IV54" s="235"/>
      <c r="IW54" s="80"/>
      <c r="IX54" s="235"/>
      <c r="IY54" s="235"/>
      <c r="IZ54" s="83"/>
      <c r="JA54" s="17"/>
      <c r="JB54" s="71"/>
      <c r="JC54" s="17"/>
      <c r="JD54" s="17"/>
      <c r="JE54" s="71"/>
      <c r="JF54" s="17"/>
      <c r="JG54" s="17"/>
      <c r="JH54" s="83"/>
      <c r="JI54" s="17"/>
      <c r="JJ54" s="71"/>
      <c r="JK54" s="17"/>
      <c r="JL54" s="179"/>
      <c r="JM54" s="179" t="s">
        <v>59</v>
      </c>
      <c r="JN54" s="309">
        <v>0</v>
      </c>
      <c r="JO54" s="309">
        <v>0</v>
      </c>
      <c r="JP54" s="309">
        <v>0</v>
      </c>
      <c r="JQ54" s="309">
        <v>0</v>
      </c>
      <c r="JR54" s="143"/>
      <c r="JS54" s="143"/>
      <c r="JT54" s="143"/>
      <c r="JU54" s="143"/>
      <c r="JV54" s="179"/>
      <c r="JW54" s="179"/>
      <c r="JX54" s="148"/>
      <c r="JY54" s="146"/>
      <c r="JZ54" s="146"/>
      <c r="KA54" s="146"/>
      <c r="KB54" s="146"/>
      <c r="KC54" s="146"/>
      <c r="KD54" s="165"/>
      <c r="KE54" s="166"/>
      <c r="KF54" s="165"/>
      <c r="KG54" s="166"/>
      <c r="KH54" s="167"/>
      <c r="KI54" s="166"/>
      <c r="KJ54" s="103"/>
      <c r="KK54" s="84"/>
      <c r="KL54" s="238"/>
      <c r="KM54" s="165"/>
      <c r="KN54" s="165"/>
      <c r="KO54" s="165"/>
      <c r="KP54" s="165"/>
      <c r="KQ54" s="165"/>
      <c r="KR54" s="165"/>
      <c r="KS54" s="166"/>
      <c r="KT54" s="165"/>
      <c r="KU54" s="166"/>
      <c r="KV54" s="167"/>
      <c r="KW54" s="166"/>
      <c r="KX54" s="83"/>
      <c r="KY54" s="232"/>
      <c r="KZ54" s="232"/>
      <c r="LA54" s="232"/>
      <c r="LB54" s="35"/>
      <c r="LC54" s="118"/>
      <c r="LD54" s="118"/>
      <c r="LE54" s="118"/>
      <c r="LF54" s="118"/>
      <c r="LG54" s="287"/>
      <c r="LH54" s="287"/>
      <c r="LI54" s="49"/>
      <c r="LJ54" s="237"/>
      <c r="LK54" s="237"/>
      <c r="LL54" s="237"/>
      <c r="LM54" s="317"/>
      <c r="LN54" s="65"/>
      <c r="LO54" s="65"/>
      <c r="LQ54" s="74"/>
      <c r="LR54" s="44"/>
      <c r="LS54" s="45"/>
      <c r="LT54" s="15"/>
      <c r="LU54" s="310"/>
      <c r="LV54" s="158"/>
      <c r="LW54" s="60"/>
      <c r="LX54" s="60"/>
      <c r="LY54" s="313"/>
      <c r="LZ54" s="60"/>
      <c r="MA54" s="60"/>
      <c r="MB54" s="17"/>
      <c r="MC54" s="32"/>
      <c r="MD54" s="153"/>
      <c r="ME54" s="154"/>
      <c r="MF54" s="32"/>
      <c r="MG54" s="153"/>
      <c r="MH54" s="154"/>
      <c r="MI54" s="32"/>
      <c r="MJ54" s="106"/>
      <c r="MK54" s="17"/>
      <c r="ML54" s="2"/>
      <c r="MM54" s="2"/>
      <c r="MN54" s="2" t="s">
        <v>59</v>
      </c>
      <c r="MO54" s="767">
        <v>0</v>
      </c>
      <c r="MP54" s="767">
        <v>0</v>
      </c>
      <c r="MQ54" s="767">
        <v>0</v>
      </c>
      <c r="MR54" s="767">
        <v>0</v>
      </c>
      <c r="MS54" s="768" t="s">
        <v>166</v>
      </c>
      <c r="MT54" s="129"/>
      <c r="MU54" s="130"/>
      <c r="MV54" s="130"/>
      <c r="MW54" s="135"/>
      <c r="MX54" s="130"/>
      <c r="MY54" s="137"/>
      <c r="MZ54" s="148"/>
      <c r="NA54" s="146"/>
      <c r="NB54" s="146"/>
      <c r="NC54" s="146"/>
      <c r="ND54" s="146"/>
      <c r="NE54" s="146"/>
      <c r="NF54" s="165"/>
      <c r="NG54" s="166"/>
      <c r="NH54" s="165"/>
      <c r="NI54" s="166"/>
      <c r="NJ54" s="167"/>
      <c r="NK54" s="166"/>
      <c r="NL54" s="104"/>
      <c r="NM54" s="85"/>
      <c r="NN54" s="148"/>
      <c r="NO54" s="146"/>
      <c r="NP54" s="146"/>
      <c r="NQ54" s="146"/>
      <c r="NR54" s="146"/>
      <c r="NS54" s="146"/>
      <c r="NT54" s="165"/>
      <c r="NU54" s="166"/>
      <c r="NV54" s="165"/>
      <c r="NW54" s="166"/>
      <c r="NX54" s="167"/>
      <c r="NY54" s="166"/>
    </row>
    <row r="55" spans="1:389" ht="23.25" customHeight="1" x14ac:dyDescent="0.25">
      <c r="A55" s="74"/>
      <c r="B55" s="31"/>
      <c r="C55" s="31"/>
      <c r="D55" s="15"/>
      <c r="E55" s="158"/>
      <c r="F55" s="158"/>
      <c r="G55" s="96"/>
      <c r="K55" s="96"/>
      <c r="N55" s="72"/>
      <c r="O55" s="17"/>
      <c r="P55" s="18"/>
      <c r="Q55" s="18"/>
      <c r="R55" s="20"/>
      <c r="S55" s="18"/>
      <c r="T55" s="18"/>
      <c r="U55" s="20"/>
      <c r="V55" s="18"/>
      <c r="W55" s="18"/>
      <c r="X55" s="20"/>
      <c r="Y55" s="179"/>
      <c r="Z55" s="179"/>
      <c r="AA55" s="179" t="s">
        <v>65</v>
      </c>
      <c r="AB55" s="309">
        <v>1.95</v>
      </c>
      <c r="AC55" s="309">
        <v>1.85</v>
      </c>
      <c r="AD55" s="309">
        <v>1.89</v>
      </c>
      <c r="AE55" s="309">
        <v>1.9</v>
      </c>
      <c r="AF55" s="143"/>
      <c r="AG55" s="143"/>
      <c r="AH55" s="143"/>
      <c r="AI55" s="143"/>
      <c r="AJ55" s="179"/>
      <c r="AK55" s="179"/>
      <c r="AL55" s="148"/>
      <c r="AM55" s="146"/>
      <c r="AN55" s="146"/>
      <c r="AO55" s="146"/>
      <c r="AP55" s="146"/>
      <c r="AQ55" s="146"/>
      <c r="AR55" s="165"/>
      <c r="AS55" s="166"/>
      <c r="AT55" s="165"/>
      <c r="AU55" s="166"/>
      <c r="AV55" s="167"/>
      <c r="AW55" s="166"/>
      <c r="AX55" s="103"/>
      <c r="AY55" s="84"/>
      <c r="AZ55" s="168"/>
      <c r="BA55" s="169"/>
      <c r="BB55" s="169"/>
      <c r="BC55" s="169"/>
      <c r="BD55" s="169"/>
      <c r="BE55" s="169"/>
      <c r="BF55" s="169"/>
      <c r="BG55" s="170"/>
      <c r="BH55" s="170"/>
      <c r="BI55" s="170"/>
      <c r="BJ55" s="170"/>
      <c r="BK55" s="170"/>
      <c r="BL55" s="180"/>
      <c r="BM55" s="232"/>
      <c r="BN55" s="232"/>
      <c r="BO55" s="232"/>
      <c r="BP55" s="35"/>
      <c r="BQ55" s="42"/>
      <c r="BR55" s="42"/>
      <c r="BS55" s="42"/>
      <c r="BT55" s="42"/>
      <c r="BU55" s="287"/>
      <c r="BV55" s="287"/>
      <c r="BW55" s="35"/>
      <c r="BX55" s="42"/>
      <c r="BY55" s="42"/>
      <c r="BZ55" s="42"/>
      <c r="CA55" s="288"/>
      <c r="CB55" s="288"/>
      <c r="CC55" s="318"/>
      <c r="CD55" s="179"/>
      <c r="CE55" s="74"/>
      <c r="CF55" s="31"/>
      <c r="CG55" s="31"/>
      <c r="CH55" s="15"/>
      <c r="CI55" s="158"/>
      <c r="CK55" s="160"/>
      <c r="CL55" s="160"/>
      <c r="CM55" s="96"/>
      <c r="CQ55" s="235"/>
      <c r="CR55" s="83"/>
      <c r="CS55" s="17"/>
      <c r="CT55" s="18"/>
      <c r="CU55" s="18"/>
      <c r="CV55" s="20"/>
      <c r="CW55" s="18"/>
      <c r="CX55" s="18"/>
      <c r="CY55" s="20"/>
      <c r="CZ55" s="18"/>
      <c r="DA55" s="18"/>
      <c r="DB55" s="20"/>
      <c r="DC55" s="179"/>
      <c r="DD55" s="179"/>
      <c r="DE55" s="179" t="s">
        <v>65</v>
      </c>
      <c r="DF55" s="309">
        <v>1.71</v>
      </c>
      <c r="DG55" s="309">
        <v>1.93</v>
      </c>
      <c r="DH55" s="309">
        <v>1.95</v>
      </c>
      <c r="DI55" s="309">
        <v>1.86</v>
      </c>
      <c r="DJ55" s="143"/>
      <c r="DK55" s="143"/>
      <c r="DL55" s="143"/>
      <c r="DM55" s="143"/>
      <c r="DN55" s="179"/>
      <c r="DO55" s="179"/>
      <c r="DP55" s="148"/>
      <c r="DQ55" s="146"/>
      <c r="DR55" s="146"/>
      <c r="DS55" s="146"/>
      <c r="DT55" s="146"/>
      <c r="DU55" s="146"/>
      <c r="DV55" s="165"/>
      <c r="DW55" s="166"/>
      <c r="DX55" s="165"/>
      <c r="DY55" s="166"/>
      <c r="DZ55" s="167"/>
      <c r="EA55" s="166"/>
      <c r="EB55" s="103"/>
      <c r="EC55" s="84"/>
      <c r="ED55" s="168"/>
      <c r="EE55" s="169"/>
      <c r="EF55" s="169"/>
      <c r="EG55" s="169"/>
      <c r="EH55" s="169"/>
      <c r="EI55" s="169"/>
      <c r="EJ55" s="169"/>
      <c r="EK55" s="170"/>
      <c r="EL55" s="170"/>
      <c r="EM55" s="170"/>
      <c r="EN55" s="170"/>
      <c r="EO55" s="170"/>
      <c r="EP55" s="103"/>
      <c r="EQ55" s="232"/>
      <c r="ER55" s="232"/>
      <c r="ES55" s="232"/>
      <c r="ET55" s="35"/>
      <c r="EU55" s="42"/>
      <c r="EV55" s="42"/>
      <c r="EW55" s="42"/>
      <c r="EX55" s="42"/>
      <c r="EY55" s="287"/>
      <c r="EZ55" s="287"/>
      <c r="FA55" s="35"/>
      <c r="FB55" s="42"/>
      <c r="FC55" s="42"/>
      <c r="FD55" s="42"/>
      <c r="FE55" s="288"/>
      <c r="FF55" s="288"/>
      <c r="FG55" s="318"/>
      <c r="FH55" s="179"/>
      <c r="FI55" s="74"/>
      <c r="FJ55" s="31"/>
      <c r="FK55" s="31"/>
      <c r="FL55" s="15"/>
      <c r="FM55" s="158"/>
      <c r="FN55" s="158"/>
      <c r="FO55" s="160"/>
      <c r="FP55" s="96"/>
      <c r="FT55" s="179"/>
      <c r="FU55" s="235"/>
      <c r="FV55" s="83"/>
      <c r="FW55" s="17"/>
      <c r="FX55" s="18"/>
      <c r="FY55" s="18"/>
      <c r="FZ55" s="20"/>
      <c r="GA55" s="18"/>
      <c r="GB55" s="18"/>
      <c r="GC55" s="20"/>
      <c r="GD55" s="18"/>
      <c r="GE55" s="18"/>
      <c r="GF55" s="20"/>
      <c r="GG55" s="179"/>
      <c r="GH55" s="179"/>
      <c r="GI55" s="179" t="s">
        <v>65</v>
      </c>
      <c r="GJ55" s="309">
        <v>1.79</v>
      </c>
      <c r="GK55" s="309">
        <v>1.94</v>
      </c>
      <c r="GL55" s="309">
        <v>1.88</v>
      </c>
      <c r="GM55" s="309">
        <v>1.87</v>
      </c>
      <c r="GN55" s="143"/>
      <c r="GO55" s="143"/>
      <c r="GP55" s="143"/>
      <c r="GQ55" s="143"/>
      <c r="GR55" s="179"/>
      <c r="GS55" s="179"/>
      <c r="GT55" s="148"/>
      <c r="GU55" s="146"/>
      <c r="GV55" s="146"/>
      <c r="GW55" s="146"/>
      <c r="GX55" s="146"/>
      <c r="GY55" s="146"/>
      <c r="GZ55" s="165"/>
      <c r="HA55" s="166"/>
      <c r="HB55" s="165"/>
      <c r="HC55" s="166"/>
      <c r="HD55" s="167"/>
      <c r="HE55" s="166"/>
      <c r="HF55" s="103"/>
      <c r="HG55" s="84"/>
      <c r="HH55" s="168"/>
      <c r="HI55" s="169"/>
      <c r="HJ55" s="169"/>
      <c r="HK55" s="169"/>
      <c r="HL55" s="169"/>
      <c r="HM55" s="169"/>
      <c r="HN55" s="169"/>
      <c r="HO55" s="170"/>
      <c r="HP55" s="170"/>
      <c r="HQ55" s="170"/>
      <c r="HR55" s="170"/>
      <c r="HS55" s="170"/>
      <c r="HT55" s="103"/>
      <c r="HU55" s="232"/>
      <c r="HV55" s="232"/>
      <c r="HW55" s="232"/>
      <c r="HX55" s="35"/>
      <c r="HY55" s="42"/>
      <c r="HZ55" s="42"/>
      <c r="IA55" s="42"/>
      <c r="IB55" s="42"/>
      <c r="IC55" s="287"/>
      <c r="ID55" s="287"/>
      <c r="IE55" s="35"/>
      <c r="IF55" s="42"/>
      <c r="IG55" s="42"/>
      <c r="IH55" s="42"/>
      <c r="II55" s="288"/>
      <c r="IJ55" s="288"/>
      <c r="IK55" s="318"/>
      <c r="IM55" s="74"/>
      <c r="IN55" s="31"/>
      <c r="IO55" s="31"/>
      <c r="IP55" s="15"/>
      <c r="IQ55" s="158"/>
      <c r="IR55" s="158"/>
      <c r="IS55" s="160"/>
      <c r="IT55" s="235"/>
      <c r="IU55" s="235"/>
      <c r="IV55" s="235"/>
      <c r="IW55" s="80"/>
      <c r="IX55" s="235"/>
      <c r="IY55" s="235"/>
      <c r="IZ55" s="83"/>
      <c r="JA55" s="17"/>
      <c r="JB55" s="71"/>
      <c r="JC55" s="17"/>
      <c r="JD55" s="17"/>
      <c r="JE55" s="71"/>
      <c r="JF55" s="17"/>
      <c r="JG55" s="17"/>
      <c r="JH55" s="83"/>
      <c r="JI55" s="17"/>
      <c r="JJ55" s="71"/>
      <c r="JK55" s="17"/>
      <c r="JL55" s="179"/>
      <c r="JM55" s="179" t="s">
        <v>65</v>
      </c>
      <c r="JN55" s="309">
        <v>1.77</v>
      </c>
      <c r="JO55" s="309">
        <v>1.91</v>
      </c>
      <c r="JP55" s="309">
        <v>1.71</v>
      </c>
      <c r="JQ55" s="309">
        <v>1.8</v>
      </c>
      <c r="JR55" s="143"/>
      <c r="JS55" s="143"/>
      <c r="JT55" s="143"/>
      <c r="JU55" s="143"/>
      <c r="JV55" s="179"/>
      <c r="JW55" s="179"/>
      <c r="JX55" s="148"/>
      <c r="JY55" s="146"/>
      <c r="JZ55" s="146"/>
      <c r="KA55" s="146"/>
      <c r="KB55" s="146"/>
      <c r="KC55" s="146"/>
      <c r="KD55" s="165"/>
      <c r="KE55" s="166"/>
      <c r="KF55" s="165"/>
      <c r="KG55" s="166"/>
      <c r="KH55" s="167"/>
      <c r="KI55" s="166"/>
      <c r="KJ55" s="103"/>
      <c r="KK55" s="84"/>
      <c r="KL55" s="168"/>
      <c r="KM55" s="169"/>
      <c r="KN55" s="169"/>
      <c r="KO55" s="169"/>
      <c r="KP55" s="169"/>
      <c r="KQ55" s="169"/>
      <c r="KR55" s="169"/>
      <c r="KS55" s="170"/>
      <c r="KT55" s="170"/>
      <c r="KU55" s="170"/>
      <c r="KV55" s="170"/>
      <c r="KW55" s="170"/>
      <c r="KX55" s="83"/>
      <c r="KY55" s="232"/>
      <c r="KZ55" s="232"/>
      <c r="LA55" s="232"/>
      <c r="LB55" s="35"/>
      <c r="LC55" s="42"/>
      <c r="LD55" s="42"/>
      <c r="LE55" s="42"/>
      <c r="LF55" s="42"/>
      <c r="LG55" s="287"/>
      <c r="LH55" s="287"/>
      <c r="LI55" s="35"/>
      <c r="LJ55" s="42"/>
      <c r="LK55" s="42"/>
      <c r="LL55" s="42"/>
      <c r="LM55" s="288"/>
      <c r="LN55" s="288"/>
      <c r="LO55" s="288"/>
      <c r="LQ55" s="74"/>
      <c r="LR55" s="6"/>
      <c r="LS55" s="31"/>
      <c r="LT55" s="15"/>
      <c r="LU55" s="310"/>
      <c r="LV55" s="158"/>
      <c r="LW55" s="60"/>
      <c r="LX55" s="60"/>
      <c r="LY55" s="313"/>
      <c r="LZ55" s="60"/>
      <c r="MA55" s="60"/>
      <c r="MB55" s="17"/>
      <c r="MC55" s="32"/>
      <c r="MD55" s="153"/>
      <c r="ME55" s="154"/>
      <c r="MF55" s="32"/>
      <c r="MG55" s="153"/>
      <c r="MH55" s="154"/>
      <c r="MI55" s="32"/>
      <c r="MJ55" s="106"/>
      <c r="MK55" s="17"/>
      <c r="ML55" s="2"/>
      <c r="MM55" s="2"/>
      <c r="MN55" s="2" t="s">
        <v>65</v>
      </c>
      <c r="MO55" s="767">
        <v>1.9</v>
      </c>
      <c r="MP55" s="767">
        <v>1.86</v>
      </c>
      <c r="MQ55" s="767">
        <v>1.87</v>
      </c>
      <c r="MR55" s="767">
        <v>1.8</v>
      </c>
      <c r="MS55" s="768">
        <v>1.86</v>
      </c>
      <c r="MT55" s="129"/>
      <c r="MU55" s="130"/>
      <c r="MV55" s="130"/>
      <c r="MW55" s="135"/>
      <c r="MX55" s="130"/>
      <c r="MY55" s="137"/>
      <c r="MZ55" s="148"/>
      <c r="NA55" s="146"/>
      <c r="NB55" s="146"/>
      <c r="NC55" s="146"/>
      <c r="ND55" s="146"/>
      <c r="NE55" s="146"/>
      <c r="NF55" s="165"/>
      <c r="NG55" s="166"/>
      <c r="NH55" s="165"/>
      <c r="NI55" s="166"/>
      <c r="NJ55" s="167"/>
      <c r="NK55" s="166"/>
      <c r="NL55" s="103"/>
      <c r="NM55" s="84"/>
      <c r="NN55" s="238"/>
      <c r="NO55" s="165"/>
      <c r="NP55" s="165"/>
      <c r="NQ55" s="165"/>
      <c r="NR55" s="165"/>
      <c r="NS55" s="165"/>
      <c r="NT55" s="165"/>
      <c r="NU55" s="166"/>
      <c r="NV55" s="165"/>
      <c r="NW55" s="166"/>
      <c r="NX55" s="167"/>
      <c r="NY55" s="166"/>
    </row>
    <row r="56" spans="1:389" ht="23.25" customHeight="1" x14ac:dyDescent="0.25">
      <c r="A56" s="16"/>
      <c r="B56" s="32"/>
      <c r="C56" s="32"/>
      <c r="D56" s="15"/>
      <c r="E56" s="158"/>
      <c r="F56" s="158"/>
      <c r="N56" s="72"/>
      <c r="O56" s="17"/>
      <c r="P56" s="18"/>
      <c r="Q56" s="18"/>
      <c r="R56" s="20"/>
      <c r="S56" s="18"/>
      <c r="T56" s="18"/>
      <c r="U56" s="20"/>
      <c r="V56" s="18"/>
      <c r="W56" s="18"/>
      <c r="X56" s="20"/>
      <c r="Y56" s="179"/>
      <c r="Z56" s="179"/>
      <c r="AA56" s="179" t="s">
        <v>70</v>
      </c>
      <c r="AB56" s="309">
        <v>1.99</v>
      </c>
      <c r="AC56" s="309">
        <v>1.82</v>
      </c>
      <c r="AD56" s="309">
        <v>1.83</v>
      </c>
      <c r="AE56" s="309">
        <v>1.88</v>
      </c>
      <c r="AF56" s="143"/>
      <c r="AG56" s="143"/>
      <c r="AH56" s="143"/>
      <c r="AI56" s="143"/>
      <c r="AJ56" s="179"/>
      <c r="AK56" s="179"/>
      <c r="AL56" s="238"/>
      <c r="AM56" s="165"/>
      <c r="AN56" s="165"/>
      <c r="AO56" s="165"/>
      <c r="AP56" s="165"/>
      <c r="AQ56" s="165"/>
      <c r="AR56" s="165"/>
      <c r="AS56" s="166"/>
      <c r="AT56" s="165"/>
      <c r="AU56" s="166"/>
      <c r="AV56" s="167"/>
      <c r="AW56" s="166"/>
      <c r="AX56" s="103"/>
      <c r="AY56" s="84"/>
      <c r="AZ56" s="145"/>
      <c r="BA56" s="145"/>
      <c r="BB56" s="145"/>
      <c r="BC56" s="145"/>
      <c r="BD56" s="148"/>
      <c r="BE56" s="148"/>
      <c r="BF56" s="145"/>
      <c r="BG56" s="145"/>
      <c r="BH56" s="145"/>
      <c r="BI56" s="145"/>
      <c r="BJ56" s="147"/>
      <c r="BK56" s="147"/>
      <c r="BL56" s="180"/>
      <c r="BM56" s="232"/>
      <c r="BN56" s="232"/>
      <c r="BO56" s="232"/>
      <c r="BP56" s="35"/>
      <c r="BQ56" s="83"/>
      <c r="BR56" s="35"/>
      <c r="BS56" s="35"/>
      <c r="BT56" s="158"/>
      <c r="BU56" s="287"/>
      <c r="BV56" s="287"/>
      <c r="BW56" s="35"/>
      <c r="BX56" s="42"/>
      <c r="BY56" s="42"/>
      <c r="BZ56" s="42"/>
      <c r="CA56" s="288"/>
      <c r="CB56" s="288"/>
      <c r="CC56" s="318"/>
      <c r="CD56" s="179"/>
      <c r="CE56" s="16"/>
      <c r="CF56" s="32"/>
      <c r="CG56" s="32"/>
      <c r="CH56" s="15"/>
      <c r="CI56" s="158"/>
      <c r="CK56" s="160"/>
      <c r="CL56" s="160"/>
      <c r="CM56" s="96"/>
      <c r="CQ56" s="235"/>
      <c r="CR56" s="83"/>
      <c r="CS56" s="17"/>
      <c r="CT56" s="18"/>
      <c r="CU56" s="18"/>
      <c r="CV56" s="20"/>
      <c r="CW56" s="18"/>
      <c r="CX56" s="18"/>
      <c r="CY56" s="20"/>
      <c r="CZ56" s="18"/>
      <c r="DA56" s="18"/>
      <c r="DB56" s="20"/>
      <c r="DC56" s="179"/>
      <c r="DD56" s="179"/>
      <c r="DE56" s="179" t="s">
        <v>70</v>
      </c>
      <c r="DF56" s="309">
        <v>1.84</v>
      </c>
      <c r="DG56" s="309">
        <v>1.88</v>
      </c>
      <c r="DH56" s="309">
        <v>2.0099999999999998</v>
      </c>
      <c r="DI56" s="309">
        <v>1.91</v>
      </c>
      <c r="DJ56" s="143"/>
      <c r="DK56" s="143"/>
      <c r="DL56" s="143"/>
      <c r="DM56" s="143"/>
      <c r="DN56" s="179"/>
      <c r="DO56" s="179"/>
      <c r="DP56" s="238"/>
      <c r="DQ56" s="165"/>
      <c r="DR56" s="165"/>
      <c r="DS56" s="165"/>
      <c r="DT56" s="165"/>
      <c r="DU56" s="165"/>
      <c r="DV56" s="165"/>
      <c r="DW56" s="166"/>
      <c r="DX56" s="165"/>
      <c r="DY56" s="166"/>
      <c r="DZ56" s="167"/>
      <c r="EA56" s="166"/>
      <c r="EB56" s="103"/>
      <c r="EC56" s="84"/>
      <c r="ED56" s="145"/>
      <c r="EE56" s="145"/>
      <c r="EF56" s="145"/>
      <c r="EG56" s="145"/>
      <c r="EH56" s="148"/>
      <c r="EI56" s="148"/>
      <c r="EJ56" s="145"/>
      <c r="EK56" s="145"/>
      <c r="EL56" s="145"/>
      <c r="EM56" s="145"/>
      <c r="EN56" s="147"/>
      <c r="EO56" s="147"/>
      <c r="EP56" s="103"/>
      <c r="EQ56" s="232"/>
      <c r="ER56" s="232"/>
      <c r="ES56" s="232"/>
      <c r="ET56" s="35"/>
      <c r="EU56" s="83"/>
      <c r="EV56" s="35"/>
      <c r="EW56" s="35"/>
      <c r="EX56" s="158"/>
      <c r="EY56" s="287"/>
      <c r="EZ56" s="287"/>
      <c r="FA56" s="35"/>
      <c r="FB56" s="42"/>
      <c r="FC56" s="42"/>
      <c r="FD56" s="42"/>
      <c r="FE56" s="288"/>
      <c r="FF56" s="288"/>
      <c r="FG56" s="318"/>
      <c r="FH56" s="179"/>
      <c r="FI56" s="16"/>
      <c r="FJ56" s="32"/>
      <c r="FK56" s="32"/>
      <c r="FL56" s="15"/>
      <c r="FM56" s="158"/>
      <c r="FN56" s="158"/>
      <c r="FO56" s="160"/>
      <c r="FP56" s="86"/>
      <c r="FQ56" s="81"/>
      <c r="FR56" s="81"/>
      <c r="FS56" s="81"/>
      <c r="FT56" s="179"/>
      <c r="FU56" s="235"/>
      <c r="FV56" s="83"/>
      <c r="FW56" s="17"/>
      <c r="FX56" s="18"/>
      <c r="FY56" s="18"/>
      <c r="FZ56" s="20"/>
      <c r="GA56" s="18"/>
      <c r="GB56" s="18"/>
      <c r="GC56" s="20"/>
      <c r="GD56" s="18"/>
      <c r="GE56" s="18"/>
      <c r="GF56" s="20"/>
      <c r="GG56" s="179"/>
      <c r="GH56" s="179"/>
      <c r="GI56" s="179" t="s">
        <v>70</v>
      </c>
      <c r="GJ56" s="309">
        <v>1.71</v>
      </c>
      <c r="GK56" s="309">
        <v>1.95</v>
      </c>
      <c r="GL56" s="309">
        <v>1.96</v>
      </c>
      <c r="GM56" s="309">
        <v>1.87</v>
      </c>
      <c r="GN56" s="143"/>
      <c r="GO56" s="143"/>
      <c r="GP56" s="143"/>
      <c r="GQ56" s="143"/>
      <c r="GR56" s="179"/>
      <c r="GS56" s="179"/>
      <c r="GT56" s="238"/>
      <c r="GU56" s="165"/>
      <c r="GV56" s="165"/>
      <c r="GW56" s="165"/>
      <c r="GX56" s="165"/>
      <c r="GY56" s="165"/>
      <c r="GZ56" s="165"/>
      <c r="HA56" s="166"/>
      <c r="HB56" s="165"/>
      <c r="HC56" s="166"/>
      <c r="HD56" s="167"/>
      <c r="HE56" s="166"/>
      <c r="HF56" s="103"/>
      <c r="HG56" s="84"/>
      <c r="HH56" s="145"/>
      <c r="HI56" s="145"/>
      <c r="HJ56" s="145"/>
      <c r="HK56" s="145"/>
      <c r="HL56" s="148"/>
      <c r="HM56" s="148"/>
      <c r="HN56" s="145"/>
      <c r="HO56" s="145"/>
      <c r="HP56" s="145"/>
      <c r="HQ56" s="145"/>
      <c r="HR56" s="147"/>
      <c r="HS56" s="147"/>
      <c r="HT56" s="103"/>
      <c r="HU56" s="232"/>
      <c r="HV56" s="232"/>
      <c r="HW56" s="232"/>
      <c r="HX56" s="35"/>
      <c r="HY56" s="83"/>
      <c r="HZ56" s="35"/>
      <c r="IA56" s="35"/>
      <c r="IB56" s="158"/>
      <c r="IC56" s="287"/>
      <c r="ID56" s="287"/>
      <c r="IE56" s="35"/>
      <c r="IF56" s="42"/>
      <c r="IG56" s="42"/>
      <c r="IH56" s="42"/>
      <c r="II56" s="288"/>
      <c r="IJ56" s="288"/>
      <c r="IK56" s="318"/>
      <c r="IM56" s="16"/>
      <c r="IN56" s="32"/>
      <c r="IO56" s="32"/>
      <c r="IP56" s="15"/>
      <c r="IQ56" s="158"/>
      <c r="IR56" s="158"/>
      <c r="IS56" s="160"/>
      <c r="IT56" s="235"/>
      <c r="IU56" s="235"/>
      <c r="IV56" s="235"/>
      <c r="IW56" s="80"/>
      <c r="IX56" s="235"/>
      <c r="IY56" s="235"/>
      <c r="JA56" s="36"/>
      <c r="JB56" s="10"/>
      <c r="JC56" s="23"/>
      <c r="JD56" s="23"/>
      <c r="JE56" s="10"/>
      <c r="JF56" s="23"/>
      <c r="JG56" s="23"/>
      <c r="JI56" s="36"/>
      <c r="JJ56" s="10"/>
      <c r="JK56" s="23"/>
      <c r="JL56" s="179"/>
      <c r="JM56" s="179" t="s">
        <v>70</v>
      </c>
      <c r="JN56" s="309">
        <v>1.65</v>
      </c>
      <c r="JO56" s="309">
        <v>2.0499999999999998</v>
      </c>
      <c r="JP56" s="309">
        <v>1.83</v>
      </c>
      <c r="JQ56" s="309">
        <v>1.84</v>
      </c>
      <c r="JR56" s="143"/>
      <c r="JS56" s="143"/>
      <c r="JT56" s="143"/>
      <c r="JU56" s="143"/>
      <c r="JV56" s="179"/>
      <c r="JW56" s="179"/>
      <c r="JX56" s="238"/>
      <c r="JY56" s="165"/>
      <c r="JZ56" s="165"/>
      <c r="KA56" s="165"/>
      <c r="KB56" s="165"/>
      <c r="KC56" s="165"/>
      <c r="KD56" s="165"/>
      <c r="KE56" s="166"/>
      <c r="KF56" s="165"/>
      <c r="KG56" s="166"/>
      <c r="KH56" s="167"/>
      <c r="KI56" s="166"/>
      <c r="KJ56" s="103"/>
      <c r="KK56" s="84"/>
      <c r="KL56" s="145"/>
      <c r="KM56" s="145"/>
      <c r="KN56" s="145"/>
      <c r="KO56" s="145"/>
      <c r="KP56" s="148"/>
      <c r="KQ56" s="148"/>
      <c r="KR56" s="145"/>
      <c r="KS56" s="145"/>
      <c r="KT56" s="145"/>
      <c r="KU56" s="145"/>
      <c r="KV56" s="147"/>
      <c r="KW56" s="147"/>
      <c r="KX56" s="83"/>
      <c r="KY56" s="232"/>
      <c r="KZ56" s="232"/>
      <c r="LA56" s="232"/>
      <c r="LB56" s="35"/>
      <c r="LC56" s="83"/>
      <c r="LD56" s="35"/>
      <c r="LE56" s="35"/>
      <c r="LF56" s="158"/>
      <c r="LG56" s="287"/>
      <c r="LH56" s="287"/>
      <c r="LI56" s="35"/>
      <c r="LJ56" s="42"/>
      <c r="LK56" s="42"/>
      <c r="LL56" s="42"/>
      <c r="LM56" s="288"/>
      <c r="LN56" s="288"/>
      <c r="LO56" s="288"/>
      <c r="LQ56" s="16"/>
      <c r="LR56" s="7"/>
      <c r="LS56" s="32"/>
      <c r="LT56" s="15"/>
      <c r="LU56" s="310"/>
      <c r="LV56" s="158"/>
      <c r="LW56" s="60"/>
      <c r="LX56" s="60"/>
      <c r="LY56" s="313"/>
      <c r="LZ56" s="60"/>
      <c r="MA56" s="60"/>
      <c r="MB56" s="17"/>
      <c r="MC56" s="32"/>
      <c r="MD56" s="153"/>
      <c r="ME56" s="154"/>
      <c r="MF56" s="32"/>
      <c r="MG56" s="153"/>
      <c r="MH56" s="154"/>
      <c r="MI56" s="32"/>
      <c r="MJ56" s="106"/>
      <c r="MK56" s="17"/>
      <c r="ML56" s="2"/>
      <c r="MM56" s="2"/>
      <c r="MN56" s="2" t="s">
        <v>70</v>
      </c>
      <c r="MO56" s="767">
        <v>1.88</v>
      </c>
      <c r="MP56" s="767">
        <v>1.91</v>
      </c>
      <c r="MQ56" s="767">
        <v>1.87</v>
      </c>
      <c r="MR56" s="767">
        <v>1.84</v>
      </c>
      <c r="MS56" s="768">
        <v>1.88</v>
      </c>
      <c r="MT56" s="129"/>
      <c r="MU56" s="130"/>
      <c r="MV56" s="130"/>
      <c r="MW56" s="135"/>
      <c r="MX56" s="130"/>
      <c r="MY56" s="137"/>
      <c r="MZ56" s="148"/>
      <c r="NA56" s="146"/>
      <c r="NB56" s="146"/>
      <c r="NC56" s="146"/>
      <c r="ND56" s="146"/>
      <c r="NE56" s="146"/>
      <c r="NF56" s="165"/>
      <c r="NG56" s="166"/>
      <c r="NH56" s="165"/>
      <c r="NI56" s="166"/>
      <c r="NJ56" s="167"/>
      <c r="NK56" s="166"/>
      <c r="NL56" s="103"/>
      <c r="NM56" s="84"/>
      <c r="NN56" s="168"/>
      <c r="NO56" s="169"/>
      <c r="NP56" s="169"/>
      <c r="NQ56" s="169"/>
      <c r="NR56" s="169"/>
      <c r="NS56" s="169"/>
      <c r="NT56" s="169"/>
      <c r="NU56" s="170"/>
      <c r="NV56" s="170"/>
      <c r="NW56" s="170"/>
      <c r="NX56" s="170"/>
      <c r="NY56" s="170"/>
    </row>
    <row r="57" spans="1:389" ht="23.25" customHeight="1" x14ac:dyDescent="0.25">
      <c r="A57" s="16"/>
      <c r="B57" s="32"/>
      <c r="C57" s="32"/>
      <c r="D57" s="15"/>
      <c r="E57" s="158"/>
      <c r="F57" s="158"/>
      <c r="N57" s="72"/>
      <c r="O57" s="17"/>
      <c r="P57" s="18"/>
      <c r="Q57" s="18"/>
      <c r="R57" s="20"/>
      <c r="S57" s="18"/>
      <c r="T57" s="18"/>
      <c r="U57" s="20"/>
      <c r="V57" s="18"/>
      <c r="W57" s="18"/>
      <c r="X57" s="20"/>
      <c r="Y57" s="179"/>
      <c r="Z57" s="179"/>
      <c r="AA57" s="179" t="s">
        <v>75</v>
      </c>
      <c r="AB57" s="309">
        <v>1.99</v>
      </c>
      <c r="AC57" s="309">
        <v>1.94</v>
      </c>
      <c r="AD57" s="309">
        <v>1.8</v>
      </c>
      <c r="AE57" s="309">
        <v>1.91</v>
      </c>
      <c r="AF57" s="143"/>
      <c r="AG57" s="143"/>
      <c r="AH57" s="143"/>
      <c r="AI57" s="143"/>
      <c r="AJ57" s="179"/>
      <c r="AK57" s="179"/>
      <c r="AL57" s="168"/>
      <c r="AM57" s="169"/>
      <c r="AN57" s="169"/>
      <c r="AO57" s="169"/>
      <c r="AP57" s="169"/>
      <c r="AQ57" s="169"/>
      <c r="AR57" s="169"/>
      <c r="AS57" s="170"/>
      <c r="AT57" s="170"/>
      <c r="AU57" s="170"/>
      <c r="AV57" s="170"/>
      <c r="AW57" s="170"/>
      <c r="AX57" s="103"/>
      <c r="AY57" s="84"/>
      <c r="AZ57" s="238"/>
      <c r="BA57" s="145"/>
      <c r="BB57" s="145"/>
      <c r="BC57" s="145"/>
      <c r="BD57" s="145"/>
      <c r="BE57" s="145"/>
      <c r="BF57" s="145"/>
      <c r="BG57" s="145"/>
      <c r="BH57" s="145"/>
      <c r="BI57" s="145"/>
      <c r="BJ57" s="172"/>
      <c r="BK57" s="172"/>
      <c r="BL57" s="180"/>
      <c r="BM57" s="232"/>
      <c r="BN57" s="232"/>
      <c r="BO57" s="232"/>
      <c r="BP57" s="35"/>
      <c r="BQ57" s="35"/>
      <c r="BR57" s="119"/>
      <c r="BS57" s="120"/>
      <c r="BT57" s="161"/>
      <c r="BU57" s="287"/>
      <c r="BV57" s="287"/>
      <c r="BW57" s="35"/>
      <c r="BX57" s="42"/>
      <c r="BY57" s="42"/>
      <c r="BZ57" s="42"/>
      <c r="CA57" s="288"/>
      <c r="CB57" s="288"/>
      <c r="CC57" s="318"/>
      <c r="CD57" s="179"/>
      <c r="CE57" s="16"/>
      <c r="CF57" s="32"/>
      <c r="CG57" s="32"/>
      <c r="CH57" s="15"/>
      <c r="CI57" s="158"/>
      <c r="CK57" s="160"/>
      <c r="CL57" s="160"/>
      <c r="CQ57" s="235"/>
      <c r="CR57" s="83"/>
      <c r="CS57" s="17"/>
      <c r="CT57" s="18"/>
      <c r="CU57" s="18"/>
      <c r="CV57" s="20"/>
      <c r="CW57" s="18"/>
      <c r="CX57" s="18"/>
      <c r="CY57" s="20"/>
      <c r="CZ57" s="18"/>
      <c r="DA57" s="18"/>
      <c r="DB57" s="20"/>
      <c r="DC57" s="179"/>
      <c r="DD57" s="179"/>
      <c r="DE57" s="179" t="s">
        <v>75</v>
      </c>
      <c r="DF57" s="309">
        <v>1.64</v>
      </c>
      <c r="DG57" s="309">
        <v>1.68</v>
      </c>
      <c r="DH57" s="309">
        <v>2.0099999999999998</v>
      </c>
      <c r="DI57" s="309">
        <v>1.78</v>
      </c>
      <c r="DJ57" s="143"/>
      <c r="DK57" s="143"/>
      <c r="DL57" s="143"/>
      <c r="DM57" s="143"/>
      <c r="DN57" s="179"/>
      <c r="DO57" s="179"/>
      <c r="DP57" s="168"/>
      <c r="DQ57" s="169"/>
      <c r="DR57" s="169"/>
      <c r="DS57" s="169"/>
      <c r="DT57" s="169"/>
      <c r="DU57" s="169"/>
      <c r="DV57" s="169"/>
      <c r="DW57" s="170"/>
      <c r="DX57" s="170"/>
      <c r="DY57" s="170"/>
      <c r="DZ57" s="170"/>
      <c r="EA57" s="170"/>
      <c r="EB57" s="103"/>
      <c r="EC57" s="84"/>
      <c r="ED57" s="238"/>
      <c r="EE57" s="145"/>
      <c r="EF57" s="145"/>
      <c r="EG57" s="145"/>
      <c r="EH57" s="145"/>
      <c r="EI57" s="145"/>
      <c r="EJ57" s="145"/>
      <c r="EK57" s="145"/>
      <c r="EL57" s="145"/>
      <c r="EM57" s="145"/>
      <c r="EN57" s="172"/>
      <c r="EO57" s="172"/>
      <c r="EP57" s="103"/>
      <c r="EQ57" s="232"/>
      <c r="ER57" s="232"/>
      <c r="ES57" s="232"/>
      <c r="ET57" s="35"/>
      <c r="EU57" s="35"/>
      <c r="EV57" s="119"/>
      <c r="EW57" s="120"/>
      <c r="EX57" s="161"/>
      <c r="EY57" s="287"/>
      <c r="EZ57" s="287"/>
      <c r="FA57" s="35"/>
      <c r="FB57" s="42"/>
      <c r="FC57" s="42"/>
      <c r="FD57" s="42"/>
      <c r="FE57" s="288"/>
      <c r="FF57" s="288"/>
      <c r="FG57" s="318"/>
      <c r="FH57" s="179"/>
      <c r="FI57" s="16"/>
      <c r="FJ57" s="32"/>
      <c r="FK57" s="32"/>
      <c r="FL57" s="15"/>
      <c r="FM57" s="158"/>
      <c r="FN57" s="158"/>
      <c r="FO57" s="83"/>
      <c r="FP57" s="86"/>
      <c r="FQ57" s="81"/>
      <c r="FR57" s="81"/>
      <c r="FS57" s="81"/>
      <c r="FT57" s="235"/>
      <c r="FU57" s="235"/>
      <c r="FV57" s="83"/>
      <c r="FW57" s="17"/>
      <c r="FX57" s="18"/>
      <c r="FY57" s="18"/>
      <c r="FZ57" s="20"/>
      <c r="GA57" s="18"/>
      <c r="GB57" s="18"/>
      <c r="GC57" s="20"/>
      <c r="GD57" s="18"/>
      <c r="GE57" s="18"/>
      <c r="GF57" s="20"/>
      <c r="GG57" s="179"/>
      <c r="GH57" s="179"/>
      <c r="GI57" s="179" t="s">
        <v>75</v>
      </c>
      <c r="GJ57" s="309">
        <v>1.81</v>
      </c>
      <c r="GK57" s="309">
        <v>1.82</v>
      </c>
      <c r="GL57" s="309">
        <v>1.9</v>
      </c>
      <c r="GM57" s="309">
        <v>1.84</v>
      </c>
      <c r="GN57" s="143"/>
      <c r="GO57" s="143"/>
      <c r="GP57" s="143"/>
      <c r="GQ57" s="143"/>
      <c r="GR57" s="179"/>
      <c r="GS57" s="179"/>
      <c r="GT57" s="168"/>
      <c r="GU57" s="169"/>
      <c r="GV57" s="169"/>
      <c r="GW57" s="169"/>
      <c r="GX57" s="169"/>
      <c r="GY57" s="169"/>
      <c r="GZ57" s="169"/>
      <c r="HA57" s="170"/>
      <c r="HB57" s="170"/>
      <c r="HC57" s="170"/>
      <c r="HD57" s="170"/>
      <c r="HE57" s="170"/>
      <c r="HF57" s="103"/>
      <c r="HG57" s="84"/>
      <c r="HH57" s="238"/>
      <c r="HI57" s="145"/>
      <c r="HJ57" s="145"/>
      <c r="HK57" s="145"/>
      <c r="HL57" s="145"/>
      <c r="HM57" s="145"/>
      <c r="HN57" s="145"/>
      <c r="HO57" s="145"/>
      <c r="HP57" s="145"/>
      <c r="HQ57" s="145"/>
      <c r="HR57" s="172"/>
      <c r="HS57" s="172"/>
      <c r="HT57" s="103"/>
      <c r="HU57" s="232"/>
      <c r="HV57" s="232"/>
      <c r="HW57" s="232"/>
      <c r="HX57" s="35"/>
      <c r="HY57" s="35"/>
      <c r="HZ57" s="119"/>
      <c r="IA57" s="120"/>
      <c r="IB57" s="161"/>
      <c r="IC57" s="287"/>
      <c r="ID57" s="287"/>
      <c r="IE57" s="35"/>
      <c r="IF57" s="42"/>
      <c r="IG57" s="42"/>
      <c r="IH57" s="42"/>
      <c r="II57" s="288"/>
      <c r="IJ57" s="288"/>
      <c r="IK57" s="318"/>
      <c r="IM57" s="16"/>
      <c r="IN57" s="32"/>
      <c r="IO57" s="32"/>
      <c r="IP57" s="15"/>
      <c r="IQ57" s="158"/>
      <c r="IR57" s="158"/>
      <c r="IS57" s="83"/>
      <c r="IT57" s="235"/>
      <c r="IU57" s="235"/>
      <c r="IV57" s="235"/>
      <c r="IW57" s="80"/>
      <c r="IX57" s="235"/>
      <c r="IY57" s="235"/>
      <c r="IZ57" s="83"/>
      <c r="JA57" s="17"/>
      <c r="JB57" s="71"/>
      <c r="JC57" s="17"/>
      <c r="JD57" s="17"/>
      <c r="JE57" s="71"/>
      <c r="JF57" s="17"/>
      <c r="JG57" s="17"/>
      <c r="JH57" s="83"/>
      <c r="JI57" s="17"/>
      <c r="JJ57" s="71"/>
      <c r="JK57" s="17"/>
      <c r="JL57" s="179"/>
      <c r="JM57" s="179" t="s">
        <v>75</v>
      </c>
      <c r="JN57" s="309">
        <v>1.85</v>
      </c>
      <c r="JO57" s="309">
        <v>1.8</v>
      </c>
      <c r="JP57" s="309">
        <v>1.8</v>
      </c>
      <c r="JQ57" s="309">
        <v>1.82</v>
      </c>
      <c r="JR57" s="143"/>
      <c r="JS57" s="143"/>
      <c r="JT57" s="143"/>
      <c r="JU57" s="143"/>
      <c r="JV57" s="179"/>
      <c r="JW57" s="179"/>
      <c r="JX57" s="168"/>
      <c r="JY57" s="169"/>
      <c r="JZ57" s="169"/>
      <c r="KA57" s="169"/>
      <c r="KB57" s="169"/>
      <c r="KC57" s="169"/>
      <c r="KD57" s="169"/>
      <c r="KE57" s="170"/>
      <c r="KF57" s="170"/>
      <c r="KG57" s="170"/>
      <c r="KH57" s="170"/>
      <c r="KI57" s="170"/>
      <c r="KJ57" s="103"/>
      <c r="KK57" s="84"/>
      <c r="KL57" s="238"/>
      <c r="KM57" s="145"/>
      <c r="KN57" s="145"/>
      <c r="KO57" s="145"/>
      <c r="KP57" s="145"/>
      <c r="KQ57" s="145"/>
      <c r="KR57" s="145"/>
      <c r="KS57" s="145"/>
      <c r="KT57" s="145"/>
      <c r="KU57" s="145"/>
      <c r="KV57" s="172"/>
      <c r="KW57" s="172"/>
      <c r="KX57" s="83"/>
      <c r="KY57" s="232"/>
      <c r="KZ57" s="232"/>
      <c r="LA57" s="232"/>
      <c r="LB57" s="35"/>
      <c r="LC57" s="35"/>
      <c r="LD57" s="119"/>
      <c r="LE57" s="120"/>
      <c r="LF57" s="161"/>
      <c r="LG57" s="287"/>
      <c r="LH57" s="287"/>
      <c r="LI57" s="35"/>
      <c r="LJ57" s="42"/>
      <c r="LK57" s="42"/>
      <c r="LL57" s="42"/>
      <c r="LM57" s="288"/>
      <c r="LN57" s="288"/>
      <c r="LO57" s="288"/>
      <c r="LQ57" s="16"/>
      <c r="LR57" s="7"/>
      <c r="LS57" s="32"/>
      <c r="LT57" s="15"/>
      <c r="LU57" s="310"/>
      <c r="LV57" s="158"/>
      <c r="LW57" s="60"/>
      <c r="LX57" s="60"/>
      <c r="LY57" s="313"/>
      <c r="LZ57" s="60"/>
      <c r="MA57" s="60"/>
      <c r="MB57" s="17"/>
      <c r="MC57" s="32"/>
      <c r="MD57" s="153"/>
      <c r="ME57" s="154"/>
      <c r="MF57" s="32"/>
      <c r="MG57" s="153"/>
      <c r="MH57" s="154"/>
      <c r="MI57" s="32"/>
      <c r="MJ57" s="106"/>
      <c r="MK57" s="17"/>
      <c r="ML57" s="2"/>
      <c r="MM57" s="2"/>
      <c r="MN57" s="2" t="s">
        <v>75</v>
      </c>
      <c r="MO57" s="767">
        <v>1.91</v>
      </c>
      <c r="MP57" s="767">
        <v>1.78</v>
      </c>
      <c r="MQ57" s="767">
        <v>1.84</v>
      </c>
      <c r="MR57" s="767">
        <v>1.82</v>
      </c>
      <c r="MS57" s="768">
        <v>1.84</v>
      </c>
      <c r="MT57" s="129"/>
      <c r="MU57" s="130"/>
      <c r="MV57" s="298"/>
      <c r="MW57" s="299"/>
      <c r="MX57" s="130"/>
      <c r="MY57" s="137"/>
      <c r="MZ57" s="238"/>
      <c r="NA57" s="165"/>
      <c r="NB57" s="165"/>
      <c r="NC57" s="165"/>
      <c r="ND57" s="165"/>
      <c r="NE57" s="165"/>
      <c r="NF57" s="165"/>
      <c r="NG57" s="166"/>
      <c r="NH57" s="165"/>
      <c r="NI57" s="166"/>
      <c r="NJ57" s="167"/>
      <c r="NK57" s="166"/>
      <c r="NL57" s="103"/>
      <c r="NM57" s="84"/>
      <c r="NN57" s="145"/>
      <c r="NO57" s="145"/>
      <c r="NP57" s="145"/>
      <c r="NQ57" s="145"/>
      <c r="NR57" s="148"/>
      <c r="NS57" s="148"/>
      <c r="NT57" s="145"/>
      <c r="NU57" s="145"/>
      <c r="NV57" s="145"/>
      <c r="NW57" s="145"/>
      <c r="NX57" s="147"/>
      <c r="NY57" s="147"/>
    </row>
    <row r="58" spans="1:389" ht="23.25" customHeight="1" x14ac:dyDescent="0.25">
      <c r="A58" s="95"/>
      <c r="B58" s="31"/>
      <c r="C58" s="31"/>
      <c r="D58" s="15"/>
      <c r="E58" s="158"/>
      <c r="F58" s="158"/>
      <c r="N58" s="72"/>
      <c r="O58" s="17"/>
      <c r="P58" s="18"/>
      <c r="Q58" s="18"/>
      <c r="R58" s="20"/>
      <c r="S58" s="18"/>
      <c r="T58" s="18"/>
      <c r="U58" s="20"/>
      <c r="V58" s="18"/>
      <c r="W58" s="18"/>
      <c r="X58" s="20"/>
      <c r="Y58" s="179"/>
      <c r="Z58" s="179"/>
      <c r="AA58" s="179" t="s">
        <v>79</v>
      </c>
      <c r="AB58" s="309">
        <v>1.95</v>
      </c>
      <c r="AC58" s="309">
        <v>1.85</v>
      </c>
      <c r="AD58" s="309">
        <v>1.7</v>
      </c>
      <c r="AE58" s="309">
        <v>1.83</v>
      </c>
      <c r="AF58" s="143"/>
      <c r="AG58" s="143"/>
      <c r="AH58" s="143"/>
      <c r="AI58" s="143"/>
      <c r="AJ58" s="179"/>
      <c r="AK58" s="179"/>
      <c r="AL58" s="145"/>
      <c r="AM58" s="145"/>
      <c r="AN58" s="145"/>
      <c r="AO58" s="145"/>
      <c r="AP58" s="148"/>
      <c r="AQ58" s="148"/>
      <c r="AR58" s="145"/>
      <c r="AS58" s="145"/>
      <c r="AT58" s="145"/>
      <c r="AU58" s="145"/>
      <c r="AV58" s="147"/>
      <c r="AW58" s="147"/>
      <c r="AX58" s="162"/>
      <c r="AY58" s="84"/>
      <c r="AZ58" s="238"/>
      <c r="BA58" s="164"/>
      <c r="BB58" s="164"/>
      <c r="BC58" s="164"/>
      <c r="BD58" s="164"/>
      <c r="BE58" s="164"/>
      <c r="BF58" s="238"/>
      <c r="BG58" s="238"/>
      <c r="BH58" s="238"/>
      <c r="BI58" s="238"/>
      <c r="BJ58" s="238"/>
      <c r="BK58" s="238"/>
      <c r="BM58" s="232"/>
      <c r="BN58" s="232"/>
      <c r="BO58" s="232"/>
      <c r="BP58" s="35"/>
      <c r="BQ58" s="35"/>
      <c r="BR58" s="119"/>
      <c r="BS58" s="120"/>
      <c r="BT58" s="161"/>
      <c r="BU58" s="287"/>
      <c r="BV58" s="287"/>
      <c r="BW58" s="35"/>
      <c r="BX58" s="42"/>
      <c r="BY58" s="42"/>
      <c r="BZ58" s="42"/>
      <c r="CA58" s="288"/>
      <c r="CB58" s="288"/>
      <c r="CC58" s="318"/>
      <c r="CD58" s="179"/>
      <c r="CE58" s="95"/>
      <c r="CF58" s="31"/>
      <c r="CG58" s="31"/>
      <c r="CH58" s="15"/>
      <c r="CI58" s="158"/>
      <c r="CK58" s="160"/>
      <c r="CL58" s="160"/>
      <c r="CQ58" s="81"/>
      <c r="CR58" s="17"/>
      <c r="CS58" s="17"/>
      <c r="CT58" s="18"/>
      <c r="CU58" s="18"/>
      <c r="CV58" s="20"/>
      <c r="CW58" s="18"/>
      <c r="CX58" s="18"/>
      <c r="CY58" s="20"/>
      <c r="CZ58" s="18"/>
      <c r="DA58" s="18"/>
      <c r="DB58" s="20"/>
      <c r="DC58" s="179"/>
      <c r="DD58" s="179"/>
      <c r="DE58" s="179" t="s">
        <v>79</v>
      </c>
      <c r="DF58" s="309">
        <v>1.77</v>
      </c>
      <c r="DG58" s="309">
        <v>1.87</v>
      </c>
      <c r="DH58" s="309">
        <v>1.87</v>
      </c>
      <c r="DI58" s="309">
        <v>1.84</v>
      </c>
      <c r="DJ58" s="143"/>
      <c r="DK58" s="143"/>
      <c r="DL58" s="143"/>
      <c r="DM58" s="143"/>
      <c r="DN58" s="179"/>
      <c r="DO58" s="179"/>
      <c r="DP58" s="145"/>
      <c r="DQ58" s="145"/>
      <c r="DR58" s="145"/>
      <c r="DS58" s="145"/>
      <c r="DT58" s="148"/>
      <c r="DU58" s="148"/>
      <c r="DV58" s="145"/>
      <c r="DW58" s="145"/>
      <c r="DX58" s="145"/>
      <c r="DY58" s="145"/>
      <c r="DZ58" s="147"/>
      <c r="EA58" s="147"/>
      <c r="EB58" s="162"/>
      <c r="EC58" s="84"/>
      <c r="ED58" s="238"/>
      <c r="EE58" s="164"/>
      <c r="EF58" s="164"/>
      <c r="EG58" s="164"/>
      <c r="EH58" s="164"/>
      <c r="EI58" s="164"/>
      <c r="EJ58" s="238"/>
      <c r="EK58" s="238"/>
      <c r="EL58" s="238"/>
      <c r="EM58" s="238"/>
      <c r="EN58" s="238"/>
      <c r="EO58" s="238"/>
      <c r="EP58" s="319"/>
      <c r="EQ58" s="232"/>
      <c r="ER58" s="232"/>
      <c r="ES58" s="232"/>
      <c r="ET58" s="35"/>
      <c r="EU58" s="35"/>
      <c r="EV58" s="119"/>
      <c r="EW58" s="120"/>
      <c r="EX58" s="161"/>
      <c r="EY58" s="287"/>
      <c r="EZ58" s="287"/>
      <c r="FA58" s="35"/>
      <c r="FB58" s="42"/>
      <c r="FC58" s="42"/>
      <c r="FD58" s="42"/>
      <c r="FE58" s="288"/>
      <c r="FF58" s="288"/>
      <c r="FG58" s="318"/>
      <c r="FH58" s="179"/>
      <c r="FI58" s="95"/>
      <c r="FJ58" s="31"/>
      <c r="FK58" s="31"/>
      <c r="FL58" s="15"/>
      <c r="FM58" s="158"/>
      <c r="FN58" s="158"/>
      <c r="FO58" s="86"/>
      <c r="FP58" s="81"/>
      <c r="FQ58" s="81"/>
      <c r="FR58" s="81"/>
      <c r="FS58" s="81"/>
      <c r="FT58" s="81"/>
      <c r="FU58" s="81"/>
      <c r="FV58" s="17"/>
      <c r="FW58" s="17"/>
      <c r="FX58" s="18"/>
      <c r="FY58" s="18"/>
      <c r="FZ58" s="20"/>
      <c r="GA58" s="18"/>
      <c r="GB58" s="18"/>
      <c r="GC58" s="20"/>
      <c r="GD58" s="18"/>
      <c r="GE58" s="18"/>
      <c r="GF58" s="20"/>
      <c r="GG58" s="179"/>
      <c r="GH58" s="179"/>
      <c r="GI58" s="179" t="s">
        <v>79</v>
      </c>
      <c r="GJ58" s="309">
        <v>1.77</v>
      </c>
      <c r="GK58" s="309">
        <v>1.93</v>
      </c>
      <c r="GL58" s="309">
        <v>1.84</v>
      </c>
      <c r="GM58" s="309">
        <v>1.85</v>
      </c>
      <c r="GN58" s="143"/>
      <c r="GO58" s="143"/>
      <c r="GP58" s="143"/>
      <c r="GQ58" s="143"/>
      <c r="GR58" s="179"/>
      <c r="GS58" s="179"/>
      <c r="GT58" s="145"/>
      <c r="GU58" s="145"/>
      <c r="GV58" s="145"/>
      <c r="GW58" s="145"/>
      <c r="GX58" s="148"/>
      <c r="GY58" s="148"/>
      <c r="GZ58" s="145"/>
      <c r="HA58" s="145"/>
      <c r="HB58" s="145"/>
      <c r="HC58" s="145"/>
      <c r="HD58" s="147"/>
      <c r="HE58" s="147"/>
      <c r="HF58" s="162"/>
      <c r="HG58" s="84"/>
      <c r="HH58" s="238"/>
      <c r="HI58" s="164"/>
      <c r="HJ58" s="164"/>
      <c r="HK58" s="164"/>
      <c r="HL58" s="164"/>
      <c r="HM58" s="164"/>
      <c r="HN58" s="238"/>
      <c r="HO58" s="238"/>
      <c r="HP58" s="238"/>
      <c r="HQ58" s="238"/>
      <c r="HR58" s="238"/>
      <c r="HS58" s="238"/>
      <c r="HT58" s="319"/>
      <c r="HU58" s="232"/>
      <c r="HV58" s="232"/>
      <c r="HW58" s="232"/>
      <c r="HX58" s="35"/>
      <c r="HY58" s="35"/>
      <c r="HZ58" s="119"/>
      <c r="IA58" s="120"/>
      <c r="IB58" s="161"/>
      <c r="IC58" s="287"/>
      <c r="ID58" s="287"/>
      <c r="IE58" s="35"/>
      <c r="IF58" s="42"/>
      <c r="IG58" s="42"/>
      <c r="IH58" s="42"/>
      <c r="II58" s="288"/>
      <c r="IJ58" s="288"/>
      <c r="IK58" s="318"/>
      <c r="IM58" s="95"/>
      <c r="IN58" s="31"/>
      <c r="IO58" s="31"/>
      <c r="IP58" s="15"/>
      <c r="IQ58" s="158"/>
      <c r="IR58" s="158"/>
      <c r="IS58" s="86"/>
      <c r="IT58" s="235"/>
      <c r="IU58" s="235"/>
      <c r="IV58" s="235"/>
      <c r="IW58" s="80"/>
      <c r="IX58" s="235"/>
      <c r="IY58" s="81"/>
      <c r="IZ58" s="83"/>
      <c r="JA58" s="17"/>
      <c r="JB58" s="71"/>
      <c r="JC58" s="17"/>
      <c r="JD58" s="17"/>
      <c r="JE58" s="71"/>
      <c r="JF58" s="17"/>
      <c r="JG58" s="17"/>
      <c r="JH58" s="83"/>
      <c r="JI58" s="17"/>
      <c r="JJ58" s="71"/>
      <c r="JK58" s="17"/>
      <c r="JL58" s="179"/>
      <c r="JM58" s="179" t="s">
        <v>79</v>
      </c>
      <c r="JN58" s="309">
        <v>1.87</v>
      </c>
      <c r="JO58" s="309">
        <v>2.0699999999999998</v>
      </c>
      <c r="JP58" s="309">
        <v>1.72</v>
      </c>
      <c r="JQ58" s="309">
        <v>1.89</v>
      </c>
      <c r="JR58" s="143"/>
      <c r="JS58" s="143"/>
      <c r="JT58" s="143"/>
      <c r="JU58" s="143"/>
      <c r="JV58" s="179"/>
      <c r="JW58" s="179"/>
      <c r="JX58" s="145"/>
      <c r="JY58" s="145"/>
      <c r="JZ58" s="145"/>
      <c r="KA58" s="145"/>
      <c r="KB58" s="148"/>
      <c r="KC58" s="148"/>
      <c r="KD58" s="145"/>
      <c r="KE58" s="145"/>
      <c r="KF58" s="145"/>
      <c r="KG58" s="145"/>
      <c r="KH58" s="147"/>
      <c r="KI58" s="147"/>
      <c r="KJ58" s="162"/>
      <c r="KK58" s="84"/>
      <c r="KL58" s="238"/>
      <c r="KM58" s="164"/>
      <c r="KN58" s="164"/>
      <c r="KO58" s="164"/>
      <c r="KP58" s="164"/>
      <c r="KQ58" s="164"/>
      <c r="KR58" s="238"/>
      <c r="KS58" s="238"/>
      <c r="KT58" s="238"/>
      <c r="KU58" s="238"/>
      <c r="KV58" s="238"/>
      <c r="KW58" s="238"/>
      <c r="KX58" s="96"/>
      <c r="KY58" s="232"/>
      <c r="KZ58" s="232"/>
      <c r="LA58" s="232"/>
      <c r="LB58" s="35"/>
      <c r="LC58" s="35"/>
      <c r="LD58" s="119"/>
      <c r="LE58" s="120"/>
      <c r="LF58" s="161"/>
      <c r="LG58" s="287"/>
      <c r="LH58" s="287"/>
      <c r="LI58" s="35"/>
      <c r="LJ58" s="42"/>
      <c r="LK58" s="42"/>
      <c r="LL58" s="42"/>
      <c r="LM58" s="288"/>
      <c r="LN58" s="288"/>
      <c r="LO58" s="288"/>
      <c r="LQ58" s="95"/>
      <c r="LR58" s="6"/>
      <c r="LS58" s="31"/>
      <c r="LT58" s="15"/>
      <c r="LU58" s="320"/>
      <c r="LV58" s="97"/>
      <c r="LW58" s="320"/>
      <c r="LX58" s="320"/>
      <c r="LY58" s="320"/>
      <c r="LZ58" s="320"/>
      <c r="MA58" s="320"/>
      <c r="MB58" s="17"/>
      <c r="MC58" s="32"/>
      <c r="MD58" s="153"/>
      <c r="ME58" s="154"/>
      <c r="MF58" s="32"/>
      <c r="MG58" s="153"/>
      <c r="MH58" s="154"/>
      <c r="MI58" s="32"/>
      <c r="MJ58" s="106"/>
      <c r="MK58" s="17"/>
      <c r="ML58" s="159"/>
      <c r="MM58" s="159"/>
      <c r="MN58" s="1" t="s">
        <v>79</v>
      </c>
      <c r="MO58" s="767">
        <v>1.83</v>
      </c>
      <c r="MP58" s="767">
        <v>1.84</v>
      </c>
      <c r="MQ58" s="767">
        <v>1.85</v>
      </c>
      <c r="MR58" s="767">
        <v>1.89</v>
      </c>
      <c r="MS58" s="768">
        <v>1.85</v>
      </c>
      <c r="MT58" s="129"/>
      <c r="MU58" s="130"/>
      <c r="MV58" s="298"/>
      <c r="MW58" s="299"/>
      <c r="MX58" s="130"/>
      <c r="MY58" s="137"/>
      <c r="MZ58" s="168"/>
      <c r="NA58" s="169"/>
      <c r="NB58" s="169"/>
      <c r="NC58" s="169"/>
      <c r="ND58" s="169"/>
      <c r="NE58" s="169"/>
      <c r="NF58" s="169"/>
      <c r="NG58" s="170"/>
      <c r="NH58" s="170"/>
      <c r="NI58" s="170"/>
      <c r="NJ58" s="170"/>
      <c r="NK58" s="170"/>
      <c r="NL58" s="103"/>
      <c r="NM58" s="84"/>
      <c r="NN58" s="238"/>
      <c r="NO58" s="238"/>
      <c r="NP58" s="238"/>
      <c r="NQ58" s="238"/>
      <c r="NR58" s="238"/>
      <c r="NS58" s="238"/>
      <c r="NT58" s="238"/>
      <c r="NU58" s="238"/>
      <c r="NV58" s="238"/>
      <c r="NW58" s="238"/>
      <c r="NX58" s="239"/>
      <c r="NY58" s="239"/>
    </row>
    <row r="59" spans="1:389" ht="23.25" customHeight="1" x14ac:dyDescent="0.25">
      <c r="A59" s="16"/>
      <c r="B59" s="32"/>
      <c r="C59" s="32"/>
      <c r="D59" s="15"/>
      <c r="E59" s="158"/>
      <c r="F59" s="158"/>
      <c r="G59" s="96"/>
      <c r="K59" s="96"/>
      <c r="N59" s="72"/>
      <c r="O59" s="17"/>
      <c r="P59" s="18"/>
      <c r="Q59" s="18"/>
      <c r="R59" s="20"/>
      <c r="S59" s="18"/>
      <c r="T59" s="18"/>
      <c r="U59" s="20"/>
      <c r="V59" s="18"/>
      <c r="W59" s="18"/>
      <c r="X59" s="20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9"/>
      <c r="AW59" s="239"/>
      <c r="AX59" s="162"/>
      <c r="AY59" s="84"/>
      <c r="AZ59" s="148"/>
      <c r="BA59" s="146"/>
      <c r="BB59" s="146"/>
      <c r="BC59" s="146"/>
      <c r="BD59" s="146"/>
      <c r="BE59" s="146"/>
      <c r="BF59" s="165"/>
      <c r="BG59" s="166"/>
      <c r="BH59" s="165"/>
      <c r="BI59" s="166"/>
      <c r="BJ59" s="167"/>
      <c r="BK59" s="166"/>
      <c r="BM59" s="232"/>
      <c r="BN59" s="232"/>
      <c r="BO59" s="232"/>
      <c r="BP59" s="35"/>
      <c r="BQ59" s="35"/>
      <c r="BR59" s="35"/>
      <c r="BS59" s="35"/>
      <c r="BT59" s="158"/>
      <c r="BU59" s="287"/>
      <c r="BV59" s="287"/>
      <c r="BW59" s="35"/>
      <c r="BX59" s="42"/>
      <c r="BY59" s="42"/>
      <c r="BZ59" s="42"/>
      <c r="CA59" s="288"/>
      <c r="CB59" s="288"/>
      <c r="CC59" s="318"/>
      <c r="CE59" s="16"/>
      <c r="CF59" s="32"/>
      <c r="CG59" s="32"/>
      <c r="CH59" s="15"/>
      <c r="CI59" s="158"/>
      <c r="CJ59" s="15"/>
      <c r="CK59" s="158"/>
      <c r="CL59" s="158"/>
      <c r="CM59" s="86"/>
      <c r="CN59" s="81"/>
      <c r="CO59" s="81"/>
      <c r="CP59" s="81"/>
      <c r="CQ59" s="81"/>
      <c r="CR59" s="17"/>
      <c r="CS59" s="17"/>
      <c r="CT59" s="18"/>
      <c r="CU59" s="18"/>
      <c r="CV59" s="20"/>
      <c r="CW59" s="18"/>
      <c r="CX59" s="18"/>
      <c r="CY59" s="20"/>
      <c r="CZ59" s="18"/>
      <c r="DA59" s="18"/>
      <c r="DB59" s="20"/>
      <c r="DP59" s="238"/>
      <c r="DQ59" s="238"/>
      <c r="DR59" s="238"/>
      <c r="DS59" s="238"/>
      <c r="DT59" s="238"/>
      <c r="DU59" s="238"/>
      <c r="DV59" s="238"/>
      <c r="DW59" s="238"/>
      <c r="DX59" s="238"/>
      <c r="DY59" s="238"/>
      <c r="DZ59" s="239"/>
      <c r="EA59" s="239"/>
      <c r="EB59" s="162"/>
      <c r="EC59" s="84"/>
      <c r="ED59" s="148"/>
      <c r="EE59" s="146"/>
      <c r="EF59" s="146"/>
      <c r="EG59" s="146"/>
      <c r="EH59" s="146"/>
      <c r="EI59" s="146"/>
      <c r="EJ59" s="165"/>
      <c r="EK59" s="166"/>
      <c r="EL59" s="165"/>
      <c r="EM59" s="166"/>
      <c r="EN59" s="167"/>
      <c r="EO59" s="166"/>
      <c r="EP59" s="319"/>
      <c r="EQ59" s="232"/>
      <c r="ER59" s="232"/>
      <c r="ES59" s="232"/>
      <c r="ET59" s="35"/>
      <c r="EU59" s="35"/>
      <c r="EV59" s="35"/>
      <c r="EW59" s="35"/>
      <c r="EX59" s="158"/>
      <c r="EY59" s="287"/>
      <c r="EZ59" s="287"/>
      <c r="FA59" s="35"/>
      <c r="FB59" s="42"/>
      <c r="FC59" s="42"/>
      <c r="FD59" s="42"/>
      <c r="FE59" s="288"/>
      <c r="FF59" s="288"/>
      <c r="FG59" s="318"/>
      <c r="FI59" s="16"/>
      <c r="FJ59" s="32"/>
      <c r="FK59" s="32"/>
      <c r="FL59" s="15"/>
      <c r="FM59" s="158"/>
      <c r="FN59" s="158"/>
      <c r="FO59" s="86"/>
      <c r="FP59" s="81"/>
      <c r="FQ59" s="81"/>
      <c r="FR59" s="81"/>
      <c r="FS59" s="81"/>
      <c r="FT59" s="81"/>
      <c r="FU59" s="81"/>
      <c r="FV59" s="17"/>
      <c r="FW59" s="17"/>
      <c r="FX59" s="18"/>
      <c r="FY59" s="18"/>
      <c r="FZ59" s="20"/>
      <c r="GA59" s="18"/>
      <c r="GB59" s="18"/>
      <c r="GC59" s="20"/>
      <c r="GD59" s="18"/>
      <c r="GE59" s="18"/>
      <c r="GF59" s="20"/>
      <c r="GT59" s="238"/>
      <c r="GU59" s="238"/>
      <c r="GV59" s="238"/>
      <c r="GW59" s="238"/>
      <c r="GX59" s="238"/>
      <c r="GY59" s="238"/>
      <c r="GZ59" s="238"/>
      <c r="HA59" s="238"/>
      <c r="HB59" s="238"/>
      <c r="HC59" s="238"/>
      <c r="HD59" s="239"/>
      <c r="HE59" s="239"/>
      <c r="HF59" s="162"/>
      <c r="HG59" s="84"/>
      <c r="HH59" s="148"/>
      <c r="HI59" s="146"/>
      <c r="HJ59" s="146"/>
      <c r="HK59" s="146"/>
      <c r="HL59" s="146"/>
      <c r="HM59" s="146"/>
      <c r="HN59" s="165"/>
      <c r="HO59" s="166"/>
      <c r="HP59" s="165"/>
      <c r="HQ59" s="166"/>
      <c r="HR59" s="167"/>
      <c r="HS59" s="166"/>
      <c r="HT59" s="319"/>
      <c r="HU59" s="232"/>
      <c r="HV59" s="232"/>
      <c r="HW59" s="232"/>
      <c r="HX59" s="35"/>
      <c r="HY59" s="35"/>
      <c r="HZ59" s="35"/>
      <c r="IA59" s="35"/>
      <c r="IB59" s="158"/>
      <c r="IC59" s="287"/>
      <c r="ID59" s="287"/>
      <c r="IE59" s="35"/>
      <c r="IF59" s="42"/>
      <c r="IG59" s="42"/>
      <c r="IH59" s="42"/>
      <c r="II59" s="288"/>
      <c r="IJ59" s="288"/>
      <c r="IK59" s="318"/>
      <c r="IM59" s="16"/>
      <c r="IN59" s="32"/>
      <c r="IO59" s="32"/>
      <c r="IP59" s="15"/>
      <c r="IQ59" s="158"/>
      <c r="IR59" s="158"/>
      <c r="IS59" s="86"/>
      <c r="IT59" s="235"/>
      <c r="IU59" s="235"/>
      <c r="IV59" s="235"/>
      <c r="IW59" s="80"/>
      <c r="IX59" s="235"/>
      <c r="IY59" s="81"/>
      <c r="JA59" s="36"/>
      <c r="JB59" s="10"/>
      <c r="JC59" s="23"/>
      <c r="JD59" s="23"/>
      <c r="JE59" s="10"/>
      <c r="JF59" s="23"/>
      <c r="JG59" s="23"/>
      <c r="JI59" s="36"/>
      <c r="JJ59" s="10"/>
      <c r="JK59" s="23"/>
      <c r="JX59" s="238"/>
      <c r="JY59" s="238"/>
      <c r="JZ59" s="238"/>
      <c r="KA59" s="238"/>
      <c r="KB59" s="238"/>
      <c r="KC59" s="238"/>
      <c r="KD59" s="238"/>
      <c r="KE59" s="238"/>
      <c r="KF59" s="238"/>
      <c r="KG59" s="238"/>
      <c r="KH59" s="239"/>
      <c r="KI59" s="239"/>
      <c r="KJ59" s="162"/>
      <c r="KK59" s="84"/>
      <c r="KL59" s="148"/>
      <c r="KM59" s="146"/>
      <c r="KN59" s="146"/>
      <c r="KO59" s="146"/>
      <c r="KP59" s="146"/>
      <c r="KQ59" s="146"/>
      <c r="KR59" s="165"/>
      <c r="KS59" s="166"/>
      <c r="KT59" s="165"/>
      <c r="KU59" s="166"/>
      <c r="KV59" s="167"/>
      <c r="KW59" s="166"/>
      <c r="KX59" s="96"/>
      <c r="KY59" s="232"/>
      <c r="KZ59" s="232"/>
      <c r="LA59" s="232"/>
      <c r="LB59" s="35"/>
      <c r="LC59" s="35"/>
      <c r="LD59" s="35"/>
      <c r="LE59" s="35"/>
      <c r="LF59" s="158"/>
      <c r="LG59" s="287"/>
      <c r="LH59" s="287"/>
      <c r="LI59" s="35"/>
      <c r="LJ59" s="42"/>
      <c r="LK59" s="42"/>
      <c r="LL59" s="42"/>
      <c r="LM59" s="288"/>
      <c r="LN59" s="288"/>
      <c r="LO59" s="288"/>
      <c r="LQ59" s="16"/>
      <c r="LR59" s="7"/>
      <c r="LS59" s="32"/>
      <c r="LT59" s="15"/>
      <c r="LU59" s="322"/>
      <c r="LV59" s="97"/>
      <c r="LW59" s="322"/>
      <c r="LX59" s="322"/>
      <c r="LY59" s="322"/>
      <c r="LZ59" s="322"/>
      <c r="MA59" s="322"/>
      <c r="MB59" s="17"/>
      <c r="MC59" s="32"/>
      <c r="MD59" s="153"/>
      <c r="ME59" s="154"/>
      <c r="MF59" s="32"/>
      <c r="MG59" s="153"/>
      <c r="MH59" s="154"/>
      <c r="MI59" s="32"/>
      <c r="MJ59" s="106"/>
      <c r="MK59" s="17"/>
      <c r="ML59" s="1"/>
      <c r="MM59" s="1"/>
      <c r="MN59" s="323"/>
      <c r="MO59" s="323"/>
      <c r="MP59" s="323"/>
      <c r="MQ59" s="323"/>
      <c r="MR59" s="323"/>
      <c r="MS59" s="138"/>
      <c r="MT59" s="126"/>
      <c r="MU59" s="130"/>
      <c r="MV59" s="298"/>
      <c r="MW59" s="299"/>
      <c r="MX59" s="130"/>
      <c r="MY59" s="137"/>
      <c r="MZ59" s="145"/>
      <c r="NA59" s="145"/>
      <c r="NB59" s="145"/>
      <c r="NC59" s="145"/>
      <c r="ND59" s="148"/>
      <c r="NE59" s="148"/>
      <c r="NF59" s="145"/>
      <c r="NG59" s="145"/>
      <c r="NH59" s="145"/>
      <c r="NI59" s="145"/>
      <c r="NJ59" s="147"/>
      <c r="NK59" s="147"/>
      <c r="NL59" s="162"/>
      <c r="NM59" s="84"/>
      <c r="NN59" s="238"/>
      <c r="NO59" s="164"/>
      <c r="NP59" s="164"/>
      <c r="NQ59" s="164"/>
      <c r="NR59" s="164"/>
      <c r="NS59" s="164"/>
      <c r="NT59" s="238"/>
      <c r="NU59" s="238"/>
      <c r="NV59" s="238"/>
      <c r="NW59" s="238"/>
      <c r="NX59" s="238"/>
      <c r="NY59" s="238"/>
    </row>
    <row r="60" spans="1:389" ht="23.25" customHeight="1" x14ac:dyDescent="0.25">
      <c r="A60" s="16"/>
      <c r="B60" s="32"/>
      <c r="C60" s="32"/>
      <c r="D60" s="15"/>
      <c r="E60" s="158"/>
      <c r="F60" s="158"/>
      <c r="G60" s="96"/>
      <c r="K60" s="96"/>
      <c r="N60" s="72"/>
      <c r="O60" s="17"/>
      <c r="P60" s="18"/>
      <c r="Q60" s="18"/>
      <c r="R60" s="20"/>
      <c r="S60" s="18"/>
      <c r="T60" s="18"/>
      <c r="U60" s="20"/>
      <c r="V60" s="18"/>
      <c r="W60" s="18"/>
      <c r="X60" s="20"/>
      <c r="AL60" s="238"/>
      <c r="AM60" s="164"/>
      <c r="AN60" s="164"/>
      <c r="AO60" s="164"/>
      <c r="AP60" s="164"/>
      <c r="AQ60" s="164"/>
      <c r="AR60" s="238"/>
      <c r="AS60" s="238"/>
      <c r="AT60" s="238"/>
      <c r="AU60" s="238"/>
      <c r="AV60" s="238"/>
      <c r="AW60" s="238"/>
      <c r="AX60" s="162"/>
      <c r="AY60" s="84"/>
      <c r="AZ60" s="148"/>
      <c r="BA60" s="146"/>
      <c r="BB60" s="146"/>
      <c r="BC60" s="146"/>
      <c r="BD60" s="146"/>
      <c r="BE60" s="146"/>
      <c r="BF60" s="165"/>
      <c r="BG60" s="166"/>
      <c r="BH60" s="165"/>
      <c r="BI60" s="166"/>
      <c r="BJ60" s="167"/>
      <c r="BK60" s="166"/>
      <c r="BM60" s="232"/>
      <c r="BN60" s="232"/>
      <c r="BO60" s="232"/>
      <c r="BP60" s="35"/>
      <c r="BQ60" s="35"/>
      <c r="BR60" s="35"/>
      <c r="BS60" s="35"/>
      <c r="BT60" s="158"/>
      <c r="BU60" s="287"/>
      <c r="BV60" s="287"/>
      <c r="BW60" s="65"/>
      <c r="BX60" s="42"/>
      <c r="BY60" s="42"/>
      <c r="BZ60" s="42"/>
      <c r="CA60" s="288"/>
      <c r="CB60" s="288"/>
      <c r="CC60" s="318"/>
      <c r="CE60" s="16"/>
      <c r="CF60" s="32"/>
      <c r="CG60" s="32"/>
      <c r="CH60" s="15"/>
      <c r="CI60" s="158"/>
      <c r="CJ60" s="158"/>
      <c r="CK60" s="86"/>
      <c r="CL60" s="81"/>
      <c r="CM60" s="81"/>
      <c r="CN60" s="81"/>
      <c r="CO60" s="81"/>
      <c r="CP60" s="81"/>
      <c r="CQ60" s="81"/>
      <c r="CR60" s="17"/>
      <c r="CS60" s="17"/>
      <c r="CT60" s="18"/>
      <c r="CU60" s="18"/>
      <c r="CV60" s="20"/>
      <c r="CW60" s="18"/>
      <c r="CX60" s="18"/>
      <c r="CY60" s="20"/>
      <c r="CZ60" s="18"/>
      <c r="DA60" s="18"/>
      <c r="DB60" s="20"/>
      <c r="DP60" s="238"/>
      <c r="DQ60" s="164"/>
      <c r="DR60" s="164"/>
      <c r="DS60" s="164"/>
      <c r="DT60" s="164"/>
      <c r="DU60" s="164"/>
      <c r="DV60" s="238"/>
      <c r="DW60" s="238"/>
      <c r="DX60" s="238"/>
      <c r="DY60" s="238"/>
      <c r="DZ60" s="238"/>
      <c r="EA60" s="238"/>
      <c r="EB60" s="162"/>
      <c r="EC60" s="84"/>
      <c r="ED60" s="148"/>
      <c r="EE60" s="146"/>
      <c r="EF60" s="146"/>
      <c r="EG60" s="146"/>
      <c r="EH60" s="146"/>
      <c r="EI60" s="146"/>
      <c r="EJ60" s="165"/>
      <c r="EK60" s="166"/>
      <c r="EL60" s="165"/>
      <c r="EM60" s="166"/>
      <c r="EN60" s="167"/>
      <c r="EO60" s="166"/>
      <c r="EP60" s="319"/>
      <c r="EQ60" s="232"/>
      <c r="ER60" s="232"/>
      <c r="ES60" s="232"/>
      <c r="ET60" s="35"/>
      <c r="EU60" s="35"/>
      <c r="EV60" s="35"/>
      <c r="EW60" s="35"/>
      <c r="EX60" s="158"/>
      <c r="EY60" s="287"/>
      <c r="EZ60" s="287"/>
      <c r="FA60" s="65"/>
      <c r="FB60" s="42"/>
      <c r="FC60" s="42"/>
      <c r="FD60" s="42"/>
      <c r="FE60" s="288"/>
      <c r="FF60" s="288"/>
      <c r="FG60" s="318"/>
      <c r="FI60" s="16"/>
      <c r="FJ60" s="32"/>
      <c r="FK60" s="32"/>
      <c r="FL60" s="15"/>
      <c r="FM60" s="158"/>
      <c r="FN60" s="158"/>
      <c r="FO60" s="86"/>
      <c r="FP60" s="81"/>
      <c r="FQ60" s="81"/>
      <c r="FR60" s="81"/>
      <c r="FS60" s="81"/>
      <c r="FT60" s="81"/>
      <c r="FU60" s="81"/>
      <c r="FV60" s="17"/>
      <c r="FW60" s="17"/>
      <c r="FX60" s="18"/>
      <c r="FY60" s="18"/>
      <c r="FZ60" s="20"/>
      <c r="GA60" s="18"/>
      <c r="GB60" s="18"/>
      <c r="GC60" s="20"/>
      <c r="GD60" s="18"/>
      <c r="GE60" s="18"/>
      <c r="GF60" s="20"/>
      <c r="GT60" s="238"/>
      <c r="GU60" s="164"/>
      <c r="GV60" s="164"/>
      <c r="GW60" s="164"/>
      <c r="GX60" s="164"/>
      <c r="GY60" s="164"/>
      <c r="GZ60" s="238"/>
      <c r="HA60" s="238"/>
      <c r="HB60" s="238"/>
      <c r="HC60" s="238"/>
      <c r="HD60" s="238"/>
      <c r="HE60" s="238"/>
      <c r="HF60" s="162"/>
      <c r="HG60" s="84"/>
      <c r="HH60" s="148"/>
      <c r="HI60" s="146"/>
      <c r="HJ60" s="146"/>
      <c r="HK60" s="146"/>
      <c r="HL60" s="146"/>
      <c r="HM60" s="146"/>
      <c r="HN60" s="165"/>
      <c r="HO60" s="166"/>
      <c r="HP60" s="165"/>
      <c r="HQ60" s="166"/>
      <c r="HR60" s="167"/>
      <c r="HS60" s="166"/>
      <c r="HT60" s="319"/>
      <c r="HU60" s="232"/>
      <c r="HV60" s="232"/>
      <c r="HW60" s="232"/>
      <c r="HX60" s="35"/>
      <c r="HY60" s="35"/>
      <c r="HZ60" s="35"/>
      <c r="IA60" s="35"/>
      <c r="IB60" s="158"/>
      <c r="IC60" s="287"/>
      <c r="ID60" s="287"/>
      <c r="IE60" s="65"/>
      <c r="IF60" s="42"/>
      <c r="IG60" s="42"/>
      <c r="IH60" s="42"/>
      <c r="II60" s="288"/>
      <c r="IJ60" s="288"/>
      <c r="IK60" s="318"/>
      <c r="IM60" s="16"/>
      <c r="IN60" s="32"/>
      <c r="IO60" s="32"/>
      <c r="IP60" s="15"/>
      <c r="IQ60" s="158"/>
      <c r="IR60" s="158"/>
      <c r="IS60" s="86"/>
      <c r="IT60" s="235"/>
      <c r="IU60" s="235"/>
      <c r="IV60" s="235"/>
      <c r="IW60" s="80"/>
      <c r="IX60" s="235"/>
      <c r="IY60" s="81"/>
      <c r="IZ60" s="83"/>
      <c r="JA60" s="17"/>
      <c r="JB60" s="71"/>
      <c r="JC60" s="17"/>
      <c r="JD60" s="17"/>
      <c r="JE60" s="71"/>
      <c r="JF60" s="17"/>
      <c r="JG60" s="17"/>
      <c r="JH60" s="83"/>
      <c r="JI60" s="17"/>
      <c r="JJ60" s="71"/>
      <c r="JK60" s="17"/>
      <c r="JX60" s="238"/>
      <c r="JY60" s="164"/>
      <c r="JZ60" s="164"/>
      <c r="KA60" s="164"/>
      <c r="KB60" s="164"/>
      <c r="KC60" s="164"/>
      <c r="KD60" s="238"/>
      <c r="KE60" s="238"/>
      <c r="KF60" s="238"/>
      <c r="KG60" s="238"/>
      <c r="KH60" s="238"/>
      <c r="KI60" s="238"/>
      <c r="KJ60" s="162"/>
      <c r="KK60" s="84"/>
      <c r="KL60" s="148"/>
      <c r="KM60" s="146"/>
      <c r="KN60" s="146"/>
      <c r="KO60" s="146"/>
      <c r="KP60" s="146"/>
      <c r="KQ60" s="146"/>
      <c r="KR60" s="165"/>
      <c r="KS60" s="166"/>
      <c r="KT60" s="165"/>
      <c r="KU60" s="166"/>
      <c r="KV60" s="167"/>
      <c r="KW60" s="166"/>
      <c r="KX60" s="96"/>
      <c r="KY60" s="232"/>
      <c r="KZ60" s="232"/>
      <c r="LA60" s="232"/>
      <c r="LB60" s="35"/>
      <c r="LC60" s="35"/>
      <c r="LD60" s="35"/>
      <c r="LE60" s="35"/>
      <c r="LF60" s="158"/>
      <c r="LG60" s="287"/>
      <c r="LH60" s="287"/>
      <c r="LI60" s="65"/>
      <c r="LJ60" s="42"/>
      <c r="LK60" s="42"/>
      <c r="LL60" s="42"/>
      <c r="LM60" s="288"/>
      <c r="LN60" s="288"/>
      <c r="LO60" s="288"/>
      <c r="LQ60" s="16"/>
      <c r="LR60" s="7"/>
      <c r="LS60" s="32"/>
      <c r="LT60" s="15"/>
      <c r="LU60" s="320"/>
      <c r="LV60" s="97"/>
      <c r="LW60" s="320"/>
      <c r="LX60" s="320"/>
      <c r="LY60" s="320"/>
      <c r="LZ60" s="320"/>
      <c r="MA60" s="320"/>
      <c r="MB60" s="17"/>
      <c r="MC60" s="32"/>
      <c r="MD60" s="153"/>
      <c r="ME60" s="154"/>
      <c r="MF60" s="32"/>
      <c r="MG60" s="153"/>
      <c r="MH60" s="154"/>
      <c r="MI60" s="32"/>
      <c r="MJ60" s="106"/>
      <c r="MK60" s="17"/>
      <c r="ML60" s="159"/>
      <c r="MM60" s="159"/>
      <c r="MN60" s="159"/>
      <c r="MO60" s="159"/>
      <c r="MP60" s="159"/>
      <c r="MQ60" s="324"/>
      <c r="MR60" s="324"/>
      <c r="MS60" s="159"/>
      <c r="MT60" s="126"/>
      <c r="MU60" s="130"/>
      <c r="MV60" s="298"/>
      <c r="MW60" s="299"/>
      <c r="MX60" s="130"/>
      <c r="MY60" s="137"/>
      <c r="MZ60" s="238"/>
      <c r="NA60" s="238"/>
      <c r="NB60" s="238"/>
      <c r="NC60" s="238"/>
      <c r="ND60" s="238"/>
      <c r="NE60" s="238"/>
      <c r="NF60" s="238"/>
      <c r="NG60" s="238"/>
      <c r="NH60" s="238"/>
      <c r="NI60" s="238"/>
      <c r="NJ60" s="239"/>
      <c r="NK60" s="239"/>
      <c r="NL60" s="162"/>
      <c r="NM60" s="84"/>
      <c r="NN60" s="148"/>
      <c r="NO60" s="146"/>
      <c r="NP60" s="146"/>
      <c r="NQ60" s="146"/>
      <c r="NR60" s="146"/>
      <c r="NS60" s="146"/>
      <c r="NT60" s="165"/>
      <c r="NU60" s="166"/>
      <c r="NV60" s="165"/>
      <c r="NW60" s="166"/>
      <c r="NX60" s="167"/>
      <c r="NY60" s="166"/>
    </row>
    <row r="61" spans="1:389" ht="23.25" customHeight="1" x14ac:dyDescent="0.25">
      <c r="A61" s="74"/>
      <c r="B61" s="31"/>
      <c r="C61" s="31"/>
      <c r="D61" s="15"/>
      <c r="E61" s="158"/>
      <c r="F61" s="158"/>
      <c r="G61" s="86"/>
      <c r="H61" s="81"/>
      <c r="I61" s="81"/>
      <c r="J61" s="81"/>
      <c r="K61" s="81"/>
      <c r="L61" s="81"/>
      <c r="M61" s="81"/>
      <c r="N61" s="17"/>
      <c r="O61" s="98"/>
      <c r="P61" s="99"/>
      <c r="Q61" s="99"/>
      <c r="R61" s="57"/>
      <c r="S61" s="99"/>
      <c r="T61" s="99"/>
      <c r="U61" s="57"/>
      <c r="V61" s="99"/>
      <c r="W61" s="99"/>
      <c r="X61" s="57"/>
      <c r="AL61" s="148"/>
      <c r="AM61" s="146"/>
      <c r="AN61" s="146"/>
      <c r="AO61" s="146"/>
      <c r="AP61" s="146"/>
      <c r="AQ61" s="146"/>
      <c r="AR61" s="165"/>
      <c r="AS61" s="166"/>
      <c r="AT61" s="165"/>
      <c r="AU61" s="166"/>
      <c r="AV61" s="167"/>
      <c r="AW61" s="166"/>
      <c r="AX61" s="162"/>
      <c r="AY61" s="84"/>
      <c r="AZ61" s="148"/>
      <c r="BA61" s="146"/>
      <c r="BB61" s="146"/>
      <c r="BC61" s="146"/>
      <c r="BD61" s="146"/>
      <c r="BE61" s="146"/>
      <c r="BF61" s="165"/>
      <c r="BG61" s="166"/>
      <c r="BH61" s="165"/>
      <c r="BI61" s="166"/>
      <c r="BJ61" s="167"/>
      <c r="BK61" s="166"/>
      <c r="BM61" s="232"/>
      <c r="BN61" s="232"/>
      <c r="BO61" s="121"/>
      <c r="BP61" s="122"/>
      <c r="BQ61" s="122"/>
      <c r="BR61" s="122"/>
      <c r="BS61" s="122"/>
      <c r="BT61" s="158"/>
      <c r="BU61" s="287"/>
      <c r="BV61" s="287"/>
      <c r="BW61" s="65"/>
      <c r="BX61" s="42"/>
      <c r="BY61" s="42"/>
      <c r="BZ61" s="42"/>
      <c r="CA61" s="65"/>
      <c r="CB61" s="65"/>
      <c r="CC61" s="70"/>
      <c r="CE61" s="74"/>
      <c r="CF61" s="31"/>
      <c r="CG61" s="31"/>
      <c r="CH61" s="15"/>
      <c r="CI61" s="158"/>
      <c r="CJ61" s="158"/>
      <c r="CK61" s="86"/>
      <c r="CL61" s="81"/>
      <c r="CM61" s="81"/>
      <c r="CN61" s="81"/>
      <c r="CO61" s="81"/>
      <c r="CP61" s="81"/>
      <c r="CQ61" s="81"/>
      <c r="CR61" s="17"/>
      <c r="CS61" s="98"/>
      <c r="CT61" s="99"/>
      <c r="CU61" s="99"/>
      <c r="CV61" s="57"/>
      <c r="CW61" s="99"/>
      <c r="CX61" s="99"/>
      <c r="CY61" s="57"/>
      <c r="CZ61" s="99"/>
      <c r="DA61" s="99"/>
      <c r="DB61" s="57"/>
      <c r="DP61" s="148"/>
      <c r="DQ61" s="146"/>
      <c r="DR61" s="146"/>
      <c r="DS61" s="146"/>
      <c r="DT61" s="146"/>
      <c r="DU61" s="146"/>
      <c r="DV61" s="165"/>
      <c r="DW61" s="166"/>
      <c r="DX61" s="165"/>
      <c r="DY61" s="166"/>
      <c r="DZ61" s="167"/>
      <c r="EA61" s="166"/>
      <c r="EB61" s="162"/>
      <c r="EC61" s="84"/>
      <c r="ED61" s="148"/>
      <c r="EE61" s="146"/>
      <c r="EF61" s="146"/>
      <c r="EG61" s="146"/>
      <c r="EH61" s="146"/>
      <c r="EI61" s="146"/>
      <c r="EJ61" s="165"/>
      <c r="EK61" s="166"/>
      <c r="EL61" s="165"/>
      <c r="EM61" s="166"/>
      <c r="EN61" s="167"/>
      <c r="EO61" s="166"/>
      <c r="EP61" s="319"/>
      <c r="EQ61" s="232"/>
      <c r="ER61" s="232"/>
      <c r="ES61" s="121"/>
      <c r="ET61" s="122"/>
      <c r="EU61" s="122"/>
      <c r="EV61" s="122"/>
      <c r="EW61" s="122"/>
      <c r="EX61" s="158"/>
      <c r="EY61" s="287"/>
      <c r="EZ61" s="287"/>
      <c r="FA61" s="65"/>
      <c r="FB61" s="42"/>
      <c r="FC61" s="42"/>
      <c r="FD61" s="42"/>
      <c r="FE61" s="65"/>
      <c r="FF61" s="65"/>
      <c r="FG61" s="70"/>
      <c r="FI61" s="74"/>
      <c r="FJ61" s="31"/>
      <c r="FK61" s="31"/>
      <c r="FL61" s="15"/>
      <c r="FM61" s="158"/>
      <c r="FN61" s="158"/>
      <c r="FO61" s="86"/>
      <c r="FP61" s="81"/>
      <c r="FQ61" s="81"/>
      <c r="FR61" s="81"/>
      <c r="FS61" s="81"/>
      <c r="FT61" s="81"/>
      <c r="FU61" s="81"/>
      <c r="FV61" s="17"/>
      <c r="FW61" s="98"/>
      <c r="FX61" s="99"/>
      <c r="FY61" s="99"/>
      <c r="FZ61" s="57"/>
      <c r="GA61" s="99"/>
      <c r="GB61" s="99"/>
      <c r="GC61" s="57"/>
      <c r="GD61" s="99"/>
      <c r="GE61" s="99"/>
      <c r="GF61" s="57"/>
      <c r="GT61" s="148"/>
      <c r="GU61" s="146"/>
      <c r="GV61" s="146"/>
      <c r="GW61" s="146"/>
      <c r="GX61" s="146"/>
      <c r="GY61" s="146"/>
      <c r="GZ61" s="165"/>
      <c r="HA61" s="166"/>
      <c r="HB61" s="165"/>
      <c r="HC61" s="166"/>
      <c r="HD61" s="167"/>
      <c r="HE61" s="166"/>
      <c r="HF61" s="162"/>
      <c r="HG61" s="84"/>
      <c r="HH61" s="148"/>
      <c r="HI61" s="146"/>
      <c r="HJ61" s="146"/>
      <c r="HK61" s="146"/>
      <c r="HL61" s="146"/>
      <c r="HM61" s="146"/>
      <c r="HN61" s="165"/>
      <c r="HO61" s="166"/>
      <c r="HP61" s="165"/>
      <c r="HQ61" s="166"/>
      <c r="HR61" s="167"/>
      <c r="HS61" s="166"/>
      <c r="HT61" s="319"/>
      <c r="HU61" s="232"/>
      <c r="HV61" s="232"/>
      <c r="HW61" s="121"/>
      <c r="HX61" s="122"/>
      <c r="HY61" s="122"/>
      <c r="HZ61" s="122"/>
      <c r="IA61" s="122"/>
      <c r="IB61" s="158"/>
      <c r="IC61" s="287"/>
      <c r="ID61" s="287"/>
      <c r="IE61" s="65"/>
      <c r="IF61" s="42"/>
      <c r="IG61" s="42"/>
      <c r="IH61" s="42"/>
      <c r="II61" s="65"/>
      <c r="IJ61" s="65"/>
      <c r="IK61" s="70"/>
      <c r="IM61" s="74"/>
      <c r="IN61" s="31"/>
      <c r="IO61" s="31"/>
      <c r="IP61" s="15"/>
      <c r="IQ61" s="158"/>
      <c r="IR61" s="158"/>
      <c r="IS61" s="86"/>
      <c r="IT61" s="235"/>
      <c r="IU61" s="235"/>
      <c r="IV61" s="235"/>
      <c r="IW61" s="80"/>
      <c r="IX61" s="235"/>
      <c r="IY61" s="81"/>
      <c r="IZ61" s="83"/>
      <c r="JA61" s="17"/>
      <c r="JB61" s="71"/>
      <c r="JC61" s="17"/>
      <c r="JD61" s="17"/>
      <c r="JE61" s="71"/>
      <c r="JF61" s="17"/>
      <c r="JG61" s="17"/>
      <c r="JH61" s="83"/>
      <c r="JI61" s="17"/>
      <c r="JJ61" s="71"/>
      <c r="JK61" s="17"/>
      <c r="JX61" s="148"/>
      <c r="JY61" s="146"/>
      <c r="JZ61" s="146"/>
      <c r="KA61" s="146"/>
      <c r="KB61" s="146"/>
      <c r="KC61" s="146"/>
      <c r="KD61" s="165"/>
      <c r="KE61" s="166"/>
      <c r="KF61" s="165"/>
      <c r="KG61" s="166"/>
      <c r="KH61" s="167"/>
      <c r="KI61" s="166"/>
      <c r="KJ61" s="162"/>
      <c r="KK61" s="84"/>
      <c r="KL61" s="148"/>
      <c r="KM61" s="146"/>
      <c r="KN61" s="146"/>
      <c r="KO61" s="146"/>
      <c r="KP61" s="146"/>
      <c r="KQ61" s="146"/>
      <c r="KR61" s="165"/>
      <c r="KS61" s="166"/>
      <c r="KT61" s="165"/>
      <c r="KU61" s="166"/>
      <c r="KV61" s="167"/>
      <c r="KW61" s="166"/>
      <c r="KX61" s="96"/>
      <c r="KY61" s="232"/>
      <c r="KZ61" s="232"/>
      <c r="LA61" s="121"/>
      <c r="LB61" s="122"/>
      <c r="LC61" s="122"/>
      <c r="LD61" s="122"/>
      <c r="LE61" s="122"/>
      <c r="LF61" s="158"/>
      <c r="LG61" s="287"/>
      <c r="LH61" s="287"/>
      <c r="LI61" s="65"/>
      <c r="LJ61" s="42"/>
      <c r="LK61" s="42"/>
      <c r="LL61" s="42"/>
      <c r="LM61" s="65"/>
      <c r="LN61" s="65"/>
      <c r="LO61" s="65"/>
      <c r="LQ61" s="74"/>
      <c r="LR61" s="6"/>
      <c r="LS61" s="31"/>
      <c r="LT61" s="15"/>
      <c r="LU61" s="320"/>
      <c r="LV61" s="97"/>
      <c r="LW61" s="320"/>
      <c r="LX61" s="320"/>
      <c r="LY61" s="320"/>
      <c r="LZ61" s="320"/>
      <c r="MA61" s="320"/>
      <c r="MB61" s="325"/>
      <c r="MC61" s="31"/>
      <c r="MD61" s="155"/>
      <c r="ME61" s="156"/>
      <c r="MF61" s="31"/>
      <c r="MG61" s="155"/>
      <c r="MH61" s="156"/>
      <c r="MI61" s="31"/>
      <c r="MJ61" s="152"/>
      <c r="MK61" s="61"/>
      <c r="ML61" s="159"/>
      <c r="MM61" s="159"/>
      <c r="MN61" s="159"/>
      <c r="MO61" s="159"/>
      <c r="MP61" s="159"/>
      <c r="MQ61" s="324"/>
      <c r="MR61" s="324"/>
      <c r="MS61" s="159"/>
      <c r="MT61" s="126"/>
      <c r="MU61" s="130"/>
      <c r="MV61" s="298"/>
      <c r="MW61" s="299"/>
      <c r="MX61" s="130"/>
      <c r="MY61" s="137"/>
      <c r="MZ61" s="238"/>
      <c r="NA61" s="164"/>
      <c r="NB61" s="164"/>
      <c r="NC61" s="164"/>
      <c r="ND61" s="164"/>
      <c r="NE61" s="164"/>
      <c r="NF61" s="238"/>
      <c r="NG61" s="238"/>
      <c r="NH61" s="238"/>
      <c r="NI61" s="238"/>
      <c r="NJ61" s="238"/>
      <c r="NK61" s="238"/>
      <c r="NL61" s="162"/>
      <c r="NM61" s="84"/>
      <c r="NN61" s="148"/>
      <c r="NO61" s="146"/>
      <c r="NP61" s="146"/>
      <c r="NQ61" s="146"/>
      <c r="NR61" s="146"/>
      <c r="NS61" s="146"/>
      <c r="NT61" s="165"/>
      <c r="NU61" s="166"/>
      <c r="NV61" s="165"/>
      <c r="NW61" s="166"/>
      <c r="NX61" s="167"/>
      <c r="NY61" s="166"/>
    </row>
    <row r="62" spans="1:389" ht="23.25" customHeight="1" x14ac:dyDescent="0.25">
      <c r="A62" s="16"/>
      <c r="B62" s="32"/>
      <c r="C62" s="32"/>
      <c r="D62" s="15"/>
      <c r="E62" s="158"/>
      <c r="F62" s="158"/>
      <c r="G62" s="86"/>
      <c r="H62" s="81"/>
      <c r="I62" s="81"/>
      <c r="J62" s="81"/>
      <c r="K62" s="81"/>
      <c r="L62" s="81"/>
      <c r="M62" s="81"/>
      <c r="N62" s="17"/>
      <c r="O62" s="17"/>
      <c r="P62" s="17"/>
      <c r="Q62" s="19"/>
      <c r="R62" s="17"/>
      <c r="S62" s="18"/>
      <c r="T62" s="19"/>
      <c r="U62" s="17"/>
      <c r="V62" s="18"/>
      <c r="W62" s="19"/>
      <c r="X62" s="17"/>
      <c r="AL62" s="148"/>
      <c r="AM62" s="146"/>
      <c r="AN62" s="146"/>
      <c r="AO62" s="146"/>
      <c r="AP62" s="146"/>
      <c r="AQ62" s="146"/>
      <c r="AR62" s="165"/>
      <c r="AS62" s="166"/>
      <c r="AT62" s="165"/>
      <c r="AU62" s="166"/>
      <c r="AV62" s="167"/>
      <c r="AW62" s="166"/>
      <c r="AX62" s="162"/>
      <c r="AY62" s="84"/>
      <c r="AZ62" s="148"/>
      <c r="BA62" s="146"/>
      <c r="BB62" s="146"/>
      <c r="BC62" s="146"/>
      <c r="BD62" s="146"/>
      <c r="BE62" s="146"/>
      <c r="BF62" s="165"/>
      <c r="BG62" s="166"/>
      <c r="BH62" s="165"/>
      <c r="BI62" s="166"/>
      <c r="BJ62" s="167"/>
      <c r="BK62" s="166"/>
      <c r="BM62" s="232"/>
      <c r="BN62" s="101"/>
      <c r="BO62" s="326"/>
      <c r="BP62" s="327"/>
      <c r="BQ62" s="327"/>
      <c r="BR62" s="327"/>
      <c r="BS62" s="327"/>
      <c r="BT62" s="158"/>
      <c r="BU62" s="287"/>
      <c r="BV62" s="287"/>
      <c r="BW62" s="65"/>
      <c r="BX62" s="65"/>
      <c r="BY62" s="65"/>
      <c r="BZ62" s="65"/>
      <c r="CA62" s="65"/>
      <c r="CB62" s="65"/>
      <c r="CC62" s="70"/>
      <c r="CE62" s="16"/>
      <c r="CF62" s="32"/>
      <c r="CG62" s="32"/>
      <c r="CH62" s="15"/>
      <c r="CI62" s="158"/>
      <c r="CJ62" s="158"/>
      <c r="CK62" s="86"/>
      <c r="CL62" s="81"/>
      <c r="CM62" s="81"/>
      <c r="CN62" s="81"/>
      <c r="CO62" s="81"/>
      <c r="CP62" s="81"/>
      <c r="CQ62" s="81"/>
      <c r="CR62" s="17"/>
      <c r="CS62" s="17"/>
      <c r="CT62" s="17"/>
      <c r="CU62" s="19"/>
      <c r="CV62" s="17"/>
      <c r="CW62" s="18"/>
      <c r="CX62" s="19"/>
      <c r="CY62" s="17"/>
      <c r="CZ62" s="18"/>
      <c r="DA62" s="19"/>
      <c r="DB62" s="17"/>
      <c r="DP62" s="148"/>
      <c r="DQ62" s="146"/>
      <c r="DR62" s="146"/>
      <c r="DS62" s="146"/>
      <c r="DT62" s="146"/>
      <c r="DU62" s="146"/>
      <c r="DV62" s="165"/>
      <c r="DW62" s="166"/>
      <c r="DX62" s="165"/>
      <c r="DY62" s="166"/>
      <c r="DZ62" s="167"/>
      <c r="EA62" s="166"/>
      <c r="EB62" s="162"/>
      <c r="EC62" s="84"/>
      <c r="ED62" s="148"/>
      <c r="EE62" s="146"/>
      <c r="EF62" s="146"/>
      <c r="EG62" s="146"/>
      <c r="EH62" s="146"/>
      <c r="EI62" s="146"/>
      <c r="EJ62" s="165"/>
      <c r="EK62" s="166"/>
      <c r="EL62" s="165"/>
      <c r="EM62" s="166"/>
      <c r="EN62" s="167"/>
      <c r="EO62" s="166"/>
      <c r="EP62" s="319"/>
      <c r="EQ62" s="232"/>
      <c r="ER62" s="101"/>
      <c r="ES62" s="326"/>
      <c r="ET62" s="327"/>
      <c r="EU62" s="327"/>
      <c r="EV62" s="327"/>
      <c r="EW62" s="327"/>
      <c r="EX62" s="158"/>
      <c r="EY62" s="287"/>
      <c r="EZ62" s="287"/>
      <c r="FA62" s="65"/>
      <c r="FB62" s="65"/>
      <c r="FC62" s="65"/>
      <c r="FD62" s="65"/>
      <c r="FE62" s="65"/>
      <c r="FF62" s="65"/>
      <c r="FG62" s="70"/>
      <c r="FI62" s="16"/>
      <c r="FJ62" s="32"/>
      <c r="FK62" s="32"/>
      <c r="FL62" s="15"/>
      <c r="FM62" s="158"/>
      <c r="FN62" s="158"/>
      <c r="FO62" s="86"/>
      <c r="FP62" s="81"/>
      <c r="FQ62" s="81"/>
      <c r="FR62" s="81"/>
      <c r="FS62" s="81"/>
      <c r="FT62" s="81"/>
      <c r="FU62" s="81"/>
      <c r="FV62" s="17"/>
      <c r="FW62" s="17"/>
      <c r="FX62" s="17"/>
      <c r="FY62" s="19"/>
      <c r="FZ62" s="17"/>
      <c r="GA62" s="18"/>
      <c r="GB62" s="19"/>
      <c r="GC62" s="17"/>
      <c r="GD62" s="18"/>
      <c r="GE62" s="19"/>
      <c r="GF62" s="17"/>
      <c r="GT62" s="148"/>
      <c r="GU62" s="146"/>
      <c r="GV62" s="146"/>
      <c r="GW62" s="146"/>
      <c r="GX62" s="146"/>
      <c r="GY62" s="146"/>
      <c r="GZ62" s="165"/>
      <c r="HA62" s="166"/>
      <c r="HB62" s="165"/>
      <c r="HC62" s="166"/>
      <c r="HD62" s="167"/>
      <c r="HE62" s="166"/>
      <c r="HF62" s="162"/>
      <c r="HG62" s="84"/>
      <c r="HH62" s="148"/>
      <c r="HI62" s="146"/>
      <c r="HJ62" s="146"/>
      <c r="HK62" s="146"/>
      <c r="HL62" s="146"/>
      <c r="HM62" s="146"/>
      <c r="HN62" s="165"/>
      <c r="HO62" s="166"/>
      <c r="HP62" s="165"/>
      <c r="HQ62" s="166"/>
      <c r="HR62" s="167"/>
      <c r="HS62" s="166"/>
      <c r="HT62" s="319"/>
      <c r="HU62" s="232"/>
      <c r="HV62" s="101"/>
      <c r="HW62" s="326"/>
      <c r="HX62" s="327"/>
      <c r="HY62" s="327"/>
      <c r="HZ62" s="327"/>
      <c r="IA62" s="327"/>
      <c r="IB62" s="158"/>
      <c r="IC62" s="287"/>
      <c r="ID62" s="287"/>
      <c r="IE62" s="65"/>
      <c r="IF62" s="65"/>
      <c r="IG62" s="65"/>
      <c r="IH62" s="65"/>
      <c r="II62" s="65"/>
      <c r="IJ62" s="65"/>
      <c r="IK62" s="70"/>
      <c r="IM62" s="16"/>
      <c r="IN62" s="32"/>
      <c r="IO62" s="32"/>
      <c r="IP62" s="15"/>
      <c r="IQ62" s="158"/>
      <c r="IR62" s="158"/>
      <c r="IS62" s="86"/>
      <c r="IT62" s="81"/>
      <c r="IU62" s="81"/>
      <c r="IV62" s="81"/>
      <c r="IW62" s="81"/>
      <c r="IX62" s="81"/>
      <c r="IY62" s="81"/>
      <c r="JA62" s="36"/>
      <c r="JB62" s="10"/>
      <c r="JC62" s="23"/>
      <c r="JD62" s="23"/>
      <c r="JE62" s="10"/>
      <c r="JF62" s="23"/>
      <c r="JG62" s="23"/>
      <c r="JI62" s="36"/>
      <c r="JJ62" s="10"/>
      <c r="JK62" s="23"/>
      <c r="JX62" s="148"/>
      <c r="JY62" s="146"/>
      <c r="JZ62" s="146"/>
      <c r="KA62" s="146"/>
      <c r="KB62" s="146"/>
      <c r="KC62" s="146"/>
      <c r="KD62" s="165"/>
      <c r="KE62" s="166"/>
      <c r="KF62" s="165"/>
      <c r="KG62" s="166"/>
      <c r="KH62" s="167"/>
      <c r="KI62" s="166"/>
      <c r="KJ62" s="162"/>
      <c r="KK62" s="84"/>
      <c r="KL62" s="148"/>
      <c r="KM62" s="146"/>
      <c r="KN62" s="146"/>
      <c r="KO62" s="146"/>
      <c r="KP62" s="146"/>
      <c r="KQ62" s="146"/>
      <c r="KR62" s="165"/>
      <c r="KS62" s="166"/>
      <c r="KT62" s="165"/>
      <c r="KU62" s="166"/>
      <c r="KV62" s="167"/>
      <c r="KW62" s="166"/>
      <c r="KX62" s="96"/>
      <c r="KY62" s="232"/>
      <c r="KZ62" s="101"/>
      <c r="LA62" s="326"/>
      <c r="LB62" s="327"/>
      <c r="LC62" s="327"/>
      <c r="LD62" s="327"/>
      <c r="LE62" s="327"/>
      <c r="LF62" s="158"/>
      <c r="LG62" s="287"/>
      <c r="LH62" s="287"/>
      <c r="LI62" s="65"/>
      <c r="LJ62" s="65"/>
      <c r="LK62" s="65"/>
      <c r="LL62" s="65"/>
      <c r="LM62" s="65"/>
      <c r="LN62" s="65"/>
      <c r="LO62" s="65"/>
      <c r="LQ62" s="16"/>
      <c r="LR62" s="7"/>
      <c r="LS62" s="32"/>
      <c r="LT62" s="15"/>
      <c r="LU62" s="320"/>
      <c r="LV62" s="97"/>
      <c r="LW62" s="320"/>
      <c r="LX62" s="320"/>
      <c r="LY62" s="320"/>
      <c r="LZ62" s="320"/>
      <c r="MA62" s="320"/>
      <c r="MB62" s="17"/>
      <c r="MC62" s="17"/>
      <c r="MD62" s="19"/>
      <c r="ME62" s="17"/>
      <c r="MF62" s="18"/>
      <c r="MG62" s="19"/>
      <c r="MH62" s="17"/>
      <c r="MI62" s="18"/>
      <c r="MJ62" s="106"/>
      <c r="MK62" s="320"/>
      <c r="ML62" s="159"/>
      <c r="MM62" s="159"/>
      <c r="MN62" s="159"/>
      <c r="MO62" s="159"/>
      <c r="MP62" s="159"/>
      <c r="MQ62" s="324"/>
      <c r="MR62" s="324"/>
      <c r="MS62" s="159"/>
      <c r="MT62" s="126"/>
      <c r="MU62" s="130"/>
      <c r="MV62" s="298"/>
      <c r="MW62" s="299"/>
      <c r="MX62" s="130"/>
      <c r="MY62" s="137"/>
      <c r="MZ62" s="148"/>
      <c r="NA62" s="146"/>
      <c r="NB62" s="146"/>
      <c r="NC62" s="146"/>
      <c r="ND62" s="146"/>
      <c r="NE62" s="146"/>
      <c r="NF62" s="165"/>
      <c r="NG62" s="166"/>
      <c r="NH62" s="165"/>
      <c r="NI62" s="166"/>
      <c r="NJ62" s="167"/>
      <c r="NK62" s="166"/>
      <c r="NL62" s="162"/>
      <c r="NM62" s="84"/>
      <c r="NN62" s="148"/>
      <c r="NO62" s="146"/>
      <c r="NP62" s="146"/>
      <c r="NQ62" s="146"/>
      <c r="NR62" s="146"/>
      <c r="NS62" s="146"/>
      <c r="NT62" s="165"/>
      <c r="NU62" s="166"/>
      <c r="NV62" s="165"/>
      <c r="NW62" s="166"/>
      <c r="NX62" s="167"/>
      <c r="NY62" s="166"/>
    </row>
    <row r="63" spans="1:389" ht="23.25" customHeight="1" x14ac:dyDescent="0.25">
      <c r="A63" s="96"/>
      <c r="B63" s="96"/>
      <c r="C63" s="96"/>
      <c r="G63" s="96"/>
      <c r="AL63" s="96"/>
      <c r="AM63" s="96"/>
      <c r="AN63" s="96"/>
      <c r="AO63" s="96"/>
      <c r="AP63" s="96"/>
      <c r="AQ63" s="96"/>
      <c r="AR63" s="96"/>
      <c r="AS63" s="96"/>
      <c r="AT63" s="96"/>
      <c r="AU63" s="329"/>
      <c r="AV63" s="329"/>
      <c r="AW63" s="96"/>
      <c r="AX63" s="319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329"/>
      <c r="BJ63" s="329"/>
      <c r="BK63" s="329"/>
      <c r="CE63" s="96"/>
      <c r="CF63" s="96"/>
      <c r="CG63" s="96"/>
      <c r="CK63" s="96"/>
      <c r="DP63" s="96"/>
      <c r="DQ63" s="96"/>
      <c r="DR63" s="96"/>
      <c r="DS63" s="96"/>
      <c r="DT63" s="96"/>
      <c r="DU63" s="96"/>
      <c r="DV63" s="96"/>
      <c r="DW63" s="96"/>
      <c r="DX63" s="96"/>
      <c r="DY63" s="329"/>
      <c r="DZ63" s="329"/>
      <c r="EA63" s="96"/>
      <c r="EB63" s="319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329"/>
      <c r="EN63" s="329"/>
      <c r="EO63" s="329"/>
      <c r="EP63" s="319"/>
      <c r="FI63" s="96"/>
      <c r="FJ63" s="96"/>
      <c r="FK63" s="96"/>
      <c r="FO63" s="96"/>
      <c r="GT63" s="96"/>
      <c r="GU63" s="96"/>
      <c r="GV63" s="96"/>
      <c r="GW63" s="96"/>
      <c r="GX63" s="96"/>
      <c r="GY63" s="96"/>
      <c r="GZ63" s="96"/>
      <c r="HA63" s="96"/>
      <c r="HB63" s="96"/>
      <c r="HC63" s="329"/>
      <c r="HD63" s="329"/>
      <c r="HE63" s="96"/>
      <c r="HF63" s="319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329"/>
      <c r="HR63" s="329"/>
      <c r="HS63" s="329"/>
      <c r="IM63" s="96"/>
      <c r="IN63" s="96"/>
      <c r="IO63" s="96"/>
      <c r="IS63" s="96"/>
      <c r="IZ63" s="83"/>
      <c r="JA63" s="17"/>
      <c r="JB63" s="71"/>
      <c r="JC63" s="17"/>
      <c r="JD63" s="17"/>
      <c r="JE63" s="71"/>
      <c r="JF63" s="17"/>
      <c r="JG63" s="17"/>
      <c r="JH63" s="83"/>
      <c r="JI63" s="17"/>
      <c r="JJ63" s="71"/>
      <c r="JK63" s="17"/>
      <c r="JX63" s="96"/>
      <c r="JY63" s="96"/>
      <c r="JZ63" s="96"/>
      <c r="KA63" s="96"/>
      <c r="KB63" s="96"/>
      <c r="KC63" s="96"/>
      <c r="KD63" s="96"/>
      <c r="KE63" s="96"/>
      <c r="KF63" s="96"/>
      <c r="KG63" s="329"/>
      <c r="KH63" s="329"/>
      <c r="KI63" s="96"/>
      <c r="KJ63" s="319"/>
      <c r="KK63" s="96"/>
      <c r="KL63" s="96"/>
      <c r="KM63" s="96"/>
      <c r="KN63" s="96"/>
      <c r="KO63" s="96"/>
      <c r="KP63" s="96"/>
      <c r="KQ63" s="96"/>
      <c r="KR63" s="96"/>
      <c r="KS63" s="96"/>
      <c r="KT63" s="96"/>
      <c r="KU63" s="329"/>
      <c r="KV63" s="329"/>
      <c r="KW63" s="329"/>
    </row>
    <row r="64" spans="1:389" ht="23.25" customHeight="1" x14ac:dyDescent="0.25">
      <c r="A64" s="96"/>
      <c r="B64" s="96"/>
      <c r="C64" s="96"/>
      <c r="G64" s="96"/>
      <c r="CE64" s="96"/>
      <c r="CF64" s="96"/>
      <c r="CG64" s="96"/>
      <c r="CK64" s="96"/>
      <c r="EP64" s="319"/>
      <c r="FI64" s="96"/>
      <c r="FJ64" s="96"/>
      <c r="FK64" s="96"/>
      <c r="FO64" s="96"/>
      <c r="IM64" s="96"/>
      <c r="IN64" s="96"/>
      <c r="IO64" s="96"/>
      <c r="IS64" s="96"/>
      <c r="IZ64" s="83"/>
      <c r="JA64" s="17"/>
      <c r="JB64" s="71"/>
      <c r="JC64" s="17"/>
      <c r="JD64" s="17"/>
      <c r="JE64" s="71"/>
      <c r="JF64" s="17"/>
      <c r="JG64" s="17"/>
      <c r="JH64" s="83"/>
      <c r="JI64" s="17"/>
      <c r="JJ64" s="71"/>
      <c r="JK64" s="17"/>
    </row>
    <row r="65" spans="1:271" ht="23.25" customHeight="1" x14ac:dyDescent="0.25">
      <c r="A65" s="96"/>
      <c r="B65" s="96"/>
      <c r="C65" s="96"/>
      <c r="G65" s="96"/>
      <c r="CE65" s="96"/>
      <c r="CF65" s="96"/>
      <c r="CG65" s="96"/>
      <c r="CK65" s="96"/>
      <c r="FI65" s="96"/>
      <c r="FJ65" s="96"/>
      <c r="FK65" s="96"/>
      <c r="FO65" s="96"/>
      <c r="IM65" s="96"/>
      <c r="IN65" s="96"/>
      <c r="IO65" s="96"/>
      <c r="IS65" s="96"/>
      <c r="JA65" s="36"/>
      <c r="JB65" s="10"/>
      <c r="JC65" s="23"/>
      <c r="JD65" s="23"/>
      <c r="JE65" s="10"/>
      <c r="JF65" s="23"/>
      <c r="JG65" s="23"/>
      <c r="JI65" s="36"/>
      <c r="JJ65" s="10"/>
      <c r="JK65" s="23"/>
    </row>
    <row r="66" spans="1:271" ht="23.25" customHeight="1" x14ac:dyDescent="0.25">
      <c r="IZ66" s="83"/>
      <c r="JA66" s="17"/>
      <c r="JB66" s="71"/>
      <c r="JC66" s="17"/>
      <c r="JD66" s="17"/>
      <c r="JE66" s="71"/>
      <c r="JF66" s="17"/>
      <c r="JG66" s="17"/>
      <c r="JH66" s="83"/>
      <c r="JI66" s="17"/>
      <c r="JJ66" s="71"/>
      <c r="JK66" s="17"/>
    </row>
    <row r="67" spans="1:271" ht="23.25" customHeight="1" x14ac:dyDescent="0.25">
      <c r="IZ67" s="83"/>
      <c r="JA67" s="17"/>
      <c r="JB67" s="71"/>
      <c r="JC67" s="17"/>
      <c r="JD67" s="17"/>
      <c r="JE67" s="71"/>
      <c r="JF67" s="17"/>
      <c r="JG67" s="17"/>
      <c r="JH67" s="83"/>
      <c r="JI67" s="17"/>
      <c r="JJ67" s="71"/>
      <c r="JK67" s="17"/>
    </row>
    <row r="68" spans="1:271" ht="23.25" customHeight="1" x14ac:dyDescent="0.25">
      <c r="JA68" s="36"/>
      <c r="JB68" s="10"/>
      <c r="JC68" s="23"/>
      <c r="JD68" s="23"/>
      <c r="JE68" s="10"/>
      <c r="JF68" s="23"/>
      <c r="JG68" s="23"/>
      <c r="JI68" s="36"/>
      <c r="JJ68" s="10"/>
      <c r="JK68" s="23"/>
    </row>
    <row r="69" spans="1:271" ht="23.25" customHeight="1" x14ac:dyDescent="0.25">
      <c r="IZ69" s="83"/>
      <c r="JA69" s="17"/>
      <c r="JB69" s="71"/>
      <c r="JC69" s="17"/>
      <c r="JD69" s="17"/>
      <c r="JE69" s="71"/>
      <c r="JF69" s="17"/>
      <c r="JG69" s="17"/>
      <c r="JH69" s="83"/>
      <c r="JI69" s="17"/>
      <c r="JJ69" s="71"/>
      <c r="JK69" s="17"/>
    </row>
    <row r="70" spans="1:271" ht="23.25" customHeight="1" x14ac:dyDescent="0.25">
      <c r="IZ70" s="83"/>
      <c r="JA70" s="17"/>
      <c r="JB70" s="71"/>
      <c r="JC70" s="17"/>
      <c r="JD70" s="17"/>
      <c r="JE70" s="71"/>
      <c r="JF70" s="17"/>
      <c r="JG70" s="17"/>
      <c r="JH70" s="83"/>
      <c r="JI70" s="17"/>
      <c r="JJ70" s="71"/>
      <c r="JK70" s="17"/>
    </row>
    <row r="71" spans="1:271" ht="23.25" customHeight="1" x14ac:dyDescent="0.25">
      <c r="JA71" s="36"/>
      <c r="JB71" s="10"/>
      <c r="JC71" s="23"/>
      <c r="JD71" s="23"/>
      <c r="JE71" s="10"/>
      <c r="JF71" s="23"/>
      <c r="JG71" s="23"/>
      <c r="JI71" s="36"/>
      <c r="JJ71" s="10"/>
      <c r="JK71" s="23"/>
    </row>
    <row r="72" spans="1:271" ht="23.25" customHeight="1" x14ac:dyDescent="0.25">
      <c r="IZ72" s="83"/>
      <c r="JA72" s="17"/>
      <c r="JB72" s="71"/>
      <c r="JC72" s="17"/>
      <c r="JD72" s="17"/>
      <c r="JE72" s="71"/>
      <c r="JF72" s="17"/>
      <c r="JG72" s="17"/>
      <c r="JH72" s="83"/>
      <c r="JI72" s="17"/>
      <c r="JJ72" s="71"/>
      <c r="JK72" s="17"/>
    </row>
    <row r="73" spans="1:271" ht="23.25" customHeight="1" x14ac:dyDescent="0.25">
      <c r="IZ73" s="83"/>
      <c r="JA73" s="17"/>
      <c r="JB73" s="71"/>
      <c r="JC73" s="17"/>
      <c r="JD73" s="17"/>
      <c r="JE73" s="71"/>
      <c r="JF73" s="17"/>
      <c r="JG73" s="17"/>
      <c r="JH73" s="83"/>
      <c r="JI73" s="17"/>
      <c r="JJ73" s="71"/>
      <c r="JK73" s="17"/>
    </row>
    <row r="74" spans="1:271" ht="23.25" customHeight="1" x14ac:dyDescent="0.25">
      <c r="JA74" s="36"/>
      <c r="JB74" s="10"/>
      <c r="JC74" s="23"/>
      <c r="JD74" s="23"/>
      <c r="JE74" s="10"/>
      <c r="JF74" s="23"/>
      <c r="JG74" s="23"/>
      <c r="JI74" s="36"/>
      <c r="JJ74" s="10"/>
      <c r="JK74" s="23"/>
    </row>
    <row r="75" spans="1:271" ht="23.25" customHeight="1" x14ac:dyDescent="0.25">
      <c r="IZ75" s="83"/>
      <c r="JA75" s="17"/>
      <c r="JB75" s="71"/>
      <c r="JC75" s="17"/>
      <c r="JD75" s="17"/>
      <c r="JE75" s="71"/>
      <c r="JF75" s="17"/>
      <c r="JG75" s="17"/>
      <c r="JH75" s="83"/>
      <c r="JI75" s="17"/>
      <c r="JJ75" s="71"/>
      <c r="JK75" s="17"/>
    </row>
    <row r="76" spans="1:271" ht="23.25" customHeight="1" x14ac:dyDescent="0.25">
      <c r="IZ76" s="83"/>
      <c r="JA76" s="17"/>
      <c r="JB76" s="71"/>
      <c r="JC76" s="17"/>
      <c r="JD76" s="17"/>
      <c r="JE76" s="71"/>
      <c r="JF76" s="17"/>
      <c r="JG76" s="17"/>
      <c r="JH76" s="83"/>
      <c r="JI76" s="17"/>
      <c r="JJ76" s="71"/>
      <c r="JK76" s="17"/>
    </row>
    <row r="77" spans="1:271" ht="23.25" customHeight="1" x14ac:dyDescent="0.25">
      <c r="JA77" s="36"/>
      <c r="JB77" s="10"/>
      <c r="JC77" s="23"/>
      <c r="JD77" s="23"/>
      <c r="JE77" s="10"/>
      <c r="JF77" s="23"/>
      <c r="JG77" s="23"/>
      <c r="JI77" s="36"/>
      <c r="JJ77" s="10"/>
      <c r="JK77" s="23"/>
    </row>
    <row r="78" spans="1:271" ht="23.25" customHeight="1" x14ac:dyDescent="0.25">
      <c r="IZ78" s="83"/>
      <c r="JA78" s="17"/>
      <c r="JB78" s="71"/>
      <c r="JC78" s="17"/>
      <c r="JD78" s="17"/>
      <c r="JE78" s="71"/>
      <c r="JF78" s="17"/>
      <c r="JG78" s="17"/>
      <c r="JH78" s="83"/>
      <c r="JI78" s="17"/>
      <c r="JJ78" s="71"/>
      <c r="JK78" s="17"/>
    </row>
    <row r="79" spans="1:271" ht="23.25" customHeight="1" x14ac:dyDescent="0.25">
      <c r="IZ79" s="83"/>
      <c r="JA79" s="17"/>
      <c r="JB79" s="71"/>
      <c r="JC79" s="17"/>
      <c r="JD79" s="17"/>
      <c r="JE79" s="71"/>
      <c r="JF79" s="17"/>
      <c r="JG79" s="17"/>
      <c r="JH79" s="83"/>
      <c r="JI79" s="17"/>
      <c r="JJ79" s="71"/>
      <c r="JK79" s="17"/>
    </row>
    <row r="80" spans="1:271" ht="23.25" customHeight="1" x14ac:dyDescent="0.25">
      <c r="JA80" s="36"/>
      <c r="JB80" s="10"/>
      <c r="JC80" s="23"/>
      <c r="JD80" s="23"/>
      <c r="JE80" s="10"/>
      <c r="JF80" s="23"/>
      <c r="JG80" s="23"/>
      <c r="JI80" s="36"/>
      <c r="JJ80" s="10"/>
      <c r="JK80" s="23"/>
    </row>
    <row r="81" spans="260:271" ht="23.25" customHeight="1" x14ac:dyDescent="0.25">
      <c r="IZ81" s="83"/>
      <c r="JA81" s="17"/>
      <c r="JB81" s="71"/>
      <c r="JC81" s="17"/>
      <c r="JD81" s="17"/>
      <c r="JE81" s="71"/>
      <c r="JF81" s="17"/>
      <c r="JG81" s="17"/>
      <c r="JH81" s="83"/>
      <c r="JI81" s="17"/>
      <c r="JJ81" s="71"/>
      <c r="JK81" s="17"/>
    </row>
    <row r="82" spans="260:271" ht="23.25" customHeight="1" x14ac:dyDescent="0.25">
      <c r="IZ82" s="83"/>
      <c r="JA82" s="17"/>
      <c r="JB82" s="71"/>
      <c r="JC82" s="17"/>
      <c r="JD82" s="17"/>
      <c r="JE82" s="71"/>
      <c r="JF82" s="17"/>
      <c r="JG82" s="17"/>
      <c r="JH82" s="83"/>
      <c r="JI82" s="17"/>
      <c r="JJ82" s="71"/>
      <c r="JK82" s="17"/>
    </row>
    <row r="83" spans="260:271" ht="23.25" customHeight="1" x14ac:dyDescent="0.25">
      <c r="JA83" s="36"/>
      <c r="JB83" s="10"/>
      <c r="JC83" s="23"/>
      <c r="JD83" s="23"/>
      <c r="JE83" s="10"/>
      <c r="JF83" s="23"/>
      <c r="JG83" s="23"/>
      <c r="JI83" s="36"/>
      <c r="JJ83" s="10"/>
      <c r="JK83" s="23"/>
    </row>
    <row r="84" spans="260:271" ht="23.25" customHeight="1" x14ac:dyDescent="0.25">
      <c r="IZ84" s="83"/>
      <c r="JA84" s="17"/>
      <c r="JB84" s="71"/>
      <c r="JC84" s="17"/>
      <c r="JD84" s="17"/>
      <c r="JE84" s="71"/>
      <c r="JF84" s="17"/>
      <c r="JG84" s="17"/>
      <c r="JH84" s="83"/>
      <c r="JI84" s="17"/>
      <c r="JJ84" s="71"/>
      <c r="JK84" s="17"/>
    </row>
    <row r="85" spans="260:271" ht="23.25" customHeight="1" x14ac:dyDescent="0.25">
      <c r="IZ85" s="83"/>
      <c r="JA85" s="17"/>
      <c r="JB85" s="71"/>
      <c r="JC85" s="17"/>
      <c r="JD85" s="17"/>
      <c r="JE85" s="71"/>
      <c r="JF85" s="17"/>
      <c r="JG85" s="17"/>
      <c r="JH85" s="83"/>
      <c r="JI85" s="17"/>
      <c r="JJ85" s="71"/>
      <c r="JK85" s="17"/>
    </row>
    <row r="86" spans="260:271" ht="23.25" customHeight="1" x14ac:dyDescent="0.25">
      <c r="JA86" s="36"/>
      <c r="JB86" s="10"/>
      <c r="JC86" s="23"/>
      <c r="JD86" s="23"/>
      <c r="JE86" s="10"/>
      <c r="JF86" s="23"/>
      <c r="JG86" s="23"/>
      <c r="JI86" s="36"/>
      <c r="JJ86" s="10"/>
      <c r="JK86" s="23"/>
    </row>
    <row r="87" spans="260:271" ht="23.25" customHeight="1" x14ac:dyDescent="0.25">
      <c r="IZ87" s="83"/>
      <c r="JA87" s="17"/>
      <c r="JB87" s="71"/>
      <c r="JC87" s="17"/>
      <c r="JD87" s="17"/>
      <c r="JE87" s="71"/>
      <c r="JF87" s="17"/>
      <c r="JG87" s="17"/>
      <c r="JH87" s="83"/>
      <c r="JI87" s="17"/>
      <c r="JJ87" s="71"/>
      <c r="JK87" s="17"/>
    </row>
    <row r="88" spans="260:271" ht="23.25" customHeight="1" x14ac:dyDescent="0.25">
      <c r="IZ88" s="83"/>
      <c r="JA88" s="17"/>
      <c r="JB88" s="71"/>
      <c r="JC88" s="17"/>
      <c r="JD88" s="17"/>
      <c r="JE88" s="71"/>
      <c r="JF88" s="17"/>
      <c r="JG88" s="17"/>
      <c r="JH88" s="83"/>
      <c r="JI88" s="17"/>
      <c r="JJ88" s="71"/>
      <c r="JK88" s="17"/>
    </row>
    <row r="89" spans="260:271" ht="23.25" customHeight="1" x14ac:dyDescent="0.25">
      <c r="JA89" s="36"/>
      <c r="JB89" s="10"/>
      <c r="JC89" s="23"/>
      <c r="JD89" s="23"/>
      <c r="JE89" s="10"/>
      <c r="JF89" s="23"/>
      <c r="JG89" s="23"/>
      <c r="JI89" s="36"/>
      <c r="JJ89" s="10"/>
      <c r="JK89" s="23"/>
    </row>
    <row r="90" spans="260:271" ht="23.25" customHeight="1" x14ac:dyDescent="0.25">
      <c r="IZ90" s="83"/>
      <c r="JA90" s="17"/>
      <c r="JB90" s="71"/>
      <c r="JC90" s="17"/>
      <c r="JD90" s="17"/>
      <c r="JE90" s="71"/>
      <c r="JF90" s="17"/>
      <c r="JG90" s="17"/>
      <c r="JH90" s="83"/>
      <c r="JI90" s="17"/>
      <c r="JJ90" s="71"/>
      <c r="JK90" s="17"/>
    </row>
    <row r="91" spans="260:271" ht="23.25" customHeight="1" x14ac:dyDescent="0.25">
      <c r="IZ91" s="83"/>
      <c r="JA91" s="17"/>
      <c r="JB91" s="71"/>
      <c r="JC91" s="17"/>
      <c r="JD91" s="17"/>
      <c r="JE91" s="71"/>
      <c r="JF91" s="17"/>
      <c r="JG91" s="17"/>
      <c r="JH91" s="83"/>
      <c r="JI91" s="17"/>
      <c r="JJ91" s="71"/>
      <c r="JK91" s="17"/>
    </row>
    <row r="92" spans="260:271" ht="23.25" customHeight="1" x14ac:dyDescent="0.25">
      <c r="JA92" s="36"/>
      <c r="JB92" s="10"/>
      <c r="JC92" s="23"/>
      <c r="JD92" s="23"/>
      <c r="JE92" s="10"/>
      <c r="JF92" s="23"/>
      <c r="JG92" s="23"/>
      <c r="JI92" s="36"/>
      <c r="JJ92" s="10"/>
      <c r="JK92" s="23"/>
    </row>
    <row r="93" spans="260:271" ht="23.25" customHeight="1" x14ac:dyDescent="0.25">
      <c r="IZ93" s="83"/>
      <c r="JA93" s="17"/>
      <c r="JB93" s="71"/>
      <c r="JC93" s="17"/>
      <c r="JD93" s="17"/>
      <c r="JE93" s="71"/>
      <c r="JF93" s="17"/>
      <c r="JG93" s="17"/>
      <c r="JH93" s="83"/>
      <c r="JI93" s="17"/>
      <c r="JJ93" s="71"/>
      <c r="JK93" s="17"/>
    </row>
    <row r="94" spans="260:271" ht="23.25" customHeight="1" x14ac:dyDescent="0.25">
      <c r="IZ94" s="83"/>
      <c r="JA94" s="17"/>
      <c r="JB94" s="71"/>
      <c r="JC94" s="17"/>
      <c r="JD94" s="17"/>
      <c r="JE94" s="71"/>
      <c r="JF94" s="17"/>
      <c r="JG94" s="17"/>
      <c r="JH94" s="83"/>
      <c r="JI94" s="17"/>
      <c r="JJ94" s="71"/>
      <c r="JK94" s="17"/>
    </row>
    <row r="95" spans="260:271" ht="23.25" customHeight="1" x14ac:dyDescent="0.25">
      <c r="JA95" s="36"/>
      <c r="JB95" s="10"/>
      <c r="JC95" s="23"/>
      <c r="JD95" s="23"/>
      <c r="JE95" s="10"/>
      <c r="JF95" s="23"/>
      <c r="JG95" s="23"/>
      <c r="JI95" s="36"/>
      <c r="JJ95" s="10"/>
      <c r="JK95" s="23"/>
    </row>
    <row r="96" spans="260:271" ht="23.25" customHeight="1" x14ac:dyDescent="0.25">
      <c r="IZ96" s="83"/>
      <c r="JA96" s="17"/>
      <c r="JB96" s="71"/>
      <c r="JC96" s="17"/>
      <c r="JD96" s="17"/>
      <c r="JE96" s="71"/>
      <c r="JF96" s="17"/>
      <c r="JG96" s="17"/>
      <c r="JH96" s="83"/>
      <c r="JI96" s="17"/>
      <c r="JJ96" s="71"/>
      <c r="JK96" s="17"/>
    </row>
    <row r="97" spans="260:271" ht="23.25" customHeight="1" x14ac:dyDescent="0.25">
      <c r="IZ97" s="83"/>
      <c r="JA97" s="17"/>
      <c r="JB97" s="71"/>
      <c r="JC97" s="17"/>
      <c r="JD97" s="17"/>
      <c r="JE97" s="71"/>
      <c r="JF97" s="17"/>
      <c r="JG97" s="17"/>
      <c r="JH97" s="83"/>
      <c r="JI97" s="17"/>
      <c r="JJ97" s="71"/>
      <c r="JK97" s="17"/>
    </row>
    <row r="98" spans="260:271" ht="23.25" customHeight="1" x14ac:dyDescent="0.25">
      <c r="JA98" s="36"/>
      <c r="JB98" s="10"/>
      <c r="JC98" s="23"/>
      <c r="JD98" s="23"/>
      <c r="JE98" s="10"/>
      <c r="JF98" s="23"/>
      <c r="JG98" s="23"/>
      <c r="JI98" s="36"/>
      <c r="JJ98" s="10"/>
      <c r="JK98" s="23"/>
    </row>
    <row r="99" spans="260:271" ht="23.25" customHeight="1" x14ac:dyDescent="0.25">
      <c r="IZ99" s="83"/>
      <c r="JA99" s="17"/>
      <c r="JB99" s="71"/>
      <c r="JC99" s="17"/>
      <c r="JD99" s="17"/>
      <c r="JE99" s="71"/>
      <c r="JF99" s="17"/>
      <c r="JG99" s="17"/>
      <c r="JH99" s="83"/>
      <c r="JI99" s="17"/>
      <c r="JJ99" s="71"/>
      <c r="JK99" s="17"/>
    </row>
    <row r="100" spans="260:271" ht="23.25" customHeight="1" x14ac:dyDescent="0.25">
      <c r="IZ100" s="83"/>
      <c r="JA100" s="17"/>
      <c r="JB100" s="71"/>
      <c r="JC100" s="17"/>
      <c r="JD100" s="17"/>
      <c r="JE100" s="71"/>
      <c r="JF100" s="17"/>
      <c r="JG100" s="17"/>
      <c r="JH100" s="83"/>
      <c r="JI100" s="17"/>
      <c r="JJ100" s="71"/>
      <c r="JK100" s="17"/>
    </row>
    <row r="101" spans="260:271" ht="23.25" customHeight="1" x14ac:dyDescent="0.25">
      <c r="JA101" s="36"/>
      <c r="JB101" s="10"/>
      <c r="JC101" s="23"/>
      <c r="JD101" s="23"/>
      <c r="JE101" s="10"/>
      <c r="JF101" s="23"/>
      <c r="JG101" s="23"/>
      <c r="JI101" s="36"/>
      <c r="JJ101" s="10"/>
      <c r="JK101" s="23"/>
    </row>
    <row r="102" spans="260:271" ht="23.25" customHeight="1" x14ac:dyDescent="0.25">
      <c r="IZ102" s="83"/>
      <c r="JA102" s="17"/>
      <c r="JB102" s="71"/>
      <c r="JC102" s="17"/>
      <c r="JD102" s="17"/>
      <c r="JE102" s="71"/>
      <c r="JF102" s="17"/>
      <c r="JG102" s="17"/>
      <c r="JH102" s="83"/>
      <c r="JI102" s="17"/>
      <c r="JJ102" s="71"/>
      <c r="JK102" s="17"/>
    </row>
    <row r="103" spans="260:271" ht="23.25" customHeight="1" x14ac:dyDescent="0.25">
      <c r="IZ103" s="83"/>
      <c r="JA103" s="17"/>
      <c r="JB103" s="71"/>
      <c r="JC103" s="17"/>
      <c r="JD103" s="17"/>
      <c r="JE103" s="71"/>
      <c r="JF103" s="17"/>
      <c r="JG103" s="17"/>
      <c r="JH103" s="83"/>
      <c r="JI103" s="17"/>
      <c r="JJ103" s="71"/>
      <c r="JK103" s="17"/>
    </row>
    <row r="104" spans="260:271" ht="23.25" customHeight="1" x14ac:dyDescent="0.25">
      <c r="JA104" s="36"/>
      <c r="JB104" s="10"/>
      <c r="JC104" s="23"/>
      <c r="JD104" s="23"/>
      <c r="JE104" s="10"/>
      <c r="JF104" s="23"/>
      <c r="JG104" s="23"/>
      <c r="JI104" s="36"/>
      <c r="JJ104" s="10"/>
      <c r="JK104" s="23"/>
    </row>
    <row r="105" spans="260:271" ht="23.25" customHeight="1" x14ac:dyDescent="0.25">
      <c r="IZ105" s="83"/>
      <c r="JA105" s="17"/>
      <c r="JB105" s="71"/>
      <c r="JC105" s="17"/>
      <c r="JD105" s="17"/>
      <c r="JE105" s="71"/>
      <c r="JF105" s="17"/>
      <c r="JG105" s="17"/>
      <c r="JH105" s="83"/>
      <c r="JI105" s="17"/>
      <c r="JJ105" s="71"/>
      <c r="JK105" s="17"/>
    </row>
    <row r="106" spans="260:271" ht="23.25" customHeight="1" x14ac:dyDescent="0.25">
      <c r="IZ106" s="83"/>
      <c r="JA106" s="17"/>
      <c r="JB106" s="71"/>
      <c r="JC106" s="17"/>
      <c r="JD106" s="17"/>
      <c r="JE106" s="71"/>
      <c r="JF106" s="17"/>
      <c r="JG106" s="17"/>
      <c r="JH106" s="83"/>
      <c r="JI106" s="17"/>
      <c r="JJ106" s="71"/>
      <c r="JK106" s="17"/>
    </row>
    <row r="107" spans="260:271" ht="23.25" customHeight="1" x14ac:dyDescent="0.25">
      <c r="JA107" s="36"/>
      <c r="JB107" s="10"/>
      <c r="JC107" s="23"/>
      <c r="JD107" s="23"/>
      <c r="JE107" s="10"/>
      <c r="JF107" s="23"/>
      <c r="JG107" s="23"/>
      <c r="JI107" s="36"/>
      <c r="JJ107" s="10"/>
      <c r="JK107" s="23"/>
    </row>
    <row r="108" spans="260:271" ht="23.25" customHeight="1" x14ac:dyDescent="0.25">
      <c r="IZ108" s="83"/>
      <c r="JA108" s="17"/>
      <c r="JB108" s="71"/>
      <c r="JC108" s="17"/>
      <c r="JD108" s="17"/>
      <c r="JE108" s="71"/>
      <c r="JF108" s="17"/>
      <c r="JG108" s="17"/>
      <c r="JH108" s="83"/>
      <c r="JI108" s="17"/>
      <c r="JJ108" s="71"/>
      <c r="JK108" s="17"/>
    </row>
    <row r="109" spans="260:271" ht="23.25" customHeight="1" x14ac:dyDescent="0.25">
      <c r="IZ109" s="83"/>
      <c r="JA109" s="17"/>
      <c r="JB109" s="71"/>
      <c r="JC109" s="17"/>
      <c r="JD109" s="17"/>
      <c r="JE109" s="71"/>
      <c r="JF109" s="17"/>
      <c r="JG109" s="17"/>
      <c r="JH109" s="83"/>
      <c r="JI109" s="17"/>
      <c r="JJ109" s="71"/>
      <c r="JK109" s="17"/>
    </row>
    <row r="110" spans="260:271" ht="23.25" customHeight="1" x14ac:dyDescent="0.25">
      <c r="JA110" s="36"/>
      <c r="JB110" s="10"/>
      <c r="JC110" s="23"/>
      <c r="JD110" s="23"/>
      <c r="JE110" s="10"/>
      <c r="JF110" s="23"/>
      <c r="JG110" s="23"/>
      <c r="JI110" s="36"/>
      <c r="JJ110" s="10"/>
      <c r="JK110" s="23"/>
    </row>
  </sheetData>
  <mergeCells count="150">
    <mergeCell ref="V28:X28"/>
    <mergeCell ref="CZ28:DB28"/>
    <mergeCell ref="GD28:GF28"/>
    <mergeCell ref="JH28:JJ28"/>
    <mergeCell ref="NO35:NW35"/>
    <mergeCell ref="V4:X4"/>
    <mergeCell ref="CZ4:DB4"/>
    <mergeCell ref="GD4:GF4"/>
    <mergeCell ref="JH4:JJ4"/>
    <mergeCell ref="BA5:BI5"/>
    <mergeCell ref="EE5:EM5"/>
    <mergeCell ref="BA15:BI15"/>
    <mergeCell ref="V16:X16"/>
    <mergeCell ref="CZ16:DB16"/>
    <mergeCell ref="GD16:GF16"/>
    <mergeCell ref="JH16:JJ16"/>
    <mergeCell ref="AM33:AP34"/>
    <mergeCell ref="AM35:AP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BA35:BI35"/>
    <mergeCell ref="EE35:EM35"/>
    <mergeCell ref="HI35:HQ35"/>
    <mergeCell ref="KM35:KU35"/>
    <mergeCell ref="FW2:GF2"/>
    <mergeCell ref="JA2:JJ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GT2:HE2"/>
    <mergeCell ref="HH2:HS2"/>
    <mergeCell ref="HY2:IA2"/>
    <mergeCell ref="MZ2:NK2"/>
    <mergeCell ref="NO25:NW2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AM15:AU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AM5:AU5"/>
    <mergeCell ref="DQ5:DY5"/>
    <mergeCell ref="GU5:HC5"/>
    <mergeCell ref="HI5:HQ5"/>
    <mergeCell ref="JY5:KG5"/>
    <mergeCell ref="KM5:KU5"/>
    <mergeCell ref="NA5:NI5"/>
    <mergeCell ref="NO5:NW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NN2:N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CS2:DB2"/>
    <mergeCell ref="FJ2:FL2"/>
    <mergeCell ref="FP2:FR2"/>
    <mergeCell ref="FS2:FT2"/>
    <mergeCell ref="GH2:GM2"/>
    <mergeCell ref="GO2:GR2"/>
    <mergeCell ref="IF2:IG2"/>
    <mergeCell ref="IN2:IP2"/>
    <mergeCell ref="IT2:IV2"/>
    <mergeCell ref="IW2:IX2"/>
    <mergeCell ref="JL2:JQ2"/>
    <mergeCell ref="JS2:JV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O2:X2"/>
    <mergeCell ref="MU1:MX1"/>
    <mergeCell ref="MZ1:NK1"/>
    <mergeCell ref="NN1:NY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LQ1:LT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Z110"/>
  <sheetViews>
    <sheetView tabSelected="1" zoomScale="90" zoomScaleNormal="90" workbookViewId="0">
      <pane xSplit="1" ySplit="3" topLeftCell="LM3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0.59765625" defaultRowHeight="23.25" customHeight="1" x14ac:dyDescent="0.25"/>
  <cols>
    <col min="1" max="3" width="10.59765625" style="72"/>
    <col min="4" max="6" width="10.59765625" style="160"/>
    <col min="7" max="13" width="10.59765625" style="72"/>
    <col min="14" max="16" width="10.59765625" style="23"/>
    <col min="17" max="17" width="10.59765625" style="10"/>
    <col min="18" max="18" width="10.59765625" style="328"/>
    <col min="19" max="19" width="10.59765625" style="23"/>
    <col min="20" max="20" width="10.59765625" style="10"/>
    <col min="21" max="21" width="10.59765625" style="328"/>
    <col min="22" max="22" width="10.59765625" style="23"/>
    <col min="23" max="23" width="10.59765625" style="10"/>
    <col min="24" max="24" width="10.59765625" style="328"/>
    <col min="25" max="29" width="10.59765625" style="72"/>
    <col min="30" max="30" width="10.59765625" style="321"/>
    <col min="31" max="32" width="10.59765625" style="72"/>
    <col min="33" max="34" width="10.59765625" style="321"/>
    <col min="35" max="36" width="10.59765625" style="72"/>
    <col min="37" max="37" width="10.59765625" style="82"/>
    <col min="38" max="41" width="10.59765625" style="72"/>
    <col min="42" max="42" width="16.3984375" style="72" customWidth="1"/>
    <col min="43" max="43" width="10" style="72" hidden="1" customWidth="1"/>
    <col min="44" max="46" width="0" style="72" hidden="1" customWidth="1"/>
    <col min="47" max="48" width="10.59765625" style="48"/>
    <col min="49" max="49" width="10.59765625" style="72"/>
    <col min="50" max="50" width="10.59765625" style="141"/>
    <col min="51" max="55" width="10.59765625" style="72"/>
    <col min="56" max="56" width="13.69921875" style="72" customWidth="1"/>
    <col min="57" max="60" width="0" style="72" hidden="1" customWidth="1"/>
    <col min="61" max="63" width="10.59765625" style="48"/>
    <col min="64" max="64" width="10.59765625" style="141"/>
    <col min="65" max="81" width="10.59765625" style="160"/>
    <col min="82" max="85" width="10.59765625" style="72"/>
    <col min="86" max="88" width="10.59765625" style="160"/>
    <col min="89" max="95" width="10.59765625" style="72"/>
    <col min="96" max="98" width="10.59765625" style="23"/>
    <col min="99" max="99" width="10.59765625" style="10"/>
    <col min="100" max="100" width="10.59765625" style="328"/>
    <col min="101" max="101" width="10.59765625" style="23"/>
    <col min="102" max="102" width="10.59765625" style="10"/>
    <col min="103" max="103" width="10.59765625" style="328"/>
    <col min="104" max="104" width="10.59765625" style="23"/>
    <col min="105" max="105" width="10.59765625" style="10"/>
    <col min="106" max="106" width="10.59765625" style="328"/>
    <col min="107" max="111" width="10.59765625" style="72"/>
    <col min="112" max="112" width="10.59765625" style="321"/>
    <col min="113" max="114" width="10.59765625" style="72"/>
    <col min="115" max="116" width="10.59765625" style="321"/>
    <col min="117" max="118" width="10.59765625" style="72"/>
    <col min="119" max="119" width="10.59765625" style="82"/>
    <col min="120" max="123" width="10.59765625" style="72"/>
    <col min="124" max="124" width="12.3984375" style="72" customWidth="1"/>
    <col min="125" max="128" width="0" style="72" hidden="1" customWidth="1"/>
    <col min="129" max="130" width="10.59765625" style="48"/>
    <col min="131" max="131" width="10.59765625" style="72"/>
    <col min="132" max="132" width="10.59765625" style="141"/>
    <col min="133" max="137" width="10.59765625" style="72"/>
    <col min="138" max="138" width="13.09765625" style="72" customWidth="1"/>
    <col min="139" max="142" width="10.59765625" style="72"/>
    <col min="143" max="145" width="10.59765625" style="48"/>
    <col min="146" max="146" width="10.59765625" style="141"/>
    <col min="147" max="163" width="10.59765625" style="160"/>
    <col min="164" max="167" width="10.59765625" style="72"/>
    <col min="168" max="170" width="10.59765625" style="160"/>
    <col min="171" max="177" width="10.59765625" style="72"/>
    <col min="178" max="180" width="10.59765625" style="23"/>
    <col min="181" max="181" width="10.59765625" style="10"/>
    <col min="182" max="182" width="10.59765625" style="328"/>
    <col min="183" max="183" width="10.59765625" style="23"/>
    <col min="184" max="184" width="10.59765625" style="10"/>
    <col min="185" max="185" width="10.59765625" style="328"/>
    <col min="186" max="186" width="10.59765625" style="23"/>
    <col min="187" max="187" width="10.59765625" style="10"/>
    <col min="188" max="188" width="10.59765625" style="328"/>
    <col min="189" max="193" width="10.59765625" style="72"/>
    <col min="194" max="194" width="10.59765625" style="321"/>
    <col min="195" max="196" width="10.59765625" style="72"/>
    <col min="197" max="198" width="10.59765625" style="321"/>
    <col min="199" max="200" width="10.59765625" style="72"/>
    <col min="201" max="201" width="10.59765625" style="82"/>
    <col min="202" max="205" width="10.59765625" style="72"/>
    <col min="206" max="206" width="17.59765625" style="72" customWidth="1"/>
    <col min="207" max="210" width="0" style="72" hidden="1" customWidth="1"/>
    <col min="211" max="212" width="10.59765625" style="48"/>
    <col min="213" max="213" width="10.59765625" style="72"/>
    <col min="214" max="214" width="10.59765625" style="141"/>
    <col min="215" max="219" width="10.59765625" style="72"/>
    <col min="220" max="220" width="14.69921875" style="72" customWidth="1"/>
    <col min="221" max="224" width="0" style="72" hidden="1" customWidth="1"/>
    <col min="225" max="227" width="10.59765625" style="48"/>
    <col min="228" max="246" width="10.59765625" style="160"/>
    <col min="247" max="249" width="10.59765625" style="72"/>
    <col min="250" max="252" width="10.59765625" style="160"/>
    <col min="253" max="259" width="10.59765625" style="72"/>
    <col min="260" max="262" width="10.59765625" style="23"/>
    <col min="263" max="263" width="10.59765625" style="10"/>
    <col min="264" max="264" width="10.59765625" style="328"/>
    <col min="265" max="265" width="10.59765625" style="23"/>
    <col min="266" max="266" width="10.59765625" style="10"/>
    <col min="267" max="267" width="10.59765625" style="328"/>
    <col min="268" max="268" width="10.59765625" style="23"/>
    <col min="269" max="269" width="10.59765625" style="10"/>
    <col min="270" max="270" width="10.59765625" style="328"/>
    <col min="271" max="275" width="10.59765625" style="72"/>
    <col min="276" max="276" width="10.59765625" style="321"/>
    <col min="277" max="278" width="10.59765625" style="72"/>
    <col min="279" max="280" width="10.59765625" style="321"/>
    <col min="281" max="282" width="10.59765625" style="72"/>
    <col min="283" max="283" width="10.59765625" style="82"/>
    <col min="284" max="287" width="10.59765625" style="72"/>
    <col min="288" max="288" width="13.69921875" style="72" customWidth="1"/>
    <col min="289" max="290" width="0" style="72" hidden="1" customWidth="1"/>
    <col min="291" max="291" width="10.8984375" style="72" hidden="1" customWidth="1"/>
    <col min="292" max="292" width="0" style="72" hidden="1" customWidth="1"/>
    <col min="293" max="294" width="10.59765625" style="48"/>
    <col min="295" max="295" width="10.59765625" style="72"/>
    <col min="296" max="296" width="10.59765625" style="141"/>
    <col min="297" max="301" width="10.59765625" style="72"/>
    <col min="302" max="302" width="18.59765625" style="72" customWidth="1"/>
    <col min="303" max="306" width="0" style="72" hidden="1" customWidth="1"/>
    <col min="307" max="309" width="10.59765625" style="48"/>
    <col min="310" max="332" width="10.59765625" style="160"/>
    <col min="333" max="333" width="15.59765625" style="160" customWidth="1"/>
    <col min="334" max="367" width="10.59765625" style="160"/>
    <col min="368" max="368" width="15.69921875" style="160" customWidth="1"/>
    <col min="369" max="372" width="0" style="160" hidden="1" customWidth="1"/>
    <col min="373" max="381" width="10.59765625" style="160"/>
    <col min="382" max="382" width="15.3984375" style="160" customWidth="1"/>
    <col min="383" max="386" width="0" style="160" hidden="1" customWidth="1"/>
    <col min="387" max="16384" width="10.59765625" style="160"/>
  </cols>
  <sheetData>
    <row r="1" spans="1:390" s="250" customFormat="1" ht="23.25" customHeight="1" thickBot="1" x14ac:dyDescent="0.35">
      <c r="A1" s="376" t="s">
        <v>140</v>
      </c>
      <c r="B1" s="173"/>
      <c r="C1" s="173"/>
      <c r="D1" s="173"/>
      <c r="E1" s="241"/>
      <c r="F1" s="241"/>
      <c r="G1" s="377" t="s">
        <v>1</v>
      </c>
      <c r="H1" s="377"/>
      <c r="I1" s="377"/>
      <c r="J1" s="377"/>
      <c r="K1" s="377"/>
      <c r="L1" s="377"/>
      <c r="M1" s="377"/>
      <c r="N1" s="241"/>
      <c r="O1" s="340" t="s">
        <v>2</v>
      </c>
      <c r="P1" s="340"/>
      <c r="Q1" s="340"/>
      <c r="R1" s="340"/>
      <c r="S1" s="340"/>
      <c r="T1" s="340"/>
      <c r="U1" s="340"/>
      <c r="V1" s="340"/>
      <c r="W1" s="340"/>
      <c r="X1" s="340"/>
      <c r="Y1" s="242"/>
      <c r="Z1" s="341" t="s">
        <v>225</v>
      </c>
      <c r="AA1" s="341"/>
      <c r="AB1" s="341"/>
      <c r="AC1" s="341"/>
      <c r="AD1" s="341"/>
      <c r="AE1" s="341"/>
      <c r="AF1" s="241"/>
      <c r="AG1" s="338" t="s">
        <v>140</v>
      </c>
      <c r="AH1" s="338"/>
      <c r="AI1" s="338"/>
      <c r="AJ1" s="338"/>
      <c r="AK1" s="241"/>
      <c r="AL1" s="339" t="s">
        <v>139</v>
      </c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241"/>
      <c r="AY1" s="241"/>
      <c r="AZ1" s="339" t="s">
        <v>140</v>
      </c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243"/>
      <c r="BM1" s="331"/>
      <c r="BN1" s="331"/>
      <c r="BO1" s="331"/>
      <c r="BP1" s="244"/>
      <c r="BQ1" s="245"/>
      <c r="BR1" s="245"/>
      <c r="BS1" s="245"/>
      <c r="BT1" s="246"/>
      <c r="BU1" s="247"/>
      <c r="BV1" s="247"/>
      <c r="BW1" s="248"/>
      <c r="BX1" s="331"/>
      <c r="BY1" s="249"/>
      <c r="BZ1" s="249"/>
      <c r="CA1" s="249"/>
      <c r="CB1" s="249"/>
      <c r="CC1" s="249"/>
      <c r="CD1" s="250" t="s">
        <v>8</v>
      </c>
      <c r="CE1" s="376" t="s">
        <v>140</v>
      </c>
      <c r="CF1" s="173"/>
      <c r="CG1" s="173"/>
      <c r="CH1" s="173"/>
      <c r="CI1" s="241"/>
      <c r="CJ1" s="241"/>
      <c r="CK1" s="377" t="s">
        <v>1</v>
      </c>
      <c r="CL1" s="377"/>
      <c r="CM1" s="377"/>
      <c r="CN1" s="377"/>
      <c r="CO1" s="377"/>
      <c r="CP1" s="377"/>
      <c r="CQ1" s="377"/>
      <c r="CR1" s="241"/>
      <c r="CS1" s="340" t="s">
        <v>2</v>
      </c>
      <c r="CT1" s="340"/>
      <c r="CU1" s="340"/>
      <c r="CV1" s="340"/>
      <c r="CW1" s="340"/>
      <c r="CX1" s="340"/>
      <c r="CY1" s="340"/>
      <c r="CZ1" s="340"/>
      <c r="DA1" s="340"/>
      <c r="DB1" s="340"/>
      <c r="DC1" s="242"/>
      <c r="DD1" s="341" t="s">
        <v>140</v>
      </c>
      <c r="DE1" s="341"/>
      <c r="DF1" s="341"/>
      <c r="DG1" s="341"/>
      <c r="DH1" s="341"/>
      <c r="DI1" s="341"/>
      <c r="DJ1" s="241"/>
      <c r="DK1" s="338" t="s">
        <v>140</v>
      </c>
      <c r="DL1" s="338"/>
      <c r="DM1" s="338"/>
      <c r="DN1" s="338"/>
      <c r="DO1" s="241"/>
      <c r="DP1" s="339" t="s">
        <v>140</v>
      </c>
      <c r="DQ1" s="339"/>
      <c r="DR1" s="339"/>
      <c r="DS1" s="339"/>
      <c r="DT1" s="339"/>
      <c r="DU1" s="339"/>
      <c r="DV1" s="339"/>
      <c r="DW1" s="339"/>
      <c r="DX1" s="339"/>
      <c r="DY1" s="339"/>
      <c r="DZ1" s="339"/>
      <c r="EA1" s="339"/>
      <c r="EB1" s="241"/>
      <c r="EC1" s="241"/>
      <c r="ED1" s="339" t="s">
        <v>140</v>
      </c>
      <c r="EE1" s="339"/>
      <c r="EF1" s="339"/>
      <c r="EG1" s="339"/>
      <c r="EH1" s="339"/>
      <c r="EI1" s="339"/>
      <c r="EJ1" s="339"/>
      <c r="EK1" s="339"/>
      <c r="EL1" s="339"/>
      <c r="EM1" s="339"/>
      <c r="EN1" s="339"/>
      <c r="EO1" s="339"/>
      <c r="EP1" s="243"/>
      <c r="EQ1" s="331"/>
      <c r="ER1" s="331"/>
      <c r="ES1" s="331"/>
      <c r="ET1" s="244"/>
      <c r="EU1" s="245"/>
      <c r="EV1" s="245"/>
      <c r="EW1" s="245"/>
      <c r="EX1" s="246"/>
      <c r="EY1" s="247"/>
      <c r="EZ1" s="247"/>
      <c r="FA1" s="248"/>
      <c r="FB1" s="331"/>
      <c r="FC1" s="249"/>
      <c r="FD1" s="249"/>
      <c r="FE1" s="249"/>
      <c r="FF1" s="249"/>
      <c r="FG1" s="249"/>
      <c r="FH1" s="250" t="s">
        <v>144</v>
      </c>
      <c r="FI1" s="376" t="s">
        <v>140</v>
      </c>
      <c r="FJ1" s="173"/>
      <c r="FK1" s="173"/>
      <c r="FL1" s="173"/>
      <c r="FM1" s="241"/>
      <c r="FN1" s="241"/>
      <c r="FO1" s="377" t="s">
        <v>1</v>
      </c>
      <c r="FP1" s="377"/>
      <c r="FQ1" s="377"/>
      <c r="FR1" s="377"/>
      <c r="FS1" s="377"/>
      <c r="FT1" s="377"/>
      <c r="FU1" s="377"/>
      <c r="FV1" s="241"/>
      <c r="FW1" s="340" t="s">
        <v>2</v>
      </c>
      <c r="FX1" s="340"/>
      <c r="FY1" s="340"/>
      <c r="FZ1" s="340"/>
      <c r="GA1" s="340"/>
      <c r="GB1" s="340"/>
      <c r="GC1" s="340"/>
      <c r="GD1" s="340"/>
      <c r="GE1" s="340"/>
      <c r="GF1" s="340"/>
      <c r="GG1" s="242"/>
      <c r="GH1" s="341" t="s">
        <v>140</v>
      </c>
      <c r="GI1" s="341"/>
      <c r="GJ1" s="341"/>
      <c r="GK1" s="341"/>
      <c r="GL1" s="341"/>
      <c r="GM1" s="341"/>
      <c r="GN1" s="241"/>
      <c r="GO1" s="338" t="s">
        <v>140</v>
      </c>
      <c r="GP1" s="338"/>
      <c r="GQ1" s="338"/>
      <c r="GR1" s="338"/>
      <c r="GS1" s="241"/>
      <c r="GT1" s="339" t="s">
        <v>140</v>
      </c>
      <c r="GU1" s="339"/>
      <c r="GV1" s="339"/>
      <c r="GW1" s="339"/>
      <c r="GX1" s="339"/>
      <c r="GY1" s="339"/>
      <c r="GZ1" s="339"/>
      <c r="HA1" s="339"/>
      <c r="HB1" s="339"/>
      <c r="HC1" s="339"/>
      <c r="HD1" s="339"/>
      <c r="HE1" s="339"/>
      <c r="HF1" s="241"/>
      <c r="HG1" s="241"/>
      <c r="HH1" s="339" t="s">
        <v>140</v>
      </c>
      <c r="HI1" s="339"/>
      <c r="HJ1" s="339"/>
      <c r="HK1" s="339"/>
      <c r="HL1" s="339"/>
      <c r="HM1" s="339"/>
      <c r="HN1" s="339"/>
      <c r="HO1" s="339"/>
      <c r="HP1" s="339"/>
      <c r="HQ1" s="339"/>
      <c r="HR1" s="339"/>
      <c r="HS1" s="339"/>
      <c r="HT1" s="243"/>
      <c r="HU1" s="331"/>
      <c r="HV1" s="331"/>
      <c r="HW1" s="331"/>
      <c r="HX1" s="244"/>
      <c r="HY1" s="245"/>
      <c r="HZ1" s="245"/>
      <c r="IA1" s="245"/>
      <c r="IB1" s="246"/>
      <c r="IC1" s="247"/>
      <c r="ID1" s="247"/>
      <c r="IE1" s="248"/>
      <c r="IF1" s="331"/>
      <c r="IG1" s="249"/>
      <c r="IH1" s="249"/>
      <c r="II1" s="249"/>
      <c r="IJ1" s="249"/>
      <c r="IK1" s="249"/>
      <c r="IL1" s="250" t="s">
        <v>150</v>
      </c>
      <c r="IM1" s="376" t="s">
        <v>140</v>
      </c>
      <c r="IN1" s="173"/>
      <c r="IO1" s="173"/>
      <c r="IP1" s="173"/>
      <c r="IQ1" s="241"/>
      <c r="IR1" s="241"/>
      <c r="IS1" s="377" t="s">
        <v>1</v>
      </c>
      <c r="IT1" s="377"/>
      <c r="IU1" s="377"/>
      <c r="IV1" s="377"/>
      <c r="IW1" s="377"/>
      <c r="IX1" s="377"/>
      <c r="IY1" s="377"/>
      <c r="IZ1" s="241"/>
      <c r="JA1" s="340" t="s">
        <v>2</v>
      </c>
      <c r="JB1" s="340"/>
      <c r="JC1" s="340"/>
      <c r="JD1" s="340"/>
      <c r="JE1" s="340"/>
      <c r="JF1" s="340"/>
      <c r="JG1" s="340"/>
      <c r="JH1" s="340"/>
      <c r="JI1" s="340"/>
      <c r="JJ1" s="340"/>
      <c r="JK1" s="242"/>
      <c r="JL1" s="341" t="s">
        <v>140</v>
      </c>
      <c r="JM1" s="341"/>
      <c r="JN1" s="341"/>
      <c r="JO1" s="341"/>
      <c r="JP1" s="341"/>
      <c r="JQ1" s="341"/>
      <c r="JR1" s="241"/>
      <c r="JS1" s="338" t="s">
        <v>140</v>
      </c>
      <c r="JT1" s="338"/>
      <c r="JU1" s="338"/>
      <c r="JV1" s="338"/>
      <c r="JW1" s="241"/>
      <c r="JX1" s="339" t="s">
        <v>140</v>
      </c>
      <c r="JY1" s="339"/>
      <c r="JZ1" s="339"/>
      <c r="KA1" s="339"/>
      <c r="KB1" s="339"/>
      <c r="KC1" s="339"/>
      <c r="KD1" s="339"/>
      <c r="KE1" s="339"/>
      <c r="KF1" s="339"/>
      <c r="KG1" s="339"/>
      <c r="KH1" s="339"/>
      <c r="KI1" s="339"/>
      <c r="KJ1" s="241"/>
      <c r="KK1" s="241"/>
      <c r="KL1" s="339" t="s">
        <v>140</v>
      </c>
      <c r="KM1" s="339"/>
      <c r="KN1" s="339"/>
      <c r="KO1" s="339"/>
      <c r="KP1" s="339"/>
      <c r="KQ1" s="339"/>
      <c r="KR1" s="339"/>
      <c r="KS1" s="339"/>
      <c r="KT1" s="339"/>
      <c r="KU1" s="339"/>
      <c r="KV1" s="339"/>
      <c r="KW1" s="339"/>
      <c r="KX1" s="248"/>
      <c r="KY1" s="331"/>
      <c r="KZ1" s="331"/>
      <c r="LA1" s="331"/>
      <c r="LB1" s="244"/>
      <c r="LC1" s="245"/>
      <c r="LD1" s="245"/>
      <c r="LE1" s="245"/>
      <c r="LF1" s="246"/>
      <c r="LG1" s="247"/>
      <c r="LH1" s="247"/>
      <c r="LI1" s="248"/>
      <c r="LJ1" s="331"/>
      <c r="LK1" s="249"/>
      <c r="LL1" s="249"/>
      <c r="LM1" s="249"/>
      <c r="LN1" s="249"/>
      <c r="LO1" s="249"/>
      <c r="LP1" s="378" t="s">
        <v>181</v>
      </c>
      <c r="LQ1" s="784" t="s">
        <v>140</v>
      </c>
      <c r="LR1" s="784"/>
      <c r="LS1" s="784"/>
      <c r="LT1" s="784"/>
      <c r="LU1" s="251"/>
      <c r="LV1" s="241"/>
      <c r="LW1" s="347" t="s">
        <v>1</v>
      </c>
      <c r="LX1" s="347"/>
      <c r="LY1" s="347"/>
      <c r="LZ1" s="347"/>
      <c r="MA1" s="252"/>
      <c r="MB1" s="348" t="s">
        <v>2</v>
      </c>
      <c r="MC1" s="348"/>
      <c r="MD1" s="348"/>
      <c r="ME1" s="348"/>
      <c r="MF1" s="348"/>
      <c r="MG1" s="348"/>
      <c r="MH1" s="348"/>
      <c r="MI1" s="348"/>
      <c r="MJ1" s="348"/>
      <c r="MK1" s="348"/>
      <c r="ML1" s="253"/>
      <c r="MM1" s="342" t="s">
        <v>140</v>
      </c>
      <c r="MN1" s="342"/>
      <c r="MO1" s="342"/>
      <c r="MP1" s="342"/>
      <c r="MQ1" s="342"/>
      <c r="MR1" s="342"/>
      <c r="MS1" s="342"/>
      <c r="MT1" s="254"/>
      <c r="MU1" s="338" t="s">
        <v>140</v>
      </c>
      <c r="MV1" s="338"/>
      <c r="MW1" s="338"/>
      <c r="MX1" s="338"/>
      <c r="MY1" s="255"/>
      <c r="MZ1" s="343" t="s">
        <v>140</v>
      </c>
      <c r="NA1" s="343"/>
      <c r="NB1" s="343"/>
      <c r="NC1" s="343"/>
      <c r="ND1" s="343"/>
      <c r="NE1" s="343"/>
      <c r="NF1" s="343"/>
      <c r="NG1" s="343"/>
      <c r="NH1" s="343"/>
      <c r="NI1" s="343"/>
      <c r="NJ1" s="343"/>
      <c r="NK1" s="343"/>
      <c r="NL1" s="254"/>
      <c r="NM1" s="254"/>
      <c r="NN1" s="343" t="s">
        <v>140</v>
      </c>
      <c r="NO1" s="343"/>
      <c r="NP1" s="343"/>
      <c r="NQ1" s="343"/>
      <c r="NR1" s="343"/>
      <c r="NS1" s="343"/>
      <c r="NT1" s="343"/>
      <c r="NU1" s="343"/>
      <c r="NV1" s="343"/>
      <c r="NW1" s="343"/>
      <c r="NX1" s="343"/>
      <c r="NY1" s="343"/>
      <c r="NZ1" s="256"/>
    </row>
    <row r="2" spans="1:390" s="250" customFormat="1" ht="23.25" customHeight="1" thickTop="1" x14ac:dyDescent="0.3">
      <c r="A2" s="379"/>
      <c r="B2" s="380" t="s">
        <v>9</v>
      </c>
      <c r="C2" s="381"/>
      <c r="D2" s="382"/>
      <c r="E2" s="257"/>
      <c r="F2" s="257"/>
      <c r="G2" s="383" t="s">
        <v>3</v>
      </c>
      <c r="H2" s="384">
        <v>2018</v>
      </c>
      <c r="I2" s="385"/>
      <c r="J2" s="385"/>
      <c r="K2" s="386" t="s">
        <v>4</v>
      </c>
      <c r="L2" s="387"/>
      <c r="M2" s="388" t="s">
        <v>199</v>
      </c>
      <c r="N2" s="241"/>
      <c r="O2" s="346" t="s">
        <v>187</v>
      </c>
      <c r="P2" s="346"/>
      <c r="Q2" s="346"/>
      <c r="R2" s="346"/>
      <c r="S2" s="346"/>
      <c r="T2" s="346"/>
      <c r="U2" s="346"/>
      <c r="V2" s="346"/>
      <c r="W2" s="346"/>
      <c r="X2" s="346"/>
      <c r="Y2" s="173"/>
      <c r="Z2" s="338" t="s">
        <v>5</v>
      </c>
      <c r="AA2" s="338"/>
      <c r="AB2" s="338"/>
      <c r="AC2" s="338"/>
      <c r="AD2" s="338"/>
      <c r="AE2" s="338"/>
      <c r="AF2" s="241"/>
      <c r="AG2" s="341" t="s">
        <v>5</v>
      </c>
      <c r="AH2" s="341"/>
      <c r="AI2" s="341"/>
      <c r="AJ2" s="341"/>
      <c r="AK2" s="241"/>
      <c r="AL2" s="339" t="s">
        <v>6</v>
      </c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241"/>
      <c r="AY2" s="241"/>
      <c r="AZ2" s="339" t="s">
        <v>6</v>
      </c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258"/>
      <c r="BM2" s="331"/>
      <c r="BN2" s="331"/>
      <c r="BO2" s="331"/>
      <c r="BP2" s="330"/>
      <c r="BQ2" s="344"/>
      <c r="BR2" s="344"/>
      <c r="BS2" s="344"/>
      <c r="BT2" s="259"/>
      <c r="BU2" s="260"/>
      <c r="BV2" s="247"/>
      <c r="BW2" s="261"/>
      <c r="BX2" s="345"/>
      <c r="BY2" s="345"/>
      <c r="BZ2" s="331"/>
      <c r="CA2" s="331"/>
      <c r="CB2" s="331"/>
      <c r="CC2" s="331"/>
      <c r="CE2" s="379"/>
      <c r="CF2" s="380" t="s">
        <v>7</v>
      </c>
      <c r="CG2" s="381"/>
      <c r="CH2" s="382"/>
      <c r="CI2" s="257"/>
      <c r="CJ2" s="257"/>
      <c r="CK2" s="383" t="s">
        <v>3</v>
      </c>
      <c r="CL2" s="384">
        <v>2018</v>
      </c>
      <c r="CM2" s="385"/>
      <c r="CN2" s="385"/>
      <c r="CO2" s="386" t="s">
        <v>8</v>
      </c>
      <c r="CP2" s="387"/>
      <c r="CQ2" s="388" t="s">
        <v>199</v>
      </c>
      <c r="CR2" s="241"/>
      <c r="CS2" s="346" t="s">
        <v>187</v>
      </c>
      <c r="CT2" s="346"/>
      <c r="CU2" s="346"/>
      <c r="CV2" s="346"/>
      <c r="CW2" s="346"/>
      <c r="CX2" s="346"/>
      <c r="CY2" s="346"/>
      <c r="CZ2" s="346"/>
      <c r="DA2" s="346"/>
      <c r="DB2" s="346"/>
      <c r="DC2" s="173"/>
      <c r="DD2" s="338" t="s">
        <v>5</v>
      </c>
      <c r="DE2" s="338"/>
      <c r="DF2" s="338"/>
      <c r="DG2" s="338"/>
      <c r="DH2" s="338"/>
      <c r="DI2" s="338"/>
      <c r="DJ2" s="241"/>
      <c r="DK2" s="341" t="s">
        <v>5</v>
      </c>
      <c r="DL2" s="341"/>
      <c r="DM2" s="341"/>
      <c r="DN2" s="341"/>
      <c r="DO2" s="241"/>
      <c r="DP2" s="339" t="s">
        <v>6</v>
      </c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241"/>
      <c r="EC2" s="241"/>
      <c r="ED2" s="339" t="s">
        <v>6</v>
      </c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258"/>
      <c r="EQ2" s="331"/>
      <c r="ER2" s="331"/>
      <c r="ES2" s="331"/>
      <c r="ET2" s="330"/>
      <c r="EU2" s="344"/>
      <c r="EV2" s="344"/>
      <c r="EW2" s="344"/>
      <c r="EX2" s="259"/>
      <c r="EY2" s="260"/>
      <c r="EZ2" s="247"/>
      <c r="FA2" s="261"/>
      <c r="FB2" s="345"/>
      <c r="FC2" s="345"/>
      <c r="FD2" s="331"/>
      <c r="FE2" s="331"/>
      <c r="FF2" s="331"/>
      <c r="FG2" s="331"/>
      <c r="FI2" s="379"/>
      <c r="FJ2" s="380" t="s">
        <v>148</v>
      </c>
      <c r="FK2" s="381"/>
      <c r="FL2" s="382"/>
      <c r="FM2" s="257"/>
      <c r="FN2" s="257"/>
      <c r="FO2" s="383" t="s">
        <v>3</v>
      </c>
      <c r="FP2" s="384">
        <v>2018</v>
      </c>
      <c r="FQ2" s="385"/>
      <c r="FR2" s="385"/>
      <c r="FS2" s="386" t="s">
        <v>144</v>
      </c>
      <c r="FT2" s="387">
        <v>0</v>
      </c>
      <c r="FU2" s="388" t="s">
        <v>199</v>
      </c>
      <c r="FV2" s="241"/>
      <c r="FW2" s="346" t="s">
        <v>187</v>
      </c>
      <c r="FX2" s="346"/>
      <c r="FY2" s="346"/>
      <c r="FZ2" s="346"/>
      <c r="GA2" s="346"/>
      <c r="GB2" s="346"/>
      <c r="GC2" s="346"/>
      <c r="GD2" s="346"/>
      <c r="GE2" s="346"/>
      <c r="GF2" s="346"/>
      <c r="GG2" s="173"/>
      <c r="GH2" s="338" t="s">
        <v>5</v>
      </c>
      <c r="GI2" s="338"/>
      <c r="GJ2" s="338"/>
      <c r="GK2" s="338"/>
      <c r="GL2" s="338"/>
      <c r="GM2" s="338"/>
      <c r="GN2" s="241"/>
      <c r="GO2" s="341" t="s">
        <v>5</v>
      </c>
      <c r="GP2" s="341"/>
      <c r="GQ2" s="341"/>
      <c r="GR2" s="341"/>
      <c r="GS2" s="241"/>
      <c r="GT2" s="339" t="s">
        <v>6</v>
      </c>
      <c r="GU2" s="339"/>
      <c r="GV2" s="339"/>
      <c r="GW2" s="339"/>
      <c r="GX2" s="339"/>
      <c r="GY2" s="339"/>
      <c r="GZ2" s="339"/>
      <c r="HA2" s="339"/>
      <c r="HB2" s="339"/>
      <c r="HC2" s="339"/>
      <c r="HD2" s="339"/>
      <c r="HE2" s="339"/>
      <c r="HF2" s="241"/>
      <c r="HG2" s="241"/>
      <c r="HH2" s="339" t="s">
        <v>6</v>
      </c>
      <c r="HI2" s="339"/>
      <c r="HJ2" s="339"/>
      <c r="HK2" s="339"/>
      <c r="HL2" s="339"/>
      <c r="HM2" s="339"/>
      <c r="HN2" s="339"/>
      <c r="HO2" s="339"/>
      <c r="HP2" s="339"/>
      <c r="HQ2" s="339"/>
      <c r="HR2" s="339"/>
      <c r="HS2" s="339"/>
      <c r="HT2" s="258"/>
      <c r="HU2" s="331"/>
      <c r="HV2" s="331"/>
      <c r="HW2" s="331"/>
      <c r="HX2" s="330"/>
      <c r="HY2" s="344"/>
      <c r="HZ2" s="344"/>
      <c r="IA2" s="344"/>
      <c r="IB2" s="259"/>
      <c r="IC2" s="260"/>
      <c r="ID2" s="247"/>
      <c r="IE2" s="261"/>
      <c r="IF2" s="345"/>
      <c r="IG2" s="345"/>
      <c r="IH2" s="331"/>
      <c r="II2" s="331"/>
      <c r="IJ2" s="331"/>
      <c r="IK2" s="331"/>
      <c r="IM2" s="379"/>
      <c r="IN2" s="380" t="s">
        <v>149</v>
      </c>
      <c r="IO2" s="381"/>
      <c r="IP2" s="382"/>
      <c r="IQ2" s="257"/>
      <c r="IR2" s="257"/>
      <c r="IS2" s="383" t="s">
        <v>3</v>
      </c>
      <c r="IT2" s="384">
        <v>2018</v>
      </c>
      <c r="IU2" s="385"/>
      <c r="IV2" s="385"/>
      <c r="IW2" s="386" t="s">
        <v>150</v>
      </c>
      <c r="IX2" s="387"/>
      <c r="IY2" s="388" t="s">
        <v>199</v>
      </c>
      <c r="IZ2" s="241"/>
      <c r="JA2" s="346" t="s">
        <v>187</v>
      </c>
      <c r="JB2" s="346"/>
      <c r="JC2" s="346"/>
      <c r="JD2" s="346"/>
      <c r="JE2" s="346"/>
      <c r="JF2" s="346"/>
      <c r="JG2" s="346"/>
      <c r="JH2" s="346"/>
      <c r="JI2" s="346"/>
      <c r="JJ2" s="346"/>
      <c r="JK2" s="173"/>
      <c r="JL2" s="338" t="s">
        <v>5</v>
      </c>
      <c r="JM2" s="338"/>
      <c r="JN2" s="338"/>
      <c r="JO2" s="338"/>
      <c r="JP2" s="338"/>
      <c r="JQ2" s="338"/>
      <c r="JR2" s="241"/>
      <c r="JS2" s="341" t="s">
        <v>5</v>
      </c>
      <c r="JT2" s="341"/>
      <c r="JU2" s="341"/>
      <c r="JV2" s="341"/>
      <c r="JW2" s="241"/>
      <c r="JX2" s="339" t="s">
        <v>6</v>
      </c>
      <c r="JY2" s="339"/>
      <c r="JZ2" s="339"/>
      <c r="KA2" s="339"/>
      <c r="KB2" s="339"/>
      <c r="KC2" s="339"/>
      <c r="KD2" s="339"/>
      <c r="KE2" s="339"/>
      <c r="KF2" s="339"/>
      <c r="KG2" s="339"/>
      <c r="KH2" s="339"/>
      <c r="KI2" s="339"/>
      <c r="KJ2" s="241"/>
      <c r="KK2" s="241"/>
      <c r="KL2" s="339" t="s">
        <v>6</v>
      </c>
      <c r="KM2" s="339"/>
      <c r="KN2" s="339"/>
      <c r="KO2" s="339"/>
      <c r="KP2" s="339"/>
      <c r="KQ2" s="339"/>
      <c r="KR2" s="339"/>
      <c r="KS2" s="339"/>
      <c r="KT2" s="339"/>
      <c r="KU2" s="339"/>
      <c r="KV2" s="339"/>
      <c r="KW2" s="339"/>
      <c r="KX2" s="262"/>
      <c r="KY2" s="331"/>
      <c r="KZ2" s="331"/>
      <c r="LA2" s="331"/>
      <c r="LB2" s="330"/>
      <c r="LC2" s="344"/>
      <c r="LD2" s="344"/>
      <c r="LE2" s="344"/>
      <c r="LF2" s="259"/>
      <c r="LG2" s="260"/>
      <c r="LH2" s="247"/>
      <c r="LI2" s="261"/>
      <c r="LJ2" s="345"/>
      <c r="LK2" s="345"/>
      <c r="LL2" s="331"/>
      <c r="LM2" s="331"/>
      <c r="LN2" s="331"/>
      <c r="LO2" s="331"/>
      <c r="LP2" s="256">
        <v>2561</v>
      </c>
      <c r="LQ2" s="379"/>
      <c r="LR2" s="380" t="s">
        <v>159</v>
      </c>
      <c r="LS2" s="381"/>
      <c r="LT2" s="382"/>
      <c r="LU2" s="263"/>
      <c r="LV2" s="263"/>
      <c r="LW2" s="383" t="s">
        <v>3</v>
      </c>
      <c r="LX2" s="389" t="s">
        <v>152</v>
      </c>
      <c r="LY2" s="390"/>
      <c r="LZ2" s="391" t="s">
        <v>199</v>
      </c>
      <c r="MA2" s="251"/>
      <c r="MB2" s="346" t="s">
        <v>187</v>
      </c>
      <c r="MC2" s="346"/>
      <c r="MD2" s="346"/>
      <c r="ME2" s="346"/>
      <c r="MF2" s="346"/>
      <c r="MG2" s="346"/>
      <c r="MH2" s="346"/>
      <c r="MI2" s="346"/>
      <c r="MJ2" s="346"/>
      <c r="MK2" s="346"/>
      <c r="ML2" s="174"/>
      <c r="MM2" s="349" t="s">
        <v>5</v>
      </c>
      <c r="MN2" s="349"/>
      <c r="MO2" s="349"/>
      <c r="MP2" s="349"/>
      <c r="MQ2" s="349"/>
      <c r="MR2" s="349"/>
      <c r="MS2" s="349"/>
      <c r="MT2" s="254"/>
      <c r="MU2" s="341" t="s">
        <v>5</v>
      </c>
      <c r="MV2" s="341"/>
      <c r="MW2" s="341"/>
      <c r="MX2" s="341"/>
      <c r="MY2" s="264"/>
      <c r="MZ2" s="343" t="s">
        <v>6</v>
      </c>
      <c r="NA2" s="343"/>
      <c r="NB2" s="343"/>
      <c r="NC2" s="343"/>
      <c r="ND2" s="343"/>
      <c r="NE2" s="343"/>
      <c r="NF2" s="343"/>
      <c r="NG2" s="343"/>
      <c r="NH2" s="343"/>
      <c r="NI2" s="343"/>
      <c r="NJ2" s="343"/>
      <c r="NK2" s="343"/>
      <c r="NL2" s="264"/>
      <c r="NM2" s="264"/>
      <c r="NN2" s="343" t="s">
        <v>6</v>
      </c>
      <c r="NO2" s="343"/>
      <c r="NP2" s="343"/>
      <c r="NQ2" s="343"/>
      <c r="NR2" s="343"/>
      <c r="NS2" s="343"/>
      <c r="NT2" s="343"/>
      <c r="NU2" s="343"/>
      <c r="NV2" s="343"/>
      <c r="NW2" s="343"/>
      <c r="NX2" s="343"/>
      <c r="NY2" s="343"/>
      <c r="NZ2" s="256"/>
    </row>
    <row r="3" spans="1:390" s="277" customFormat="1" ht="23.25" customHeight="1" thickBot="1" x14ac:dyDescent="0.35">
      <c r="A3" s="392"/>
      <c r="B3" s="393">
        <v>2018</v>
      </c>
      <c r="C3" s="394">
        <v>2017</v>
      </c>
      <c r="D3" s="395" t="s">
        <v>26</v>
      </c>
      <c r="E3" s="265"/>
      <c r="F3" s="265"/>
      <c r="G3" s="396" t="s">
        <v>9</v>
      </c>
      <c r="H3" s="397" t="s">
        <v>10</v>
      </c>
      <c r="I3" s="398" t="s">
        <v>11</v>
      </c>
      <c r="J3" s="399" t="s">
        <v>12</v>
      </c>
      <c r="K3" s="400">
        <v>2018</v>
      </c>
      <c r="L3" s="399">
        <v>2017</v>
      </c>
      <c r="M3" s="401" t="s">
        <v>26</v>
      </c>
      <c r="N3" s="266"/>
      <c r="O3" s="267" t="s">
        <v>13</v>
      </c>
      <c r="P3" s="245"/>
      <c r="Q3" s="245"/>
      <c r="R3" s="245"/>
      <c r="S3" s="245"/>
      <c r="T3" s="245"/>
      <c r="U3" s="245"/>
      <c r="V3" s="245"/>
      <c r="W3" s="245"/>
      <c r="X3" s="268" t="s">
        <v>14</v>
      </c>
      <c r="Y3" s="268"/>
      <c r="Z3" s="266"/>
      <c r="AA3" s="266"/>
      <c r="AB3" s="269"/>
      <c r="AC3" s="269"/>
      <c r="AD3" s="269"/>
      <c r="AE3" s="270"/>
      <c r="AF3" s="269"/>
      <c r="AG3" s="350" t="s">
        <v>201</v>
      </c>
      <c r="AH3" s="350"/>
      <c r="AI3" s="350"/>
      <c r="AJ3" s="350"/>
      <c r="AK3" s="266"/>
      <c r="AL3" s="351" t="s">
        <v>202</v>
      </c>
      <c r="AM3" s="351"/>
      <c r="AN3" s="351"/>
      <c r="AO3" s="351"/>
      <c r="AP3" s="351"/>
      <c r="AQ3" s="351"/>
      <c r="AR3" s="351"/>
      <c r="AS3" s="351"/>
      <c r="AT3" s="351"/>
      <c r="AU3" s="351"/>
      <c r="AV3" s="351"/>
      <c r="AW3" s="351"/>
      <c r="AX3" s="271"/>
      <c r="AY3" s="271"/>
      <c r="AZ3" s="351" t="s">
        <v>202</v>
      </c>
      <c r="BA3" s="351"/>
      <c r="BB3" s="351"/>
      <c r="BC3" s="351"/>
      <c r="BD3" s="351"/>
      <c r="BE3" s="351"/>
      <c r="BF3" s="351"/>
      <c r="BG3" s="351"/>
      <c r="BH3" s="351"/>
      <c r="BI3" s="351"/>
      <c r="BJ3" s="351"/>
      <c r="BK3" s="351"/>
      <c r="BL3" s="272"/>
      <c r="BM3" s="331"/>
      <c r="BN3" s="331"/>
      <c r="BO3" s="331"/>
      <c r="BP3" s="273"/>
      <c r="BQ3" s="274"/>
      <c r="BR3" s="274"/>
      <c r="BS3" s="275"/>
      <c r="BT3" s="259"/>
      <c r="BU3" s="247"/>
      <c r="BV3" s="247"/>
      <c r="BW3" s="276"/>
      <c r="BX3" s="331"/>
      <c r="BY3" s="249"/>
      <c r="BZ3" s="249"/>
      <c r="CA3" s="249"/>
      <c r="CB3" s="249"/>
      <c r="CC3" s="249"/>
      <c r="CE3" s="392"/>
      <c r="CF3" s="393">
        <v>2018</v>
      </c>
      <c r="CG3" s="402">
        <v>2017</v>
      </c>
      <c r="CH3" s="395" t="s">
        <v>26</v>
      </c>
      <c r="CI3" s="265"/>
      <c r="CJ3" s="265"/>
      <c r="CK3" s="396" t="s">
        <v>7</v>
      </c>
      <c r="CL3" s="397" t="s">
        <v>160</v>
      </c>
      <c r="CM3" s="398" t="s">
        <v>16</v>
      </c>
      <c r="CN3" s="399" t="s">
        <v>161</v>
      </c>
      <c r="CO3" s="400">
        <v>2018</v>
      </c>
      <c r="CP3" s="403">
        <v>2017</v>
      </c>
      <c r="CQ3" s="401" t="s">
        <v>26</v>
      </c>
      <c r="CR3" s="266"/>
      <c r="CS3" s="267" t="s">
        <v>13</v>
      </c>
      <c r="CT3" s="245"/>
      <c r="CU3" s="245"/>
      <c r="CV3" s="245"/>
      <c r="CW3" s="245"/>
      <c r="CX3" s="245"/>
      <c r="CY3" s="245"/>
      <c r="CZ3" s="245"/>
      <c r="DA3" s="245"/>
      <c r="DB3" s="268" t="s">
        <v>14</v>
      </c>
      <c r="DC3" s="268"/>
      <c r="DD3" s="266"/>
      <c r="DE3" s="266"/>
      <c r="DF3" s="269"/>
      <c r="DG3" s="269"/>
      <c r="DH3" s="269"/>
      <c r="DI3" s="270"/>
      <c r="DJ3" s="269"/>
      <c r="DK3" s="350" t="s">
        <v>204</v>
      </c>
      <c r="DL3" s="350"/>
      <c r="DM3" s="350"/>
      <c r="DN3" s="350"/>
      <c r="DO3" s="266"/>
      <c r="DP3" s="351" t="s">
        <v>205</v>
      </c>
      <c r="DQ3" s="351"/>
      <c r="DR3" s="351"/>
      <c r="DS3" s="351"/>
      <c r="DT3" s="351"/>
      <c r="DU3" s="351"/>
      <c r="DV3" s="351"/>
      <c r="DW3" s="351"/>
      <c r="DX3" s="351"/>
      <c r="DY3" s="351"/>
      <c r="DZ3" s="351"/>
      <c r="EA3" s="351"/>
      <c r="EB3" s="271"/>
      <c r="EC3" s="271"/>
      <c r="ED3" s="351" t="s">
        <v>205</v>
      </c>
      <c r="EE3" s="351"/>
      <c r="EF3" s="351"/>
      <c r="EG3" s="351"/>
      <c r="EH3" s="351"/>
      <c r="EI3" s="351"/>
      <c r="EJ3" s="351"/>
      <c r="EK3" s="351"/>
      <c r="EL3" s="351"/>
      <c r="EM3" s="351"/>
      <c r="EN3" s="351"/>
      <c r="EO3" s="351"/>
      <c r="EP3" s="272"/>
      <c r="EQ3" s="331"/>
      <c r="ER3" s="331"/>
      <c r="ES3" s="331"/>
      <c r="ET3" s="273"/>
      <c r="EU3" s="274"/>
      <c r="EV3" s="274"/>
      <c r="EW3" s="275"/>
      <c r="EX3" s="259"/>
      <c r="EY3" s="247"/>
      <c r="EZ3" s="247"/>
      <c r="FA3" s="276"/>
      <c r="FB3" s="331"/>
      <c r="FC3" s="249"/>
      <c r="FD3" s="249"/>
      <c r="FE3" s="249"/>
      <c r="FF3" s="249"/>
      <c r="FG3" s="249"/>
      <c r="FI3" s="392"/>
      <c r="FJ3" s="393">
        <v>2018</v>
      </c>
      <c r="FK3" s="394">
        <v>2017</v>
      </c>
      <c r="FL3" s="395" t="s">
        <v>26</v>
      </c>
      <c r="FM3" s="265"/>
      <c r="FN3" s="265"/>
      <c r="FO3" s="396" t="s">
        <v>148</v>
      </c>
      <c r="FP3" s="397" t="s">
        <v>145</v>
      </c>
      <c r="FQ3" s="398" t="s">
        <v>146</v>
      </c>
      <c r="FR3" s="399" t="s">
        <v>147</v>
      </c>
      <c r="FS3" s="400">
        <v>2018</v>
      </c>
      <c r="FT3" s="399">
        <v>2017</v>
      </c>
      <c r="FU3" s="401" t="s">
        <v>26</v>
      </c>
      <c r="FV3" s="266"/>
      <c r="FW3" s="267" t="s">
        <v>13</v>
      </c>
      <c r="FX3" s="245"/>
      <c r="FY3" s="245"/>
      <c r="FZ3" s="245"/>
      <c r="GA3" s="245"/>
      <c r="GB3" s="245"/>
      <c r="GC3" s="245"/>
      <c r="GD3" s="245"/>
      <c r="GE3" s="245"/>
      <c r="GF3" s="268" t="s">
        <v>14</v>
      </c>
      <c r="GG3" s="268"/>
      <c r="GH3" s="266"/>
      <c r="GI3" s="266"/>
      <c r="GJ3" s="269"/>
      <c r="GK3" s="269"/>
      <c r="GL3" s="269"/>
      <c r="GM3" s="270"/>
      <c r="GN3" s="269"/>
      <c r="GO3" s="350" t="s">
        <v>207</v>
      </c>
      <c r="GP3" s="350" t="s">
        <v>185</v>
      </c>
      <c r="GQ3" s="350" t="s">
        <v>185</v>
      </c>
      <c r="GR3" s="350" t="s">
        <v>185</v>
      </c>
      <c r="GS3" s="266"/>
      <c r="GT3" s="351" t="s">
        <v>208</v>
      </c>
      <c r="GU3" s="351"/>
      <c r="GV3" s="351"/>
      <c r="GW3" s="351"/>
      <c r="GX3" s="351"/>
      <c r="GY3" s="351"/>
      <c r="GZ3" s="351"/>
      <c r="HA3" s="351"/>
      <c r="HB3" s="351"/>
      <c r="HC3" s="351"/>
      <c r="HD3" s="351"/>
      <c r="HE3" s="351"/>
      <c r="HF3" s="271"/>
      <c r="HG3" s="271"/>
      <c r="HH3" s="351" t="s">
        <v>208</v>
      </c>
      <c r="HI3" s="351"/>
      <c r="HJ3" s="351"/>
      <c r="HK3" s="351"/>
      <c r="HL3" s="351"/>
      <c r="HM3" s="351"/>
      <c r="HN3" s="351"/>
      <c r="HO3" s="351"/>
      <c r="HP3" s="351"/>
      <c r="HQ3" s="351"/>
      <c r="HR3" s="351"/>
      <c r="HS3" s="351"/>
      <c r="HT3" s="272"/>
      <c r="HU3" s="331"/>
      <c r="HV3" s="331"/>
      <c r="HW3" s="331"/>
      <c r="HX3" s="273"/>
      <c r="HY3" s="274"/>
      <c r="HZ3" s="274"/>
      <c r="IA3" s="275"/>
      <c r="IB3" s="259"/>
      <c r="IC3" s="247"/>
      <c r="ID3" s="247"/>
      <c r="IE3" s="276"/>
      <c r="IF3" s="331"/>
      <c r="IG3" s="249"/>
      <c r="IH3" s="249"/>
      <c r="II3" s="249"/>
      <c r="IJ3" s="249"/>
      <c r="IK3" s="249"/>
      <c r="IM3" s="392"/>
      <c r="IN3" s="393">
        <v>2018</v>
      </c>
      <c r="IO3" s="394">
        <v>2017</v>
      </c>
      <c r="IP3" s="395" t="s">
        <v>26</v>
      </c>
      <c r="IQ3" s="265"/>
      <c r="IR3" s="265"/>
      <c r="IS3" s="396" t="s">
        <v>149</v>
      </c>
      <c r="IT3" s="397" t="s">
        <v>153</v>
      </c>
      <c r="IU3" s="398" t="s">
        <v>154</v>
      </c>
      <c r="IV3" s="399" t="s">
        <v>155</v>
      </c>
      <c r="IW3" s="400">
        <v>2018</v>
      </c>
      <c r="IX3" s="399">
        <v>2017</v>
      </c>
      <c r="IY3" s="401" t="s">
        <v>26</v>
      </c>
      <c r="IZ3" s="266"/>
      <c r="JA3" s="267" t="s">
        <v>13</v>
      </c>
      <c r="JB3" s="245"/>
      <c r="JC3" s="245"/>
      <c r="JD3" s="245"/>
      <c r="JE3" s="245"/>
      <c r="JF3" s="245"/>
      <c r="JG3" s="245"/>
      <c r="JH3" s="245"/>
      <c r="JI3" s="245"/>
      <c r="JJ3" s="268" t="s">
        <v>14</v>
      </c>
      <c r="JK3" s="268"/>
      <c r="JL3" s="266"/>
      <c r="JM3" s="266"/>
      <c r="JN3" s="269"/>
      <c r="JO3" s="269"/>
      <c r="JP3" s="269"/>
      <c r="JQ3" s="270"/>
      <c r="JR3" s="269"/>
      <c r="JS3" s="350" t="s">
        <v>209</v>
      </c>
      <c r="JT3" s="350"/>
      <c r="JU3" s="350"/>
      <c r="JV3" s="350"/>
      <c r="JW3" s="266"/>
      <c r="JX3" s="351" t="s">
        <v>210</v>
      </c>
      <c r="JY3" s="351"/>
      <c r="JZ3" s="351"/>
      <c r="KA3" s="351"/>
      <c r="KB3" s="351"/>
      <c r="KC3" s="351"/>
      <c r="KD3" s="351"/>
      <c r="KE3" s="351"/>
      <c r="KF3" s="351"/>
      <c r="KG3" s="351"/>
      <c r="KH3" s="351"/>
      <c r="KI3" s="351"/>
      <c r="KJ3" s="271"/>
      <c r="KK3" s="271"/>
      <c r="KL3" s="351" t="s">
        <v>210</v>
      </c>
      <c r="KM3" s="351"/>
      <c r="KN3" s="351"/>
      <c r="KO3" s="351"/>
      <c r="KP3" s="351"/>
      <c r="KQ3" s="351"/>
      <c r="KR3" s="351"/>
      <c r="KS3" s="351"/>
      <c r="KT3" s="351"/>
      <c r="KU3" s="351"/>
      <c r="KV3" s="351"/>
      <c r="KW3" s="351"/>
      <c r="KX3" s="272"/>
      <c r="KY3" s="331"/>
      <c r="KZ3" s="331"/>
      <c r="LA3" s="331"/>
      <c r="LB3" s="273"/>
      <c r="LC3" s="274"/>
      <c r="LD3" s="274"/>
      <c r="LE3" s="249"/>
      <c r="LF3" s="259"/>
      <c r="LG3" s="247"/>
      <c r="LH3" s="247"/>
      <c r="LI3" s="276"/>
      <c r="LJ3" s="331"/>
      <c r="LK3" s="249"/>
      <c r="LL3" s="249"/>
      <c r="LM3" s="249"/>
      <c r="LN3" s="249"/>
      <c r="LO3" s="249"/>
      <c r="LP3" s="285"/>
      <c r="LQ3" s="392"/>
      <c r="LR3" s="394">
        <v>2018</v>
      </c>
      <c r="LS3" s="394">
        <v>2017</v>
      </c>
      <c r="LT3" s="395" t="s">
        <v>26</v>
      </c>
      <c r="LU3" s="278"/>
      <c r="LV3" s="278"/>
      <c r="LW3" s="404"/>
      <c r="LX3" s="405">
        <v>2018</v>
      </c>
      <c r="LY3" s="406">
        <v>2017</v>
      </c>
      <c r="LZ3" s="395" t="s">
        <v>26</v>
      </c>
      <c r="MA3" s="279"/>
      <c r="MB3" s="267" t="s">
        <v>13</v>
      </c>
      <c r="MC3" s="280"/>
      <c r="MD3" s="280"/>
      <c r="ME3" s="280"/>
      <c r="MF3" s="280"/>
      <c r="MG3" s="280"/>
      <c r="MH3" s="280"/>
      <c r="MI3" s="280"/>
      <c r="MJ3" s="280"/>
      <c r="MK3" s="268" t="s">
        <v>14</v>
      </c>
      <c r="ML3" s="281"/>
      <c r="MM3" s="281"/>
      <c r="MN3" s="281"/>
      <c r="MO3" s="281"/>
      <c r="MP3" s="281"/>
      <c r="MQ3" s="281"/>
      <c r="MR3" s="281"/>
      <c r="MS3" s="282"/>
      <c r="MT3" s="283"/>
      <c r="MU3" s="352" t="s">
        <v>211</v>
      </c>
      <c r="MV3" s="352"/>
      <c r="MW3" s="352"/>
      <c r="MX3" s="352"/>
      <c r="MY3" s="284"/>
      <c r="MZ3" s="350" t="s">
        <v>212</v>
      </c>
      <c r="NA3" s="350"/>
      <c r="NB3" s="350"/>
      <c r="NC3" s="350"/>
      <c r="ND3" s="350"/>
      <c r="NE3" s="350"/>
      <c r="NF3" s="350"/>
      <c r="NG3" s="350"/>
      <c r="NH3" s="350"/>
      <c r="NI3" s="350"/>
      <c r="NJ3" s="350"/>
      <c r="NK3" s="350"/>
      <c r="NL3" s="285"/>
      <c r="NM3" s="285"/>
      <c r="NN3" s="350" t="s">
        <v>212</v>
      </c>
      <c r="NO3" s="350"/>
      <c r="NP3" s="350"/>
      <c r="NQ3" s="350"/>
      <c r="NR3" s="350"/>
      <c r="NS3" s="350"/>
      <c r="NT3" s="350"/>
      <c r="NU3" s="350"/>
      <c r="NV3" s="350"/>
      <c r="NW3" s="350"/>
      <c r="NX3" s="350"/>
      <c r="NY3" s="350"/>
      <c r="NZ3" s="285"/>
    </row>
    <row r="4" spans="1:390" ht="23.25" customHeight="1" thickTop="1" thickBot="1" x14ac:dyDescent="0.3">
      <c r="A4" s="407" t="s">
        <v>18</v>
      </c>
      <c r="B4" s="6">
        <v>1430256</v>
      </c>
      <c r="C4" s="408">
        <v>1366897</v>
      </c>
      <c r="D4" s="409">
        <v>4.6399999999999997</v>
      </c>
      <c r="E4" s="50"/>
      <c r="F4" s="50"/>
      <c r="G4" s="410" t="s">
        <v>19</v>
      </c>
      <c r="H4" s="411">
        <v>207544</v>
      </c>
      <c r="I4" s="412">
        <v>197223</v>
      </c>
      <c r="J4" s="413">
        <v>207926</v>
      </c>
      <c r="K4" s="411">
        <v>612693</v>
      </c>
      <c r="L4" s="414">
        <v>587532</v>
      </c>
      <c r="M4" s="415">
        <v>4.28</v>
      </c>
      <c r="N4" s="179"/>
      <c r="O4" s="416" t="s">
        <v>20</v>
      </c>
      <c r="P4" s="417" t="s">
        <v>21</v>
      </c>
      <c r="Q4" s="418"/>
      <c r="R4" s="419"/>
      <c r="S4" s="417" t="s">
        <v>22</v>
      </c>
      <c r="T4" s="418"/>
      <c r="U4" s="419"/>
      <c r="V4" s="356" t="s">
        <v>23</v>
      </c>
      <c r="W4" s="357"/>
      <c r="X4" s="358"/>
      <c r="Y4" s="179"/>
      <c r="Z4" s="179"/>
      <c r="AA4" s="179"/>
      <c r="AB4" s="420" t="s">
        <v>10</v>
      </c>
      <c r="AC4" s="420" t="s">
        <v>11</v>
      </c>
      <c r="AD4" s="420" t="s">
        <v>12</v>
      </c>
      <c r="AE4" s="421" t="s">
        <v>200</v>
      </c>
      <c r="AF4" s="235"/>
      <c r="AG4" s="422"/>
      <c r="AH4" s="423">
        <v>2018</v>
      </c>
      <c r="AI4" s="424">
        <v>2017</v>
      </c>
      <c r="AJ4" s="425" t="s">
        <v>26</v>
      </c>
      <c r="AK4" s="179"/>
      <c r="AL4" s="140" t="s">
        <v>24</v>
      </c>
      <c r="AM4" s="140"/>
      <c r="AN4" s="140"/>
      <c r="AO4" s="140"/>
      <c r="AP4" s="139"/>
      <c r="AQ4" s="139"/>
      <c r="AR4" s="139"/>
      <c r="AS4" s="139"/>
      <c r="AT4" s="139"/>
      <c r="AU4" s="157"/>
      <c r="AV4" s="157"/>
      <c r="AW4" s="13"/>
      <c r="AX4" s="180"/>
      <c r="AY4" s="179"/>
      <c r="AZ4" s="140" t="s">
        <v>25</v>
      </c>
      <c r="BA4" s="140"/>
      <c r="BB4" s="140"/>
      <c r="BC4" s="140"/>
      <c r="BD4" s="139"/>
      <c r="BE4" s="139"/>
      <c r="BF4" s="139"/>
      <c r="BG4" s="139"/>
      <c r="BH4" s="139"/>
      <c r="BI4" s="157"/>
      <c r="BJ4" s="157"/>
      <c r="BK4" s="14"/>
      <c r="BL4" s="180"/>
      <c r="BM4" s="108"/>
      <c r="BN4" s="108"/>
      <c r="BO4" s="108"/>
      <c r="BP4" s="109"/>
      <c r="BQ4" s="54"/>
      <c r="BR4" s="54"/>
      <c r="BS4" s="54"/>
      <c r="BT4" s="54"/>
      <c r="BU4" s="286"/>
      <c r="BV4" s="287"/>
      <c r="BW4" s="25"/>
      <c r="BX4" s="55"/>
      <c r="BY4" s="288"/>
      <c r="BZ4" s="84"/>
      <c r="CA4" s="84"/>
      <c r="CB4" s="84"/>
      <c r="CC4" s="179"/>
      <c r="CD4" s="179"/>
      <c r="CE4" s="407" t="s">
        <v>18</v>
      </c>
      <c r="CF4" s="6">
        <v>1257690</v>
      </c>
      <c r="CG4" s="408">
        <v>1210795</v>
      </c>
      <c r="CH4" s="409">
        <v>3.87</v>
      </c>
      <c r="CI4" s="50"/>
      <c r="CJ4" s="50"/>
      <c r="CK4" s="410" t="s">
        <v>19</v>
      </c>
      <c r="CL4" s="411">
        <v>228891</v>
      </c>
      <c r="CM4" s="412">
        <v>219183</v>
      </c>
      <c r="CN4" s="413">
        <v>194682</v>
      </c>
      <c r="CO4" s="411">
        <v>642756</v>
      </c>
      <c r="CP4" s="414">
        <v>625438</v>
      </c>
      <c r="CQ4" s="415">
        <v>2.77</v>
      </c>
      <c r="CR4" s="179"/>
      <c r="CS4" s="416" t="s">
        <v>20</v>
      </c>
      <c r="CT4" s="417" t="s">
        <v>21</v>
      </c>
      <c r="CU4" s="418"/>
      <c r="CV4" s="419"/>
      <c r="CW4" s="417" t="s">
        <v>22</v>
      </c>
      <c r="CX4" s="418"/>
      <c r="CY4" s="419"/>
      <c r="CZ4" s="356" t="s">
        <v>23</v>
      </c>
      <c r="DA4" s="357"/>
      <c r="DB4" s="358"/>
      <c r="DC4" s="179"/>
      <c r="DD4" s="179"/>
      <c r="DE4" s="179"/>
      <c r="DF4" s="420" t="s">
        <v>15</v>
      </c>
      <c r="DG4" s="420" t="s">
        <v>16</v>
      </c>
      <c r="DH4" s="420" t="s">
        <v>17</v>
      </c>
      <c r="DI4" s="421" t="s">
        <v>203</v>
      </c>
      <c r="DJ4" s="235"/>
      <c r="DK4" s="422"/>
      <c r="DL4" s="423">
        <v>2018</v>
      </c>
      <c r="DM4" s="424">
        <v>2017</v>
      </c>
      <c r="DN4" s="425" t="s">
        <v>26</v>
      </c>
      <c r="DO4" s="179"/>
      <c r="DP4" s="140" t="s">
        <v>24</v>
      </c>
      <c r="DQ4" s="140"/>
      <c r="DR4" s="140"/>
      <c r="DS4" s="140"/>
      <c r="DT4" s="139"/>
      <c r="DU4" s="139"/>
      <c r="DV4" s="139"/>
      <c r="DW4" s="139"/>
      <c r="DX4" s="139"/>
      <c r="DY4" s="157"/>
      <c r="DZ4" s="157"/>
      <c r="EA4" s="13"/>
      <c r="EB4" s="180"/>
      <c r="EC4" s="179"/>
      <c r="ED4" s="140" t="s">
        <v>25</v>
      </c>
      <c r="EE4" s="140"/>
      <c r="EF4" s="140"/>
      <c r="EG4" s="140"/>
      <c r="EH4" s="139"/>
      <c r="EI4" s="139"/>
      <c r="EJ4" s="139"/>
      <c r="EK4" s="139"/>
      <c r="EL4" s="139"/>
      <c r="EM4" s="157"/>
      <c r="EN4" s="157"/>
      <c r="EO4" s="14"/>
      <c r="EP4" s="180"/>
      <c r="EQ4" s="108"/>
      <c r="ER4" s="108"/>
      <c r="ES4" s="108"/>
      <c r="ET4" s="109"/>
      <c r="EU4" s="54"/>
      <c r="EV4" s="54"/>
      <c r="EW4" s="54"/>
      <c r="EX4" s="54"/>
      <c r="EY4" s="286"/>
      <c r="EZ4" s="287"/>
      <c r="FA4" s="25"/>
      <c r="FB4" s="55"/>
      <c r="FC4" s="288"/>
      <c r="FD4" s="84"/>
      <c r="FE4" s="84"/>
      <c r="FF4" s="84"/>
      <c r="FG4" s="179"/>
      <c r="FH4" s="179"/>
      <c r="FI4" s="407" t="s">
        <v>18</v>
      </c>
      <c r="FJ4" s="6">
        <v>1414205</v>
      </c>
      <c r="FK4" s="408">
        <v>1393538</v>
      </c>
      <c r="FL4" s="409">
        <v>1.48</v>
      </c>
      <c r="FM4" s="50"/>
      <c r="FN4" s="50"/>
      <c r="FO4" s="410" t="s">
        <v>19</v>
      </c>
      <c r="FP4" s="411">
        <v>196242</v>
      </c>
      <c r="FQ4" s="412">
        <v>220511</v>
      </c>
      <c r="FR4" s="413">
        <v>179526</v>
      </c>
      <c r="FS4" s="411">
        <v>596279</v>
      </c>
      <c r="FT4" s="414">
        <v>602487</v>
      </c>
      <c r="FU4" s="415">
        <v>-1.03</v>
      </c>
      <c r="FV4" s="179"/>
      <c r="FW4" s="416" t="s">
        <v>20</v>
      </c>
      <c r="FX4" s="417" t="s">
        <v>21</v>
      </c>
      <c r="FY4" s="418"/>
      <c r="FZ4" s="419"/>
      <c r="GA4" s="417" t="s">
        <v>22</v>
      </c>
      <c r="GB4" s="418"/>
      <c r="GC4" s="419"/>
      <c r="GD4" s="356" t="s">
        <v>23</v>
      </c>
      <c r="GE4" s="357"/>
      <c r="GF4" s="358"/>
      <c r="GG4" s="179"/>
      <c r="GH4" s="179"/>
      <c r="GI4" s="179"/>
      <c r="GJ4" s="420" t="s">
        <v>145</v>
      </c>
      <c r="GK4" s="420" t="s">
        <v>146</v>
      </c>
      <c r="GL4" s="420" t="s">
        <v>147</v>
      </c>
      <c r="GM4" s="421" t="s">
        <v>206</v>
      </c>
      <c r="GN4" s="235"/>
      <c r="GO4" s="422"/>
      <c r="GP4" s="423">
        <v>2018</v>
      </c>
      <c r="GQ4" s="424">
        <v>2017</v>
      </c>
      <c r="GR4" s="425" t="s">
        <v>26</v>
      </c>
      <c r="GS4" s="179"/>
      <c r="GT4" s="140" t="s">
        <v>24</v>
      </c>
      <c r="GU4" s="140"/>
      <c r="GV4" s="140"/>
      <c r="GW4" s="140"/>
      <c r="GX4" s="139"/>
      <c r="GY4" s="139"/>
      <c r="GZ4" s="139"/>
      <c r="HA4" s="139"/>
      <c r="HB4" s="139"/>
      <c r="HC4" s="157"/>
      <c r="HD4" s="157"/>
      <c r="HE4" s="13"/>
      <c r="HF4" s="180"/>
      <c r="HG4" s="179"/>
      <c r="HH4" s="140" t="s">
        <v>25</v>
      </c>
      <c r="HI4" s="140"/>
      <c r="HJ4" s="140"/>
      <c r="HK4" s="140"/>
      <c r="HL4" s="139"/>
      <c r="HM4" s="139"/>
      <c r="HN4" s="139"/>
      <c r="HO4" s="139"/>
      <c r="HP4" s="139"/>
      <c r="HQ4" s="157"/>
      <c r="HR4" s="157"/>
      <c r="HS4" s="14"/>
      <c r="HT4" s="180"/>
      <c r="HU4" s="108"/>
      <c r="HV4" s="108"/>
      <c r="HW4" s="108"/>
      <c r="HX4" s="109"/>
      <c r="HY4" s="54"/>
      <c r="HZ4" s="54"/>
      <c r="IA4" s="54"/>
      <c r="IB4" s="54"/>
      <c r="IC4" s="286"/>
      <c r="ID4" s="287"/>
      <c r="IE4" s="25"/>
      <c r="IF4" s="55"/>
      <c r="IG4" s="288"/>
      <c r="IH4" s="84"/>
      <c r="II4" s="84"/>
      <c r="IJ4" s="84"/>
      <c r="IK4" s="179"/>
      <c r="IM4" s="407" t="s">
        <v>18</v>
      </c>
      <c r="IN4" s="6">
        <v>2003265</v>
      </c>
      <c r="IO4" s="408">
        <v>1923913</v>
      </c>
      <c r="IP4" s="409">
        <v>4.12</v>
      </c>
      <c r="IQ4" s="50"/>
      <c r="IR4" s="50"/>
      <c r="IS4" s="410" t="s">
        <v>19</v>
      </c>
      <c r="IT4" s="411">
        <v>276232</v>
      </c>
      <c r="IU4" s="412">
        <v>281378</v>
      </c>
      <c r="IV4" s="413">
        <v>336608</v>
      </c>
      <c r="IW4" s="411">
        <v>894218</v>
      </c>
      <c r="IX4" s="414">
        <v>867419</v>
      </c>
      <c r="IY4" s="415">
        <v>3.09</v>
      </c>
      <c r="IZ4" s="179"/>
      <c r="JA4" s="416" t="s">
        <v>20</v>
      </c>
      <c r="JB4" s="417" t="s">
        <v>21</v>
      </c>
      <c r="JC4" s="418"/>
      <c r="JD4" s="419"/>
      <c r="JE4" s="417" t="s">
        <v>22</v>
      </c>
      <c r="JF4" s="418"/>
      <c r="JG4" s="419"/>
      <c r="JH4" s="356" t="s">
        <v>23</v>
      </c>
      <c r="JI4" s="357"/>
      <c r="JJ4" s="358"/>
      <c r="JK4" s="179"/>
      <c r="JL4" s="179"/>
      <c r="JM4" s="179"/>
      <c r="JN4" s="420" t="s">
        <v>153</v>
      </c>
      <c r="JO4" s="420" t="s">
        <v>154</v>
      </c>
      <c r="JP4" s="420" t="s">
        <v>155</v>
      </c>
      <c r="JQ4" s="421" t="s">
        <v>209</v>
      </c>
      <c r="JR4" s="235"/>
      <c r="JS4" s="422"/>
      <c r="JT4" s="423">
        <v>2018</v>
      </c>
      <c r="JU4" s="424">
        <v>2017</v>
      </c>
      <c r="JV4" s="425" t="s">
        <v>26</v>
      </c>
      <c r="JW4" s="179"/>
      <c r="JX4" s="140" t="s">
        <v>24</v>
      </c>
      <c r="JY4" s="140"/>
      <c r="JZ4" s="140"/>
      <c r="KA4" s="140"/>
      <c r="KB4" s="139"/>
      <c r="KC4" s="139"/>
      <c r="KD4" s="139"/>
      <c r="KE4" s="139"/>
      <c r="KF4" s="139"/>
      <c r="KG4" s="157"/>
      <c r="KH4" s="157"/>
      <c r="KI4" s="13"/>
      <c r="KJ4" s="180"/>
      <c r="KK4" s="179"/>
      <c r="KL4" s="140" t="s">
        <v>25</v>
      </c>
      <c r="KM4" s="140"/>
      <c r="KN4" s="140"/>
      <c r="KO4" s="140"/>
      <c r="KP4" s="139"/>
      <c r="KQ4" s="139"/>
      <c r="KR4" s="139"/>
      <c r="KS4" s="139"/>
      <c r="KT4" s="139"/>
      <c r="KU4" s="157"/>
      <c r="KV4" s="157"/>
      <c r="KW4" s="14"/>
      <c r="KX4" s="26"/>
      <c r="KY4" s="108"/>
      <c r="KZ4" s="108"/>
      <c r="LA4" s="108"/>
      <c r="LB4" s="109"/>
      <c r="LC4" s="54"/>
      <c r="LD4" s="54"/>
      <c r="LE4" s="54"/>
      <c r="LF4" s="54"/>
      <c r="LG4" s="286"/>
      <c r="LH4" s="287"/>
      <c r="LI4" s="25"/>
      <c r="LJ4" s="55"/>
      <c r="LK4" s="288"/>
      <c r="LL4" s="84"/>
      <c r="LM4" s="84"/>
      <c r="LN4" s="84"/>
      <c r="LO4" s="84"/>
      <c r="LQ4" s="407" t="s">
        <v>18</v>
      </c>
      <c r="LR4" s="6">
        <v>6105416</v>
      </c>
      <c r="LS4" s="408">
        <v>5895143</v>
      </c>
      <c r="LT4" s="426">
        <v>3.57</v>
      </c>
      <c r="LU4" s="50"/>
      <c r="LV4" s="50"/>
      <c r="LW4" s="410" t="s">
        <v>19</v>
      </c>
      <c r="LX4" s="7">
        <v>2745946</v>
      </c>
      <c r="LY4" s="427">
        <v>2682876</v>
      </c>
      <c r="LZ4" s="428">
        <v>2.35</v>
      </c>
      <c r="MA4" s="58"/>
      <c r="MB4" s="334" t="s">
        <v>20</v>
      </c>
      <c r="MC4" s="336" t="s">
        <v>21</v>
      </c>
      <c r="MD4" s="429"/>
      <c r="ME4" s="337"/>
      <c r="MF4" s="336" t="s">
        <v>22</v>
      </c>
      <c r="MG4" s="429"/>
      <c r="MH4" s="337"/>
      <c r="MI4" s="336" t="s">
        <v>23</v>
      </c>
      <c r="MJ4" s="429"/>
      <c r="MK4" s="337"/>
      <c r="ML4" s="2"/>
      <c r="MM4" s="2"/>
      <c r="MN4" s="2"/>
      <c r="MO4" s="289" t="s">
        <v>4</v>
      </c>
      <c r="MP4" s="289" t="s">
        <v>8</v>
      </c>
      <c r="MQ4" s="289" t="s">
        <v>144</v>
      </c>
      <c r="MR4" s="289" t="s">
        <v>150</v>
      </c>
      <c r="MS4" s="236">
        <v>2018</v>
      </c>
      <c r="MT4" s="129"/>
      <c r="MU4" s="430"/>
      <c r="MV4" s="431">
        <v>2018</v>
      </c>
      <c r="MW4" s="432">
        <v>2017</v>
      </c>
      <c r="MX4" s="433" t="s">
        <v>26</v>
      </c>
      <c r="MY4" s="130"/>
      <c r="MZ4" s="77" t="s">
        <v>24</v>
      </c>
      <c r="NN4" s="77" t="s">
        <v>25</v>
      </c>
    </row>
    <row r="5" spans="1:390" ht="23.25" customHeight="1" thickTop="1" thickBot="1" x14ac:dyDescent="0.3">
      <c r="A5" s="434" t="s">
        <v>27</v>
      </c>
      <c r="B5" s="7">
        <v>1118071</v>
      </c>
      <c r="C5" s="435">
        <v>1066204</v>
      </c>
      <c r="D5" s="436">
        <v>4.8600000000000003</v>
      </c>
      <c r="E5" s="50"/>
      <c r="F5" s="50"/>
      <c r="G5" s="437" t="s">
        <v>28</v>
      </c>
      <c r="H5" s="411">
        <v>0</v>
      </c>
      <c r="I5" s="412">
        <v>0</v>
      </c>
      <c r="J5" s="413">
        <v>15</v>
      </c>
      <c r="K5" s="411">
        <v>15</v>
      </c>
      <c r="L5" s="414">
        <v>33</v>
      </c>
      <c r="M5" s="415">
        <v>-54.55</v>
      </c>
      <c r="N5" s="179"/>
      <c r="O5" s="335" t="s">
        <v>131</v>
      </c>
      <c r="P5" s="438">
        <v>2561</v>
      </c>
      <c r="Q5" s="439">
        <v>2560</v>
      </c>
      <c r="R5" s="440" t="s">
        <v>29</v>
      </c>
      <c r="S5" s="438">
        <v>2561</v>
      </c>
      <c r="T5" s="439">
        <v>2560</v>
      </c>
      <c r="U5" s="440" t="s">
        <v>29</v>
      </c>
      <c r="V5" s="438">
        <v>2561</v>
      </c>
      <c r="W5" s="439">
        <v>2560</v>
      </c>
      <c r="X5" s="440" t="s">
        <v>29</v>
      </c>
      <c r="Y5" s="179"/>
      <c r="Z5" s="73" t="s">
        <v>30</v>
      </c>
      <c r="AA5" s="73"/>
      <c r="AB5" s="441">
        <v>410</v>
      </c>
      <c r="AC5" s="441">
        <v>410</v>
      </c>
      <c r="AD5" s="441">
        <v>410</v>
      </c>
      <c r="AE5" s="441">
        <v>410</v>
      </c>
      <c r="AF5" s="179"/>
      <c r="AG5" s="442" t="s">
        <v>30</v>
      </c>
      <c r="AH5" s="443">
        <v>410</v>
      </c>
      <c r="AI5" s="444">
        <v>410</v>
      </c>
      <c r="AJ5" s="445">
        <v>0</v>
      </c>
      <c r="AK5" s="64"/>
      <c r="AL5" s="446" t="s">
        <v>31</v>
      </c>
      <c r="AM5" s="447" t="s">
        <v>21</v>
      </c>
      <c r="AN5" s="448"/>
      <c r="AO5" s="448"/>
      <c r="AP5" s="448"/>
      <c r="AQ5" s="448"/>
      <c r="AR5" s="448"/>
      <c r="AS5" s="448"/>
      <c r="AT5" s="448"/>
      <c r="AU5" s="449"/>
      <c r="AV5" s="450" t="s">
        <v>22</v>
      </c>
      <c r="AW5" s="451" t="s">
        <v>32</v>
      </c>
      <c r="AX5" s="180"/>
      <c r="AY5" s="179"/>
      <c r="AZ5" s="446" t="s">
        <v>31</v>
      </c>
      <c r="BA5" s="452" t="s">
        <v>21</v>
      </c>
      <c r="BB5" s="453"/>
      <c r="BC5" s="453"/>
      <c r="BD5" s="453"/>
      <c r="BE5" s="453"/>
      <c r="BF5" s="453"/>
      <c r="BG5" s="453"/>
      <c r="BH5" s="453"/>
      <c r="BI5" s="454"/>
      <c r="BJ5" s="450" t="s">
        <v>22</v>
      </c>
      <c r="BK5" s="451" t="s">
        <v>32</v>
      </c>
      <c r="BL5" s="180"/>
      <c r="BM5" s="55"/>
      <c r="BN5" s="55"/>
      <c r="BO5" s="290"/>
      <c r="BP5" s="110"/>
      <c r="BQ5" s="56"/>
      <c r="BR5" s="56"/>
      <c r="BS5" s="56"/>
      <c r="BT5" s="56"/>
      <c r="BU5" s="286"/>
      <c r="BV5" s="287"/>
      <c r="BW5" s="27"/>
      <c r="BX5" s="55"/>
      <c r="BY5" s="288"/>
      <c r="BZ5" s="84"/>
      <c r="CA5" s="84"/>
      <c r="CB5" s="84"/>
      <c r="CC5" s="179"/>
      <c r="CD5" s="179"/>
      <c r="CE5" s="434" t="s">
        <v>27</v>
      </c>
      <c r="CF5" s="7">
        <v>1046362</v>
      </c>
      <c r="CG5" s="435">
        <v>1006143</v>
      </c>
      <c r="CH5" s="436">
        <v>4</v>
      </c>
      <c r="CI5" s="50"/>
      <c r="CJ5" s="50"/>
      <c r="CK5" s="437" t="s">
        <v>28</v>
      </c>
      <c r="CL5" s="411">
        <v>20</v>
      </c>
      <c r="CM5" s="412">
        <v>0</v>
      </c>
      <c r="CN5" s="413">
        <v>82</v>
      </c>
      <c r="CO5" s="411">
        <v>102</v>
      </c>
      <c r="CP5" s="414">
        <v>12</v>
      </c>
      <c r="CQ5" s="415">
        <v>750</v>
      </c>
      <c r="CR5" s="179"/>
      <c r="CS5" s="335" t="s">
        <v>141</v>
      </c>
      <c r="CT5" s="438">
        <v>2561</v>
      </c>
      <c r="CU5" s="439">
        <v>2560</v>
      </c>
      <c r="CV5" s="440" t="s">
        <v>29</v>
      </c>
      <c r="CW5" s="438">
        <v>2561</v>
      </c>
      <c r="CX5" s="439">
        <v>2560</v>
      </c>
      <c r="CY5" s="440" t="s">
        <v>29</v>
      </c>
      <c r="CZ5" s="438">
        <v>2561</v>
      </c>
      <c r="DA5" s="439">
        <v>2560</v>
      </c>
      <c r="DB5" s="440" t="s">
        <v>29</v>
      </c>
      <c r="DC5" s="179"/>
      <c r="DD5" s="73" t="s">
        <v>30</v>
      </c>
      <c r="DE5" s="73"/>
      <c r="DF5" s="441">
        <v>410</v>
      </c>
      <c r="DG5" s="441">
        <v>410</v>
      </c>
      <c r="DH5" s="441">
        <v>410</v>
      </c>
      <c r="DI5" s="441">
        <v>410</v>
      </c>
      <c r="DJ5" s="179"/>
      <c r="DK5" s="442" t="s">
        <v>30</v>
      </c>
      <c r="DL5" s="443">
        <v>410</v>
      </c>
      <c r="DM5" s="444">
        <v>410</v>
      </c>
      <c r="DN5" s="445">
        <v>0</v>
      </c>
      <c r="DO5" s="64"/>
      <c r="DP5" s="446" t="s">
        <v>31</v>
      </c>
      <c r="DQ5" s="447" t="s">
        <v>21</v>
      </c>
      <c r="DR5" s="448"/>
      <c r="DS5" s="448"/>
      <c r="DT5" s="448"/>
      <c r="DU5" s="448"/>
      <c r="DV5" s="448"/>
      <c r="DW5" s="448"/>
      <c r="DX5" s="448"/>
      <c r="DY5" s="449"/>
      <c r="DZ5" s="450" t="s">
        <v>22</v>
      </c>
      <c r="EA5" s="451" t="s">
        <v>32</v>
      </c>
      <c r="EB5" s="180"/>
      <c r="EC5" s="179"/>
      <c r="ED5" s="446" t="s">
        <v>31</v>
      </c>
      <c r="EE5" s="452" t="s">
        <v>21</v>
      </c>
      <c r="EF5" s="453"/>
      <c r="EG5" s="453"/>
      <c r="EH5" s="453"/>
      <c r="EI5" s="453"/>
      <c r="EJ5" s="453"/>
      <c r="EK5" s="453"/>
      <c r="EL5" s="453"/>
      <c r="EM5" s="454"/>
      <c r="EN5" s="450" t="s">
        <v>22</v>
      </c>
      <c r="EO5" s="451" t="s">
        <v>32</v>
      </c>
      <c r="EP5" s="180"/>
      <c r="EQ5" s="55"/>
      <c r="ER5" s="55"/>
      <c r="ES5" s="290"/>
      <c r="ET5" s="110"/>
      <c r="EU5" s="56"/>
      <c r="EV5" s="56"/>
      <c r="EW5" s="56"/>
      <c r="EX5" s="56"/>
      <c r="EY5" s="286"/>
      <c r="EZ5" s="287"/>
      <c r="FA5" s="27"/>
      <c r="FB5" s="55"/>
      <c r="FC5" s="288"/>
      <c r="FD5" s="84"/>
      <c r="FE5" s="84"/>
      <c r="FF5" s="84"/>
      <c r="FG5" s="179"/>
      <c r="FH5" s="179"/>
      <c r="FI5" s="434" t="s">
        <v>27</v>
      </c>
      <c r="FJ5" s="7">
        <v>1152545</v>
      </c>
      <c r="FK5" s="435">
        <v>1131513</v>
      </c>
      <c r="FL5" s="436">
        <v>1.86</v>
      </c>
      <c r="FM5" s="50"/>
      <c r="FN5" s="50"/>
      <c r="FO5" s="437" t="s">
        <v>28</v>
      </c>
      <c r="FP5" s="411">
        <v>74</v>
      </c>
      <c r="FQ5" s="412">
        <v>63</v>
      </c>
      <c r="FR5" s="413">
        <v>96</v>
      </c>
      <c r="FS5" s="411">
        <v>233</v>
      </c>
      <c r="FT5" s="414">
        <v>216</v>
      </c>
      <c r="FU5" s="415">
        <v>7.87</v>
      </c>
      <c r="FV5" s="179"/>
      <c r="FW5" s="335" t="s">
        <v>184</v>
      </c>
      <c r="FX5" s="438">
        <v>2561</v>
      </c>
      <c r="FY5" s="439">
        <v>2560</v>
      </c>
      <c r="FZ5" s="440" t="s">
        <v>26</v>
      </c>
      <c r="GA5" s="438">
        <v>2561</v>
      </c>
      <c r="GB5" s="439">
        <v>2560</v>
      </c>
      <c r="GC5" s="440" t="s">
        <v>26</v>
      </c>
      <c r="GD5" s="438">
        <v>2561</v>
      </c>
      <c r="GE5" s="439">
        <v>2560</v>
      </c>
      <c r="GF5" s="440" t="s">
        <v>26</v>
      </c>
      <c r="GG5" s="179"/>
      <c r="GH5" s="73" t="s">
        <v>30</v>
      </c>
      <c r="GI5" s="73"/>
      <c r="GJ5" s="441">
        <v>410</v>
      </c>
      <c r="GK5" s="441">
        <v>410</v>
      </c>
      <c r="GL5" s="441">
        <v>410</v>
      </c>
      <c r="GM5" s="441">
        <v>410</v>
      </c>
      <c r="GN5" s="179"/>
      <c r="GO5" s="442" t="s">
        <v>30</v>
      </c>
      <c r="GP5" s="443">
        <v>410</v>
      </c>
      <c r="GQ5" s="444">
        <v>410</v>
      </c>
      <c r="GR5" s="445">
        <v>0</v>
      </c>
      <c r="GS5" s="64"/>
      <c r="GT5" s="446" t="s">
        <v>31</v>
      </c>
      <c r="GU5" s="447" t="s">
        <v>21</v>
      </c>
      <c r="GV5" s="448"/>
      <c r="GW5" s="448"/>
      <c r="GX5" s="448"/>
      <c r="GY5" s="448"/>
      <c r="GZ5" s="448"/>
      <c r="HA5" s="448"/>
      <c r="HB5" s="448"/>
      <c r="HC5" s="449"/>
      <c r="HD5" s="450" t="s">
        <v>22</v>
      </c>
      <c r="HE5" s="451" t="s">
        <v>32</v>
      </c>
      <c r="HF5" s="180"/>
      <c r="HG5" s="179"/>
      <c r="HH5" s="446" t="s">
        <v>31</v>
      </c>
      <c r="HI5" s="452" t="s">
        <v>21</v>
      </c>
      <c r="HJ5" s="453"/>
      <c r="HK5" s="453"/>
      <c r="HL5" s="453"/>
      <c r="HM5" s="453"/>
      <c r="HN5" s="453"/>
      <c r="HO5" s="453"/>
      <c r="HP5" s="453"/>
      <c r="HQ5" s="454"/>
      <c r="HR5" s="450" t="s">
        <v>22</v>
      </c>
      <c r="HS5" s="451" t="s">
        <v>32</v>
      </c>
      <c r="HT5" s="180"/>
      <c r="HU5" s="55"/>
      <c r="HV5" s="55"/>
      <c r="HW5" s="290"/>
      <c r="HX5" s="110"/>
      <c r="HY5" s="56"/>
      <c r="HZ5" s="56"/>
      <c r="IA5" s="56"/>
      <c r="IB5" s="56"/>
      <c r="IC5" s="286"/>
      <c r="ID5" s="287"/>
      <c r="IE5" s="27"/>
      <c r="IF5" s="55"/>
      <c r="IG5" s="288"/>
      <c r="IH5" s="84"/>
      <c r="II5" s="84"/>
      <c r="IJ5" s="84"/>
      <c r="IK5" s="179"/>
      <c r="IM5" s="434" t="s">
        <v>27</v>
      </c>
      <c r="IN5" s="7">
        <v>1613334</v>
      </c>
      <c r="IO5" s="435">
        <v>1540641</v>
      </c>
      <c r="IP5" s="436">
        <v>4.72</v>
      </c>
      <c r="IQ5" s="50"/>
      <c r="IR5" s="50"/>
      <c r="IS5" s="437" t="s">
        <v>28</v>
      </c>
      <c r="IT5" s="411">
        <v>5</v>
      </c>
      <c r="IU5" s="412">
        <v>21</v>
      </c>
      <c r="IV5" s="413">
        <v>18</v>
      </c>
      <c r="IW5" s="411">
        <v>44</v>
      </c>
      <c r="IX5" s="414">
        <v>48</v>
      </c>
      <c r="IY5" s="415">
        <v>-8.33</v>
      </c>
      <c r="IZ5" s="179"/>
      <c r="JA5" s="335" t="s">
        <v>162</v>
      </c>
      <c r="JB5" s="438">
        <v>2561</v>
      </c>
      <c r="JC5" s="439">
        <v>2560</v>
      </c>
      <c r="JD5" s="440" t="s">
        <v>29</v>
      </c>
      <c r="JE5" s="438">
        <v>2561</v>
      </c>
      <c r="JF5" s="439">
        <v>2560</v>
      </c>
      <c r="JG5" s="440" t="s">
        <v>29</v>
      </c>
      <c r="JH5" s="438">
        <v>2561</v>
      </c>
      <c r="JI5" s="439">
        <v>2560</v>
      </c>
      <c r="JJ5" s="440" t="s">
        <v>29</v>
      </c>
      <c r="JK5" s="179"/>
      <c r="JL5" s="73" t="s">
        <v>30</v>
      </c>
      <c r="JM5" s="73"/>
      <c r="JN5" s="441">
        <v>410</v>
      </c>
      <c r="JO5" s="441">
        <v>410</v>
      </c>
      <c r="JP5" s="441">
        <v>410</v>
      </c>
      <c r="JQ5" s="441">
        <v>410</v>
      </c>
      <c r="JR5" s="179"/>
      <c r="JS5" s="442" t="s">
        <v>30</v>
      </c>
      <c r="JT5" s="443">
        <v>410</v>
      </c>
      <c r="JU5" s="444">
        <v>410</v>
      </c>
      <c r="JV5" s="445">
        <v>0</v>
      </c>
      <c r="JW5" s="64"/>
      <c r="JX5" s="446" t="s">
        <v>31</v>
      </c>
      <c r="JY5" s="447" t="s">
        <v>21</v>
      </c>
      <c r="JZ5" s="448"/>
      <c r="KA5" s="448"/>
      <c r="KB5" s="448"/>
      <c r="KC5" s="448"/>
      <c r="KD5" s="448"/>
      <c r="KE5" s="448"/>
      <c r="KF5" s="448"/>
      <c r="KG5" s="449"/>
      <c r="KH5" s="450" t="s">
        <v>22</v>
      </c>
      <c r="KI5" s="451" t="s">
        <v>32</v>
      </c>
      <c r="KJ5" s="180"/>
      <c r="KK5" s="179"/>
      <c r="KL5" s="446" t="s">
        <v>31</v>
      </c>
      <c r="KM5" s="452" t="s">
        <v>21</v>
      </c>
      <c r="KN5" s="453"/>
      <c r="KO5" s="453"/>
      <c r="KP5" s="453"/>
      <c r="KQ5" s="453"/>
      <c r="KR5" s="453"/>
      <c r="KS5" s="453"/>
      <c r="KT5" s="453"/>
      <c r="KU5" s="454"/>
      <c r="KV5" s="450" t="s">
        <v>22</v>
      </c>
      <c r="KW5" s="451" t="s">
        <v>32</v>
      </c>
      <c r="KX5" s="8"/>
      <c r="KY5" s="55"/>
      <c r="KZ5" s="55"/>
      <c r="LA5" s="290"/>
      <c r="LB5" s="110"/>
      <c r="LC5" s="56"/>
      <c r="LD5" s="56"/>
      <c r="LE5" s="56"/>
      <c r="LF5" s="56"/>
      <c r="LG5" s="286"/>
      <c r="LH5" s="287"/>
      <c r="LI5" s="27"/>
      <c r="LJ5" s="55"/>
      <c r="LK5" s="288"/>
      <c r="LL5" s="84"/>
      <c r="LM5" s="84"/>
      <c r="LN5" s="84"/>
      <c r="LO5" s="84"/>
      <c r="LQ5" s="434" t="s">
        <v>27</v>
      </c>
      <c r="LR5" s="7">
        <v>4930312</v>
      </c>
      <c r="LS5" s="435">
        <v>4744501</v>
      </c>
      <c r="LT5" s="455">
        <v>3.92</v>
      </c>
      <c r="LU5" s="50"/>
      <c r="LV5" s="50"/>
      <c r="LW5" s="437" t="s">
        <v>28</v>
      </c>
      <c r="LX5" s="7">
        <v>394</v>
      </c>
      <c r="LY5" s="427">
        <v>309</v>
      </c>
      <c r="LZ5" s="428">
        <v>27.51</v>
      </c>
      <c r="MA5" s="58"/>
      <c r="MB5" s="335" t="s">
        <v>156</v>
      </c>
      <c r="MC5" s="438">
        <v>2561</v>
      </c>
      <c r="MD5" s="439">
        <v>2560</v>
      </c>
      <c r="ME5" s="440" t="s">
        <v>26</v>
      </c>
      <c r="MF5" s="438">
        <v>2561</v>
      </c>
      <c r="MG5" s="439">
        <v>2560</v>
      </c>
      <c r="MH5" s="440" t="s">
        <v>26</v>
      </c>
      <c r="MI5" s="438">
        <v>2561</v>
      </c>
      <c r="MJ5" s="439">
        <v>2560</v>
      </c>
      <c r="MK5" s="440" t="s">
        <v>26</v>
      </c>
      <c r="ML5" s="2"/>
      <c r="MM5" s="456" t="s">
        <v>30</v>
      </c>
      <c r="MN5" s="456"/>
      <c r="MO5" s="457">
        <v>410</v>
      </c>
      <c r="MP5" s="457">
        <v>410</v>
      </c>
      <c r="MQ5" s="457">
        <v>410</v>
      </c>
      <c r="MR5" s="457">
        <v>410</v>
      </c>
      <c r="MS5" s="457">
        <v>410</v>
      </c>
      <c r="MT5" s="129"/>
      <c r="MU5" s="458" t="s">
        <v>30</v>
      </c>
      <c r="MV5" s="459">
        <v>410</v>
      </c>
      <c r="MW5" s="460">
        <v>410</v>
      </c>
      <c r="MX5" s="461">
        <v>0</v>
      </c>
      <c r="MY5" s="131"/>
      <c r="MZ5" s="462" t="s">
        <v>31</v>
      </c>
      <c r="NA5" s="452" t="s">
        <v>21</v>
      </c>
      <c r="NB5" s="453"/>
      <c r="NC5" s="453"/>
      <c r="ND5" s="453"/>
      <c r="NE5" s="453"/>
      <c r="NF5" s="453"/>
      <c r="NG5" s="453"/>
      <c r="NH5" s="453"/>
      <c r="NI5" s="454"/>
      <c r="NJ5" s="463" t="s">
        <v>22</v>
      </c>
      <c r="NK5" s="464" t="s">
        <v>32</v>
      </c>
      <c r="NL5" s="130"/>
      <c r="NM5" s="130"/>
      <c r="NN5" s="462" t="s">
        <v>31</v>
      </c>
      <c r="NO5" s="452" t="s">
        <v>21</v>
      </c>
      <c r="NP5" s="453"/>
      <c r="NQ5" s="453"/>
      <c r="NR5" s="453"/>
      <c r="NS5" s="453"/>
      <c r="NT5" s="453"/>
      <c r="NU5" s="453"/>
      <c r="NV5" s="453"/>
      <c r="NW5" s="454"/>
      <c r="NX5" s="463" t="s">
        <v>22</v>
      </c>
      <c r="NY5" s="464" t="s">
        <v>32</v>
      </c>
    </row>
    <row r="6" spans="1:390" ht="29.25" customHeight="1" thickTop="1" thickBot="1" x14ac:dyDescent="0.3">
      <c r="A6" s="465" t="s">
        <v>33</v>
      </c>
      <c r="B6" s="466">
        <v>312185</v>
      </c>
      <c r="C6" s="467">
        <v>300693</v>
      </c>
      <c r="D6" s="468">
        <v>3.82</v>
      </c>
      <c r="E6" s="50"/>
      <c r="F6" s="50"/>
      <c r="G6" s="437" t="s">
        <v>34</v>
      </c>
      <c r="H6" s="411">
        <v>15</v>
      </c>
      <c r="I6" s="412">
        <v>25</v>
      </c>
      <c r="J6" s="413">
        <v>8</v>
      </c>
      <c r="K6" s="411">
        <v>48</v>
      </c>
      <c r="L6" s="414">
        <v>40</v>
      </c>
      <c r="M6" s="415">
        <v>20</v>
      </c>
      <c r="N6" s="179"/>
      <c r="O6" s="469" t="s">
        <v>35</v>
      </c>
      <c r="P6" s="470">
        <v>915.27</v>
      </c>
      <c r="Q6" s="471">
        <v>845.8</v>
      </c>
      <c r="R6" s="472">
        <v>8.2100000000000009</v>
      </c>
      <c r="S6" s="470">
        <v>0</v>
      </c>
      <c r="T6" s="471">
        <v>0</v>
      </c>
      <c r="U6" s="472">
        <v>0</v>
      </c>
      <c r="V6" s="470">
        <v>740.61</v>
      </c>
      <c r="W6" s="471">
        <v>691.81</v>
      </c>
      <c r="X6" s="472">
        <v>7.05</v>
      </c>
      <c r="Y6" s="179"/>
      <c r="Z6" s="179"/>
      <c r="AA6" s="179" t="s">
        <v>36</v>
      </c>
      <c r="AB6" s="473">
        <v>111</v>
      </c>
      <c r="AC6" s="64">
        <v>111</v>
      </c>
      <c r="AD6" s="64">
        <v>111</v>
      </c>
      <c r="AE6" s="474">
        <v>111</v>
      </c>
      <c r="AF6" s="179"/>
      <c r="AG6" s="442" t="s">
        <v>37</v>
      </c>
      <c r="AH6" s="475">
        <v>11896</v>
      </c>
      <c r="AI6" s="476">
        <v>11896</v>
      </c>
      <c r="AJ6" s="445">
        <v>0</v>
      </c>
      <c r="AK6" s="176"/>
      <c r="AL6" s="477"/>
      <c r="AM6" s="478" t="s">
        <v>38</v>
      </c>
      <c r="AN6" s="479" t="s">
        <v>39</v>
      </c>
      <c r="AO6" s="480" t="s">
        <v>219</v>
      </c>
      <c r="AP6" s="481" t="s">
        <v>220</v>
      </c>
      <c r="AQ6" s="482"/>
      <c r="AR6" s="482"/>
      <c r="AS6" s="482"/>
      <c r="AT6" s="482"/>
      <c r="AU6" s="483" t="s">
        <v>44</v>
      </c>
      <c r="AV6" s="484"/>
      <c r="AW6" s="485"/>
      <c r="AX6" s="180"/>
      <c r="AY6" s="179"/>
      <c r="AZ6" s="486"/>
      <c r="BA6" s="478" t="s">
        <v>38</v>
      </c>
      <c r="BB6" s="479" t="s">
        <v>39</v>
      </c>
      <c r="BC6" s="480" t="s">
        <v>219</v>
      </c>
      <c r="BD6" s="487" t="s">
        <v>220</v>
      </c>
      <c r="BE6" s="479"/>
      <c r="BF6" s="479"/>
      <c r="BG6" s="479"/>
      <c r="BH6" s="479"/>
      <c r="BI6" s="488" t="s">
        <v>44</v>
      </c>
      <c r="BJ6" s="484"/>
      <c r="BK6" s="489"/>
      <c r="BL6" s="180"/>
      <c r="BM6" s="111"/>
      <c r="BN6" s="111"/>
      <c r="BO6" s="290"/>
      <c r="BP6" s="110"/>
      <c r="BQ6" s="56"/>
      <c r="BR6" s="56"/>
      <c r="BS6" s="291"/>
      <c r="BT6" s="56"/>
      <c r="BU6" s="286"/>
      <c r="BV6" s="287"/>
      <c r="BW6" s="27"/>
      <c r="BX6" s="55"/>
      <c r="BY6" s="288"/>
      <c r="BZ6" s="84"/>
      <c r="CA6" s="84"/>
      <c r="CB6" s="84"/>
      <c r="CC6" s="179"/>
      <c r="CD6" s="179"/>
      <c r="CE6" s="465" t="s">
        <v>33</v>
      </c>
      <c r="CF6" s="466">
        <v>211328</v>
      </c>
      <c r="CG6" s="467">
        <v>204652</v>
      </c>
      <c r="CH6" s="468">
        <v>3.26</v>
      </c>
      <c r="CI6" s="50"/>
      <c r="CJ6" s="50"/>
      <c r="CK6" s="437" t="s">
        <v>34</v>
      </c>
      <c r="CL6" s="411">
        <v>11</v>
      </c>
      <c r="CM6" s="412">
        <v>0</v>
      </c>
      <c r="CN6" s="413">
        <v>22</v>
      </c>
      <c r="CO6" s="411">
        <v>33</v>
      </c>
      <c r="CP6" s="414">
        <v>35</v>
      </c>
      <c r="CQ6" s="415">
        <v>-5.71</v>
      </c>
      <c r="CR6" s="179"/>
      <c r="CS6" s="469" t="s">
        <v>35</v>
      </c>
      <c r="CT6" s="470">
        <v>798.96</v>
      </c>
      <c r="CU6" s="471">
        <v>767.55</v>
      </c>
      <c r="CV6" s="472">
        <v>4.09</v>
      </c>
      <c r="CW6" s="470">
        <v>0</v>
      </c>
      <c r="CX6" s="471">
        <v>0</v>
      </c>
      <c r="CY6" s="472">
        <v>0</v>
      </c>
      <c r="CZ6" s="470">
        <v>654.6</v>
      </c>
      <c r="DA6" s="471">
        <v>632.54999999999995</v>
      </c>
      <c r="DB6" s="472">
        <v>3.49</v>
      </c>
      <c r="DC6" s="179"/>
      <c r="DD6" s="179"/>
      <c r="DE6" s="179" t="s">
        <v>36</v>
      </c>
      <c r="DF6" s="473">
        <v>111</v>
      </c>
      <c r="DG6" s="64">
        <v>111</v>
      </c>
      <c r="DH6" s="64">
        <v>111</v>
      </c>
      <c r="DI6" s="474">
        <v>111</v>
      </c>
      <c r="DJ6" s="179"/>
      <c r="DK6" s="442" t="s">
        <v>37</v>
      </c>
      <c r="DL6" s="475">
        <v>11896</v>
      </c>
      <c r="DM6" s="476">
        <v>11896</v>
      </c>
      <c r="DN6" s="445">
        <v>0</v>
      </c>
      <c r="DO6" s="176"/>
      <c r="DP6" s="477"/>
      <c r="DQ6" s="478" t="s">
        <v>38</v>
      </c>
      <c r="DR6" s="479" t="s">
        <v>39</v>
      </c>
      <c r="DS6" s="480" t="s">
        <v>219</v>
      </c>
      <c r="DT6" s="487" t="s">
        <v>220</v>
      </c>
      <c r="DU6" s="479"/>
      <c r="DV6" s="479"/>
      <c r="DW6" s="479"/>
      <c r="DX6" s="479"/>
      <c r="DY6" s="488" t="s">
        <v>44</v>
      </c>
      <c r="DZ6" s="484"/>
      <c r="EA6" s="485"/>
      <c r="EB6" s="180"/>
      <c r="EC6" s="179"/>
      <c r="ED6" s="486"/>
      <c r="EE6" s="478" t="s">
        <v>38</v>
      </c>
      <c r="EF6" s="479" t="s">
        <v>39</v>
      </c>
      <c r="EG6" s="480" t="s">
        <v>219</v>
      </c>
      <c r="EH6" s="487" t="s">
        <v>220</v>
      </c>
      <c r="EI6" s="479"/>
      <c r="EJ6" s="479"/>
      <c r="EK6" s="479"/>
      <c r="EL6" s="479"/>
      <c r="EM6" s="488" t="s">
        <v>44</v>
      </c>
      <c r="EN6" s="484"/>
      <c r="EO6" s="489"/>
      <c r="EP6" s="180"/>
      <c r="EQ6" s="111"/>
      <c r="ER6" s="111"/>
      <c r="ES6" s="290"/>
      <c r="ET6" s="110"/>
      <c r="EU6" s="56"/>
      <c r="EV6" s="56"/>
      <c r="EW6" s="291"/>
      <c r="EX6" s="56"/>
      <c r="EY6" s="286"/>
      <c r="EZ6" s="287"/>
      <c r="FA6" s="27"/>
      <c r="FB6" s="55"/>
      <c r="FC6" s="288"/>
      <c r="FD6" s="84"/>
      <c r="FE6" s="84"/>
      <c r="FF6" s="84"/>
      <c r="FG6" s="179"/>
      <c r="FH6" s="179"/>
      <c r="FI6" s="465" t="s">
        <v>33</v>
      </c>
      <c r="FJ6" s="466">
        <v>261660</v>
      </c>
      <c r="FK6" s="467">
        <v>262025</v>
      </c>
      <c r="FL6" s="468">
        <v>-0.14000000000000001</v>
      </c>
      <c r="FM6" s="50"/>
      <c r="FN6" s="50"/>
      <c r="FO6" s="437" t="s">
        <v>34</v>
      </c>
      <c r="FP6" s="411">
        <v>10</v>
      </c>
      <c r="FQ6" s="412">
        <v>15</v>
      </c>
      <c r="FR6" s="413">
        <v>24</v>
      </c>
      <c r="FS6" s="411">
        <v>49</v>
      </c>
      <c r="FT6" s="414">
        <v>58</v>
      </c>
      <c r="FU6" s="415">
        <v>-15.52</v>
      </c>
      <c r="FV6" s="179"/>
      <c r="FW6" s="469" t="s">
        <v>35</v>
      </c>
      <c r="FX6" s="470">
        <v>798.69</v>
      </c>
      <c r="FY6" s="471">
        <v>781.8</v>
      </c>
      <c r="FZ6" s="472">
        <v>2.16</v>
      </c>
      <c r="GA6" s="470">
        <v>0</v>
      </c>
      <c r="GB6" s="471">
        <v>0</v>
      </c>
      <c r="GC6" s="472">
        <v>0</v>
      </c>
      <c r="GD6" s="470">
        <v>591.85</v>
      </c>
      <c r="GE6" s="471">
        <v>598.95000000000005</v>
      </c>
      <c r="GF6" s="472">
        <v>-1.19</v>
      </c>
      <c r="GG6" s="179"/>
      <c r="GH6" s="179"/>
      <c r="GI6" s="179" t="s">
        <v>36</v>
      </c>
      <c r="GJ6" s="473">
        <v>111</v>
      </c>
      <c r="GK6" s="64">
        <v>111</v>
      </c>
      <c r="GL6" s="64">
        <v>111</v>
      </c>
      <c r="GM6" s="474">
        <v>111</v>
      </c>
      <c r="GN6" s="179"/>
      <c r="GO6" s="442" t="s">
        <v>37</v>
      </c>
      <c r="GP6" s="475">
        <v>11896</v>
      </c>
      <c r="GQ6" s="476">
        <v>11896</v>
      </c>
      <c r="GR6" s="445">
        <v>0</v>
      </c>
      <c r="GS6" s="176"/>
      <c r="GT6" s="477"/>
      <c r="GU6" s="478" t="s">
        <v>38</v>
      </c>
      <c r="GV6" s="479" t="s">
        <v>39</v>
      </c>
      <c r="GW6" s="480" t="s">
        <v>219</v>
      </c>
      <c r="GX6" s="490" t="s">
        <v>220</v>
      </c>
      <c r="GY6" s="491"/>
      <c r="GZ6" s="491"/>
      <c r="HA6" s="491"/>
      <c r="HB6" s="491"/>
      <c r="HC6" s="492" t="s">
        <v>44</v>
      </c>
      <c r="HD6" s="484"/>
      <c r="HE6" s="485"/>
      <c r="HF6" s="180"/>
      <c r="HG6" s="179"/>
      <c r="HH6" s="486"/>
      <c r="HI6" s="478" t="s">
        <v>38</v>
      </c>
      <c r="HJ6" s="479" t="s">
        <v>39</v>
      </c>
      <c r="HK6" s="480" t="s">
        <v>219</v>
      </c>
      <c r="HL6" s="490" t="s">
        <v>220</v>
      </c>
      <c r="HM6" s="491"/>
      <c r="HN6" s="491"/>
      <c r="HO6" s="491"/>
      <c r="HP6" s="491"/>
      <c r="HQ6" s="492" t="s">
        <v>44</v>
      </c>
      <c r="HR6" s="484"/>
      <c r="HS6" s="489"/>
      <c r="HT6" s="180"/>
      <c r="HU6" s="111"/>
      <c r="HV6" s="111"/>
      <c r="HW6" s="290"/>
      <c r="HX6" s="110"/>
      <c r="HY6" s="56"/>
      <c r="HZ6" s="56"/>
      <c r="IA6" s="291"/>
      <c r="IB6" s="56"/>
      <c r="IC6" s="286"/>
      <c r="ID6" s="287"/>
      <c r="IE6" s="27"/>
      <c r="IF6" s="55"/>
      <c r="IG6" s="288"/>
      <c r="IH6" s="84"/>
      <c r="II6" s="84"/>
      <c r="IJ6" s="84"/>
      <c r="IK6" s="179"/>
      <c r="IM6" s="465" t="s">
        <v>33</v>
      </c>
      <c r="IN6" s="466">
        <v>389931</v>
      </c>
      <c r="IO6" s="467">
        <v>383272</v>
      </c>
      <c r="IP6" s="468">
        <v>1.74</v>
      </c>
      <c r="IQ6" s="50"/>
      <c r="IR6" s="50"/>
      <c r="IS6" s="437" t="s">
        <v>34</v>
      </c>
      <c r="IT6" s="411">
        <v>26</v>
      </c>
      <c r="IU6" s="412">
        <v>54</v>
      </c>
      <c r="IV6" s="413">
        <v>37</v>
      </c>
      <c r="IW6" s="411">
        <v>117</v>
      </c>
      <c r="IX6" s="414">
        <v>95</v>
      </c>
      <c r="IY6" s="415">
        <v>23.16</v>
      </c>
      <c r="IZ6" s="179"/>
      <c r="JA6" s="469" t="s">
        <v>35</v>
      </c>
      <c r="JB6" s="470">
        <v>1000.18</v>
      </c>
      <c r="JC6" s="471">
        <v>950.48</v>
      </c>
      <c r="JD6" s="472">
        <v>5.23</v>
      </c>
      <c r="JE6" s="470">
        <v>0</v>
      </c>
      <c r="JF6" s="471">
        <v>0</v>
      </c>
      <c r="JG6" s="472">
        <v>0</v>
      </c>
      <c r="JH6" s="470">
        <v>793.54</v>
      </c>
      <c r="JI6" s="471">
        <v>762.72</v>
      </c>
      <c r="JJ6" s="472">
        <v>4.04</v>
      </c>
      <c r="JK6" s="179"/>
      <c r="JL6" s="179"/>
      <c r="JM6" s="179" t="s">
        <v>36</v>
      </c>
      <c r="JN6" s="473">
        <v>111</v>
      </c>
      <c r="JO6" s="64">
        <v>111</v>
      </c>
      <c r="JP6" s="64">
        <v>111</v>
      </c>
      <c r="JQ6" s="474">
        <v>111</v>
      </c>
      <c r="JR6" s="179"/>
      <c r="JS6" s="442" t="s">
        <v>37</v>
      </c>
      <c r="JT6" s="475">
        <v>11896</v>
      </c>
      <c r="JU6" s="476">
        <v>11896</v>
      </c>
      <c r="JV6" s="445">
        <v>0</v>
      </c>
      <c r="JW6" s="176"/>
      <c r="JX6" s="477"/>
      <c r="JY6" s="478" t="s">
        <v>38</v>
      </c>
      <c r="JZ6" s="479" t="s">
        <v>39</v>
      </c>
      <c r="KA6" s="480" t="s">
        <v>219</v>
      </c>
      <c r="KB6" s="481" t="s">
        <v>220</v>
      </c>
      <c r="KC6" s="482"/>
      <c r="KD6" s="482"/>
      <c r="KE6" s="482"/>
      <c r="KF6" s="482"/>
      <c r="KG6" s="493" t="s">
        <v>44</v>
      </c>
      <c r="KH6" s="484">
        <v>0</v>
      </c>
      <c r="KI6" s="485">
        <v>0</v>
      </c>
      <c r="KJ6" s="180"/>
      <c r="KK6" s="179"/>
      <c r="KL6" s="486"/>
      <c r="KM6" s="478" t="s">
        <v>38</v>
      </c>
      <c r="KN6" s="479" t="s">
        <v>39</v>
      </c>
      <c r="KO6" s="480" t="s">
        <v>219</v>
      </c>
      <c r="KP6" s="481" t="s">
        <v>220</v>
      </c>
      <c r="KQ6" s="482"/>
      <c r="KR6" s="482"/>
      <c r="KS6" s="482"/>
      <c r="KT6" s="482"/>
      <c r="KU6" s="493" t="s">
        <v>44</v>
      </c>
      <c r="KV6" s="484"/>
      <c r="KW6" s="489"/>
      <c r="KX6" s="8"/>
      <c r="KY6" s="111"/>
      <c r="KZ6" s="111"/>
      <c r="LA6" s="290"/>
      <c r="LB6" s="110"/>
      <c r="LC6" s="56"/>
      <c r="LD6" s="56"/>
      <c r="LE6" s="291"/>
      <c r="LF6" s="56"/>
      <c r="LG6" s="286"/>
      <c r="LH6" s="287"/>
      <c r="LI6" s="27"/>
      <c r="LJ6" s="55"/>
      <c r="LK6" s="288"/>
      <c r="LL6" s="84"/>
      <c r="LM6" s="84"/>
      <c r="LN6" s="84"/>
      <c r="LO6" s="84"/>
      <c r="LQ6" s="465" t="s">
        <v>33</v>
      </c>
      <c r="LR6" s="494">
        <v>1175104</v>
      </c>
      <c r="LS6" s="467">
        <v>1150642</v>
      </c>
      <c r="LT6" s="495">
        <v>2.13</v>
      </c>
      <c r="LU6" s="50"/>
      <c r="LV6" s="50"/>
      <c r="LW6" s="437" t="s">
        <v>34</v>
      </c>
      <c r="LX6" s="7">
        <v>247</v>
      </c>
      <c r="LY6" s="427">
        <v>228</v>
      </c>
      <c r="LZ6" s="428">
        <v>8.33</v>
      </c>
      <c r="MA6" s="58"/>
      <c r="MB6" s="469" t="s">
        <v>35</v>
      </c>
      <c r="MC6" s="470">
        <v>898.32</v>
      </c>
      <c r="MD6" s="471">
        <v>852.64</v>
      </c>
      <c r="ME6" s="472">
        <v>5.36</v>
      </c>
      <c r="MF6" s="470">
        <v>0</v>
      </c>
      <c r="MG6" s="471">
        <v>0</v>
      </c>
      <c r="MH6" s="472">
        <v>0</v>
      </c>
      <c r="MI6" s="470">
        <v>711.49</v>
      </c>
      <c r="MJ6" s="471">
        <v>684.26</v>
      </c>
      <c r="MK6" s="472">
        <v>3.98</v>
      </c>
      <c r="ML6" s="2"/>
      <c r="MM6" s="2"/>
      <c r="MN6" s="2" t="s">
        <v>36</v>
      </c>
      <c r="MO6" s="496">
        <v>111</v>
      </c>
      <c r="MP6" s="496">
        <v>111</v>
      </c>
      <c r="MQ6" s="496">
        <v>111</v>
      </c>
      <c r="MR6" s="496">
        <v>111</v>
      </c>
      <c r="MS6" s="496">
        <v>111</v>
      </c>
      <c r="MT6" s="129"/>
      <c r="MU6" s="458" t="s">
        <v>37</v>
      </c>
      <c r="MV6" s="497">
        <v>11896</v>
      </c>
      <c r="MW6" s="460">
        <v>11896</v>
      </c>
      <c r="MX6" s="498">
        <v>0</v>
      </c>
      <c r="MY6" s="132"/>
      <c r="MZ6" s="499"/>
      <c r="NA6" s="500" t="s">
        <v>38</v>
      </c>
      <c r="NB6" s="501" t="s">
        <v>39</v>
      </c>
      <c r="NC6" s="502" t="s">
        <v>219</v>
      </c>
      <c r="ND6" s="503" t="s">
        <v>220</v>
      </c>
      <c r="NE6" s="504"/>
      <c r="NF6" s="504"/>
      <c r="NG6" s="504"/>
      <c r="NH6" s="504"/>
      <c r="NI6" s="493" t="s">
        <v>44</v>
      </c>
      <c r="NJ6" s="505"/>
      <c r="NK6" s="506"/>
      <c r="NL6" s="130"/>
      <c r="NM6" s="130"/>
      <c r="NN6" s="499"/>
      <c r="NO6" s="500" t="s">
        <v>38</v>
      </c>
      <c r="NP6" s="501" t="s">
        <v>39</v>
      </c>
      <c r="NQ6" s="502" t="s">
        <v>219</v>
      </c>
      <c r="NR6" s="503" t="s">
        <v>220</v>
      </c>
      <c r="NS6" s="504"/>
      <c r="NT6" s="504"/>
      <c r="NU6" s="504"/>
      <c r="NV6" s="504"/>
      <c r="NW6" s="488" t="s">
        <v>44</v>
      </c>
      <c r="NX6" s="505"/>
      <c r="NY6" s="506"/>
    </row>
    <row r="7" spans="1:390" ht="23.25" customHeight="1" thickTop="1" x14ac:dyDescent="0.25">
      <c r="A7" s="407" t="s">
        <v>45</v>
      </c>
      <c r="B7" s="6">
        <v>908258</v>
      </c>
      <c r="C7" s="408">
        <v>873875</v>
      </c>
      <c r="D7" s="409">
        <v>3.93</v>
      </c>
      <c r="E7" s="50"/>
      <c r="F7" s="50"/>
      <c r="G7" s="437" t="s">
        <v>46</v>
      </c>
      <c r="H7" s="411">
        <v>123</v>
      </c>
      <c r="I7" s="412">
        <v>159</v>
      </c>
      <c r="J7" s="413">
        <v>59</v>
      </c>
      <c r="K7" s="411">
        <v>341</v>
      </c>
      <c r="L7" s="414">
        <v>273</v>
      </c>
      <c r="M7" s="415">
        <v>24.91</v>
      </c>
      <c r="N7" s="179"/>
      <c r="O7" s="469" t="s">
        <v>47</v>
      </c>
      <c r="P7" s="470">
        <v>559.12</v>
      </c>
      <c r="Q7" s="471">
        <v>526.33000000000004</v>
      </c>
      <c r="R7" s="472">
        <v>6.23</v>
      </c>
      <c r="S7" s="470">
        <v>412.83</v>
      </c>
      <c r="T7" s="471">
        <v>397.1</v>
      </c>
      <c r="U7" s="472">
        <v>3.96</v>
      </c>
      <c r="V7" s="470">
        <v>531.20000000000005</v>
      </c>
      <c r="W7" s="471">
        <v>502.8</v>
      </c>
      <c r="X7" s="472">
        <v>5.65</v>
      </c>
      <c r="Y7" s="179"/>
      <c r="Z7" s="179"/>
      <c r="AA7" s="179" t="s">
        <v>48</v>
      </c>
      <c r="AB7" s="64">
        <v>132</v>
      </c>
      <c r="AC7" s="64">
        <v>132</v>
      </c>
      <c r="AD7" s="64">
        <v>132</v>
      </c>
      <c r="AE7" s="474">
        <v>132</v>
      </c>
      <c r="AF7" s="179"/>
      <c r="AG7" s="442" t="s">
        <v>49</v>
      </c>
      <c r="AH7" s="507">
        <v>80.3</v>
      </c>
      <c r="AI7" s="508">
        <v>77.73</v>
      </c>
      <c r="AJ7" s="509">
        <v>2.57</v>
      </c>
      <c r="AK7" s="125"/>
      <c r="AL7" s="510" t="s">
        <v>50</v>
      </c>
      <c r="AM7" s="511">
        <v>0</v>
      </c>
      <c r="AN7" s="512">
        <v>0</v>
      </c>
      <c r="AO7" s="512">
        <v>0</v>
      </c>
      <c r="AP7" s="513">
        <v>0</v>
      </c>
      <c r="AQ7" s="514"/>
      <c r="AR7" s="514"/>
      <c r="AS7" s="514"/>
      <c r="AT7" s="515"/>
      <c r="AU7" s="516">
        <v>0</v>
      </c>
      <c r="AV7" s="517">
        <v>0</v>
      </c>
      <c r="AW7" s="518">
        <v>0</v>
      </c>
      <c r="AX7" s="519"/>
      <c r="AY7" s="179"/>
      <c r="AZ7" s="510" t="s">
        <v>50</v>
      </c>
      <c r="BA7" s="511">
        <v>0</v>
      </c>
      <c r="BB7" s="512">
        <v>0</v>
      </c>
      <c r="BC7" s="520">
        <v>0</v>
      </c>
      <c r="BD7" s="521">
        <v>0</v>
      </c>
      <c r="BE7" s="512"/>
      <c r="BF7" s="512"/>
      <c r="BG7" s="512"/>
      <c r="BH7" s="512"/>
      <c r="BI7" s="522">
        <v>0</v>
      </c>
      <c r="BJ7" s="522">
        <v>0</v>
      </c>
      <c r="BK7" s="518">
        <v>0</v>
      </c>
      <c r="BL7" s="523"/>
      <c r="BM7" s="290"/>
      <c r="BN7" s="111"/>
      <c r="BO7" s="290"/>
      <c r="BP7" s="109"/>
      <c r="BQ7" s="54"/>
      <c r="BR7" s="54"/>
      <c r="BS7" s="54"/>
      <c r="BT7" s="54"/>
      <c r="BU7" s="286"/>
      <c r="BV7" s="287"/>
      <c r="BW7" s="27"/>
      <c r="BX7" s="55"/>
      <c r="BY7" s="288"/>
      <c r="BZ7" s="84"/>
      <c r="CA7" s="84"/>
      <c r="CB7" s="84"/>
      <c r="CC7" s="179"/>
      <c r="CD7" s="179"/>
      <c r="CE7" s="407" t="s">
        <v>45</v>
      </c>
      <c r="CF7" s="6">
        <v>889342</v>
      </c>
      <c r="CG7" s="408">
        <v>856451</v>
      </c>
      <c r="CH7" s="409">
        <v>3.84</v>
      </c>
      <c r="CI7" s="50"/>
      <c r="CJ7" s="50"/>
      <c r="CK7" s="437" t="s">
        <v>46</v>
      </c>
      <c r="CL7" s="411">
        <v>99</v>
      </c>
      <c r="CM7" s="412">
        <v>122</v>
      </c>
      <c r="CN7" s="413">
        <v>2758</v>
      </c>
      <c r="CO7" s="411">
        <v>2979</v>
      </c>
      <c r="CP7" s="414">
        <v>310</v>
      </c>
      <c r="CQ7" s="415">
        <v>860.97</v>
      </c>
      <c r="CR7" s="179"/>
      <c r="CS7" s="469" t="s">
        <v>47</v>
      </c>
      <c r="CT7" s="470">
        <v>803.28</v>
      </c>
      <c r="CU7" s="471">
        <v>735.91</v>
      </c>
      <c r="CV7" s="472">
        <v>9.15</v>
      </c>
      <c r="CW7" s="470">
        <v>513.85</v>
      </c>
      <c r="CX7" s="471">
        <v>493.22</v>
      </c>
      <c r="CY7" s="472">
        <v>4.18</v>
      </c>
      <c r="CZ7" s="470">
        <v>750.98</v>
      </c>
      <c r="DA7" s="471">
        <v>693.22</v>
      </c>
      <c r="DB7" s="472">
        <v>8.33</v>
      </c>
      <c r="DC7" s="179"/>
      <c r="DD7" s="179"/>
      <c r="DE7" s="179" t="s">
        <v>48</v>
      </c>
      <c r="DF7" s="64">
        <v>132</v>
      </c>
      <c r="DG7" s="64">
        <v>132</v>
      </c>
      <c r="DH7" s="64">
        <v>132</v>
      </c>
      <c r="DI7" s="474">
        <v>132</v>
      </c>
      <c r="DJ7" s="179"/>
      <c r="DK7" s="442" t="s">
        <v>172</v>
      </c>
      <c r="DL7" s="507">
        <v>68.739999999999995</v>
      </c>
      <c r="DM7" s="508">
        <v>66.8</v>
      </c>
      <c r="DN7" s="509">
        <v>1.94</v>
      </c>
      <c r="DO7" s="125"/>
      <c r="DP7" s="510" t="s">
        <v>50</v>
      </c>
      <c r="DQ7" s="511">
        <v>0</v>
      </c>
      <c r="DR7" s="512">
        <v>0</v>
      </c>
      <c r="DS7" s="512">
        <v>0</v>
      </c>
      <c r="DT7" s="521">
        <v>0</v>
      </c>
      <c r="DU7" s="511"/>
      <c r="DV7" s="512"/>
      <c r="DW7" s="512"/>
      <c r="DX7" s="512"/>
      <c r="DY7" s="522">
        <v>0</v>
      </c>
      <c r="DZ7" s="517">
        <v>0</v>
      </c>
      <c r="EA7" s="518">
        <v>0</v>
      </c>
      <c r="EB7" s="519"/>
      <c r="EC7" s="179"/>
      <c r="ED7" s="510" t="s">
        <v>50</v>
      </c>
      <c r="EE7" s="511">
        <v>0</v>
      </c>
      <c r="EF7" s="512">
        <v>0</v>
      </c>
      <c r="EG7" s="520">
        <v>0</v>
      </c>
      <c r="EH7" s="521">
        <v>0</v>
      </c>
      <c r="EI7" s="511"/>
      <c r="EJ7" s="512"/>
      <c r="EK7" s="512"/>
      <c r="EL7" s="512"/>
      <c r="EM7" s="522">
        <v>0</v>
      </c>
      <c r="EN7" s="522">
        <v>0</v>
      </c>
      <c r="EO7" s="518">
        <v>0</v>
      </c>
      <c r="EP7" s="523"/>
      <c r="EQ7" s="290"/>
      <c r="ER7" s="111"/>
      <c r="ES7" s="290"/>
      <c r="ET7" s="109"/>
      <c r="EU7" s="54"/>
      <c r="EV7" s="54"/>
      <c r="EW7" s="54"/>
      <c r="EX7" s="54"/>
      <c r="EY7" s="286"/>
      <c r="EZ7" s="287"/>
      <c r="FA7" s="27"/>
      <c r="FB7" s="55"/>
      <c r="FC7" s="288"/>
      <c r="FD7" s="84"/>
      <c r="FE7" s="84"/>
      <c r="FF7" s="84"/>
      <c r="FG7" s="179"/>
      <c r="FH7" s="179"/>
      <c r="FI7" s="407" t="s">
        <v>45</v>
      </c>
      <c r="FJ7" s="6">
        <v>875711</v>
      </c>
      <c r="FK7" s="408">
        <v>870596</v>
      </c>
      <c r="FL7" s="409">
        <v>0.59</v>
      </c>
      <c r="FM7" s="50"/>
      <c r="FN7" s="50"/>
      <c r="FO7" s="437" t="s">
        <v>46</v>
      </c>
      <c r="FP7" s="411">
        <v>256</v>
      </c>
      <c r="FQ7" s="412">
        <v>241</v>
      </c>
      <c r="FR7" s="413">
        <v>230</v>
      </c>
      <c r="FS7" s="411">
        <v>727</v>
      </c>
      <c r="FT7" s="414">
        <v>825</v>
      </c>
      <c r="FU7" s="415">
        <v>-11.88</v>
      </c>
      <c r="FV7" s="179"/>
      <c r="FW7" s="469" t="s">
        <v>47</v>
      </c>
      <c r="FX7" s="470">
        <v>612.58000000000004</v>
      </c>
      <c r="FY7" s="471">
        <v>579.48</v>
      </c>
      <c r="FZ7" s="472">
        <v>5.71</v>
      </c>
      <c r="GA7" s="470">
        <v>454.62</v>
      </c>
      <c r="GB7" s="471">
        <v>434.95</v>
      </c>
      <c r="GC7" s="472">
        <v>4.5199999999999996</v>
      </c>
      <c r="GD7" s="470">
        <v>571.66999999999996</v>
      </c>
      <c r="GE7" s="471">
        <v>545.67999999999995</v>
      </c>
      <c r="GF7" s="472">
        <v>4.76</v>
      </c>
      <c r="GG7" s="179"/>
      <c r="GH7" s="179"/>
      <c r="GI7" s="179" t="s">
        <v>48</v>
      </c>
      <c r="GJ7" s="64">
        <v>132</v>
      </c>
      <c r="GK7" s="64">
        <v>132</v>
      </c>
      <c r="GL7" s="64">
        <v>132</v>
      </c>
      <c r="GM7" s="474">
        <v>132</v>
      </c>
      <c r="GN7" s="179"/>
      <c r="GO7" s="442" t="s">
        <v>172</v>
      </c>
      <c r="GP7" s="507">
        <v>60.13</v>
      </c>
      <c r="GQ7" s="508">
        <v>60.93</v>
      </c>
      <c r="GR7" s="509">
        <v>-0.8</v>
      </c>
      <c r="GS7" s="125"/>
      <c r="GT7" s="510" t="s">
        <v>50</v>
      </c>
      <c r="GU7" s="511">
        <v>0</v>
      </c>
      <c r="GV7" s="512">
        <v>0</v>
      </c>
      <c r="GW7" s="512">
        <v>0</v>
      </c>
      <c r="GX7" s="521">
        <v>0</v>
      </c>
      <c r="GY7" s="512"/>
      <c r="GZ7" s="512"/>
      <c r="HA7" s="512"/>
      <c r="HB7" s="512"/>
      <c r="HC7" s="522">
        <v>0</v>
      </c>
      <c r="HD7" s="517">
        <v>0</v>
      </c>
      <c r="HE7" s="518">
        <v>0</v>
      </c>
      <c r="HF7" s="519"/>
      <c r="HG7" s="179"/>
      <c r="HH7" s="510" t="s">
        <v>50</v>
      </c>
      <c r="HI7" s="511">
        <v>0</v>
      </c>
      <c r="HJ7" s="512">
        <v>0</v>
      </c>
      <c r="HK7" s="520">
        <v>0</v>
      </c>
      <c r="HL7" s="521">
        <v>0</v>
      </c>
      <c r="HM7" s="512"/>
      <c r="HN7" s="512"/>
      <c r="HO7" s="512"/>
      <c r="HP7" s="512"/>
      <c r="HQ7" s="522">
        <v>0</v>
      </c>
      <c r="HR7" s="522">
        <v>0</v>
      </c>
      <c r="HS7" s="518">
        <v>0</v>
      </c>
      <c r="HT7" s="524"/>
      <c r="HU7" s="290"/>
      <c r="HV7" s="111"/>
      <c r="HW7" s="290"/>
      <c r="HX7" s="109"/>
      <c r="HY7" s="54"/>
      <c r="HZ7" s="54"/>
      <c r="IA7" s="54"/>
      <c r="IB7" s="54"/>
      <c r="IC7" s="286"/>
      <c r="ID7" s="287"/>
      <c r="IE7" s="27"/>
      <c r="IF7" s="55"/>
      <c r="IG7" s="288"/>
      <c r="IH7" s="84"/>
      <c r="II7" s="84"/>
      <c r="IJ7" s="84"/>
      <c r="IK7" s="179"/>
      <c r="IM7" s="407" t="s">
        <v>45</v>
      </c>
      <c r="IN7" s="6">
        <v>1234755</v>
      </c>
      <c r="IO7" s="408">
        <v>1206326</v>
      </c>
      <c r="IP7" s="409">
        <v>2.36</v>
      </c>
      <c r="IQ7" s="50"/>
      <c r="IR7" s="50"/>
      <c r="IS7" s="437" t="s">
        <v>46</v>
      </c>
      <c r="IT7" s="411">
        <v>74</v>
      </c>
      <c r="IU7" s="412">
        <v>103</v>
      </c>
      <c r="IV7" s="413">
        <v>76</v>
      </c>
      <c r="IW7" s="411">
        <v>253</v>
      </c>
      <c r="IX7" s="414">
        <v>204</v>
      </c>
      <c r="IY7" s="415">
        <v>24.02</v>
      </c>
      <c r="IZ7" s="179"/>
      <c r="JA7" s="469" t="s">
        <v>47</v>
      </c>
      <c r="JB7" s="470">
        <v>654.14</v>
      </c>
      <c r="JC7" s="471">
        <v>612.4</v>
      </c>
      <c r="JD7" s="472">
        <v>6.82</v>
      </c>
      <c r="JE7" s="470">
        <v>471.17</v>
      </c>
      <c r="JF7" s="471">
        <v>442.26</v>
      </c>
      <c r="JG7" s="472">
        <v>6.54</v>
      </c>
      <c r="JH7" s="470">
        <v>616.34</v>
      </c>
      <c r="JI7" s="471">
        <v>578.79</v>
      </c>
      <c r="JJ7" s="472">
        <v>6.49</v>
      </c>
      <c r="JK7" s="179"/>
      <c r="JL7" s="179"/>
      <c r="JM7" s="179" t="s">
        <v>48</v>
      </c>
      <c r="JN7" s="64">
        <v>132</v>
      </c>
      <c r="JO7" s="64">
        <v>132</v>
      </c>
      <c r="JP7" s="64">
        <v>132</v>
      </c>
      <c r="JQ7" s="474">
        <v>132</v>
      </c>
      <c r="JR7" s="179"/>
      <c r="JS7" s="442" t="s">
        <v>172</v>
      </c>
      <c r="JT7" s="507">
        <v>72.16</v>
      </c>
      <c r="JU7" s="508">
        <v>70.650000000000006</v>
      </c>
      <c r="JV7" s="509">
        <v>1.51</v>
      </c>
      <c r="JW7" s="125"/>
      <c r="JX7" s="510" t="s">
        <v>50</v>
      </c>
      <c r="JY7" s="511">
        <v>0</v>
      </c>
      <c r="JZ7" s="512">
        <v>0</v>
      </c>
      <c r="KA7" s="512">
        <v>0</v>
      </c>
      <c r="KB7" s="513">
        <v>0</v>
      </c>
      <c r="KC7" s="514"/>
      <c r="KD7" s="514"/>
      <c r="KE7" s="514"/>
      <c r="KF7" s="514"/>
      <c r="KG7" s="525">
        <v>0</v>
      </c>
      <c r="KH7" s="517">
        <v>0</v>
      </c>
      <c r="KI7" s="518">
        <v>0</v>
      </c>
      <c r="KJ7" s="519"/>
      <c r="KK7" s="179"/>
      <c r="KL7" s="510" t="s">
        <v>50</v>
      </c>
      <c r="KM7" s="511">
        <v>0</v>
      </c>
      <c r="KN7" s="512">
        <v>0</v>
      </c>
      <c r="KO7" s="520">
        <v>0</v>
      </c>
      <c r="KP7" s="513">
        <v>0</v>
      </c>
      <c r="KQ7" s="514"/>
      <c r="KR7" s="514"/>
      <c r="KS7" s="514"/>
      <c r="KT7" s="514"/>
      <c r="KU7" s="525">
        <v>0</v>
      </c>
      <c r="KV7" s="522">
        <v>0</v>
      </c>
      <c r="KW7" s="518">
        <v>0</v>
      </c>
      <c r="KX7" s="178"/>
      <c r="KY7" s="290"/>
      <c r="KZ7" s="111"/>
      <c r="LA7" s="290"/>
      <c r="LB7" s="109"/>
      <c r="LC7" s="54"/>
      <c r="LD7" s="54"/>
      <c r="LE7" s="54"/>
      <c r="LF7" s="54"/>
      <c r="LG7" s="286"/>
      <c r="LH7" s="287"/>
      <c r="LI7" s="27"/>
      <c r="LJ7" s="55"/>
      <c r="LK7" s="288"/>
      <c r="LL7" s="84"/>
      <c r="LM7" s="84"/>
      <c r="LN7" s="84"/>
      <c r="LO7" s="84"/>
      <c r="LQ7" s="407" t="s">
        <v>45</v>
      </c>
      <c r="LR7" s="6">
        <v>3908066</v>
      </c>
      <c r="LS7" s="408">
        <v>3807248</v>
      </c>
      <c r="LT7" s="426">
        <v>2.65</v>
      </c>
      <c r="LU7" s="50"/>
      <c r="LV7" s="50"/>
      <c r="LW7" s="437" t="s">
        <v>46</v>
      </c>
      <c r="LX7" s="7">
        <v>4300</v>
      </c>
      <c r="LY7" s="427">
        <v>1612</v>
      </c>
      <c r="LZ7" s="428">
        <v>166.75</v>
      </c>
      <c r="MA7" s="58"/>
      <c r="MB7" s="469" t="s">
        <v>47</v>
      </c>
      <c r="MC7" s="470">
        <v>653.67999999999995</v>
      </c>
      <c r="MD7" s="471">
        <v>610.22</v>
      </c>
      <c r="ME7" s="472">
        <v>7.12</v>
      </c>
      <c r="MF7" s="470">
        <v>461.17</v>
      </c>
      <c r="MG7" s="471">
        <v>439.22</v>
      </c>
      <c r="MH7" s="472">
        <v>5</v>
      </c>
      <c r="MI7" s="470">
        <v>613.64</v>
      </c>
      <c r="MJ7" s="471">
        <v>576.45000000000005</v>
      </c>
      <c r="MK7" s="472">
        <v>6.45</v>
      </c>
      <c r="ML7" s="2"/>
      <c r="MM7" s="2"/>
      <c r="MN7" s="2" t="s">
        <v>48</v>
      </c>
      <c r="MO7" s="496">
        <v>132</v>
      </c>
      <c r="MP7" s="496">
        <v>132</v>
      </c>
      <c r="MQ7" s="496">
        <v>132</v>
      </c>
      <c r="MR7" s="496">
        <v>132</v>
      </c>
      <c r="MS7" s="496">
        <v>132</v>
      </c>
      <c r="MT7" s="129"/>
      <c r="MU7" s="458" t="s">
        <v>172</v>
      </c>
      <c r="MV7" s="526">
        <v>70.33</v>
      </c>
      <c r="MW7" s="527">
        <v>69.03</v>
      </c>
      <c r="MX7" s="498">
        <v>1.3</v>
      </c>
      <c r="MY7" s="133"/>
      <c r="MZ7" s="528" t="s">
        <v>132</v>
      </c>
      <c r="NA7" s="529">
        <v>0</v>
      </c>
      <c r="NB7" s="530">
        <v>0</v>
      </c>
      <c r="NC7" s="530">
        <v>0</v>
      </c>
      <c r="ND7" s="531">
        <v>0</v>
      </c>
      <c r="NE7" s="530"/>
      <c r="NF7" s="530"/>
      <c r="NG7" s="530"/>
      <c r="NH7" s="530"/>
      <c r="NI7" s="532">
        <v>0</v>
      </c>
      <c r="NJ7" s="533">
        <v>0</v>
      </c>
      <c r="NK7" s="534">
        <v>0</v>
      </c>
      <c r="NL7" s="181"/>
      <c r="NM7" s="181"/>
      <c r="NN7" s="535" t="s">
        <v>132</v>
      </c>
      <c r="NO7" s="529">
        <v>0</v>
      </c>
      <c r="NP7" s="530">
        <v>0</v>
      </c>
      <c r="NQ7" s="530">
        <v>0</v>
      </c>
      <c r="NR7" s="531">
        <v>0</v>
      </c>
      <c r="NS7" s="530"/>
      <c r="NT7" s="530"/>
      <c r="NU7" s="530"/>
      <c r="NV7" s="530"/>
      <c r="NW7" s="532">
        <v>0</v>
      </c>
      <c r="NX7" s="533">
        <v>0</v>
      </c>
      <c r="NY7" s="534">
        <v>0</v>
      </c>
    </row>
    <row r="8" spans="1:390" ht="23.25" customHeight="1" x14ac:dyDescent="0.25">
      <c r="A8" s="434" t="s">
        <v>51</v>
      </c>
      <c r="B8" s="7">
        <v>652508</v>
      </c>
      <c r="C8" s="435">
        <v>626592</v>
      </c>
      <c r="D8" s="436">
        <v>4.1399999999999997</v>
      </c>
      <c r="E8" s="50"/>
      <c r="F8" s="50"/>
      <c r="G8" s="437" t="s">
        <v>52</v>
      </c>
      <c r="H8" s="411">
        <v>18</v>
      </c>
      <c r="I8" s="412">
        <v>21</v>
      </c>
      <c r="J8" s="413">
        <v>33</v>
      </c>
      <c r="K8" s="411">
        <v>72</v>
      </c>
      <c r="L8" s="414">
        <v>69</v>
      </c>
      <c r="M8" s="415">
        <v>4.3499999999999996</v>
      </c>
      <c r="N8" s="179"/>
      <c r="O8" s="469" t="s">
        <v>53</v>
      </c>
      <c r="P8" s="470">
        <v>490.91</v>
      </c>
      <c r="Q8" s="471">
        <v>447.89</v>
      </c>
      <c r="R8" s="472">
        <v>9.61</v>
      </c>
      <c r="S8" s="470">
        <v>315.81</v>
      </c>
      <c r="T8" s="471">
        <v>301.33</v>
      </c>
      <c r="U8" s="472">
        <v>4.8099999999999996</v>
      </c>
      <c r="V8" s="470">
        <v>457.5</v>
      </c>
      <c r="W8" s="471">
        <v>421.21</v>
      </c>
      <c r="X8" s="472">
        <v>8.6199999999999992</v>
      </c>
      <c r="Y8" s="179"/>
      <c r="Z8" s="179"/>
      <c r="AA8" s="179" t="s">
        <v>54</v>
      </c>
      <c r="AB8" s="64">
        <v>167</v>
      </c>
      <c r="AC8" s="64">
        <v>167</v>
      </c>
      <c r="AD8" s="64">
        <v>167</v>
      </c>
      <c r="AE8" s="474">
        <v>167</v>
      </c>
      <c r="AF8" s="179"/>
      <c r="AG8" s="442" t="s">
        <v>55</v>
      </c>
      <c r="AH8" s="443">
        <v>857084</v>
      </c>
      <c r="AI8" s="444">
        <v>824588</v>
      </c>
      <c r="AJ8" s="445">
        <v>3.94</v>
      </c>
      <c r="AK8" s="64"/>
      <c r="AL8" s="510" t="s">
        <v>56</v>
      </c>
      <c r="AM8" s="536">
        <v>0</v>
      </c>
      <c r="AN8" s="537">
        <v>0</v>
      </c>
      <c r="AO8" s="537">
        <v>0</v>
      </c>
      <c r="AP8" s="538">
        <v>0</v>
      </c>
      <c r="AQ8" s="539"/>
      <c r="AR8" s="539"/>
      <c r="AS8" s="539"/>
      <c r="AT8" s="540"/>
      <c r="AU8" s="541">
        <v>0</v>
      </c>
      <c r="AV8" s="517">
        <v>0</v>
      </c>
      <c r="AW8" s="518">
        <v>0</v>
      </c>
      <c r="AX8" s="519"/>
      <c r="AY8" s="179"/>
      <c r="AZ8" s="510" t="s">
        <v>56</v>
      </c>
      <c r="BA8" s="536">
        <v>0</v>
      </c>
      <c r="BB8" s="537">
        <v>0</v>
      </c>
      <c r="BC8" s="542">
        <v>0</v>
      </c>
      <c r="BD8" s="543">
        <v>0</v>
      </c>
      <c r="BE8" s="537"/>
      <c r="BF8" s="537"/>
      <c r="BG8" s="537"/>
      <c r="BH8" s="537"/>
      <c r="BI8" s="517">
        <v>0</v>
      </c>
      <c r="BJ8" s="517">
        <v>0</v>
      </c>
      <c r="BK8" s="518">
        <v>0</v>
      </c>
      <c r="BL8" s="523"/>
      <c r="BM8" s="55"/>
      <c r="BN8" s="111"/>
      <c r="BO8" s="290"/>
      <c r="BP8" s="110"/>
      <c r="BQ8" s="56"/>
      <c r="BR8" s="56"/>
      <c r="BS8" s="56"/>
      <c r="BT8" s="56"/>
      <c r="BU8" s="286"/>
      <c r="BV8" s="287"/>
      <c r="BW8" s="27"/>
      <c r="BX8" s="55"/>
      <c r="BY8" s="288"/>
      <c r="BZ8" s="84"/>
      <c r="CA8" s="84"/>
      <c r="CB8" s="84"/>
      <c r="CC8" s="179"/>
      <c r="CD8" s="179"/>
      <c r="CE8" s="434" t="s">
        <v>51</v>
      </c>
      <c r="CF8" s="7">
        <v>687268</v>
      </c>
      <c r="CG8" s="435">
        <v>660313</v>
      </c>
      <c r="CH8" s="436">
        <v>4.08</v>
      </c>
      <c r="CI8" s="50"/>
      <c r="CJ8" s="50"/>
      <c r="CK8" s="437" t="s">
        <v>52</v>
      </c>
      <c r="CL8" s="411">
        <v>67</v>
      </c>
      <c r="CM8" s="412">
        <v>54</v>
      </c>
      <c r="CN8" s="413">
        <v>0</v>
      </c>
      <c r="CO8" s="411">
        <v>121</v>
      </c>
      <c r="CP8" s="414">
        <v>65</v>
      </c>
      <c r="CQ8" s="415">
        <v>86.15</v>
      </c>
      <c r="CR8" s="179"/>
      <c r="CS8" s="469" t="s">
        <v>53</v>
      </c>
      <c r="CT8" s="470">
        <v>331.12</v>
      </c>
      <c r="CU8" s="471">
        <v>320.52</v>
      </c>
      <c r="CV8" s="472">
        <v>3.31</v>
      </c>
      <c r="CW8" s="470">
        <v>320.19</v>
      </c>
      <c r="CX8" s="471">
        <v>306.42</v>
      </c>
      <c r="CY8" s="472">
        <v>4.49</v>
      </c>
      <c r="CZ8" s="470">
        <v>329.15</v>
      </c>
      <c r="DA8" s="471">
        <v>318.04000000000002</v>
      </c>
      <c r="DB8" s="472">
        <v>3.49</v>
      </c>
      <c r="DC8" s="179"/>
      <c r="DD8" s="179"/>
      <c r="DE8" s="179" t="s">
        <v>54</v>
      </c>
      <c r="DF8" s="64">
        <v>167</v>
      </c>
      <c r="DG8" s="64">
        <v>167</v>
      </c>
      <c r="DH8" s="64">
        <v>167</v>
      </c>
      <c r="DI8" s="474">
        <v>167</v>
      </c>
      <c r="DJ8" s="179"/>
      <c r="DK8" s="442" t="s">
        <v>55</v>
      </c>
      <c r="DL8" s="443">
        <v>838569</v>
      </c>
      <c r="DM8" s="444">
        <v>817055</v>
      </c>
      <c r="DN8" s="445">
        <v>2.63</v>
      </c>
      <c r="DO8" s="64"/>
      <c r="DP8" s="510" t="s">
        <v>56</v>
      </c>
      <c r="DQ8" s="536">
        <v>0</v>
      </c>
      <c r="DR8" s="537">
        <v>0</v>
      </c>
      <c r="DS8" s="537">
        <v>0</v>
      </c>
      <c r="DT8" s="543">
        <v>0</v>
      </c>
      <c r="DU8" s="536"/>
      <c r="DV8" s="537"/>
      <c r="DW8" s="537"/>
      <c r="DX8" s="537"/>
      <c r="DY8" s="517">
        <v>0</v>
      </c>
      <c r="DZ8" s="517">
        <v>0</v>
      </c>
      <c r="EA8" s="518">
        <v>0</v>
      </c>
      <c r="EB8" s="519"/>
      <c r="EC8" s="179"/>
      <c r="ED8" s="510" t="s">
        <v>56</v>
      </c>
      <c r="EE8" s="536">
        <v>0</v>
      </c>
      <c r="EF8" s="537">
        <v>0</v>
      </c>
      <c r="EG8" s="542">
        <v>0</v>
      </c>
      <c r="EH8" s="543">
        <v>0</v>
      </c>
      <c r="EI8" s="536"/>
      <c r="EJ8" s="537"/>
      <c r="EK8" s="537"/>
      <c r="EL8" s="537"/>
      <c r="EM8" s="517">
        <v>0</v>
      </c>
      <c r="EN8" s="517">
        <v>0</v>
      </c>
      <c r="EO8" s="518">
        <v>0</v>
      </c>
      <c r="EP8" s="523"/>
      <c r="EQ8" s="55"/>
      <c r="ER8" s="111"/>
      <c r="ES8" s="290"/>
      <c r="ET8" s="110"/>
      <c r="EU8" s="56"/>
      <c r="EV8" s="56"/>
      <c r="EW8" s="56"/>
      <c r="EX8" s="56"/>
      <c r="EY8" s="286"/>
      <c r="EZ8" s="287"/>
      <c r="FA8" s="27"/>
      <c r="FB8" s="55"/>
      <c r="FC8" s="288"/>
      <c r="FD8" s="84"/>
      <c r="FE8" s="84"/>
      <c r="FF8" s="84"/>
      <c r="FG8" s="179"/>
      <c r="FH8" s="179"/>
      <c r="FI8" s="434" t="s">
        <v>51</v>
      </c>
      <c r="FJ8" s="7">
        <v>642711</v>
      </c>
      <c r="FK8" s="435">
        <v>636463</v>
      </c>
      <c r="FL8" s="436">
        <v>0.98</v>
      </c>
      <c r="FM8" s="50"/>
      <c r="FN8" s="50"/>
      <c r="FO8" s="437" t="s">
        <v>52</v>
      </c>
      <c r="FP8" s="411">
        <v>64</v>
      </c>
      <c r="FQ8" s="412">
        <v>51</v>
      </c>
      <c r="FR8" s="413">
        <v>26</v>
      </c>
      <c r="FS8" s="411">
        <v>141</v>
      </c>
      <c r="FT8" s="414">
        <v>134</v>
      </c>
      <c r="FU8" s="415">
        <v>5.22</v>
      </c>
      <c r="FV8" s="179"/>
      <c r="FW8" s="469" t="s">
        <v>53</v>
      </c>
      <c r="FX8" s="470">
        <v>383.17</v>
      </c>
      <c r="FY8" s="471">
        <v>360.28</v>
      </c>
      <c r="FZ8" s="472">
        <v>6.35</v>
      </c>
      <c r="GA8" s="470">
        <v>354.43</v>
      </c>
      <c r="GB8" s="471">
        <v>327.38</v>
      </c>
      <c r="GC8" s="472">
        <v>8.26</v>
      </c>
      <c r="GD8" s="470">
        <v>375.73</v>
      </c>
      <c r="GE8" s="471">
        <v>352.59</v>
      </c>
      <c r="GF8" s="472">
        <v>6.56</v>
      </c>
      <c r="GG8" s="179"/>
      <c r="GH8" s="179"/>
      <c r="GI8" s="179" t="s">
        <v>54</v>
      </c>
      <c r="GJ8" s="64">
        <v>167</v>
      </c>
      <c r="GK8" s="64">
        <v>167</v>
      </c>
      <c r="GL8" s="64">
        <v>167</v>
      </c>
      <c r="GM8" s="474">
        <v>167</v>
      </c>
      <c r="GN8" s="179"/>
      <c r="GO8" s="442" t="s">
        <v>55</v>
      </c>
      <c r="GP8" s="443">
        <v>816381</v>
      </c>
      <c r="GQ8" s="444">
        <v>825657</v>
      </c>
      <c r="GR8" s="445">
        <v>-1.1200000000000001</v>
      </c>
      <c r="GS8" s="64"/>
      <c r="GT8" s="510" t="s">
        <v>56</v>
      </c>
      <c r="GU8" s="536">
        <v>0</v>
      </c>
      <c r="GV8" s="537">
        <v>0</v>
      </c>
      <c r="GW8" s="537">
        <v>0</v>
      </c>
      <c r="GX8" s="543">
        <v>0</v>
      </c>
      <c r="GY8" s="537"/>
      <c r="GZ8" s="537"/>
      <c r="HA8" s="537"/>
      <c r="HB8" s="537"/>
      <c r="HC8" s="517">
        <v>0</v>
      </c>
      <c r="HD8" s="517">
        <v>0</v>
      </c>
      <c r="HE8" s="518">
        <v>0</v>
      </c>
      <c r="HF8" s="519"/>
      <c r="HG8" s="179"/>
      <c r="HH8" s="510" t="s">
        <v>56</v>
      </c>
      <c r="HI8" s="536">
        <v>0</v>
      </c>
      <c r="HJ8" s="537">
        <v>0</v>
      </c>
      <c r="HK8" s="542">
        <v>0</v>
      </c>
      <c r="HL8" s="543">
        <v>0</v>
      </c>
      <c r="HM8" s="537"/>
      <c r="HN8" s="537"/>
      <c r="HO8" s="537"/>
      <c r="HP8" s="537"/>
      <c r="HQ8" s="517">
        <v>0</v>
      </c>
      <c r="HR8" s="517">
        <v>0</v>
      </c>
      <c r="HS8" s="518">
        <v>0</v>
      </c>
      <c r="HT8" s="524"/>
      <c r="HU8" s="55"/>
      <c r="HV8" s="111"/>
      <c r="HW8" s="290"/>
      <c r="HX8" s="110"/>
      <c r="HY8" s="56"/>
      <c r="HZ8" s="56"/>
      <c r="IA8" s="56"/>
      <c r="IB8" s="56"/>
      <c r="IC8" s="286"/>
      <c r="ID8" s="287"/>
      <c r="IE8" s="27"/>
      <c r="IF8" s="55"/>
      <c r="IG8" s="288"/>
      <c r="IH8" s="84"/>
      <c r="II8" s="84"/>
      <c r="IJ8" s="84"/>
      <c r="IK8" s="179"/>
      <c r="IM8" s="434" t="s">
        <v>51</v>
      </c>
      <c r="IN8" s="7">
        <v>920247</v>
      </c>
      <c r="IO8" s="435">
        <v>893850</v>
      </c>
      <c r="IP8" s="436">
        <v>2.95</v>
      </c>
      <c r="IQ8" s="50"/>
      <c r="IR8" s="50"/>
      <c r="IS8" s="437" t="s">
        <v>52</v>
      </c>
      <c r="IT8" s="411">
        <v>30</v>
      </c>
      <c r="IU8" s="412">
        <v>28</v>
      </c>
      <c r="IV8" s="413">
        <v>23</v>
      </c>
      <c r="IW8" s="411">
        <v>81</v>
      </c>
      <c r="IX8" s="414">
        <v>80</v>
      </c>
      <c r="IY8" s="415">
        <v>1.25</v>
      </c>
      <c r="IZ8" s="179"/>
      <c r="JA8" s="469" t="s">
        <v>53</v>
      </c>
      <c r="JB8" s="470">
        <v>524.36</v>
      </c>
      <c r="JC8" s="471">
        <v>496.8</v>
      </c>
      <c r="JD8" s="472">
        <v>5.55</v>
      </c>
      <c r="JE8" s="470">
        <v>389.49</v>
      </c>
      <c r="JF8" s="471">
        <v>372.3</v>
      </c>
      <c r="JG8" s="472">
        <v>4.62</v>
      </c>
      <c r="JH8" s="470">
        <v>496.5</v>
      </c>
      <c r="JI8" s="471">
        <v>472.21</v>
      </c>
      <c r="JJ8" s="472">
        <v>5.14</v>
      </c>
      <c r="JK8" s="179"/>
      <c r="JL8" s="179"/>
      <c r="JM8" s="179" t="s">
        <v>54</v>
      </c>
      <c r="JN8" s="64">
        <v>167</v>
      </c>
      <c r="JO8" s="64">
        <v>167</v>
      </c>
      <c r="JP8" s="64">
        <v>167</v>
      </c>
      <c r="JQ8" s="474">
        <v>167</v>
      </c>
      <c r="JR8" s="179"/>
      <c r="JS8" s="442" t="s">
        <v>55</v>
      </c>
      <c r="JT8" s="443">
        <v>1201554</v>
      </c>
      <c r="JU8" s="444">
        <v>1172428</v>
      </c>
      <c r="JV8" s="445">
        <v>2.48</v>
      </c>
      <c r="JW8" s="64"/>
      <c r="JX8" s="510" t="s">
        <v>56</v>
      </c>
      <c r="JY8" s="536">
        <v>0</v>
      </c>
      <c r="JZ8" s="537">
        <v>0</v>
      </c>
      <c r="KA8" s="537">
        <v>0</v>
      </c>
      <c r="KB8" s="538">
        <v>0</v>
      </c>
      <c r="KC8" s="539"/>
      <c r="KD8" s="539"/>
      <c r="KE8" s="539"/>
      <c r="KF8" s="539"/>
      <c r="KG8" s="544">
        <v>0</v>
      </c>
      <c r="KH8" s="517">
        <v>0</v>
      </c>
      <c r="KI8" s="518">
        <v>0</v>
      </c>
      <c r="KJ8" s="519"/>
      <c r="KK8" s="179"/>
      <c r="KL8" s="510" t="s">
        <v>56</v>
      </c>
      <c r="KM8" s="536">
        <v>0</v>
      </c>
      <c r="KN8" s="537">
        <v>0</v>
      </c>
      <c r="KO8" s="542">
        <v>0</v>
      </c>
      <c r="KP8" s="538">
        <v>0</v>
      </c>
      <c r="KQ8" s="539"/>
      <c r="KR8" s="539"/>
      <c r="KS8" s="539"/>
      <c r="KT8" s="539"/>
      <c r="KU8" s="544">
        <v>0</v>
      </c>
      <c r="KV8" s="517">
        <v>0</v>
      </c>
      <c r="KW8" s="518">
        <v>0</v>
      </c>
      <c r="KX8" s="178"/>
      <c r="KY8" s="55"/>
      <c r="KZ8" s="111"/>
      <c r="LA8" s="290"/>
      <c r="LB8" s="110"/>
      <c r="LC8" s="56"/>
      <c r="LD8" s="56"/>
      <c r="LE8" s="56"/>
      <c r="LF8" s="56"/>
      <c r="LG8" s="286"/>
      <c r="LH8" s="287"/>
      <c r="LI8" s="27"/>
      <c r="LJ8" s="55"/>
      <c r="LK8" s="288"/>
      <c r="LL8" s="84"/>
      <c r="LM8" s="84"/>
      <c r="LN8" s="84"/>
      <c r="LO8" s="84"/>
      <c r="LQ8" s="434" t="s">
        <v>51</v>
      </c>
      <c r="LR8" s="7">
        <v>2902734</v>
      </c>
      <c r="LS8" s="435">
        <v>2817218</v>
      </c>
      <c r="LT8" s="455">
        <v>3.04</v>
      </c>
      <c r="LU8" s="50"/>
      <c r="LV8" s="50"/>
      <c r="LW8" s="437" t="s">
        <v>52</v>
      </c>
      <c r="LX8" s="7">
        <v>415</v>
      </c>
      <c r="LY8" s="427">
        <v>348</v>
      </c>
      <c r="LZ8" s="428">
        <v>19.25</v>
      </c>
      <c r="MA8" s="58"/>
      <c r="MB8" s="469" t="s">
        <v>53</v>
      </c>
      <c r="MC8" s="470">
        <v>448.56</v>
      </c>
      <c r="MD8" s="471">
        <v>420.44</v>
      </c>
      <c r="ME8" s="472">
        <v>6.69</v>
      </c>
      <c r="MF8" s="470">
        <v>351.48</v>
      </c>
      <c r="MG8" s="471">
        <v>332.75</v>
      </c>
      <c r="MH8" s="472">
        <v>5.63</v>
      </c>
      <c r="MI8" s="470">
        <v>428.37</v>
      </c>
      <c r="MJ8" s="471">
        <v>403.12</v>
      </c>
      <c r="MK8" s="472">
        <v>6.26</v>
      </c>
      <c r="ML8" s="2"/>
      <c r="MM8" s="2"/>
      <c r="MN8" s="2" t="s">
        <v>54</v>
      </c>
      <c r="MO8" s="496">
        <v>167</v>
      </c>
      <c r="MP8" s="496">
        <v>167</v>
      </c>
      <c r="MQ8" s="496">
        <v>167</v>
      </c>
      <c r="MR8" s="496">
        <v>167</v>
      </c>
      <c r="MS8" s="496">
        <v>167</v>
      </c>
      <c r="MT8" s="129"/>
      <c r="MU8" s="458" t="s">
        <v>55</v>
      </c>
      <c r="MV8" s="459">
        <v>3713588</v>
      </c>
      <c r="MW8" s="460">
        <v>3639728</v>
      </c>
      <c r="MX8" s="498">
        <v>2.0299999999999998</v>
      </c>
      <c r="MY8" s="131"/>
      <c r="MZ8" s="528" t="s">
        <v>56</v>
      </c>
      <c r="NA8" s="545">
        <v>0</v>
      </c>
      <c r="NB8" s="546">
        <v>0</v>
      </c>
      <c r="NC8" s="546">
        <v>0</v>
      </c>
      <c r="ND8" s="547">
        <v>0</v>
      </c>
      <c r="NE8" s="546"/>
      <c r="NF8" s="546"/>
      <c r="NG8" s="546"/>
      <c r="NH8" s="546"/>
      <c r="NI8" s="548">
        <v>0</v>
      </c>
      <c r="NJ8" s="549">
        <v>0</v>
      </c>
      <c r="NK8" s="550">
        <v>0</v>
      </c>
      <c r="NL8" s="181"/>
      <c r="NM8" s="181"/>
      <c r="NN8" s="535" t="s">
        <v>56</v>
      </c>
      <c r="NO8" s="545">
        <v>0</v>
      </c>
      <c r="NP8" s="546">
        <v>0</v>
      </c>
      <c r="NQ8" s="546">
        <v>0</v>
      </c>
      <c r="NR8" s="547">
        <v>0</v>
      </c>
      <c r="NS8" s="546"/>
      <c r="NT8" s="546"/>
      <c r="NU8" s="546"/>
      <c r="NV8" s="546"/>
      <c r="NW8" s="548">
        <v>0</v>
      </c>
      <c r="NX8" s="549">
        <v>0</v>
      </c>
      <c r="NY8" s="550">
        <v>0</v>
      </c>
    </row>
    <row r="9" spans="1:390" ht="23.25" customHeight="1" x14ac:dyDescent="0.25">
      <c r="A9" s="465" t="s">
        <v>33</v>
      </c>
      <c r="B9" s="466">
        <v>255750</v>
      </c>
      <c r="C9" s="467">
        <v>247283</v>
      </c>
      <c r="D9" s="468">
        <v>3.42</v>
      </c>
      <c r="E9" s="50"/>
      <c r="F9" s="50"/>
      <c r="G9" s="437" t="s">
        <v>57</v>
      </c>
      <c r="H9" s="411">
        <v>984</v>
      </c>
      <c r="I9" s="412">
        <v>1282</v>
      </c>
      <c r="J9" s="413">
        <v>1160</v>
      </c>
      <c r="K9" s="411">
        <v>3426</v>
      </c>
      <c r="L9" s="414">
        <v>4308</v>
      </c>
      <c r="M9" s="415">
        <v>-20.47</v>
      </c>
      <c r="N9" s="179"/>
      <c r="O9" s="469" t="s">
        <v>58</v>
      </c>
      <c r="P9" s="470">
        <v>301.82</v>
      </c>
      <c r="Q9" s="471">
        <v>281.31</v>
      </c>
      <c r="R9" s="472">
        <v>7.29</v>
      </c>
      <c r="S9" s="470">
        <v>263.36</v>
      </c>
      <c r="T9" s="471">
        <v>247.24</v>
      </c>
      <c r="U9" s="472">
        <v>6.52</v>
      </c>
      <c r="V9" s="470">
        <v>294.48</v>
      </c>
      <c r="W9" s="471">
        <v>275.10000000000002</v>
      </c>
      <c r="X9" s="472">
        <v>7.04</v>
      </c>
      <c r="Y9" s="179"/>
      <c r="Z9" s="179"/>
      <c r="AA9" s="179" t="s">
        <v>59</v>
      </c>
      <c r="AB9" s="64">
        <v>36</v>
      </c>
      <c r="AC9" s="64">
        <v>36</v>
      </c>
      <c r="AD9" s="64">
        <v>36</v>
      </c>
      <c r="AE9" s="474">
        <v>36</v>
      </c>
      <c r="AF9" s="179"/>
      <c r="AG9" s="442" t="s">
        <v>60</v>
      </c>
      <c r="AH9" s="551">
        <v>2.0299999999999998</v>
      </c>
      <c r="AI9" s="508">
        <v>2.0699999999999998</v>
      </c>
      <c r="AJ9" s="509">
        <v>-0.04</v>
      </c>
      <c r="AK9" s="76"/>
      <c r="AL9" s="510" t="s">
        <v>61</v>
      </c>
      <c r="AM9" s="536">
        <v>0</v>
      </c>
      <c r="AN9" s="537">
        <v>0</v>
      </c>
      <c r="AO9" s="537">
        <v>0</v>
      </c>
      <c r="AP9" s="538">
        <v>0</v>
      </c>
      <c r="AQ9" s="539"/>
      <c r="AR9" s="539"/>
      <c r="AS9" s="539"/>
      <c r="AT9" s="540"/>
      <c r="AU9" s="541">
        <v>0</v>
      </c>
      <c r="AV9" s="517">
        <v>0</v>
      </c>
      <c r="AW9" s="518">
        <v>0</v>
      </c>
      <c r="AX9" s="519"/>
      <c r="AY9" s="179"/>
      <c r="AZ9" s="510" t="s">
        <v>61</v>
      </c>
      <c r="BA9" s="536">
        <v>0</v>
      </c>
      <c r="BB9" s="537">
        <v>0</v>
      </c>
      <c r="BC9" s="542">
        <v>0</v>
      </c>
      <c r="BD9" s="543">
        <v>0</v>
      </c>
      <c r="BE9" s="537"/>
      <c r="BF9" s="537"/>
      <c r="BG9" s="537"/>
      <c r="BH9" s="537"/>
      <c r="BI9" s="517">
        <v>0</v>
      </c>
      <c r="BJ9" s="517">
        <v>0</v>
      </c>
      <c r="BK9" s="518">
        <v>0</v>
      </c>
      <c r="BL9" s="523"/>
      <c r="BM9" s="112"/>
      <c r="BN9" s="112"/>
      <c r="BO9" s="290"/>
      <c r="BP9" s="110"/>
      <c r="BQ9" s="56"/>
      <c r="BR9" s="56"/>
      <c r="BS9" s="56"/>
      <c r="BT9" s="56"/>
      <c r="BU9" s="286"/>
      <c r="BV9" s="287"/>
      <c r="BW9" s="27"/>
      <c r="BX9" s="55"/>
      <c r="BY9" s="288"/>
      <c r="BZ9" s="84"/>
      <c r="CA9" s="84"/>
      <c r="CB9" s="84"/>
      <c r="CC9" s="179"/>
      <c r="CD9" s="179"/>
      <c r="CE9" s="465" t="s">
        <v>33</v>
      </c>
      <c r="CF9" s="466">
        <v>202074</v>
      </c>
      <c r="CG9" s="467">
        <v>196138</v>
      </c>
      <c r="CH9" s="468">
        <v>3.03</v>
      </c>
      <c r="CI9" s="50"/>
      <c r="CJ9" s="50"/>
      <c r="CK9" s="437" t="s">
        <v>57</v>
      </c>
      <c r="CL9" s="411">
        <v>927</v>
      </c>
      <c r="CM9" s="412">
        <v>1460</v>
      </c>
      <c r="CN9" s="413">
        <v>1141</v>
      </c>
      <c r="CO9" s="411">
        <v>3528</v>
      </c>
      <c r="CP9" s="414">
        <v>3237</v>
      </c>
      <c r="CQ9" s="415">
        <v>8.99</v>
      </c>
      <c r="CR9" s="179"/>
      <c r="CS9" s="469" t="s">
        <v>58</v>
      </c>
      <c r="CT9" s="470">
        <v>302.77</v>
      </c>
      <c r="CU9" s="471">
        <v>279.16000000000003</v>
      </c>
      <c r="CV9" s="472">
        <v>8.4600000000000009</v>
      </c>
      <c r="CW9" s="470">
        <v>132.25</v>
      </c>
      <c r="CX9" s="471">
        <v>126.59</v>
      </c>
      <c r="CY9" s="472">
        <v>4.47</v>
      </c>
      <c r="CZ9" s="470">
        <v>271.95999999999998</v>
      </c>
      <c r="DA9" s="471">
        <v>252.33</v>
      </c>
      <c r="DB9" s="472">
        <v>7.78</v>
      </c>
      <c r="DC9" s="179"/>
      <c r="DD9" s="179"/>
      <c r="DE9" s="179" t="s">
        <v>59</v>
      </c>
      <c r="DF9" s="64">
        <v>36</v>
      </c>
      <c r="DG9" s="64">
        <v>36</v>
      </c>
      <c r="DH9" s="64">
        <v>36</v>
      </c>
      <c r="DI9" s="474">
        <v>36</v>
      </c>
      <c r="DJ9" s="179"/>
      <c r="DK9" s="442" t="s">
        <v>173</v>
      </c>
      <c r="DL9" s="551">
        <v>1.77</v>
      </c>
      <c r="DM9" s="508">
        <v>1.81</v>
      </c>
      <c r="DN9" s="509">
        <v>-0.04</v>
      </c>
      <c r="DO9" s="76"/>
      <c r="DP9" s="510" t="s">
        <v>61</v>
      </c>
      <c r="DQ9" s="536">
        <v>0</v>
      </c>
      <c r="DR9" s="537">
        <v>0</v>
      </c>
      <c r="DS9" s="537">
        <v>0</v>
      </c>
      <c r="DT9" s="543">
        <v>0</v>
      </c>
      <c r="DU9" s="536"/>
      <c r="DV9" s="537"/>
      <c r="DW9" s="537"/>
      <c r="DX9" s="537"/>
      <c r="DY9" s="517">
        <v>0</v>
      </c>
      <c r="DZ9" s="517">
        <v>0</v>
      </c>
      <c r="EA9" s="518">
        <v>0</v>
      </c>
      <c r="EB9" s="519"/>
      <c r="EC9" s="179"/>
      <c r="ED9" s="510" t="s">
        <v>61</v>
      </c>
      <c r="EE9" s="536">
        <v>0</v>
      </c>
      <c r="EF9" s="537">
        <v>0</v>
      </c>
      <c r="EG9" s="542">
        <v>0</v>
      </c>
      <c r="EH9" s="543">
        <v>0</v>
      </c>
      <c r="EI9" s="536"/>
      <c r="EJ9" s="537"/>
      <c r="EK9" s="537"/>
      <c r="EL9" s="537"/>
      <c r="EM9" s="517">
        <v>0</v>
      </c>
      <c r="EN9" s="517">
        <v>0</v>
      </c>
      <c r="EO9" s="518">
        <v>0</v>
      </c>
      <c r="EP9" s="523"/>
      <c r="EQ9" s="112"/>
      <c r="ER9" s="112"/>
      <c r="ES9" s="290"/>
      <c r="ET9" s="110"/>
      <c r="EU9" s="56"/>
      <c r="EV9" s="56"/>
      <c r="EW9" s="56"/>
      <c r="EX9" s="56"/>
      <c r="EY9" s="286"/>
      <c r="EZ9" s="287"/>
      <c r="FA9" s="27"/>
      <c r="FB9" s="55"/>
      <c r="FC9" s="288"/>
      <c r="FD9" s="84"/>
      <c r="FE9" s="84"/>
      <c r="FF9" s="84"/>
      <c r="FG9" s="179"/>
      <c r="FH9" s="179"/>
      <c r="FI9" s="465" t="s">
        <v>33</v>
      </c>
      <c r="FJ9" s="466">
        <v>233000</v>
      </c>
      <c r="FK9" s="467">
        <v>234133</v>
      </c>
      <c r="FL9" s="468">
        <v>-0.48</v>
      </c>
      <c r="FM9" s="50"/>
      <c r="FN9" s="50"/>
      <c r="FO9" s="437" t="s">
        <v>57</v>
      </c>
      <c r="FP9" s="411">
        <v>672</v>
      </c>
      <c r="FQ9" s="412">
        <v>1085</v>
      </c>
      <c r="FR9" s="413">
        <v>957</v>
      </c>
      <c r="FS9" s="411">
        <v>2714</v>
      </c>
      <c r="FT9" s="414">
        <v>2177</v>
      </c>
      <c r="FU9" s="415">
        <v>24.67</v>
      </c>
      <c r="FV9" s="179"/>
      <c r="FW9" s="469" t="s">
        <v>58</v>
      </c>
      <c r="FX9" s="470">
        <v>343.42</v>
      </c>
      <c r="FY9" s="471">
        <v>329.71</v>
      </c>
      <c r="FZ9" s="472">
        <v>4.16</v>
      </c>
      <c r="GA9" s="470">
        <v>232.21</v>
      </c>
      <c r="GB9" s="471">
        <v>225.21</v>
      </c>
      <c r="GC9" s="472">
        <v>3.11</v>
      </c>
      <c r="GD9" s="470">
        <v>314.62</v>
      </c>
      <c r="GE9" s="471">
        <v>305.27</v>
      </c>
      <c r="GF9" s="472">
        <v>3.06</v>
      </c>
      <c r="GG9" s="179"/>
      <c r="GH9" s="179"/>
      <c r="GI9" s="179" t="s">
        <v>59</v>
      </c>
      <c r="GJ9" s="64">
        <v>36</v>
      </c>
      <c r="GK9" s="64">
        <v>36</v>
      </c>
      <c r="GL9" s="64">
        <v>36</v>
      </c>
      <c r="GM9" s="474">
        <v>36</v>
      </c>
      <c r="GN9" s="179"/>
      <c r="GO9" s="442" t="s">
        <v>173</v>
      </c>
      <c r="GP9" s="551">
        <v>1.59</v>
      </c>
      <c r="GQ9" s="508">
        <v>1.62</v>
      </c>
      <c r="GR9" s="509">
        <v>-0.03</v>
      </c>
      <c r="GS9" s="76"/>
      <c r="GT9" s="510" t="s">
        <v>61</v>
      </c>
      <c r="GU9" s="536">
        <v>0</v>
      </c>
      <c r="GV9" s="537">
        <v>0</v>
      </c>
      <c r="GW9" s="537">
        <v>0</v>
      </c>
      <c r="GX9" s="543">
        <v>0</v>
      </c>
      <c r="GY9" s="537"/>
      <c r="GZ9" s="537"/>
      <c r="HA9" s="537"/>
      <c r="HB9" s="537"/>
      <c r="HC9" s="517">
        <v>0</v>
      </c>
      <c r="HD9" s="517">
        <v>0</v>
      </c>
      <c r="HE9" s="518">
        <v>0</v>
      </c>
      <c r="HF9" s="519"/>
      <c r="HG9" s="179"/>
      <c r="HH9" s="510" t="s">
        <v>61</v>
      </c>
      <c r="HI9" s="536">
        <v>0</v>
      </c>
      <c r="HJ9" s="537">
        <v>0</v>
      </c>
      <c r="HK9" s="542">
        <v>0</v>
      </c>
      <c r="HL9" s="543">
        <v>0</v>
      </c>
      <c r="HM9" s="537"/>
      <c r="HN9" s="537"/>
      <c r="HO9" s="537"/>
      <c r="HP9" s="537"/>
      <c r="HQ9" s="517">
        <v>0</v>
      </c>
      <c r="HR9" s="517">
        <v>0</v>
      </c>
      <c r="HS9" s="518">
        <v>0</v>
      </c>
      <c r="HT9" s="524"/>
      <c r="HU9" s="112"/>
      <c r="HV9" s="112"/>
      <c r="HW9" s="290"/>
      <c r="HX9" s="110"/>
      <c r="HY9" s="56"/>
      <c r="HZ9" s="56"/>
      <c r="IA9" s="56"/>
      <c r="IB9" s="56"/>
      <c r="IC9" s="286"/>
      <c r="ID9" s="287"/>
      <c r="IE9" s="27"/>
      <c r="IF9" s="55"/>
      <c r="IG9" s="288"/>
      <c r="IH9" s="84"/>
      <c r="II9" s="84"/>
      <c r="IJ9" s="84"/>
      <c r="IK9" s="179"/>
      <c r="IM9" s="465" t="s">
        <v>33</v>
      </c>
      <c r="IN9" s="466">
        <v>314508</v>
      </c>
      <c r="IO9" s="467">
        <v>312476</v>
      </c>
      <c r="IP9" s="468">
        <v>0.65</v>
      </c>
      <c r="IQ9" s="50"/>
      <c r="IR9" s="50"/>
      <c r="IS9" s="437" t="s">
        <v>57</v>
      </c>
      <c r="IT9" s="411">
        <v>1587</v>
      </c>
      <c r="IU9" s="412">
        <v>1359</v>
      </c>
      <c r="IV9" s="413">
        <v>1965</v>
      </c>
      <c r="IW9" s="411">
        <v>4911</v>
      </c>
      <c r="IX9" s="414">
        <v>3921</v>
      </c>
      <c r="IY9" s="415">
        <v>25.25</v>
      </c>
      <c r="IZ9" s="179"/>
      <c r="JA9" s="469" t="s">
        <v>58</v>
      </c>
      <c r="JB9" s="470">
        <v>404.09</v>
      </c>
      <c r="JC9" s="471">
        <v>383.37</v>
      </c>
      <c r="JD9" s="472">
        <v>5.4</v>
      </c>
      <c r="JE9" s="470">
        <v>265.55</v>
      </c>
      <c r="JF9" s="471">
        <v>259.3</v>
      </c>
      <c r="JG9" s="472">
        <v>2.41</v>
      </c>
      <c r="JH9" s="470">
        <v>375.46</v>
      </c>
      <c r="JI9" s="471">
        <v>358.86</v>
      </c>
      <c r="JJ9" s="472">
        <v>4.63</v>
      </c>
      <c r="JK9" s="179"/>
      <c r="JL9" s="179"/>
      <c r="JM9" s="179" t="s">
        <v>59</v>
      </c>
      <c r="JN9" s="64">
        <v>36</v>
      </c>
      <c r="JO9" s="64">
        <v>36</v>
      </c>
      <c r="JP9" s="64">
        <v>36</v>
      </c>
      <c r="JQ9" s="474">
        <v>36</v>
      </c>
      <c r="JR9" s="179"/>
      <c r="JS9" s="442" t="s">
        <v>173</v>
      </c>
      <c r="JT9" s="551">
        <v>1.43</v>
      </c>
      <c r="JU9" s="508">
        <v>1.41</v>
      </c>
      <c r="JV9" s="509">
        <v>0.02</v>
      </c>
      <c r="JW9" s="76"/>
      <c r="JX9" s="510" t="s">
        <v>61</v>
      </c>
      <c r="JY9" s="536">
        <v>0</v>
      </c>
      <c r="JZ9" s="537">
        <v>0</v>
      </c>
      <c r="KA9" s="537">
        <v>0</v>
      </c>
      <c r="KB9" s="538">
        <v>0</v>
      </c>
      <c r="KC9" s="539"/>
      <c r="KD9" s="539"/>
      <c r="KE9" s="539"/>
      <c r="KF9" s="539"/>
      <c r="KG9" s="544">
        <v>0</v>
      </c>
      <c r="KH9" s="517">
        <v>0</v>
      </c>
      <c r="KI9" s="518">
        <v>0</v>
      </c>
      <c r="KJ9" s="519"/>
      <c r="KK9" s="179"/>
      <c r="KL9" s="510" t="s">
        <v>61</v>
      </c>
      <c r="KM9" s="536">
        <v>0</v>
      </c>
      <c r="KN9" s="537">
        <v>0</v>
      </c>
      <c r="KO9" s="542">
        <v>0</v>
      </c>
      <c r="KP9" s="538">
        <v>0</v>
      </c>
      <c r="KQ9" s="539"/>
      <c r="KR9" s="539"/>
      <c r="KS9" s="539"/>
      <c r="KT9" s="539"/>
      <c r="KU9" s="544">
        <v>0</v>
      </c>
      <c r="KV9" s="517">
        <v>0</v>
      </c>
      <c r="KW9" s="518">
        <v>0</v>
      </c>
      <c r="KX9" s="178"/>
      <c r="KY9" s="112"/>
      <c r="KZ9" s="112"/>
      <c r="LA9" s="290"/>
      <c r="LB9" s="110"/>
      <c r="LC9" s="56"/>
      <c r="LD9" s="56"/>
      <c r="LE9" s="56"/>
      <c r="LF9" s="56"/>
      <c r="LG9" s="286"/>
      <c r="LH9" s="287"/>
      <c r="LI9" s="27"/>
      <c r="LJ9" s="55"/>
      <c r="LK9" s="288"/>
      <c r="LL9" s="84"/>
      <c r="LM9" s="84"/>
      <c r="LN9" s="84"/>
      <c r="LO9" s="84"/>
      <c r="LQ9" s="465" t="s">
        <v>33</v>
      </c>
      <c r="LR9" s="494">
        <v>1005332</v>
      </c>
      <c r="LS9" s="467">
        <v>990030</v>
      </c>
      <c r="LT9" s="495">
        <v>1.55</v>
      </c>
      <c r="LU9" s="50"/>
      <c r="LV9" s="50"/>
      <c r="LW9" s="437" t="s">
        <v>57</v>
      </c>
      <c r="LX9" s="7">
        <v>14579</v>
      </c>
      <c r="LY9" s="427">
        <v>13643</v>
      </c>
      <c r="LZ9" s="428">
        <v>6.86</v>
      </c>
      <c r="MA9" s="58"/>
      <c r="MB9" s="469" t="s">
        <v>58</v>
      </c>
      <c r="MC9" s="470">
        <v>345.23</v>
      </c>
      <c r="MD9" s="471">
        <v>325.52</v>
      </c>
      <c r="ME9" s="472">
        <v>6.05</v>
      </c>
      <c r="MF9" s="470">
        <v>233.06</v>
      </c>
      <c r="MG9" s="471">
        <v>223.98</v>
      </c>
      <c r="MH9" s="472">
        <v>4.05</v>
      </c>
      <c r="MI9" s="470">
        <v>321.89999999999998</v>
      </c>
      <c r="MJ9" s="471">
        <v>305.47000000000003</v>
      </c>
      <c r="MK9" s="472">
        <v>5.38</v>
      </c>
      <c r="ML9" s="2"/>
      <c r="MM9" s="2"/>
      <c r="MN9" s="2" t="s">
        <v>59</v>
      </c>
      <c r="MO9" s="496">
        <v>36</v>
      </c>
      <c r="MP9" s="496">
        <v>36</v>
      </c>
      <c r="MQ9" s="496">
        <v>36</v>
      </c>
      <c r="MR9" s="496">
        <v>36</v>
      </c>
      <c r="MS9" s="496">
        <v>36</v>
      </c>
      <c r="MT9" s="129"/>
      <c r="MU9" s="458" t="s">
        <v>173</v>
      </c>
      <c r="MV9" s="552">
        <v>1.68</v>
      </c>
      <c r="MW9" s="527">
        <v>1.69</v>
      </c>
      <c r="MX9" s="498">
        <v>-0.01</v>
      </c>
      <c r="MY9" s="134"/>
      <c r="MZ9" s="528" t="s">
        <v>61</v>
      </c>
      <c r="NA9" s="545">
        <v>0</v>
      </c>
      <c r="NB9" s="546">
        <v>0</v>
      </c>
      <c r="NC9" s="546">
        <v>0</v>
      </c>
      <c r="ND9" s="547">
        <v>0</v>
      </c>
      <c r="NE9" s="546"/>
      <c r="NF9" s="546"/>
      <c r="NG9" s="546"/>
      <c r="NH9" s="546"/>
      <c r="NI9" s="548">
        <v>0</v>
      </c>
      <c r="NJ9" s="549">
        <v>0</v>
      </c>
      <c r="NK9" s="550">
        <v>0</v>
      </c>
      <c r="NL9" s="181"/>
      <c r="NM9" s="181"/>
      <c r="NN9" s="535" t="s">
        <v>61</v>
      </c>
      <c r="NO9" s="545">
        <v>0</v>
      </c>
      <c r="NP9" s="546">
        <v>0</v>
      </c>
      <c r="NQ9" s="546">
        <v>0</v>
      </c>
      <c r="NR9" s="547">
        <v>0</v>
      </c>
      <c r="NS9" s="546"/>
      <c r="NT9" s="546"/>
      <c r="NU9" s="546"/>
      <c r="NV9" s="546"/>
      <c r="NW9" s="548">
        <v>0</v>
      </c>
      <c r="NX9" s="549">
        <v>0</v>
      </c>
      <c r="NY9" s="550">
        <v>0</v>
      </c>
    </row>
    <row r="10" spans="1:390" ht="23.25" customHeight="1" thickBot="1" x14ac:dyDescent="0.3">
      <c r="A10" s="553" t="s">
        <v>62</v>
      </c>
      <c r="B10" s="6">
        <v>521998</v>
      </c>
      <c r="C10" s="408">
        <v>493022</v>
      </c>
      <c r="D10" s="409">
        <v>5.88</v>
      </c>
      <c r="E10" s="50"/>
      <c r="F10" s="50"/>
      <c r="G10" s="437" t="s">
        <v>63</v>
      </c>
      <c r="H10" s="411">
        <v>41</v>
      </c>
      <c r="I10" s="412">
        <v>12</v>
      </c>
      <c r="J10" s="413">
        <v>25</v>
      </c>
      <c r="K10" s="411">
        <v>78</v>
      </c>
      <c r="L10" s="414">
        <v>92</v>
      </c>
      <c r="M10" s="415">
        <v>-15.22</v>
      </c>
      <c r="N10" s="179"/>
      <c r="O10" s="469" t="s">
        <v>64</v>
      </c>
      <c r="P10" s="470">
        <v>170.18</v>
      </c>
      <c r="Q10" s="471">
        <v>158.85</v>
      </c>
      <c r="R10" s="472">
        <v>7.13</v>
      </c>
      <c r="S10" s="470">
        <v>144.72999999999999</v>
      </c>
      <c r="T10" s="471">
        <v>140.46</v>
      </c>
      <c r="U10" s="472">
        <v>3.04</v>
      </c>
      <c r="V10" s="470">
        <v>165.32</v>
      </c>
      <c r="W10" s="471">
        <v>155.5</v>
      </c>
      <c r="X10" s="472">
        <v>6.32</v>
      </c>
      <c r="Y10" s="179"/>
      <c r="Z10" s="179"/>
      <c r="AA10" s="179" t="s">
        <v>65</v>
      </c>
      <c r="AB10" s="64">
        <v>31</v>
      </c>
      <c r="AC10" s="64">
        <v>31</v>
      </c>
      <c r="AD10" s="64">
        <v>31</v>
      </c>
      <c r="AE10" s="474">
        <v>31</v>
      </c>
      <c r="AF10" s="179"/>
      <c r="AG10" s="554" t="s">
        <v>66</v>
      </c>
      <c r="AH10" s="555">
        <v>2.02</v>
      </c>
      <c r="AI10" s="556">
        <v>2.0299999999999998</v>
      </c>
      <c r="AJ10" s="557">
        <v>-0.01</v>
      </c>
      <c r="AK10" s="76"/>
      <c r="AL10" s="510" t="s">
        <v>67</v>
      </c>
      <c r="AM10" s="536">
        <v>56569</v>
      </c>
      <c r="AN10" s="537">
        <v>0</v>
      </c>
      <c r="AO10" s="537">
        <v>5934</v>
      </c>
      <c r="AP10" s="538">
        <v>0</v>
      </c>
      <c r="AQ10" s="539"/>
      <c r="AR10" s="539"/>
      <c r="AS10" s="539"/>
      <c r="AT10" s="540"/>
      <c r="AU10" s="541">
        <v>62503</v>
      </c>
      <c r="AV10" s="517">
        <v>20832</v>
      </c>
      <c r="AW10" s="518">
        <v>83335</v>
      </c>
      <c r="AX10" s="519"/>
      <c r="AY10" s="179"/>
      <c r="AZ10" s="510" t="s">
        <v>67</v>
      </c>
      <c r="BA10" s="536">
        <v>49848</v>
      </c>
      <c r="BB10" s="537">
        <v>0</v>
      </c>
      <c r="BC10" s="542">
        <v>56202</v>
      </c>
      <c r="BD10" s="543">
        <v>0</v>
      </c>
      <c r="BE10" s="537"/>
      <c r="BF10" s="537"/>
      <c r="BG10" s="537"/>
      <c r="BH10" s="537"/>
      <c r="BI10" s="517">
        <v>106050</v>
      </c>
      <c r="BJ10" s="517">
        <v>11570</v>
      </c>
      <c r="BK10" s="518">
        <v>117620</v>
      </c>
      <c r="BL10" s="523"/>
      <c r="BM10" s="112"/>
      <c r="BN10" s="112"/>
      <c r="BO10" s="290"/>
      <c r="BP10" s="113"/>
      <c r="BQ10" s="54"/>
      <c r="BR10" s="54"/>
      <c r="BS10" s="54"/>
      <c r="BT10" s="54"/>
      <c r="BU10" s="286"/>
      <c r="BV10" s="287"/>
      <c r="BW10" s="27"/>
      <c r="BX10" s="55"/>
      <c r="BY10" s="288"/>
      <c r="BZ10" s="84"/>
      <c r="CA10" s="84"/>
      <c r="CB10" s="84"/>
      <c r="CC10" s="179"/>
      <c r="CD10" s="179"/>
      <c r="CE10" s="553" t="s">
        <v>62</v>
      </c>
      <c r="CF10" s="6">
        <v>368348</v>
      </c>
      <c r="CG10" s="408">
        <v>354344</v>
      </c>
      <c r="CH10" s="409">
        <v>3.95</v>
      </c>
      <c r="CI10" s="50"/>
      <c r="CJ10" s="50"/>
      <c r="CK10" s="437" t="s">
        <v>63</v>
      </c>
      <c r="CL10" s="411">
        <v>31</v>
      </c>
      <c r="CM10" s="412">
        <v>32</v>
      </c>
      <c r="CN10" s="413">
        <v>23</v>
      </c>
      <c r="CO10" s="411">
        <v>86</v>
      </c>
      <c r="CP10" s="414">
        <v>71</v>
      </c>
      <c r="CQ10" s="415">
        <v>21.13</v>
      </c>
      <c r="CR10" s="179"/>
      <c r="CS10" s="469" t="s">
        <v>64</v>
      </c>
      <c r="CT10" s="470">
        <v>263.56</v>
      </c>
      <c r="CU10" s="471">
        <v>248.97</v>
      </c>
      <c r="CV10" s="472">
        <v>5.86</v>
      </c>
      <c r="CW10" s="470">
        <v>215.01</v>
      </c>
      <c r="CX10" s="471">
        <v>202.3</v>
      </c>
      <c r="CY10" s="472">
        <v>6.28</v>
      </c>
      <c r="CZ10" s="470">
        <v>254.79</v>
      </c>
      <c r="DA10" s="471">
        <v>240.76</v>
      </c>
      <c r="DB10" s="472">
        <v>5.83</v>
      </c>
      <c r="DC10" s="179"/>
      <c r="DD10" s="179"/>
      <c r="DE10" s="179" t="s">
        <v>65</v>
      </c>
      <c r="DF10" s="64">
        <v>31</v>
      </c>
      <c r="DG10" s="64">
        <v>31</v>
      </c>
      <c r="DH10" s="64">
        <v>31</v>
      </c>
      <c r="DI10" s="474">
        <v>31</v>
      </c>
      <c r="DJ10" s="179"/>
      <c r="DK10" s="554" t="s">
        <v>174</v>
      </c>
      <c r="DL10" s="555">
        <v>1.99</v>
      </c>
      <c r="DM10" s="556">
        <v>2.02</v>
      </c>
      <c r="DN10" s="557">
        <v>-0.03</v>
      </c>
      <c r="DO10" s="76"/>
      <c r="DP10" s="510" t="s">
        <v>67</v>
      </c>
      <c r="DQ10" s="536">
        <v>92240</v>
      </c>
      <c r="DR10" s="537">
        <v>0</v>
      </c>
      <c r="DS10" s="537">
        <v>13157</v>
      </c>
      <c r="DT10" s="543">
        <v>0</v>
      </c>
      <c r="DU10" s="536"/>
      <c r="DV10" s="537"/>
      <c r="DW10" s="537"/>
      <c r="DX10" s="537"/>
      <c r="DY10" s="517">
        <v>105397</v>
      </c>
      <c r="DZ10" s="517">
        <v>35129</v>
      </c>
      <c r="EA10" s="518">
        <v>140526</v>
      </c>
      <c r="EB10" s="519"/>
      <c r="EC10" s="179"/>
      <c r="ED10" s="510" t="s">
        <v>67</v>
      </c>
      <c r="EE10" s="536">
        <v>33924</v>
      </c>
      <c r="EF10" s="537">
        <v>0</v>
      </c>
      <c r="EG10" s="542">
        <v>58853</v>
      </c>
      <c r="EH10" s="543">
        <v>0</v>
      </c>
      <c r="EI10" s="536"/>
      <c r="EJ10" s="537"/>
      <c r="EK10" s="537"/>
      <c r="EL10" s="537"/>
      <c r="EM10" s="517">
        <v>92777</v>
      </c>
      <c r="EN10" s="517">
        <v>7339</v>
      </c>
      <c r="EO10" s="518">
        <v>100116</v>
      </c>
      <c r="EP10" s="523"/>
      <c r="EQ10" s="112"/>
      <c r="ER10" s="112"/>
      <c r="ES10" s="290"/>
      <c r="ET10" s="113"/>
      <c r="EU10" s="54"/>
      <c r="EV10" s="54"/>
      <c r="EW10" s="54"/>
      <c r="EX10" s="54"/>
      <c r="EY10" s="286"/>
      <c r="EZ10" s="287"/>
      <c r="FA10" s="27"/>
      <c r="FB10" s="55"/>
      <c r="FC10" s="288"/>
      <c r="FD10" s="84"/>
      <c r="FE10" s="84"/>
      <c r="FF10" s="84"/>
      <c r="FG10" s="179"/>
      <c r="FH10" s="179"/>
      <c r="FI10" s="553" t="s">
        <v>62</v>
      </c>
      <c r="FJ10" s="6">
        <v>538494</v>
      </c>
      <c r="FK10" s="408">
        <v>522942</v>
      </c>
      <c r="FL10" s="409">
        <v>2.97</v>
      </c>
      <c r="FM10" s="50"/>
      <c r="FN10" s="50"/>
      <c r="FO10" s="437" t="s">
        <v>63</v>
      </c>
      <c r="FP10" s="411">
        <v>143</v>
      </c>
      <c r="FQ10" s="412">
        <v>55</v>
      </c>
      <c r="FR10" s="413">
        <v>56</v>
      </c>
      <c r="FS10" s="411">
        <v>254</v>
      </c>
      <c r="FT10" s="414">
        <v>261</v>
      </c>
      <c r="FU10" s="415">
        <v>-2.68</v>
      </c>
      <c r="FV10" s="179"/>
      <c r="FW10" s="469" t="s">
        <v>64</v>
      </c>
      <c r="FX10" s="470">
        <v>227.28</v>
      </c>
      <c r="FY10" s="471">
        <v>215.18</v>
      </c>
      <c r="FZ10" s="472">
        <v>5.62</v>
      </c>
      <c r="GA10" s="470">
        <v>201.81</v>
      </c>
      <c r="GB10" s="471">
        <v>197.94</v>
      </c>
      <c r="GC10" s="472">
        <v>1.96</v>
      </c>
      <c r="GD10" s="470">
        <v>220.69</v>
      </c>
      <c r="GE10" s="471">
        <v>211.15</v>
      </c>
      <c r="GF10" s="472">
        <v>4.5199999999999996</v>
      </c>
      <c r="GG10" s="179"/>
      <c r="GH10" s="179"/>
      <c r="GI10" s="179" t="s">
        <v>65</v>
      </c>
      <c r="GJ10" s="64">
        <v>31</v>
      </c>
      <c r="GK10" s="64">
        <v>31</v>
      </c>
      <c r="GL10" s="64">
        <v>31</v>
      </c>
      <c r="GM10" s="474">
        <v>31</v>
      </c>
      <c r="GN10" s="179"/>
      <c r="GO10" s="554" t="s">
        <v>174</v>
      </c>
      <c r="GP10" s="555">
        <v>1.96</v>
      </c>
      <c r="GQ10" s="556">
        <v>1.99</v>
      </c>
      <c r="GR10" s="557">
        <v>-0.03</v>
      </c>
      <c r="GS10" s="76"/>
      <c r="GT10" s="510" t="s">
        <v>67</v>
      </c>
      <c r="GU10" s="536">
        <v>37425</v>
      </c>
      <c r="GV10" s="537">
        <v>0</v>
      </c>
      <c r="GW10" s="537">
        <v>11788</v>
      </c>
      <c r="GX10" s="543">
        <v>0</v>
      </c>
      <c r="GY10" s="537"/>
      <c r="GZ10" s="537"/>
      <c r="HA10" s="537"/>
      <c r="HB10" s="537"/>
      <c r="HC10" s="517">
        <v>49213</v>
      </c>
      <c r="HD10" s="517">
        <v>28120</v>
      </c>
      <c r="HE10" s="518">
        <v>77333</v>
      </c>
      <c r="HF10" s="519"/>
      <c r="HG10" s="179"/>
      <c r="HH10" s="510" t="s">
        <v>67</v>
      </c>
      <c r="HI10" s="536">
        <v>2083</v>
      </c>
      <c r="HJ10" s="537">
        <v>0</v>
      </c>
      <c r="HK10" s="542">
        <v>46671</v>
      </c>
      <c r="HL10" s="543">
        <v>0</v>
      </c>
      <c r="HM10" s="537"/>
      <c r="HN10" s="537"/>
      <c r="HO10" s="537"/>
      <c r="HP10" s="537"/>
      <c r="HQ10" s="517">
        <v>48754</v>
      </c>
      <c r="HR10" s="517">
        <v>1365</v>
      </c>
      <c r="HS10" s="518">
        <v>50119</v>
      </c>
      <c r="HT10" s="524"/>
      <c r="HU10" s="112"/>
      <c r="HV10" s="112"/>
      <c r="HW10" s="290"/>
      <c r="HX10" s="113"/>
      <c r="HY10" s="54"/>
      <c r="HZ10" s="54"/>
      <c r="IA10" s="54"/>
      <c r="IB10" s="54"/>
      <c r="IC10" s="286"/>
      <c r="ID10" s="287"/>
      <c r="IE10" s="27"/>
      <c r="IF10" s="55"/>
      <c r="IG10" s="288"/>
      <c r="IH10" s="84"/>
      <c r="II10" s="84"/>
      <c r="IJ10" s="84"/>
      <c r="IK10" s="179"/>
      <c r="IM10" s="553" t="s">
        <v>62</v>
      </c>
      <c r="IN10" s="6">
        <v>768510</v>
      </c>
      <c r="IO10" s="408">
        <v>717587</v>
      </c>
      <c r="IP10" s="409">
        <v>7.1</v>
      </c>
      <c r="IQ10" s="50"/>
      <c r="IR10" s="50"/>
      <c r="IS10" s="437" t="s">
        <v>63</v>
      </c>
      <c r="IT10" s="411">
        <v>19</v>
      </c>
      <c r="IU10" s="412">
        <v>16</v>
      </c>
      <c r="IV10" s="413">
        <v>28</v>
      </c>
      <c r="IW10" s="411">
        <v>63</v>
      </c>
      <c r="IX10" s="414">
        <v>87</v>
      </c>
      <c r="IY10" s="415">
        <v>-27.59</v>
      </c>
      <c r="IZ10" s="179"/>
      <c r="JA10" s="469" t="s">
        <v>64</v>
      </c>
      <c r="JB10" s="470">
        <v>243.53</v>
      </c>
      <c r="JC10" s="471">
        <v>234.78</v>
      </c>
      <c r="JD10" s="472">
        <v>3.73</v>
      </c>
      <c r="JE10" s="470">
        <v>148.69999999999999</v>
      </c>
      <c r="JF10" s="471">
        <v>141.36000000000001</v>
      </c>
      <c r="JG10" s="472">
        <v>5.19</v>
      </c>
      <c r="JH10" s="470">
        <v>223.94</v>
      </c>
      <c r="JI10" s="471">
        <v>216.32</v>
      </c>
      <c r="JJ10" s="472">
        <v>3.52</v>
      </c>
      <c r="JK10" s="179"/>
      <c r="JL10" s="179"/>
      <c r="JM10" s="179" t="s">
        <v>65</v>
      </c>
      <c r="JN10" s="64">
        <v>31</v>
      </c>
      <c r="JO10" s="64">
        <v>31</v>
      </c>
      <c r="JP10" s="64">
        <v>31</v>
      </c>
      <c r="JQ10" s="474">
        <v>31</v>
      </c>
      <c r="JR10" s="179"/>
      <c r="JS10" s="554" t="s">
        <v>174</v>
      </c>
      <c r="JT10" s="555">
        <v>2.16</v>
      </c>
      <c r="JU10" s="556">
        <v>2.12</v>
      </c>
      <c r="JV10" s="557">
        <v>0.04</v>
      </c>
      <c r="JW10" s="76"/>
      <c r="JX10" s="510" t="s">
        <v>67</v>
      </c>
      <c r="JY10" s="536">
        <v>40671</v>
      </c>
      <c r="JZ10" s="537">
        <v>0</v>
      </c>
      <c r="KA10" s="537">
        <v>3904</v>
      </c>
      <c r="KB10" s="538">
        <v>0</v>
      </c>
      <c r="KC10" s="539"/>
      <c r="KD10" s="539"/>
      <c r="KE10" s="539"/>
      <c r="KF10" s="539"/>
      <c r="KG10" s="544">
        <v>44575</v>
      </c>
      <c r="KH10" s="517">
        <v>93331</v>
      </c>
      <c r="KI10" s="518">
        <v>137906</v>
      </c>
      <c r="KJ10" s="519"/>
      <c r="KK10" s="179"/>
      <c r="KL10" s="510" t="s">
        <v>67</v>
      </c>
      <c r="KM10" s="536">
        <v>16869</v>
      </c>
      <c r="KN10" s="537">
        <v>0</v>
      </c>
      <c r="KO10" s="542">
        <v>39056</v>
      </c>
      <c r="KP10" s="538">
        <v>0</v>
      </c>
      <c r="KQ10" s="539"/>
      <c r="KR10" s="539"/>
      <c r="KS10" s="539"/>
      <c r="KT10" s="539"/>
      <c r="KU10" s="544">
        <v>55925</v>
      </c>
      <c r="KV10" s="517">
        <v>33432</v>
      </c>
      <c r="KW10" s="518">
        <v>89357</v>
      </c>
      <c r="KX10" s="178"/>
      <c r="KY10" s="112"/>
      <c r="KZ10" s="112"/>
      <c r="LA10" s="290"/>
      <c r="LB10" s="113"/>
      <c r="LC10" s="54"/>
      <c r="LD10" s="54"/>
      <c r="LE10" s="54"/>
      <c r="LF10" s="54"/>
      <c r="LG10" s="286"/>
      <c r="LH10" s="287"/>
      <c r="LI10" s="27"/>
      <c r="LJ10" s="55"/>
      <c r="LK10" s="288"/>
      <c r="LL10" s="84"/>
      <c r="LM10" s="84"/>
      <c r="LN10" s="84"/>
      <c r="LO10" s="84"/>
      <c r="LQ10" s="553" t="s">
        <v>62</v>
      </c>
      <c r="LR10" s="6">
        <v>2197350</v>
      </c>
      <c r="LS10" s="408">
        <v>2087895</v>
      </c>
      <c r="LT10" s="426">
        <v>5.24</v>
      </c>
      <c r="LU10" s="50"/>
      <c r="LV10" s="50"/>
      <c r="LW10" s="437" t="s">
        <v>63</v>
      </c>
      <c r="LX10" s="7">
        <v>481</v>
      </c>
      <c r="LY10" s="427">
        <v>511</v>
      </c>
      <c r="LZ10" s="428">
        <v>-5.87</v>
      </c>
      <c r="MA10" s="58"/>
      <c r="MB10" s="469" t="s">
        <v>64</v>
      </c>
      <c r="MC10" s="470">
        <v>226</v>
      </c>
      <c r="MD10" s="471">
        <v>214.83</v>
      </c>
      <c r="ME10" s="472">
        <v>5.2</v>
      </c>
      <c r="MF10" s="470">
        <v>172.89</v>
      </c>
      <c r="MG10" s="471">
        <v>166.62</v>
      </c>
      <c r="MH10" s="472">
        <v>3.76</v>
      </c>
      <c r="MI10" s="470">
        <v>214.95</v>
      </c>
      <c r="MJ10" s="471">
        <v>205.31</v>
      </c>
      <c r="MK10" s="472">
        <v>4.7</v>
      </c>
      <c r="ML10" s="2"/>
      <c r="MM10" s="2"/>
      <c r="MN10" s="2" t="s">
        <v>65</v>
      </c>
      <c r="MO10" s="496">
        <v>31</v>
      </c>
      <c r="MP10" s="496">
        <v>31</v>
      </c>
      <c r="MQ10" s="496">
        <v>31</v>
      </c>
      <c r="MR10" s="496">
        <v>31</v>
      </c>
      <c r="MS10" s="496">
        <v>31</v>
      </c>
      <c r="MT10" s="129"/>
      <c r="MU10" s="558" t="s">
        <v>174</v>
      </c>
      <c r="MV10" s="559">
        <v>2.04</v>
      </c>
      <c r="MW10" s="560">
        <v>2.0499999999999998</v>
      </c>
      <c r="MX10" s="561">
        <v>-0.01</v>
      </c>
      <c r="MY10" s="134"/>
      <c r="MZ10" s="528" t="s">
        <v>67</v>
      </c>
      <c r="NA10" s="545">
        <v>226905</v>
      </c>
      <c r="NB10" s="546">
        <v>0</v>
      </c>
      <c r="NC10" s="546">
        <v>34783</v>
      </c>
      <c r="ND10" s="547">
        <v>0</v>
      </c>
      <c r="NE10" s="546"/>
      <c r="NF10" s="546"/>
      <c r="NG10" s="546"/>
      <c r="NH10" s="546"/>
      <c r="NI10" s="548">
        <v>261688</v>
      </c>
      <c r="NJ10" s="549">
        <v>177412</v>
      </c>
      <c r="NK10" s="550">
        <v>439100</v>
      </c>
      <c r="NL10" s="181"/>
      <c r="NM10" s="181"/>
      <c r="NN10" s="535" t="s">
        <v>67</v>
      </c>
      <c r="NO10" s="545">
        <v>102724</v>
      </c>
      <c r="NP10" s="546">
        <v>0</v>
      </c>
      <c r="NQ10" s="546">
        <v>200782</v>
      </c>
      <c r="NR10" s="547">
        <v>0</v>
      </c>
      <c r="NS10" s="546"/>
      <c r="NT10" s="546"/>
      <c r="NU10" s="546"/>
      <c r="NV10" s="546"/>
      <c r="NW10" s="548">
        <v>303506</v>
      </c>
      <c r="NX10" s="549">
        <v>53706</v>
      </c>
      <c r="NY10" s="550">
        <v>357212</v>
      </c>
    </row>
    <row r="11" spans="1:390" ht="23.25" customHeight="1" thickTop="1" thickBot="1" x14ac:dyDescent="0.3">
      <c r="A11" s="434" t="s">
        <v>51</v>
      </c>
      <c r="B11" s="7">
        <v>465563</v>
      </c>
      <c r="C11" s="435">
        <v>439612</v>
      </c>
      <c r="D11" s="436">
        <v>5.9</v>
      </c>
      <c r="E11" s="50"/>
      <c r="F11" s="50"/>
      <c r="G11" s="437" t="s">
        <v>68</v>
      </c>
      <c r="H11" s="411">
        <v>183</v>
      </c>
      <c r="I11" s="412">
        <v>231</v>
      </c>
      <c r="J11" s="413">
        <v>167</v>
      </c>
      <c r="K11" s="411">
        <v>581</v>
      </c>
      <c r="L11" s="414">
        <v>404</v>
      </c>
      <c r="M11" s="415">
        <v>43.81</v>
      </c>
      <c r="N11" s="179"/>
      <c r="O11" s="469" t="s">
        <v>69</v>
      </c>
      <c r="P11" s="470">
        <v>221</v>
      </c>
      <c r="Q11" s="471">
        <v>200.84</v>
      </c>
      <c r="R11" s="472">
        <v>10.039999999999999</v>
      </c>
      <c r="S11" s="470">
        <v>233.61</v>
      </c>
      <c r="T11" s="471">
        <v>221.22</v>
      </c>
      <c r="U11" s="472">
        <v>5.6</v>
      </c>
      <c r="V11" s="470">
        <v>223.4</v>
      </c>
      <c r="W11" s="471">
        <v>204.55</v>
      </c>
      <c r="X11" s="472">
        <v>9.2200000000000006</v>
      </c>
      <c r="Y11" s="179"/>
      <c r="Z11" s="179"/>
      <c r="AA11" s="179" t="s">
        <v>70</v>
      </c>
      <c r="AB11" s="64">
        <v>29</v>
      </c>
      <c r="AC11" s="64">
        <v>29</v>
      </c>
      <c r="AD11" s="64">
        <v>29</v>
      </c>
      <c r="AE11" s="474">
        <v>29</v>
      </c>
      <c r="AF11" s="179"/>
      <c r="AG11" s="73" t="s">
        <v>169</v>
      </c>
      <c r="AH11" s="179"/>
      <c r="AI11" s="179"/>
      <c r="AJ11" s="179"/>
      <c r="AK11" s="179"/>
      <c r="AL11" s="510" t="s">
        <v>71</v>
      </c>
      <c r="AM11" s="562">
        <v>0</v>
      </c>
      <c r="AN11" s="563">
        <v>0</v>
      </c>
      <c r="AO11" s="563">
        <v>0</v>
      </c>
      <c r="AP11" s="564">
        <v>0</v>
      </c>
      <c r="AQ11" s="565"/>
      <c r="AR11" s="565"/>
      <c r="AS11" s="565"/>
      <c r="AT11" s="566"/>
      <c r="AU11" s="567">
        <v>0</v>
      </c>
      <c r="AV11" s="517">
        <v>0</v>
      </c>
      <c r="AW11" s="518">
        <v>0</v>
      </c>
      <c r="AX11" s="519"/>
      <c r="AY11" s="179"/>
      <c r="AZ11" s="510" t="s">
        <v>72</v>
      </c>
      <c r="BA11" s="562">
        <v>0</v>
      </c>
      <c r="BB11" s="563">
        <v>0</v>
      </c>
      <c r="BC11" s="568">
        <v>0</v>
      </c>
      <c r="BD11" s="569">
        <v>0</v>
      </c>
      <c r="BE11" s="563"/>
      <c r="BF11" s="563"/>
      <c r="BG11" s="563"/>
      <c r="BH11" s="563"/>
      <c r="BI11" s="570">
        <v>0</v>
      </c>
      <c r="BJ11" s="570">
        <v>0</v>
      </c>
      <c r="BK11" s="518">
        <v>0</v>
      </c>
      <c r="BL11" s="523"/>
      <c r="BM11" s="232"/>
      <c r="BN11" s="232"/>
      <c r="BO11" s="232"/>
      <c r="BP11" s="110"/>
      <c r="BQ11" s="56"/>
      <c r="BR11" s="56"/>
      <c r="BS11" s="56"/>
      <c r="BT11" s="158"/>
      <c r="BU11" s="286"/>
      <c r="BV11" s="287"/>
      <c r="BW11" s="27"/>
      <c r="BX11" s="55"/>
      <c r="BY11" s="288"/>
      <c r="BZ11" s="84"/>
      <c r="CA11" s="84"/>
      <c r="CB11" s="84"/>
      <c r="CC11" s="179"/>
      <c r="CD11" s="179"/>
      <c r="CE11" s="434" t="s">
        <v>51</v>
      </c>
      <c r="CF11" s="7">
        <v>359094</v>
      </c>
      <c r="CG11" s="435">
        <v>345830</v>
      </c>
      <c r="CH11" s="436">
        <v>3.84</v>
      </c>
      <c r="CI11" s="50"/>
      <c r="CJ11" s="50"/>
      <c r="CK11" s="437" t="s">
        <v>68</v>
      </c>
      <c r="CL11" s="411">
        <v>169</v>
      </c>
      <c r="CM11" s="412">
        <v>87</v>
      </c>
      <c r="CN11" s="413">
        <v>221</v>
      </c>
      <c r="CO11" s="411">
        <v>477</v>
      </c>
      <c r="CP11" s="414">
        <v>439</v>
      </c>
      <c r="CQ11" s="415">
        <v>8.66</v>
      </c>
      <c r="CR11" s="179"/>
      <c r="CS11" s="469" t="s">
        <v>69</v>
      </c>
      <c r="CT11" s="470">
        <v>246.84</v>
      </c>
      <c r="CU11" s="471">
        <v>230.85</v>
      </c>
      <c r="CV11" s="472">
        <v>6.93</v>
      </c>
      <c r="CW11" s="470">
        <v>255</v>
      </c>
      <c r="CX11" s="471">
        <v>241.51</v>
      </c>
      <c r="CY11" s="472">
        <v>5.59</v>
      </c>
      <c r="CZ11" s="470">
        <v>248.31</v>
      </c>
      <c r="DA11" s="471">
        <v>232.72</v>
      </c>
      <c r="DB11" s="472">
        <v>6.7</v>
      </c>
      <c r="DC11" s="179"/>
      <c r="DD11" s="179"/>
      <c r="DE11" s="179" t="s">
        <v>70</v>
      </c>
      <c r="DF11" s="64">
        <v>29</v>
      </c>
      <c r="DG11" s="64">
        <v>29</v>
      </c>
      <c r="DH11" s="64">
        <v>29</v>
      </c>
      <c r="DI11" s="474">
        <v>29</v>
      </c>
      <c r="DJ11" s="179"/>
      <c r="DK11" s="73" t="s">
        <v>169</v>
      </c>
      <c r="DL11" s="179"/>
      <c r="DM11" s="179"/>
      <c r="DN11" s="179"/>
      <c r="DO11" s="179"/>
      <c r="DP11" s="510" t="s">
        <v>71</v>
      </c>
      <c r="DQ11" s="562">
        <v>0</v>
      </c>
      <c r="DR11" s="563">
        <v>0</v>
      </c>
      <c r="DS11" s="563">
        <v>0</v>
      </c>
      <c r="DT11" s="569">
        <v>0</v>
      </c>
      <c r="DU11" s="562"/>
      <c r="DV11" s="563"/>
      <c r="DW11" s="563"/>
      <c r="DX11" s="563"/>
      <c r="DY11" s="570">
        <v>0</v>
      </c>
      <c r="DZ11" s="517">
        <v>0</v>
      </c>
      <c r="EA11" s="518">
        <v>0</v>
      </c>
      <c r="EB11" s="519"/>
      <c r="EC11" s="179"/>
      <c r="ED11" s="510" t="s">
        <v>72</v>
      </c>
      <c r="EE11" s="562">
        <v>0</v>
      </c>
      <c r="EF11" s="563">
        <v>0</v>
      </c>
      <c r="EG11" s="568">
        <v>0</v>
      </c>
      <c r="EH11" s="569">
        <v>0</v>
      </c>
      <c r="EI11" s="562"/>
      <c r="EJ11" s="563"/>
      <c r="EK11" s="563"/>
      <c r="EL11" s="563"/>
      <c r="EM11" s="570">
        <v>0</v>
      </c>
      <c r="EN11" s="570">
        <v>0</v>
      </c>
      <c r="EO11" s="518">
        <v>0</v>
      </c>
      <c r="EP11" s="523"/>
      <c r="EQ11" s="232"/>
      <c r="ER11" s="232"/>
      <c r="ES11" s="232"/>
      <c r="ET11" s="110"/>
      <c r="EU11" s="56"/>
      <c r="EV11" s="56"/>
      <c r="EW11" s="56"/>
      <c r="EX11" s="158"/>
      <c r="EY11" s="286"/>
      <c r="EZ11" s="287"/>
      <c r="FA11" s="27"/>
      <c r="FB11" s="55"/>
      <c r="FC11" s="288"/>
      <c r="FD11" s="84"/>
      <c r="FE11" s="84"/>
      <c r="FF11" s="84"/>
      <c r="FG11" s="179"/>
      <c r="FH11" s="179"/>
      <c r="FI11" s="434" t="s">
        <v>51</v>
      </c>
      <c r="FJ11" s="7">
        <v>509834</v>
      </c>
      <c r="FK11" s="435">
        <v>495050</v>
      </c>
      <c r="FL11" s="436">
        <v>2.99</v>
      </c>
      <c r="FM11" s="50"/>
      <c r="FN11" s="50"/>
      <c r="FO11" s="437" t="s">
        <v>68</v>
      </c>
      <c r="FP11" s="411">
        <v>196</v>
      </c>
      <c r="FQ11" s="412">
        <v>328</v>
      </c>
      <c r="FR11" s="413">
        <v>178</v>
      </c>
      <c r="FS11" s="411">
        <v>702</v>
      </c>
      <c r="FT11" s="414">
        <v>645</v>
      </c>
      <c r="FU11" s="415">
        <v>8.84</v>
      </c>
      <c r="FV11" s="179"/>
      <c r="FW11" s="469" t="s">
        <v>69</v>
      </c>
      <c r="FX11" s="470">
        <v>260.94</v>
      </c>
      <c r="FY11" s="471">
        <v>249.01</v>
      </c>
      <c r="FZ11" s="472">
        <v>4.79</v>
      </c>
      <c r="GA11" s="470">
        <v>193.18</v>
      </c>
      <c r="GB11" s="471">
        <v>181.52</v>
      </c>
      <c r="GC11" s="472">
        <v>6.42</v>
      </c>
      <c r="GD11" s="470">
        <v>243.4</v>
      </c>
      <c r="GE11" s="471">
        <v>233.23</v>
      </c>
      <c r="GF11" s="472">
        <v>4.3600000000000003</v>
      </c>
      <c r="GG11" s="179"/>
      <c r="GH11" s="179"/>
      <c r="GI11" s="179" t="s">
        <v>70</v>
      </c>
      <c r="GJ11" s="64">
        <v>29</v>
      </c>
      <c r="GK11" s="64">
        <v>29</v>
      </c>
      <c r="GL11" s="64">
        <v>29</v>
      </c>
      <c r="GM11" s="474">
        <v>29</v>
      </c>
      <c r="GN11" s="179"/>
      <c r="GO11" s="73" t="s">
        <v>169</v>
      </c>
      <c r="GP11" s="179"/>
      <c r="GQ11" s="179"/>
      <c r="GR11" s="179"/>
      <c r="GS11" s="179"/>
      <c r="GT11" s="510" t="s">
        <v>71</v>
      </c>
      <c r="GU11" s="562">
        <v>0</v>
      </c>
      <c r="GV11" s="563">
        <v>0</v>
      </c>
      <c r="GW11" s="563">
        <v>0</v>
      </c>
      <c r="GX11" s="569">
        <v>0</v>
      </c>
      <c r="GY11" s="563"/>
      <c r="GZ11" s="563"/>
      <c r="HA11" s="563"/>
      <c r="HB11" s="563"/>
      <c r="HC11" s="570">
        <v>0</v>
      </c>
      <c r="HD11" s="517">
        <v>0</v>
      </c>
      <c r="HE11" s="518">
        <v>0</v>
      </c>
      <c r="HF11" s="519"/>
      <c r="HG11" s="179"/>
      <c r="HH11" s="510" t="s">
        <v>72</v>
      </c>
      <c r="HI11" s="562">
        <v>0</v>
      </c>
      <c r="HJ11" s="563">
        <v>0</v>
      </c>
      <c r="HK11" s="568">
        <v>0</v>
      </c>
      <c r="HL11" s="569">
        <v>0</v>
      </c>
      <c r="HM11" s="563"/>
      <c r="HN11" s="563"/>
      <c r="HO11" s="563"/>
      <c r="HP11" s="563"/>
      <c r="HQ11" s="570">
        <v>0</v>
      </c>
      <c r="HR11" s="570">
        <v>0</v>
      </c>
      <c r="HS11" s="518">
        <v>0</v>
      </c>
      <c r="HT11" s="524"/>
      <c r="HU11" s="232"/>
      <c r="HV11" s="232"/>
      <c r="HW11" s="232"/>
      <c r="HX11" s="110"/>
      <c r="HY11" s="56"/>
      <c r="HZ11" s="56"/>
      <c r="IA11" s="56"/>
      <c r="IB11" s="158"/>
      <c r="IC11" s="286"/>
      <c r="ID11" s="287"/>
      <c r="IE11" s="27"/>
      <c r="IF11" s="55"/>
      <c r="IG11" s="288"/>
      <c r="IH11" s="84"/>
      <c r="II11" s="84"/>
      <c r="IJ11" s="84"/>
      <c r="IK11" s="179"/>
      <c r="IM11" s="434" t="s">
        <v>51</v>
      </c>
      <c r="IN11" s="7">
        <v>693087</v>
      </c>
      <c r="IO11" s="435">
        <v>646791</v>
      </c>
      <c r="IP11" s="436">
        <v>7.16</v>
      </c>
      <c r="IQ11" s="50"/>
      <c r="IR11" s="50"/>
      <c r="IS11" s="437" t="s">
        <v>68</v>
      </c>
      <c r="IT11" s="411">
        <v>576</v>
      </c>
      <c r="IU11" s="412">
        <v>435</v>
      </c>
      <c r="IV11" s="413">
        <v>492</v>
      </c>
      <c r="IW11" s="411">
        <v>1503</v>
      </c>
      <c r="IX11" s="414">
        <v>1422</v>
      </c>
      <c r="IY11" s="415">
        <v>5.7</v>
      </c>
      <c r="IZ11" s="179"/>
      <c r="JA11" s="469" t="s">
        <v>69</v>
      </c>
      <c r="JB11" s="470">
        <v>323.19</v>
      </c>
      <c r="JC11" s="471">
        <v>309.23</v>
      </c>
      <c r="JD11" s="472">
        <v>4.51</v>
      </c>
      <c r="JE11" s="470">
        <v>205.9</v>
      </c>
      <c r="JF11" s="471">
        <v>199.38</v>
      </c>
      <c r="JG11" s="472">
        <v>3.27</v>
      </c>
      <c r="JH11" s="470">
        <v>298.95999999999998</v>
      </c>
      <c r="JI11" s="471">
        <v>287.52999999999997</v>
      </c>
      <c r="JJ11" s="472">
        <v>3.98</v>
      </c>
      <c r="JK11" s="179"/>
      <c r="JL11" s="179"/>
      <c r="JM11" s="179" t="s">
        <v>70</v>
      </c>
      <c r="JN11" s="64">
        <v>29</v>
      </c>
      <c r="JO11" s="64">
        <v>29</v>
      </c>
      <c r="JP11" s="64">
        <v>29</v>
      </c>
      <c r="JQ11" s="474">
        <v>29</v>
      </c>
      <c r="JR11" s="179"/>
      <c r="JS11" s="73" t="s">
        <v>169</v>
      </c>
      <c r="JT11" s="179"/>
      <c r="JU11" s="179"/>
      <c r="JV11" s="179"/>
      <c r="JW11" s="179"/>
      <c r="JX11" s="510" t="s">
        <v>71</v>
      </c>
      <c r="JY11" s="562">
        <v>0</v>
      </c>
      <c r="JZ11" s="563">
        <v>0</v>
      </c>
      <c r="KA11" s="563">
        <v>0</v>
      </c>
      <c r="KB11" s="564">
        <v>0</v>
      </c>
      <c r="KC11" s="565"/>
      <c r="KD11" s="565"/>
      <c r="KE11" s="565"/>
      <c r="KF11" s="565"/>
      <c r="KG11" s="571">
        <v>0</v>
      </c>
      <c r="KH11" s="517">
        <v>0</v>
      </c>
      <c r="KI11" s="518">
        <v>0</v>
      </c>
      <c r="KJ11" s="519"/>
      <c r="KK11" s="179"/>
      <c r="KL11" s="510" t="s">
        <v>72</v>
      </c>
      <c r="KM11" s="562">
        <v>0</v>
      </c>
      <c r="KN11" s="563">
        <v>0</v>
      </c>
      <c r="KO11" s="568">
        <v>0</v>
      </c>
      <c r="KP11" s="564">
        <v>0</v>
      </c>
      <c r="KQ11" s="565"/>
      <c r="KR11" s="565"/>
      <c r="KS11" s="565"/>
      <c r="KT11" s="565"/>
      <c r="KU11" s="571">
        <v>0</v>
      </c>
      <c r="KV11" s="570">
        <v>0</v>
      </c>
      <c r="KW11" s="518">
        <v>0</v>
      </c>
      <c r="KX11" s="178"/>
      <c r="KY11" s="232"/>
      <c r="KZ11" s="232"/>
      <c r="LA11" s="232"/>
      <c r="LB11" s="110"/>
      <c r="LC11" s="56"/>
      <c r="LD11" s="56"/>
      <c r="LE11" s="56"/>
      <c r="LF11" s="158"/>
      <c r="LG11" s="286"/>
      <c r="LH11" s="287"/>
      <c r="LI11" s="27"/>
      <c r="LJ11" s="55"/>
      <c r="LK11" s="288"/>
      <c r="LL11" s="84"/>
      <c r="LM11" s="84"/>
      <c r="LN11" s="84"/>
      <c r="LO11" s="84"/>
      <c r="LQ11" s="434" t="s">
        <v>51</v>
      </c>
      <c r="LR11" s="7">
        <v>2027578</v>
      </c>
      <c r="LS11" s="435">
        <v>1927283</v>
      </c>
      <c r="LT11" s="455">
        <v>5.2</v>
      </c>
      <c r="LU11" s="50"/>
      <c r="LV11" s="50"/>
      <c r="LW11" s="437" t="s">
        <v>68</v>
      </c>
      <c r="LX11" s="7">
        <v>3263</v>
      </c>
      <c r="LY11" s="427">
        <v>2910</v>
      </c>
      <c r="LZ11" s="428">
        <v>12.13</v>
      </c>
      <c r="MA11" s="58"/>
      <c r="MB11" s="469" t="s">
        <v>69</v>
      </c>
      <c r="MC11" s="470">
        <v>269.29000000000002</v>
      </c>
      <c r="MD11" s="471">
        <v>253.66</v>
      </c>
      <c r="ME11" s="472">
        <v>6.16</v>
      </c>
      <c r="MF11" s="470">
        <v>217.76</v>
      </c>
      <c r="MG11" s="471">
        <v>207.33</v>
      </c>
      <c r="MH11" s="472">
        <v>5.03</v>
      </c>
      <c r="MI11" s="470">
        <v>258.57</v>
      </c>
      <c r="MJ11" s="471">
        <v>244.51</v>
      </c>
      <c r="MK11" s="472">
        <v>5.75</v>
      </c>
      <c r="ML11" s="2"/>
      <c r="MM11" s="2"/>
      <c r="MN11" s="2" t="s">
        <v>70</v>
      </c>
      <c r="MO11" s="496">
        <v>29</v>
      </c>
      <c r="MP11" s="496">
        <v>29</v>
      </c>
      <c r="MQ11" s="496">
        <v>29</v>
      </c>
      <c r="MR11" s="496">
        <v>29</v>
      </c>
      <c r="MS11" s="496">
        <v>29</v>
      </c>
      <c r="MT11" s="129"/>
      <c r="MU11" s="130" t="s">
        <v>169</v>
      </c>
      <c r="MV11" s="130"/>
      <c r="MW11" s="135"/>
      <c r="MX11" s="130"/>
      <c r="MY11" s="130"/>
      <c r="MZ11" s="528" t="s">
        <v>72</v>
      </c>
      <c r="NA11" s="572">
        <v>0</v>
      </c>
      <c r="NB11" s="573">
        <v>0</v>
      </c>
      <c r="NC11" s="573">
        <v>0</v>
      </c>
      <c r="ND11" s="574">
        <v>0</v>
      </c>
      <c r="NE11" s="573"/>
      <c r="NF11" s="573"/>
      <c r="NG11" s="573"/>
      <c r="NH11" s="573"/>
      <c r="NI11" s="575">
        <v>0</v>
      </c>
      <c r="NJ11" s="576">
        <v>0</v>
      </c>
      <c r="NK11" s="577">
        <v>0</v>
      </c>
      <c r="NL11" s="181"/>
      <c r="NM11" s="181"/>
      <c r="NN11" s="535" t="s">
        <v>72</v>
      </c>
      <c r="NO11" s="572">
        <v>0</v>
      </c>
      <c r="NP11" s="573">
        <v>0</v>
      </c>
      <c r="NQ11" s="573">
        <v>0</v>
      </c>
      <c r="NR11" s="574">
        <v>0</v>
      </c>
      <c r="NS11" s="573"/>
      <c r="NT11" s="573"/>
      <c r="NU11" s="573"/>
      <c r="NV11" s="573"/>
      <c r="NW11" s="575">
        <v>0</v>
      </c>
      <c r="NX11" s="576">
        <v>0</v>
      </c>
      <c r="NY11" s="577">
        <v>0</v>
      </c>
    </row>
    <row r="12" spans="1:390" ht="23.25" customHeight="1" thickTop="1" thickBot="1" x14ac:dyDescent="0.3">
      <c r="A12" s="578" t="s">
        <v>33</v>
      </c>
      <c r="B12" s="579">
        <v>56435</v>
      </c>
      <c r="C12" s="580">
        <v>53410</v>
      </c>
      <c r="D12" s="581">
        <v>5.66</v>
      </c>
      <c r="E12" s="50"/>
      <c r="F12" s="50"/>
      <c r="G12" s="437" t="s">
        <v>73</v>
      </c>
      <c r="H12" s="411">
        <v>944</v>
      </c>
      <c r="I12" s="412">
        <v>967</v>
      </c>
      <c r="J12" s="413">
        <v>879</v>
      </c>
      <c r="K12" s="411">
        <v>2790</v>
      </c>
      <c r="L12" s="414">
        <v>2990</v>
      </c>
      <c r="M12" s="415">
        <v>-6.69</v>
      </c>
      <c r="N12" s="179"/>
      <c r="O12" s="582" t="s">
        <v>74</v>
      </c>
      <c r="P12" s="470">
        <v>104.14</v>
      </c>
      <c r="Q12" s="471">
        <v>102.2</v>
      </c>
      <c r="R12" s="472">
        <v>1.9</v>
      </c>
      <c r="S12" s="470">
        <v>114.31</v>
      </c>
      <c r="T12" s="471">
        <v>102.73</v>
      </c>
      <c r="U12" s="472">
        <v>11.27</v>
      </c>
      <c r="V12" s="470">
        <v>106.08</v>
      </c>
      <c r="W12" s="471">
        <v>102.3</v>
      </c>
      <c r="X12" s="472">
        <v>3.7</v>
      </c>
      <c r="Y12" s="179"/>
      <c r="Z12" s="179"/>
      <c r="AA12" s="179" t="s">
        <v>75</v>
      </c>
      <c r="AB12" s="64">
        <v>61</v>
      </c>
      <c r="AC12" s="64">
        <v>61</v>
      </c>
      <c r="AD12" s="64">
        <v>61</v>
      </c>
      <c r="AE12" s="474">
        <v>61</v>
      </c>
      <c r="AF12" s="179"/>
      <c r="AG12" s="179"/>
      <c r="AH12" s="179"/>
      <c r="AI12" s="179"/>
      <c r="AJ12" s="179"/>
      <c r="AK12" s="179"/>
      <c r="AL12" s="583" t="s">
        <v>44</v>
      </c>
      <c r="AM12" s="584">
        <v>56569</v>
      </c>
      <c r="AN12" s="585">
        <v>0</v>
      </c>
      <c r="AO12" s="585">
        <v>5934</v>
      </c>
      <c r="AP12" s="586">
        <v>0</v>
      </c>
      <c r="AQ12" s="587"/>
      <c r="AR12" s="587"/>
      <c r="AS12" s="587"/>
      <c r="AT12" s="587"/>
      <c r="AU12" s="586">
        <v>62503</v>
      </c>
      <c r="AV12" s="585">
        <v>20832</v>
      </c>
      <c r="AW12" s="588">
        <v>83335</v>
      </c>
      <c r="AX12" s="589"/>
      <c r="AY12" s="73"/>
      <c r="AZ12" s="583" t="s">
        <v>44</v>
      </c>
      <c r="BA12" s="584">
        <v>49848</v>
      </c>
      <c r="BB12" s="585">
        <v>0</v>
      </c>
      <c r="BC12" s="585">
        <v>56202</v>
      </c>
      <c r="BD12" s="590">
        <v>0</v>
      </c>
      <c r="BE12" s="585"/>
      <c r="BF12" s="585"/>
      <c r="BG12" s="585"/>
      <c r="BH12" s="585"/>
      <c r="BI12" s="591">
        <v>106050</v>
      </c>
      <c r="BJ12" s="585">
        <v>11570</v>
      </c>
      <c r="BK12" s="588">
        <v>117620</v>
      </c>
      <c r="BL12" s="592"/>
      <c r="BM12" s="108"/>
      <c r="BN12" s="108"/>
      <c r="BO12" s="108"/>
      <c r="BP12" s="110"/>
      <c r="BQ12" s="56"/>
      <c r="BR12" s="56"/>
      <c r="BS12" s="158"/>
      <c r="BT12" s="158"/>
      <c r="BU12" s="286"/>
      <c r="BV12" s="287"/>
      <c r="BW12" s="27"/>
      <c r="BX12" s="55"/>
      <c r="BY12" s="288"/>
      <c r="BZ12" s="84"/>
      <c r="CA12" s="84"/>
      <c r="CB12" s="84"/>
      <c r="CC12" s="179"/>
      <c r="CD12" s="179"/>
      <c r="CE12" s="578" t="s">
        <v>33</v>
      </c>
      <c r="CF12" s="579">
        <v>9254</v>
      </c>
      <c r="CG12" s="580">
        <v>8514</v>
      </c>
      <c r="CH12" s="581">
        <v>8.69</v>
      </c>
      <c r="CI12" s="50"/>
      <c r="CJ12" s="50"/>
      <c r="CK12" s="437" t="s">
        <v>73</v>
      </c>
      <c r="CL12" s="411">
        <v>742</v>
      </c>
      <c r="CM12" s="412">
        <v>1311</v>
      </c>
      <c r="CN12" s="413">
        <v>795</v>
      </c>
      <c r="CO12" s="411">
        <v>2848</v>
      </c>
      <c r="CP12" s="414">
        <v>2640</v>
      </c>
      <c r="CQ12" s="415">
        <v>7.88</v>
      </c>
      <c r="CR12" s="179"/>
      <c r="CS12" s="582" t="s">
        <v>74</v>
      </c>
      <c r="CT12" s="470">
        <v>48.95</v>
      </c>
      <c r="CU12" s="471">
        <v>45.35</v>
      </c>
      <c r="CV12" s="472">
        <v>7.94</v>
      </c>
      <c r="CW12" s="470">
        <v>85.47</v>
      </c>
      <c r="CX12" s="471">
        <v>82.84</v>
      </c>
      <c r="CY12" s="472">
        <v>3.17</v>
      </c>
      <c r="CZ12" s="470">
        <v>55.55</v>
      </c>
      <c r="DA12" s="471">
        <v>51.94</v>
      </c>
      <c r="DB12" s="472">
        <v>6.95</v>
      </c>
      <c r="DC12" s="179"/>
      <c r="DD12" s="179"/>
      <c r="DE12" s="179" t="s">
        <v>75</v>
      </c>
      <c r="DF12" s="64">
        <v>61</v>
      </c>
      <c r="DG12" s="64">
        <v>61</v>
      </c>
      <c r="DH12" s="64">
        <v>61</v>
      </c>
      <c r="DI12" s="474">
        <v>61</v>
      </c>
      <c r="DJ12" s="179"/>
      <c r="DK12" s="179"/>
      <c r="DL12" s="179"/>
      <c r="DM12" s="179"/>
      <c r="DN12" s="179"/>
      <c r="DO12" s="179"/>
      <c r="DP12" s="583" t="s">
        <v>44</v>
      </c>
      <c r="DQ12" s="584">
        <v>92240</v>
      </c>
      <c r="DR12" s="585">
        <v>0</v>
      </c>
      <c r="DS12" s="585">
        <v>13157</v>
      </c>
      <c r="DT12" s="590">
        <v>0</v>
      </c>
      <c r="DU12" s="585"/>
      <c r="DV12" s="585"/>
      <c r="DW12" s="585"/>
      <c r="DX12" s="585"/>
      <c r="DY12" s="591">
        <v>105397</v>
      </c>
      <c r="DZ12" s="585">
        <v>35129</v>
      </c>
      <c r="EA12" s="588">
        <v>140526</v>
      </c>
      <c r="EB12" s="589"/>
      <c r="EC12" s="73"/>
      <c r="ED12" s="583" t="s">
        <v>44</v>
      </c>
      <c r="EE12" s="584">
        <v>33924</v>
      </c>
      <c r="EF12" s="585">
        <v>0</v>
      </c>
      <c r="EG12" s="585">
        <v>58853</v>
      </c>
      <c r="EH12" s="590">
        <v>0</v>
      </c>
      <c r="EI12" s="585"/>
      <c r="EJ12" s="585"/>
      <c r="EK12" s="585"/>
      <c r="EL12" s="585"/>
      <c r="EM12" s="591">
        <v>92777</v>
      </c>
      <c r="EN12" s="585">
        <v>7339</v>
      </c>
      <c r="EO12" s="588">
        <v>100116</v>
      </c>
      <c r="EP12" s="592"/>
      <c r="EQ12" s="108"/>
      <c r="ER12" s="108"/>
      <c r="ES12" s="108"/>
      <c r="ET12" s="110"/>
      <c r="EU12" s="56"/>
      <c r="EV12" s="56"/>
      <c r="EW12" s="158"/>
      <c r="EX12" s="158"/>
      <c r="EY12" s="286"/>
      <c r="EZ12" s="287"/>
      <c r="FA12" s="27"/>
      <c r="FB12" s="55"/>
      <c r="FC12" s="288"/>
      <c r="FD12" s="84"/>
      <c r="FE12" s="84"/>
      <c r="FF12" s="84"/>
      <c r="FG12" s="179"/>
      <c r="FH12" s="179"/>
      <c r="FI12" s="578" t="s">
        <v>33</v>
      </c>
      <c r="FJ12" s="579">
        <v>28660</v>
      </c>
      <c r="FK12" s="580">
        <v>27892</v>
      </c>
      <c r="FL12" s="581">
        <v>2.75</v>
      </c>
      <c r="FM12" s="50"/>
      <c r="FN12" s="50"/>
      <c r="FO12" s="437" t="s">
        <v>73</v>
      </c>
      <c r="FP12" s="411">
        <v>828</v>
      </c>
      <c r="FQ12" s="412">
        <v>862</v>
      </c>
      <c r="FR12" s="413">
        <v>878</v>
      </c>
      <c r="FS12" s="411">
        <v>2568</v>
      </c>
      <c r="FT12" s="414">
        <v>3185</v>
      </c>
      <c r="FU12" s="415">
        <v>-19.37</v>
      </c>
      <c r="FV12" s="179"/>
      <c r="FW12" s="582" t="s">
        <v>74</v>
      </c>
      <c r="FX12" s="470">
        <v>106.31</v>
      </c>
      <c r="FY12" s="471">
        <v>100</v>
      </c>
      <c r="FZ12" s="472">
        <v>6.31</v>
      </c>
      <c r="GA12" s="470">
        <v>101.94</v>
      </c>
      <c r="GB12" s="471">
        <v>101.18</v>
      </c>
      <c r="GC12" s="472">
        <v>0.75</v>
      </c>
      <c r="GD12" s="470">
        <v>105.17</v>
      </c>
      <c r="GE12" s="471">
        <v>100.28</v>
      </c>
      <c r="GF12" s="472">
        <v>4.88</v>
      </c>
      <c r="GG12" s="179"/>
      <c r="GH12" s="179"/>
      <c r="GI12" s="179" t="s">
        <v>75</v>
      </c>
      <c r="GJ12" s="64">
        <v>61</v>
      </c>
      <c r="GK12" s="64">
        <v>61</v>
      </c>
      <c r="GL12" s="64">
        <v>61</v>
      </c>
      <c r="GM12" s="474">
        <v>61</v>
      </c>
      <c r="GN12" s="179"/>
      <c r="GO12" s="179"/>
      <c r="GP12" s="179"/>
      <c r="GQ12" s="179"/>
      <c r="GR12" s="179"/>
      <c r="GS12" s="179"/>
      <c r="GT12" s="583" t="s">
        <v>44</v>
      </c>
      <c r="GU12" s="584">
        <v>37425</v>
      </c>
      <c r="GV12" s="585">
        <v>0</v>
      </c>
      <c r="GW12" s="585">
        <v>11788</v>
      </c>
      <c r="GX12" s="590">
        <v>0</v>
      </c>
      <c r="GY12" s="585"/>
      <c r="GZ12" s="585"/>
      <c r="HA12" s="585"/>
      <c r="HB12" s="585"/>
      <c r="HC12" s="591">
        <v>49213</v>
      </c>
      <c r="HD12" s="585">
        <v>28120</v>
      </c>
      <c r="HE12" s="588">
        <v>77333</v>
      </c>
      <c r="HF12" s="589"/>
      <c r="HG12" s="73"/>
      <c r="HH12" s="583" t="s">
        <v>44</v>
      </c>
      <c r="HI12" s="584">
        <v>2083</v>
      </c>
      <c r="HJ12" s="585">
        <v>0</v>
      </c>
      <c r="HK12" s="585">
        <v>46671</v>
      </c>
      <c r="HL12" s="590">
        <v>0</v>
      </c>
      <c r="HM12" s="585"/>
      <c r="HN12" s="585"/>
      <c r="HO12" s="585"/>
      <c r="HP12" s="585"/>
      <c r="HQ12" s="591">
        <v>48754</v>
      </c>
      <c r="HR12" s="585">
        <v>1365</v>
      </c>
      <c r="HS12" s="588">
        <v>50119</v>
      </c>
      <c r="HT12" s="592"/>
      <c r="HU12" s="108"/>
      <c r="HV12" s="108"/>
      <c r="HW12" s="108"/>
      <c r="HX12" s="110"/>
      <c r="HY12" s="56"/>
      <c r="HZ12" s="56"/>
      <c r="IA12" s="158"/>
      <c r="IB12" s="158"/>
      <c r="IC12" s="286"/>
      <c r="ID12" s="287"/>
      <c r="IE12" s="27"/>
      <c r="IF12" s="55"/>
      <c r="IG12" s="288"/>
      <c r="IH12" s="84"/>
      <c r="II12" s="84"/>
      <c r="IJ12" s="84"/>
      <c r="IK12" s="179"/>
      <c r="IM12" s="578" t="s">
        <v>33</v>
      </c>
      <c r="IN12" s="579">
        <v>75423</v>
      </c>
      <c r="IO12" s="580">
        <v>70796</v>
      </c>
      <c r="IP12" s="581">
        <v>6.54</v>
      </c>
      <c r="IQ12" s="50"/>
      <c r="IR12" s="50"/>
      <c r="IS12" s="437" t="s">
        <v>73</v>
      </c>
      <c r="IT12" s="411">
        <v>1632</v>
      </c>
      <c r="IU12" s="412">
        <v>2076</v>
      </c>
      <c r="IV12" s="413">
        <v>2953</v>
      </c>
      <c r="IW12" s="411">
        <v>6661</v>
      </c>
      <c r="IX12" s="414">
        <v>7157</v>
      </c>
      <c r="IY12" s="415">
        <v>-6.93</v>
      </c>
      <c r="IZ12" s="179"/>
      <c r="JA12" s="582" t="s">
        <v>74</v>
      </c>
      <c r="JB12" s="470">
        <v>136.30000000000001</v>
      </c>
      <c r="JC12" s="471">
        <v>131.57</v>
      </c>
      <c r="JD12" s="472">
        <v>3.6</v>
      </c>
      <c r="JE12" s="470">
        <v>112.86</v>
      </c>
      <c r="JF12" s="471">
        <v>107.61</v>
      </c>
      <c r="JG12" s="472">
        <v>4.88</v>
      </c>
      <c r="JH12" s="470">
        <v>131.46</v>
      </c>
      <c r="JI12" s="471">
        <v>126.83</v>
      </c>
      <c r="JJ12" s="472">
        <v>3.65</v>
      </c>
      <c r="JK12" s="179"/>
      <c r="JL12" s="179"/>
      <c r="JM12" s="179" t="s">
        <v>75</v>
      </c>
      <c r="JN12" s="64">
        <v>61</v>
      </c>
      <c r="JO12" s="64">
        <v>61</v>
      </c>
      <c r="JP12" s="64">
        <v>61</v>
      </c>
      <c r="JQ12" s="474">
        <v>61</v>
      </c>
      <c r="JR12" s="179"/>
      <c r="JS12" s="179"/>
      <c r="JT12" s="179"/>
      <c r="JU12" s="179"/>
      <c r="JV12" s="179"/>
      <c r="JW12" s="179"/>
      <c r="JX12" s="583" t="s">
        <v>44</v>
      </c>
      <c r="JY12" s="584">
        <v>40671</v>
      </c>
      <c r="JZ12" s="585">
        <v>0</v>
      </c>
      <c r="KA12" s="585">
        <v>3904</v>
      </c>
      <c r="KB12" s="586">
        <v>0</v>
      </c>
      <c r="KC12" s="587"/>
      <c r="KD12" s="587"/>
      <c r="KE12" s="587"/>
      <c r="KF12" s="587"/>
      <c r="KG12" s="593">
        <v>44575</v>
      </c>
      <c r="KH12" s="585">
        <v>93331</v>
      </c>
      <c r="KI12" s="588">
        <v>137906</v>
      </c>
      <c r="KJ12" s="589"/>
      <c r="KK12" s="73"/>
      <c r="KL12" s="583" t="s">
        <v>44</v>
      </c>
      <c r="KM12" s="584">
        <v>16869</v>
      </c>
      <c r="KN12" s="585">
        <v>0</v>
      </c>
      <c r="KO12" s="585">
        <v>39056</v>
      </c>
      <c r="KP12" s="586">
        <v>0</v>
      </c>
      <c r="KQ12" s="587"/>
      <c r="KR12" s="587"/>
      <c r="KS12" s="587"/>
      <c r="KT12" s="587"/>
      <c r="KU12" s="593">
        <v>55925</v>
      </c>
      <c r="KV12" s="585">
        <v>33432</v>
      </c>
      <c r="KW12" s="588">
        <v>89357</v>
      </c>
      <c r="KX12" s="178"/>
      <c r="KY12" s="108"/>
      <c r="KZ12" s="108"/>
      <c r="LA12" s="108"/>
      <c r="LB12" s="110"/>
      <c r="LC12" s="56"/>
      <c r="LD12" s="56"/>
      <c r="LE12" s="158"/>
      <c r="LF12" s="158"/>
      <c r="LG12" s="286"/>
      <c r="LH12" s="287"/>
      <c r="LI12" s="27"/>
      <c r="LJ12" s="55"/>
      <c r="LK12" s="288"/>
      <c r="LL12" s="84"/>
      <c r="LM12" s="84"/>
      <c r="LN12" s="84"/>
      <c r="LO12" s="84"/>
      <c r="LQ12" s="578" t="s">
        <v>33</v>
      </c>
      <c r="LR12" s="7">
        <v>169772</v>
      </c>
      <c r="LS12" s="580">
        <v>160612</v>
      </c>
      <c r="LT12" s="594">
        <v>5.7</v>
      </c>
      <c r="LU12" s="50"/>
      <c r="LV12" s="50"/>
      <c r="LW12" s="437" t="s">
        <v>73</v>
      </c>
      <c r="LX12" s="7">
        <v>14867</v>
      </c>
      <c r="LY12" s="427">
        <v>15972</v>
      </c>
      <c r="LZ12" s="428">
        <v>-6.92</v>
      </c>
      <c r="MA12" s="58"/>
      <c r="MB12" s="582" t="s">
        <v>74</v>
      </c>
      <c r="MC12" s="470">
        <v>104.03</v>
      </c>
      <c r="MD12" s="471">
        <v>100</v>
      </c>
      <c r="ME12" s="472">
        <v>4.03</v>
      </c>
      <c r="MF12" s="470">
        <v>105.59</v>
      </c>
      <c r="MG12" s="471">
        <v>100.4</v>
      </c>
      <c r="MH12" s="472">
        <v>5.17</v>
      </c>
      <c r="MI12" s="470">
        <v>104.35</v>
      </c>
      <c r="MJ12" s="471">
        <v>100.08</v>
      </c>
      <c r="MK12" s="472">
        <v>4.2699999999999996</v>
      </c>
      <c r="ML12" s="2"/>
      <c r="MM12" s="2"/>
      <c r="MN12" s="2" t="s">
        <v>75</v>
      </c>
      <c r="MO12" s="496">
        <v>61</v>
      </c>
      <c r="MP12" s="496">
        <v>61</v>
      </c>
      <c r="MQ12" s="496">
        <v>61</v>
      </c>
      <c r="MR12" s="496">
        <v>61</v>
      </c>
      <c r="MS12" s="496">
        <v>61</v>
      </c>
      <c r="MT12" s="129"/>
      <c r="MU12" s="130"/>
      <c r="MV12" s="130"/>
      <c r="MW12" s="135"/>
      <c r="MX12" s="130"/>
      <c r="MY12" s="130"/>
      <c r="MZ12" s="595" t="s">
        <v>44</v>
      </c>
      <c r="NA12" s="596">
        <v>226905</v>
      </c>
      <c r="NB12" s="597">
        <v>0</v>
      </c>
      <c r="NC12" s="597">
        <v>34783</v>
      </c>
      <c r="ND12" s="598">
        <v>0</v>
      </c>
      <c r="NE12" s="597"/>
      <c r="NF12" s="597"/>
      <c r="NG12" s="597"/>
      <c r="NH12" s="597"/>
      <c r="NI12" s="599">
        <v>261688</v>
      </c>
      <c r="NJ12" s="596">
        <v>177412</v>
      </c>
      <c r="NK12" s="599">
        <v>439100</v>
      </c>
      <c r="NL12" s="181"/>
      <c r="NM12" s="181"/>
      <c r="NN12" s="596" t="s">
        <v>44</v>
      </c>
      <c r="NO12" s="596">
        <v>102724</v>
      </c>
      <c r="NP12" s="597">
        <v>0</v>
      </c>
      <c r="NQ12" s="597">
        <v>200782</v>
      </c>
      <c r="NR12" s="598">
        <v>0</v>
      </c>
      <c r="NS12" s="597"/>
      <c r="NT12" s="597"/>
      <c r="NU12" s="597"/>
      <c r="NV12" s="597"/>
      <c r="NW12" s="599">
        <v>303506</v>
      </c>
      <c r="NX12" s="596">
        <v>53706</v>
      </c>
      <c r="NY12" s="599">
        <v>357212</v>
      </c>
    </row>
    <row r="13" spans="1:390" ht="23.25" customHeight="1" thickTop="1" thickBot="1" x14ac:dyDescent="0.3">
      <c r="A13" s="553" t="s">
        <v>167</v>
      </c>
      <c r="B13" s="600">
        <v>3.1</v>
      </c>
      <c r="C13" s="601">
        <v>3.22</v>
      </c>
      <c r="D13" s="409">
        <v>-0.12</v>
      </c>
      <c r="E13" s="50"/>
      <c r="F13" s="50"/>
      <c r="G13" s="437" t="s">
        <v>77</v>
      </c>
      <c r="H13" s="411">
        <v>38</v>
      </c>
      <c r="I13" s="412">
        <v>17</v>
      </c>
      <c r="J13" s="413">
        <v>25</v>
      </c>
      <c r="K13" s="411">
        <v>80</v>
      </c>
      <c r="L13" s="414">
        <v>92</v>
      </c>
      <c r="M13" s="415">
        <v>-13.04</v>
      </c>
      <c r="N13" s="179"/>
      <c r="O13" s="602" t="s">
        <v>78</v>
      </c>
      <c r="P13" s="603">
        <v>2762.4399999999996</v>
      </c>
      <c r="Q13" s="604">
        <v>2563.2199999999998</v>
      </c>
      <c r="R13" s="605">
        <v>7.77</v>
      </c>
      <c r="S13" s="606">
        <v>1484.65</v>
      </c>
      <c r="T13" s="604">
        <v>1410.0800000000002</v>
      </c>
      <c r="U13" s="605">
        <v>5.29</v>
      </c>
      <c r="V13" s="606">
        <v>2518.59</v>
      </c>
      <c r="W13" s="604">
        <v>2353.2700000000004</v>
      </c>
      <c r="X13" s="605">
        <v>7.03</v>
      </c>
      <c r="Y13" s="179"/>
      <c r="Z13" s="179"/>
      <c r="AA13" s="179" t="s">
        <v>79</v>
      </c>
      <c r="AB13" s="64">
        <v>10</v>
      </c>
      <c r="AC13" s="64">
        <v>10</v>
      </c>
      <c r="AD13" s="64">
        <v>10</v>
      </c>
      <c r="AE13" s="474">
        <v>10</v>
      </c>
      <c r="AF13" s="179"/>
      <c r="AG13" s="179"/>
      <c r="AH13" s="179"/>
      <c r="AI13" s="179"/>
      <c r="AJ13" s="179"/>
      <c r="AK13" s="179"/>
      <c r="AL13" s="21"/>
      <c r="AM13" s="607"/>
      <c r="AN13" s="607"/>
      <c r="AO13" s="607"/>
      <c r="AP13" s="607"/>
      <c r="AQ13" s="607"/>
      <c r="AR13" s="607"/>
      <c r="AS13" s="607"/>
      <c r="AT13" s="607"/>
      <c r="AU13" s="607"/>
      <c r="AV13" s="608"/>
      <c r="AW13" s="608"/>
      <c r="AX13" s="180"/>
      <c r="AY13" s="179"/>
      <c r="AZ13" s="21"/>
      <c r="BA13" s="607"/>
      <c r="BB13" s="607"/>
      <c r="BC13" s="607"/>
      <c r="BD13" s="607"/>
      <c r="BE13" s="607"/>
      <c r="BF13" s="607"/>
      <c r="BG13" s="607"/>
      <c r="BH13" s="607"/>
      <c r="BI13" s="607"/>
      <c r="BJ13" s="608"/>
      <c r="BK13" s="608"/>
      <c r="BL13" s="180"/>
      <c r="BM13" s="114"/>
      <c r="BN13" s="114"/>
      <c r="BO13" s="114"/>
      <c r="BP13" s="113"/>
      <c r="BQ13" s="54"/>
      <c r="BR13" s="56"/>
      <c r="BS13" s="292"/>
      <c r="BT13" s="292"/>
      <c r="BU13" s="286"/>
      <c r="BV13" s="293"/>
      <c r="BW13" s="27"/>
      <c r="BX13" s="55"/>
      <c r="BY13" s="288"/>
      <c r="BZ13" s="84"/>
      <c r="CA13" s="84"/>
      <c r="CB13" s="84"/>
      <c r="CC13" s="179"/>
      <c r="CD13" s="179"/>
      <c r="CE13" s="553" t="s">
        <v>167</v>
      </c>
      <c r="CF13" s="600">
        <v>2.58</v>
      </c>
      <c r="CG13" s="601">
        <v>2.66</v>
      </c>
      <c r="CH13" s="409">
        <v>-0.08</v>
      </c>
      <c r="CI13" s="50"/>
      <c r="CJ13" s="50"/>
      <c r="CK13" s="437" t="s">
        <v>77</v>
      </c>
      <c r="CL13" s="411">
        <v>61</v>
      </c>
      <c r="CM13" s="412">
        <v>57</v>
      </c>
      <c r="CN13" s="413">
        <v>72</v>
      </c>
      <c r="CO13" s="411">
        <v>190</v>
      </c>
      <c r="CP13" s="414">
        <v>164</v>
      </c>
      <c r="CQ13" s="415">
        <v>15.85</v>
      </c>
      <c r="CR13" s="179"/>
      <c r="CS13" s="602" t="s">
        <v>78</v>
      </c>
      <c r="CT13" s="603">
        <v>2795.48</v>
      </c>
      <c r="CU13" s="604">
        <v>2628.3099999999995</v>
      </c>
      <c r="CV13" s="605">
        <v>6.36</v>
      </c>
      <c r="CW13" s="606">
        <v>1521.77</v>
      </c>
      <c r="CX13" s="604">
        <v>1452.88</v>
      </c>
      <c r="CY13" s="605">
        <v>4.74</v>
      </c>
      <c r="CZ13" s="606">
        <v>2565.34</v>
      </c>
      <c r="DA13" s="604">
        <v>2421.5599999999995</v>
      </c>
      <c r="DB13" s="605">
        <v>5.94</v>
      </c>
      <c r="DC13" s="179"/>
      <c r="DD13" s="179"/>
      <c r="DE13" s="179" t="s">
        <v>79</v>
      </c>
      <c r="DF13" s="64">
        <v>10</v>
      </c>
      <c r="DG13" s="64">
        <v>10</v>
      </c>
      <c r="DH13" s="64">
        <v>10</v>
      </c>
      <c r="DI13" s="474">
        <v>10</v>
      </c>
      <c r="DJ13" s="179"/>
      <c r="DK13" s="179"/>
      <c r="DL13" s="179"/>
      <c r="DM13" s="179"/>
      <c r="DN13" s="179"/>
      <c r="DO13" s="179"/>
      <c r="DP13" s="21"/>
      <c r="DQ13" s="607"/>
      <c r="DR13" s="607"/>
      <c r="DS13" s="607"/>
      <c r="DT13" s="607"/>
      <c r="DU13" s="607"/>
      <c r="DV13" s="607"/>
      <c r="DW13" s="607"/>
      <c r="DX13" s="607"/>
      <c r="DY13" s="607"/>
      <c r="DZ13" s="608"/>
      <c r="EA13" s="608"/>
      <c r="EB13" s="180"/>
      <c r="EC13" s="179"/>
      <c r="ED13" s="21"/>
      <c r="EE13" s="607"/>
      <c r="EF13" s="607"/>
      <c r="EG13" s="607"/>
      <c r="EH13" s="607"/>
      <c r="EI13" s="607"/>
      <c r="EJ13" s="607"/>
      <c r="EK13" s="607"/>
      <c r="EL13" s="607"/>
      <c r="EM13" s="607"/>
      <c r="EN13" s="608"/>
      <c r="EO13" s="608"/>
      <c r="EP13" s="180"/>
      <c r="EQ13" s="114"/>
      <c r="ER13" s="114"/>
      <c r="ES13" s="114"/>
      <c r="ET13" s="113"/>
      <c r="EU13" s="54"/>
      <c r="EV13" s="56"/>
      <c r="EW13" s="292"/>
      <c r="EX13" s="292"/>
      <c r="EY13" s="286"/>
      <c r="EZ13" s="293"/>
      <c r="FA13" s="27"/>
      <c r="FB13" s="55"/>
      <c r="FC13" s="288"/>
      <c r="FD13" s="84"/>
      <c r="FE13" s="84"/>
      <c r="FF13" s="84"/>
      <c r="FG13" s="179"/>
      <c r="FH13" s="179"/>
      <c r="FI13" s="553" t="s">
        <v>167</v>
      </c>
      <c r="FJ13" s="600">
        <v>2.63</v>
      </c>
      <c r="FK13" s="601">
        <v>2.8</v>
      </c>
      <c r="FL13" s="409">
        <v>-0.17</v>
      </c>
      <c r="FM13" s="50"/>
      <c r="FN13" s="50"/>
      <c r="FO13" s="437" t="s">
        <v>77</v>
      </c>
      <c r="FP13" s="411">
        <v>294</v>
      </c>
      <c r="FQ13" s="412">
        <v>93</v>
      </c>
      <c r="FR13" s="413">
        <v>182</v>
      </c>
      <c r="FS13" s="411">
        <v>569</v>
      </c>
      <c r="FT13" s="414">
        <v>569</v>
      </c>
      <c r="FU13" s="415">
        <v>0</v>
      </c>
      <c r="FV13" s="179"/>
      <c r="FW13" s="602" t="s">
        <v>78</v>
      </c>
      <c r="FX13" s="603">
        <v>2732.3900000000003</v>
      </c>
      <c r="FY13" s="604">
        <v>2615.46</v>
      </c>
      <c r="FZ13" s="605">
        <v>4.47</v>
      </c>
      <c r="GA13" s="606">
        <v>1538.19</v>
      </c>
      <c r="GB13" s="604">
        <v>1468.18</v>
      </c>
      <c r="GC13" s="605">
        <v>4.7699999999999996</v>
      </c>
      <c r="GD13" s="606">
        <v>2423.13</v>
      </c>
      <c r="GE13" s="604">
        <v>2347.15</v>
      </c>
      <c r="GF13" s="605">
        <v>3.24</v>
      </c>
      <c r="GG13" s="179"/>
      <c r="GH13" s="179"/>
      <c r="GI13" s="179" t="s">
        <v>79</v>
      </c>
      <c r="GJ13" s="64">
        <v>10</v>
      </c>
      <c r="GK13" s="64">
        <v>10</v>
      </c>
      <c r="GL13" s="64">
        <v>10</v>
      </c>
      <c r="GM13" s="474">
        <v>10</v>
      </c>
      <c r="GN13" s="179"/>
      <c r="GO13" s="179"/>
      <c r="GP13" s="179"/>
      <c r="GQ13" s="179"/>
      <c r="GR13" s="179"/>
      <c r="GS13" s="179"/>
      <c r="GT13" s="21"/>
      <c r="GU13" s="607"/>
      <c r="GV13" s="607"/>
      <c r="GW13" s="607"/>
      <c r="GX13" s="607"/>
      <c r="GY13" s="607"/>
      <c r="GZ13" s="607"/>
      <c r="HA13" s="607"/>
      <c r="HB13" s="607"/>
      <c r="HC13" s="607"/>
      <c r="HD13" s="608"/>
      <c r="HE13" s="608"/>
      <c r="HF13" s="180"/>
      <c r="HG13" s="179"/>
      <c r="HH13" s="21"/>
      <c r="HI13" s="607"/>
      <c r="HJ13" s="607"/>
      <c r="HK13" s="607"/>
      <c r="HL13" s="607"/>
      <c r="HM13" s="607"/>
      <c r="HN13" s="607"/>
      <c r="HO13" s="607"/>
      <c r="HP13" s="607"/>
      <c r="HQ13" s="607"/>
      <c r="HR13" s="608"/>
      <c r="HS13" s="608"/>
      <c r="HT13" s="180"/>
      <c r="HU13" s="114"/>
      <c r="HV13" s="114"/>
      <c r="HW13" s="114"/>
      <c r="HX13" s="113"/>
      <c r="HY13" s="54"/>
      <c r="HZ13" s="56"/>
      <c r="IA13" s="292"/>
      <c r="IB13" s="292"/>
      <c r="IC13" s="286"/>
      <c r="ID13" s="293"/>
      <c r="IE13" s="27"/>
      <c r="IF13" s="55"/>
      <c r="IG13" s="288"/>
      <c r="IH13" s="84"/>
      <c r="II13" s="84"/>
      <c r="IJ13" s="84"/>
      <c r="IK13" s="179"/>
      <c r="IM13" s="553" t="s">
        <v>167</v>
      </c>
      <c r="IN13" s="600">
        <v>2.97</v>
      </c>
      <c r="IO13" s="601">
        <v>2.99</v>
      </c>
      <c r="IP13" s="409">
        <v>-0.02</v>
      </c>
      <c r="IQ13" s="50"/>
      <c r="IR13" s="50"/>
      <c r="IS13" s="437" t="s">
        <v>77</v>
      </c>
      <c r="IT13" s="411">
        <v>34</v>
      </c>
      <c r="IU13" s="412">
        <v>12</v>
      </c>
      <c r="IV13" s="413">
        <v>36</v>
      </c>
      <c r="IW13" s="411">
        <v>82</v>
      </c>
      <c r="IX13" s="414">
        <v>66</v>
      </c>
      <c r="IY13" s="415">
        <v>24.24</v>
      </c>
      <c r="IZ13" s="179"/>
      <c r="JA13" s="602" t="s">
        <v>78</v>
      </c>
      <c r="JB13" s="603">
        <v>3285.7900000000004</v>
      </c>
      <c r="JC13" s="604">
        <v>3118.6300000000006</v>
      </c>
      <c r="JD13" s="605">
        <v>5.36</v>
      </c>
      <c r="JE13" s="606">
        <v>1593.67</v>
      </c>
      <c r="JF13" s="604">
        <v>1522.2099999999998</v>
      </c>
      <c r="JG13" s="605">
        <v>4.6900000000000004</v>
      </c>
      <c r="JH13" s="606">
        <v>2936.2000000000003</v>
      </c>
      <c r="JI13" s="604">
        <v>2803.26</v>
      </c>
      <c r="JJ13" s="605">
        <v>4.74</v>
      </c>
      <c r="JK13" s="179"/>
      <c r="JL13" s="179"/>
      <c r="JM13" s="179" t="s">
        <v>79</v>
      </c>
      <c r="JN13" s="64">
        <v>10</v>
      </c>
      <c r="JO13" s="64">
        <v>10</v>
      </c>
      <c r="JP13" s="64">
        <v>10</v>
      </c>
      <c r="JQ13" s="474">
        <v>10</v>
      </c>
      <c r="JR13" s="179"/>
      <c r="JS13" s="179"/>
      <c r="JT13" s="179"/>
      <c r="JU13" s="179"/>
      <c r="JV13" s="179"/>
      <c r="JW13" s="179"/>
      <c r="JX13" s="21"/>
      <c r="JY13" s="607"/>
      <c r="JZ13" s="607"/>
      <c r="KA13" s="607"/>
      <c r="KB13" s="607"/>
      <c r="KC13" s="607"/>
      <c r="KD13" s="607"/>
      <c r="KE13" s="607"/>
      <c r="KF13" s="607"/>
      <c r="KG13" s="607"/>
      <c r="KH13" s="608"/>
      <c r="KI13" s="608"/>
      <c r="KJ13" s="180"/>
      <c r="KK13" s="179"/>
      <c r="KL13" s="21"/>
      <c r="KM13" s="607"/>
      <c r="KN13" s="607"/>
      <c r="KO13" s="607"/>
      <c r="KP13" s="607"/>
      <c r="KQ13" s="607"/>
      <c r="KR13" s="607"/>
      <c r="KS13" s="607"/>
      <c r="KT13" s="607"/>
      <c r="KU13" s="607"/>
      <c r="KV13" s="608"/>
      <c r="KW13" s="608"/>
      <c r="KX13" s="9"/>
      <c r="KY13" s="114"/>
      <c r="KZ13" s="114"/>
      <c r="LA13" s="114"/>
      <c r="LB13" s="113"/>
      <c r="LC13" s="54"/>
      <c r="LD13" s="56"/>
      <c r="LE13" s="292"/>
      <c r="LF13" s="292"/>
      <c r="LG13" s="286"/>
      <c r="LH13" s="293"/>
      <c r="LI13" s="27"/>
      <c r="LJ13" s="55"/>
      <c r="LK13" s="288"/>
      <c r="LL13" s="84"/>
      <c r="LM13" s="84"/>
      <c r="LN13" s="84"/>
      <c r="LO13" s="84"/>
      <c r="LQ13" s="553" t="s">
        <v>76</v>
      </c>
      <c r="LR13" s="609">
        <v>2.84</v>
      </c>
      <c r="LS13" s="601">
        <v>2.92</v>
      </c>
      <c r="LT13" s="426">
        <v>-0.08</v>
      </c>
      <c r="LU13" s="50"/>
      <c r="LV13" s="50"/>
      <c r="LW13" s="437" t="s">
        <v>77</v>
      </c>
      <c r="LX13" s="7">
        <v>921</v>
      </c>
      <c r="LY13" s="427">
        <v>891</v>
      </c>
      <c r="LZ13" s="428">
        <v>3.37</v>
      </c>
      <c r="MA13" s="58"/>
      <c r="MB13" s="610" t="s">
        <v>78</v>
      </c>
      <c r="MC13" s="603">
        <v>2945.11</v>
      </c>
      <c r="MD13" s="611">
        <v>2777.31</v>
      </c>
      <c r="ME13" s="612">
        <v>6.04</v>
      </c>
      <c r="MF13" s="603">
        <v>1541.9499999999998</v>
      </c>
      <c r="MG13" s="611">
        <v>1470.3000000000002</v>
      </c>
      <c r="MH13" s="612">
        <v>4.87</v>
      </c>
      <c r="MI13" s="603">
        <v>2653.27</v>
      </c>
      <c r="MJ13" s="611">
        <v>2519.1999999999998</v>
      </c>
      <c r="MK13" s="612">
        <v>5.32</v>
      </c>
      <c r="ML13" s="2"/>
      <c r="MM13" s="2"/>
      <c r="MN13" s="2" t="s">
        <v>79</v>
      </c>
      <c r="MO13" s="496">
        <v>10</v>
      </c>
      <c r="MP13" s="496">
        <v>10</v>
      </c>
      <c r="MQ13" s="496">
        <v>10</v>
      </c>
      <c r="MR13" s="496">
        <v>10</v>
      </c>
      <c r="MS13" s="496">
        <v>10</v>
      </c>
      <c r="MT13" s="129"/>
      <c r="MU13" s="130"/>
      <c r="MV13" s="130"/>
      <c r="MW13" s="135"/>
      <c r="MX13" s="130"/>
      <c r="MY13" s="130"/>
      <c r="MZ13" s="79"/>
      <c r="NA13" s="181"/>
      <c r="NB13" s="181"/>
      <c r="NC13" s="181"/>
      <c r="ND13" s="181"/>
      <c r="NE13" s="181"/>
      <c r="NF13" s="181"/>
      <c r="NG13" s="181"/>
      <c r="NH13" s="181"/>
      <c r="NI13" s="181"/>
      <c r="NJ13" s="613"/>
      <c r="NK13" s="614"/>
      <c r="NL13" s="181"/>
      <c r="NM13" s="181"/>
      <c r="NN13" s="181"/>
      <c r="NO13" s="181"/>
      <c r="NP13" s="181"/>
      <c r="NQ13" s="181"/>
      <c r="NR13" s="181"/>
      <c r="NS13" s="181"/>
      <c r="NT13" s="181"/>
      <c r="NU13" s="181"/>
      <c r="NV13" s="181"/>
      <c r="NW13" s="181"/>
      <c r="NX13" s="613"/>
      <c r="NY13" s="614"/>
    </row>
    <row r="14" spans="1:390" ht="23.25" customHeight="1" thickTop="1" thickBot="1" x14ac:dyDescent="0.3">
      <c r="A14" s="434" t="s">
        <v>51</v>
      </c>
      <c r="B14" s="28">
        <v>3.03</v>
      </c>
      <c r="C14" s="615">
        <v>3.15</v>
      </c>
      <c r="D14" s="436">
        <v>-0.12</v>
      </c>
      <c r="E14" s="50"/>
      <c r="F14" s="50"/>
      <c r="G14" s="437" t="s">
        <v>80</v>
      </c>
      <c r="H14" s="411">
        <v>11576</v>
      </c>
      <c r="I14" s="412">
        <v>12879</v>
      </c>
      <c r="J14" s="413">
        <v>6824</v>
      </c>
      <c r="K14" s="411">
        <v>31279</v>
      </c>
      <c r="L14" s="414">
        <v>20749</v>
      </c>
      <c r="M14" s="415">
        <v>50.75</v>
      </c>
      <c r="N14" s="179"/>
      <c r="O14" s="17"/>
      <c r="P14" s="17"/>
      <c r="Q14" s="294"/>
      <c r="R14" s="23"/>
      <c r="S14" s="18"/>
      <c r="T14" s="106"/>
      <c r="U14" s="23"/>
      <c r="V14" s="18"/>
      <c r="W14" s="71"/>
      <c r="X14" s="23"/>
      <c r="Y14" s="179"/>
      <c r="Z14" s="73" t="s">
        <v>37</v>
      </c>
      <c r="AA14" s="73"/>
      <c r="AB14" s="616">
        <v>11896</v>
      </c>
      <c r="AC14" s="616">
        <v>11896</v>
      </c>
      <c r="AD14" s="616">
        <v>11896</v>
      </c>
      <c r="AE14" s="616">
        <v>11896</v>
      </c>
      <c r="AF14" s="179"/>
      <c r="AG14" s="179"/>
      <c r="AH14" s="179"/>
      <c r="AI14" s="179"/>
      <c r="AJ14" s="179"/>
      <c r="AK14" s="179"/>
      <c r="AL14" s="140" t="s">
        <v>81</v>
      </c>
      <c r="AM14" s="617"/>
      <c r="AN14" s="617"/>
      <c r="AO14" s="617"/>
      <c r="AP14" s="607"/>
      <c r="AQ14" s="607"/>
      <c r="AR14" s="607"/>
      <c r="AS14" s="607"/>
      <c r="AT14" s="607"/>
      <c r="AU14" s="618"/>
      <c r="AV14" s="618"/>
      <c r="AW14" s="546"/>
      <c r="AX14" s="180"/>
      <c r="AY14" s="179"/>
      <c r="AZ14" s="140" t="s">
        <v>82</v>
      </c>
      <c r="BA14" s="617"/>
      <c r="BB14" s="617"/>
      <c r="BC14" s="617"/>
      <c r="BD14" s="607"/>
      <c r="BE14" s="607"/>
      <c r="BF14" s="607"/>
      <c r="BG14" s="607"/>
      <c r="BH14" s="607"/>
      <c r="BI14" s="618"/>
      <c r="BJ14" s="618"/>
      <c r="BK14" s="619"/>
      <c r="BL14" s="180"/>
      <c r="BM14" s="232"/>
      <c r="BN14" s="232"/>
      <c r="BO14" s="232"/>
      <c r="BP14" s="110"/>
      <c r="BQ14" s="56"/>
      <c r="BR14" s="56"/>
      <c r="BS14" s="292"/>
      <c r="BT14" s="295"/>
      <c r="BU14" s="286"/>
      <c r="BV14" s="293"/>
      <c r="BW14" s="27"/>
      <c r="BX14" s="55"/>
      <c r="BY14" s="288"/>
      <c r="BZ14" s="84"/>
      <c r="CA14" s="84"/>
      <c r="CB14" s="84"/>
      <c r="CC14" s="179"/>
      <c r="CD14" s="179"/>
      <c r="CE14" s="434" t="s">
        <v>51</v>
      </c>
      <c r="CF14" s="28">
        <v>2.37</v>
      </c>
      <c r="CG14" s="615">
        <v>2.4500000000000002</v>
      </c>
      <c r="CH14" s="436">
        <v>-0.08</v>
      </c>
      <c r="CI14" s="50"/>
      <c r="CJ14" s="50"/>
      <c r="CK14" s="437" t="s">
        <v>80</v>
      </c>
      <c r="CL14" s="411">
        <v>3415</v>
      </c>
      <c r="CM14" s="412">
        <v>3409</v>
      </c>
      <c r="CN14" s="413">
        <v>3033</v>
      </c>
      <c r="CO14" s="411">
        <v>9857</v>
      </c>
      <c r="CP14" s="414">
        <v>8338</v>
      </c>
      <c r="CQ14" s="415">
        <v>18.22</v>
      </c>
      <c r="CR14" s="179"/>
      <c r="CS14" s="17"/>
      <c r="CT14" s="17"/>
      <c r="CU14" s="294"/>
      <c r="CV14" s="23"/>
      <c r="CW14" s="18"/>
      <c r="CX14" s="106"/>
      <c r="CY14" s="23"/>
      <c r="CZ14" s="18"/>
      <c r="DA14" s="71"/>
      <c r="DB14" s="23"/>
      <c r="DC14" s="179"/>
      <c r="DD14" s="73" t="s">
        <v>37</v>
      </c>
      <c r="DE14" s="73"/>
      <c r="DF14" s="616">
        <v>11896</v>
      </c>
      <c r="DG14" s="616">
        <v>11896</v>
      </c>
      <c r="DH14" s="616">
        <v>11896</v>
      </c>
      <c r="DI14" s="616">
        <v>11896</v>
      </c>
      <c r="DJ14" s="179"/>
      <c r="DK14" s="179"/>
      <c r="DL14" s="179"/>
      <c r="DM14" s="179"/>
      <c r="DN14" s="179"/>
      <c r="DO14" s="179"/>
      <c r="DP14" s="140" t="s">
        <v>81</v>
      </c>
      <c r="DQ14" s="617"/>
      <c r="DR14" s="617"/>
      <c r="DS14" s="617"/>
      <c r="DT14" s="607"/>
      <c r="DU14" s="607"/>
      <c r="DV14" s="607"/>
      <c r="DW14" s="607"/>
      <c r="DX14" s="607"/>
      <c r="DY14" s="618"/>
      <c r="DZ14" s="618"/>
      <c r="EA14" s="546"/>
      <c r="EB14" s="180"/>
      <c r="EC14" s="179"/>
      <c r="ED14" s="140" t="s">
        <v>82</v>
      </c>
      <c r="EE14" s="617"/>
      <c r="EF14" s="617"/>
      <c r="EG14" s="617"/>
      <c r="EH14" s="607"/>
      <c r="EI14" s="607"/>
      <c r="EJ14" s="607"/>
      <c r="EK14" s="607"/>
      <c r="EL14" s="607"/>
      <c r="EM14" s="618"/>
      <c r="EN14" s="618"/>
      <c r="EO14" s="619"/>
      <c r="EP14" s="180"/>
      <c r="EQ14" s="232"/>
      <c r="ER14" s="232"/>
      <c r="ES14" s="232"/>
      <c r="ET14" s="110"/>
      <c r="EU14" s="56"/>
      <c r="EV14" s="56"/>
      <c r="EW14" s="292"/>
      <c r="EX14" s="295"/>
      <c r="EY14" s="286"/>
      <c r="EZ14" s="293"/>
      <c r="FA14" s="27"/>
      <c r="FB14" s="55"/>
      <c r="FC14" s="288"/>
      <c r="FD14" s="84"/>
      <c r="FE14" s="84"/>
      <c r="FF14" s="84"/>
      <c r="FG14" s="179"/>
      <c r="FH14" s="179"/>
      <c r="FI14" s="434" t="s">
        <v>51</v>
      </c>
      <c r="FJ14" s="28">
        <v>2.27</v>
      </c>
      <c r="FK14" s="615">
        <v>2.5499999999999998</v>
      </c>
      <c r="FL14" s="436">
        <v>-0.28000000000000003</v>
      </c>
      <c r="FM14" s="50"/>
      <c r="FN14" s="50"/>
      <c r="FO14" s="437" t="s">
        <v>80</v>
      </c>
      <c r="FP14" s="411">
        <v>7021</v>
      </c>
      <c r="FQ14" s="412">
        <v>8325</v>
      </c>
      <c r="FR14" s="413">
        <v>7325</v>
      </c>
      <c r="FS14" s="411">
        <v>22671</v>
      </c>
      <c r="FT14" s="414">
        <v>27358</v>
      </c>
      <c r="FU14" s="415">
        <v>-17.13</v>
      </c>
      <c r="FV14" s="179"/>
      <c r="FW14" s="17"/>
      <c r="FX14" s="17"/>
      <c r="FY14" s="294"/>
      <c r="FZ14" s="23"/>
      <c r="GA14" s="18"/>
      <c r="GB14" s="106"/>
      <c r="GC14" s="23"/>
      <c r="GD14" s="18"/>
      <c r="GE14" s="71"/>
      <c r="GF14" s="23"/>
      <c r="GG14" s="179"/>
      <c r="GH14" s="73" t="s">
        <v>37</v>
      </c>
      <c r="GI14" s="73"/>
      <c r="GJ14" s="616">
        <v>11896</v>
      </c>
      <c r="GK14" s="616">
        <v>11896</v>
      </c>
      <c r="GL14" s="616">
        <v>11896</v>
      </c>
      <c r="GM14" s="616">
        <v>11896</v>
      </c>
      <c r="GN14" s="179"/>
      <c r="GO14" s="179"/>
      <c r="GP14" s="179"/>
      <c r="GQ14" s="179"/>
      <c r="GR14" s="179"/>
      <c r="GS14" s="179"/>
      <c r="GT14" s="140" t="s">
        <v>81</v>
      </c>
      <c r="GU14" s="617"/>
      <c r="GV14" s="617"/>
      <c r="GW14" s="617"/>
      <c r="GX14" s="607"/>
      <c r="GY14" s="607"/>
      <c r="GZ14" s="607"/>
      <c r="HA14" s="607"/>
      <c r="HB14" s="607"/>
      <c r="HC14" s="618"/>
      <c r="HD14" s="618"/>
      <c r="HE14" s="546"/>
      <c r="HF14" s="180"/>
      <c r="HG14" s="179"/>
      <c r="HH14" s="140" t="s">
        <v>82</v>
      </c>
      <c r="HI14" s="617"/>
      <c r="HJ14" s="617"/>
      <c r="HK14" s="617"/>
      <c r="HL14" s="607"/>
      <c r="HM14" s="607"/>
      <c r="HN14" s="607"/>
      <c r="HO14" s="607"/>
      <c r="HP14" s="607"/>
      <c r="HQ14" s="618"/>
      <c r="HR14" s="618"/>
      <c r="HS14" s="619"/>
      <c r="HT14" s="180"/>
      <c r="HU14" s="232"/>
      <c r="HV14" s="232"/>
      <c r="HW14" s="232"/>
      <c r="HX14" s="110"/>
      <c r="HY14" s="56"/>
      <c r="HZ14" s="56"/>
      <c r="IA14" s="292"/>
      <c r="IB14" s="295"/>
      <c r="IC14" s="286"/>
      <c r="ID14" s="293"/>
      <c r="IE14" s="27"/>
      <c r="IF14" s="55"/>
      <c r="IG14" s="288"/>
      <c r="IH14" s="84"/>
      <c r="II14" s="84"/>
      <c r="IJ14" s="84"/>
      <c r="IK14" s="179"/>
      <c r="IM14" s="434" t="s">
        <v>51</v>
      </c>
      <c r="IN14" s="28">
        <v>2.89</v>
      </c>
      <c r="IO14" s="615">
        <v>2.94</v>
      </c>
      <c r="IP14" s="436">
        <v>-0.05</v>
      </c>
      <c r="IQ14" s="50"/>
      <c r="IR14" s="50"/>
      <c r="IS14" s="437" t="s">
        <v>80</v>
      </c>
      <c r="IT14" s="411">
        <v>6885</v>
      </c>
      <c r="IU14" s="412">
        <v>5467</v>
      </c>
      <c r="IV14" s="413">
        <v>6478</v>
      </c>
      <c r="IW14" s="411">
        <v>18830</v>
      </c>
      <c r="IX14" s="414">
        <v>18001</v>
      </c>
      <c r="IY14" s="415">
        <v>4.6100000000000003</v>
      </c>
      <c r="IZ14" s="179"/>
      <c r="JA14" s="17"/>
      <c r="JB14" s="17"/>
      <c r="JC14" s="294"/>
      <c r="JD14" s="23"/>
      <c r="JE14" s="18"/>
      <c r="JF14" s="106"/>
      <c r="JG14" s="23"/>
      <c r="JH14" s="18"/>
      <c r="JI14" s="71"/>
      <c r="JJ14" s="23"/>
      <c r="JK14" s="179"/>
      <c r="JL14" s="73" t="s">
        <v>37</v>
      </c>
      <c r="JM14" s="73"/>
      <c r="JN14" s="616">
        <v>11896</v>
      </c>
      <c r="JO14" s="616">
        <v>11896</v>
      </c>
      <c r="JP14" s="616">
        <v>11896</v>
      </c>
      <c r="JQ14" s="616">
        <v>11896</v>
      </c>
      <c r="JR14" s="179"/>
      <c r="JS14" s="179"/>
      <c r="JT14" s="179"/>
      <c r="JU14" s="179"/>
      <c r="JV14" s="179"/>
      <c r="JW14" s="179"/>
      <c r="JX14" s="140" t="s">
        <v>81</v>
      </c>
      <c r="JY14" s="617"/>
      <c r="JZ14" s="617"/>
      <c r="KA14" s="617"/>
      <c r="KB14" s="607"/>
      <c r="KC14" s="607"/>
      <c r="KD14" s="607"/>
      <c r="KE14" s="607"/>
      <c r="KF14" s="607"/>
      <c r="KG14" s="618"/>
      <c r="KH14" s="618"/>
      <c r="KI14" s="546"/>
      <c r="KJ14" s="180"/>
      <c r="KK14" s="179"/>
      <c r="KL14" s="140" t="s">
        <v>82</v>
      </c>
      <c r="KM14" s="617"/>
      <c r="KN14" s="617"/>
      <c r="KO14" s="617"/>
      <c r="KP14" s="607"/>
      <c r="KQ14" s="607"/>
      <c r="KR14" s="607"/>
      <c r="KS14" s="607"/>
      <c r="KT14" s="607"/>
      <c r="KU14" s="618"/>
      <c r="KV14" s="618"/>
      <c r="KW14" s="619"/>
      <c r="KX14" s="9"/>
      <c r="KY14" s="232"/>
      <c r="KZ14" s="232"/>
      <c r="LA14" s="232"/>
      <c r="LB14" s="110"/>
      <c r="LC14" s="56"/>
      <c r="LD14" s="56"/>
      <c r="LE14" s="292"/>
      <c r="LF14" s="295"/>
      <c r="LG14" s="286"/>
      <c r="LH14" s="293"/>
      <c r="LI14" s="27"/>
      <c r="LJ14" s="55"/>
      <c r="LK14" s="288"/>
      <c r="LL14" s="84"/>
      <c r="LM14" s="84"/>
      <c r="LN14" s="84"/>
      <c r="LO14" s="84"/>
      <c r="LQ14" s="434" t="s">
        <v>51</v>
      </c>
      <c r="LR14" s="620">
        <v>2.66</v>
      </c>
      <c r="LS14" s="615">
        <v>2.78</v>
      </c>
      <c r="LT14" s="455">
        <v>-0.12</v>
      </c>
      <c r="LU14" s="50"/>
      <c r="LV14" s="50"/>
      <c r="LW14" s="437" t="s">
        <v>80</v>
      </c>
      <c r="LX14" s="7">
        <v>82637</v>
      </c>
      <c r="LY14" s="427">
        <v>74446</v>
      </c>
      <c r="LZ14" s="428">
        <v>11</v>
      </c>
      <c r="MA14" s="58"/>
      <c r="MB14" s="23"/>
      <c r="MC14" s="23"/>
      <c r="MD14" s="46"/>
      <c r="ME14" s="23"/>
      <c r="MF14" s="29"/>
      <c r="MG14" s="46"/>
      <c r="MH14" s="23"/>
      <c r="MI14" s="29"/>
      <c r="MJ14" s="46"/>
      <c r="MK14" s="23"/>
      <c r="ML14" s="2"/>
      <c r="MM14" s="456" t="s">
        <v>37</v>
      </c>
      <c r="MN14" s="456"/>
      <c r="MO14" s="457">
        <v>11896</v>
      </c>
      <c r="MP14" s="457">
        <v>11896</v>
      </c>
      <c r="MQ14" s="457">
        <v>11896</v>
      </c>
      <c r="MR14" s="457">
        <v>11896</v>
      </c>
      <c r="MS14" s="457">
        <v>11896</v>
      </c>
      <c r="MT14" s="129"/>
      <c r="MU14" s="130"/>
      <c r="MV14" s="130"/>
      <c r="MW14" s="135"/>
      <c r="MX14" s="130"/>
      <c r="MY14" s="130"/>
      <c r="MZ14" s="78" t="s">
        <v>81</v>
      </c>
      <c r="NA14" s="621"/>
      <c r="NB14" s="621"/>
      <c r="NC14" s="621"/>
      <c r="ND14" s="181"/>
      <c r="NE14" s="181"/>
      <c r="NF14" s="181"/>
      <c r="NG14" s="181"/>
      <c r="NH14" s="181"/>
      <c r="NI14" s="181"/>
      <c r="NJ14" s="181"/>
      <c r="NK14" s="614"/>
      <c r="NL14" s="181"/>
      <c r="NM14" s="181"/>
      <c r="NN14" s="622" t="s">
        <v>82</v>
      </c>
      <c r="NO14" s="621"/>
      <c r="NP14" s="621"/>
      <c r="NQ14" s="621"/>
      <c r="NR14" s="181"/>
      <c r="NS14" s="181"/>
      <c r="NT14" s="181"/>
      <c r="NU14" s="181"/>
      <c r="NV14" s="181"/>
      <c r="NW14" s="181"/>
      <c r="NX14" s="181"/>
      <c r="NY14" s="614"/>
    </row>
    <row r="15" spans="1:390" ht="23.25" customHeight="1" thickTop="1" thickBot="1" x14ac:dyDescent="0.3">
      <c r="A15" s="578" t="s">
        <v>33</v>
      </c>
      <c r="B15" s="623">
        <v>3.29</v>
      </c>
      <c r="C15" s="624">
        <v>3.38</v>
      </c>
      <c r="D15" s="581">
        <v>-0.09</v>
      </c>
      <c r="E15" s="50"/>
      <c r="F15" s="50"/>
      <c r="G15" s="437" t="s">
        <v>83</v>
      </c>
      <c r="H15" s="411">
        <v>1963</v>
      </c>
      <c r="I15" s="412">
        <v>1485</v>
      </c>
      <c r="J15" s="413">
        <v>3653</v>
      </c>
      <c r="K15" s="411">
        <v>7101</v>
      </c>
      <c r="L15" s="414">
        <v>6648</v>
      </c>
      <c r="M15" s="415">
        <v>6.81</v>
      </c>
      <c r="N15" s="179"/>
      <c r="O15" s="30" t="s">
        <v>84</v>
      </c>
      <c r="P15" s="22"/>
      <c r="Q15" s="47"/>
      <c r="R15" s="22"/>
      <c r="S15" s="22"/>
      <c r="T15" s="47"/>
      <c r="U15" s="22"/>
      <c r="V15" s="22"/>
      <c r="W15" s="3"/>
      <c r="X15" s="102" t="s">
        <v>14</v>
      </c>
      <c r="Y15" s="179"/>
      <c r="Z15" s="179"/>
      <c r="AA15" s="179" t="s">
        <v>36</v>
      </c>
      <c r="AB15" s="474">
        <v>1191</v>
      </c>
      <c r="AC15" s="474">
        <v>1191</v>
      </c>
      <c r="AD15" s="474">
        <v>1191</v>
      </c>
      <c r="AE15" s="474">
        <v>1191</v>
      </c>
      <c r="AF15" s="179"/>
      <c r="AG15" s="179"/>
      <c r="AH15" s="179"/>
      <c r="AI15" s="179"/>
      <c r="AJ15" s="179"/>
      <c r="AK15" s="179"/>
      <c r="AL15" s="446" t="s">
        <v>85</v>
      </c>
      <c r="AM15" s="625" t="s">
        <v>21</v>
      </c>
      <c r="AN15" s="626"/>
      <c r="AO15" s="626"/>
      <c r="AP15" s="626"/>
      <c r="AQ15" s="626"/>
      <c r="AR15" s="626"/>
      <c r="AS15" s="626"/>
      <c r="AT15" s="626"/>
      <c r="AU15" s="627"/>
      <c r="AV15" s="628" t="s">
        <v>22</v>
      </c>
      <c r="AW15" s="629" t="s">
        <v>32</v>
      </c>
      <c r="AX15" s="180"/>
      <c r="AY15" s="179"/>
      <c r="AZ15" s="446" t="s">
        <v>85</v>
      </c>
      <c r="BA15" s="452" t="s">
        <v>21</v>
      </c>
      <c r="BB15" s="453"/>
      <c r="BC15" s="453"/>
      <c r="BD15" s="453"/>
      <c r="BE15" s="453"/>
      <c r="BF15" s="453"/>
      <c r="BG15" s="453"/>
      <c r="BH15" s="453"/>
      <c r="BI15" s="454"/>
      <c r="BJ15" s="628" t="s">
        <v>22</v>
      </c>
      <c r="BK15" s="629" t="s">
        <v>32</v>
      </c>
      <c r="BL15" s="180"/>
      <c r="BM15" s="232"/>
      <c r="BN15" s="232"/>
      <c r="BO15" s="232"/>
      <c r="BP15" s="110"/>
      <c r="BQ15" s="56"/>
      <c r="BR15" s="56"/>
      <c r="BS15" s="292"/>
      <c r="BT15" s="295"/>
      <c r="BU15" s="286"/>
      <c r="BV15" s="293"/>
      <c r="BW15" s="27"/>
      <c r="BX15" s="55"/>
      <c r="BY15" s="288"/>
      <c r="BZ15" s="84"/>
      <c r="CA15" s="84"/>
      <c r="CB15" s="84"/>
      <c r="CC15" s="179"/>
      <c r="CD15" s="179"/>
      <c r="CE15" s="578" t="s">
        <v>33</v>
      </c>
      <c r="CF15" s="623">
        <v>3.31</v>
      </c>
      <c r="CG15" s="624">
        <v>3.35</v>
      </c>
      <c r="CH15" s="581">
        <v>-0.04</v>
      </c>
      <c r="CI15" s="50"/>
      <c r="CJ15" s="50"/>
      <c r="CK15" s="437" t="s">
        <v>83</v>
      </c>
      <c r="CL15" s="411">
        <v>2123</v>
      </c>
      <c r="CM15" s="412">
        <v>3074</v>
      </c>
      <c r="CN15" s="413">
        <v>4406</v>
      </c>
      <c r="CO15" s="411">
        <v>9603</v>
      </c>
      <c r="CP15" s="414">
        <v>7650</v>
      </c>
      <c r="CQ15" s="415">
        <v>25.53</v>
      </c>
      <c r="CR15" s="179"/>
      <c r="CS15" s="30" t="s">
        <v>84</v>
      </c>
      <c r="CT15" s="22"/>
      <c r="CU15" s="47"/>
      <c r="CV15" s="22"/>
      <c r="CW15" s="22"/>
      <c r="CX15" s="47"/>
      <c r="CY15" s="22"/>
      <c r="CZ15" s="22"/>
      <c r="DA15" s="3"/>
      <c r="DB15" s="102" t="s">
        <v>14</v>
      </c>
      <c r="DC15" s="179"/>
      <c r="DD15" s="179"/>
      <c r="DE15" s="179" t="s">
        <v>36</v>
      </c>
      <c r="DF15" s="474">
        <v>1191</v>
      </c>
      <c r="DG15" s="474">
        <v>1191</v>
      </c>
      <c r="DH15" s="474">
        <v>1191</v>
      </c>
      <c r="DI15" s="474">
        <v>1191</v>
      </c>
      <c r="DJ15" s="179"/>
      <c r="DK15" s="179"/>
      <c r="DL15" s="179"/>
      <c r="DM15" s="179"/>
      <c r="DN15" s="179"/>
      <c r="DO15" s="179"/>
      <c r="DP15" s="446" t="s">
        <v>85</v>
      </c>
      <c r="DQ15" s="625" t="s">
        <v>21</v>
      </c>
      <c r="DR15" s="626"/>
      <c r="DS15" s="626"/>
      <c r="DT15" s="626"/>
      <c r="DU15" s="626"/>
      <c r="DV15" s="626"/>
      <c r="DW15" s="626"/>
      <c r="DX15" s="626"/>
      <c r="DY15" s="627"/>
      <c r="DZ15" s="628" t="s">
        <v>22</v>
      </c>
      <c r="EA15" s="629" t="s">
        <v>32</v>
      </c>
      <c r="EB15" s="180"/>
      <c r="EC15" s="179"/>
      <c r="ED15" s="446" t="s">
        <v>85</v>
      </c>
      <c r="EE15" s="452" t="s">
        <v>21</v>
      </c>
      <c r="EF15" s="453"/>
      <c r="EG15" s="453"/>
      <c r="EH15" s="453"/>
      <c r="EI15" s="453"/>
      <c r="EJ15" s="453"/>
      <c r="EK15" s="453"/>
      <c r="EL15" s="453"/>
      <c r="EM15" s="454"/>
      <c r="EN15" s="628" t="s">
        <v>22</v>
      </c>
      <c r="EO15" s="629" t="s">
        <v>32</v>
      </c>
      <c r="EP15" s="180"/>
      <c r="EQ15" s="232"/>
      <c r="ER15" s="232"/>
      <c r="ES15" s="232"/>
      <c r="ET15" s="110"/>
      <c r="EU15" s="56"/>
      <c r="EV15" s="56"/>
      <c r="EW15" s="292"/>
      <c r="EX15" s="295"/>
      <c r="EY15" s="286"/>
      <c r="EZ15" s="293"/>
      <c r="FA15" s="27"/>
      <c r="FB15" s="55"/>
      <c r="FC15" s="288"/>
      <c r="FD15" s="84"/>
      <c r="FE15" s="84"/>
      <c r="FF15" s="84"/>
      <c r="FG15" s="179"/>
      <c r="FH15" s="179"/>
      <c r="FI15" s="578" t="s">
        <v>33</v>
      </c>
      <c r="FJ15" s="623">
        <v>3.64</v>
      </c>
      <c r="FK15" s="624">
        <v>3.47</v>
      </c>
      <c r="FL15" s="581">
        <v>0.17</v>
      </c>
      <c r="FM15" s="50"/>
      <c r="FN15" s="50"/>
      <c r="FO15" s="437" t="s">
        <v>83</v>
      </c>
      <c r="FP15" s="411">
        <v>4252</v>
      </c>
      <c r="FQ15" s="412">
        <v>4028</v>
      </c>
      <c r="FR15" s="413">
        <v>4276</v>
      </c>
      <c r="FS15" s="411">
        <v>12556</v>
      </c>
      <c r="FT15" s="414">
        <v>10136</v>
      </c>
      <c r="FU15" s="415">
        <v>23.88</v>
      </c>
      <c r="FV15" s="179"/>
      <c r="FW15" s="30" t="s">
        <v>84</v>
      </c>
      <c r="FX15" s="22"/>
      <c r="FY15" s="47"/>
      <c r="FZ15" s="22"/>
      <c r="GA15" s="22"/>
      <c r="GB15" s="47"/>
      <c r="GC15" s="22"/>
      <c r="GD15" s="22"/>
      <c r="GE15" s="3"/>
      <c r="GF15" s="102" t="s">
        <v>14</v>
      </c>
      <c r="GG15" s="179"/>
      <c r="GH15" s="179"/>
      <c r="GI15" s="179" t="s">
        <v>36</v>
      </c>
      <c r="GJ15" s="474">
        <v>1191</v>
      </c>
      <c r="GK15" s="474">
        <v>1191</v>
      </c>
      <c r="GL15" s="474">
        <v>1191</v>
      </c>
      <c r="GM15" s="474">
        <v>1191</v>
      </c>
      <c r="GN15" s="179"/>
      <c r="GO15" s="179"/>
      <c r="GP15" s="179"/>
      <c r="GQ15" s="179"/>
      <c r="GR15" s="179"/>
      <c r="GS15" s="179"/>
      <c r="GT15" s="446" t="s">
        <v>85</v>
      </c>
      <c r="GU15" s="625" t="s">
        <v>21</v>
      </c>
      <c r="GV15" s="626"/>
      <c r="GW15" s="626"/>
      <c r="GX15" s="626"/>
      <c r="GY15" s="626"/>
      <c r="GZ15" s="626"/>
      <c r="HA15" s="626"/>
      <c r="HB15" s="626"/>
      <c r="HC15" s="627"/>
      <c r="HD15" s="628" t="s">
        <v>22</v>
      </c>
      <c r="HE15" s="629" t="s">
        <v>32</v>
      </c>
      <c r="HF15" s="180"/>
      <c r="HG15" s="179"/>
      <c r="HH15" s="446" t="s">
        <v>85</v>
      </c>
      <c r="HI15" s="452" t="s">
        <v>21</v>
      </c>
      <c r="HJ15" s="453"/>
      <c r="HK15" s="453"/>
      <c r="HL15" s="453"/>
      <c r="HM15" s="453"/>
      <c r="HN15" s="453"/>
      <c r="HO15" s="453"/>
      <c r="HP15" s="453"/>
      <c r="HQ15" s="454"/>
      <c r="HR15" s="628" t="s">
        <v>22</v>
      </c>
      <c r="HS15" s="629" t="s">
        <v>32</v>
      </c>
      <c r="HT15" s="180"/>
      <c r="HU15" s="232"/>
      <c r="HV15" s="232"/>
      <c r="HW15" s="232"/>
      <c r="HX15" s="110"/>
      <c r="HY15" s="56"/>
      <c r="HZ15" s="56"/>
      <c r="IA15" s="292"/>
      <c r="IB15" s="295"/>
      <c r="IC15" s="286"/>
      <c r="ID15" s="293"/>
      <c r="IE15" s="27"/>
      <c r="IF15" s="55"/>
      <c r="IG15" s="288"/>
      <c r="IH15" s="84"/>
      <c r="II15" s="84"/>
      <c r="IJ15" s="84"/>
      <c r="IK15" s="179"/>
      <c r="IM15" s="578" t="s">
        <v>33</v>
      </c>
      <c r="IN15" s="623">
        <v>3.21</v>
      </c>
      <c r="IO15" s="624">
        <v>3.13</v>
      </c>
      <c r="IP15" s="581">
        <v>0.08</v>
      </c>
      <c r="IQ15" s="50"/>
      <c r="IR15" s="50"/>
      <c r="IS15" s="437" t="s">
        <v>83</v>
      </c>
      <c r="IT15" s="411">
        <v>5946</v>
      </c>
      <c r="IU15" s="412">
        <v>5274</v>
      </c>
      <c r="IV15" s="413">
        <v>6089</v>
      </c>
      <c r="IW15" s="411">
        <v>17309</v>
      </c>
      <c r="IX15" s="414">
        <v>14619</v>
      </c>
      <c r="IY15" s="415">
        <v>18.399999999999999</v>
      </c>
      <c r="IZ15" s="179"/>
      <c r="JA15" s="30" t="s">
        <v>84</v>
      </c>
      <c r="JB15" s="22"/>
      <c r="JC15" s="47"/>
      <c r="JD15" s="22"/>
      <c r="JE15" s="22"/>
      <c r="JF15" s="47"/>
      <c r="JG15" s="22"/>
      <c r="JH15" s="22"/>
      <c r="JI15" s="3"/>
      <c r="JJ15" s="102" t="s">
        <v>14</v>
      </c>
      <c r="JK15" s="179"/>
      <c r="JL15" s="179"/>
      <c r="JM15" s="179" t="s">
        <v>36</v>
      </c>
      <c r="JN15" s="474">
        <v>1191</v>
      </c>
      <c r="JO15" s="474">
        <v>1191</v>
      </c>
      <c r="JP15" s="474">
        <v>1191</v>
      </c>
      <c r="JQ15" s="474">
        <v>1191</v>
      </c>
      <c r="JR15" s="179"/>
      <c r="JS15" s="179"/>
      <c r="JT15" s="179"/>
      <c r="JU15" s="179"/>
      <c r="JV15" s="179"/>
      <c r="JW15" s="179"/>
      <c r="JX15" s="446" t="s">
        <v>85</v>
      </c>
      <c r="JY15" s="625" t="s">
        <v>21</v>
      </c>
      <c r="JZ15" s="626"/>
      <c r="KA15" s="626"/>
      <c r="KB15" s="626"/>
      <c r="KC15" s="626"/>
      <c r="KD15" s="626"/>
      <c r="KE15" s="626"/>
      <c r="KF15" s="626"/>
      <c r="KG15" s="627"/>
      <c r="KH15" s="628" t="s">
        <v>22</v>
      </c>
      <c r="KI15" s="629" t="s">
        <v>32</v>
      </c>
      <c r="KJ15" s="180"/>
      <c r="KK15" s="179"/>
      <c r="KL15" s="446" t="s">
        <v>85</v>
      </c>
      <c r="KM15" s="452" t="s">
        <v>21</v>
      </c>
      <c r="KN15" s="453"/>
      <c r="KO15" s="453"/>
      <c r="KP15" s="453"/>
      <c r="KQ15" s="453"/>
      <c r="KR15" s="453"/>
      <c r="KS15" s="453"/>
      <c r="KT15" s="453"/>
      <c r="KU15" s="454"/>
      <c r="KV15" s="628" t="s">
        <v>22</v>
      </c>
      <c r="KW15" s="629" t="s">
        <v>32</v>
      </c>
      <c r="KX15" s="8"/>
      <c r="KY15" s="232"/>
      <c r="KZ15" s="232"/>
      <c r="LA15" s="232"/>
      <c r="LB15" s="110"/>
      <c r="LC15" s="56"/>
      <c r="LD15" s="56"/>
      <c r="LE15" s="292"/>
      <c r="LF15" s="295"/>
      <c r="LG15" s="286"/>
      <c r="LH15" s="293"/>
      <c r="LI15" s="27"/>
      <c r="LJ15" s="55"/>
      <c r="LK15" s="288"/>
      <c r="LL15" s="84"/>
      <c r="LM15" s="84"/>
      <c r="LN15" s="84"/>
      <c r="LO15" s="84"/>
      <c r="LQ15" s="578" t="s">
        <v>33</v>
      </c>
      <c r="LR15" s="630">
        <v>3.35</v>
      </c>
      <c r="LS15" s="624">
        <v>3.32</v>
      </c>
      <c r="LT15" s="594">
        <v>0.03</v>
      </c>
      <c r="LU15" s="50"/>
      <c r="LV15" s="50"/>
      <c r="LW15" s="437" t="s">
        <v>83</v>
      </c>
      <c r="LX15" s="7">
        <v>46569</v>
      </c>
      <c r="LY15" s="427">
        <v>39053</v>
      </c>
      <c r="LZ15" s="428">
        <v>19.25</v>
      </c>
      <c r="MA15" s="58"/>
      <c r="MB15" s="196" t="s">
        <v>84</v>
      </c>
      <c r="MC15" s="234"/>
      <c r="MD15" s="240"/>
      <c r="ME15" s="234"/>
      <c r="MF15" s="234"/>
      <c r="MG15" s="240"/>
      <c r="MH15" s="234"/>
      <c r="MI15" s="234"/>
      <c r="MJ15" s="240"/>
      <c r="MK15" s="24" t="s">
        <v>14</v>
      </c>
      <c r="ML15" s="2"/>
      <c r="MM15" s="2"/>
      <c r="MN15" s="2" t="s">
        <v>36</v>
      </c>
      <c r="MO15" s="496">
        <v>1191</v>
      </c>
      <c r="MP15" s="496">
        <v>1191</v>
      </c>
      <c r="MQ15" s="496">
        <v>1191</v>
      </c>
      <c r="MR15" s="496">
        <v>1191</v>
      </c>
      <c r="MS15" s="496">
        <v>1191</v>
      </c>
      <c r="MT15" s="129"/>
      <c r="MU15" s="130"/>
      <c r="MV15" s="130"/>
      <c r="MW15" s="135"/>
      <c r="MX15" s="130"/>
      <c r="MY15" s="130"/>
      <c r="MZ15" s="462" t="s">
        <v>85</v>
      </c>
      <c r="NA15" s="452" t="s">
        <v>21</v>
      </c>
      <c r="NB15" s="453"/>
      <c r="NC15" s="453"/>
      <c r="ND15" s="453"/>
      <c r="NE15" s="453"/>
      <c r="NF15" s="453"/>
      <c r="NG15" s="453"/>
      <c r="NH15" s="453"/>
      <c r="NI15" s="454"/>
      <c r="NJ15" s="532" t="s">
        <v>22</v>
      </c>
      <c r="NK15" s="532" t="s">
        <v>32</v>
      </c>
      <c r="NL15" s="181"/>
      <c r="NM15" s="181"/>
      <c r="NN15" s="631" t="s">
        <v>85</v>
      </c>
      <c r="NO15" s="632" t="s">
        <v>21</v>
      </c>
      <c r="NP15" s="633"/>
      <c r="NQ15" s="633"/>
      <c r="NR15" s="633"/>
      <c r="NS15" s="633"/>
      <c r="NT15" s="633"/>
      <c r="NU15" s="633"/>
      <c r="NV15" s="633"/>
      <c r="NW15" s="634"/>
      <c r="NX15" s="532" t="s">
        <v>22</v>
      </c>
      <c r="NY15" s="532" t="s">
        <v>32</v>
      </c>
    </row>
    <row r="16" spans="1:390" ht="29.25" customHeight="1" thickTop="1" thickBot="1" x14ac:dyDescent="0.3">
      <c r="A16" s="635" t="s">
        <v>86</v>
      </c>
      <c r="B16" s="636"/>
      <c r="C16" s="637"/>
      <c r="D16" s="436"/>
      <c r="E16" s="50"/>
      <c r="F16" s="50"/>
      <c r="G16" s="437" t="s">
        <v>87</v>
      </c>
      <c r="H16" s="411">
        <v>7525</v>
      </c>
      <c r="I16" s="412">
        <v>3956</v>
      </c>
      <c r="J16" s="413">
        <v>3578</v>
      </c>
      <c r="K16" s="411">
        <v>15059</v>
      </c>
      <c r="L16" s="414">
        <v>11585</v>
      </c>
      <c r="M16" s="415">
        <v>29.99</v>
      </c>
      <c r="N16" s="179"/>
      <c r="O16" s="416" t="s">
        <v>20</v>
      </c>
      <c r="P16" s="417" t="s">
        <v>21</v>
      </c>
      <c r="Q16" s="638"/>
      <c r="R16" s="419"/>
      <c r="S16" s="417" t="s">
        <v>22</v>
      </c>
      <c r="T16" s="638"/>
      <c r="U16" s="419"/>
      <c r="V16" s="356" t="s">
        <v>23</v>
      </c>
      <c r="W16" s="357"/>
      <c r="X16" s="358"/>
      <c r="Y16" s="179"/>
      <c r="Z16" s="179"/>
      <c r="AA16" s="179" t="s">
        <v>48</v>
      </c>
      <c r="AB16" s="474">
        <v>3355</v>
      </c>
      <c r="AC16" s="474">
        <v>3355</v>
      </c>
      <c r="AD16" s="474">
        <v>3355</v>
      </c>
      <c r="AE16" s="474">
        <v>3355</v>
      </c>
      <c r="AF16" s="179"/>
      <c r="AG16" s="179"/>
      <c r="AH16" s="179"/>
      <c r="AI16" s="179"/>
      <c r="AJ16" s="179"/>
      <c r="AK16" s="179"/>
      <c r="AL16" s="477"/>
      <c r="AM16" s="639" t="s">
        <v>38</v>
      </c>
      <c r="AN16" s="491" t="s">
        <v>39</v>
      </c>
      <c r="AO16" s="640" t="s">
        <v>219</v>
      </c>
      <c r="AP16" s="481" t="s">
        <v>220</v>
      </c>
      <c r="AQ16" s="482"/>
      <c r="AR16" s="482"/>
      <c r="AS16" s="482"/>
      <c r="AT16" s="482"/>
      <c r="AU16" s="483" t="s">
        <v>44</v>
      </c>
      <c r="AV16" s="641"/>
      <c r="AW16" s="642"/>
      <c r="AX16" s="180"/>
      <c r="AY16" s="179"/>
      <c r="AZ16" s="486"/>
      <c r="BA16" s="639" t="s">
        <v>38</v>
      </c>
      <c r="BB16" s="491" t="s">
        <v>39</v>
      </c>
      <c r="BC16" s="640" t="s">
        <v>219</v>
      </c>
      <c r="BD16" s="490" t="s">
        <v>220</v>
      </c>
      <c r="BE16" s="491"/>
      <c r="BF16" s="491"/>
      <c r="BG16" s="491"/>
      <c r="BH16" s="491"/>
      <c r="BI16" s="492" t="s">
        <v>44</v>
      </c>
      <c r="BJ16" s="641"/>
      <c r="BK16" s="643"/>
      <c r="BL16" s="180"/>
      <c r="BM16" s="232"/>
      <c r="BN16" s="232"/>
      <c r="BO16" s="232"/>
      <c r="BP16" s="113"/>
      <c r="BQ16" s="56"/>
      <c r="BR16" s="56"/>
      <c r="BS16" s="56"/>
      <c r="BT16" s="83"/>
      <c r="BU16" s="286"/>
      <c r="BV16" s="287"/>
      <c r="BW16" s="27"/>
      <c r="BX16" s="55"/>
      <c r="BY16" s="288"/>
      <c r="BZ16" s="84"/>
      <c r="CA16" s="84"/>
      <c r="CB16" s="84"/>
      <c r="CC16" s="179"/>
      <c r="CD16" s="179"/>
      <c r="CE16" s="635" t="s">
        <v>86</v>
      </c>
      <c r="CF16" s="636"/>
      <c r="CG16" s="637"/>
      <c r="CH16" s="436"/>
      <c r="CI16" s="50"/>
      <c r="CJ16" s="50"/>
      <c r="CK16" s="437" t="s">
        <v>87</v>
      </c>
      <c r="CL16" s="411">
        <v>2152</v>
      </c>
      <c r="CM16" s="412">
        <v>1996</v>
      </c>
      <c r="CN16" s="413">
        <v>1484</v>
      </c>
      <c r="CO16" s="411">
        <v>5632</v>
      </c>
      <c r="CP16" s="414">
        <v>4925</v>
      </c>
      <c r="CQ16" s="415">
        <v>14.36</v>
      </c>
      <c r="CR16" s="179"/>
      <c r="CS16" s="416" t="s">
        <v>20</v>
      </c>
      <c r="CT16" s="417" t="s">
        <v>21</v>
      </c>
      <c r="CU16" s="638"/>
      <c r="CV16" s="419"/>
      <c r="CW16" s="417" t="s">
        <v>22</v>
      </c>
      <c r="CX16" s="638"/>
      <c r="CY16" s="419"/>
      <c r="CZ16" s="356" t="s">
        <v>23</v>
      </c>
      <c r="DA16" s="357"/>
      <c r="DB16" s="358"/>
      <c r="DC16" s="179"/>
      <c r="DD16" s="179"/>
      <c r="DE16" s="179" t="s">
        <v>48</v>
      </c>
      <c r="DF16" s="474">
        <v>3355</v>
      </c>
      <c r="DG16" s="474">
        <v>3355</v>
      </c>
      <c r="DH16" s="474">
        <v>3355</v>
      </c>
      <c r="DI16" s="474">
        <v>3355</v>
      </c>
      <c r="DJ16" s="179"/>
      <c r="DK16" s="179"/>
      <c r="DL16" s="179"/>
      <c r="DM16" s="179"/>
      <c r="DN16" s="179"/>
      <c r="DO16" s="179"/>
      <c r="DP16" s="477"/>
      <c r="DQ16" s="639" t="s">
        <v>38</v>
      </c>
      <c r="DR16" s="491" t="s">
        <v>39</v>
      </c>
      <c r="DS16" s="640" t="s">
        <v>219</v>
      </c>
      <c r="DT16" s="487" t="s">
        <v>220</v>
      </c>
      <c r="DU16" s="479"/>
      <c r="DV16" s="479"/>
      <c r="DW16" s="479"/>
      <c r="DX16" s="479"/>
      <c r="DY16" s="488" t="s">
        <v>44</v>
      </c>
      <c r="DZ16" s="641"/>
      <c r="EA16" s="642"/>
      <c r="EB16" s="180"/>
      <c r="EC16" s="179"/>
      <c r="ED16" s="486"/>
      <c r="EE16" s="639" t="s">
        <v>38</v>
      </c>
      <c r="EF16" s="491" t="s">
        <v>39</v>
      </c>
      <c r="EG16" s="640" t="s">
        <v>219</v>
      </c>
      <c r="EH16" s="487" t="s">
        <v>220</v>
      </c>
      <c r="EI16" s="479"/>
      <c r="EJ16" s="479"/>
      <c r="EK16" s="479"/>
      <c r="EL16" s="479"/>
      <c r="EM16" s="488" t="s">
        <v>44</v>
      </c>
      <c r="EN16" s="641"/>
      <c r="EO16" s="643"/>
      <c r="EP16" s="180"/>
      <c r="EQ16" s="232"/>
      <c r="ER16" s="232"/>
      <c r="ES16" s="232"/>
      <c r="ET16" s="113"/>
      <c r="EU16" s="56"/>
      <c r="EV16" s="56"/>
      <c r="EW16" s="56"/>
      <c r="EX16" s="83"/>
      <c r="EY16" s="286"/>
      <c r="EZ16" s="287"/>
      <c r="FA16" s="27"/>
      <c r="FB16" s="55"/>
      <c r="FC16" s="288"/>
      <c r="FD16" s="84"/>
      <c r="FE16" s="84"/>
      <c r="FF16" s="84"/>
      <c r="FG16" s="179"/>
      <c r="FH16" s="179"/>
      <c r="FI16" s="635" t="s">
        <v>86</v>
      </c>
      <c r="FJ16" s="636"/>
      <c r="FK16" s="637">
        <v>0</v>
      </c>
      <c r="FL16" s="436"/>
      <c r="FM16" s="50"/>
      <c r="FN16" s="50"/>
      <c r="FO16" s="437" t="s">
        <v>87</v>
      </c>
      <c r="FP16" s="411">
        <v>2746</v>
      </c>
      <c r="FQ16" s="412">
        <v>3965</v>
      </c>
      <c r="FR16" s="413">
        <v>3526</v>
      </c>
      <c r="FS16" s="411">
        <v>10237</v>
      </c>
      <c r="FT16" s="414">
        <v>8562</v>
      </c>
      <c r="FU16" s="415">
        <v>19.559999999999999</v>
      </c>
      <c r="FV16" s="179"/>
      <c r="FW16" s="416" t="s">
        <v>20</v>
      </c>
      <c r="FX16" s="417" t="s">
        <v>21</v>
      </c>
      <c r="FY16" s="638"/>
      <c r="FZ16" s="419"/>
      <c r="GA16" s="417" t="s">
        <v>22</v>
      </c>
      <c r="GB16" s="638"/>
      <c r="GC16" s="419"/>
      <c r="GD16" s="356" t="s">
        <v>23</v>
      </c>
      <c r="GE16" s="357"/>
      <c r="GF16" s="358"/>
      <c r="GG16" s="179"/>
      <c r="GH16" s="179"/>
      <c r="GI16" s="179" t="s">
        <v>48</v>
      </c>
      <c r="GJ16" s="474">
        <v>3355</v>
      </c>
      <c r="GK16" s="474">
        <v>3355</v>
      </c>
      <c r="GL16" s="474">
        <v>3355</v>
      </c>
      <c r="GM16" s="474">
        <v>3355</v>
      </c>
      <c r="GN16" s="179"/>
      <c r="GO16" s="179"/>
      <c r="GP16" s="179"/>
      <c r="GQ16" s="179"/>
      <c r="GR16" s="179"/>
      <c r="GS16" s="179"/>
      <c r="GT16" s="477"/>
      <c r="GU16" s="639" t="s">
        <v>38</v>
      </c>
      <c r="GV16" s="491" t="s">
        <v>39</v>
      </c>
      <c r="GW16" s="640" t="s">
        <v>219</v>
      </c>
      <c r="GX16" s="490" t="s">
        <v>220</v>
      </c>
      <c r="GY16" s="491"/>
      <c r="GZ16" s="491"/>
      <c r="HA16" s="491"/>
      <c r="HB16" s="491"/>
      <c r="HC16" s="492" t="s">
        <v>44</v>
      </c>
      <c r="HD16" s="641"/>
      <c r="HE16" s="642"/>
      <c r="HF16" s="180"/>
      <c r="HG16" s="179"/>
      <c r="HH16" s="486"/>
      <c r="HI16" s="639" t="s">
        <v>38</v>
      </c>
      <c r="HJ16" s="491" t="s">
        <v>39</v>
      </c>
      <c r="HK16" s="640" t="s">
        <v>219</v>
      </c>
      <c r="HL16" s="490" t="s">
        <v>220</v>
      </c>
      <c r="HM16" s="491"/>
      <c r="HN16" s="491"/>
      <c r="HO16" s="491"/>
      <c r="HP16" s="491"/>
      <c r="HQ16" s="492" t="s">
        <v>44</v>
      </c>
      <c r="HR16" s="641"/>
      <c r="HS16" s="643"/>
      <c r="HT16" s="180"/>
      <c r="HU16" s="232"/>
      <c r="HV16" s="232"/>
      <c r="HW16" s="232"/>
      <c r="HX16" s="113"/>
      <c r="HY16" s="56"/>
      <c r="HZ16" s="56"/>
      <c r="IA16" s="56"/>
      <c r="IB16" s="83"/>
      <c r="IC16" s="286"/>
      <c r="ID16" s="287"/>
      <c r="IE16" s="27"/>
      <c r="IF16" s="55"/>
      <c r="IG16" s="288"/>
      <c r="IH16" s="84"/>
      <c r="II16" s="84"/>
      <c r="IJ16" s="84"/>
      <c r="IK16" s="179"/>
      <c r="IM16" s="635" t="s">
        <v>86</v>
      </c>
      <c r="IN16" s="636"/>
      <c r="IO16" s="637"/>
      <c r="IP16" s="436"/>
      <c r="IQ16" s="50"/>
      <c r="IR16" s="50"/>
      <c r="IS16" s="437" t="s">
        <v>87</v>
      </c>
      <c r="IT16" s="411">
        <v>3067</v>
      </c>
      <c r="IU16" s="412">
        <v>3259</v>
      </c>
      <c r="IV16" s="413">
        <v>2472</v>
      </c>
      <c r="IW16" s="411">
        <v>8798</v>
      </c>
      <c r="IX16" s="414">
        <v>8377</v>
      </c>
      <c r="IY16" s="415">
        <v>5.03</v>
      </c>
      <c r="IZ16" s="179"/>
      <c r="JA16" s="416" t="s">
        <v>20</v>
      </c>
      <c r="JB16" s="417" t="s">
        <v>21</v>
      </c>
      <c r="JC16" s="638"/>
      <c r="JD16" s="419"/>
      <c r="JE16" s="417" t="s">
        <v>22</v>
      </c>
      <c r="JF16" s="638"/>
      <c r="JG16" s="419"/>
      <c r="JH16" s="356" t="s">
        <v>23</v>
      </c>
      <c r="JI16" s="357"/>
      <c r="JJ16" s="358"/>
      <c r="JK16" s="179"/>
      <c r="JL16" s="179"/>
      <c r="JM16" s="179" t="s">
        <v>48</v>
      </c>
      <c r="JN16" s="474">
        <v>3355</v>
      </c>
      <c r="JO16" s="474">
        <v>3355</v>
      </c>
      <c r="JP16" s="474">
        <v>3355</v>
      </c>
      <c r="JQ16" s="474">
        <v>3355</v>
      </c>
      <c r="JR16" s="179"/>
      <c r="JS16" s="179"/>
      <c r="JT16" s="179"/>
      <c r="JU16" s="179"/>
      <c r="JV16" s="179"/>
      <c r="JW16" s="179"/>
      <c r="JX16" s="477"/>
      <c r="JY16" s="639" t="s">
        <v>38</v>
      </c>
      <c r="JZ16" s="491" t="s">
        <v>39</v>
      </c>
      <c r="KA16" s="640" t="s">
        <v>219</v>
      </c>
      <c r="KB16" s="481" t="s">
        <v>220</v>
      </c>
      <c r="KC16" s="482"/>
      <c r="KD16" s="482"/>
      <c r="KE16" s="482"/>
      <c r="KF16" s="482"/>
      <c r="KG16" s="493" t="s">
        <v>44</v>
      </c>
      <c r="KH16" s="641"/>
      <c r="KI16" s="642"/>
      <c r="KJ16" s="180"/>
      <c r="KK16" s="179"/>
      <c r="KL16" s="486"/>
      <c r="KM16" s="639" t="s">
        <v>38</v>
      </c>
      <c r="KN16" s="491" t="s">
        <v>39</v>
      </c>
      <c r="KO16" s="640" t="s">
        <v>219</v>
      </c>
      <c r="KP16" s="481" t="s">
        <v>220</v>
      </c>
      <c r="KQ16" s="482"/>
      <c r="KR16" s="482"/>
      <c r="KS16" s="482"/>
      <c r="KT16" s="482"/>
      <c r="KU16" s="493" t="s">
        <v>44</v>
      </c>
      <c r="KV16" s="641"/>
      <c r="KW16" s="643"/>
      <c r="KX16" s="11"/>
      <c r="KY16" s="232"/>
      <c r="KZ16" s="232"/>
      <c r="LA16" s="232"/>
      <c r="LB16" s="113"/>
      <c r="LC16" s="56"/>
      <c r="LD16" s="56"/>
      <c r="LE16" s="56"/>
      <c r="LF16" s="83"/>
      <c r="LG16" s="286"/>
      <c r="LH16" s="287"/>
      <c r="LI16" s="27"/>
      <c r="LJ16" s="55"/>
      <c r="LK16" s="288"/>
      <c r="LL16" s="84"/>
      <c r="LM16" s="84"/>
      <c r="LN16" s="84"/>
      <c r="LO16" s="84"/>
      <c r="LQ16" s="635" t="s">
        <v>86</v>
      </c>
      <c r="LR16" s="644"/>
      <c r="LS16" s="637"/>
      <c r="LT16" s="455"/>
      <c r="LU16" s="50"/>
      <c r="LV16" s="50"/>
      <c r="LW16" s="437" t="s">
        <v>87</v>
      </c>
      <c r="LX16" s="7">
        <v>39726</v>
      </c>
      <c r="LY16" s="427">
        <v>33449</v>
      </c>
      <c r="LZ16" s="428">
        <v>18.77</v>
      </c>
      <c r="MA16" s="58"/>
      <c r="MB16" s="334" t="s">
        <v>20</v>
      </c>
      <c r="MC16" s="336" t="s">
        <v>21</v>
      </c>
      <c r="MD16" s="429"/>
      <c r="ME16" s="337"/>
      <c r="MF16" s="336" t="s">
        <v>22</v>
      </c>
      <c r="MG16" s="429"/>
      <c r="MH16" s="337"/>
      <c r="MI16" s="336" t="s">
        <v>23</v>
      </c>
      <c r="MJ16" s="429"/>
      <c r="MK16" s="337"/>
      <c r="ML16" s="2"/>
      <c r="MM16" s="2"/>
      <c r="MN16" s="2" t="s">
        <v>48</v>
      </c>
      <c r="MO16" s="496">
        <v>3355</v>
      </c>
      <c r="MP16" s="496">
        <v>3355</v>
      </c>
      <c r="MQ16" s="496">
        <v>3355</v>
      </c>
      <c r="MR16" s="496">
        <v>3355</v>
      </c>
      <c r="MS16" s="496">
        <v>3355</v>
      </c>
      <c r="MT16" s="129"/>
      <c r="MU16" s="130"/>
      <c r="MV16" s="130"/>
      <c r="MW16" s="135"/>
      <c r="MX16" s="130"/>
      <c r="MY16" s="130"/>
      <c r="MZ16" s="499"/>
      <c r="NA16" s="645" t="s">
        <v>38</v>
      </c>
      <c r="NB16" s="504" t="s">
        <v>39</v>
      </c>
      <c r="NC16" s="646" t="s">
        <v>219</v>
      </c>
      <c r="ND16" s="503" t="s">
        <v>220</v>
      </c>
      <c r="NE16" s="504"/>
      <c r="NF16" s="504"/>
      <c r="NG16" s="504"/>
      <c r="NH16" s="504"/>
      <c r="NI16" s="493" t="s">
        <v>44</v>
      </c>
      <c r="NJ16" s="575"/>
      <c r="NK16" s="575"/>
      <c r="NL16" s="181"/>
      <c r="NM16" s="181"/>
      <c r="NN16" s="647"/>
      <c r="NO16" s="645" t="s">
        <v>38</v>
      </c>
      <c r="NP16" s="504" t="s">
        <v>39</v>
      </c>
      <c r="NQ16" s="646" t="s">
        <v>219</v>
      </c>
      <c r="NR16" s="503" t="s">
        <v>220</v>
      </c>
      <c r="NS16" s="504"/>
      <c r="NT16" s="504"/>
      <c r="NU16" s="504"/>
      <c r="NV16" s="504"/>
      <c r="NW16" s="488" t="s">
        <v>44</v>
      </c>
      <c r="NX16" s="575"/>
      <c r="NY16" s="575"/>
    </row>
    <row r="17" spans="1:389" ht="23.25" customHeight="1" thickTop="1" thickBot="1" x14ac:dyDescent="0.3">
      <c r="A17" s="553" t="s">
        <v>88</v>
      </c>
      <c r="B17" s="31">
        <v>2771.0400000000004</v>
      </c>
      <c r="C17" s="648">
        <v>2594.38</v>
      </c>
      <c r="D17" s="409">
        <v>6.81</v>
      </c>
      <c r="E17" s="59"/>
      <c r="F17" s="59"/>
      <c r="G17" s="437" t="s">
        <v>89</v>
      </c>
      <c r="H17" s="411">
        <v>797</v>
      </c>
      <c r="I17" s="412">
        <v>1318</v>
      </c>
      <c r="J17" s="413">
        <v>1325</v>
      </c>
      <c r="K17" s="411">
        <v>3440</v>
      </c>
      <c r="L17" s="414">
        <v>4091</v>
      </c>
      <c r="M17" s="415">
        <v>-15.91</v>
      </c>
      <c r="N17" s="179"/>
      <c r="O17" s="335" t="s">
        <v>131</v>
      </c>
      <c r="P17" s="438">
        <v>2561</v>
      </c>
      <c r="Q17" s="439">
        <v>2560</v>
      </c>
      <c r="R17" s="440" t="s">
        <v>29</v>
      </c>
      <c r="S17" s="438">
        <v>2561</v>
      </c>
      <c r="T17" s="439">
        <v>2560</v>
      </c>
      <c r="U17" s="440" t="s">
        <v>29</v>
      </c>
      <c r="V17" s="438">
        <v>2561</v>
      </c>
      <c r="W17" s="439">
        <v>2560</v>
      </c>
      <c r="X17" s="440" t="s">
        <v>29</v>
      </c>
      <c r="Y17" s="179"/>
      <c r="Z17" s="179"/>
      <c r="AA17" s="179" t="s">
        <v>54</v>
      </c>
      <c r="AB17" s="474">
        <v>7350</v>
      </c>
      <c r="AC17" s="474">
        <v>7350</v>
      </c>
      <c r="AD17" s="474">
        <v>7350</v>
      </c>
      <c r="AE17" s="474">
        <v>7350</v>
      </c>
      <c r="AF17" s="179"/>
      <c r="AG17" s="179"/>
      <c r="AH17" s="179"/>
      <c r="AI17" s="179"/>
      <c r="AJ17" s="179"/>
      <c r="AK17" s="179"/>
      <c r="AL17" s="510" t="s">
        <v>50</v>
      </c>
      <c r="AM17" s="511">
        <v>0</v>
      </c>
      <c r="AN17" s="512">
        <v>0</v>
      </c>
      <c r="AO17" s="512">
        <v>0</v>
      </c>
      <c r="AP17" s="513">
        <v>0</v>
      </c>
      <c r="AQ17" s="514"/>
      <c r="AR17" s="514"/>
      <c r="AS17" s="514"/>
      <c r="AT17" s="515"/>
      <c r="AU17" s="516">
        <v>0</v>
      </c>
      <c r="AV17" s="517">
        <v>0</v>
      </c>
      <c r="AW17" s="518">
        <v>0</v>
      </c>
      <c r="AX17" s="519"/>
      <c r="AY17" s="179"/>
      <c r="AZ17" s="510" t="s">
        <v>50</v>
      </c>
      <c r="BA17" s="511">
        <v>0</v>
      </c>
      <c r="BB17" s="512">
        <v>0</v>
      </c>
      <c r="BC17" s="520">
        <v>0</v>
      </c>
      <c r="BD17" s="521">
        <v>0</v>
      </c>
      <c r="BE17" s="512"/>
      <c r="BF17" s="512"/>
      <c r="BG17" s="512"/>
      <c r="BH17" s="512"/>
      <c r="BI17" s="522">
        <v>0</v>
      </c>
      <c r="BJ17" s="522">
        <v>0</v>
      </c>
      <c r="BK17" s="518">
        <v>0</v>
      </c>
      <c r="BL17" s="523"/>
      <c r="BM17" s="232"/>
      <c r="BN17" s="232"/>
      <c r="BO17" s="83"/>
      <c r="BP17" s="113"/>
      <c r="BQ17" s="54"/>
      <c r="BR17" s="54"/>
      <c r="BS17" s="158"/>
      <c r="BT17" s="54"/>
      <c r="BU17" s="286"/>
      <c r="BV17" s="287"/>
      <c r="BW17" s="27"/>
      <c r="BX17" s="55"/>
      <c r="BY17" s="288"/>
      <c r="BZ17" s="84"/>
      <c r="CA17" s="84"/>
      <c r="CB17" s="84"/>
      <c r="CC17" s="179"/>
      <c r="CD17" s="179"/>
      <c r="CE17" s="553" t="s">
        <v>88</v>
      </c>
      <c r="CF17" s="31">
        <v>2926.4199999999996</v>
      </c>
      <c r="CG17" s="648">
        <v>2759.5</v>
      </c>
      <c r="CH17" s="409">
        <v>6.05</v>
      </c>
      <c r="CI17" s="59"/>
      <c r="CJ17" s="59"/>
      <c r="CK17" s="437" t="s">
        <v>89</v>
      </c>
      <c r="CL17" s="411">
        <v>5967</v>
      </c>
      <c r="CM17" s="412">
        <v>3963</v>
      </c>
      <c r="CN17" s="413">
        <v>6673</v>
      </c>
      <c r="CO17" s="411">
        <v>16603</v>
      </c>
      <c r="CP17" s="414">
        <v>14966</v>
      </c>
      <c r="CQ17" s="415">
        <v>10.94</v>
      </c>
      <c r="CR17" s="179"/>
      <c r="CS17" s="335" t="s">
        <v>141</v>
      </c>
      <c r="CT17" s="438">
        <v>2561</v>
      </c>
      <c r="CU17" s="439">
        <v>2560</v>
      </c>
      <c r="CV17" s="440" t="s">
        <v>29</v>
      </c>
      <c r="CW17" s="438">
        <v>2561</v>
      </c>
      <c r="CX17" s="439">
        <v>2560</v>
      </c>
      <c r="CY17" s="440" t="s">
        <v>29</v>
      </c>
      <c r="CZ17" s="438">
        <v>2561</v>
      </c>
      <c r="DA17" s="439">
        <v>2560</v>
      </c>
      <c r="DB17" s="440" t="s">
        <v>29</v>
      </c>
      <c r="DC17" s="179"/>
      <c r="DD17" s="179"/>
      <c r="DE17" s="179" t="s">
        <v>54</v>
      </c>
      <c r="DF17" s="474">
        <v>7350</v>
      </c>
      <c r="DG17" s="474">
        <v>7350</v>
      </c>
      <c r="DH17" s="474">
        <v>7350</v>
      </c>
      <c r="DI17" s="474">
        <v>7350</v>
      </c>
      <c r="DJ17" s="179"/>
      <c r="DK17" s="179"/>
      <c r="DL17" s="179"/>
      <c r="DM17" s="179"/>
      <c r="DN17" s="179"/>
      <c r="DO17" s="179"/>
      <c r="DP17" s="510" t="s">
        <v>50</v>
      </c>
      <c r="DQ17" s="511">
        <v>0</v>
      </c>
      <c r="DR17" s="512">
        <v>0</v>
      </c>
      <c r="DS17" s="512">
        <v>0</v>
      </c>
      <c r="DT17" s="521">
        <v>0</v>
      </c>
      <c r="DU17" s="511"/>
      <c r="DV17" s="512"/>
      <c r="DW17" s="512"/>
      <c r="DX17" s="512"/>
      <c r="DY17" s="522">
        <v>0</v>
      </c>
      <c r="DZ17" s="517">
        <v>0</v>
      </c>
      <c r="EA17" s="518">
        <v>0</v>
      </c>
      <c r="EB17" s="519"/>
      <c r="EC17" s="179"/>
      <c r="ED17" s="510" t="s">
        <v>50</v>
      </c>
      <c r="EE17" s="511">
        <v>0</v>
      </c>
      <c r="EF17" s="512">
        <v>0</v>
      </c>
      <c r="EG17" s="520">
        <v>0</v>
      </c>
      <c r="EH17" s="521">
        <v>0</v>
      </c>
      <c r="EI17" s="511"/>
      <c r="EJ17" s="512"/>
      <c r="EK17" s="512"/>
      <c r="EL17" s="512"/>
      <c r="EM17" s="522">
        <v>0</v>
      </c>
      <c r="EN17" s="522">
        <v>0</v>
      </c>
      <c r="EO17" s="518">
        <v>0</v>
      </c>
      <c r="EP17" s="523"/>
      <c r="EQ17" s="232"/>
      <c r="ER17" s="232"/>
      <c r="ES17" s="83"/>
      <c r="ET17" s="113"/>
      <c r="EU17" s="54"/>
      <c r="EV17" s="54"/>
      <c r="EW17" s="158"/>
      <c r="EX17" s="54"/>
      <c r="EY17" s="286"/>
      <c r="EZ17" s="287"/>
      <c r="FA17" s="27"/>
      <c r="FB17" s="55"/>
      <c r="FC17" s="288"/>
      <c r="FD17" s="84"/>
      <c r="FE17" s="84"/>
      <c r="FF17" s="84"/>
      <c r="FG17" s="179"/>
      <c r="FH17" s="179"/>
      <c r="FI17" s="553" t="s">
        <v>88</v>
      </c>
      <c r="FJ17" s="31">
        <v>2960.4199999999996</v>
      </c>
      <c r="FK17" s="648">
        <v>2817.4900000000002</v>
      </c>
      <c r="FL17" s="409">
        <v>5.07</v>
      </c>
      <c r="FM17" s="59"/>
      <c r="FN17" s="59"/>
      <c r="FO17" s="437" t="s">
        <v>89</v>
      </c>
      <c r="FP17" s="411">
        <v>1854</v>
      </c>
      <c r="FQ17" s="412">
        <v>2425</v>
      </c>
      <c r="FR17" s="413">
        <v>1988</v>
      </c>
      <c r="FS17" s="411">
        <v>6267</v>
      </c>
      <c r="FT17" s="414">
        <v>5342</v>
      </c>
      <c r="FU17" s="415">
        <v>17.32</v>
      </c>
      <c r="FV17" s="179"/>
      <c r="FW17" s="335" t="s">
        <v>184</v>
      </c>
      <c r="FX17" s="438">
        <v>2561</v>
      </c>
      <c r="FY17" s="439">
        <v>2560</v>
      </c>
      <c r="FZ17" s="440" t="s">
        <v>26</v>
      </c>
      <c r="GA17" s="438">
        <v>2561</v>
      </c>
      <c r="GB17" s="439">
        <v>2560</v>
      </c>
      <c r="GC17" s="440" t="s">
        <v>26</v>
      </c>
      <c r="GD17" s="438">
        <v>2561</v>
      </c>
      <c r="GE17" s="439">
        <v>2560</v>
      </c>
      <c r="GF17" s="440" t="s">
        <v>26</v>
      </c>
      <c r="GG17" s="179"/>
      <c r="GH17" s="179"/>
      <c r="GI17" s="179" t="s">
        <v>54</v>
      </c>
      <c r="GJ17" s="474">
        <v>7350</v>
      </c>
      <c r="GK17" s="474">
        <v>7350</v>
      </c>
      <c r="GL17" s="474">
        <v>7350</v>
      </c>
      <c r="GM17" s="474">
        <v>7350</v>
      </c>
      <c r="GN17" s="179"/>
      <c r="GO17" s="179"/>
      <c r="GP17" s="179"/>
      <c r="GQ17" s="179"/>
      <c r="GR17" s="179"/>
      <c r="GS17" s="179"/>
      <c r="GT17" s="510" t="s">
        <v>50</v>
      </c>
      <c r="GU17" s="511">
        <v>0</v>
      </c>
      <c r="GV17" s="512">
        <v>0</v>
      </c>
      <c r="GW17" s="512">
        <v>0</v>
      </c>
      <c r="GX17" s="521">
        <v>0</v>
      </c>
      <c r="GY17" s="512"/>
      <c r="GZ17" s="512"/>
      <c r="HA17" s="512"/>
      <c r="HB17" s="512"/>
      <c r="HC17" s="522">
        <v>0</v>
      </c>
      <c r="HD17" s="517">
        <v>0</v>
      </c>
      <c r="HE17" s="518">
        <v>0</v>
      </c>
      <c r="HF17" s="519"/>
      <c r="HG17" s="179"/>
      <c r="HH17" s="510" t="s">
        <v>50</v>
      </c>
      <c r="HI17" s="511">
        <v>0</v>
      </c>
      <c r="HJ17" s="512">
        <v>0</v>
      </c>
      <c r="HK17" s="520">
        <v>1273</v>
      </c>
      <c r="HL17" s="521">
        <v>0</v>
      </c>
      <c r="HM17" s="512"/>
      <c r="HN17" s="512"/>
      <c r="HO17" s="512"/>
      <c r="HP17" s="512"/>
      <c r="HQ17" s="522">
        <v>1273</v>
      </c>
      <c r="HR17" s="522">
        <v>0</v>
      </c>
      <c r="HS17" s="518">
        <v>1273</v>
      </c>
      <c r="HT17" s="524"/>
      <c r="HU17" s="232"/>
      <c r="HV17" s="232"/>
      <c r="HW17" s="83"/>
      <c r="HX17" s="113"/>
      <c r="HY17" s="54"/>
      <c r="HZ17" s="54"/>
      <c r="IA17" s="158"/>
      <c r="IB17" s="54"/>
      <c r="IC17" s="286"/>
      <c r="ID17" s="287"/>
      <c r="IE17" s="27"/>
      <c r="IF17" s="55"/>
      <c r="IG17" s="288"/>
      <c r="IH17" s="84"/>
      <c r="II17" s="84"/>
      <c r="IJ17" s="84"/>
      <c r="IK17" s="179"/>
      <c r="IM17" s="553" t="s">
        <v>88</v>
      </c>
      <c r="IN17" s="31">
        <v>3151.55</v>
      </c>
      <c r="IO17" s="648">
        <v>3014.7599999999998</v>
      </c>
      <c r="IP17" s="409">
        <v>4.54</v>
      </c>
      <c r="IQ17" s="59"/>
      <c r="IR17" s="59"/>
      <c r="IS17" s="437" t="s">
        <v>89</v>
      </c>
      <c r="IT17" s="411">
        <v>2574</v>
      </c>
      <c r="IU17" s="412">
        <v>2783</v>
      </c>
      <c r="IV17" s="413">
        <v>1968</v>
      </c>
      <c r="IW17" s="411">
        <v>7325</v>
      </c>
      <c r="IX17" s="414">
        <v>7026</v>
      </c>
      <c r="IY17" s="415">
        <v>4.26</v>
      </c>
      <c r="IZ17" s="179"/>
      <c r="JA17" s="335" t="s">
        <v>162</v>
      </c>
      <c r="JB17" s="438">
        <v>2561</v>
      </c>
      <c r="JC17" s="439">
        <v>2560</v>
      </c>
      <c r="JD17" s="440" t="s">
        <v>29</v>
      </c>
      <c r="JE17" s="438">
        <v>2561</v>
      </c>
      <c r="JF17" s="439">
        <v>2560</v>
      </c>
      <c r="JG17" s="440" t="s">
        <v>29</v>
      </c>
      <c r="JH17" s="438">
        <v>2561</v>
      </c>
      <c r="JI17" s="439">
        <v>2560</v>
      </c>
      <c r="JJ17" s="440" t="s">
        <v>29</v>
      </c>
      <c r="JK17" s="179"/>
      <c r="JL17" s="179"/>
      <c r="JM17" s="179" t="s">
        <v>54</v>
      </c>
      <c r="JN17" s="474">
        <v>7350</v>
      </c>
      <c r="JO17" s="474">
        <v>7350</v>
      </c>
      <c r="JP17" s="474">
        <v>7350</v>
      </c>
      <c r="JQ17" s="474">
        <v>7350</v>
      </c>
      <c r="JR17" s="179"/>
      <c r="JS17" s="179"/>
      <c r="JT17" s="179"/>
      <c r="JU17" s="179"/>
      <c r="JV17" s="179"/>
      <c r="JW17" s="179"/>
      <c r="JX17" s="510" t="s">
        <v>50</v>
      </c>
      <c r="JY17" s="511">
        <v>0</v>
      </c>
      <c r="JZ17" s="512">
        <v>0</v>
      </c>
      <c r="KA17" s="512">
        <v>0</v>
      </c>
      <c r="KB17" s="513">
        <v>0</v>
      </c>
      <c r="KC17" s="514"/>
      <c r="KD17" s="514"/>
      <c r="KE17" s="514"/>
      <c r="KF17" s="514"/>
      <c r="KG17" s="525">
        <v>0</v>
      </c>
      <c r="KH17" s="517">
        <v>0</v>
      </c>
      <c r="KI17" s="518">
        <v>0</v>
      </c>
      <c r="KJ17" s="519"/>
      <c r="KK17" s="179"/>
      <c r="KL17" s="510" t="s">
        <v>50</v>
      </c>
      <c r="KM17" s="511">
        <v>0</v>
      </c>
      <c r="KN17" s="512">
        <v>0</v>
      </c>
      <c r="KO17" s="520">
        <v>1046</v>
      </c>
      <c r="KP17" s="513">
        <v>0</v>
      </c>
      <c r="KQ17" s="514"/>
      <c r="KR17" s="514"/>
      <c r="KS17" s="514"/>
      <c r="KT17" s="514"/>
      <c r="KU17" s="525">
        <v>1046</v>
      </c>
      <c r="KV17" s="522">
        <v>0</v>
      </c>
      <c r="KW17" s="518">
        <v>1046</v>
      </c>
      <c r="KX17" s="178"/>
      <c r="KY17" s="232"/>
      <c r="KZ17" s="232"/>
      <c r="LA17" s="83"/>
      <c r="LB17" s="113"/>
      <c r="LC17" s="54"/>
      <c r="LD17" s="54"/>
      <c r="LE17" s="158"/>
      <c r="LF17" s="54"/>
      <c r="LG17" s="286"/>
      <c r="LH17" s="287"/>
      <c r="LI17" s="27"/>
      <c r="LJ17" s="55"/>
      <c r="LK17" s="288"/>
      <c r="LL17" s="84"/>
      <c r="LM17" s="84"/>
      <c r="LN17" s="84"/>
      <c r="LO17" s="84"/>
      <c r="LQ17" s="553" t="s">
        <v>88</v>
      </c>
      <c r="LR17" s="649">
        <v>2970.5200000000004</v>
      </c>
      <c r="LS17" s="648">
        <v>2816.5</v>
      </c>
      <c r="LT17" s="426">
        <v>5.47</v>
      </c>
      <c r="LU17" s="50"/>
      <c r="LV17" s="50"/>
      <c r="LW17" s="437" t="s">
        <v>89</v>
      </c>
      <c r="LX17" s="7">
        <v>33635</v>
      </c>
      <c r="LY17" s="427">
        <v>31425</v>
      </c>
      <c r="LZ17" s="428">
        <v>7.03</v>
      </c>
      <c r="MA17" s="58"/>
      <c r="MB17" s="335" t="s">
        <v>156</v>
      </c>
      <c r="MC17" s="438">
        <v>2561</v>
      </c>
      <c r="MD17" s="439">
        <v>2560</v>
      </c>
      <c r="ME17" s="440" t="s">
        <v>26</v>
      </c>
      <c r="MF17" s="438">
        <v>2561</v>
      </c>
      <c r="MG17" s="439">
        <v>2560</v>
      </c>
      <c r="MH17" s="440" t="s">
        <v>26</v>
      </c>
      <c r="MI17" s="438">
        <v>2561</v>
      </c>
      <c r="MJ17" s="439">
        <v>2560</v>
      </c>
      <c r="MK17" s="440" t="s">
        <v>26</v>
      </c>
      <c r="ML17" s="2"/>
      <c r="MM17" s="2"/>
      <c r="MN17" s="2" t="s">
        <v>54</v>
      </c>
      <c r="MO17" s="496">
        <v>7350</v>
      </c>
      <c r="MP17" s="496">
        <v>7350</v>
      </c>
      <c r="MQ17" s="496">
        <v>7350</v>
      </c>
      <c r="MR17" s="496">
        <v>7350</v>
      </c>
      <c r="MS17" s="496">
        <v>7350</v>
      </c>
      <c r="MT17" s="129"/>
      <c r="MU17" s="130"/>
      <c r="MV17" s="127"/>
      <c r="MW17" s="135"/>
      <c r="MX17" s="130"/>
      <c r="MY17" s="130"/>
      <c r="MZ17" s="528" t="s">
        <v>132</v>
      </c>
      <c r="NA17" s="529">
        <v>0</v>
      </c>
      <c r="NB17" s="530">
        <v>0</v>
      </c>
      <c r="NC17" s="530">
        <v>0</v>
      </c>
      <c r="ND17" s="531">
        <v>0</v>
      </c>
      <c r="NE17" s="530"/>
      <c r="NF17" s="530"/>
      <c r="NG17" s="530"/>
      <c r="NH17" s="530"/>
      <c r="NI17" s="532">
        <v>0</v>
      </c>
      <c r="NJ17" s="533">
        <v>0</v>
      </c>
      <c r="NK17" s="534">
        <v>0</v>
      </c>
      <c r="NL17" s="181"/>
      <c r="NM17" s="181"/>
      <c r="NN17" s="535" t="s">
        <v>132</v>
      </c>
      <c r="NO17" s="529">
        <v>0</v>
      </c>
      <c r="NP17" s="530">
        <v>0</v>
      </c>
      <c r="NQ17" s="530">
        <v>2319</v>
      </c>
      <c r="NR17" s="531">
        <v>0</v>
      </c>
      <c r="NS17" s="530"/>
      <c r="NT17" s="530"/>
      <c r="NU17" s="530"/>
      <c r="NV17" s="530"/>
      <c r="NW17" s="532">
        <v>2319</v>
      </c>
      <c r="NX17" s="533">
        <v>0</v>
      </c>
      <c r="NY17" s="534">
        <v>2319</v>
      </c>
    </row>
    <row r="18" spans="1:389" ht="23.25" customHeight="1" thickTop="1" x14ac:dyDescent="0.25">
      <c r="A18" s="434" t="s">
        <v>51</v>
      </c>
      <c r="B18" s="32">
        <v>2518.59</v>
      </c>
      <c r="C18" s="650">
        <v>2353.2700000000004</v>
      </c>
      <c r="D18" s="436">
        <v>7.03</v>
      </c>
      <c r="E18" s="59"/>
      <c r="F18" s="59"/>
      <c r="G18" s="437" t="s">
        <v>90</v>
      </c>
      <c r="H18" s="411">
        <v>1764</v>
      </c>
      <c r="I18" s="412">
        <v>1852</v>
      </c>
      <c r="J18" s="413">
        <v>2611</v>
      </c>
      <c r="K18" s="411">
        <v>6227</v>
      </c>
      <c r="L18" s="414">
        <v>4279</v>
      </c>
      <c r="M18" s="415">
        <v>45.52</v>
      </c>
      <c r="N18" s="179"/>
      <c r="O18" s="469" t="s">
        <v>35</v>
      </c>
      <c r="P18" s="470">
        <v>1205.3</v>
      </c>
      <c r="Q18" s="471">
        <v>1117.48</v>
      </c>
      <c r="R18" s="472">
        <v>7.86</v>
      </c>
      <c r="S18" s="470">
        <v>0</v>
      </c>
      <c r="T18" s="471">
        <v>0</v>
      </c>
      <c r="U18" s="472">
        <v>0</v>
      </c>
      <c r="V18" s="470">
        <v>1129.53</v>
      </c>
      <c r="W18" s="471">
        <v>1050.33</v>
      </c>
      <c r="X18" s="472">
        <v>7.54</v>
      </c>
      <c r="Y18" s="179"/>
      <c r="Z18" s="179"/>
      <c r="AA18" s="179" t="s">
        <v>59</v>
      </c>
      <c r="AB18" s="474">
        <v>2847</v>
      </c>
      <c r="AC18" s="474">
        <v>2847</v>
      </c>
      <c r="AD18" s="474">
        <v>2847</v>
      </c>
      <c r="AE18" s="474">
        <v>2847</v>
      </c>
      <c r="AF18" s="179"/>
      <c r="AG18" s="179"/>
      <c r="AH18" s="179"/>
      <c r="AI18" s="179"/>
      <c r="AJ18" s="179"/>
      <c r="AK18" s="179"/>
      <c r="AL18" s="510" t="s">
        <v>56</v>
      </c>
      <c r="AM18" s="536">
        <v>24405</v>
      </c>
      <c r="AN18" s="537">
        <v>1140</v>
      </c>
      <c r="AO18" s="537">
        <v>1359</v>
      </c>
      <c r="AP18" s="538">
        <v>3845</v>
      </c>
      <c r="AQ18" s="539"/>
      <c r="AR18" s="539"/>
      <c r="AS18" s="539"/>
      <c r="AT18" s="540"/>
      <c r="AU18" s="541">
        <v>30749</v>
      </c>
      <c r="AV18" s="517">
        <v>72478</v>
      </c>
      <c r="AW18" s="518">
        <v>103227</v>
      </c>
      <c r="AX18" s="519"/>
      <c r="AY18" s="179"/>
      <c r="AZ18" s="510" t="s">
        <v>56</v>
      </c>
      <c r="BA18" s="536">
        <v>566</v>
      </c>
      <c r="BB18" s="537">
        <v>891</v>
      </c>
      <c r="BC18" s="542">
        <v>2530</v>
      </c>
      <c r="BD18" s="543">
        <v>665</v>
      </c>
      <c r="BE18" s="537"/>
      <c r="BF18" s="537"/>
      <c r="BG18" s="537"/>
      <c r="BH18" s="537"/>
      <c r="BI18" s="517">
        <v>4652</v>
      </c>
      <c r="BJ18" s="517">
        <v>775</v>
      </c>
      <c r="BK18" s="518">
        <v>5427</v>
      </c>
      <c r="BL18" s="523"/>
      <c r="BM18" s="232"/>
      <c r="BN18" s="232"/>
      <c r="BO18" s="83"/>
      <c r="BP18" s="110"/>
      <c r="BQ18" s="56"/>
      <c r="BR18" s="56"/>
      <c r="BS18" s="56"/>
      <c r="BT18" s="56"/>
      <c r="BU18" s="286"/>
      <c r="BV18" s="287"/>
      <c r="BW18" s="27"/>
      <c r="BX18" s="55"/>
      <c r="BY18" s="288"/>
      <c r="BZ18" s="84"/>
      <c r="CA18" s="84"/>
      <c r="CB18" s="84"/>
      <c r="CC18" s="179"/>
      <c r="CD18" s="179"/>
      <c r="CE18" s="434" t="s">
        <v>51</v>
      </c>
      <c r="CF18" s="32">
        <v>2565.34</v>
      </c>
      <c r="CG18" s="650">
        <v>2421.5599999999995</v>
      </c>
      <c r="CH18" s="436">
        <v>5.94</v>
      </c>
      <c r="CI18" s="59"/>
      <c r="CJ18" s="59"/>
      <c r="CK18" s="437" t="s">
        <v>90</v>
      </c>
      <c r="CL18" s="411">
        <v>2169</v>
      </c>
      <c r="CM18" s="412">
        <v>1785</v>
      </c>
      <c r="CN18" s="413">
        <v>1726</v>
      </c>
      <c r="CO18" s="411">
        <v>5680</v>
      </c>
      <c r="CP18" s="414">
        <v>4795</v>
      </c>
      <c r="CQ18" s="415">
        <v>18.46</v>
      </c>
      <c r="CR18" s="179"/>
      <c r="CS18" s="469" t="s">
        <v>35</v>
      </c>
      <c r="CT18" s="470">
        <v>1153.74</v>
      </c>
      <c r="CU18" s="471">
        <v>1069.69</v>
      </c>
      <c r="CV18" s="472">
        <v>7.86</v>
      </c>
      <c r="CW18" s="470">
        <v>0</v>
      </c>
      <c r="CX18" s="471">
        <v>0</v>
      </c>
      <c r="CY18" s="472">
        <v>0</v>
      </c>
      <c r="CZ18" s="470">
        <v>1138</v>
      </c>
      <c r="DA18" s="471">
        <v>1055.98</v>
      </c>
      <c r="DB18" s="472">
        <v>7.77</v>
      </c>
      <c r="DC18" s="179"/>
      <c r="DD18" s="179"/>
      <c r="DE18" s="179" t="s">
        <v>59</v>
      </c>
      <c r="DF18" s="474">
        <v>2847</v>
      </c>
      <c r="DG18" s="474">
        <v>2847</v>
      </c>
      <c r="DH18" s="474">
        <v>2847</v>
      </c>
      <c r="DI18" s="474">
        <v>2847</v>
      </c>
      <c r="DJ18" s="179"/>
      <c r="DK18" s="179"/>
      <c r="DL18" s="179"/>
      <c r="DM18" s="179"/>
      <c r="DN18" s="179"/>
      <c r="DO18" s="179"/>
      <c r="DP18" s="510" t="s">
        <v>56</v>
      </c>
      <c r="DQ18" s="536">
        <v>43673</v>
      </c>
      <c r="DR18" s="537">
        <v>2914</v>
      </c>
      <c r="DS18" s="537">
        <v>3197</v>
      </c>
      <c r="DT18" s="543">
        <v>2370</v>
      </c>
      <c r="DU18" s="536"/>
      <c r="DV18" s="537"/>
      <c r="DW18" s="537"/>
      <c r="DX18" s="537"/>
      <c r="DY18" s="517">
        <v>52154</v>
      </c>
      <c r="DZ18" s="517">
        <v>34771</v>
      </c>
      <c r="EA18" s="518">
        <v>86925</v>
      </c>
      <c r="EB18" s="519"/>
      <c r="EC18" s="179"/>
      <c r="ED18" s="510" t="s">
        <v>56</v>
      </c>
      <c r="EE18" s="536">
        <v>143</v>
      </c>
      <c r="EF18" s="537">
        <v>458</v>
      </c>
      <c r="EG18" s="542">
        <v>1881</v>
      </c>
      <c r="EH18" s="543">
        <v>202</v>
      </c>
      <c r="EI18" s="536"/>
      <c r="EJ18" s="537"/>
      <c r="EK18" s="537"/>
      <c r="EL18" s="537"/>
      <c r="EM18" s="517">
        <v>2684</v>
      </c>
      <c r="EN18" s="517">
        <v>167</v>
      </c>
      <c r="EO18" s="518">
        <v>2851</v>
      </c>
      <c r="EP18" s="523"/>
      <c r="EQ18" s="232"/>
      <c r="ER18" s="232"/>
      <c r="ES18" s="83"/>
      <c r="ET18" s="110"/>
      <c r="EU18" s="56"/>
      <c r="EV18" s="56"/>
      <c r="EW18" s="56"/>
      <c r="EX18" s="56"/>
      <c r="EY18" s="286"/>
      <c r="EZ18" s="287"/>
      <c r="FA18" s="27"/>
      <c r="FB18" s="55"/>
      <c r="FC18" s="288"/>
      <c r="FD18" s="84"/>
      <c r="FE18" s="84"/>
      <c r="FF18" s="84"/>
      <c r="FG18" s="179"/>
      <c r="FH18" s="179"/>
      <c r="FI18" s="434" t="s">
        <v>51</v>
      </c>
      <c r="FJ18" s="32">
        <v>2423.13</v>
      </c>
      <c r="FK18" s="650">
        <v>2347.15</v>
      </c>
      <c r="FL18" s="436">
        <v>3.24</v>
      </c>
      <c r="FM18" s="59"/>
      <c r="FN18" s="59"/>
      <c r="FO18" s="437" t="s">
        <v>90</v>
      </c>
      <c r="FP18" s="411">
        <v>1005</v>
      </c>
      <c r="FQ18" s="412">
        <v>1956</v>
      </c>
      <c r="FR18" s="413">
        <v>1354</v>
      </c>
      <c r="FS18" s="411">
        <v>4315</v>
      </c>
      <c r="FT18" s="414">
        <v>3967</v>
      </c>
      <c r="FU18" s="415">
        <v>8.77</v>
      </c>
      <c r="FV18" s="179"/>
      <c r="FW18" s="469" t="s">
        <v>35</v>
      </c>
      <c r="FX18" s="470">
        <v>1163.54</v>
      </c>
      <c r="FY18" s="471">
        <v>1109.8499999999999</v>
      </c>
      <c r="FZ18" s="472">
        <v>4.84</v>
      </c>
      <c r="GA18" s="470">
        <v>0</v>
      </c>
      <c r="GB18" s="471">
        <v>0</v>
      </c>
      <c r="GC18" s="472">
        <v>0</v>
      </c>
      <c r="GD18" s="470">
        <v>1125.46</v>
      </c>
      <c r="GE18" s="471">
        <v>1072.98</v>
      </c>
      <c r="GF18" s="472">
        <v>4.8899999999999997</v>
      </c>
      <c r="GG18" s="179"/>
      <c r="GH18" s="179"/>
      <c r="GI18" s="179" t="s">
        <v>59</v>
      </c>
      <c r="GJ18" s="474">
        <v>2847</v>
      </c>
      <c r="GK18" s="474">
        <v>2847</v>
      </c>
      <c r="GL18" s="474">
        <v>2847</v>
      </c>
      <c r="GM18" s="474">
        <v>2847</v>
      </c>
      <c r="GN18" s="179"/>
      <c r="GO18" s="179"/>
      <c r="GP18" s="179"/>
      <c r="GQ18" s="179"/>
      <c r="GR18" s="179"/>
      <c r="GS18" s="179"/>
      <c r="GT18" s="510" t="s">
        <v>56</v>
      </c>
      <c r="GU18" s="536">
        <v>41526</v>
      </c>
      <c r="GV18" s="537">
        <v>1615</v>
      </c>
      <c r="GW18" s="537">
        <v>2214</v>
      </c>
      <c r="GX18" s="543">
        <v>7656</v>
      </c>
      <c r="GY18" s="537"/>
      <c r="GZ18" s="537"/>
      <c r="HA18" s="537"/>
      <c r="HB18" s="537"/>
      <c r="HC18" s="517">
        <v>53011</v>
      </c>
      <c r="HD18" s="517">
        <v>114074</v>
      </c>
      <c r="HE18" s="518">
        <v>167085</v>
      </c>
      <c r="HF18" s="519"/>
      <c r="HG18" s="179"/>
      <c r="HH18" s="510" t="s">
        <v>56</v>
      </c>
      <c r="HI18" s="536">
        <v>2518</v>
      </c>
      <c r="HJ18" s="537">
        <v>620</v>
      </c>
      <c r="HK18" s="542">
        <v>8922</v>
      </c>
      <c r="HL18" s="543">
        <v>0</v>
      </c>
      <c r="HM18" s="537"/>
      <c r="HN18" s="537"/>
      <c r="HO18" s="537"/>
      <c r="HP18" s="537"/>
      <c r="HQ18" s="517">
        <v>12060</v>
      </c>
      <c r="HR18" s="517">
        <v>3618</v>
      </c>
      <c r="HS18" s="518">
        <v>15678</v>
      </c>
      <c r="HT18" s="524"/>
      <c r="HU18" s="232"/>
      <c r="HV18" s="232"/>
      <c r="HW18" s="83"/>
      <c r="HX18" s="110"/>
      <c r="HY18" s="56"/>
      <c r="HZ18" s="56"/>
      <c r="IA18" s="56"/>
      <c r="IB18" s="56"/>
      <c r="IC18" s="286"/>
      <c r="ID18" s="287"/>
      <c r="IE18" s="27"/>
      <c r="IF18" s="55"/>
      <c r="IG18" s="288"/>
      <c r="IH18" s="84"/>
      <c r="II18" s="84"/>
      <c r="IJ18" s="84"/>
      <c r="IK18" s="179"/>
      <c r="IM18" s="434" t="s">
        <v>51</v>
      </c>
      <c r="IN18" s="32">
        <v>2936.2000000000003</v>
      </c>
      <c r="IO18" s="650">
        <v>2803.26</v>
      </c>
      <c r="IP18" s="436">
        <v>4.74</v>
      </c>
      <c r="IQ18" s="59"/>
      <c r="IR18" s="59"/>
      <c r="IS18" s="437" t="s">
        <v>90</v>
      </c>
      <c r="IT18" s="411">
        <v>286</v>
      </c>
      <c r="IU18" s="412">
        <v>421</v>
      </c>
      <c r="IV18" s="413">
        <v>525</v>
      </c>
      <c r="IW18" s="411">
        <v>1232</v>
      </c>
      <c r="IX18" s="414">
        <v>1202</v>
      </c>
      <c r="IY18" s="415">
        <v>2.5</v>
      </c>
      <c r="IZ18" s="179"/>
      <c r="JA18" s="469" t="s">
        <v>35</v>
      </c>
      <c r="JB18" s="470">
        <v>1456.36</v>
      </c>
      <c r="JC18" s="471">
        <v>1409.09</v>
      </c>
      <c r="JD18" s="472">
        <v>3.35</v>
      </c>
      <c r="JE18" s="470">
        <v>0</v>
      </c>
      <c r="JF18" s="471">
        <v>0</v>
      </c>
      <c r="JG18" s="472">
        <v>0</v>
      </c>
      <c r="JH18" s="470">
        <v>1355.17</v>
      </c>
      <c r="JI18" s="471">
        <v>1313.86</v>
      </c>
      <c r="JJ18" s="472">
        <v>3.14</v>
      </c>
      <c r="JK18" s="179"/>
      <c r="JL18" s="179"/>
      <c r="JM18" s="179" t="s">
        <v>59</v>
      </c>
      <c r="JN18" s="474">
        <v>2847</v>
      </c>
      <c r="JO18" s="474">
        <v>2847</v>
      </c>
      <c r="JP18" s="474">
        <v>2847</v>
      </c>
      <c r="JQ18" s="474">
        <v>2847</v>
      </c>
      <c r="JR18" s="179"/>
      <c r="JS18" s="179"/>
      <c r="JT18" s="179"/>
      <c r="JU18" s="179"/>
      <c r="JV18" s="179"/>
      <c r="JW18" s="179"/>
      <c r="JX18" s="510" t="s">
        <v>56</v>
      </c>
      <c r="JY18" s="536">
        <v>49671</v>
      </c>
      <c r="JZ18" s="537">
        <v>2744</v>
      </c>
      <c r="KA18" s="537">
        <v>10039</v>
      </c>
      <c r="KB18" s="538">
        <v>2030</v>
      </c>
      <c r="KC18" s="539"/>
      <c r="KD18" s="539"/>
      <c r="KE18" s="539"/>
      <c r="KF18" s="539"/>
      <c r="KG18" s="544">
        <v>64484</v>
      </c>
      <c r="KH18" s="517">
        <v>33635</v>
      </c>
      <c r="KI18" s="518">
        <v>98119</v>
      </c>
      <c r="KJ18" s="519"/>
      <c r="KK18" s="179"/>
      <c r="KL18" s="510" t="s">
        <v>56</v>
      </c>
      <c r="KM18" s="536">
        <v>9607</v>
      </c>
      <c r="KN18" s="537">
        <v>1267</v>
      </c>
      <c r="KO18" s="542">
        <v>16974</v>
      </c>
      <c r="KP18" s="538">
        <v>632</v>
      </c>
      <c r="KQ18" s="539"/>
      <c r="KR18" s="539"/>
      <c r="KS18" s="539"/>
      <c r="KT18" s="539"/>
      <c r="KU18" s="544">
        <v>28480</v>
      </c>
      <c r="KV18" s="517">
        <v>2706</v>
      </c>
      <c r="KW18" s="518">
        <v>31186</v>
      </c>
      <c r="KX18" s="178"/>
      <c r="KY18" s="232"/>
      <c r="KZ18" s="232"/>
      <c r="LA18" s="83"/>
      <c r="LB18" s="110"/>
      <c r="LC18" s="56"/>
      <c r="LD18" s="56"/>
      <c r="LE18" s="56"/>
      <c r="LF18" s="56"/>
      <c r="LG18" s="286"/>
      <c r="LH18" s="287"/>
      <c r="LI18" s="27"/>
      <c r="LJ18" s="55"/>
      <c r="LK18" s="288"/>
      <c r="LL18" s="84"/>
      <c r="LM18" s="84"/>
      <c r="LN18" s="84"/>
      <c r="LO18" s="84"/>
      <c r="LQ18" s="434" t="s">
        <v>51</v>
      </c>
      <c r="LR18" s="644">
        <v>2653.27</v>
      </c>
      <c r="LS18" s="650">
        <v>2519.1999999999998</v>
      </c>
      <c r="LT18" s="455">
        <v>5.32</v>
      </c>
      <c r="LU18" s="50"/>
      <c r="LV18" s="50"/>
      <c r="LW18" s="437" t="s">
        <v>90</v>
      </c>
      <c r="LX18" s="7">
        <v>17454</v>
      </c>
      <c r="LY18" s="427">
        <v>14243</v>
      </c>
      <c r="LZ18" s="428">
        <v>22.54</v>
      </c>
      <c r="MA18" s="58"/>
      <c r="MB18" s="469" t="s">
        <v>35</v>
      </c>
      <c r="MC18" s="470">
        <v>1259.8399999999999</v>
      </c>
      <c r="MD18" s="471">
        <v>1191.6099999999999</v>
      </c>
      <c r="ME18" s="472">
        <v>5.73</v>
      </c>
      <c r="MF18" s="470">
        <v>0</v>
      </c>
      <c r="MG18" s="471">
        <v>0</v>
      </c>
      <c r="MH18" s="472">
        <v>0</v>
      </c>
      <c r="MI18" s="470">
        <v>1199.3800000000001</v>
      </c>
      <c r="MJ18" s="471">
        <v>1136.0999999999999</v>
      </c>
      <c r="MK18" s="472">
        <v>5.57</v>
      </c>
      <c r="ML18" s="2"/>
      <c r="MM18" s="2"/>
      <c r="MN18" s="2" t="s">
        <v>59</v>
      </c>
      <c r="MO18" s="496">
        <v>2847</v>
      </c>
      <c r="MP18" s="496">
        <v>2847</v>
      </c>
      <c r="MQ18" s="496">
        <v>2847</v>
      </c>
      <c r="MR18" s="496">
        <v>2847</v>
      </c>
      <c r="MS18" s="496">
        <v>2847</v>
      </c>
      <c r="MT18" s="129"/>
      <c r="MU18" s="130"/>
      <c r="MV18" s="130"/>
      <c r="MW18" s="135"/>
      <c r="MX18" s="130"/>
      <c r="MY18" s="130"/>
      <c r="MZ18" s="528" t="s">
        <v>56</v>
      </c>
      <c r="NA18" s="545">
        <v>159275</v>
      </c>
      <c r="NB18" s="546">
        <v>8413</v>
      </c>
      <c r="NC18" s="546">
        <v>16809</v>
      </c>
      <c r="ND18" s="547">
        <v>15901</v>
      </c>
      <c r="NE18" s="546"/>
      <c r="NF18" s="546"/>
      <c r="NG18" s="546"/>
      <c r="NH18" s="546"/>
      <c r="NI18" s="548">
        <v>200398</v>
      </c>
      <c r="NJ18" s="549">
        <v>254958</v>
      </c>
      <c r="NK18" s="550">
        <v>455356</v>
      </c>
      <c r="NL18" s="181"/>
      <c r="NM18" s="181"/>
      <c r="NN18" s="535" t="s">
        <v>56</v>
      </c>
      <c r="NO18" s="545">
        <v>12834</v>
      </c>
      <c r="NP18" s="546">
        <v>3236</v>
      </c>
      <c r="NQ18" s="546">
        <v>30307</v>
      </c>
      <c r="NR18" s="547">
        <v>1499</v>
      </c>
      <c r="NS18" s="546"/>
      <c r="NT18" s="546"/>
      <c r="NU18" s="546"/>
      <c r="NV18" s="546"/>
      <c r="NW18" s="548">
        <v>47876</v>
      </c>
      <c r="NX18" s="549">
        <v>7266</v>
      </c>
      <c r="NY18" s="550">
        <v>55142</v>
      </c>
    </row>
    <row r="19" spans="1:389" ht="23.25" customHeight="1" x14ac:dyDescent="0.25">
      <c r="A19" s="465" t="s">
        <v>33</v>
      </c>
      <c r="B19" s="651">
        <v>3457.0599999999995</v>
      </c>
      <c r="C19" s="652">
        <v>3249.33</v>
      </c>
      <c r="D19" s="468">
        <v>6.39</v>
      </c>
      <c r="E19" s="59"/>
      <c r="F19" s="59"/>
      <c r="G19" s="437" t="s">
        <v>91</v>
      </c>
      <c r="H19" s="411">
        <v>1853</v>
      </c>
      <c r="I19" s="412">
        <v>2158</v>
      </c>
      <c r="J19" s="413">
        <v>1585</v>
      </c>
      <c r="K19" s="411">
        <v>5596</v>
      </c>
      <c r="L19" s="414">
        <v>4394</v>
      </c>
      <c r="M19" s="415">
        <v>27.36</v>
      </c>
      <c r="N19" s="179"/>
      <c r="O19" s="469" t="s">
        <v>47</v>
      </c>
      <c r="P19" s="470">
        <v>970.29</v>
      </c>
      <c r="Q19" s="471">
        <v>940.79</v>
      </c>
      <c r="R19" s="472">
        <v>3.14</v>
      </c>
      <c r="S19" s="470">
        <v>667.14</v>
      </c>
      <c r="T19" s="471">
        <v>652.5</v>
      </c>
      <c r="U19" s="472">
        <v>2.2400000000000002</v>
      </c>
      <c r="V19" s="470">
        <v>951.24</v>
      </c>
      <c r="W19" s="471">
        <v>923.47</v>
      </c>
      <c r="X19" s="472">
        <v>3.01</v>
      </c>
      <c r="Y19" s="179"/>
      <c r="Z19" s="179"/>
      <c r="AA19" s="179" t="s">
        <v>65</v>
      </c>
      <c r="AB19" s="474">
        <v>1509</v>
      </c>
      <c r="AC19" s="474">
        <v>1509</v>
      </c>
      <c r="AD19" s="474">
        <v>1509</v>
      </c>
      <c r="AE19" s="474">
        <v>1509</v>
      </c>
      <c r="AF19" s="179"/>
      <c r="AG19" s="179"/>
      <c r="AH19" s="179"/>
      <c r="AI19" s="179"/>
      <c r="AJ19" s="179"/>
      <c r="AK19" s="179"/>
      <c r="AL19" s="510" t="s">
        <v>61</v>
      </c>
      <c r="AM19" s="536">
        <v>154463</v>
      </c>
      <c r="AN19" s="537">
        <v>20495</v>
      </c>
      <c r="AO19" s="537">
        <v>34109</v>
      </c>
      <c r="AP19" s="538">
        <v>8781</v>
      </c>
      <c r="AQ19" s="539"/>
      <c r="AR19" s="539"/>
      <c r="AS19" s="539"/>
      <c r="AT19" s="540"/>
      <c r="AU19" s="541">
        <v>217848</v>
      </c>
      <c r="AV19" s="517">
        <v>137876</v>
      </c>
      <c r="AW19" s="518">
        <v>355724</v>
      </c>
      <c r="AX19" s="519"/>
      <c r="AY19" s="179"/>
      <c r="AZ19" s="510" t="s">
        <v>61</v>
      </c>
      <c r="BA19" s="536">
        <v>3583</v>
      </c>
      <c r="BB19" s="537">
        <v>7114</v>
      </c>
      <c r="BC19" s="542">
        <v>18976</v>
      </c>
      <c r="BD19" s="543">
        <v>2119</v>
      </c>
      <c r="BE19" s="537"/>
      <c r="BF19" s="537"/>
      <c r="BG19" s="537"/>
      <c r="BH19" s="537"/>
      <c r="BI19" s="517">
        <v>31792</v>
      </c>
      <c r="BJ19" s="517">
        <v>14383</v>
      </c>
      <c r="BK19" s="518">
        <v>46175</v>
      </c>
      <c r="BL19" s="523"/>
      <c r="BM19" s="232"/>
      <c r="BN19" s="232"/>
      <c r="BO19" s="83"/>
      <c r="BP19" s="110"/>
      <c r="BQ19" s="56"/>
      <c r="BR19" s="56"/>
      <c r="BS19" s="56"/>
      <c r="BT19" s="56"/>
      <c r="BU19" s="286"/>
      <c r="BV19" s="287"/>
      <c r="BW19" s="27"/>
      <c r="BX19" s="55"/>
      <c r="BY19" s="288"/>
      <c r="BZ19" s="84"/>
      <c r="CA19" s="84"/>
      <c r="CB19" s="84"/>
      <c r="CC19" s="179"/>
      <c r="CD19" s="179"/>
      <c r="CE19" s="465" t="s">
        <v>33</v>
      </c>
      <c r="CF19" s="651">
        <v>3984.0400000000004</v>
      </c>
      <c r="CG19" s="652">
        <v>3759.16</v>
      </c>
      <c r="CH19" s="468">
        <v>5.98</v>
      </c>
      <c r="CI19" s="59"/>
      <c r="CJ19" s="59"/>
      <c r="CK19" s="437" t="s">
        <v>91</v>
      </c>
      <c r="CL19" s="411">
        <v>2987</v>
      </c>
      <c r="CM19" s="412">
        <v>743</v>
      </c>
      <c r="CN19" s="413">
        <v>936</v>
      </c>
      <c r="CO19" s="411">
        <v>4666</v>
      </c>
      <c r="CP19" s="414">
        <v>3927</v>
      </c>
      <c r="CQ19" s="415">
        <v>18.82</v>
      </c>
      <c r="CR19" s="179"/>
      <c r="CS19" s="469" t="s">
        <v>47</v>
      </c>
      <c r="CT19" s="470">
        <v>998.19</v>
      </c>
      <c r="CU19" s="471">
        <v>975.98</v>
      </c>
      <c r="CV19" s="472">
        <v>2.2799999999999998</v>
      </c>
      <c r="CW19" s="470">
        <v>592.17999999999995</v>
      </c>
      <c r="CX19" s="471">
        <v>555.55999999999995</v>
      </c>
      <c r="CY19" s="472">
        <v>6.59</v>
      </c>
      <c r="CZ19" s="470">
        <v>992.65</v>
      </c>
      <c r="DA19" s="471">
        <v>970.59</v>
      </c>
      <c r="DB19" s="472">
        <v>2.27</v>
      </c>
      <c r="DC19" s="179"/>
      <c r="DD19" s="179"/>
      <c r="DE19" s="179" t="s">
        <v>65</v>
      </c>
      <c r="DF19" s="474">
        <v>1509</v>
      </c>
      <c r="DG19" s="474">
        <v>1509</v>
      </c>
      <c r="DH19" s="474">
        <v>1509</v>
      </c>
      <c r="DI19" s="474">
        <v>1509</v>
      </c>
      <c r="DJ19" s="179"/>
      <c r="DK19" s="179"/>
      <c r="DL19" s="179"/>
      <c r="DM19" s="179"/>
      <c r="DN19" s="179"/>
      <c r="DO19" s="179"/>
      <c r="DP19" s="510" t="s">
        <v>61</v>
      </c>
      <c r="DQ19" s="536">
        <v>70993</v>
      </c>
      <c r="DR19" s="537">
        <v>17492</v>
      </c>
      <c r="DS19" s="537">
        <v>21291</v>
      </c>
      <c r="DT19" s="543">
        <v>9463</v>
      </c>
      <c r="DU19" s="536"/>
      <c r="DV19" s="537"/>
      <c r="DW19" s="537"/>
      <c r="DX19" s="537"/>
      <c r="DY19" s="517">
        <v>119239</v>
      </c>
      <c r="DZ19" s="517">
        <v>102796</v>
      </c>
      <c r="EA19" s="518">
        <v>222035</v>
      </c>
      <c r="EB19" s="519"/>
      <c r="EC19" s="179"/>
      <c r="ED19" s="510" t="s">
        <v>61</v>
      </c>
      <c r="EE19" s="536">
        <v>3410</v>
      </c>
      <c r="EF19" s="537">
        <v>7946</v>
      </c>
      <c r="EG19" s="542">
        <v>23508</v>
      </c>
      <c r="EH19" s="543">
        <v>2287</v>
      </c>
      <c r="EI19" s="536"/>
      <c r="EJ19" s="537"/>
      <c r="EK19" s="537"/>
      <c r="EL19" s="537"/>
      <c r="EM19" s="517">
        <v>37151</v>
      </c>
      <c r="EN19" s="517">
        <v>609</v>
      </c>
      <c r="EO19" s="518">
        <v>37760</v>
      </c>
      <c r="EP19" s="523"/>
      <c r="EQ19" s="232"/>
      <c r="ER19" s="232"/>
      <c r="ES19" s="83"/>
      <c r="ET19" s="110"/>
      <c r="EU19" s="56"/>
      <c r="EV19" s="56"/>
      <c r="EW19" s="56"/>
      <c r="EX19" s="56"/>
      <c r="EY19" s="286"/>
      <c r="EZ19" s="287"/>
      <c r="FA19" s="27"/>
      <c r="FB19" s="55"/>
      <c r="FC19" s="288"/>
      <c r="FD19" s="84"/>
      <c r="FE19" s="84"/>
      <c r="FF19" s="84"/>
      <c r="FG19" s="179"/>
      <c r="FH19" s="179"/>
      <c r="FI19" s="465" t="s">
        <v>33</v>
      </c>
      <c r="FJ19" s="651">
        <v>4168.0300000000007</v>
      </c>
      <c r="FK19" s="652">
        <v>4003.2600000000007</v>
      </c>
      <c r="FL19" s="468">
        <v>4.12</v>
      </c>
      <c r="FM19" s="59"/>
      <c r="FN19" s="59"/>
      <c r="FO19" s="437" t="s">
        <v>91</v>
      </c>
      <c r="FP19" s="411">
        <v>266</v>
      </c>
      <c r="FQ19" s="412">
        <v>363</v>
      </c>
      <c r="FR19" s="413">
        <v>512</v>
      </c>
      <c r="FS19" s="411">
        <v>1141</v>
      </c>
      <c r="FT19" s="414">
        <v>1204</v>
      </c>
      <c r="FU19" s="415">
        <v>-5.23</v>
      </c>
      <c r="FV19" s="179"/>
      <c r="FW19" s="469" t="s">
        <v>47</v>
      </c>
      <c r="FX19" s="470">
        <v>1223.4100000000001</v>
      </c>
      <c r="FY19" s="471">
        <v>1188.07</v>
      </c>
      <c r="FZ19" s="472">
        <v>2.97</v>
      </c>
      <c r="GA19" s="470">
        <v>608.86</v>
      </c>
      <c r="GB19" s="471">
        <v>589.77</v>
      </c>
      <c r="GC19" s="472">
        <v>3.24</v>
      </c>
      <c r="GD19" s="470">
        <v>1203.31</v>
      </c>
      <c r="GE19" s="471">
        <v>1168.2</v>
      </c>
      <c r="GF19" s="472">
        <v>3.01</v>
      </c>
      <c r="GG19" s="179"/>
      <c r="GH19" s="179"/>
      <c r="GI19" s="179" t="s">
        <v>65</v>
      </c>
      <c r="GJ19" s="474">
        <v>1509</v>
      </c>
      <c r="GK19" s="474">
        <v>1509</v>
      </c>
      <c r="GL19" s="474">
        <v>1509</v>
      </c>
      <c r="GM19" s="474">
        <v>1509</v>
      </c>
      <c r="GN19" s="179"/>
      <c r="GO19" s="179"/>
      <c r="GP19" s="179"/>
      <c r="GQ19" s="179"/>
      <c r="GR19" s="179"/>
      <c r="GS19" s="179"/>
      <c r="GT19" s="510" t="s">
        <v>61</v>
      </c>
      <c r="GU19" s="536">
        <v>174411</v>
      </c>
      <c r="GV19" s="537">
        <v>19361</v>
      </c>
      <c r="GW19" s="537">
        <v>25181</v>
      </c>
      <c r="GX19" s="543">
        <v>10335</v>
      </c>
      <c r="GY19" s="537"/>
      <c r="GZ19" s="537"/>
      <c r="HA19" s="537"/>
      <c r="HB19" s="537"/>
      <c r="HC19" s="517">
        <v>229288</v>
      </c>
      <c r="HD19" s="517">
        <v>115538</v>
      </c>
      <c r="HE19" s="518">
        <v>344826</v>
      </c>
      <c r="HF19" s="519"/>
      <c r="HG19" s="179"/>
      <c r="HH19" s="510" t="s">
        <v>61</v>
      </c>
      <c r="HI19" s="536">
        <v>23903</v>
      </c>
      <c r="HJ19" s="537">
        <v>6809</v>
      </c>
      <c r="HK19" s="542">
        <v>38233</v>
      </c>
      <c r="HL19" s="543">
        <v>2882</v>
      </c>
      <c r="HM19" s="537"/>
      <c r="HN19" s="537"/>
      <c r="HO19" s="537"/>
      <c r="HP19" s="537"/>
      <c r="HQ19" s="517">
        <v>71827</v>
      </c>
      <c r="HR19" s="517">
        <v>7635</v>
      </c>
      <c r="HS19" s="518">
        <v>79462</v>
      </c>
      <c r="HT19" s="524"/>
      <c r="HU19" s="232"/>
      <c r="HV19" s="232"/>
      <c r="HW19" s="83"/>
      <c r="HX19" s="110"/>
      <c r="HY19" s="56"/>
      <c r="HZ19" s="56"/>
      <c r="IA19" s="56"/>
      <c r="IB19" s="56"/>
      <c r="IC19" s="286"/>
      <c r="ID19" s="287"/>
      <c r="IE19" s="27"/>
      <c r="IF19" s="55"/>
      <c r="IG19" s="288"/>
      <c r="IH19" s="84"/>
      <c r="II19" s="84"/>
      <c r="IJ19" s="84"/>
      <c r="IK19" s="179"/>
      <c r="IM19" s="465" t="s">
        <v>33</v>
      </c>
      <c r="IN19" s="651">
        <v>3816.9900000000007</v>
      </c>
      <c r="IO19" s="652">
        <v>3675.79</v>
      </c>
      <c r="IP19" s="468">
        <v>3.84</v>
      </c>
      <c r="IQ19" s="59"/>
      <c r="IR19" s="59"/>
      <c r="IS19" s="437" t="s">
        <v>91</v>
      </c>
      <c r="IT19" s="411">
        <v>925</v>
      </c>
      <c r="IU19" s="412">
        <v>576</v>
      </c>
      <c r="IV19" s="413">
        <v>1241</v>
      </c>
      <c r="IW19" s="411">
        <v>2742</v>
      </c>
      <c r="IX19" s="414">
        <v>3120</v>
      </c>
      <c r="IY19" s="415">
        <v>-12.12</v>
      </c>
      <c r="IZ19" s="179"/>
      <c r="JA19" s="469" t="s">
        <v>47</v>
      </c>
      <c r="JB19" s="470">
        <v>771.74</v>
      </c>
      <c r="JC19" s="471">
        <v>728.96</v>
      </c>
      <c r="JD19" s="472">
        <v>5.87</v>
      </c>
      <c r="JE19" s="470">
        <v>661.73</v>
      </c>
      <c r="JF19" s="471">
        <v>626.73</v>
      </c>
      <c r="JG19" s="472">
        <v>5.58</v>
      </c>
      <c r="JH19" s="470">
        <v>764.09</v>
      </c>
      <c r="JI19" s="471">
        <v>722.05</v>
      </c>
      <c r="JJ19" s="472">
        <v>5.82</v>
      </c>
      <c r="JK19" s="179"/>
      <c r="JL19" s="179"/>
      <c r="JM19" s="179" t="s">
        <v>65</v>
      </c>
      <c r="JN19" s="474">
        <v>1509</v>
      </c>
      <c r="JO19" s="474">
        <v>1509</v>
      </c>
      <c r="JP19" s="474">
        <v>1509</v>
      </c>
      <c r="JQ19" s="474">
        <v>1509</v>
      </c>
      <c r="JR19" s="179"/>
      <c r="JS19" s="179"/>
      <c r="JT19" s="179"/>
      <c r="JU19" s="179"/>
      <c r="JV19" s="179"/>
      <c r="JW19" s="179"/>
      <c r="JX19" s="510" t="s">
        <v>61</v>
      </c>
      <c r="JY19" s="536">
        <v>153973</v>
      </c>
      <c r="JZ19" s="537">
        <v>23778</v>
      </c>
      <c r="KA19" s="537">
        <v>72698</v>
      </c>
      <c r="KB19" s="538">
        <v>5535</v>
      </c>
      <c r="KC19" s="539"/>
      <c r="KD19" s="539"/>
      <c r="KE19" s="539"/>
      <c r="KF19" s="539"/>
      <c r="KG19" s="544">
        <v>255984</v>
      </c>
      <c r="KH19" s="517">
        <v>107078</v>
      </c>
      <c r="KI19" s="518">
        <v>363062</v>
      </c>
      <c r="KJ19" s="519"/>
      <c r="KK19" s="179"/>
      <c r="KL19" s="510" t="s">
        <v>61</v>
      </c>
      <c r="KM19" s="536">
        <v>14414</v>
      </c>
      <c r="KN19" s="537">
        <v>11722</v>
      </c>
      <c r="KO19" s="542">
        <v>37882</v>
      </c>
      <c r="KP19" s="538">
        <v>1325</v>
      </c>
      <c r="KQ19" s="539"/>
      <c r="KR19" s="539"/>
      <c r="KS19" s="539"/>
      <c r="KT19" s="539"/>
      <c r="KU19" s="544">
        <v>65343</v>
      </c>
      <c r="KV19" s="517">
        <v>6051</v>
      </c>
      <c r="KW19" s="518">
        <v>71394</v>
      </c>
      <c r="KX19" s="178"/>
      <c r="KY19" s="232"/>
      <c r="KZ19" s="232"/>
      <c r="LA19" s="83"/>
      <c r="LB19" s="110"/>
      <c r="LC19" s="56"/>
      <c r="LD19" s="56"/>
      <c r="LE19" s="56"/>
      <c r="LF19" s="56"/>
      <c r="LG19" s="286"/>
      <c r="LH19" s="287"/>
      <c r="LI19" s="27"/>
      <c r="LJ19" s="55"/>
      <c r="LK19" s="288"/>
      <c r="LL19" s="84"/>
      <c r="LM19" s="84"/>
      <c r="LN19" s="84"/>
      <c r="LO19" s="84"/>
      <c r="LQ19" s="465" t="s">
        <v>33</v>
      </c>
      <c r="LR19" s="653">
        <v>3844.8</v>
      </c>
      <c r="LS19" s="652">
        <v>3658.0299999999993</v>
      </c>
      <c r="LT19" s="495">
        <v>5.1100000000000003</v>
      </c>
      <c r="LU19" s="50"/>
      <c r="LV19" s="50"/>
      <c r="LW19" s="437" t="s">
        <v>91</v>
      </c>
      <c r="LX19" s="7">
        <v>14145</v>
      </c>
      <c r="LY19" s="427">
        <v>12645</v>
      </c>
      <c r="LZ19" s="428">
        <v>11.86</v>
      </c>
      <c r="MA19" s="58"/>
      <c r="MB19" s="469" t="s">
        <v>47</v>
      </c>
      <c r="MC19" s="470">
        <v>980.09</v>
      </c>
      <c r="MD19" s="471">
        <v>944.91</v>
      </c>
      <c r="ME19" s="472">
        <v>3.72</v>
      </c>
      <c r="MF19" s="470">
        <v>650.80999999999995</v>
      </c>
      <c r="MG19" s="471">
        <v>625.11</v>
      </c>
      <c r="MH19" s="472">
        <v>4.1100000000000003</v>
      </c>
      <c r="MI19" s="470">
        <v>964.29</v>
      </c>
      <c r="MJ19" s="471">
        <v>930.01</v>
      </c>
      <c r="MK19" s="472">
        <v>3.69</v>
      </c>
      <c r="ML19" s="2"/>
      <c r="MM19" s="2"/>
      <c r="MN19" s="2" t="s">
        <v>65</v>
      </c>
      <c r="MO19" s="496">
        <v>1509</v>
      </c>
      <c r="MP19" s="496">
        <v>1509</v>
      </c>
      <c r="MQ19" s="496">
        <v>1509</v>
      </c>
      <c r="MR19" s="496">
        <v>1509</v>
      </c>
      <c r="MS19" s="496">
        <v>1509</v>
      </c>
      <c r="MT19" s="129"/>
      <c r="MU19" s="130"/>
      <c r="MV19" s="130"/>
      <c r="MW19" s="135"/>
      <c r="MX19" s="130"/>
      <c r="MY19" s="130"/>
      <c r="MZ19" s="528" t="s">
        <v>61</v>
      </c>
      <c r="NA19" s="545">
        <v>553840</v>
      </c>
      <c r="NB19" s="546">
        <v>81126</v>
      </c>
      <c r="NC19" s="546">
        <v>153279</v>
      </c>
      <c r="ND19" s="547">
        <v>34114</v>
      </c>
      <c r="NE19" s="546"/>
      <c r="NF19" s="546"/>
      <c r="NG19" s="546"/>
      <c r="NH19" s="546"/>
      <c r="NI19" s="548">
        <v>822359</v>
      </c>
      <c r="NJ19" s="549">
        <v>463288</v>
      </c>
      <c r="NK19" s="550">
        <v>1285647</v>
      </c>
      <c r="NL19" s="181"/>
      <c r="NM19" s="181"/>
      <c r="NN19" s="535" t="s">
        <v>61</v>
      </c>
      <c r="NO19" s="545">
        <v>45310</v>
      </c>
      <c r="NP19" s="546">
        <v>33591</v>
      </c>
      <c r="NQ19" s="546">
        <v>118599</v>
      </c>
      <c r="NR19" s="547">
        <v>8613</v>
      </c>
      <c r="NS19" s="546"/>
      <c r="NT19" s="546"/>
      <c r="NU19" s="546"/>
      <c r="NV19" s="546"/>
      <c r="NW19" s="548">
        <v>206113</v>
      </c>
      <c r="NX19" s="549">
        <v>28678</v>
      </c>
      <c r="NY19" s="550">
        <v>234791</v>
      </c>
    </row>
    <row r="20" spans="1:389" ht="23.25" customHeight="1" x14ac:dyDescent="0.25">
      <c r="A20" s="654" t="s">
        <v>92</v>
      </c>
      <c r="B20" s="31">
        <v>3004.6700000000005</v>
      </c>
      <c r="C20" s="648">
        <v>2797.39</v>
      </c>
      <c r="D20" s="409">
        <v>7.41</v>
      </c>
      <c r="E20" s="59"/>
      <c r="F20" s="59"/>
      <c r="G20" s="437" t="s">
        <v>93</v>
      </c>
      <c r="H20" s="411">
        <v>2456</v>
      </c>
      <c r="I20" s="412">
        <v>1857</v>
      </c>
      <c r="J20" s="413">
        <v>1313</v>
      </c>
      <c r="K20" s="411">
        <v>5626</v>
      </c>
      <c r="L20" s="414">
        <v>4677</v>
      </c>
      <c r="M20" s="415">
        <v>20.29</v>
      </c>
      <c r="N20" s="179"/>
      <c r="O20" s="469" t="s">
        <v>53</v>
      </c>
      <c r="P20" s="470">
        <v>450.89</v>
      </c>
      <c r="Q20" s="471">
        <v>400.86</v>
      </c>
      <c r="R20" s="472">
        <v>12.48</v>
      </c>
      <c r="S20" s="470">
        <v>371.4</v>
      </c>
      <c r="T20" s="471">
        <v>360.42</v>
      </c>
      <c r="U20" s="472">
        <v>3.05</v>
      </c>
      <c r="V20" s="470">
        <v>445.9</v>
      </c>
      <c r="W20" s="471">
        <v>398.43</v>
      </c>
      <c r="X20" s="472">
        <v>11.91</v>
      </c>
      <c r="Y20" s="179"/>
      <c r="Z20" s="179"/>
      <c r="AA20" s="179" t="s">
        <v>70</v>
      </c>
      <c r="AB20" s="474">
        <v>1032</v>
      </c>
      <c r="AC20" s="474">
        <v>1032</v>
      </c>
      <c r="AD20" s="474">
        <v>1032</v>
      </c>
      <c r="AE20" s="474">
        <v>1032</v>
      </c>
      <c r="AF20" s="179"/>
      <c r="AG20" s="179"/>
      <c r="AH20" s="179"/>
      <c r="AI20" s="179"/>
      <c r="AJ20" s="179"/>
      <c r="AK20" s="179"/>
      <c r="AL20" s="510" t="s">
        <v>67</v>
      </c>
      <c r="AM20" s="536">
        <v>207289</v>
      </c>
      <c r="AN20" s="537">
        <v>31878</v>
      </c>
      <c r="AO20" s="537">
        <v>75052</v>
      </c>
      <c r="AP20" s="538">
        <v>27189</v>
      </c>
      <c r="AQ20" s="539"/>
      <c r="AR20" s="539"/>
      <c r="AS20" s="539"/>
      <c r="AT20" s="540"/>
      <c r="AU20" s="541">
        <v>341408</v>
      </c>
      <c r="AV20" s="517">
        <v>234377</v>
      </c>
      <c r="AW20" s="518">
        <v>575785</v>
      </c>
      <c r="AX20" s="519"/>
      <c r="AY20" s="179"/>
      <c r="AZ20" s="510" t="s">
        <v>67</v>
      </c>
      <c r="BA20" s="536">
        <v>13388</v>
      </c>
      <c r="BB20" s="537">
        <v>20450</v>
      </c>
      <c r="BC20" s="542">
        <v>70843</v>
      </c>
      <c r="BD20" s="543">
        <v>8575</v>
      </c>
      <c r="BE20" s="537"/>
      <c r="BF20" s="537"/>
      <c r="BG20" s="537"/>
      <c r="BH20" s="537"/>
      <c r="BI20" s="517">
        <v>113256</v>
      </c>
      <c r="BJ20" s="517">
        <v>29707</v>
      </c>
      <c r="BK20" s="518">
        <v>142963</v>
      </c>
      <c r="BL20" s="523"/>
      <c r="BM20" s="232"/>
      <c r="BN20" s="232"/>
      <c r="BO20" s="83"/>
      <c r="BP20" s="115"/>
      <c r="BQ20" s="54"/>
      <c r="BR20" s="54"/>
      <c r="BS20" s="54"/>
      <c r="BT20" s="54"/>
      <c r="BU20" s="286"/>
      <c r="BV20" s="287"/>
      <c r="BW20" s="27"/>
      <c r="BX20" s="55"/>
      <c r="BY20" s="288"/>
      <c r="BZ20" s="84"/>
      <c r="CA20" s="84"/>
      <c r="CB20" s="84"/>
      <c r="CC20" s="179"/>
      <c r="CD20" s="179"/>
      <c r="CE20" s="654" t="s">
        <v>92</v>
      </c>
      <c r="CF20" s="31">
        <v>3150.86</v>
      </c>
      <c r="CG20" s="648">
        <v>2962.2500000000005</v>
      </c>
      <c r="CH20" s="409">
        <v>6.37</v>
      </c>
      <c r="CI20" s="59"/>
      <c r="CJ20" s="59"/>
      <c r="CK20" s="437" t="s">
        <v>93</v>
      </c>
      <c r="CL20" s="411">
        <v>1324</v>
      </c>
      <c r="CM20" s="412">
        <v>297</v>
      </c>
      <c r="CN20" s="413">
        <v>594</v>
      </c>
      <c r="CO20" s="411">
        <v>2215</v>
      </c>
      <c r="CP20" s="414">
        <v>2075</v>
      </c>
      <c r="CQ20" s="415">
        <v>6.75</v>
      </c>
      <c r="CR20" s="179"/>
      <c r="CS20" s="469" t="s">
        <v>53</v>
      </c>
      <c r="CT20" s="470">
        <v>524.63</v>
      </c>
      <c r="CU20" s="471">
        <v>499.5</v>
      </c>
      <c r="CV20" s="472">
        <v>5.03</v>
      </c>
      <c r="CW20" s="470">
        <v>396.59</v>
      </c>
      <c r="CX20" s="471">
        <v>379.38</v>
      </c>
      <c r="CY20" s="472">
        <v>4.54</v>
      </c>
      <c r="CZ20" s="470">
        <v>522.88</v>
      </c>
      <c r="DA20" s="471">
        <v>497.95</v>
      </c>
      <c r="DB20" s="472">
        <v>5.01</v>
      </c>
      <c r="DC20" s="179"/>
      <c r="DD20" s="179"/>
      <c r="DE20" s="179" t="s">
        <v>70</v>
      </c>
      <c r="DF20" s="474">
        <v>1032</v>
      </c>
      <c r="DG20" s="474">
        <v>1032</v>
      </c>
      <c r="DH20" s="474">
        <v>1032</v>
      </c>
      <c r="DI20" s="474">
        <v>1032</v>
      </c>
      <c r="DJ20" s="179"/>
      <c r="DK20" s="179"/>
      <c r="DL20" s="179"/>
      <c r="DM20" s="179"/>
      <c r="DN20" s="179"/>
      <c r="DO20" s="179"/>
      <c r="DP20" s="510" t="s">
        <v>67</v>
      </c>
      <c r="DQ20" s="536">
        <v>278429</v>
      </c>
      <c r="DR20" s="537">
        <v>40819</v>
      </c>
      <c r="DS20" s="537">
        <v>58551</v>
      </c>
      <c r="DT20" s="543">
        <v>32679</v>
      </c>
      <c r="DU20" s="536"/>
      <c r="DV20" s="537"/>
      <c r="DW20" s="537"/>
      <c r="DX20" s="537"/>
      <c r="DY20" s="517">
        <v>410478</v>
      </c>
      <c r="DZ20" s="517">
        <v>186398</v>
      </c>
      <c r="EA20" s="518">
        <v>596876</v>
      </c>
      <c r="EB20" s="519"/>
      <c r="EC20" s="179"/>
      <c r="ED20" s="510" t="s">
        <v>67</v>
      </c>
      <c r="EE20" s="536">
        <v>9658</v>
      </c>
      <c r="EF20" s="537">
        <v>12786</v>
      </c>
      <c r="EG20" s="542">
        <v>43246</v>
      </c>
      <c r="EH20" s="543">
        <v>3772</v>
      </c>
      <c r="EI20" s="536"/>
      <c r="EJ20" s="537"/>
      <c r="EK20" s="537"/>
      <c r="EL20" s="537"/>
      <c r="EM20" s="517">
        <v>69462</v>
      </c>
      <c r="EN20" s="517">
        <v>1139</v>
      </c>
      <c r="EO20" s="518">
        <v>70601</v>
      </c>
      <c r="EP20" s="523"/>
      <c r="EQ20" s="232"/>
      <c r="ER20" s="232"/>
      <c r="ES20" s="83"/>
      <c r="ET20" s="115"/>
      <c r="EU20" s="54"/>
      <c r="EV20" s="54"/>
      <c r="EW20" s="54"/>
      <c r="EX20" s="54"/>
      <c r="EY20" s="286"/>
      <c r="EZ20" s="287"/>
      <c r="FA20" s="27"/>
      <c r="FB20" s="55"/>
      <c r="FC20" s="288"/>
      <c r="FD20" s="84"/>
      <c r="FE20" s="84"/>
      <c r="FF20" s="84"/>
      <c r="FG20" s="179"/>
      <c r="FH20" s="179"/>
      <c r="FI20" s="654" t="s">
        <v>92</v>
      </c>
      <c r="FJ20" s="31">
        <v>3288.9700000000003</v>
      </c>
      <c r="FK20" s="648">
        <v>3104.4399999999996</v>
      </c>
      <c r="FL20" s="409">
        <v>5.94</v>
      </c>
      <c r="FM20" s="59"/>
      <c r="FN20" s="59"/>
      <c r="FO20" s="437" t="s">
        <v>93</v>
      </c>
      <c r="FP20" s="411">
        <v>1727</v>
      </c>
      <c r="FQ20" s="412">
        <v>1925</v>
      </c>
      <c r="FR20" s="413">
        <v>1675</v>
      </c>
      <c r="FS20" s="411">
        <v>5327</v>
      </c>
      <c r="FT20" s="414">
        <v>5924</v>
      </c>
      <c r="FU20" s="415">
        <v>-10.08</v>
      </c>
      <c r="FV20" s="179"/>
      <c r="FW20" s="469" t="s">
        <v>53</v>
      </c>
      <c r="FX20" s="470">
        <v>719.45</v>
      </c>
      <c r="FY20" s="471">
        <v>685.28</v>
      </c>
      <c r="FZ20" s="472">
        <v>4.99</v>
      </c>
      <c r="GA20" s="470">
        <v>385.9</v>
      </c>
      <c r="GB20" s="471">
        <v>370.72</v>
      </c>
      <c r="GC20" s="472">
        <v>4.09</v>
      </c>
      <c r="GD20" s="470">
        <v>708.55</v>
      </c>
      <c r="GE20" s="471">
        <v>674.83</v>
      </c>
      <c r="GF20" s="472">
        <v>5</v>
      </c>
      <c r="GG20" s="179"/>
      <c r="GH20" s="179"/>
      <c r="GI20" s="179" t="s">
        <v>70</v>
      </c>
      <c r="GJ20" s="474">
        <v>1032</v>
      </c>
      <c r="GK20" s="474">
        <v>1032</v>
      </c>
      <c r="GL20" s="474">
        <v>1032</v>
      </c>
      <c r="GM20" s="474">
        <v>1032</v>
      </c>
      <c r="GN20" s="179"/>
      <c r="GO20" s="179"/>
      <c r="GP20" s="179"/>
      <c r="GQ20" s="179"/>
      <c r="GR20" s="179"/>
      <c r="GS20" s="179"/>
      <c r="GT20" s="510" t="s">
        <v>67</v>
      </c>
      <c r="GU20" s="536">
        <v>195216</v>
      </c>
      <c r="GV20" s="537">
        <v>30121</v>
      </c>
      <c r="GW20" s="537">
        <v>57421</v>
      </c>
      <c r="GX20" s="543">
        <v>28441</v>
      </c>
      <c r="GY20" s="537"/>
      <c r="GZ20" s="537"/>
      <c r="HA20" s="537"/>
      <c r="HB20" s="537"/>
      <c r="HC20" s="517">
        <v>311199</v>
      </c>
      <c r="HD20" s="517">
        <v>252102</v>
      </c>
      <c r="HE20" s="518">
        <v>563301</v>
      </c>
      <c r="HF20" s="519"/>
      <c r="HG20" s="179"/>
      <c r="HH20" s="510" t="s">
        <v>67</v>
      </c>
      <c r="HI20" s="536">
        <v>30817</v>
      </c>
      <c r="HJ20" s="537">
        <v>12376</v>
      </c>
      <c r="HK20" s="542">
        <v>45877</v>
      </c>
      <c r="HL20" s="543">
        <v>10016</v>
      </c>
      <c r="HM20" s="537"/>
      <c r="HN20" s="537"/>
      <c r="HO20" s="537"/>
      <c r="HP20" s="537"/>
      <c r="HQ20" s="517">
        <v>99086</v>
      </c>
      <c r="HR20" s="517">
        <v>16042</v>
      </c>
      <c r="HS20" s="518">
        <v>115128</v>
      </c>
      <c r="HT20" s="524"/>
      <c r="HU20" s="232"/>
      <c r="HV20" s="232"/>
      <c r="HW20" s="83"/>
      <c r="HX20" s="115"/>
      <c r="HY20" s="54"/>
      <c r="HZ20" s="54"/>
      <c r="IA20" s="54"/>
      <c r="IB20" s="54"/>
      <c r="IC20" s="286"/>
      <c r="ID20" s="287"/>
      <c r="IE20" s="27"/>
      <c r="IF20" s="55"/>
      <c r="IG20" s="288"/>
      <c r="IH20" s="84"/>
      <c r="II20" s="84"/>
      <c r="IJ20" s="84"/>
      <c r="IK20" s="179"/>
      <c r="IM20" s="654" t="s">
        <v>92</v>
      </c>
      <c r="IN20" s="31">
        <v>3468.66</v>
      </c>
      <c r="IO20" s="648">
        <v>3303.5800000000004</v>
      </c>
      <c r="IP20" s="409">
        <v>5</v>
      </c>
      <c r="IQ20" s="59"/>
      <c r="IR20" s="59"/>
      <c r="IS20" s="437" t="s">
        <v>93</v>
      </c>
      <c r="IT20" s="411">
        <v>1239</v>
      </c>
      <c r="IU20" s="412">
        <v>1745</v>
      </c>
      <c r="IV20" s="413">
        <v>1178</v>
      </c>
      <c r="IW20" s="411">
        <v>4162</v>
      </c>
      <c r="IX20" s="414">
        <v>3953</v>
      </c>
      <c r="IY20" s="415">
        <v>5.29</v>
      </c>
      <c r="IZ20" s="179"/>
      <c r="JA20" s="469" t="s">
        <v>53</v>
      </c>
      <c r="JB20" s="470">
        <v>589.46</v>
      </c>
      <c r="JC20" s="471">
        <v>566.85</v>
      </c>
      <c r="JD20" s="472">
        <v>3.99</v>
      </c>
      <c r="JE20" s="470">
        <v>475.45</v>
      </c>
      <c r="JF20" s="471">
        <v>456.1</v>
      </c>
      <c r="JG20" s="472">
        <v>4.24</v>
      </c>
      <c r="JH20" s="470">
        <v>581.54999999999995</v>
      </c>
      <c r="JI20" s="471">
        <v>559.37</v>
      </c>
      <c r="JJ20" s="472">
        <v>3.97</v>
      </c>
      <c r="JK20" s="179"/>
      <c r="JL20" s="179"/>
      <c r="JM20" s="179" t="s">
        <v>70</v>
      </c>
      <c r="JN20" s="474">
        <v>1032</v>
      </c>
      <c r="JO20" s="474">
        <v>1032</v>
      </c>
      <c r="JP20" s="474">
        <v>1032</v>
      </c>
      <c r="JQ20" s="474">
        <v>1032</v>
      </c>
      <c r="JR20" s="179"/>
      <c r="JS20" s="179"/>
      <c r="JT20" s="179"/>
      <c r="JU20" s="179"/>
      <c r="JV20" s="179"/>
      <c r="JW20" s="179"/>
      <c r="JX20" s="510" t="s">
        <v>67</v>
      </c>
      <c r="JY20" s="536">
        <v>347638</v>
      </c>
      <c r="JZ20" s="537">
        <v>51208</v>
      </c>
      <c r="KA20" s="537">
        <v>137894</v>
      </c>
      <c r="KB20" s="538">
        <v>18464</v>
      </c>
      <c r="KC20" s="539"/>
      <c r="KD20" s="539"/>
      <c r="KE20" s="539"/>
      <c r="KF20" s="539"/>
      <c r="KG20" s="544">
        <v>555204</v>
      </c>
      <c r="KH20" s="517">
        <v>459043</v>
      </c>
      <c r="KI20" s="518">
        <v>1014247</v>
      </c>
      <c r="KJ20" s="519"/>
      <c r="KK20" s="179"/>
      <c r="KL20" s="510" t="s">
        <v>67</v>
      </c>
      <c r="KM20" s="536">
        <v>48047</v>
      </c>
      <c r="KN20" s="537">
        <v>19012</v>
      </c>
      <c r="KO20" s="542">
        <v>91440</v>
      </c>
      <c r="KP20" s="538">
        <v>5215</v>
      </c>
      <c r="KQ20" s="539"/>
      <c r="KR20" s="539"/>
      <c r="KS20" s="539"/>
      <c r="KT20" s="539"/>
      <c r="KU20" s="544">
        <v>163714</v>
      </c>
      <c r="KV20" s="517">
        <v>33234</v>
      </c>
      <c r="KW20" s="518">
        <v>196948</v>
      </c>
      <c r="KX20" s="178"/>
      <c r="KY20" s="232"/>
      <c r="KZ20" s="232"/>
      <c r="LA20" s="83"/>
      <c r="LB20" s="115"/>
      <c r="LC20" s="54"/>
      <c r="LD20" s="54"/>
      <c r="LE20" s="54"/>
      <c r="LF20" s="54"/>
      <c r="LG20" s="286"/>
      <c r="LH20" s="287"/>
      <c r="LI20" s="27"/>
      <c r="LJ20" s="55"/>
      <c r="LK20" s="288"/>
      <c r="LL20" s="84"/>
      <c r="LM20" s="84"/>
      <c r="LN20" s="84"/>
      <c r="LO20" s="84"/>
      <c r="LQ20" s="654" t="s">
        <v>92</v>
      </c>
      <c r="LR20" s="649">
        <v>3248.4800000000005</v>
      </c>
      <c r="LS20" s="648">
        <v>3064.56</v>
      </c>
      <c r="LT20" s="426">
        <v>6</v>
      </c>
      <c r="LU20" s="50"/>
      <c r="LV20" s="50"/>
      <c r="LW20" s="437" t="s">
        <v>93</v>
      </c>
      <c r="LX20" s="7">
        <v>17330</v>
      </c>
      <c r="LY20" s="427">
        <v>16629</v>
      </c>
      <c r="LZ20" s="428">
        <v>4.22</v>
      </c>
      <c r="MA20" s="58"/>
      <c r="MB20" s="469" t="s">
        <v>53</v>
      </c>
      <c r="MC20" s="470">
        <v>574.72</v>
      </c>
      <c r="MD20" s="471">
        <v>539.84</v>
      </c>
      <c r="ME20" s="472">
        <v>6.46</v>
      </c>
      <c r="MF20" s="470">
        <v>421.45</v>
      </c>
      <c r="MG20" s="471">
        <v>405.39</v>
      </c>
      <c r="MH20" s="472">
        <v>3.96</v>
      </c>
      <c r="MI20" s="470">
        <v>567.37</v>
      </c>
      <c r="MJ20" s="471">
        <v>533.58000000000004</v>
      </c>
      <c r="MK20" s="472">
        <v>6.33</v>
      </c>
      <c r="ML20" s="2"/>
      <c r="MM20" s="2"/>
      <c r="MN20" s="2" t="s">
        <v>70</v>
      </c>
      <c r="MO20" s="496">
        <v>1032</v>
      </c>
      <c r="MP20" s="496">
        <v>1032</v>
      </c>
      <c r="MQ20" s="496">
        <v>1032</v>
      </c>
      <c r="MR20" s="496">
        <v>1032</v>
      </c>
      <c r="MS20" s="496">
        <v>1032</v>
      </c>
      <c r="MT20" s="129"/>
      <c r="MU20" s="130"/>
      <c r="MV20" s="130"/>
      <c r="MW20" s="135"/>
      <c r="MX20" s="130"/>
      <c r="MY20" s="130"/>
      <c r="MZ20" s="528" t="s">
        <v>67</v>
      </c>
      <c r="NA20" s="545">
        <v>1028572</v>
      </c>
      <c r="NB20" s="546">
        <v>154026</v>
      </c>
      <c r="NC20" s="546">
        <v>328918</v>
      </c>
      <c r="ND20" s="547">
        <v>106773</v>
      </c>
      <c r="NE20" s="546"/>
      <c r="NF20" s="546"/>
      <c r="NG20" s="546"/>
      <c r="NH20" s="546"/>
      <c r="NI20" s="548">
        <v>1618289</v>
      </c>
      <c r="NJ20" s="549">
        <v>1131920</v>
      </c>
      <c r="NK20" s="550">
        <v>2750209</v>
      </c>
      <c r="NL20" s="181"/>
      <c r="NM20" s="181"/>
      <c r="NN20" s="535" t="s">
        <v>67</v>
      </c>
      <c r="NO20" s="545">
        <v>101910</v>
      </c>
      <c r="NP20" s="546">
        <v>64624</v>
      </c>
      <c r="NQ20" s="546">
        <v>251406</v>
      </c>
      <c r="NR20" s="547">
        <v>27578</v>
      </c>
      <c r="NS20" s="546"/>
      <c r="NT20" s="546"/>
      <c r="NU20" s="546"/>
      <c r="NV20" s="546"/>
      <c r="NW20" s="548">
        <v>445518</v>
      </c>
      <c r="NX20" s="549">
        <v>80122</v>
      </c>
      <c r="NY20" s="550">
        <v>525640</v>
      </c>
    </row>
    <row r="21" spans="1:389" ht="23.25" customHeight="1" thickBot="1" x14ac:dyDescent="0.3">
      <c r="A21" s="434" t="s">
        <v>51</v>
      </c>
      <c r="B21" s="32">
        <v>2762.4399999999996</v>
      </c>
      <c r="C21" s="650">
        <v>2563.2199999999998</v>
      </c>
      <c r="D21" s="436">
        <v>7.77</v>
      </c>
      <c r="E21" s="59"/>
      <c r="F21" s="59"/>
      <c r="G21" s="437" t="s">
        <v>94</v>
      </c>
      <c r="H21" s="411">
        <v>4582</v>
      </c>
      <c r="I21" s="412">
        <v>5153</v>
      </c>
      <c r="J21" s="413">
        <v>6475</v>
      </c>
      <c r="K21" s="411">
        <v>16210</v>
      </c>
      <c r="L21" s="414">
        <v>18656</v>
      </c>
      <c r="M21" s="415">
        <v>-13.11</v>
      </c>
      <c r="N21" s="179"/>
      <c r="O21" s="469" t="s">
        <v>58</v>
      </c>
      <c r="P21" s="470">
        <v>375.24</v>
      </c>
      <c r="Q21" s="471">
        <v>362.18</v>
      </c>
      <c r="R21" s="472">
        <v>3.61</v>
      </c>
      <c r="S21" s="470">
        <v>185.17</v>
      </c>
      <c r="T21" s="471">
        <v>171.88</v>
      </c>
      <c r="U21" s="472">
        <v>7.73</v>
      </c>
      <c r="V21" s="470">
        <v>363.28</v>
      </c>
      <c r="W21" s="471">
        <v>350.74</v>
      </c>
      <c r="X21" s="472">
        <v>3.58</v>
      </c>
      <c r="Y21" s="179"/>
      <c r="Z21" s="179"/>
      <c r="AA21" s="179" t="s">
        <v>75</v>
      </c>
      <c r="AB21" s="474">
        <v>1600</v>
      </c>
      <c r="AC21" s="474">
        <v>1600</v>
      </c>
      <c r="AD21" s="474">
        <v>1600</v>
      </c>
      <c r="AE21" s="474">
        <v>1600</v>
      </c>
      <c r="AF21" s="179"/>
      <c r="AG21" s="179"/>
      <c r="AH21" s="179"/>
      <c r="AI21" s="179"/>
      <c r="AJ21" s="179"/>
      <c r="AK21" s="179"/>
      <c r="AL21" s="510" t="s">
        <v>71</v>
      </c>
      <c r="AM21" s="562">
        <v>0</v>
      </c>
      <c r="AN21" s="563">
        <v>0</v>
      </c>
      <c r="AO21" s="563">
        <v>0</v>
      </c>
      <c r="AP21" s="564">
        <v>0</v>
      </c>
      <c r="AQ21" s="565"/>
      <c r="AR21" s="565"/>
      <c r="AS21" s="565"/>
      <c r="AT21" s="566"/>
      <c r="AU21" s="567">
        <v>0</v>
      </c>
      <c r="AV21" s="517">
        <v>0</v>
      </c>
      <c r="AW21" s="518">
        <v>0</v>
      </c>
      <c r="AX21" s="519"/>
      <c r="AY21" s="179"/>
      <c r="AZ21" s="510" t="s">
        <v>72</v>
      </c>
      <c r="BA21" s="562">
        <v>0</v>
      </c>
      <c r="BB21" s="563">
        <v>0</v>
      </c>
      <c r="BC21" s="568">
        <v>0</v>
      </c>
      <c r="BD21" s="569">
        <v>0</v>
      </c>
      <c r="BE21" s="563"/>
      <c r="BF21" s="563"/>
      <c r="BG21" s="563"/>
      <c r="BH21" s="563"/>
      <c r="BI21" s="570">
        <v>0</v>
      </c>
      <c r="BJ21" s="570">
        <v>0</v>
      </c>
      <c r="BK21" s="518">
        <v>0</v>
      </c>
      <c r="BL21" s="523"/>
      <c r="BM21" s="232"/>
      <c r="BN21" s="232"/>
      <c r="BO21" s="83"/>
      <c r="BP21" s="110"/>
      <c r="BQ21" s="56"/>
      <c r="BR21" s="56"/>
      <c r="BS21" s="56"/>
      <c r="BT21" s="56"/>
      <c r="BU21" s="286"/>
      <c r="BV21" s="287"/>
      <c r="BW21" s="27"/>
      <c r="BX21" s="55"/>
      <c r="BY21" s="288"/>
      <c r="BZ21" s="84"/>
      <c r="CA21" s="84"/>
      <c r="CB21" s="84"/>
      <c r="CC21" s="179"/>
      <c r="CD21" s="179"/>
      <c r="CE21" s="434" t="s">
        <v>51</v>
      </c>
      <c r="CF21" s="32">
        <v>2795.48</v>
      </c>
      <c r="CG21" s="650">
        <v>2628.3099999999995</v>
      </c>
      <c r="CH21" s="436">
        <v>6.36</v>
      </c>
      <c r="CI21" s="59"/>
      <c r="CJ21" s="59"/>
      <c r="CK21" s="437" t="s">
        <v>94</v>
      </c>
      <c r="CL21" s="411">
        <v>4196</v>
      </c>
      <c r="CM21" s="412">
        <v>2158</v>
      </c>
      <c r="CN21" s="413">
        <v>957</v>
      </c>
      <c r="CO21" s="411">
        <v>7311</v>
      </c>
      <c r="CP21" s="414">
        <v>8417</v>
      </c>
      <c r="CQ21" s="415">
        <v>-13.14</v>
      </c>
      <c r="CR21" s="179"/>
      <c r="CS21" s="469" t="s">
        <v>58</v>
      </c>
      <c r="CT21" s="470">
        <v>454.98</v>
      </c>
      <c r="CU21" s="471">
        <v>414.66</v>
      </c>
      <c r="CV21" s="472">
        <v>9.7200000000000006</v>
      </c>
      <c r="CW21" s="470">
        <v>306.89</v>
      </c>
      <c r="CX21" s="471">
        <v>292.45999999999998</v>
      </c>
      <c r="CY21" s="472">
        <v>4.93</v>
      </c>
      <c r="CZ21" s="470">
        <v>452.96</v>
      </c>
      <c r="DA21" s="471">
        <v>413.1</v>
      </c>
      <c r="DB21" s="472">
        <v>9.65</v>
      </c>
      <c r="DC21" s="179"/>
      <c r="DD21" s="179"/>
      <c r="DE21" s="179" t="s">
        <v>75</v>
      </c>
      <c r="DF21" s="474">
        <v>1600</v>
      </c>
      <c r="DG21" s="474">
        <v>1600</v>
      </c>
      <c r="DH21" s="474">
        <v>1600</v>
      </c>
      <c r="DI21" s="474">
        <v>1600</v>
      </c>
      <c r="DJ21" s="179"/>
      <c r="DK21" s="179"/>
      <c r="DL21" s="179"/>
      <c r="DM21" s="179"/>
      <c r="DN21" s="179"/>
      <c r="DO21" s="179"/>
      <c r="DP21" s="510" t="s">
        <v>71</v>
      </c>
      <c r="DQ21" s="562">
        <v>0</v>
      </c>
      <c r="DR21" s="563">
        <v>0</v>
      </c>
      <c r="DS21" s="563">
        <v>0</v>
      </c>
      <c r="DT21" s="569">
        <v>0</v>
      </c>
      <c r="DU21" s="562"/>
      <c r="DV21" s="563"/>
      <c r="DW21" s="563"/>
      <c r="DX21" s="563"/>
      <c r="DY21" s="570">
        <v>0</v>
      </c>
      <c r="DZ21" s="517">
        <v>0</v>
      </c>
      <c r="EA21" s="518">
        <v>0</v>
      </c>
      <c r="EB21" s="519"/>
      <c r="EC21" s="179"/>
      <c r="ED21" s="510" t="s">
        <v>72</v>
      </c>
      <c r="EE21" s="562">
        <v>0</v>
      </c>
      <c r="EF21" s="563">
        <v>0</v>
      </c>
      <c r="EG21" s="568">
        <v>0</v>
      </c>
      <c r="EH21" s="569">
        <v>0</v>
      </c>
      <c r="EI21" s="562"/>
      <c r="EJ21" s="563"/>
      <c r="EK21" s="563"/>
      <c r="EL21" s="563"/>
      <c r="EM21" s="570">
        <v>0</v>
      </c>
      <c r="EN21" s="570">
        <v>0</v>
      </c>
      <c r="EO21" s="518">
        <v>0</v>
      </c>
      <c r="EP21" s="523"/>
      <c r="EQ21" s="232"/>
      <c r="ER21" s="232"/>
      <c r="ES21" s="83"/>
      <c r="ET21" s="110"/>
      <c r="EU21" s="56"/>
      <c r="EV21" s="56"/>
      <c r="EW21" s="56"/>
      <c r="EX21" s="56"/>
      <c r="EY21" s="286"/>
      <c r="EZ21" s="287"/>
      <c r="FA21" s="27"/>
      <c r="FB21" s="55"/>
      <c r="FC21" s="288"/>
      <c r="FD21" s="84"/>
      <c r="FE21" s="84"/>
      <c r="FF21" s="84"/>
      <c r="FG21" s="179"/>
      <c r="FH21" s="179"/>
      <c r="FI21" s="434" t="s">
        <v>51</v>
      </c>
      <c r="FJ21" s="32">
        <v>2732.3900000000003</v>
      </c>
      <c r="FK21" s="650">
        <v>2615.46</v>
      </c>
      <c r="FL21" s="436">
        <v>4.47</v>
      </c>
      <c r="FM21" s="59"/>
      <c r="FN21" s="59"/>
      <c r="FO21" s="437" t="s">
        <v>94</v>
      </c>
      <c r="FP21" s="411">
        <v>8562</v>
      </c>
      <c r="FQ21" s="412">
        <v>5967</v>
      </c>
      <c r="FR21" s="413">
        <v>3379</v>
      </c>
      <c r="FS21" s="411">
        <v>17908</v>
      </c>
      <c r="FT21" s="414">
        <v>18460</v>
      </c>
      <c r="FU21" s="415">
        <v>-2.99</v>
      </c>
      <c r="FV21" s="179"/>
      <c r="FW21" s="469" t="s">
        <v>58</v>
      </c>
      <c r="FX21" s="470">
        <v>404.44</v>
      </c>
      <c r="FY21" s="471">
        <v>391.13</v>
      </c>
      <c r="FZ21" s="472">
        <v>3.4</v>
      </c>
      <c r="GA21" s="470">
        <v>362.53</v>
      </c>
      <c r="GB21" s="471">
        <v>330.56</v>
      </c>
      <c r="GC21" s="472">
        <v>9.67</v>
      </c>
      <c r="GD21" s="470">
        <v>403.07</v>
      </c>
      <c r="GE21" s="471">
        <v>389.12</v>
      </c>
      <c r="GF21" s="472">
        <v>3.59</v>
      </c>
      <c r="GG21" s="179"/>
      <c r="GH21" s="179"/>
      <c r="GI21" s="179" t="s">
        <v>75</v>
      </c>
      <c r="GJ21" s="474">
        <v>1600</v>
      </c>
      <c r="GK21" s="474">
        <v>1600</v>
      </c>
      <c r="GL21" s="474">
        <v>1600</v>
      </c>
      <c r="GM21" s="474">
        <v>1600</v>
      </c>
      <c r="GN21" s="179"/>
      <c r="GO21" s="179"/>
      <c r="GP21" s="179"/>
      <c r="GQ21" s="179"/>
      <c r="GR21" s="179"/>
      <c r="GS21" s="179"/>
      <c r="GT21" s="510" t="s">
        <v>71</v>
      </c>
      <c r="GU21" s="562">
        <v>0</v>
      </c>
      <c r="GV21" s="563">
        <v>0</v>
      </c>
      <c r="GW21" s="563">
        <v>0</v>
      </c>
      <c r="GX21" s="569">
        <v>0</v>
      </c>
      <c r="GY21" s="563"/>
      <c r="GZ21" s="563"/>
      <c r="HA21" s="563"/>
      <c r="HB21" s="563"/>
      <c r="HC21" s="570">
        <v>0</v>
      </c>
      <c r="HD21" s="517">
        <v>0</v>
      </c>
      <c r="HE21" s="518">
        <v>0</v>
      </c>
      <c r="HF21" s="519"/>
      <c r="HG21" s="179"/>
      <c r="HH21" s="510" t="s">
        <v>72</v>
      </c>
      <c r="HI21" s="562">
        <v>0</v>
      </c>
      <c r="HJ21" s="563">
        <v>0</v>
      </c>
      <c r="HK21" s="568">
        <v>0</v>
      </c>
      <c r="HL21" s="569">
        <v>0</v>
      </c>
      <c r="HM21" s="563"/>
      <c r="HN21" s="563"/>
      <c r="HO21" s="563"/>
      <c r="HP21" s="563"/>
      <c r="HQ21" s="570">
        <v>0</v>
      </c>
      <c r="HR21" s="570">
        <v>0</v>
      </c>
      <c r="HS21" s="518">
        <v>0</v>
      </c>
      <c r="HT21" s="524"/>
      <c r="HU21" s="232"/>
      <c r="HV21" s="232"/>
      <c r="HW21" s="83"/>
      <c r="HX21" s="110"/>
      <c r="HY21" s="56"/>
      <c r="HZ21" s="56"/>
      <c r="IA21" s="56"/>
      <c r="IB21" s="56"/>
      <c r="IC21" s="286"/>
      <c r="ID21" s="287"/>
      <c r="IE21" s="27"/>
      <c r="IF21" s="55"/>
      <c r="IG21" s="288"/>
      <c r="IH21" s="84"/>
      <c r="II21" s="84"/>
      <c r="IJ21" s="84"/>
      <c r="IK21" s="179"/>
      <c r="IM21" s="434" t="s">
        <v>51</v>
      </c>
      <c r="IN21" s="32">
        <v>3285.7900000000004</v>
      </c>
      <c r="IO21" s="650">
        <v>3118.6300000000006</v>
      </c>
      <c r="IP21" s="436">
        <v>5.36</v>
      </c>
      <c r="IQ21" s="59"/>
      <c r="IR21" s="59"/>
      <c r="IS21" s="437" t="s">
        <v>94</v>
      </c>
      <c r="IT21" s="411">
        <v>6480</v>
      </c>
      <c r="IU21" s="412">
        <v>9532</v>
      </c>
      <c r="IV21" s="413">
        <v>9785</v>
      </c>
      <c r="IW21" s="411">
        <v>25797</v>
      </c>
      <c r="IX21" s="414">
        <v>25580</v>
      </c>
      <c r="IY21" s="415">
        <v>0.85</v>
      </c>
      <c r="IZ21" s="179"/>
      <c r="JA21" s="469" t="s">
        <v>58</v>
      </c>
      <c r="JB21" s="470">
        <v>379.94</v>
      </c>
      <c r="JC21" s="471">
        <v>367.97</v>
      </c>
      <c r="JD21" s="472">
        <v>3.25</v>
      </c>
      <c r="JE21" s="470">
        <v>172.1</v>
      </c>
      <c r="JF21" s="471">
        <v>166.68</v>
      </c>
      <c r="JG21" s="472">
        <v>3.25</v>
      </c>
      <c r="JH21" s="470">
        <v>365.5</v>
      </c>
      <c r="JI21" s="471">
        <v>354.37</v>
      </c>
      <c r="JJ21" s="472">
        <v>3.14</v>
      </c>
      <c r="JK21" s="179"/>
      <c r="JL21" s="179"/>
      <c r="JM21" s="179" t="s">
        <v>75</v>
      </c>
      <c r="JN21" s="474">
        <v>1600</v>
      </c>
      <c r="JO21" s="474">
        <v>1600</v>
      </c>
      <c r="JP21" s="474">
        <v>1600</v>
      </c>
      <c r="JQ21" s="474">
        <v>1600</v>
      </c>
      <c r="JR21" s="179"/>
      <c r="JS21" s="179"/>
      <c r="JT21" s="179"/>
      <c r="JU21" s="179"/>
      <c r="JV21" s="179"/>
      <c r="JW21" s="179"/>
      <c r="JX21" s="510" t="s">
        <v>71</v>
      </c>
      <c r="JY21" s="562">
        <v>0</v>
      </c>
      <c r="JZ21" s="563">
        <v>0</v>
      </c>
      <c r="KA21" s="563">
        <v>0</v>
      </c>
      <c r="KB21" s="564">
        <v>0</v>
      </c>
      <c r="KC21" s="565"/>
      <c r="KD21" s="565"/>
      <c r="KE21" s="565"/>
      <c r="KF21" s="565"/>
      <c r="KG21" s="571">
        <v>0</v>
      </c>
      <c r="KH21" s="517">
        <v>0</v>
      </c>
      <c r="KI21" s="518">
        <v>0</v>
      </c>
      <c r="KJ21" s="519"/>
      <c r="KK21" s="179"/>
      <c r="KL21" s="510" t="s">
        <v>72</v>
      </c>
      <c r="KM21" s="562">
        <v>0</v>
      </c>
      <c r="KN21" s="563">
        <v>0</v>
      </c>
      <c r="KO21" s="568">
        <v>0</v>
      </c>
      <c r="KP21" s="564">
        <v>0</v>
      </c>
      <c r="KQ21" s="565"/>
      <c r="KR21" s="565"/>
      <c r="KS21" s="565"/>
      <c r="KT21" s="565"/>
      <c r="KU21" s="571">
        <v>0</v>
      </c>
      <c r="KV21" s="570">
        <v>0</v>
      </c>
      <c r="KW21" s="518">
        <v>0</v>
      </c>
      <c r="KX21" s="178"/>
      <c r="KY21" s="232"/>
      <c r="KZ21" s="232"/>
      <c r="LA21" s="83"/>
      <c r="LB21" s="110"/>
      <c r="LC21" s="56"/>
      <c r="LD21" s="56"/>
      <c r="LE21" s="56"/>
      <c r="LF21" s="56"/>
      <c r="LG21" s="286"/>
      <c r="LH21" s="287"/>
      <c r="LI21" s="27"/>
      <c r="LJ21" s="55"/>
      <c r="LK21" s="288"/>
      <c r="LL21" s="84"/>
      <c r="LM21" s="84"/>
      <c r="LN21" s="84"/>
      <c r="LO21" s="84"/>
      <c r="LQ21" s="434" t="s">
        <v>51</v>
      </c>
      <c r="LR21" s="644">
        <v>2945.11</v>
      </c>
      <c r="LS21" s="650">
        <v>2777.31</v>
      </c>
      <c r="LT21" s="455">
        <v>6.04</v>
      </c>
      <c r="LU21" s="50"/>
      <c r="LV21" s="50"/>
      <c r="LW21" s="437" t="s">
        <v>94</v>
      </c>
      <c r="LX21" s="7">
        <v>67226</v>
      </c>
      <c r="LY21" s="427">
        <v>71113</v>
      </c>
      <c r="LZ21" s="428">
        <v>-5.47</v>
      </c>
      <c r="MA21" s="58"/>
      <c r="MB21" s="469" t="s">
        <v>58</v>
      </c>
      <c r="MC21" s="470">
        <v>399.85</v>
      </c>
      <c r="MD21" s="471">
        <v>381.16</v>
      </c>
      <c r="ME21" s="472">
        <v>4.9000000000000004</v>
      </c>
      <c r="MF21" s="470">
        <v>215.94</v>
      </c>
      <c r="MG21" s="471">
        <v>203.53</v>
      </c>
      <c r="MH21" s="472">
        <v>6.1</v>
      </c>
      <c r="MI21" s="470">
        <v>391.02</v>
      </c>
      <c r="MJ21" s="471">
        <v>372.89</v>
      </c>
      <c r="MK21" s="472">
        <v>4.8600000000000003</v>
      </c>
      <c r="ML21" s="2"/>
      <c r="MM21" s="2"/>
      <c r="MN21" s="2" t="s">
        <v>75</v>
      </c>
      <c r="MO21" s="496">
        <v>1600</v>
      </c>
      <c r="MP21" s="496">
        <v>1600</v>
      </c>
      <c r="MQ21" s="496">
        <v>1600</v>
      </c>
      <c r="MR21" s="496">
        <v>1600</v>
      </c>
      <c r="MS21" s="496">
        <v>1600</v>
      </c>
      <c r="MT21" s="129"/>
      <c r="MU21" s="130"/>
      <c r="MV21" s="130"/>
      <c r="MW21" s="135"/>
      <c r="MX21" s="130"/>
      <c r="MY21" s="130"/>
      <c r="MZ21" s="528" t="s">
        <v>72</v>
      </c>
      <c r="NA21" s="572">
        <v>0</v>
      </c>
      <c r="NB21" s="573">
        <v>0</v>
      </c>
      <c r="NC21" s="573">
        <v>0</v>
      </c>
      <c r="ND21" s="574">
        <v>0</v>
      </c>
      <c r="NE21" s="573"/>
      <c r="NF21" s="573"/>
      <c r="NG21" s="573"/>
      <c r="NH21" s="573"/>
      <c r="NI21" s="575">
        <v>0</v>
      </c>
      <c r="NJ21" s="576">
        <v>0</v>
      </c>
      <c r="NK21" s="577">
        <v>0</v>
      </c>
      <c r="NL21" s="181"/>
      <c r="NM21" s="181"/>
      <c r="NN21" s="535" t="s">
        <v>72</v>
      </c>
      <c r="NO21" s="572">
        <v>0</v>
      </c>
      <c r="NP21" s="573">
        <v>0</v>
      </c>
      <c r="NQ21" s="573">
        <v>0</v>
      </c>
      <c r="NR21" s="574">
        <v>0</v>
      </c>
      <c r="NS21" s="573"/>
      <c r="NT21" s="573"/>
      <c r="NU21" s="573"/>
      <c r="NV21" s="573"/>
      <c r="NW21" s="575">
        <v>0</v>
      </c>
      <c r="NX21" s="576">
        <v>0</v>
      </c>
      <c r="NY21" s="577">
        <v>0</v>
      </c>
    </row>
    <row r="22" spans="1:389" ht="23.25" customHeight="1" thickTop="1" thickBot="1" x14ac:dyDescent="0.3">
      <c r="A22" s="465" t="s">
        <v>33</v>
      </c>
      <c r="B22" s="651">
        <v>3573.05</v>
      </c>
      <c r="C22" s="652">
        <v>3351</v>
      </c>
      <c r="D22" s="468">
        <v>6.63</v>
      </c>
      <c r="E22" s="59"/>
      <c r="F22" s="59"/>
      <c r="G22" s="410" t="s">
        <v>95</v>
      </c>
      <c r="H22" s="411">
        <v>6430</v>
      </c>
      <c r="I22" s="412">
        <v>5952</v>
      </c>
      <c r="J22" s="413">
        <v>5678</v>
      </c>
      <c r="K22" s="411">
        <v>18060</v>
      </c>
      <c r="L22" s="414">
        <v>17716</v>
      </c>
      <c r="M22" s="415">
        <v>1.94</v>
      </c>
      <c r="N22" s="179"/>
      <c r="O22" s="469" t="s">
        <v>64</v>
      </c>
      <c r="P22" s="470">
        <v>178.66</v>
      </c>
      <c r="Q22" s="471">
        <v>162.97</v>
      </c>
      <c r="R22" s="472">
        <v>9.6300000000000008</v>
      </c>
      <c r="S22" s="470">
        <v>158.77000000000001</v>
      </c>
      <c r="T22" s="471">
        <v>145.29</v>
      </c>
      <c r="U22" s="472">
        <v>9.2799999999999994</v>
      </c>
      <c r="V22" s="470">
        <v>177.41</v>
      </c>
      <c r="W22" s="471">
        <v>161.91</v>
      </c>
      <c r="X22" s="472">
        <v>9.57</v>
      </c>
      <c r="Y22" s="179"/>
      <c r="Z22" s="179"/>
      <c r="AA22" s="179" t="s">
        <v>79</v>
      </c>
      <c r="AB22" s="474">
        <v>362</v>
      </c>
      <c r="AC22" s="474">
        <v>362</v>
      </c>
      <c r="AD22" s="474">
        <v>362</v>
      </c>
      <c r="AE22" s="474">
        <v>362</v>
      </c>
      <c r="AF22" s="84"/>
      <c r="AG22" s="84"/>
      <c r="AH22" s="84"/>
      <c r="AI22" s="84"/>
      <c r="AJ22" s="179"/>
      <c r="AK22" s="179"/>
      <c r="AL22" s="583" t="s">
        <v>44</v>
      </c>
      <c r="AM22" s="584">
        <v>386157</v>
      </c>
      <c r="AN22" s="585">
        <v>53513</v>
      </c>
      <c r="AO22" s="585">
        <v>110520</v>
      </c>
      <c r="AP22" s="586">
        <v>39815</v>
      </c>
      <c r="AQ22" s="587"/>
      <c r="AR22" s="587"/>
      <c r="AS22" s="587"/>
      <c r="AT22" s="587"/>
      <c r="AU22" s="586">
        <v>590005</v>
      </c>
      <c r="AV22" s="585">
        <v>444731</v>
      </c>
      <c r="AW22" s="588">
        <v>1034736</v>
      </c>
      <c r="AX22" s="589"/>
      <c r="AY22" s="73"/>
      <c r="AZ22" s="583" t="s">
        <v>44</v>
      </c>
      <c r="BA22" s="584">
        <v>17537</v>
      </c>
      <c r="BB22" s="585">
        <v>28455</v>
      </c>
      <c r="BC22" s="585">
        <v>92349</v>
      </c>
      <c r="BD22" s="590">
        <v>11359</v>
      </c>
      <c r="BE22" s="585"/>
      <c r="BF22" s="585"/>
      <c r="BG22" s="585"/>
      <c r="BH22" s="585"/>
      <c r="BI22" s="591">
        <v>149700</v>
      </c>
      <c r="BJ22" s="585">
        <v>44865</v>
      </c>
      <c r="BK22" s="588">
        <v>194565</v>
      </c>
      <c r="BL22" s="592"/>
      <c r="BM22" s="232"/>
      <c r="BN22" s="232"/>
      <c r="BO22" s="83"/>
      <c r="BP22" s="110"/>
      <c r="BQ22" s="56"/>
      <c r="BR22" s="56"/>
      <c r="BS22" s="56"/>
      <c r="BT22" s="56"/>
      <c r="BU22" s="286"/>
      <c r="BV22" s="287"/>
      <c r="BW22" s="25"/>
      <c r="BX22" s="55"/>
      <c r="BY22" s="288"/>
      <c r="BZ22" s="84"/>
      <c r="CA22" s="84"/>
      <c r="CB22" s="84"/>
      <c r="CC22" s="179"/>
      <c r="CD22" s="179"/>
      <c r="CE22" s="465" t="s">
        <v>33</v>
      </c>
      <c r="CF22" s="651">
        <v>4015.4900000000002</v>
      </c>
      <c r="CG22" s="652">
        <v>3786.9399999999996</v>
      </c>
      <c r="CH22" s="468">
        <v>6.04</v>
      </c>
      <c r="CI22" s="59"/>
      <c r="CJ22" s="59"/>
      <c r="CK22" s="410" t="s">
        <v>95</v>
      </c>
      <c r="CL22" s="411">
        <v>2281</v>
      </c>
      <c r="CM22" s="412">
        <v>3874</v>
      </c>
      <c r="CN22" s="413">
        <v>1913</v>
      </c>
      <c r="CO22" s="411">
        <v>8068</v>
      </c>
      <c r="CP22" s="414">
        <v>7535</v>
      </c>
      <c r="CQ22" s="415">
        <v>7.07</v>
      </c>
      <c r="CR22" s="179"/>
      <c r="CS22" s="469" t="s">
        <v>64</v>
      </c>
      <c r="CT22" s="470">
        <v>351.22</v>
      </c>
      <c r="CU22" s="471">
        <v>330.03</v>
      </c>
      <c r="CV22" s="472">
        <v>6.42</v>
      </c>
      <c r="CW22" s="470">
        <v>142.63999999999999</v>
      </c>
      <c r="CX22" s="471">
        <v>132.72</v>
      </c>
      <c r="CY22" s="472">
        <v>7.47</v>
      </c>
      <c r="CZ22" s="470">
        <v>348.36</v>
      </c>
      <c r="DA22" s="471">
        <v>327.5</v>
      </c>
      <c r="DB22" s="472">
        <v>6.37</v>
      </c>
      <c r="DC22" s="179"/>
      <c r="DD22" s="179"/>
      <c r="DE22" s="179" t="s">
        <v>79</v>
      </c>
      <c r="DF22" s="474">
        <v>362</v>
      </c>
      <c r="DG22" s="474">
        <v>362</v>
      </c>
      <c r="DH22" s="474">
        <v>362</v>
      </c>
      <c r="DI22" s="474">
        <v>362</v>
      </c>
      <c r="DJ22" s="84"/>
      <c r="DK22" s="84"/>
      <c r="DL22" s="84"/>
      <c r="DM22" s="84"/>
      <c r="DN22" s="179"/>
      <c r="DO22" s="179"/>
      <c r="DP22" s="583" t="s">
        <v>44</v>
      </c>
      <c r="DQ22" s="584">
        <v>393095</v>
      </c>
      <c r="DR22" s="585">
        <v>61225</v>
      </c>
      <c r="DS22" s="585">
        <v>83039</v>
      </c>
      <c r="DT22" s="590">
        <v>44512</v>
      </c>
      <c r="DU22" s="585"/>
      <c r="DV22" s="585"/>
      <c r="DW22" s="585"/>
      <c r="DX22" s="585"/>
      <c r="DY22" s="591">
        <v>581871</v>
      </c>
      <c r="DZ22" s="585">
        <v>323965</v>
      </c>
      <c r="EA22" s="588">
        <v>905836</v>
      </c>
      <c r="EB22" s="589"/>
      <c r="EC22" s="73"/>
      <c r="ED22" s="583" t="s">
        <v>44</v>
      </c>
      <c r="EE22" s="584">
        <v>13211</v>
      </c>
      <c r="EF22" s="585">
        <v>21190</v>
      </c>
      <c r="EG22" s="585">
        <v>68635</v>
      </c>
      <c r="EH22" s="590">
        <v>6261</v>
      </c>
      <c r="EI22" s="585"/>
      <c r="EJ22" s="585"/>
      <c r="EK22" s="585"/>
      <c r="EL22" s="585"/>
      <c r="EM22" s="591">
        <v>109297</v>
      </c>
      <c r="EN22" s="585">
        <v>1915</v>
      </c>
      <c r="EO22" s="588">
        <v>111212</v>
      </c>
      <c r="EP22" s="592"/>
      <c r="EQ22" s="232"/>
      <c r="ER22" s="232"/>
      <c r="ES22" s="83"/>
      <c r="ET22" s="110"/>
      <c r="EU22" s="56"/>
      <c r="EV22" s="56"/>
      <c r="EW22" s="56"/>
      <c r="EX22" s="56"/>
      <c r="EY22" s="286"/>
      <c r="EZ22" s="287"/>
      <c r="FA22" s="25"/>
      <c r="FB22" s="55"/>
      <c r="FC22" s="288"/>
      <c r="FD22" s="84"/>
      <c r="FE22" s="84"/>
      <c r="FF22" s="84"/>
      <c r="FG22" s="179"/>
      <c r="FH22" s="179"/>
      <c r="FI22" s="465" t="s">
        <v>33</v>
      </c>
      <c r="FJ22" s="651">
        <v>4247.3799999999992</v>
      </c>
      <c r="FK22" s="652">
        <v>4081.3100000000004</v>
      </c>
      <c r="FL22" s="468">
        <v>4.07</v>
      </c>
      <c r="FM22" s="59"/>
      <c r="FN22" s="59"/>
      <c r="FO22" s="410" t="s">
        <v>95</v>
      </c>
      <c r="FP22" s="411">
        <v>1956</v>
      </c>
      <c r="FQ22" s="412">
        <v>2785</v>
      </c>
      <c r="FR22" s="413">
        <v>2415</v>
      </c>
      <c r="FS22" s="411">
        <v>7156</v>
      </c>
      <c r="FT22" s="414">
        <v>6755</v>
      </c>
      <c r="FU22" s="415">
        <v>5.94</v>
      </c>
      <c r="FV22" s="179"/>
      <c r="FW22" s="469" t="s">
        <v>64</v>
      </c>
      <c r="FX22" s="470">
        <v>325.02</v>
      </c>
      <c r="FY22" s="471">
        <v>312.61</v>
      </c>
      <c r="FZ22" s="472">
        <v>3.97</v>
      </c>
      <c r="GA22" s="470">
        <v>180.39</v>
      </c>
      <c r="GB22" s="471">
        <v>169.22</v>
      </c>
      <c r="GC22" s="472">
        <v>6.6</v>
      </c>
      <c r="GD22" s="470">
        <v>320.27999999999997</v>
      </c>
      <c r="GE22" s="471">
        <v>307.83999999999997</v>
      </c>
      <c r="GF22" s="472">
        <v>4.04</v>
      </c>
      <c r="GG22" s="179"/>
      <c r="GH22" s="179"/>
      <c r="GI22" s="179" t="s">
        <v>79</v>
      </c>
      <c r="GJ22" s="474">
        <v>362</v>
      </c>
      <c r="GK22" s="474">
        <v>362</v>
      </c>
      <c r="GL22" s="474">
        <v>362</v>
      </c>
      <c r="GM22" s="474">
        <v>362</v>
      </c>
      <c r="GN22" s="84"/>
      <c r="GO22" s="84"/>
      <c r="GP22" s="84"/>
      <c r="GQ22" s="84"/>
      <c r="GR22" s="179"/>
      <c r="GS22" s="179"/>
      <c r="GT22" s="583" t="s">
        <v>44</v>
      </c>
      <c r="GU22" s="584">
        <v>411153</v>
      </c>
      <c r="GV22" s="585">
        <v>51097</v>
      </c>
      <c r="GW22" s="585">
        <v>84816</v>
      </c>
      <c r="GX22" s="590">
        <v>46432</v>
      </c>
      <c r="GY22" s="585"/>
      <c r="GZ22" s="585"/>
      <c r="HA22" s="585"/>
      <c r="HB22" s="585"/>
      <c r="HC22" s="591">
        <v>593498</v>
      </c>
      <c r="HD22" s="585">
        <v>481714</v>
      </c>
      <c r="HE22" s="588">
        <v>1075212</v>
      </c>
      <c r="HF22" s="589"/>
      <c r="HG22" s="73"/>
      <c r="HH22" s="583" t="s">
        <v>44</v>
      </c>
      <c r="HI22" s="584">
        <v>57238</v>
      </c>
      <c r="HJ22" s="585">
        <v>19805</v>
      </c>
      <c r="HK22" s="585">
        <v>94305</v>
      </c>
      <c r="HL22" s="590">
        <v>12898</v>
      </c>
      <c r="HM22" s="585"/>
      <c r="HN22" s="585"/>
      <c r="HO22" s="585"/>
      <c r="HP22" s="585"/>
      <c r="HQ22" s="591">
        <v>184246</v>
      </c>
      <c r="HR22" s="585">
        <v>27295</v>
      </c>
      <c r="HS22" s="588">
        <v>211541</v>
      </c>
      <c r="HT22" s="592"/>
      <c r="HU22" s="232"/>
      <c r="HV22" s="232"/>
      <c r="HW22" s="83"/>
      <c r="HX22" s="110"/>
      <c r="HY22" s="56"/>
      <c r="HZ22" s="56"/>
      <c r="IA22" s="56"/>
      <c r="IB22" s="56"/>
      <c r="IC22" s="286"/>
      <c r="ID22" s="287"/>
      <c r="IE22" s="25"/>
      <c r="IF22" s="55"/>
      <c r="IG22" s="288"/>
      <c r="IH22" s="84"/>
      <c r="II22" s="84"/>
      <c r="IJ22" s="84"/>
      <c r="IK22" s="179"/>
      <c r="IM22" s="465" t="s">
        <v>33</v>
      </c>
      <c r="IN22" s="651">
        <v>3950.54</v>
      </c>
      <c r="IO22" s="652">
        <v>3801.09</v>
      </c>
      <c r="IP22" s="468">
        <v>3.93</v>
      </c>
      <c r="IQ22" s="59"/>
      <c r="IR22" s="59"/>
      <c r="IS22" s="410" t="s">
        <v>95</v>
      </c>
      <c r="IT22" s="411">
        <v>4962</v>
      </c>
      <c r="IU22" s="412">
        <v>10894</v>
      </c>
      <c r="IV22" s="413">
        <v>9634</v>
      </c>
      <c r="IW22" s="411">
        <v>25490</v>
      </c>
      <c r="IX22" s="414">
        <v>29171</v>
      </c>
      <c r="IY22" s="415">
        <v>-12.62</v>
      </c>
      <c r="IZ22" s="179"/>
      <c r="JA22" s="469" t="s">
        <v>64</v>
      </c>
      <c r="JB22" s="470">
        <v>227.28</v>
      </c>
      <c r="JC22" s="471">
        <v>222.05</v>
      </c>
      <c r="JD22" s="472">
        <v>2.36</v>
      </c>
      <c r="JE22" s="470">
        <v>246.87</v>
      </c>
      <c r="JF22" s="471">
        <v>242.53</v>
      </c>
      <c r="JG22" s="472">
        <v>1.79</v>
      </c>
      <c r="JH22" s="470">
        <v>228.63</v>
      </c>
      <c r="JI22" s="471">
        <v>223.44</v>
      </c>
      <c r="JJ22" s="472">
        <v>2.3199999999999998</v>
      </c>
      <c r="JK22" s="179"/>
      <c r="JL22" s="179"/>
      <c r="JM22" s="179" t="s">
        <v>79</v>
      </c>
      <c r="JN22" s="474">
        <v>362</v>
      </c>
      <c r="JO22" s="474">
        <v>362</v>
      </c>
      <c r="JP22" s="474">
        <v>362</v>
      </c>
      <c r="JQ22" s="474">
        <v>362</v>
      </c>
      <c r="JR22" s="84"/>
      <c r="JS22" s="84"/>
      <c r="JT22" s="84"/>
      <c r="JU22" s="84"/>
      <c r="JV22" s="179"/>
      <c r="JW22" s="179"/>
      <c r="JX22" s="583" t="s">
        <v>44</v>
      </c>
      <c r="JY22" s="584">
        <v>551282</v>
      </c>
      <c r="JZ22" s="585">
        <v>77730</v>
      </c>
      <c r="KA22" s="585">
        <v>220631</v>
      </c>
      <c r="KB22" s="586">
        <v>26029</v>
      </c>
      <c r="KC22" s="587"/>
      <c r="KD22" s="587"/>
      <c r="KE22" s="587"/>
      <c r="KF22" s="587"/>
      <c r="KG22" s="593">
        <v>875672</v>
      </c>
      <c r="KH22" s="585">
        <v>599756</v>
      </c>
      <c r="KI22" s="588">
        <v>1475428</v>
      </c>
      <c r="KJ22" s="589"/>
      <c r="KK22" s="73"/>
      <c r="KL22" s="583" t="s">
        <v>44</v>
      </c>
      <c r="KM22" s="584">
        <v>72068</v>
      </c>
      <c r="KN22" s="585">
        <v>32001</v>
      </c>
      <c r="KO22" s="585">
        <v>147342</v>
      </c>
      <c r="KP22" s="586">
        <v>7172</v>
      </c>
      <c r="KQ22" s="587"/>
      <c r="KR22" s="587"/>
      <c r="KS22" s="587"/>
      <c r="KT22" s="587"/>
      <c r="KU22" s="593">
        <v>258583</v>
      </c>
      <c r="KV22" s="585">
        <v>41991</v>
      </c>
      <c r="KW22" s="588">
        <v>300574</v>
      </c>
      <c r="KX22" s="178"/>
      <c r="KY22" s="232"/>
      <c r="KZ22" s="232"/>
      <c r="LA22" s="83"/>
      <c r="LB22" s="110"/>
      <c r="LC22" s="56"/>
      <c r="LD22" s="56"/>
      <c r="LE22" s="56"/>
      <c r="LF22" s="56"/>
      <c r="LG22" s="286"/>
      <c r="LH22" s="287"/>
      <c r="LI22" s="25"/>
      <c r="LJ22" s="55"/>
      <c r="LK22" s="288"/>
      <c r="LL22" s="84"/>
      <c r="LM22" s="84"/>
      <c r="LN22" s="84"/>
      <c r="LO22" s="84"/>
      <c r="LQ22" s="465" t="s">
        <v>33</v>
      </c>
      <c r="LR22" s="653">
        <v>3944.0099999999993</v>
      </c>
      <c r="LS22" s="652">
        <v>3748.99</v>
      </c>
      <c r="LT22" s="495">
        <v>5.2</v>
      </c>
      <c r="LU22" s="50"/>
      <c r="LV22" s="50"/>
      <c r="LW22" s="410" t="s">
        <v>95</v>
      </c>
      <c r="LX22" s="7">
        <v>58774</v>
      </c>
      <c r="LY22" s="427">
        <v>61177</v>
      </c>
      <c r="LZ22" s="428">
        <v>-3.93</v>
      </c>
      <c r="MA22" s="58"/>
      <c r="MB22" s="469" t="s">
        <v>64</v>
      </c>
      <c r="MC22" s="470">
        <v>264.37</v>
      </c>
      <c r="MD22" s="471">
        <v>250.76</v>
      </c>
      <c r="ME22" s="472">
        <v>5.43</v>
      </c>
      <c r="MF22" s="470">
        <v>200.68</v>
      </c>
      <c r="MG22" s="471">
        <v>191.64</v>
      </c>
      <c r="MH22" s="472">
        <v>4.72</v>
      </c>
      <c r="MI22" s="470">
        <v>261.32</v>
      </c>
      <c r="MJ22" s="471">
        <v>248</v>
      </c>
      <c r="MK22" s="472">
        <v>5.37</v>
      </c>
      <c r="ML22" s="2"/>
      <c r="MM22" s="2"/>
      <c r="MN22" s="2" t="s">
        <v>79</v>
      </c>
      <c r="MO22" s="496">
        <v>362</v>
      </c>
      <c r="MP22" s="496">
        <v>362</v>
      </c>
      <c r="MQ22" s="496">
        <v>362</v>
      </c>
      <c r="MR22" s="496">
        <v>362</v>
      </c>
      <c r="MS22" s="496">
        <v>362</v>
      </c>
      <c r="MT22" s="129"/>
      <c r="MU22" s="130"/>
      <c r="MV22" s="130"/>
      <c r="MW22" s="135"/>
      <c r="MX22" s="130"/>
      <c r="MY22" s="130"/>
      <c r="MZ22" s="595" t="s">
        <v>44</v>
      </c>
      <c r="NA22" s="596">
        <v>1741687</v>
      </c>
      <c r="NB22" s="597">
        <v>243565</v>
      </c>
      <c r="NC22" s="597">
        <v>499006</v>
      </c>
      <c r="ND22" s="598">
        <v>156788</v>
      </c>
      <c r="NE22" s="597"/>
      <c r="NF22" s="597"/>
      <c r="NG22" s="597"/>
      <c r="NH22" s="597"/>
      <c r="NI22" s="599">
        <v>2641046</v>
      </c>
      <c r="NJ22" s="596">
        <v>1850166</v>
      </c>
      <c r="NK22" s="599">
        <v>4491212</v>
      </c>
      <c r="NL22" s="181"/>
      <c r="NM22" s="181"/>
      <c r="NN22" s="596" t="s">
        <v>44</v>
      </c>
      <c r="NO22" s="596">
        <v>160054</v>
      </c>
      <c r="NP22" s="597">
        <v>101451</v>
      </c>
      <c r="NQ22" s="597">
        <v>402631</v>
      </c>
      <c r="NR22" s="598">
        <v>37690</v>
      </c>
      <c r="NS22" s="597"/>
      <c r="NT22" s="597"/>
      <c r="NU22" s="597"/>
      <c r="NV22" s="597"/>
      <c r="NW22" s="599">
        <v>701826</v>
      </c>
      <c r="NX22" s="596">
        <v>116066</v>
      </c>
      <c r="NY22" s="599">
        <v>817892</v>
      </c>
    </row>
    <row r="23" spans="1:389" ht="23.25" customHeight="1" thickTop="1" x14ac:dyDescent="0.25">
      <c r="A23" s="553" t="s">
        <v>96</v>
      </c>
      <c r="B23" s="88">
        <v>1510.9599999999998</v>
      </c>
      <c r="C23" s="655">
        <v>1437.0600000000002</v>
      </c>
      <c r="D23" s="409">
        <v>5.14</v>
      </c>
      <c r="E23" s="59"/>
      <c r="F23" s="59"/>
      <c r="G23" s="410" t="s">
        <v>97</v>
      </c>
      <c r="H23" s="411">
        <v>1741</v>
      </c>
      <c r="I23" s="412">
        <v>1856</v>
      </c>
      <c r="J23" s="413">
        <v>1370</v>
      </c>
      <c r="K23" s="411">
        <v>4967</v>
      </c>
      <c r="L23" s="414">
        <v>5760</v>
      </c>
      <c r="M23" s="415">
        <v>-13.77</v>
      </c>
      <c r="N23" s="179"/>
      <c r="O23" s="469" t="s">
        <v>69</v>
      </c>
      <c r="P23" s="470">
        <v>269.76</v>
      </c>
      <c r="Q23" s="656">
        <v>256.72000000000003</v>
      </c>
      <c r="R23" s="472">
        <v>5.08</v>
      </c>
      <c r="S23" s="470">
        <v>240.63</v>
      </c>
      <c r="T23" s="471">
        <v>227.49</v>
      </c>
      <c r="U23" s="472">
        <v>5.78</v>
      </c>
      <c r="V23" s="470">
        <v>267.93</v>
      </c>
      <c r="W23" s="471">
        <v>254.96</v>
      </c>
      <c r="X23" s="472">
        <v>5.09</v>
      </c>
      <c r="Y23" s="179"/>
      <c r="Z23" s="73" t="s">
        <v>49</v>
      </c>
      <c r="AA23" s="73"/>
      <c r="AB23" s="657">
        <v>80.03</v>
      </c>
      <c r="AC23" s="658">
        <v>79.52</v>
      </c>
      <c r="AD23" s="658">
        <v>81.349999999999994</v>
      </c>
      <c r="AE23" s="658">
        <v>80.3</v>
      </c>
      <c r="AF23" s="144"/>
      <c r="AG23" s="144"/>
      <c r="AH23" s="144"/>
      <c r="AI23" s="144"/>
      <c r="AJ23" s="179"/>
      <c r="AK23" s="179"/>
      <c r="AL23" s="21"/>
      <c r="AM23" s="608"/>
      <c r="AN23" s="608"/>
      <c r="AO23" s="608"/>
      <c r="AP23" s="608"/>
      <c r="AQ23" s="608"/>
      <c r="AR23" s="608"/>
      <c r="AS23" s="608"/>
      <c r="AT23" s="608"/>
      <c r="AU23" s="608"/>
      <c r="AV23" s="608"/>
      <c r="AW23" s="608"/>
      <c r="AX23" s="659"/>
      <c r="AY23" s="64"/>
      <c r="AZ23" s="660"/>
      <c r="BA23" s="608"/>
      <c r="BB23" s="608"/>
      <c r="BC23" s="608"/>
      <c r="BD23" s="608"/>
      <c r="BE23" s="608"/>
      <c r="BF23" s="608"/>
      <c r="BG23" s="608"/>
      <c r="BH23" s="608"/>
      <c r="BI23" s="608"/>
      <c r="BJ23" s="608"/>
      <c r="BK23" s="608"/>
      <c r="BL23" s="180"/>
      <c r="BM23" s="232"/>
      <c r="BN23" s="232"/>
      <c r="BO23" s="83"/>
      <c r="BP23" s="113"/>
      <c r="BQ23" s="54"/>
      <c r="BR23" s="54"/>
      <c r="BS23" s="54"/>
      <c r="BT23" s="54"/>
      <c r="BU23" s="286"/>
      <c r="BV23" s="287"/>
      <c r="BW23" s="25"/>
      <c r="BX23" s="55"/>
      <c r="BY23" s="288"/>
      <c r="BZ23" s="84"/>
      <c r="CA23" s="84"/>
      <c r="CB23" s="84"/>
      <c r="CC23" s="179"/>
      <c r="CD23" s="179"/>
      <c r="CE23" s="553" t="s">
        <v>96</v>
      </c>
      <c r="CF23" s="88">
        <v>1526.5500000000002</v>
      </c>
      <c r="CG23" s="655">
        <v>1456.9</v>
      </c>
      <c r="CH23" s="409">
        <v>4.78</v>
      </c>
      <c r="CI23" s="59"/>
      <c r="CJ23" s="59"/>
      <c r="CK23" s="410" t="s">
        <v>97</v>
      </c>
      <c r="CL23" s="411">
        <v>1439</v>
      </c>
      <c r="CM23" s="412">
        <v>1415</v>
      </c>
      <c r="CN23" s="413">
        <v>1320</v>
      </c>
      <c r="CO23" s="411">
        <v>4174</v>
      </c>
      <c r="CP23" s="414">
        <v>5065</v>
      </c>
      <c r="CQ23" s="415">
        <v>-17.59</v>
      </c>
      <c r="CR23" s="179"/>
      <c r="CS23" s="469" t="s">
        <v>69</v>
      </c>
      <c r="CT23" s="470">
        <v>299.43</v>
      </c>
      <c r="CU23" s="656">
        <v>283.79000000000002</v>
      </c>
      <c r="CV23" s="472">
        <v>5.51</v>
      </c>
      <c r="CW23" s="470">
        <v>221.53</v>
      </c>
      <c r="CX23" s="471">
        <v>209.07</v>
      </c>
      <c r="CY23" s="472">
        <v>5.96</v>
      </c>
      <c r="CZ23" s="470">
        <v>298.37</v>
      </c>
      <c r="DA23" s="471">
        <v>282.83</v>
      </c>
      <c r="DB23" s="472">
        <v>5.49</v>
      </c>
      <c r="DC23" s="179"/>
      <c r="DD23" s="73" t="s">
        <v>49</v>
      </c>
      <c r="DE23" s="73"/>
      <c r="DF23" s="657">
        <v>76.209999999999994</v>
      </c>
      <c r="DG23" s="658">
        <v>68.63</v>
      </c>
      <c r="DH23" s="658">
        <v>61.37</v>
      </c>
      <c r="DI23" s="658">
        <v>68.739999999999995</v>
      </c>
      <c r="DJ23" s="144"/>
      <c r="DK23" s="144"/>
      <c r="DL23" s="144"/>
      <c r="DM23" s="144"/>
      <c r="DN23" s="179"/>
      <c r="DO23" s="179"/>
      <c r="DP23" s="21"/>
      <c r="DQ23" s="608"/>
      <c r="DR23" s="608"/>
      <c r="DS23" s="608"/>
      <c r="DT23" s="608"/>
      <c r="DU23" s="608"/>
      <c r="DV23" s="608"/>
      <c r="DW23" s="608"/>
      <c r="DX23" s="608"/>
      <c r="DY23" s="608"/>
      <c r="DZ23" s="608"/>
      <c r="EA23" s="608"/>
      <c r="EB23" s="659"/>
      <c r="EC23" s="64"/>
      <c r="ED23" s="660"/>
      <c r="EE23" s="608"/>
      <c r="EF23" s="608"/>
      <c r="EG23" s="608"/>
      <c r="EH23" s="608"/>
      <c r="EI23" s="608"/>
      <c r="EJ23" s="608"/>
      <c r="EK23" s="608"/>
      <c r="EL23" s="608"/>
      <c r="EM23" s="608"/>
      <c r="EN23" s="608"/>
      <c r="EO23" s="608"/>
      <c r="EP23" s="180"/>
      <c r="EQ23" s="232"/>
      <c r="ER23" s="232"/>
      <c r="ES23" s="83"/>
      <c r="ET23" s="113"/>
      <c r="EU23" s="54"/>
      <c r="EV23" s="54"/>
      <c r="EW23" s="54"/>
      <c r="EX23" s="54"/>
      <c r="EY23" s="286"/>
      <c r="EZ23" s="287"/>
      <c r="FA23" s="25"/>
      <c r="FB23" s="55"/>
      <c r="FC23" s="288"/>
      <c r="FD23" s="84"/>
      <c r="FE23" s="84"/>
      <c r="FF23" s="84"/>
      <c r="FG23" s="179"/>
      <c r="FH23" s="179"/>
      <c r="FI23" s="553" t="s">
        <v>96</v>
      </c>
      <c r="FJ23" s="88">
        <v>1553.3000000000002</v>
      </c>
      <c r="FK23" s="655">
        <v>1482.1800000000003</v>
      </c>
      <c r="FL23" s="409">
        <v>4.8</v>
      </c>
      <c r="FM23" s="59"/>
      <c r="FN23" s="59"/>
      <c r="FO23" s="410" t="s">
        <v>97</v>
      </c>
      <c r="FP23" s="411">
        <v>896</v>
      </c>
      <c r="FQ23" s="412">
        <v>1957</v>
      </c>
      <c r="FR23" s="413">
        <v>872</v>
      </c>
      <c r="FS23" s="411">
        <v>3725</v>
      </c>
      <c r="FT23" s="414">
        <v>4068</v>
      </c>
      <c r="FU23" s="415">
        <v>-8.43</v>
      </c>
      <c r="FV23" s="179"/>
      <c r="FW23" s="469" t="s">
        <v>69</v>
      </c>
      <c r="FX23" s="470">
        <v>301.37</v>
      </c>
      <c r="FY23" s="656">
        <v>291.55</v>
      </c>
      <c r="FZ23" s="472">
        <v>3.37</v>
      </c>
      <c r="GA23" s="470">
        <v>190.86</v>
      </c>
      <c r="GB23" s="471">
        <v>184.64</v>
      </c>
      <c r="GC23" s="472">
        <v>3.37</v>
      </c>
      <c r="GD23" s="470">
        <v>297.76</v>
      </c>
      <c r="GE23" s="471">
        <v>288.01</v>
      </c>
      <c r="GF23" s="472">
        <v>3.39</v>
      </c>
      <c r="GG23" s="179"/>
      <c r="GH23" s="73" t="s">
        <v>49</v>
      </c>
      <c r="GI23" s="73"/>
      <c r="GJ23" s="657">
        <v>61.03</v>
      </c>
      <c r="GK23" s="658">
        <v>64.48</v>
      </c>
      <c r="GL23" s="658">
        <v>54.88</v>
      </c>
      <c r="GM23" s="658">
        <v>60.13</v>
      </c>
      <c r="GN23" s="144"/>
      <c r="GO23" s="144"/>
      <c r="GP23" s="144"/>
      <c r="GQ23" s="144"/>
      <c r="GR23" s="179"/>
      <c r="GS23" s="179"/>
      <c r="GT23" s="21"/>
      <c r="GU23" s="608"/>
      <c r="GV23" s="608"/>
      <c r="GW23" s="608"/>
      <c r="GX23" s="608"/>
      <c r="GY23" s="608"/>
      <c r="GZ23" s="608"/>
      <c r="HA23" s="608"/>
      <c r="HB23" s="608"/>
      <c r="HC23" s="608"/>
      <c r="HD23" s="608"/>
      <c r="HE23" s="608"/>
      <c r="HF23" s="659"/>
      <c r="HG23" s="64"/>
      <c r="HH23" s="660"/>
      <c r="HI23" s="608"/>
      <c r="HJ23" s="608"/>
      <c r="HK23" s="608"/>
      <c r="HL23" s="608"/>
      <c r="HM23" s="608"/>
      <c r="HN23" s="608"/>
      <c r="HO23" s="608"/>
      <c r="HP23" s="608"/>
      <c r="HQ23" s="608"/>
      <c r="HR23" s="608"/>
      <c r="HS23" s="608"/>
      <c r="HT23" s="180"/>
      <c r="HU23" s="232"/>
      <c r="HV23" s="232"/>
      <c r="HW23" s="83"/>
      <c r="HX23" s="113"/>
      <c r="HY23" s="54"/>
      <c r="HZ23" s="54"/>
      <c r="IA23" s="54"/>
      <c r="IB23" s="54"/>
      <c r="IC23" s="286"/>
      <c r="ID23" s="287"/>
      <c r="IE23" s="25"/>
      <c r="IF23" s="55"/>
      <c r="IG23" s="288"/>
      <c r="IH23" s="84"/>
      <c r="II23" s="84"/>
      <c r="IJ23" s="84"/>
      <c r="IK23" s="179"/>
      <c r="IM23" s="553" t="s">
        <v>96</v>
      </c>
      <c r="IN23" s="88">
        <v>1636.35</v>
      </c>
      <c r="IO23" s="655">
        <v>1564.12</v>
      </c>
      <c r="IP23" s="409">
        <v>4.62</v>
      </c>
      <c r="IQ23" s="59"/>
      <c r="IR23" s="59"/>
      <c r="IS23" s="410" t="s">
        <v>97</v>
      </c>
      <c r="IT23" s="411">
        <v>3148</v>
      </c>
      <c r="IU23" s="412">
        <v>2658</v>
      </c>
      <c r="IV23" s="413">
        <v>2390</v>
      </c>
      <c r="IW23" s="411">
        <v>8196</v>
      </c>
      <c r="IX23" s="414">
        <v>7607</v>
      </c>
      <c r="IY23" s="415">
        <v>7.74</v>
      </c>
      <c r="IZ23" s="179"/>
      <c r="JA23" s="469" t="s">
        <v>69</v>
      </c>
      <c r="JB23" s="470">
        <v>347.79</v>
      </c>
      <c r="JC23" s="656">
        <v>335.54</v>
      </c>
      <c r="JD23" s="472">
        <v>3.65</v>
      </c>
      <c r="JE23" s="470">
        <v>302.3</v>
      </c>
      <c r="JF23" s="471">
        <v>289.27999999999997</v>
      </c>
      <c r="JG23" s="472">
        <v>4.5</v>
      </c>
      <c r="JH23" s="470">
        <v>344.63</v>
      </c>
      <c r="JI23" s="471">
        <v>332.4</v>
      </c>
      <c r="JJ23" s="472">
        <v>3.68</v>
      </c>
      <c r="JK23" s="179"/>
      <c r="JL23" s="73" t="s">
        <v>49</v>
      </c>
      <c r="JM23" s="73"/>
      <c r="JN23" s="657">
        <v>69.28</v>
      </c>
      <c r="JO23" s="658">
        <v>70.92</v>
      </c>
      <c r="JP23" s="658">
        <v>76.27</v>
      </c>
      <c r="JQ23" s="658">
        <v>72.16</v>
      </c>
      <c r="JR23" s="144"/>
      <c r="JS23" s="144"/>
      <c r="JT23" s="144"/>
      <c r="JU23" s="144"/>
      <c r="JV23" s="179"/>
      <c r="JW23" s="179"/>
      <c r="JX23" s="21"/>
      <c r="JY23" s="608"/>
      <c r="JZ23" s="608"/>
      <c r="KA23" s="608"/>
      <c r="KB23" s="608"/>
      <c r="KC23" s="608"/>
      <c r="KD23" s="608"/>
      <c r="KE23" s="608"/>
      <c r="KF23" s="608"/>
      <c r="KG23" s="608"/>
      <c r="KH23" s="608"/>
      <c r="KI23" s="608"/>
      <c r="KJ23" s="659"/>
      <c r="KK23" s="64"/>
      <c r="KL23" s="660"/>
      <c r="KM23" s="608"/>
      <c r="KN23" s="608"/>
      <c r="KO23" s="608"/>
      <c r="KP23" s="608"/>
      <c r="KQ23" s="608"/>
      <c r="KR23" s="608"/>
      <c r="KS23" s="608"/>
      <c r="KT23" s="608"/>
      <c r="KU23" s="608"/>
      <c r="KV23" s="608"/>
      <c r="KW23" s="608"/>
      <c r="KX23" s="83"/>
      <c r="KY23" s="232"/>
      <c r="KZ23" s="232"/>
      <c r="LA23" s="83"/>
      <c r="LB23" s="113"/>
      <c r="LC23" s="54"/>
      <c r="LD23" s="54"/>
      <c r="LE23" s="54"/>
      <c r="LF23" s="54"/>
      <c r="LG23" s="286"/>
      <c r="LH23" s="287"/>
      <c r="LI23" s="25"/>
      <c r="LJ23" s="55"/>
      <c r="LK23" s="288"/>
      <c r="LL23" s="84"/>
      <c r="LM23" s="84"/>
      <c r="LN23" s="84"/>
      <c r="LO23" s="84"/>
      <c r="LQ23" s="553" t="s">
        <v>96</v>
      </c>
      <c r="LR23" s="649">
        <v>1567.7900000000002</v>
      </c>
      <c r="LS23" s="648">
        <v>1495.3999999999999</v>
      </c>
      <c r="LT23" s="426">
        <v>4.84</v>
      </c>
      <c r="LU23" s="50"/>
      <c r="LV23" s="50"/>
      <c r="LW23" s="410" t="s">
        <v>97</v>
      </c>
      <c r="LX23" s="7">
        <v>21062</v>
      </c>
      <c r="LY23" s="427">
        <v>22500</v>
      </c>
      <c r="LZ23" s="428">
        <v>-6.39</v>
      </c>
      <c r="MA23" s="58"/>
      <c r="MB23" s="469" t="s">
        <v>69</v>
      </c>
      <c r="MC23" s="470">
        <v>307.01</v>
      </c>
      <c r="MD23" s="471">
        <v>293.92</v>
      </c>
      <c r="ME23" s="472">
        <v>4.45</v>
      </c>
      <c r="MF23" s="470">
        <v>258.58</v>
      </c>
      <c r="MG23" s="471">
        <v>246.31</v>
      </c>
      <c r="MH23" s="472">
        <v>4.9800000000000004</v>
      </c>
      <c r="MI23" s="470">
        <v>304.69</v>
      </c>
      <c r="MJ23" s="471">
        <v>291.7</v>
      </c>
      <c r="MK23" s="472">
        <v>4.45</v>
      </c>
      <c r="ML23" s="2"/>
      <c r="MM23" s="456" t="s">
        <v>49</v>
      </c>
      <c r="MN23" s="456"/>
      <c r="MO23" s="661">
        <v>80.3</v>
      </c>
      <c r="MP23" s="661">
        <v>68.739999999999995</v>
      </c>
      <c r="MQ23" s="661">
        <v>60.13</v>
      </c>
      <c r="MR23" s="661">
        <v>72.16</v>
      </c>
      <c r="MS23" s="661">
        <v>70.33</v>
      </c>
      <c r="MT23" s="129"/>
      <c r="MU23" s="130"/>
      <c r="MV23" s="130"/>
      <c r="MW23" s="135"/>
      <c r="MX23" s="130"/>
      <c r="MY23" s="130"/>
      <c r="MZ23" s="130"/>
      <c r="NA23" s="181"/>
      <c r="NB23" s="181"/>
      <c r="NC23" s="181"/>
      <c r="ND23" s="181"/>
      <c r="NE23" s="181"/>
      <c r="NF23" s="181"/>
      <c r="NG23" s="181"/>
      <c r="NH23" s="181"/>
      <c r="NI23" s="181"/>
      <c r="NJ23" s="181"/>
      <c r="NK23" s="181"/>
      <c r="NL23" s="181"/>
      <c r="NM23" s="181"/>
      <c r="NN23" s="181"/>
      <c r="NO23" s="181"/>
      <c r="NP23" s="181"/>
      <c r="NQ23" s="181"/>
      <c r="NR23" s="181"/>
      <c r="NS23" s="181"/>
      <c r="NT23" s="181"/>
      <c r="NU23" s="181"/>
      <c r="NV23" s="181"/>
      <c r="NW23" s="181"/>
      <c r="NX23" s="181"/>
      <c r="NY23" s="181"/>
    </row>
    <row r="24" spans="1:389" ht="23.25" customHeight="1" thickBot="1" x14ac:dyDescent="0.3">
      <c r="A24" s="434" t="s">
        <v>51</v>
      </c>
      <c r="B24" s="28">
        <v>1484.65</v>
      </c>
      <c r="C24" s="615">
        <v>1410.0800000000002</v>
      </c>
      <c r="D24" s="436">
        <v>5.29</v>
      </c>
      <c r="E24" s="59"/>
      <c r="F24" s="59"/>
      <c r="G24" s="437" t="s">
        <v>98</v>
      </c>
      <c r="H24" s="411">
        <v>6585</v>
      </c>
      <c r="I24" s="412">
        <v>6854</v>
      </c>
      <c r="J24" s="413">
        <v>6756</v>
      </c>
      <c r="K24" s="411">
        <v>20195</v>
      </c>
      <c r="L24" s="414">
        <v>23927</v>
      </c>
      <c r="M24" s="415">
        <v>-15.6</v>
      </c>
      <c r="N24" s="179"/>
      <c r="O24" s="582" t="s">
        <v>74</v>
      </c>
      <c r="P24" s="662">
        <v>122.91</v>
      </c>
      <c r="Q24" s="471">
        <v>110</v>
      </c>
      <c r="R24" s="472">
        <v>11.74</v>
      </c>
      <c r="S24" s="470">
        <v>104.72</v>
      </c>
      <c r="T24" s="471">
        <v>101.48</v>
      </c>
      <c r="U24" s="472">
        <v>3.19</v>
      </c>
      <c r="V24" s="470">
        <v>121.77</v>
      </c>
      <c r="W24" s="471">
        <v>109.49</v>
      </c>
      <c r="X24" s="472">
        <v>11.22</v>
      </c>
      <c r="Y24" s="179"/>
      <c r="Z24" s="179"/>
      <c r="AA24" s="179" t="s">
        <v>36</v>
      </c>
      <c r="AB24" s="76">
        <v>68.41</v>
      </c>
      <c r="AC24" s="76">
        <v>67.55</v>
      </c>
      <c r="AD24" s="76">
        <v>57.18</v>
      </c>
      <c r="AE24" s="76">
        <v>64.38</v>
      </c>
      <c r="AF24" s="143"/>
      <c r="AG24" s="143"/>
      <c r="AH24" s="143"/>
      <c r="AI24" s="143"/>
      <c r="AJ24" s="179"/>
      <c r="AK24" s="179"/>
      <c r="AL24" s="140" t="s">
        <v>99</v>
      </c>
      <c r="AM24" s="663"/>
      <c r="AN24" s="663"/>
      <c r="AO24" s="663"/>
      <c r="AP24" s="608"/>
      <c r="AQ24" s="608"/>
      <c r="AR24" s="608"/>
      <c r="AS24" s="608"/>
      <c r="AT24" s="608"/>
      <c r="AU24" s="664"/>
      <c r="AV24" s="664"/>
      <c r="AW24" s="546"/>
      <c r="AX24" s="659"/>
      <c r="AY24" s="64"/>
      <c r="AZ24" s="665" t="s">
        <v>100</v>
      </c>
      <c r="BA24" s="663"/>
      <c r="BB24" s="663"/>
      <c r="BC24" s="663"/>
      <c r="BD24" s="608"/>
      <c r="BE24" s="608"/>
      <c r="BF24" s="608"/>
      <c r="BG24" s="608"/>
      <c r="BH24" s="608"/>
      <c r="BI24" s="664"/>
      <c r="BJ24" s="664"/>
      <c r="BK24" s="619"/>
      <c r="BL24" s="180"/>
      <c r="BM24" s="232"/>
      <c r="BN24" s="232"/>
      <c r="BO24" s="83"/>
      <c r="BP24" s="110"/>
      <c r="BQ24" s="56"/>
      <c r="BR24" s="56"/>
      <c r="BS24" s="56"/>
      <c r="BT24" s="56"/>
      <c r="BU24" s="286"/>
      <c r="BV24" s="287"/>
      <c r="BW24" s="27"/>
      <c r="BX24" s="55"/>
      <c r="BY24" s="288"/>
      <c r="BZ24" s="84"/>
      <c r="CA24" s="84"/>
      <c r="CB24" s="84"/>
      <c r="CC24" s="179"/>
      <c r="CD24" s="179"/>
      <c r="CE24" s="434" t="s">
        <v>51</v>
      </c>
      <c r="CF24" s="28">
        <v>1521.77</v>
      </c>
      <c r="CG24" s="615">
        <v>1452.88</v>
      </c>
      <c r="CH24" s="436">
        <v>4.74</v>
      </c>
      <c r="CI24" s="59"/>
      <c r="CJ24" s="59"/>
      <c r="CK24" s="437" t="s">
        <v>98</v>
      </c>
      <c r="CL24" s="411">
        <v>3254</v>
      </c>
      <c r="CM24" s="412">
        <v>4236</v>
      </c>
      <c r="CN24" s="413">
        <v>2994</v>
      </c>
      <c r="CO24" s="411">
        <v>10484</v>
      </c>
      <c r="CP24" s="414">
        <v>10579</v>
      </c>
      <c r="CQ24" s="415">
        <v>-0.9</v>
      </c>
      <c r="CR24" s="179"/>
      <c r="CS24" s="582" t="s">
        <v>74</v>
      </c>
      <c r="CT24" s="662">
        <v>233.3</v>
      </c>
      <c r="CU24" s="471">
        <v>213.29</v>
      </c>
      <c r="CV24" s="472">
        <v>9.3800000000000008</v>
      </c>
      <c r="CW24" s="470">
        <v>51.87</v>
      </c>
      <c r="CX24" s="471">
        <v>50.51</v>
      </c>
      <c r="CY24" s="472">
        <v>2.69</v>
      </c>
      <c r="CZ24" s="470">
        <v>230.82</v>
      </c>
      <c r="DA24" s="471">
        <v>211.21</v>
      </c>
      <c r="DB24" s="472">
        <v>9.2799999999999994</v>
      </c>
      <c r="DC24" s="179"/>
      <c r="DD24" s="179"/>
      <c r="DE24" s="179" t="s">
        <v>36</v>
      </c>
      <c r="DF24" s="76">
        <v>64.010000000000005</v>
      </c>
      <c r="DG24" s="76">
        <v>51.41</v>
      </c>
      <c r="DH24" s="76">
        <v>46.82</v>
      </c>
      <c r="DI24" s="76">
        <v>54.08</v>
      </c>
      <c r="DJ24" s="143"/>
      <c r="DK24" s="143"/>
      <c r="DL24" s="143"/>
      <c r="DM24" s="143"/>
      <c r="DN24" s="179"/>
      <c r="DO24" s="179"/>
      <c r="DP24" s="140" t="s">
        <v>99</v>
      </c>
      <c r="DQ24" s="663"/>
      <c r="DR24" s="663"/>
      <c r="DS24" s="663"/>
      <c r="DT24" s="608"/>
      <c r="DU24" s="608"/>
      <c r="DV24" s="608"/>
      <c r="DW24" s="608"/>
      <c r="DX24" s="608"/>
      <c r="DY24" s="664"/>
      <c r="DZ24" s="664"/>
      <c r="EA24" s="546"/>
      <c r="EB24" s="659"/>
      <c r="EC24" s="64"/>
      <c r="ED24" s="665" t="s">
        <v>100</v>
      </c>
      <c r="EE24" s="663"/>
      <c r="EF24" s="663"/>
      <c r="EG24" s="663"/>
      <c r="EH24" s="608"/>
      <c r="EI24" s="608"/>
      <c r="EJ24" s="608"/>
      <c r="EK24" s="608"/>
      <c r="EL24" s="608"/>
      <c r="EM24" s="664"/>
      <c r="EN24" s="664"/>
      <c r="EO24" s="619"/>
      <c r="EP24" s="180"/>
      <c r="EQ24" s="232"/>
      <c r="ER24" s="232"/>
      <c r="ES24" s="83"/>
      <c r="ET24" s="110"/>
      <c r="EU24" s="56"/>
      <c r="EV24" s="56"/>
      <c r="EW24" s="56"/>
      <c r="EX24" s="56"/>
      <c r="EY24" s="286"/>
      <c r="EZ24" s="287"/>
      <c r="FA24" s="27"/>
      <c r="FB24" s="55"/>
      <c r="FC24" s="288"/>
      <c r="FD24" s="84"/>
      <c r="FE24" s="84"/>
      <c r="FF24" s="84"/>
      <c r="FG24" s="179"/>
      <c r="FH24" s="179"/>
      <c r="FI24" s="434" t="s">
        <v>51</v>
      </c>
      <c r="FJ24" s="28">
        <v>1538.19</v>
      </c>
      <c r="FK24" s="615">
        <v>1468.18</v>
      </c>
      <c r="FL24" s="436">
        <v>4.7699999999999996</v>
      </c>
      <c r="FM24" s="59"/>
      <c r="FN24" s="59"/>
      <c r="FO24" s="437" t="s">
        <v>98</v>
      </c>
      <c r="FP24" s="411">
        <v>6524</v>
      </c>
      <c r="FQ24" s="412">
        <v>7554</v>
      </c>
      <c r="FR24" s="413">
        <v>7512</v>
      </c>
      <c r="FS24" s="411">
        <v>21590</v>
      </c>
      <c r="FT24" s="414">
        <v>19904</v>
      </c>
      <c r="FU24" s="415">
        <v>8.4700000000000006</v>
      </c>
      <c r="FV24" s="179"/>
      <c r="FW24" s="582" t="s">
        <v>74</v>
      </c>
      <c r="FX24" s="662">
        <v>110.15</v>
      </c>
      <c r="FY24" s="471">
        <v>102.82</v>
      </c>
      <c r="FZ24" s="472">
        <v>7.13</v>
      </c>
      <c r="GA24" s="470">
        <v>93.51</v>
      </c>
      <c r="GB24" s="471">
        <v>86.05</v>
      </c>
      <c r="GC24" s="472">
        <v>8.67</v>
      </c>
      <c r="GD24" s="470">
        <v>109.6</v>
      </c>
      <c r="GE24" s="471">
        <v>102.28</v>
      </c>
      <c r="GF24" s="472">
        <v>7.16</v>
      </c>
      <c r="GG24" s="179"/>
      <c r="GH24" s="179"/>
      <c r="GI24" s="179" t="s">
        <v>36</v>
      </c>
      <c r="GJ24" s="76">
        <v>48.83</v>
      </c>
      <c r="GK24" s="76">
        <v>49.01</v>
      </c>
      <c r="GL24" s="76">
        <v>45.6</v>
      </c>
      <c r="GM24" s="76">
        <v>47.81</v>
      </c>
      <c r="GN24" s="143"/>
      <c r="GO24" s="143"/>
      <c r="GP24" s="143"/>
      <c r="GQ24" s="143"/>
      <c r="GR24" s="179"/>
      <c r="GS24" s="179"/>
      <c r="GT24" s="140" t="s">
        <v>99</v>
      </c>
      <c r="GU24" s="663"/>
      <c r="GV24" s="663"/>
      <c r="GW24" s="663"/>
      <c r="GX24" s="608"/>
      <c r="GY24" s="608"/>
      <c r="GZ24" s="608"/>
      <c r="HA24" s="608"/>
      <c r="HB24" s="608"/>
      <c r="HC24" s="664"/>
      <c r="HD24" s="664"/>
      <c r="HE24" s="546"/>
      <c r="HF24" s="659"/>
      <c r="HG24" s="64"/>
      <c r="HH24" s="665" t="s">
        <v>100</v>
      </c>
      <c r="HI24" s="663"/>
      <c r="HJ24" s="663"/>
      <c r="HK24" s="663"/>
      <c r="HL24" s="608"/>
      <c r="HM24" s="608"/>
      <c r="HN24" s="608"/>
      <c r="HO24" s="608"/>
      <c r="HP24" s="608"/>
      <c r="HQ24" s="664"/>
      <c r="HR24" s="664"/>
      <c r="HS24" s="619"/>
      <c r="HT24" s="180"/>
      <c r="HU24" s="232"/>
      <c r="HV24" s="232"/>
      <c r="HW24" s="83"/>
      <c r="HX24" s="110"/>
      <c r="HY24" s="56"/>
      <c r="HZ24" s="56"/>
      <c r="IA24" s="56"/>
      <c r="IB24" s="56"/>
      <c r="IC24" s="286"/>
      <c r="ID24" s="287"/>
      <c r="IE24" s="27"/>
      <c r="IF24" s="55"/>
      <c r="IG24" s="288"/>
      <c r="IH24" s="84"/>
      <c r="II24" s="84"/>
      <c r="IJ24" s="84"/>
      <c r="IK24" s="179"/>
      <c r="IM24" s="434" t="s">
        <v>51</v>
      </c>
      <c r="IN24" s="28">
        <v>1593.67</v>
      </c>
      <c r="IO24" s="615">
        <v>1522.2099999999998</v>
      </c>
      <c r="IP24" s="436">
        <v>4.6900000000000004</v>
      </c>
      <c r="IQ24" s="59"/>
      <c r="IR24" s="59"/>
      <c r="IS24" s="437" t="s">
        <v>98</v>
      </c>
      <c r="IT24" s="411">
        <v>12430</v>
      </c>
      <c r="IU24" s="412">
        <v>9706</v>
      </c>
      <c r="IV24" s="413">
        <v>9245</v>
      </c>
      <c r="IW24" s="411">
        <v>31381</v>
      </c>
      <c r="IX24" s="414">
        <v>29656</v>
      </c>
      <c r="IY24" s="415">
        <v>5.82</v>
      </c>
      <c r="IZ24" s="179"/>
      <c r="JA24" s="582" t="s">
        <v>74</v>
      </c>
      <c r="JB24" s="662">
        <v>177.97</v>
      </c>
      <c r="JC24" s="471">
        <v>170.63</v>
      </c>
      <c r="JD24" s="472">
        <v>4.3</v>
      </c>
      <c r="JE24" s="470">
        <v>170.11</v>
      </c>
      <c r="JF24" s="471">
        <v>165.69</v>
      </c>
      <c r="JG24" s="472">
        <v>2.67</v>
      </c>
      <c r="JH24" s="470">
        <v>177.42</v>
      </c>
      <c r="JI24" s="471">
        <v>170.3</v>
      </c>
      <c r="JJ24" s="472">
        <v>4.18</v>
      </c>
      <c r="JK24" s="179"/>
      <c r="JL24" s="179"/>
      <c r="JM24" s="179" t="s">
        <v>36</v>
      </c>
      <c r="JN24" s="76">
        <v>56.22</v>
      </c>
      <c r="JO24" s="76">
        <v>64.41</v>
      </c>
      <c r="JP24" s="76">
        <v>63.67</v>
      </c>
      <c r="JQ24" s="76">
        <v>61.43</v>
      </c>
      <c r="JR24" s="143"/>
      <c r="JS24" s="143"/>
      <c r="JT24" s="143"/>
      <c r="JU24" s="143"/>
      <c r="JV24" s="179"/>
      <c r="JW24" s="179"/>
      <c r="JX24" s="140" t="s">
        <v>99</v>
      </c>
      <c r="JY24" s="663"/>
      <c r="JZ24" s="663"/>
      <c r="KA24" s="663"/>
      <c r="KB24" s="608"/>
      <c r="KC24" s="608"/>
      <c r="KD24" s="608"/>
      <c r="KE24" s="608"/>
      <c r="KF24" s="608"/>
      <c r="KG24" s="664"/>
      <c r="KH24" s="664"/>
      <c r="KI24" s="546"/>
      <c r="KJ24" s="659"/>
      <c r="KK24" s="64"/>
      <c r="KL24" s="665" t="s">
        <v>100</v>
      </c>
      <c r="KM24" s="663"/>
      <c r="KN24" s="663"/>
      <c r="KO24" s="663"/>
      <c r="KP24" s="608"/>
      <c r="KQ24" s="608"/>
      <c r="KR24" s="608"/>
      <c r="KS24" s="608"/>
      <c r="KT24" s="608"/>
      <c r="KU24" s="664"/>
      <c r="KV24" s="664"/>
      <c r="KW24" s="619"/>
      <c r="KX24" s="26"/>
      <c r="KY24" s="232"/>
      <c r="KZ24" s="232"/>
      <c r="LA24" s="83"/>
      <c r="LB24" s="110"/>
      <c r="LC24" s="56"/>
      <c r="LD24" s="56"/>
      <c r="LE24" s="56"/>
      <c r="LF24" s="56"/>
      <c r="LG24" s="286"/>
      <c r="LH24" s="287"/>
      <c r="LI24" s="27"/>
      <c r="LJ24" s="55"/>
      <c r="LK24" s="288"/>
      <c r="LL24" s="84"/>
      <c r="LM24" s="84"/>
      <c r="LN24" s="84"/>
      <c r="LO24" s="84"/>
      <c r="LQ24" s="434" t="s">
        <v>51</v>
      </c>
      <c r="LR24" s="644">
        <v>1541.9499999999998</v>
      </c>
      <c r="LS24" s="650">
        <v>1470.3000000000002</v>
      </c>
      <c r="LT24" s="455">
        <v>4.87</v>
      </c>
      <c r="LU24" s="50"/>
      <c r="LV24" s="50"/>
      <c r="LW24" s="437" t="s">
        <v>98</v>
      </c>
      <c r="LX24" s="7">
        <v>83650</v>
      </c>
      <c r="LY24" s="427">
        <v>84066</v>
      </c>
      <c r="LZ24" s="428">
        <v>-0.49</v>
      </c>
      <c r="MA24" s="58"/>
      <c r="MB24" s="582" t="s">
        <v>74</v>
      </c>
      <c r="MC24" s="470">
        <v>158.13</v>
      </c>
      <c r="MD24" s="471">
        <v>146.79</v>
      </c>
      <c r="ME24" s="472">
        <v>7.73</v>
      </c>
      <c r="MF24" s="470">
        <v>129</v>
      </c>
      <c r="MG24" s="471">
        <v>124.4</v>
      </c>
      <c r="MH24" s="472">
        <v>3.7</v>
      </c>
      <c r="MI24" s="470">
        <v>156.72999999999999</v>
      </c>
      <c r="MJ24" s="471">
        <v>145.75</v>
      </c>
      <c r="MK24" s="472">
        <v>7.53</v>
      </c>
      <c r="ML24" s="2"/>
      <c r="MM24" s="2"/>
      <c r="MN24" s="2" t="s">
        <v>36</v>
      </c>
      <c r="MO24" s="666">
        <v>64.38</v>
      </c>
      <c r="MP24" s="666">
        <v>54.08</v>
      </c>
      <c r="MQ24" s="666">
        <v>47.81</v>
      </c>
      <c r="MR24" s="666">
        <v>61.43</v>
      </c>
      <c r="MS24" s="667">
        <v>56.93</v>
      </c>
      <c r="MT24" s="129"/>
      <c r="MU24" s="130"/>
      <c r="MV24" s="130"/>
      <c r="MW24" s="135"/>
      <c r="MX24" s="130"/>
      <c r="MY24" s="130"/>
      <c r="MZ24" s="77" t="s">
        <v>157</v>
      </c>
      <c r="NA24" s="622"/>
      <c r="NB24" s="621"/>
      <c r="NC24" s="621"/>
      <c r="ND24" s="181"/>
      <c r="NE24" s="181"/>
      <c r="NF24" s="181"/>
      <c r="NG24" s="181"/>
      <c r="NH24" s="181"/>
      <c r="NI24" s="181"/>
      <c r="NJ24" s="181"/>
      <c r="NK24" s="614"/>
      <c r="NL24" s="181"/>
      <c r="NM24" s="181"/>
      <c r="NN24" s="622" t="s">
        <v>100</v>
      </c>
      <c r="NO24" s="622"/>
      <c r="NP24" s="621"/>
      <c r="NQ24" s="621"/>
      <c r="NR24" s="181"/>
      <c r="NS24" s="181"/>
      <c r="NT24" s="181"/>
      <c r="NU24" s="181"/>
      <c r="NV24" s="181"/>
      <c r="NW24" s="181"/>
      <c r="NX24" s="181"/>
      <c r="NY24" s="614"/>
    </row>
    <row r="25" spans="1:389" ht="23.25" customHeight="1" thickTop="1" thickBot="1" x14ac:dyDescent="0.3">
      <c r="A25" s="578" t="s">
        <v>33</v>
      </c>
      <c r="B25" s="623">
        <v>1727.8300000000002</v>
      </c>
      <c r="C25" s="624">
        <v>1659.0600000000002</v>
      </c>
      <c r="D25" s="581">
        <v>4.1500000000000004</v>
      </c>
      <c r="E25" s="59"/>
      <c r="F25" s="59"/>
      <c r="G25" s="410" t="s">
        <v>101</v>
      </c>
      <c r="H25" s="411">
        <v>956</v>
      </c>
      <c r="I25" s="412">
        <v>513</v>
      </c>
      <c r="J25" s="413">
        <v>295</v>
      </c>
      <c r="K25" s="411">
        <v>1764</v>
      </c>
      <c r="L25" s="414">
        <v>1848</v>
      </c>
      <c r="M25" s="415">
        <v>-4.55</v>
      </c>
      <c r="N25" s="179"/>
      <c r="O25" s="602" t="s">
        <v>78</v>
      </c>
      <c r="P25" s="603">
        <v>3573.05</v>
      </c>
      <c r="Q25" s="604">
        <v>3351</v>
      </c>
      <c r="R25" s="605">
        <v>6.63</v>
      </c>
      <c r="S25" s="606">
        <v>1727.8300000000002</v>
      </c>
      <c r="T25" s="604">
        <v>1659.0600000000002</v>
      </c>
      <c r="U25" s="605">
        <v>4.1500000000000004</v>
      </c>
      <c r="V25" s="606">
        <v>3457.0599999999995</v>
      </c>
      <c r="W25" s="604">
        <v>3249.33</v>
      </c>
      <c r="X25" s="605">
        <v>6.39</v>
      </c>
      <c r="Y25" s="179"/>
      <c r="Z25" s="179"/>
      <c r="AA25" s="179" t="s">
        <v>48</v>
      </c>
      <c r="AB25" s="76">
        <v>87.14</v>
      </c>
      <c r="AC25" s="76">
        <v>85.85</v>
      </c>
      <c r="AD25" s="76">
        <v>88.7</v>
      </c>
      <c r="AE25" s="76">
        <v>87.23</v>
      </c>
      <c r="AF25" s="143"/>
      <c r="AG25" s="143"/>
      <c r="AH25" s="143"/>
      <c r="AI25" s="143"/>
      <c r="AJ25" s="179"/>
      <c r="AK25" s="179"/>
      <c r="AL25" s="446" t="s">
        <v>102</v>
      </c>
      <c r="AM25" s="668" t="s">
        <v>21</v>
      </c>
      <c r="AN25" s="669"/>
      <c r="AO25" s="669"/>
      <c r="AP25" s="669"/>
      <c r="AQ25" s="669"/>
      <c r="AR25" s="669"/>
      <c r="AS25" s="669"/>
      <c r="AT25" s="669"/>
      <c r="AU25" s="670"/>
      <c r="AV25" s="522" t="s">
        <v>22</v>
      </c>
      <c r="AW25" s="522" t="s">
        <v>32</v>
      </c>
      <c r="AX25" s="659"/>
      <c r="AY25" s="64"/>
      <c r="AZ25" s="671" t="s">
        <v>102</v>
      </c>
      <c r="BA25" s="672" t="s">
        <v>21</v>
      </c>
      <c r="BB25" s="673"/>
      <c r="BC25" s="673"/>
      <c r="BD25" s="673"/>
      <c r="BE25" s="673"/>
      <c r="BF25" s="673"/>
      <c r="BG25" s="673"/>
      <c r="BH25" s="673"/>
      <c r="BI25" s="674"/>
      <c r="BJ25" s="522" t="s">
        <v>22</v>
      </c>
      <c r="BK25" s="522" t="s">
        <v>32</v>
      </c>
      <c r="BL25" s="180"/>
      <c r="BM25" s="232"/>
      <c r="BN25" s="232"/>
      <c r="BO25" s="83"/>
      <c r="BP25" s="110"/>
      <c r="BQ25" s="56"/>
      <c r="BR25" s="56"/>
      <c r="BS25" s="56"/>
      <c r="BT25" s="56"/>
      <c r="BU25" s="286"/>
      <c r="BV25" s="287"/>
      <c r="BW25" s="25"/>
      <c r="BX25" s="55"/>
      <c r="BY25" s="288"/>
      <c r="BZ25" s="84"/>
      <c r="CA25" s="84"/>
      <c r="CB25" s="84"/>
      <c r="CC25" s="179"/>
      <c r="CD25" s="179"/>
      <c r="CE25" s="578" t="s">
        <v>33</v>
      </c>
      <c r="CF25" s="623">
        <v>1711.6999999999996</v>
      </c>
      <c r="CG25" s="624">
        <v>1619.6999999999998</v>
      </c>
      <c r="CH25" s="581">
        <v>5.68</v>
      </c>
      <c r="CI25" s="59"/>
      <c r="CJ25" s="59"/>
      <c r="CK25" s="410" t="s">
        <v>101</v>
      </c>
      <c r="CL25" s="411">
        <v>452</v>
      </c>
      <c r="CM25" s="412">
        <v>1095</v>
      </c>
      <c r="CN25" s="413">
        <v>1627</v>
      </c>
      <c r="CO25" s="411">
        <v>3174</v>
      </c>
      <c r="CP25" s="414">
        <v>3075</v>
      </c>
      <c r="CQ25" s="415">
        <v>3.22</v>
      </c>
      <c r="CR25" s="179"/>
      <c r="CS25" s="602" t="s">
        <v>78</v>
      </c>
      <c r="CT25" s="603">
        <v>4015.4900000000002</v>
      </c>
      <c r="CU25" s="604">
        <v>3786.9399999999996</v>
      </c>
      <c r="CV25" s="605">
        <v>6.04</v>
      </c>
      <c r="CW25" s="606">
        <v>1711.6999999999996</v>
      </c>
      <c r="CX25" s="604">
        <v>1619.6999999999998</v>
      </c>
      <c r="CY25" s="605">
        <v>5.68</v>
      </c>
      <c r="CZ25" s="606">
        <v>3984.0400000000004</v>
      </c>
      <c r="DA25" s="604">
        <v>3759.16</v>
      </c>
      <c r="DB25" s="605">
        <v>5.98</v>
      </c>
      <c r="DC25" s="179"/>
      <c r="DD25" s="179"/>
      <c r="DE25" s="179" t="s">
        <v>48</v>
      </c>
      <c r="DF25" s="76">
        <v>77.34</v>
      </c>
      <c r="DG25" s="76">
        <v>71.94</v>
      </c>
      <c r="DH25" s="76">
        <v>64.86</v>
      </c>
      <c r="DI25" s="76">
        <v>71.38</v>
      </c>
      <c r="DJ25" s="143"/>
      <c r="DK25" s="143"/>
      <c r="DL25" s="143"/>
      <c r="DM25" s="143"/>
      <c r="DN25" s="179"/>
      <c r="DO25" s="179"/>
      <c r="DP25" s="446" t="s">
        <v>102</v>
      </c>
      <c r="DQ25" s="668" t="s">
        <v>21</v>
      </c>
      <c r="DR25" s="669"/>
      <c r="DS25" s="669"/>
      <c r="DT25" s="669"/>
      <c r="DU25" s="669"/>
      <c r="DV25" s="669"/>
      <c r="DW25" s="669"/>
      <c r="DX25" s="669"/>
      <c r="DY25" s="670"/>
      <c r="DZ25" s="522" t="s">
        <v>22</v>
      </c>
      <c r="EA25" s="522" t="s">
        <v>32</v>
      </c>
      <c r="EB25" s="659"/>
      <c r="EC25" s="64"/>
      <c r="ED25" s="671" t="s">
        <v>102</v>
      </c>
      <c r="EE25" s="672" t="s">
        <v>21</v>
      </c>
      <c r="EF25" s="673"/>
      <c r="EG25" s="673"/>
      <c r="EH25" s="673"/>
      <c r="EI25" s="673"/>
      <c r="EJ25" s="673"/>
      <c r="EK25" s="673"/>
      <c r="EL25" s="673"/>
      <c r="EM25" s="674"/>
      <c r="EN25" s="522" t="s">
        <v>22</v>
      </c>
      <c r="EO25" s="522" t="s">
        <v>32</v>
      </c>
      <c r="EP25" s="180"/>
      <c r="EQ25" s="232"/>
      <c r="ER25" s="232"/>
      <c r="ES25" s="83"/>
      <c r="ET25" s="110"/>
      <c r="EU25" s="56"/>
      <c r="EV25" s="56"/>
      <c r="EW25" s="56"/>
      <c r="EX25" s="56"/>
      <c r="EY25" s="286"/>
      <c r="EZ25" s="287"/>
      <c r="FA25" s="25"/>
      <c r="FB25" s="55"/>
      <c r="FC25" s="288"/>
      <c r="FD25" s="84"/>
      <c r="FE25" s="84"/>
      <c r="FF25" s="84"/>
      <c r="FG25" s="179"/>
      <c r="FH25" s="179"/>
      <c r="FI25" s="578" t="s">
        <v>33</v>
      </c>
      <c r="FJ25" s="623">
        <v>1822.05</v>
      </c>
      <c r="FK25" s="624">
        <v>1730.9599999999998</v>
      </c>
      <c r="FL25" s="581">
        <v>5.26</v>
      </c>
      <c r="FM25" s="59"/>
      <c r="FN25" s="59"/>
      <c r="FO25" s="410" t="s">
        <v>101</v>
      </c>
      <c r="FP25" s="411">
        <v>654</v>
      </c>
      <c r="FQ25" s="412">
        <v>317</v>
      </c>
      <c r="FR25" s="413">
        <v>326</v>
      </c>
      <c r="FS25" s="411">
        <v>1297</v>
      </c>
      <c r="FT25" s="414">
        <v>1232</v>
      </c>
      <c r="FU25" s="415">
        <v>5.28</v>
      </c>
      <c r="FV25" s="179"/>
      <c r="FW25" s="602" t="s">
        <v>78</v>
      </c>
      <c r="FX25" s="603">
        <v>4247.3799999999992</v>
      </c>
      <c r="FY25" s="604">
        <v>4081.3100000000004</v>
      </c>
      <c r="FZ25" s="605">
        <v>4.07</v>
      </c>
      <c r="GA25" s="606">
        <v>1822.05</v>
      </c>
      <c r="GB25" s="604">
        <v>1730.9599999999998</v>
      </c>
      <c r="GC25" s="605">
        <v>5.26</v>
      </c>
      <c r="GD25" s="606">
        <v>4168.0300000000007</v>
      </c>
      <c r="GE25" s="604">
        <v>4003.2600000000007</v>
      </c>
      <c r="GF25" s="605">
        <v>4.12</v>
      </c>
      <c r="GG25" s="179"/>
      <c r="GH25" s="179"/>
      <c r="GI25" s="179" t="s">
        <v>48</v>
      </c>
      <c r="GJ25" s="76">
        <v>67.45</v>
      </c>
      <c r="GK25" s="76">
        <v>66.489999999999995</v>
      </c>
      <c r="GL25" s="76">
        <v>56.13</v>
      </c>
      <c r="GM25" s="76">
        <v>63.36</v>
      </c>
      <c r="GN25" s="143"/>
      <c r="GO25" s="143"/>
      <c r="GP25" s="143"/>
      <c r="GQ25" s="143"/>
      <c r="GR25" s="179"/>
      <c r="GS25" s="179"/>
      <c r="GT25" s="446" t="s">
        <v>102</v>
      </c>
      <c r="GU25" s="668" t="s">
        <v>21</v>
      </c>
      <c r="GV25" s="669"/>
      <c r="GW25" s="669"/>
      <c r="GX25" s="669"/>
      <c r="GY25" s="669"/>
      <c r="GZ25" s="669"/>
      <c r="HA25" s="669"/>
      <c r="HB25" s="669"/>
      <c r="HC25" s="670"/>
      <c r="HD25" s="522" t="s">
        <v>22</v>
      </c>
      <c r="HE25" s="522" t="s">
        <v>32</v>
      </c>
      <c r="HF25" s="659"/>
      <c r="HG25" s="64"/>
      <c r="HH25" s="671" t="s">
        <v>102</v>
      </c>
      <c r="HI25" s="672" t="s">
        <v>21</v>
      </c>
      <c r="HJ25" s="673"/>
      <c r="HK25" s="673"/>
      <c r="HL25" s="673"/>
      <c r="HM25" s="673"/>
      <c r="HN25" s="673"/>
      <c r="HO25" s="673"/>
      <c r="HP25" s="673"/>
      <c r="HQ25" s="674"/>
      <c r="HR25" s="522" t="s">
        <v>22</v>
      </c>
      <c r="HS25" s="522" t="s">
        <v>32</v>
      </c>
      <c r="HT25" s="180"/>
      <c r="HU25" s="232"/>
      <c r="HV25" s="232"/>
      <c r="HW25" s="83"/>
      <c r="HX25" s="110"/>
      <c r="HY25" s="56"/>
      <c r="HZ25" s="56"/>
      <c r="IA25" s="56"/>
      <c r="IB25" s="56"/>
      <c r="IC25" s="286"/>
      <c r="ID25" s="287"/>
      <c r="IE25" s="25"/>
      <c r="IF25" s="55"/>
      <c r="IG25" s="288"/>
      <c r="IH25" s="84"/>
      <c r="II25" s="84"/>
      <c r="IJ25" s="84"/>
      <c r="IK25" s="179"/>
      <c r="IM25" s="578" t="s">
        <v>33</v>
      </c>
      <c r="IN25" s="623">
        <v>2028.56</v>
      </c>
      <c r="IO25" s="624">
        <v>1947.01</v>
      </c>
      <c r="IP25" s="581">
        <v>4.1900000000000004</v>
      </c>
      <c r="IQ25" s="59"/>
      <c r="IR25" s="59"/>
      <c r="IS25" s="410" t="s">
        <v>101</v>
      </c>
      <c r="IT25" s="411">
        <v>547</v>
      </c>
      <c r="IU25" s="412">
        <v>613</v>
      </c>
      <c r="IV25" s="413">
        <v>682</v>
      </c>
      <c r="IW25" s="411">
        <v>1842</v>
      </c>
      <c r="IX25" s="414">
        <v>1896</v>
      </c>
      <c r="IY25" s="415">
        <v>-2.85</v>
      </c>
      <c r="IZ25" s="179"/>
      <c r="JA25" s="602" t="s">
        <v>78</v>
      </c>
      <c r="JB25" s="603">
        <v>3950.54</v>
      </c>
      <c r="JC25" s="604">
        <v>3801.09</v>
      </c>
      <c r="JD25" s="605">
        <v>3.93</v>
      </c>
      <c r="JE25" s="606">
        <v>2028.56</v>
      </c>
      <c r="JF25" s="604">
        <v>1947.01</v>
      </c>
      <c r="JG25" s="605">
        <v>4.1900000000000004</v>
      </c>
      <c r="JH25" s="606">
        <v>3816.9900000000007</v>
      </c>
      <c r="JI25" s="604">
        <v>3675.79</v>
      </c>
      <c r="JJ25" s="605">
        <v>3.84</v>
      </c>
      <c r="JK25" s="179"/>
      <c r="JL25" s="179"/>
      <c r="JM25" s="179" t="s">
        <v>48</v>
      </c>
      <c r="JN25" s="76">
        <v>75.489999999999995</v>
      </c>
      <c r="JO25" s="76">
        <v>76.819999999999993</v>
      </c>
      <c r="JP25" s="76">
        <v>81.56</v>
      </c>
      <c r="JQ25" s="76">
        <v>77.959999999999994</v>
      </c>
      <c r="JR25" s="143"/>
      <c r="JS25" s="143"/>
      <c r="JT25" s="143"/>
      <c r="JU25" s="143"/>
      <c r="JV25" s="179"/>
      <c r="JW25" s="179"/>
      <c r="JX25" s="446" t="s">
        <v>102</v>
      </c>
      <c r="JY25" s="668" t="s">
        <v>21</v>
      </c>
      <c r="JZ25" s="669"/>
      <c r="KA25" s="669"/>
      <c r="KB25" s="669"/>
      <c r="KC25" s="669"/>
      <c r="KD25" s="669"/>
      <c r="KE25" s="669"/>
      <c r="KF25" s="669"/>
      <c r="KG25" s="670"/>
      <c r="KH25" s="522" t="s">
        <v>22</v>
      </c>
      <c r="KI25" s="522" t="s">
        <v>32</v>
      </c>
      <c r="KJ25" s="659"/>
      <c r="KK25" s="64"/>
      <c r="KL25" s="671" t="s">
        <v>102</v>
      </c>
      <c r="KM25" s="672" t="s">
        <v>21</v>
      </c>
      <c r="KN25" s="673"/>
      <c r="KO25" s="673"/>
      <c r="KP25" s="673"/>
      <c r="KQ25" s="673"/>
      <c r="KR25" s="673"/>
      <c r="KS25" s="673"/>
      <c r="KT25" s="673"/>
      <c r="KU25" s="674"/>
      <c r="KV25" s="522" t="s">
        <v>22</v>
      </c>
      <c r="KW25" s="522" t="s">
        <v>32</v>
      </c>
      <c r="KX25" s="8"/>
      <c r="KY25" s="232"/>
      <c r="KZ25" s="232"/>
      <c r="LA25" s="83"/>
      <c r="LB25" s="110"/>
      <c r="LC25" s="56"/>
      <c r="LD25" s="56"/>
      <c r="LE25" s="56"/>
      <c r="LF25" s="56"/>
      <c r="LG25" s="286"/>
      <c r="LH25" s="287"/>
      <c r="LI25" s="25"/>
      <c r="LJ25" s="55"/>
      <c r="LK25" s="288"/>
      <c r="LL25" s="84"/>
      <c r="LM25" s="84"/>
      <c r="LN25" s="84"/>
      <c r="LO25" s="84"/>
      <c r="LQ25" s="578" t="s">
        <v>33</v>
      </c>
      <c r="LR25" s="675">
        <v>1876.46</v>
      </c>
      <c r="LS25" s="676">
        <v>1796.38</v>
      </c>
      <c r="LT25" s="594">
        <v>4.46</v>
      </c>
      <c r="LU25" s="50"/>
      <c r="LV25" s="50"/>
      <c r="LW25" s="410" t="s">
        <v>101</v>
      </c>
      <c r="LX25" s="7">
        <v>8077</v>
      </c>
      <c r="LY25" s="427">
        <v>8051</v>
      </c>
      <c r="LZ25" s="428">
        <v>0.32</v>
      </c>
      <c r="MA25" s="58"/>
      <c r="MB25" s="610" t="s">
        <v>78</v>
      </c>
      <c r="MC25" s="603">
        <v>3944.0099999999993</v>
      </c>
      <c r="MD25" s="611">
        <v>3748.99</v>
      </c>
      <c r="ME25" s="612">
        <v>5.2</v>
      </c>
      <c r="MF25" s="603">
        <v>1876.46</v>
      </c>
      <c r="MG25" s="611">
        <v>1796.38</v>
      </c>
      <c r="MH25" s="612">
        <v>4.46</v>
      </c>
      <c r="MI25" s="603">
        <v>3844.8</v>
      </c>
      <c r="MJ25" s="611">
        <v>3658.0299999999993</v>
      </c>
      <c r="MK25" s="612">
        <v>5.1100000000000003</v>
      </c>
      <c r="ML25" s="2"/>
      <c r="MM25" s="2"/>
      <c r="MN25" s="2" t="s">
        <v>48</v>
      </c>
      <c r="MO25" s="666">
        <v>87.23</v>
      </c>
      <c r="MP25" s="666">
        <v>71.38</v>
      </c>
      <c r="MQ25" s="666">
        <v>63.36</v>
      </c>
      <c r="MR25" s="666">
        <v>77.959999999999994</v>
      </c>
      <c r="MS25" s="667">
        <v>74.98</v>
      </c>
      <c r="MT25" s="129"/>
      <c r="MU25" s="130"/>
      <c r="MV25" s="130"/>
      <c r="MW25" s="135"/>
      <c r="MX25" s="130"/>
      <c r="MY25" s="130"/>
      <c r="MZ25" s="677" t="s">
        <v>102</v>
      </c>
      <c r="NA25" s="452" t="s">
        <v>21</v>
      </c>
      <c r="NB25" s="453"/>
      <c r="NC25" s="453"/>
      <c r="ND25" s="453"/>
      <c r="NE25" s="453"/>
      <c r="NF25" s="453"/>
      <c r="NG25" s="453"/>
      <c r="NH25" s="453"/>
      <c r="NI25" s="454"/>
      <c r="NJ25" s="532" t="s">
        <v>22</v>
      </c>
      <c r="NK25" s="532" t="s">
        <v>32</v>
      </c>
      <c r="NL25" s="181"/>
      <c r="NM25" s="181"/>
      <c r="NN25" s="678" t="s">
        <v>102</v>
      </c>
      <c r="NO25" s="632" t="s">
        <v>21</v>
      </c>
      <c r="NP25" s="633"/>
      <c r="NQ25" s="633"/>
      <c r="NR25" s="633"/>
      <c r="NS25" s="633"/>
      <c r="NT25" s="633"/>
      <c r="NU25" s="633"/>
      <c r="NV25" s="633"/>
      <c r="NW25" s="634"/>
      <c r="NX25" s="532" t="s">
        <v>22</v>
      </c>
      <c r="NY25" s="532" t="s">
        <v>32</v>
      </c>
    </row>
    <row r="26" spans="1:389" ht="29.25" customHeight="1" thickTop="1" thickBot="1" x14ac:dyDescent="0.3">
      <c r="A26" s="635" t="s">
        <v>103</v>
      </c>
      <c r="B26" s="636"/>
      <c r="C26" s="637"/>
      <c r="D26" s="436"/>
      <c r="E26" s="50"/>
      <c r="F26" s="50"/>
      <c r="G26" s="410" t="s">
        <v>104</v>
      </c>
      <c r="H26" s="411">
        <v>8152</v>
      </c>
      <c r="I26" s="412">
        <v>7546</v>
      </c>
      <c r="J26" s="413">
        <v>3565</v>
      </c>
      <c r="K26" s="411">
        <v>19263</v>
      </c>
      <c r="L26" s="414">
        <v>16337</v>
      </c>
      <c r="M26" s="415">
        <v>17.91</v>
      </c>
      <c r="N26" s="179"/>
      <c r="Q26" s="105"/>
      <c r="R26" s="23"/>
      <c r="S26" s="29"/>
      <c r="T26" s="105"/>
      <c r="U26" s="23"/>
      <c r="V26" s="29"/>
      <c r="X26" s="23"/>
      <c r="Y26" s="179"/>
      <c r="Z26" s="179"/>
      <c r="AA26" s="179" t="s">
        <v>54</v>
      </c>
      <c r="AB26" s="76">
        <v>78.67</v>
      </c>
      <c r="AC26" s="76">
        <v>78.569999999999993</v>
      </c>
      <c r="AD26" s="76">
        <v>81.92</v>
      </c>
      <c r="AE26" s="76">
        <v>79.72</v>
      </c>
      <c r="AF26" s="144"/>
      <c r="AG26" s="144"/>
      <c r="AH26" s="144"/>
      <c r="AI26" s="144"/>
      <c r="AJ26" s="179"/>
      <c r="AK26" s="179"/>
      <c r="AL26" s="477"/>
      <c r="AM26" s="679" t="s">
        <v>38</v>
      </c>
      <c r="AN26" s="482" t="s">
        <v>39</v>
      </c>
      <c r="AO26" s="680" t="s">
        <v>219</v>
      </c>
      <c r="AP26" s="481" t="s">
        <v>220</v>
      </c>
      <c r="AQ26" s="482"/>
      <c r="AR26" s="482"/>
      <c r="AS26" s="482"/>
      <c r="AT26" s="482"/>
      <c r="AU26" s="483" t="s">
        <v>44</v>
      </c>
      <c r="AV26" s="570"/>
      <c r="AW26" s="681"/>
      <c r="AX26" s="659"/>
      <c r="AY26" s="64"/>
      <c r="AZ26" s="682"/>
      <c r="BA26" s="679" t="s">
        <v>38</v>
      </c>
      <c r="BB26" s="482" t="s">
        <v>39</v>
      </c>
      <c r="BC26" s="680" t="s">
        <v>219</v>
      </c>
      <c r="BD26" s="481" t="s">
        <v>220</v>
      </c>
      <c r="BE26" s="482"/>
      <c r="BF26" s="482"/>
      <c r="BG26" s="482"/>
      <c r="BH26" s="482"/>
      <c r="BI26" s="493" t="s">
        <v>44</v>
      </c>
      <c r="BJ26" s="570"/>
      <c r="BK26" s="570"/>
      <c r="BL26" s="180"/>
      <c r="BM26" s="232"/>
      <c r="BN26" s="232"/>
      <c r="BO26" s="232"/>
      <c r="BP26" s="113"/>
      <c r="BQ26" s="56"/>
      <c r="BR26" s="56"/>
      <c r="BS26" s="56"/>
      <c r="BT26" s="158"/>
      <c r="BU26" s="286"/>
      <c r="BV26" s="287"/>
      <c r="BW26" s="25"/>
      <c r="BX26" s="55"/>
      <c r="BY26" s="288"/>
      <c r="BZ26" s="84"/>
      <c r="CA26" s="84"/>
      <c r="CB26" s="84"/>
      <c r="CC26" s="179"/>
      <c r="CD26" s="179"/>
      <c r="CE26" s="635" t="s">
        <v>103</v>
      </c>
      <c r="CF26" s="636"/>
      <c r="CG26" s="637"/>
      <c r="CH26" s="436"/>
      <c r="CI26" s="50"/>
      <c r="CJ26" s="50"/>
      <c r="CK26" s="410" t="s">
        <v>104</v>
      </c>
      <c r="CL26" s="411">
        <v>5173</v>
      </c>
      <c r="CM26" s="412">
        <v>3412</v>
      </c>
      <c r="CN26" s="413">
        <v>1985</v>
      </c>
      <c r="CO26" s="411">
        <v>10570</v>
      </c>
      <c r="CP26" s="414">
        <v>9411</v>
      </c>
      <c r="CQ26" s="415">
        <v>12.32</v>
      </c>
      <c r="CR26" s="179"/>
      <c r="CU26" s="105"/>
      <c r="CV26" s="23"/>
      <c r="CW26" s="29"/>
      <c r="CX26" s="105"/>
      <c r="CY26" s="23"/>
      <c r="CZ26" s="29"/>
      <c r="DB26" s="23"/>
      <c r="DC26" s="179"/>
      <c r="DD26" s="179"/>
      <c r="DE26" s="179" t="s">
        <v>54</v>
      </c>
      <c r="DF26" s="76">
        <v>77.67</v>
      </c>
      <c r="DG26" s="76">
        <v>69.91</v>
      </c>
      <c r="DH26" s="76">
        <v>62.14</v>
      </c>
      <c r="DI26" s="76">
        <v>69.900000000000006</v>
      </c>
      <c r="DJ26" s="144"/>
      <c r="DK26" s="144"/>
      <c r="DL26" s="144"/>
      <c r="DM26" s="144"/>
      <c r="DN26" s="179"/>
      <c r="DO26" s="179"/>
      <c r="DP26" s="477"/>
      <c r="DQ26" s="679" t="s">
        <v>38</v>
      </c>
      <c r="DR26" s="482" t="s">
        <v>39</v>
      </c>
      <c r="DS26" s="680" t="s">
        <v>219</v>
      </c>
      <c r="DT26" s="487" t="s">
        <v>220</v>
      </c>
      <c r="DU26" s="479"/>
      <c r="DV26" s="479"/>
      <c r="DW26" s="479"/>
      <c r="DX26" s="479"/>
      <c r="DY26" s="488" t="s">
        <v>44</v>
      </c>
      <c r="DZ26" s="570"/>
      <c r="EA26" s="681"/>
      <c r="EB26" s="659"/>
      <c r="EC26" s="64"/>
      <c r="ED26" s="682"/>
      <c r="EE26" s="679" t="s">
        <v>38</v>
      </c>
      <c r="EF26" s="482" t="s">
        <v>39</v>
      </c>
      <c r="EG26" s="680" t="s">
        <v>219</v>
      </c>
      <c r="EH26" s="487" t="s">
        <v>220</v>
      </c>
      <c r="EI26" s="479"/>
      <c r="EJ26" s="479"/>
      <c r="EK26" s="479"/>
      <c r="EL26" s="479"/>
      <c r="EM26" s="488" t="s">
        <v>44</v>
      </c>
      <c r="EN26" s="570"/>
      <c r="EO26" s="570"/>
      <c r="EP26" s="180"/>
      <c r="EQ26" s="232"/>
      <c r="ER26" s="232"/>
      <c r="ES26" s="232"/>
      <c r="ET26" s="113"/>
      <c r="EU26" s="56"/>
      <c r="EV26" s="56"/>
      <c r="EW26" s="56"/>
      <c r="EX26" s="158"/>
      <c r="EY26" s="286"/>
      <c r="EZ26" s="287"/>
      <c r="FA26" s="25"/>
      <c r="FB26" s="55"/>
      <c r="FC26" s="288"/>
      <c r="FD26" s="84"/>
      <c r="FE26" s="84"/>
      <c r="FF26" s="84"/>
      <c r="FG26" s="179"/>
      <c r="FH26" s="179"/>
      <c r="FI26" s="635" t="s">
        <v>103</v>
      </c>
      <c r="FJ26" s="636"/>
      <c r="FK26" s="637">
        <v>0</v>
      </c>
      <c r="FL26" s="436"/>
      <c r="FM26" s="50"/>
      <c r="FN26" s="50"/>
      <c r="FO26" s="410" t="s">
        <v>104</v>
      </c>
      <c r="FP26" s="411">
        <v>2436</v>
      </c>
      <c r="FQ26" s="412">
        <v>2856</v>
      </c>
      <c r="FR26" s="413">
        <v>3401</v>
      </c>
      <c r="FS26" s="411">
        <v>8693</v>
      </c>
      <c r="FT26" s="414">
        <v>8189</v>
      </c>
      <c r="FU26" s="415">
        <v>6.15</v>
      </c>
      <c r="FV26" s="179"/>
      <c r="FY26" s="105"/>
      <c r="FZ26" s="23"/>
      <c r="GA26" s="29"/>
      <c r="GB26" s="105"/>
      <c r="GC26" s="23"/>
      <c r="GD26" s="29"/>
      <c r="GF26" s="23"/>
      <c r="GG26" s="179"/>
      <c r="GH26" s="179"/>
      <c r="GI26" s="179" t="s">
        <v>54</v>
      </c>
      <c r="GJ26" s="76">
        <v>60.08</v>
      </c>
      <c r="GK26" s="76">
        <v>66.069999999999993</v>
      </c>
      <c r="GL26" s="76">
        <v>55.82</v>
      </c>
      <c r="GM26" s="76">
        <v>60.65</v>
      </c>
      <c r="GN26" s="144"/>
      <c r="GO26" s="144"/>
      <c r="GP26" s="144"/>
      <c r="GQ26" s="144"/>
      <c r="GR26" s="179"/>
      <c r="GS26" s="179"/>
      <c r="GT26" s="477"/>
      <c r="GU26" s="679" t="s">
        <v>38</v>
      </c>
      <c r="GV26" s="482" t="s">
        <v>39</v>
      </c>
      <c r="GW26" s="680" t="s">
        <v>219</v>
      </c>
      <c r="GX26" s="490" t="s">
        <v>220</v>
      </c>
      <c r="GY26" s="491"/>
      <c r="GZ26" s="491"/>
      <c r="HA26" s="491"/>
      <c r="HB26" s="491"/>
      <c r="HC26" s="492" t="s">
        <v>44</v>
      </c>
      <c r="HD26" s="570"/>
      <c r="HE26" s="681"/>
      <c r="HF26" s="659"/>
      <c r="HG26" s="64"/>
      <c r="HH26" s="682"/>
      <c r="HI26" s="679" t="s">
        <v>38</v>
      </c>
      <c r="HJ26" s="482" t="s">
        <v>39</v>
      </c>
      <c r="HK26" s="680" t="s">
        <v>219</v>
      </c>
      <c r="HL26" s="490" t="s">
        <v>220</v>
      </c>
      <c r="HM26" s="491"/>
      <c r="HN26" s="491"/>
      <c r="HO26" s="491"/>
      <c r="HP26" s="491"/>
      <c r="HQ26" s="492" t="s">
        <v>44</v>
      </c>
      <c r="HR26" s="570"/>
      <c r="HS26" s="570"/>
      <c r="HT26" s="180"/>
      <c r="HU26" s="232"/>
      <c r="HV26" s="232"/>
      <c r="HW26" s="232"/>
      <c r="HX26" s="113"/>
      <c r="HY26" s="56"/>
      <c r="HZ26" s="56"/>
      <c r="IA26" s="56"/>
      <c r="IB26" s="158"/>
      <c r="IC26" s="286"/>
      <c r="ID26" s="287"/>
      <c r="IE26" s="25"/>
      <c r="IF26" s="55"/>
      <c r="IG26" s="288"/>
      <c r="IH26" s="84"/>
      <c r="II26" s="84"/>
      <c r="IJ26" s="84"/>
      <c r="IK26" s="179"/>
      <c r="IM26" s="635" t="s">
        <v>103</v>
      </c>
      <c r="IN26" s="636"/>
      <c r="IO26" s="637"/>
      <c r="IP26" s="436"/>
      <c r="IQ26" s="50"/>
      <c r="IR26" s="50"/>
      <c r="IS26" s="410" t="s">
        <v>104</v>
      </c>
      <c r="IT26" s="411">
        <v>4283</v>
      </c>
      <c r="IU26" s="412">
        <v>3847</v>
      </c>
      <c r="IV26" s="413">
        <v>5218</v>
      </c>
      <c r="IW26" s="411">
        <v>13348</v>
      </c>
      <c r="IX26" s="414">
        <v>12839</v>
      </c>
      <c r="IY26" s="415">
        <v>3.96</v>
      </c>
      <c r="IZ26" s="179"/>
      <c r="JC26" s="105"/>
      <c r="JD26" s="23"/>
      <c r="JE26" s="29"/>
      <c r="JF26" s="105"/>
      <c r="JG26" s="23"/>
      <c r="JH26" s="29"/>
      <c r="JJ26" s="23"/>
      <c r="JK26" s="179"/>
      <c r="JL26" s="179"/>
      <c r="JM26" s="179" t="s">
        <v>54</v>
      </c>
      <c r="JN26" s="76">
        <v>68.56</v>
      </c>
      <c r="JO26" s="76">
        <v>69.28</v>
      </c>
      <c r="JP26" s="76">
        <v>75.900000000000006</v>
      </c>
      <c r="JQ26" s="76">
        <v>71.239999999999995</v>
      </c>
      <c r="JR26" s="144"/>
      <c r="JS26" s="144"/>
      <c r="JT26" s="144"/>
      <c r="JU26" s="144"/>
      <c r="JV26" s="179"/>
      <c r="JW26" s="179"/>
      <c r="JX26" s="477"/>
      <c r="JY26" s="679" t="s">
        <v>38</v>
      </c>
      <c r="JZ26" s="482" t="s">
        <v>39</v>
      </c>
      <c r="KA26" s="680" t="s">
        <v>219</v>
      </c>
      <c r="KB26" s="481" t="s">
        <v>220</v>
      </c>
      <c r="KC26" s="482" t="s">
        <v>40</v>
      </c>
      <c r="KD26" s="482" t="s">
        <v>41</v>
      </c>
      <c r="KE26" s="482" t="s">
        <v>42</v>
      </c>
      <c r="KF26" s="482" t="s">
        <v>43</v>
      </c>
      <c r="KG26" s="493" t="s">
        <v>44</v>
      </c>
      <c r="KH26" s="570"/>
      <c r="KI26" s="681"/>
      <c r="KJ26" s="659"/>
      <c r="KK26" s="64"/>
      <c r="KL26" s="682"/>
      <c r="KM26" s="679" t="s">
        <v>38</v>
      </c>
      <c r="KN26" s="482" t="s">
        <v>39</v>
      </c>
      <c r="KO26" s="680" t="s">
        <v>219</v>
      </c>
      <c r="KP26" s="481" t="s">
        <v>220</v>
      </c>
      <c r="KQ26" s="482"/>
      <c r="KR26" s="482"/>
      <c r="KS26" s="482"/>
      <c r="KT26" s="482"/>
      <c r="KU26" s="493" t="s">
        <v>44</v>
      </c>
      <c r="KV26" s="570"/>
      <c r="KW26" s="570"/>
      <c r="KX26" s="11"/>
      <c r="KY26" s="232"/>
      <c r="KZ26" s="232"/>
      <c r="LA26" s="232"/>
      <c r="LB26" s="113"/>
      <c r="LC26" s="56"/>
      <c r="LD26" s="56"/>
      <c r="LE26" s="56"/>
      <c r="LF26" s="158"/>
      <c r="LG26" s="286"/>
      <c r="LH26" s="287"/>
      <c r="LI26" s="25"/>
      <c r="LJ26" s="55"/>
      <c r="LK26" s="288"/>
      <c r="LL26" s="84"/>
      <c r="LM26" s="84"/>
      <c r="LN26" s="84"/>
      <c r="LO26" s="84"/>
      <c r="LQ26" s="635" t="s">
        <v>103</v>
      </c>
      <c r="LR26" s="683"/>
      <c r="LS26" s="637"/>
      <c r="LT26" s="455"/>
      <c r="LU26" s="50"/>
      <c r="LV26" s="50"/>
      <c r="LW26" s="410" t="s">
        <v>104</v>
      </c>
      <c r="LX26" s="7">
        <v>51874</v>
      </c>
      <c r="LY26" s="427">
        <v>46776</v>
      </c>
      <c r="LZ26" s="428">
        <v>10.9</v>
      </c>
      <c r="MA26" s="58"/>
      <c r="MB26" s="23"/>
      <c r="MC26" s="23"/>
      <c r="MD26" s="46"/>
      <c r="ME26" s="23"/>
      <c r="MF26" s="29"/>
      <c r="MG26" s="46"/>
      <c r="MH26" s="23"/>
      <c r="MI26" s="29"/>
      <c r="MJ26" s="46"/>
      <c r="MK26" s="23"/>
      <c r="ML26" s="2"/>
      <c r="MM26" s="2"/>
      <c r="MN26" s="2" t="s">
        <v>54</v>
      </c>
      <c r="MO26" s="666">
        <v>79.72</v>
      </c>
      <c r="MP26" s="666">
        <v>69.900000000000006</v>
      </c>
      <c r="MQ26" s="666">
        <v>60.65</v>
      </c>
      <c r="MR26" s="666">
        <v>71.239999999999995</v>
      </c>
      <c r="MS26" s="667">
        <v>70.38</v>
      </c>
      <c r="MT26" s="129"/>
      <c r="MU26" s="130"/>
      <c r="MV26" s="130"/>
      <c r="MW26" s="135"/>
      <c r="MX26" s="130"/>
      <c r="MY26" s="130"/>
      <c r="MZ26" s="499"/>
      <c r="NA26" s="645" t="s">
        <v>38</v>
      </c>
      <c r="NB26" s="504" t="s">
        <v>39</v>
      </c>
      <c r="NC26" s="646" t="s">
        <v>219</v>
      </c>
      <c r="ND26" s="503" t="s">
        <v>220</v>
      </c>
      <c r="NE26" s="504"/>
      <c r="NF26" s="504"/>
      <c r="NG26" s="504"/>
      <c r="NH26" s="504"/>
      <c r="NI26" s="493" t="s">
        <v>44</v>
      </c>
      <c r="NJ26" s="575"/>
      <c r="NK26" s="575"/>
      <c r="NL26" s="181"/>
      <c r="NM26" s="181"/>
      <c r="NN26" s="647"/>
      <c r="NO26" s="645" t="s">
        <v>38</v>
      </c>
      <c r="NP26" s="504" t="s">
        <v>39</v>
      </c>
      <c r="NQ26" s="646" t="s">
        <v>219</v>
      </c>
      <c r="NR26" s="503" t="s">
        <v>220</v>
      </c>
      <c r="NS26" s="504"/>
      <c r="NT26" s="504"/>
      <c r="NU26" s="504"/>
      <c r="NV26" s="504"/>
      <c r="NW26" s="488" t="s">
        <v>44</v>
      </c>
      <c r="NX26" s="575"/>
      <c r="NY26" s="575"/>
    </row>
    <row r="27" spans="1:389" ht="23.25" customHeight="1" thickTop="1" thickBot="1" x14ac:dyDescent="0.3">
      <c r="A27" s="553" t="s">
        <v>88</v>
      </c>
      <c r="B27" s="88">
        <v>9256.77</v>
      </c>
      <c r="C27" s="655">
        <v>8568.52</v>
      </c>
      <c r="D27" s="409">
        <v>8.0299999999999994</v>
      </c>
      <c r="E27" s="296"/>
      <c r="F27" s="50"/>
      <c r="G27" s="410" t="s">
        <v>105</v>
      </c>
      <c r="H27" s="411">
        <v>8474</v>
      </c>
      <c r="I27" s="412">
        <v>6355</v>
      </c>
      <c r="J27" s="413">
        <v>5285</v>
      </c>
      <c r="K27" s="411">
        <v>20114</v>
      </c>
      <c r="L27" s="414">
        <v>19042</v>
      </c>
      <c r="M27" s="415">
        <v>5.63</v>
      </c>
      <c r="N27" s="179"/>
      <c r="O27" s="33" t="s">
        <v>106</v>
      </c>
      <c r="P27" s="22"/>
      <c r="Q27" s="47"/>
      <c r="R27" s="22"/>
      <c r="S27" s="22"/>
      <c r="T27" s="47"/>
      <c r="U27" s="22"/>
      <c r="V27" s="22"/>
      <c r="W27" s="3"/>
      <c r="X27" s="102" t="s">
        <v>14</v>
      </c>
      <c r="Y27" s="179"/>
      <c r="Z27" s="179"/>
      <c r="AA27" s="179" t="s">
        <v>59</v>
      </c>
      <c r="AB27" s="76">
        <v>83.84</v>
      </c>
      <c r="AC27" s="76">
        <v>88.68</v>
      </c>
      <c r="AD27" s="76">
        <v>92.91</v>
      </c>
      <c r="AE27" s="76">
        <v>88.48</v>
      </c>
      <c r="AF27" s="143"/>
      <c r="AG27" s="143"/>
      <c r="AH27" s="143"/>
      <c r="AI27" s="143"/>
      <c r="AJ27" s="179"/>
      <c r="AK27" s="179"/>
      <c r="AL27" s="510" t="s">
        <v>50</v>
      </c>
      <c r="AM27" s="684">
        <v>0</v>
      </c>
      <c r="AN27" s="514">
        <v>0</v>
      </c>
      <c r="AO27" s="514">
        <v>0</v>
      </c>
      <c r="AP27" s="513">
        <v>0</v>
      </c>
      <c r="AQ27" s="514"/>
      <c r="AR27" s="514"/>
      <c r="AS27" s="514"/>
      <c r="AT27" s="515"/>
      <c r="AU27" s="516">
        <v>0</v>
      </c>
      <c r="AV27" s="514">
        <v>0</v>
      </c>
      <c r="AW27" s="685">
        <v>0</v>
      </c>
      <c r="AX27" s="235"/>
      <c r="AY27" s="235"/>
      <c r="AZ27" s="528" t="s">
        <v>50</v>
      </c>
      <c r="BA27" s="686">
        <v>0</v>
      </c>
      <c r="BB27" s="687">
        <v>0</v>
      </c>
      <c r="BC27" s="687">
        <v>0</v>
      </c>
      <c r="BD27" s="688">
        <v>0</v>
      </c>
      <c r="BE27" s="687"/>
      <c r="BF27" s="687"/>
      <c r="BG27" s="687"/>
      <c r="BH27" s="687"/>
      <c r="BI27" s="689">
        <v>0</v>
      </c>
      <c r="BJ27" s="687">
        <v>0</v>
      </c>
      <c r="BK27" s="690">
        <v>0</v>
      </c>
      <c r="BL27" s="523"/>
      <c r="BM27" s="232"/>
      <c r="BN27" s="232"/>
      <c r="BO27" s="232"/>
      <c r="BP27" s="113"/>
      <c r="BQ27" s="54"/>
      <c r="BR27" s="54"/>
      <c r="BS27" s="54"/>
      <c r="BT27" s="297"/>
      <c r="BU27" s="286"/>
      <c r="BV27" s="287"/>
      <c r="BW27" s="25"/>
      <c r="BX27" s="55"/>
      <c r="BY27" s="288"/>
      <c r="BZ27" s="84"/>
      <c r="CA27" s="84"/>
      <c r="CB27" s="84"/>
      <c r="CC27" s="179"/>
      <c r="CD27" s="179"/>
      <c r="CE27" s="553" t="s">
        <v>88</v>
      </c>
      <c r="CF27" s="88">
        <v>7801.48</v>
      </c>
      <c r="CG27" s="655">
        <v>7256.5</v>
      </c>
      <c r="CH27" s="409">
        <v>7.51</v>
      </c>
      <c r="CI27" s="296"/>
      <c r="CJ27" s="50"/>
      <c r="CK27" s="410" t="s">
        <v>105</v>
      </c>
      <c r="CL27" s="411">
        <v>2623</v>
      </c>
      <c r="CM27" s="412">
        <v>2249</v>
      </c>
      <c r="CN27" s="413">
        <v>1968</v>
      </c>
      <c r="CO27" s="411">
        <v>6840</v>
      </c>
      <c r="CP27" s="414">
        <v>7852</v>
      </c>
      <c r="CQ27" s="415">
        <v>-12.89</v>
      </c>
      <c r="CR27" s="179"/>
      <c r="CS27" s="33" t="s">
        <v>106</v>
      </c>
      <c r="CT27" s="22"/>
      <c r="CU27" s="47"/>
      <c r="CV27" s="22"/>
      <c r="CW27" s="22"/>
      <c r="CX27" s="47"/>
      <c r="CY27" s="22"/>
      <c r="CZ27" s="22"/>
      <c r="DA27" s="3"/>
      <c r="DB27" s="102" t="s">
        <v>14</v>
      </c>
      <c r="DC27" s="179"/>
      <c r="DD27" s="179"/>
      <c r="DE27" s="179" t="s">
        <v>59</v>
      </c>
      <c r="DF27" s="76">
        <v>87.07</v>
      </c>
      <c r="DG27" s="76">
        <v>82.38</v>
      </c>
      <c r="DH27" s="76">
        <v>70.790000000000006</v>
      </c>
      <c r="DI27" s="76">
        <v>80.08</v>
      </c>
      <c r="DJ27" s="143"/>
      <c r="DK27" s="143"/>
      <c r="DL27" s="143"/>
      <c r="DM27" s="143"/>
      <c r="DN27" s="179"/>
      <c r="DO27" s="179"/>
      <c r="DP27" s="510" t="s">
        <v>50</v>
      </c>
      <c r="DQ27" s="684">
        <v>0</v>
      </c>
      <c r="DR27" s="514">
        <v>0</v>
      </c>
      <c r="DS27" s="514">
        <v>0</v>
      </c>
      <c r="DT27" s="521">
        <v>0</v>
      </c>
      <c r="DU27" s="511"/>
      <c r="DV27" s="512"/>
      <c r="DW27" s="512"/>
      <c r="DX27" s="512"/>
      <c r="DY27" s="522">
        <v>0</v>
      </c>
      <c r="DZ27" s="514">
        <v>0</v>
      </c>
      <c r="EA27" s="685">
        <v>0</v>
      </c>
      <c r="EB27" s="235"/>
      <c r="EC27" s="235"/>
      <c r="ED27" s="528" t="s">
        <v>50</v>
      </c>
      <c r="EE27" s="686">
        <v>0</v>
      </c>
      <c r="EF27" s="687">
        <v>0</v>
      </c>
      <c r="EG27" s="687">
        <v>0</v>
      </c>
      <c r="EH27" s="521">
        <v>0</v>
      </c>
      <c r="EI27" s="511"/>
      <c r="EJ27" s="512"/>
      <c r="EK27" s="512"/>
      <c r="EL27" s="512"/>
      <c r="EM27" s="522">
        <v>0</v>
      </c>
      <c r="EN27" s="687">
        <v>0</v>
      </c>
      <c r="EO27" s="690">
        <v>0</v>
      </c>
      <c r="EP27" s="523"/>
      <c r="EQ27" s="232"/>
      <c r="ER27" s="232"/>
      <c r="ES27" s="232"/>
      <c r="ET27" s="113"/>
      <c r="EU27" s="54"/>
      <c r="EV27" s="54"/>
      <c r="EW27" s="54"/>
      <c r="EX27" s="297"/>
      <c r="EY27" s="286"/>
      <c r="EZ27" s="287"/>
      <c r="FA27" s="25"/>
      <c r="FB27" s="55"/>
      <c r="FC27" s="288"/>
      <c r="FD27" s="84"/>
      <c r="FE27" s="84"/>
      <c r="FF27" s="84"/>
      <c r="FG27" s="179"/>
      <c r="FH27" s="179"/>
      <c r="FI27" s="553" t="s">
        <v>88</v>
      </c>
      <c r="FJ27" s="88">
        <v>8425.16</v>
      </c>
      <c r="FK27" s="655">
        <v>8335.7799999999988</v>
      </c>
      <c r="FL27" s="409">
        <v>1.07</v>
      </c>
      <c r="FM27" s="296"/>
      <c r="FN27" s="50"/>
      <c r="FO27" s="410" t="s">
        <v>105</v>
      </c>
      <c r="FP27" s="411">
        <v>1572</v>
      </c>
      <c r="FQ27" s="412">
        <v>2685</v>
      </c>
      <c r="FR27" s="413">
        <v>1857</v>
      </c>
      <c r="FS27" s="411">
        <v>6114</v>
      </c>
      <c r="FT27" s="414">
        <v>6864</v>
      </c>
      <c r="FU27" s="415">
        <v>-10.93</v>
      </c>
      <c r="FV27" s="179"/>
      <c r="FW27" s="33" t="s">
        <v>106</v>
      </c>
      <c r="FX27" s="22"/>
      <c r="FY27" s="47"/>
      <c r="FZ27" s="22"/>
      <c r="GA27" s="22"/>
      <c r="GB27" s="47"/>
      <c r="GC27" s="22"/>
      <c r="GD27" s="22"/>
      <c r="GE27" s="3"/>
      <c r="GF27" s="102" t="s">
        <v>14</v>
      </c>
      <c r="GG27" s="179"/>
      <c r="GH27" s="179"/>
      <c r="GI27" s="179" t="s">
        <v>59</v>
      </c>
      <c r="GJ27" s="76">
        <v>66.12</v>
      </c>
      <c r="GK27" s="76">
        <v>71.58</v>
      </c>
      <c r="GL27" s="76">
        <v>62.51</v>
      </c>
      <c r="GM27" s="76">
        <v>66.739999999999995</v>
      </c>
      <c r="GN27" s="143"/>
      <c r="GO27" s="143"/>
      <c r="GP27" s="143"/>
      <c r="GQ27" s="143"/>
      <c r="GR27" s="179"/>
      <c r="GS27" s="179"/>
      <c r="GT27" s="510" t="s">
        <v>50</v>
      </c>
      <c r="GU27" s="684">
        <v>0</v>
      </c>
      <c r="GV27" s="514">
        <v>0</v>
      </c>
      <c r="GW27" s="514">
        <v>0</v>
      </c>
      <c r="GX27" s="521">
        <v>0</v>
      </c>
      <c r="GY27" s="512"/>
      <c r="GZ27" s="512"/>
      <c r="HA27" s="512"/>
      <c r="HB27" s="512"/>
      <c r="HC27" s="522">
        <v>0</v>
      </c>
      <c r="HD27" s="514">
        <v>0</v>
      </c>
      <c r="HE27" s="685">
        <v>0</v>
      </c>
      <c r="HF27" s="235"/>
      <c r="HG27" s="235"/>
      <c r="HH27" s="528" t="s">
        <v>50</v>
      </c>
      <c r="HI27" s="686">
        <v>0</v>
      </c>
      <c r="HJ27" s="687">
        <v>0</v>
      </c>
      <c r="HK27" s="687">
        <v>1273</v>
      </c>
      <c r="HL27" s="521">
        <v>0</v>
      </c>
      <c r="HM27" s="512"/>
      <c r="HN27" s="512"/>
      <c r="HO27" s="512"/>
      <c r="HP27" s="512"/>
      <c r="HQ27" s="522">
        <v>1273</v>
      </c>
      <c r="HR27" s="687">
        <v>0</v>
      </c>
      <c r="HS27" s="690">
        <v>1273</v>
      </c>
      <c r="HT27" s="524"/>
      <c r="HU27" s="232"/>
      <c r="HV27" s="232"/>
      <c r="HW27" s="232"/>
      <c r="HX27" s="113"/>
      <c r="HY27" s="54"/>
      <c r="HZ27" s="54"/>
      <c r="IA27" s="54"/>
      <c r="IB27" s="297"/>
      <c r="IC27" s="286"/>
      <c r="ID27" s="287"/>
      <c r="IE27" s="25"/>
      <c r="IF27" s="55"/>
      <c r="IG27" s="288"/>
      <c r="IH27" s="84"/>
      <c r="II27" s="84"/>
      <c r="IJ27" s="84"/>
      <c r="IK27" s="179"/>
      <c r="IM27" s="553" t="s">
        <v>88</v>
      </c>
      <c r="IN27" s="88">
        <v>13984.5</v>
      </c>
      <c r="IO27" s="655">
        <v>13035.550000000001</v>
      </c>
      <c r="IP27" s="409">
        <v>7.28</v>
      </c>
      <c r="IQ27" s="296"/>
      <c r="IR27" s="50"/>
      <c r="IS27" s="410" t="s">
        <v>105</v>
      </c>
      <c r="IT27" s="411">
        <v>4539</v>
      </c>
      <c r="IU27" s="412">
        <v>6281</v>
      </c>
      <c r="IV27" s="413">
        <v>8754</v>
      </c>
      <c r="IW27" s="411">
        <v>19574</v>
      </c>
      <c r="IX27" s="414">
        <v>20533</v>
      </c>
      <c r="IY27" s="415">
        <v>-4.67</v>
      </c>
      <c r="IZ27" s="179"/>
      <c r="JA27" s="33" t="s">
        <v>106</v>
      </c>
      <c r="JB27" s="22"/>
      <c r="JC27" s="47"/>
      <c r="JD27" s="22"/>
      <c r="JE27" s="22"/>
      <c r="JF27" s="47"/>
      <c r="JG27" s="22"/>
      <c r="JH27" s="22"/>
      <c r="JI27" s="3"/>
      <c r="JJ27" s="102" t="s">
        <v>14</v>
      </c>
      <c r="JK27" s="179"/>
      <c r="JL27" s="179"/>
      <c r="JM27" s="179" t="s">
        <v>59</v>
      </c>
      <c r="JN27" s="76">
        <v>74.98</v>
      </c>
      <c r="JO27" s="76">
        <v>79.2</v>
      </c>
      <c r="JP27" s="76">
        <v>78.510000000000005</v>
      </c>
      <c r="JQ27" s="76">
        <v>77.56</v>
      </c>
      <c r="JR27" s="143"/>
      <c r="JS27" s="143"/>
      <c r="JT27" s="143"/>
      <c r="JU27" s="143"/>
      <c r="JV27" s="179"/>
      <c r="JW27" s="179"/>
      <c r="JX27" s="510" t="s">
        <v>50</v>
      </c>
      <c r="JY27" s="684">
        <v>0</v>
      </c>
      <c r="JZ27" s="514">
        <v>0</v>
      </c>
      <c r="KA27" s="514">
        <v>0</v>
      </c>
      <c r="KB27" s="513">
        <v>0</v>
      </c>
      <c r="KC27" s="514">
        <v>0</v>
      </c>
      <c r="KD27" s="514">
        <v>0</v>
      </c>
      <c r="KE27" s="514">
        <v>0</v>
      </c>
      <c r="KF27" s="514">
        <v>0</v>
      </c>
      <c r="KG27" s="525">
        <v>0</v>
      </c>
      <c r="KH27" s="514">
        <v>0</v>
      </c>
      <c r="KI27" s="685">
        <v>0</v>
      </c>
      <c r="KJ27" s="235"/>
      <c r="KK27" s="235"/>
      <c r="KL27" s="528" t="s">
        <v>50</v>
      </c>
      <c r="KM27" s="686">
        <v>0</v>
      </c>
      <c r="KN27" s="687">
        <v>0</v>
      </c>
      <c r="KO27" s="687">
        <v>1046</v>
      </c>
      <c r="KP27" s="513">
        <v>0</v>
      </c>
      <c r="KQ27" s="514"/>
      <c r="KR27" s="514"/>
      <c r="KS27" s="514"/>
      <c r="KT27" s="514"/>
      <c r="KU27" s="525">
        <v>1046</v>
      </c>
      <c r="KV27" s="687">
        <v>0</v>
      </c>
      <c r="KW27" s="690">
        <v>1046</v>
      </c>
      <c r="KX27" s="178"/>
      <c r="KY27" s="232"/>
      <c r="KZ27" s="232"/>
      <c r="LA27" s="232"/>
      <c r="LB27" s="113"/>
      <c r="LC27" s="54"/>
      <c r="LD27" s="54"/>
      <c r="LE27" s="54"/>
      <c r="LF27" s="297"/>
      <c r="LG27" s="286"/>
      <c r="LH27" s="287"/>
      <c r="LI27" s="25"/>
      <c r="LJ27" s="55"/>
      <c r="LK27" s="288"/>
      <c r="LL27" s="84"/>
      <c r="LM27" s="84"/>
      <c r="LN27" s="84"/>
      <c r="LO27" s="84"/>
      <c r="LQ27" s="553" t="s">
        <v>88</v>
      </c>
      <c r="LR27" s="88">
        <v>39467.909999999989</v>
      </c>
      <c r="LS27" s="648">
        <v>37196.350000000006</v>
      </c>
      <c r="LT27" s="426">
        <v>6.11</v>
      </c>
      <c r="LU27" s="50"/>
      <c r="LV27" s="50"/>
      <c r="LW27" s="410" t="s">
        <v>105</v>
      </c>
      <c r="LX27" s="7">
        <v>52642</v>
      </c>
      <c r="LY27" s="427">
        <v>54291</v>
      </c>
      <c r="LZ27" s="428">
        <v>-3.04</v>
      </c>
      <c r="MA27" s="58"/>
      <c r="MB27" s="196" t="s">
        <v>106</v>
      </c>
      <c r="MC27" s="234"/>
      <c r="MD27" s="240"/>
      <c r="ME27" s="234"/>
      <c r="MF27" s="234"/>
      <c r="MG27" s="240"/>
      <c r="MH27" s="234"/>
      <c r="MI27" s="234"/>
      <c r="MJ27" s="240"/>
      <c r="MK27" s="24" t="s">
        <v>14</v>
      </c>
      <c r="ML27" s="2"/>
      <c r="MM27" s="2"/>
      <c r="MN27" s="2" t="s">
        <v>59</v>
      </c>
      <c r="MO27" s="666">
        <v>88.48</v>
      </c>
      <c r="MP27" s="666">
        <v>80.08</v>
      </c>
      <c r="MQ27" s="666">
        <v>66.739999999999995</v>
      </c>
      <c r="MR27" s="666">
        <v>77.56</v>
      </c>
      <c r="MS27" s="667">
        <v>78.22</v>
      </c>
      <c r="MT27" s="129"/>
      <c r="MU27" s="130"/>
      <c r="MV27" s="130"/>
      <c r="MW27" s="135"/>
      <c r="MX27" s="130"/>
      <c r="MY27" s="130"/>
      <c r="MZ27" s="528" t="s">
        <v>132</v>
      </c>
      <c r="NA27" s="529">
        <v>0</v>
      </c>
      <c r="NB27" s="530">
        <v>0</v>
      </c>
      <c r="NC27" s="530">
        <v>0</v>
      </c>
      <c r="ND27" s="531">
        <v>0</v>
      </c>
      <c r="NE27" s="530"/>
      <c r="NF27" s="530"/>
      <c r="NG27" s="530"/>
      <c r="NH27" s="530"/>
      <c r="NI27" s="532">
        <v>0</v>
      </c>
      <c r="NJ27" s="691">
        <v>0</v>
      </c>
      <c r="NK27" s="534">
        <v>0</v>
      </c>
      <c r="NL27" s="181"/>
      <c r="NM27" s="181"/>
      <c r="NN27" s="535" t="s">
        <v>132</v>
      </c>
      <c r="NO27" s="529">
        <v>0</v>
      </c>
      <c r="NP27" s="530">
        <v>0</v>
      </c>
      <c r="NQ27" s="530">
        <v>2319</v>
      </c>
      <c r="NR27" s="531">
        <v>0</v>
      </c>
      <c r="NS27" s="530"/>
      <c r="NT27" s="530"/>
      <c r="NU27" s="530"/>
      <c r="NV27" s="530"/>
      <c r="NW27" s="532">
        <v>2319</v>
      </c>
      <c r="NX27" s="692">
        <v>0</v>
      </c>
      <c r="NY27" s="534">
        <v>2319</v>
      </c>
    </row>
    <row r="28" spans="1:389" ht="23.25" customHeight="1" thickTop="1" x14ac:dyDescent="0.25">
      <c r="A28" s="434" t="s">
        <v>51</v>
      </c>
      <c r="B28" s="28">
        <v>6152.83</v>
      </c>
      <c r="C28" s="615">
        <v>5679.08</v>
      </c>
      <c r="D28" s="436">
        <v>8.34</v>
      </c>
      <c r="E28" s="50"/>
      <c r="F28" s="50"/>
      <c r="G28" s="410" t="s">
        <v>107</v>
      </c>
      <c r="H28" s="411">
        <v>4585</v>
      </c>
      <c r="I28" s="412">
        <v>2536</v>
      </c>
      <c r="J28" s="413">
        <v>1879</v>
      </c>
      <c r="K28" s="411">
        <v>9000</v>
      </c>
      <c r="L28" s="414">
        <v>6765</v>
      </c>
      <c r="M28" s="415">
        <v>33.04</v>
      </c>
      <c r="N28" s="179"/>
      <c r="O28" s="416" t="s">
        <v>20</v>
      </c>
      <c r="P28" s="417" t="s">
        <v>21</v>
      </c>
      <c r="Q28" s="638"/>
      <c r="R28" s="419"/>
      <c r="S28" s="417" t="s">
        <v>22</v>
      </c>
      <c r="T28" s="638"/>
      <c r="U28" s="419"/>
      <c r="V28" s="356" t="s">
        <v>23</v>
      </c>
      <c r="W28" s="357"/>
      <c r="X28" s="358"/>
      <c r="Y28" s="179"/>
      <c r="Z28" s="179"/>
      <c r="AA28" s="179" t="s">
        <v>65</v>
      </c>
      <c r="AB28" s="76">
        <v>77.52</v>
      </c>
      <c r="AC28" s="76">
        <v>79.47</v>
      </c>
      <c r="AD28" s="76">
        <v>82.42</v>
      </c>
      <c r="AE28" s="76">
        <v>79.8</v>
      </c>
      <c r="AF28" s="143"/>
      <c r="AG28" s="143"/>
      <c r="AH28" s="143"/>
      <c r="AI28" s="143"/>
      <c r="AJ28" s="179"/>
      <c r="AK28" s="179"/>
      <c r="AL28" s="510" t="s">
        <v>56</v>
      </c>
      <c r="AM28" s="693">
        <v>24405</v>
      </c>
      <c r="AN28" s="539">
        <v>1140</v>
      </c>
      <c r="AO28" s="539">
        <v>1359</v>
      </c>
      <c r="AP28" s="538">
        <v>3845</v>
      </c>
      <c r="AQ28" s="539"/>
      <c r="AR28" s="539"/>
      <c r="AS28" s="539"/>
      <c r="AT28" s="540"/>
      <c r="AU28" s="541">
        <v>30749</v>
      </c>
      <c r="AV28" s="539">
        <v>72478</v>
      </c>
      <c r="AW28" s="685">
        <v>103227</v>
      </c>
      <c r="AX28" s="235"/>
      <c r="AY28" s="235"/>
      <c r="AZ28" s="528" t="s">
        <v>56</v>
      </c>
      <c r="BA28" s="694">
        <v>566</v>
      </c>
      <c r="BB28" s="695">
        <v>891</v>
      </c>
      <c r="BC28" s="695">
        <v>2530</v>
      </c>
      <c r="BD28" s="696">
        <v>665</v>
      </c>
      <c r="BE28" s="695"/>
      <c r="BF28" s="695"/>
      <c r="BG28" s="695"/>
      <c r="BH28" s="695"/>
      <c r="BI28" s="697">
        <v>4652</v>
      </c>
      <c r="BJ28" s="695">
        <v>775</v>
      </c>
      <c r="BK28" s="690">
        <v>5427</v>
      </c>
      <c r="BL28" s="523"/>
      <c r="BM28" s="232"/>
      <c r="BN28" s="232"/>
      <c r="BO28" s="232"/>
      <c r="BP28" s="110"/>
      <c r="BQ28" s="56"/>
      <c r="BR28" s="54"/>
      <c r="BS28" s="56"/>
      <c r="BT28" s="158"/>
      <c r="BU28" s="286"/>
      <c r="BV28" s="287"/>
      <c r="BW28" s="25"/>
      <c r="BX28" s="55"/>
      <c r="BY28" s="288"/>
      <c r="BZ28" s="84"/>
      <c r="CA28" s="84"/>
      <c r="CB28" s="84"/>
      <c r="CC28" s="179"/>
      <c r="CD28" s="179"/>
      <c r="CE28" s="434" t="s">
        <v>51</v>
      </c>
      <c r="CF28" s="28">
        <v>5099.8100000000004</v>
      </c>
      <c r="CG28" s="615">
        <v>4754.46</v>
      </c>
      <c r="CH28" s="436">
        <v>7.26</v>
      </c>
      <c r="CI28" s="50"/>
      <c r="CJ28" s="50"/>
      <c r="CK28" s="410" t="s">
        <v>107</v>
      </c>
      <c r="CL28" s="411">
        <v>785</v>
      </c>
      <c r="CM28" s="412">
        <v>534</v>
      </c>
      <c r="CN28" s="413">
        <v>1019</v>
      </c>
      <c r="CO28" s="411">
        <v>2338</v>
      </c>
      <c r="CP28" s="414">
        <v>2873</v>
      </c>
      <c r="CQ28" s="415">
        <v>-18.62</v>
      </c>
      <c r="CR28" s="179"/>
      <c r="CS28" s="416" t="s">
        <v>20</v>
      </c>
      <c r="CT28" s="417" t="s">
        <v>21</v>
      </c>
      <c r="CU28" s="638"/>
      <c r="CV28" s="419"/>
      <c r="CW28" s="417" t="s">
        <v>22</v>
      </c>
      <c r="CX28" s="638"/>
      <c r="CY28" s="419"/>
      <c r="CZ28" s="356" t="s">
        <v>23</v>
      </c>
      <c r="DA28" s="357"/>
      <c r="DB28" s="358"/>
      <c r="DC28" s="179"/>
      <c r="DD28" s="179"/>
      <c r="DE28" s="179" t="s">
        <v>65</v>
      </c>
      <c r="DF28" s="76">
        <v>77.790000000000006</v>
      </c>
      <c r="DG28" s="76">
        <v>64.06</v>
      </c>
      <c r="DH28" s="76">
        <v>56.35</v>
      </c>
      <c r="DI28" s="76">
        <v>66.069999999999993</v>
      </c>
      <c r="DJ28" s="143"/>
      <c r="DK28" s="143"/>
      <c r="DL28" s="143"/>
      <c r="DM28" s="143"/>
      <c r="DN28" s="179"/>
      <c r="DO28" s="179"/>
      <c r="DP28" s="510" t="s">
        <v>56</v>
      </c>
      <c r="DQ28" s="693">
        <v>43673</v>
      </c>
      <c r="DR28" s="539">
        <v>2914</v>
      </c>
      <c r="DS28" s="539">
        <v>3197</v>
      </c>
      <c r="DT28" s="543">
        <v>2370</v>
      </c>
      <c r="DU28" s="536"/>
      <c r="DV28" s="537"/>
      <c r="DW28" s="537"/>
      <c r="DX28" s="537"/>
      <c r="DY28" s="517">
        <v>52154</v>
      </c>
      <c r="DZ28" s="539">
        <v>34771</v>
      </c>
      <c r="EA28" s="685">
        <v>86925</v>
      </c>
      <c r="EB28" s="235"/>
      <c r="EC28" s="235"/>
      <c r="ED28" s="528" t="s">
        <v>56</v>
      </c>
      <c r="EE28" s="694">
        <v>143</v>
      </c>
      <c r="EF28" s="695">
        <v>458</v>
      </c>
      <c r="EG28" s="695">
        <v>1881</v>
      </c>
      <c r="EH28" s="543">
        <v>202</v>
      </c>
      <c r="EI28" s="536"/>
      <c r="EJ28" s="537"/>
      <c r="EK28" s="537"/>
      <c r="EL28" s="537"/>
      <c r="EM28" s="517">
        <v>2684</v>
      </c>
      <c r="EN28" s="695">
        <v>167</v>
      </c>
      <c r="EO28" s="690">
        <v>2851</v>
      </c>
      <c r="EP28" s="523"/>
      <c r="EQ28" s="232"/>
      <c r="ER28" s="232"/>
      <c r="ES28" s="232"/>
      <c r="ET28" s="110"/>
      <c r="EU28" s="56"/>
      <c r="EV28" s="54"/>
      <c r="EW28" s="56"/>
      <c r="EX28" s="158"/>
      <c r="EY28" s="286"/>
      <c r="EZ28" s="287"/>
      <c r="FA28" s="25"/>
      <c r="FB28" s="55"/>
      <c r="FC28" s="288"/>
      <c r="FD28" s="84"/>
      <c r="FE28" s="84"/>
      <c r="FF28" s="84"/>
      <c r="FG28" s="179"/>
      <c r="FH28" s="179"/>
      <c r="FI28" s="434" t="s">
        <v>51</v>
      </c>
      <c r="FJ28" s="28">
        <v>4770.6499999999996</v>
      </c>
      <c r="FK28" s="615">
        <v>4971.66</v>
      </c>
      <c r="FL28" s="436">
        <v>-4.04</v>
      </c>
      <c r="FM28" s="50"/>
      <c r="FN28" s="50"/>
      <c r="FO28" s="410" t="s">
        <v>107</v>
      </c>
      <c r="FP28" s="411">
        <v>859</v>
      </c>
      <c r="FQ28" s="412">
        <v>843</v>
      </c>
      <c r="FR28" s="413">
        <v>866</v>
      </c>
      <c r="FS28" s="411">
        <v>2568</v>
      </c>
      <c r="FT28" s="414">
        <v>2814</v>
      </c>
      <c r="FU28" s="415">
        <v>-8.74</v>
      </c>
      <c r="FV28" s="179"/>
      <c r="FW28" s="416" t="s">
        <v>20</v>
      </c>
      <c r="FX28" s="417" t="s">
        <v>21</v>
      </c>
      <c r="FY28" s="638"/>
      <c r="FZ28" s="419"/>
      <c r="GA28" s="417" t="s">
        <v>22</v>
      </c>
      <c r="GB28" s="638"/>
      <c r="GC28" s="419"/>
      <c r="GD28" s="356" t="s">
        <v>23</v>
      </c>
      <c r="GE28" s="357"/>
      <c r="GF28" s="358"/>
      <c r="GG28" s="179"/>
      <c r="GH28" s="179"/>
      <c r="GI28" s="179" t="s">
        <v>65</v>
      </c>
      <c r="GJ28" s="76">
        <v>53.97</v>
      </c>
      <c r="GK28" s="76">
        <v>73.3</v>
      </c>
      <c r="GL28" s="76">
        <v>56.76</v>
      </c>
      <c r="GM28" s="76">
        <v>61.34</v>
      </c>
      <c r="GN28" s="143"/>
      <c r="GO28" s="143"/>
      <c r="GP28" s="143"/>
      <c r="GQ28" s="143"/>
      <c r="GR28" s="179"/>
      <c r="GS28" s="179"/>
      <c r="GT28" s="510" t="s">
        <v>56</v>
      </c>
      <c r="GU28" s="693">
        <v>41526</v>
      </c>
      <c r="GV28" s="539">
        <v>1615</v>
      </c>
      <c r="GW28" s="539">
        <v>2214</v>
      </c>
      <c r="GX28" s="543">
        <v>7656</v>
      </c>
      <c r="GY28" s="537"/>
      <c r="GZ28" s="537"/>
      <c r="HA28" s="537"/>
      <c r="HB28" s="537"/>
      <c r="HC28" s="517">
        <v>53011</v>
      </c>
      <c r="HD28" s="539">
        <v>114074</v>
      </c>
      <c r="HE28" s="685">
        <v>167085</v>
      </c>
      <c r="HF28" s="235"/>
      <c r="HG28" s="235"/>
      <c r="HH28" s="528" t="s">
        <v>56</v>
      </c>
      <c r="HI28" s="694">
        <v>2518</v>
      </c>
      <c r="HJ28" s="695">
        <v>620</v>
      </c>
      <c r="HK28" s="695">
        <v>8922</v>
      </c>
      <c r="HL28" s="543">
        <v>0</v>
      </c>
      <c r="HM28" s="537"/>
      <c r="HN28" s="537"/>
      <c r="HO28" s="537"/>
      <c r="HP28" s="537"/>
      <c r="HQ28" s="517">
        <v>12060</v>
      </c>
      <c r="HR28" s="695">
        <v>3618</v>
      </c>
      <c r="HS28" s="690">
        <v>15678</v>
      </c>
      <c r="HT28" s="524"/>
      <c r="HU28" s="232"/>
      <c r="HV28" s="232"/>
      <c r="HW28" s="232"/>
      <c r="HX28" s="110"/>
      <c r="HY28" s="56"/>
      <c r="HZ28" s="54"/>
      <c r="IA28" s="56"/>
      <c r="IB28" s="158"/>
      <c r="IC28" s="286"/>
      <c r="ID28" s="287"/>
      <c r="IE28" s="25"/>
      <c r="IF28" s="55"/>
      <c r="IG28" s="288"/>
      <c r="IH28" s="84"/>
      <c r="II28" s="84"/>
      <c r="IJ28" s="84"/>
      <c r="IK28" s="179"/>
      <c r="IM28" s="434" t="s">
        <v>51</v>
      </c>
      <c r="IN28" s="28">
        <v>9843.14</v>
      </c>
      <c r="IO28" s="615">
        <v>9180.0600000000013</v>
      </c>
      <c r="IP28" s="436">
        <v>7.22</v>
      </c>
      <c r="IQ28" s="50"/>
      <c r="IR28" s="50"/>
      <c r="IS28" s="410" t="s">
        <v>107</v>
      </c>
      <c r="IT28" s="411">
        <v>1378</v>
      </c>
      <c r="IU28" s="412">
        <v>1625</v>
      </c>
      <c r="IV28" s="413">
        <v>1492</v>
      </c>
      <c r="IW28" s="411">
        <v>4495</v>
      </c>
      <c r="IX28" s="414">
        <v>4875</v>
      </c>
      <c r="IY28" s="415">
        <v>-7.79</v>
      </c>
      <c r="IZ28" s="179"/>
      <c r="JA28" s="416" t="s">
        <v>20</v>
      </c>
      <c r="JB28" s="417" t="s">
        <v>21</v>
      </c>
      <c r="JC28" s="638"/>
      <c r="JD28" s="419"/>
      <c r="JE28" s="417" t="s">
        <v>22</v>
      </c>
      <c r="JF28" s="638"/>
      <c r="JG28" s="419"/>
      <c r="JH28" s="356" t="s">
        <v>23</v>
      </c>
      <c r="JI28" s="357"/>
      <c r="JJ28" s="358"/>
      <c r="JK28" s="179"/>
      <c r="JL28" s="179"/>
      <c r="JM28" s="179" t="s">
        <v>65</v>
      </c>
      <c r="JN28" s="76">
        <v>66.16</v>
      </c>
      <c r="JO28" s="76">
        <v>67.13</v>
      </c>
      <c r="JP28" s="76">
        <v>72.63</v>
      </c>
      <c r="JQ28" s="76">
        <v>68.64</v>
      </c>
      <c r="JR28" s="143"/>
      <c r="JS28" s="143"/>
      <c r="JT28" s="143"/>
      <c r="JU28" s="143"/>
      <c r="JV28" s="179"/>
      <c r="JW28" s="179"/>
      <c r="JX28" s="510" t="s">
        <v>56</v>
      </c>
      <c r="JY28" s="693">
        <v>49671</v>
      </c>
      <c r="JZ28" s="539">
        <v>2744</v>
      </c>
      <c r="KA28" s="539">
        <v>10039</v>
      </c>
      <c r="KB28" s="538">
        <v>2030</v>
      </c>
      <c r="KC28" s="539">
        <v>0</v>
      </c>
      <c r="KD28" s="539">
        <v>0</v>
      </c>
      <c r="KE28" s="539">
        <v>0</v>
      </c>
      <c r="KF28" s="539">
        <v>0</v>
      </c>
      <c r="KG28" s="544">
        <v>64484</v>
      </c>
      <c r="KH28" s="539">
        <v>33635</v>
      </c>
      <c r="KI28" s="685">
        <v>98119</v>
      </c>
      <c r="KJ28" s="235"/>
      <c r="KK28" s="235"/>
      <c r="KL28" s="528" t="s">
        <v>56</v>
      </c>
      <c r="KM28" s="694">
        <v>9607</v>
      </c>
      <c r="KN28" s="695">
        <v>1267</v>
      </c>
      <c r="KO28" s="695">
        <v>16974</v>
      </c>
      <c r="KP28" s="538">
        <v>632</v>
      </c>
      <c r="KQ28" s="539"/>
      <c r="KR28" s="539"/>
      <c r="KS28" s="539"/>
      <c r="KT28" s="539"/>
      <c r="KU28" s="544">
        <v>28480</v>
      </c>
      <c r="KV28" s="695">
        <v>2706</v>
      </c>
      <c r="KW28" s="690">
        <v>31186</v>
      </c>
      <c r="KX28" s="178"/>
      <c r="KY28" s="232"/>
      <c r="KZ28" s="232"/>
      <c r="LA28" s="232"/>
      <c r="LB28" s="110"/>
      <c r="LC28" s="56"/>
      <c r="LD28" s="54"/>
      <c r="LE28" s="56"/>
      <c r="LF28" s="158"/>
      <c r="LG28" s="286"/>
      <c r="LH28" s="287"/>
      <c r="LI28" s="25"/>
      <c r="LJ28" s="55"/>
      <c r="LK28" s="288"/>
      <c r="LL28" s="84"/>
      <c r="LM28" s="84"/>
      <c r="LN28" s="84"/>
      <c r="LO28" s="84"/>
      <c r="LQ28" s="434" t="s">
        <v>51</v>
      </c>
      <c r="LR28" s="28">
        <v>25866.429999999993</v>
      </c>
      <c r="LS28" s="650">
        <v>24585.260000000002</v>
      </c>
      <c r="LT28" s="455">
        <v>5.21</v>
      </c>
      <c r="LU28" s="50"/>
      <c r="LV28" s="50"/>
      <c r="LW28" s="410" t="s">
        <v>107</v>
      </c>
      <c r="LX28" s="7">
        <v>18401</v>
      </c>
      <c r="LY28" s="427">
        <v>17327</v>
      </c>
      <c r="LZ28" s="428">
        <v>6.2</v>
      </c>
      <c r="MA28" s="58"/>
      <c r="MB28" s="334" t="s">
        <v>20</v>
      </c>
      <c r="MC28" s="336" t="s">
        <v>21</v>
      </c>
      <c r="MD28" s="429"/>
      <c r="ME28" s="337"/>
      <c r="MF28" s="336" t="s">
        <v>22</v>
      </c>
      <c r="MG28" s="429"/>
      <c r="MH28" s="337"/>
      <c r="MI28" s="336" t="s">
        <v>23</v>
      </c>
      <c r="MJ28" s="429"/>
      <c r="MK28" s="337"/>
      <c r="ML28" s="2"/>
      <c r="MM28" s="2"/>
      <c r="MN28" s="2" t="s">
        <v>65</v>
      </c>
      <c r="MO28" s="666">
        <v>79.8</v>
      </c>
      <c r="MP28" s="666">
        <v>66.069999999999993</v>
      </c>
      <c r="MQ28" s="666">
        <v>61.34</v>
      </c>
      <c r="MR28" s="666">
        <v>68.64</v>
      </c>
      <c r="MS28" s="667">
        <v>68.959999999999994</v>
      </c>
      <c r="MT28" s="129"/>
      <c r="MU28" s="130"/>
      <c r="MV28" s="298"/>
      <c r="MW28" s="299"/>
      <c r="MX28" s="130"/>
      <c r="MY28" s="130"/>
      <c r="MZ28" s="528" t="s">
        <v>56</v>
      </c>
      <c r="NA28" s="545">
        <v>159275</v>
      </c>
      <c r="NB28" s="546">
        <v>8413</v>
      </c>
      <c r="NC28" s="546">
        <v>16809</v>
      </c>
      <c r="ND28" s="547">
        <v>15901</v>
      </c>
      <c r="NE28" s="546"/>
      <c r="NF28" s="546"/>
      <c r="NG28" s="546"/>
      <c r="NH28" s="546"/>
      <c r="NI28" s="548">
        <v>200398</v>
      </c>
      <c r="NJ28" s="698">
        <v>254958</v>
      </c>
      <c r="NK28" s="550">
        <v>455356</v>
      </c>
      <c r="NL28" s="181"/>
      <c r="NM28" s="181"/>
      <c r="NN28" s="535" t="s">
        <v>56</v>
      </c>
      <c r="NO28" s="545">
        <v>12834</v>
      </c>
      <c r="NP28" s="546">
        <v>3236</v>
      </c>
      <c r="NQ28" s="546">
        <v>30307</v>
      </c>
      <c r="NR28" s="547">
        <v>1499</v>
      </c>
      <c r="NS28" s="546"/>
      <c r="NT28" s="546"/>
      <c r="NU28" s="546"/>
      <c r="NV28" s="546"/>
      <c r="NW28" s="548">
        <v>47876</v>
      </c>
      <c r="NX28" s="518">
        <v>7266</v>
      </c>
      <c r="NY28" s="550">
        <v>55142</v>
      </c>
    </row>
    <row r="29" spans="1:389" ht="23.25" customHeight="1" thickBot="1" x14ac:dyDescent="0.3">
      <c r="A29" s="578" t="s">
        <v>33</v>
      </c>
      <c r="B29" s="623">
        <v>3103.9399999999996</v>
      </c>
      <c r="C29" s="624">
        <v>2889.44</v>
      </c>
      <c r="D29" s="581">
        <v>7.42</v>
      </c>
      <c r="E29" s="50"/>
      <c r="F29" s="50"/>
      <c r="G29" s="410" t="s">
        <v>108</v>
      </c>
      <c r="H29" s="411">
        <v>542</v>
      </c>
      <c r="I29" s="412">
        <v>752</v>
      </c>
      <c r="J29" s="413">
        <v>437</v>
      </c>
      <c r="K29" s="411">
        <v>1731</v>
      </c>
      <c r="L29" s="414">
        <v>2224</v>
      </c>
      <c r="M29" s="415">
        <v>-22.17</v>
      </c>
      <c r="N29" s="179"/>
      <c r="O29" s="335" t="s">
        <v>131</v>
      </c>
      <c r="P29" s="438">
        <v>2561</v>
      </c>
      <c r="Q29" s="439">
        <v>2560</v>
      </c>
      <c r="R29" s="440" t="s">
        <v>29</v>
      </c>
      <c r="S29" s="438">
        <v>2561</v>
      </c>
      <c r="T29" s="439">
        <v>2560</v>
      </c>
      <c r="U29" s="440" t="s">
        <v>29</v>
      </c>
      <c r="V29" s="438">
        <v>2561</v>
      </c>
      <c r="W29" s="439">
        <v>2560</v>
      </c>
      <c r="X29" s="440" t="s">
        <v>29</v>
      </c>
      <c r="Y29" s="179"/>
      <c r="Z29" s="179"/>
      <c r="AA29" s="179" t="s">
        <v>70</v>
      </c>
      <c r="AB29" s="76">
        <v>71.900000000000006</v>
      </c>
      <c r="AC29" s="76">
        <v>74.61</v>
      </c>
      <c r="AD29" s="76">
        <v>72.72</v>
      </c>
      <c r="AE29" s="76">
        <v>73.08</v>
      </c>
      <c r="AF29" s="143"/>
      <c r="AG29" s="143"/>
      <c r="AH29" s="143"/>
      <c r="AI29" s="143"/>
      <c r="AJ29" s="179"/>
      <c r="AK29" s="179"/>
      <c r="AL29" s="510" t="s">
        <v>61</v>
      </c>
      <c r="AM29" s="693">
        <v>154463</v>
      </c>
      <c r="AN29" s="539">
        <v>20495</v>
      </c>
      <c r="AO29" s="539">
        <v>34109</v>
      </c>
      <c r="AP29" s="538">
        <v>8781</v>
      </c>
      <c r="AQ29" s="539"/>
      <c r="AR29" s="539"/>
      <c r="AS29" s="539"/>
      <c r="AT29" s="540"/>
      <c r="AU29" s="541">
        <v>217848</v>
      </c>
      <c r="AV29" s="539">
        <v>137876</v>
      </c>
      <c r="AW29" s="685">
        <v>355724</v>
      </c>
      <c r="AX29" s="235"/>
      <c r="AY29" s="235"/>
      <c r="AZ29" s="528" t="s">
        <v>61</v>
      </c>
      <c r="BA29" s="694">
        <v>3583</v>
      </c>
      <c r="BB29" s="695">
        <v>7114</v>
      </c>
      <c r="BC29" s="695">
        <v>18976</v>
      </c>
      <c r="BD29" s="696">
        <v>2119</v>
      </c>
      <c r="BE29" s="695"/>
      <c r="BF29" s="695"/>
      <c r="BG29" s="695"/>
      <c r="BH29" s="695"/>
      <c r="BI29" s="697">
        <v>31792</v>
      </c>
      <c r="BJ29" s="695">
        <v>14383</v>
      </c>
      <c r="BK29" s="690">
        <v>46175</v>
      </c>
      <c r="BL29" s="523"/>
      <c r="BM29" s="232"/>
      <c r="BN29" s="232"/>
      <c r="BO29" s="232"/>
      <c r="BP29" s="110"/>
      <c r="BQ29" s="56"/>
      <c r="BR29" s="54"/>
      <c r="BS29" s="56"/>
      <c r="BT29" s="158"/>
      <c r="BU29" s="286"/>
      <c r="BV29" s="287"/>
      <c r="BW29" s="25"/>
      <c r="BX29" s="55"/>
      <c r="BY29" s="288"/>
      <c r="BZ29" s="84"/>
      <c r="CA29" s="84"/>
      <c r="CB29" s="84"/>
      <c r="CC29" s="179"/>
      <c r="CD29" s="179"/>
      <c r="CE29" s="578" t="s">
        <v>33</v>
      </c>
      <c r="CF29" s="623">
        <v>2701.6699999999996</v>
      </c>
      <c r="CG29" s="624">
        <v>2502.0400000000004</v>
      </c>
      <c r="CH29" s="581">
        <v>7.98</v>
      </c>
      <c r="CI29" s="50"/>
      <c r="CJ29" s="50"/>
      <c r="CK29" s="410" t="s">
        <v>108</v>
      </c>
      <c r="CL29" s="411">
        <v>54</v>
      </c>
      <c r="CM29" s="412">
        <v>5</v>
      </c>
      <c r="CN29" s="413">
        <v>43</v>
      </c>
      <c r="CO29" s="411">
        <v>102</v>
      </c>
      <c r="CP29" s="414">
        <v>120</v>
      </c>
      <c r="CQ29" s="415">
        <v>-15</v>
      </c>
      <c r="CR29" s="179"/>
      <c r="CS29" s="335" t="s">
        <v>141</v>
      </c>
      <c r="CT29" s="438">
        <v>2561</v>
      </c>
      <c r="CU29" s="439">
        <v>2560</v>
      </c>
      <c r="CV29" s="440" t="s">
        <v>29</v>
      </c>
      <c r="CW29" s="438">
        <v>2561</v>
      </c>
      <c r="CX29" s="439">
        <v>2560</v>
      </c>
      <c r="CY29" s="440" t="s">
        <v>29</v>
      </c>
      <c r="CZ29" s="438">
        <v>2561</v>
      </c>
      <c r="DA29" s="439">
        <v>2560</v>
      </c>
      <c r="DB29" s="440" t="s">
        <v>29</v>
      </c>
      <c r="DC29" s="179"/>
      <c r="DD29" s="179"/>
      <c r="DE29" s="179" t="s">
        <v>70</v>
      </c>
      <c r="DF29" s="76">
        <v>68.89</v>
      </c>
      <c r="DG29" s="76">
        <v>65.17</v>
      </c>
      <c r="DH29" s="76">
        <v>65.22</v>
      </c>
      <c r="DI29" s="76">
        <v>66.430000000000007</v>
      </c>
      <c r="DJ29" s="143"/>
      <c r="DK29" s="143"/>
      <c r="DL29" s="143"/>
      <c r="DM29" s="143"/>
      <c r="DN29" s="179"/>
      <c r="DO29" s="179"/>
      <c r="DP29" s="510" t="s">
        <v>61</v>
      </c>
      <c r="DQ29" s="693">
        <v>70993</v>
      </c>
      <c r="DR29" s="539">
        <v>17492</v>
      </c>
      <c r="DS29" s="539">
        <v>21291</v>
      </c>
      <c r="DT29" s="543">
        <v>9463</v>
      </c>
      <c r="DU29" s="536"/>
      <c r="DV29" s="537"/>
      <c r="DW29" s="537"/>
      <c r="DX29" s="537"/>
      <c r="DY29" s="517">
        <v>119239</v>
      </c>
      <c r="DZ29" s="539">
        <v>102796</v>
      </c>
      <c r="EA29" s="685">
        <v>222035</v>
      </c>
      <c r="EB29" s="235"/>
      <c r="EC29" s="235"/>
      <c r="ED29" s="528" t="s">
        <v>61</v>
      </c>
      <c r="EE29" s="694">
        <v>3410</v>
      </c>
      <c r="EF29" s="695">
        <v>7946</v>
      </c>
      <c r="EG29" s="695">
        <v>23508</v>
      </c>
      <c r="EH29" s="543">
        <v>2287</v>
      </c>
      <c r="EI29" s="536"/>
      <c r="EJ29" s="537"/>
      <c r="EK29" s="537"/>
      <c r="EL29" s="537"/>
      <c r="EM29" s="517">
        <v>37151</v>
      </c>
      <c r="EN29" s="695">
        <v>609</v>
      </c>
      <c r="EO29" s="690">
        <v>37760</v>
      </c>
      <c r="EP29" s="523"/>
      <c r="EQ29" s="232"/>
      <c r="ER29" s="232"/>
      <c r="ES29" s="232"/>
      <c r="ET29" s="110"/>
      <c r="EU29" s="56"/>
      <c r="EV29" s="54"/>
      <c r="EW29" s="56"/>
      <c r="EX29" s="158"/>
      <c r="EY29" s="286"/>
      <c r="EZ29" s="287"/>
      <c r="FA29" s="25"/>
      <c r="FB29" s="55"/>
      <c r="FC29" s="288"/>
      <c r="FD29" s="84"/>
      <c r="FE29" s="84"/>
      <c r="FF29" s="84"/>
      <c r="FG29" s="179"/>
      <c r="FH29" s="179"/>
      <c r="FI29" s="578" t="s">
        <v>33</v>
      </c>
      <c r="FJ29" s="623">
        <v>3654.5099999999998</v>
      </c>
      <c r="FK29" s="624">
        <v>3364.12</v>
      </c>
      <c r="FL29" s="581">
        <v>8.6300000000000008</v>
      </c>
      <c r="FM29" s="50"/>
      <c r="FN29" s="50"/>
      <c r="FO29" s="410" t="s">
        <v>108</v>
      </c>
      <c r="FP29" s="411">
        <v>396</v>
      </c>
      <c r="FQ29" s="412">
        <v>263</v>
      </c>
      <c r="FR29" s="413">
        <v>274</v>
      </c>
      <c r="FS29" s="411">
        <v>933</v>
      </c>
      <c r="FT29" s="414">
        <v>875</v>
      </c>
      <c r="FU29" s="415">
        <v>6.63</v>
      </c>
      <c r="FV29" s="179"/>
      <c r="FW29" s="335" t="s">
        <v>184</v>
      </c>
      <c r="FX29" s="438">
        <v>2561</v>
      </c>
      <c r="FY29" s="439">
        <v>2560</v>
      </c>
      <c r="FZ29" s="440" t="s">
        <v>26</v>
      </c>
      <c r="GA29" s="438">
        <v>2561</v>
      </c>
      <c r="GB29" s="439">
        <v>2560</v>
      </c>
      <c r="GC29" s="440" t="s">
        <v>26</v>
      </c>
      <c r="GD29" s="438">
        <v>2561</v>
      </c>
      <c r="GE29" s="439">
        <v>2560</v>
      </c>
      <c r="GF29" s="440" t="s">
        <v>26</v>
      </c>
      <c r="GG29" s="179"/>
      <c r="GH29" s="179"/>
      <c r="GI29" s="179" t="s">
        <v>70</v>
      </c>
      <c r="GJ29" s="76">
        <v>64.78</v>
      </c>
      <c r="GK29" s="76">
        <v>61.59</v>
      </c>
      <c r="GL29" s="76">
        <v>54.85</v>
      </c>
      <c r="GM29" s="76">
        <v>60.41</v>
      </c>
      <c r="GN29" s="143"/>
      <c r="GO29" s="143"/>
      <c r="GP29" s="143"/>
      <c r="GQ29" s="143"/>
      <c r="GR29" s="179"/>
      <c r="GS29" s="179"/>
      <c r="GT29" s="510" t="s">
        <v>61</v>
      </c>
      <c r="GU29" s="693">
        <v>174411</v>
      </c>
      <c r="GV29" s="539">
        <v>19361</v>
      </c>
      <c r="GW29" s="539">
        <v>25181</v>
      </c>
      <c r="GX29" s="543">
        <v>10335</v>
      </c>
      <c r="GY29" s="537"/>
      <c r="GZ29" s="537"/>
      <c r="HA29" s="537"/>
      <c r="HB29" s="537"/>
      <c r="HC29" s="517">
        <v>229288</v>
      </c>
      <c r="HD29" s="539">
        <v>115538</v>
      </c>
      <c r="HE29" s="685">
        <v>344826</v>
      </c>
      <c r="HF29" s="235"/>
      <c r="HG29" s="235"/>
      <c r="HH29" s="528" t="s">
        <v>61</v>
      </c>
      <c r="HI29" s="694">
        <v>23903</v>
      </c>
      <c r="HJ29" s="695">
        <v>6809</v>
      </c>
      <c r="HK29" s="695">
        <v>38233</v>
      </c>
      <c r="HL29" s="543">
        <v>2882</v>
      </c>
      <c r="HM29" s="537"/>
      <c r="HN29" s="537"/>
      <c r="HO29" s="537"/>
      <c r="HP29" s="537"/>
      <c r="HQ29" s="517">
        <v>71827</v>
      </c>
      <c r="HR29" s="695">
        <v>7635</v>
      </c>
      <c r="HS29" s="690">
        <v>79462</v>
      </c>
      <c r="HT29" s="524"/>
      <c r="HU29" s="232"/>
      <c r="HV29" s="232"/>
      <c r="HW29" s="232"/>
      <c r="HX29" s="110"/>
      <c r="HY29" s="56"/>
      <c r="HZ29" s="54"/>
      <c r="IA29" s="56"/>
      <c r="IB29" s="158"/>
      <c r="IC29" s="286"/>
      <c r="ID29" s="287"/>
      <c r="IE29" s="25"/>
      <c r="IF29" s="55"/>
      <c r="IG29" s="288"/>
      <c r="IH29" s="84"/>
      <c r="II29" s="84"/>
      <c r="IJ29" s="84"/>
      <c r="IK29" s="179"/>
      <c r="IM29" s="578" t="s">
        <v>33</v>
      </c>
      <c r="IN29" s="623">
        <v>4141.3600000000006</v>
      </c>
      <c r="IO29" s="624">
        <v>3855.4900000000002</v>
      </c>
      <c r="IP29" s="581">
        <v>7.41</v>
      </c>
      <c r="IQ29" s="50"/>
      <c r="IR29" s="50"/>
      <c r="IS29" s="410" t="s">
        <v>108</v>
      </c>
      <c r="IT29" s="411">
        <v>96</v>
      </c>
      <c r="IU29" s="412">
        <v>342</v>
      </c>
      <c r="IV29" s="413">
        <v>285</v>
      </c>
      <c r="IW29" s="411">
        <v>723</v>
      </c>
      <c r="IX29" s="414">
        <v>797</v>
      </c>
      <c r="IY29" s="415">
        <v>-9.2799999999999994</v>
      </c>
      <c r="IZ29" s="179"/>
      <c r="JA29" s="335" t="s">
        <v>162</v>
      </c>
      <c r="JB29" s="438">
        <v>2561</v>
      </c>
      <c r="JC29" s="439">
        <v>2560</v>
      </c>
      <c r="JD29" s="440" t="s">
        <v>29</v>
      </c>
      <c r="JE29" s="438">
        <v>2561</v>
      </c>
      <c r="JF29" s="439">
        <v>2560</v>
      </c>
      <c r="JG29" s="440" t="s">
        <v>29</v>
      </c>
      <c r="JH29" s="438">
        <v>2561</v>
      </c>
      <c r="JI29" s="439">
        <v>2560</v>
      </c>
      <c r="JJ29" s="440" t="s">
        <v>29</v>
      </c>
      <c r="JK29" s="179"/>
      <c r="JL29" s="179"/>
      <c r="JM29" s="179" t="s">
        <v>70</v>
      </c>
      <c r="JN29" s="76">
        <v>66.010000000000005</v>
      </c>
      <c r="JO29" s="76">
        <v>65.099999999999994</v>
      </c>
      <c r="JP29" s="76">
        <v>74.61</v>
      </c>
      <c r="JQ29" s="76">
        <v>68.569999999999993</v>
      </c>
      <c r="JR29" s="143"/>
      <c r="JS29" s="143"/>
      <c r="JT29" s="143"/>
      <c r="JU29" s="143"/>
      <c r="JV29" s="179"/>
      <c r="JW29" s="179"/>
      <c r="JX29" s="510" t="s">
        <v>61</v>
      </c>
      <c r="JY29" s="693">
        <v>153973</v>
      </c>
      <c r="JZ29" s="539">
        <v>23778</v>
      </c>
      <c r="KA29" s="539">
        <v>72698</v>
      </c>
      <c r="KB29" s="538">
        <v>5535</v>
      </c>
      <c r="KC29" s="539">
        <v>0</v>
      </c>
      <c r="KD29" s="539">
        <v>0</v>
      </c>
      <c r="KE29" s="539">
        <v>0</v>
      </c>
      <c r="KF29" s="539">
        <v>0</v>
      </c>
      <c r="KG29" s="544">
        <v>255984</v>
      </c>
      <c r="KH29" s="539">
        <v>107078</v>
      </c>
      <c r="KI29" s="685">
        <v>363062</v>
      </c>
      <c r="KJ29" s="235"/>
      <c r="KK29" s="235"/>
      <c r="KL29" s="528" t="s">
        <v>61</v>
      </c>
      <c r="KM29" s="694">
        <v>14414</v>
      </c>
      <c r="KN29" s="695">
        <v>11722</v>
      </c>
      <c r="KO29" s="695">
        <v>37882</v>
      </c>
      <c r="KP29" s="538">
        <v>1325</v>
      </c>
      <c r="KQ29" s="539"/>
      <c r="KR29" s="539"/>
      <c r="KS29" s="539"/>
      <c r="KT29" s="539"/>
      <c r="KU29" s="544">
        <v>65343</v>
      </c>
      <c r="KV29" s="695">
        <v>6051</v>
      </c>
      <c r="KW29" s="690">
        <v>71394</v>
      </c>
      <c r="KX29" s="178"/>
      <c r="KY29" s="232"/>
      <c r="KZ29" s="232"/>
      <c r="LA29" s="232"/>
      <c r="LB29" s="110"/>
      <c r="LC29" s="56"/>
      <c r="LD29" s="54"/>
      <c r="LE29" s="56"/>
      <c r="LF29" s="158"/>
      <c r="LG29" s="286"/>
      <c r="LH29" s="287"/>
      <c r="LI29" s="25"/>
      <c r="LJ29" s="55"/>
      <c r="LK29" s="288"/>
      <c r="LL29" s="84"/>
      <c r="LM29" s="84"/>
      <c r="LN29" s="84"/>
      <c r="LO29" s="84"/>
      <c r="LQ29" s="578" t="s">
        <v>33</v>
      </c>
      <c r="LR29" s="623">
        <v>13601.48</v>
      </c>
      <c r="LS29" s="676">
        <v>12611.09</v>
      </c>
      <c r="LT29" s="594">
        <v>7.85</v>
      </c>
      <c r="LU29" s="50"/>
      <c r="LV29" s="50"/>
      <c r="LW29" s="410" t="s">
        <v>108</v>
      </c>
      <c r="LX29" s="7">
        <v>3489</v>
      </c>
      <c r="LY29" s="427">
        <v>4016</v>
      </c>
      <c r="LZ29" s="428">
        <v>-13.12</v>
      </c>
      <c r="MA29" s="58"/>
      <c r="MB29" s="335" t="s">
        <v>156</v>
      </c>
      <c r="MC29" s="438">
        <v>2561</v>
      </c>
      <c r="MD29" s="439">
        <v>2560</v>
      </c>
      <c r="ME29" s="440" t="s">
        <v>26</v>
      </c>
      <c r="MF29" s="438">
        <v>2561</v>
      </c>
      <c r="MG29" s="439">
        <v>2560</v>
      </c>
      <c r="MH29" s="440" t="s">
        <v>26</v>
      </c>
      <c r="MI29" s="438">
        <v>2561</v>
      </c>
      <c r="MJ29" s="439">
        <v>2560</v>
      </c>
      <c r="MK29" s="440" t="s">
        <v>26</v>
      </c>
      <c r="ML29" s="2"/>
      <c r="MM29" s="2"/>
      <c r="MN29" s="2" t="s">
        <v>70</v>
      </c>
      <c r="MO29" s="666">
        <v>73.08</v>
      </c>
      <c r="MP29" s="666">
        <v>66.430000000000007</v>
      </c>
      <c r="MQ29" s="666">
        <v>60.41</v>
      </c>
      <c r="MR29" s="666">
        <v>68.569999999999993</v>
      </c>
      <c r="MS29" s="667">
        <v>67.12</v>
      </c>
      <c r="MT29" s="129"/>
      <c r="MU29" s="130"/>
      <c r="MV29" s="298"/>
      <c r="MW29" s="299"/>
      <c r="MX29" s="130"/>
      <c r="MY29" s="130"/>
      <c r="MZ29" s="528" t="s">
        <v>61</v>
      </c>
      <c r="NA29" s="545">
        <v>553840</v>
      </c>
      <c r="NB29" s="546">
        <v>81126</v>
      </c>
      <c r="NC29" s="546">
        <v>153279</v>
      </c>
      <c r="ND29" s="547">
        <v>34114</v>
      </c>
      <c r="NE29" s="546"/>
      <c r="NF29" s="546"/>
      <c r="NG29" s="546"/>
      <c r="NH29" s="546"/>
      <c r="NI29" s="548">
        <v>822359</v>
      </c>
      <c r="NJ29" s="698">
        <v>463288</v>
      </c>
      <c r="NK29" s="550">
        <v>1285647</v>
      </c>
      <c r="NL29" s="181"/>
      <c r="NM29" s="181"/>
      <c r="NN29" s="535" t="s">
        <v>61</v>
      </c>
      <c r="NO29" s="545">
        <v>45310</v>
      </c>
      <c r="NP29" s="546">
        <v>33591</v>
      </c>
      <c r="NQ29" s="546">
        <v>118599</v>
      </c>
      <c r="NR29" s="547">
        <v>8613</v>
      </c>
      <c r="NS29" s="546"/>
      <c r="NT29" s="546"/>
      <c r="NU29" s="546"/>
      <c r="NV29" s="546"/>
      <c r="NW29" s="548">
        <v>206113</v>
      </c>
      <c r="NX29" s="518">
        <v>28678</v>
      </c>
      <c r="NY29" s="550">
        <v>234791</v>
      </c>
    </row>
    <row r="30" spans="1:389" ht="23.25" customHeight="1" thickTop="1" x14ac:dyDescent="0.25">
      <c r="A30" s="635" t="s">
        <v>109</v>
      </c>
      <c r="B30" s="636"/>
      <c r="C30" s="699"/>
      <c r="D30" s="436"/>
      <c r="E30" s="50"/>
      <c r="F30" s="50"/>
      <c r="G30" s="410" t="s">
        <v>110</v>
      </c>
      <c r="H30" s="411">
        <v>5447</v>
      </c>
      <c r="I30" s="412">
        <v>3515</v>
      </c>
      <c r="J30" s="413">
        <v>2548</v>
      </c>
      <c r="K30" s="411">
        <v>11510</v>
      </c>
      <c r="L30" s="414">
        <v>9095</v>
      </c>
      <c r="M30" s="415">
        <v>26.55</v>
      </c>
      <c r="N30" s="179"/>
      <c r="O30" s="469" t="s">
        <v>35</v>
      </c>
      <c r="P30" s="470">
        <v>1001.94</v>
      </c>
      <c r="Q30" s="471">
        <v>926.56</v>
      </c>
      <c r="R30" s="472">
        <v>8.14</v>
      </c>
      <c r="S30" s="470">
        <v>0</v>
      </c>
      <c r="T30" s="471">
        <v>0</v>
      </c>
      <c r="U30" s="472">
        <v>0</v>
      </c>
      <c r="V30" s="470">
        <v>845.23</v>
      </c>
      <c r="W30" s="471">
        <v>788.28</v>
      </c>
      <c r="X30" s="472">
        <v>7.22</v>
      </c>
      <c r="Y30" s="179"/>
      <c r="Z30" s="179"/>
      <c r="AA30" s="179" t="s">
        <v>75</v>
      </c>
      <c r="AB30" s="76">
        <v>76.16</v>
      </c>
      <c r="AC30" s="76">
        <v>67.72</v>
      </c>
      <c r="AD30" s="76">
        <v>73.28</v>
      </c>
      <c r="AE30" s="76">
        <v>72.39</v>
      </c>
      <c r="AF30" s="143"/>
      <c r="AG30" s="143"/>
      <c r="AH30" s="143"/>
      <c r="AI30" s="143"/>
      <c r="AJ30" s="179"/>
      <c r="AK30" s="179"/>
      <c r="AL30" s="510" t="s">
        <v>67</v>
      </c>
      <c r="AM30" s="693">
        <v>263858</v>
      </c>
      <c r="AN30" s="539">
        <v>31878</v>
      </c>
      <c r="AO30" s="539">
        <v>80986</v>
      </c>
      <c r="AP30" s="538">
        <v>27189</v>
      </c>
      <c r="AQ30" s="539"/>
      <c r="AR30" s="539"/>
      <c r="AS30" s="539"/>
      <c r="AT30" s="540"/>
      <c r="AU30" s="541">
        <v>403911</v>
      </c>
      <c r="AV30" s="539">
        <v>255209</v>
      </c>
      <c r="AW30" s="685">
        <v>659120</v>
      </c>
      <c r="AX30" s="235"/>
      <c r="AY30" s="235"/>
      <c r="AZ30" s="528" t="s">
        <v>67</v>
      </c>
      <c r="BA30" s="694">
        <v>63236</v>
      </c>
      <c r="BB30" s="695">
        <v>20450</v>
      </c>
      <c r="BC30" s="695">
        <v>127045</v>
      </c>
      <c r="BD30" s="696">
        <v>8575</v>
      </c>
      <c r="BE30" s="695"/>
      <c r="BF30" s="695"/>
      <c r="BG30" s="695"/>
      <c r="BH30" s="695"/>
      <c r="BI30" s="697">
        <v>219306</v>
      </c>
      <c r="BJ30" s="695">
        <v>41277</v>
      </c>
      <c r="BK30" s="690">
        <v>260583</v>
      </c>
      <c r="BL30" s="523"/>
      <c r="BM30" s="232"/>
      <c r="BN30" s="232"/>
      <c r="BO30" s="232"/>
      <c r="BP30" s="113"/>
      <c r="BQ30" s="56"/>
      <c r="BR30" s="56"/>
      <c r="BS30" s="56"/>
      <c r="BT30" s="158"/>
      <c r="BU30" s="286"/>
      <c r="BV30" s="287"/>
      <c r="BW30" s="25"/>
      <c r="BX30" s="55"/>
      <c r="BY30" s="288"/>
      <c r="BZ30" s="84"/>
      <c r="CA30" s="84"/>
      <c r="CB30" s="84"/>
      <c r="CC30" s="179"/>
      <c r="CD30" s="179"/>
      <c r="CE30" s="635" t="s">
        <v>109</v>
      </c>
      <c r="CF30" s="636"/>
      <c r="CG30" s="699"/>
      <c r="CH30" s="436"/>
      <c r="CI30" s="50"/>
      <c r="CJ30" s="50"/>
      <c r="CK30" s="410" t="s">
        <v>110</v>
      </c>
      <c r="CL30" s="411">
        <v>5648</v>
      </c>
      <c r="CM30" s="412">
        <v>4968</v>
      </c>
      <c r="CN30" s="413">
        <v>6124</v>
      </c>
      <c r="CO30" s="411">
        <v>16740</v>
      </c>
      <c r="CP30" s="414">
        <v>18307</v>
      </c>
      <c r="CQ30" s="415">
        <v>-8.56</v>
      </c>
      <c r="CR30" s="179"/>
      <c r="CS30" s="469" t="s">
        <v>35</v>
      </c>
      <c r="CT30" s="470">
        <v>902.3</v>
      </c>
      <c r="CU30" s="471">
        <v>854.63</v>
      </c>
      <c r="CV30" s="472">
        <v>5.58</v>
      </c>
      <c r="CW30" s="470">
        <v>0</v>
      </c>
      <c r="CX30" s="471">
        <v>0</v>
      </c>
      <c r="CY30" s="472">
        <v>0</v>
      </c>
      <c r="CZ30" s="470">
        <v>777.63</v>
      </c>
      <c r="DA30" s="471">
        <v>739.53</v>
      </c>
      <c r="DB30" s="472">
        <v>5.15</v>
      </c>
      <c r="DC30" s="179"/>
      <c r="DD30" s="179"/>
      <c r="DE30" s="179" t="s">
        <v>75</v>
      </c>
      <c r="DF30" s="76">
        <v>68.63</v>
      </c>
      <c r="DG30" s="76">
        <v>59.59</v>
      </c>
      <c r="DH30" s="76">
        <v>50.47</v>
      </c>
      <c r="DI30" s="76">
        <v>59.56</v>
      </c>
      <c r="DJ30" s="143"/>
      <c r="DK30" s="143"/>
      <c r="DL30" s="143"/>
      <c r="DM30" s="143"/>
      <c r="DN30" s="179"/>
      <c r="DO30" s="179"/>
      <c r="DP30" s="510" t="s">
        <v>67</v>
      </c>
      <c r="DQ30" s="693">
        <v>370669</v>
      </c>
      <c r="DR30" s="539">
        <v>40819</v>
      </c>
      <c r="DS30" s="539">
        <v>71708</v>
      </c>
      <c r="DT30" s="543">
        <v>32679</v>
      </c>
      <c r="DU30" s="536"/>
      <c r="DV30" s="537"/>
      <c r="DW30" s="537"/>
      <c r="DX30" s="537"/>
      <c r="DY30" s="517">
        <v>515875</v>
      </c>
      <c r="DZ30" s="539">
        <v>221527</v>
      </c>
      <c r="EA30" s="685">
        <v>737402</v>
      </c>
      <c r="EB30" s="235"/>
      <c r="EC30" s="235"/>
      <c r="ED30" s="528" t="s">
        <v>67</v>
      </c>
      <c r="EE30" s="694">
        <v>43582</v>
      </c>
      <c r="EF30" s="695">
        <v>12786</v>
      </c>
      <c r="EG30" s="695">
        <v>102099</v>
      </c>
      <c r="EH30" s="543">
        <v>3772</v>
      </c>
      <c r="EI30" s="536"/>
      <c r="EJ30" s="537"/>
      <c r="EK30" s="537"/>
      <c r="EL30" s="537"/>
      <c r="EM30" s="517">
        <v>162239</v>
      </c>
      <c r="EN30" s="695">
        <v>8478</v>
      </c>
      <c r="EO30" s="690">
        <v>170717</v>
      </c>
      <c r="EP30" s="523"/>
      <c r="EQ30" s="232"/>
      <c r="ER30" s="232"/>
      <c r="ES30" s="232"/>
      <c r="ET30" s="113"/>
      <c r="EU30" s="56"/>
      <c r="EV30" s="56"/>
      <c r="EW30" s="56"/>
      <c r="EX30" s="158"/>
      <c r="EY30" s="286"/>
      <c r="EZ30" s="287"/>
      <c r="FA30" s="25"/>
      <c r="FB30" s="55"/>
      <c r="FC30" s="288"/>
      <c r="FD30" s="84"/>
      <c r="FE30" s="84"/>
      <c r="FF30" s="84"/>
      <c r="FG30" s="179"/>
      <c r="FH30" s="179"/>
      <c r="FI30" s="635" t="s">
        <v>109</v>
      </c>
      <c r="FJ30" s="636"/>
      <c r="FK30" s="699">
        <v>0</v>
      </c>
      <c r="FL30" s="436"/>
      <c r="FM30" s="50"/>
      <c r="FN30" s="50"/>
      <c r="FO30" s="410" t="s">
        <v>110</v>
      </c>
      <c r="FP30" s="411">
        <v>5474</v>
      </c>
      <c r="FQ30" s="412">
        <v>3856</v>
      </c>
      <c r="FR30" s="413">
        <v>2543</v>
      </c>
      <c r="FS30" s="411">
        <v>11873</v>
      </c>
      <c r="FT30" s="414">
        <v>12895</v>
      </c>
      <c r="FU30" s="415">
        <v>-7.93</v>
      </c>
      <c r="FV30" s="179"/>
      <c r="FW30" s="469" t="s">
        <v>35</v>
      </c>
      <c r="FX30" s="470">
        <v>932.72</v>
      </c>
      <c r="FY30" s="471">
        <v>891.23</v>
      </c>
      <c r="FZ30" s="472">
        <v>4.66</v>
      </c>
      <c r="GA30" s="470">
        <v>0</v>
      </c>
      <c r="GB30" s="471">
        <v>0</v>
      </c>
      <c r="GC30" s="472">
        <v>0</v>
      </c>
      <c r="GD30" s="470">
        <v>756.16</v>
      </c>
      <c r="GE30" s="471">
        <v>733.58</v>
      </c>
      <c r="GF30" s="472">
        <v>3.08</v>
      </c>
      <c r="GG30" s="179"/>
      <c r="GH30" s="179"/>
      <c r="GI30" s="179" t="s">
        <v>75</v>
      </c>
      <c r="GJ30" s="76">
        <v>54.05</v>
      </c>
      <c r="GK30" s="76">
        <v>54.19</v>
      </c>
      <c r="GL30" s="76">
        <v>46.77</v>
      </c>
      <c r="GM30" s="76">
        <v>51.67</v>
      </c>
      <c r="GN30" s="143"/>
      <c r="GO30" s="143"/>
      <c r="GP30" s="143"/>
      <c r="GQ30" s="143"/>
      <c r="GR30" s="179"/>
      <c r="GS30" s="179"/>
      <c r="GT30" s="510" t="s">
        <v>67</v>
      </c>
      <c r="GU30" s="693">
        <v>232641</v>
      </c>
      <c r="GV30" s="539">
        <v>30121</v>
      </c>
      <c r="GW30" s="539">
        <v>69209</v>
      </c>
      <c r="GX30" s="543">
        <v>28441</v>
      </c>
      <c r="GY30" s="537"/>
      <c r="GZ30" s="537"/>
      <c r="HA30" s="537"/>
      <c r="HB30" s="537"/>
      <c r="HC30" s="517">
        <v>360412</v>
      </c>
      <c r="HD30" s="539">
        <v>280222</v>
      </c>
      <c r="HE30" s="685">
        <v>640634</v>
      </c>
      <c r="HF30" s="235"/>
      <c r="HG30" s="235"/>
      <c r="HH30" s="528" t="s">
        <v>67</v>
      </c>
      <c r="HI30" s="694">
        <v>32900</v>
      </c>
      <c r="HJ30" s="695">
        <v>12376</v>
      </c>
      <c r="HK30" s="695">
        <v>92548</v>
      </c>
      <c r="HL30" s="543">
        <v>10016</v>
      </c>
      <c r="HM30" s="537"/>
      <c r="HN30" s="537"/>
      <c r="HO30" s="537"/>
      <c r="HP30" s="537"/>
      <c r="HQ30" s="517">
        <v>147840</v>
      </c>
      <c r="HR30" s="695">
        <v>17407</v>
      </c>
      <c r="HS30" s="690">
        <v>165247</v>
      </c>
      <c r="HT30" s="524"/>
      <c r="HU30" s="232"/>
      <c r="HV30" s="232"/>
      <c r="HW30" s="232"/>
      <c r="HX30" s="113"/>
      <c r="HY30" s="56"/>
      <c r="HZ30" s="56"/>
      <c r="IA30" s="56"/>
      <c r="IB30" s="158"/>
      <c r="IC30" s="286"/>
      <c r="ID30" s="287"/>
      <c r="IE30" s="25"/>
      <c r="IF30" s="55"/>
      <c r="IG30" s="288"/>
      <c r="IH30" s="84"/>
      <c r="II30" s="84"/>
      <c r="IJ30" s="84"/>
      <c r="IK30" s="179"/>
      <c r="IM30" s="635" t="s">
        <v>109</v>
      </c>
      <c r="IN30" s="636"/>
      <c r="IO30" s="699"/>
      <c r="IP30" s="436"/>
      <c r="IQ30" s="50"/>
      <c r="IR30" s="50"/>
      <c r="IS30" s="410" t="s">
        <v>110</v>
      </c>
      <c r="IT30" s="411">
        <v>9325</v>
      </c>
      <c r="IU30" s="412">
        <v>11560</v>
      </c>
      <c r="IV30" s="413">
        <v>9857</v>
      </c>
      <c r="IW30" s="411">
        <v>30742</v>
      </c>
      <c r="IX30" s="414">
        <v>32833</v>
      </c>
      <c r="IY30" s="415">
        <v>-6.37</v>
      </c>
      <c r="IZ30" s="179"/>
      <c r="JA30" s="469" t="s">
        <v>35</v>
      </c>
      <c r="JB30" s="470">
        <v>1125.68</v>
      </c>
      <c r="JC30" s="471">
        <v>1074.77</v>
      </c>
      <c r="JD30" s="472">
        <v>4.74</v>
      </c>
      <c r="JE30" s="470">
        <v>0</v>
      </c>
      <c r="JF30" s="471">
        <v>0</v>
      </c>
      <c r="JG30" s="472">
        <v>0</v>
      </c>
      <c r="JH30" s="470">
        <v>930.85</v>
      </c>
      <c r="JI30" s="471">
        <v>896.32</v>
      </c>
      <c r="JJ30" s="472">
        <v>3.85</v>
      </c>
      <c r="JK30" s="179"/>
      <c r="JL30" s="179"/>
      <c r="JM30" s="179" t="s">
        <v>75</v>
      </c>
      <c r="JN30" s="76">
        <v>61.49</v>
      </c>
      <c r="JO30" s="76">
        <v>57.52</v>
      </c>
      <c r="JP30" s="76">
        <v>78.349999999999994</v>
      </c>
      <c r="JQ30" s="76">
        <v>65.790000000000006</v>
      </c>
      <c r="JR30" s="143"/>
      <c r="JS30" s="143"/>
      <c r="JT30" s="143"/>
      <c r="JU30" s="143"/>
      <c r="JV30" s="179"/>
      <c r="JW30" s="179"/>
      <c r="JX30" s="510" t="s">
        <v>67</v>
      </c>
      <c r="JY30" s="693">
        <v>388309</v>
      </c>
      <c r="JZ30" s="539">
        <v>51208</v>
      </c>
      <c r="KA30" s="539">
        <v>141798</v>
      </c>
      <c r="KB30" s="538">
        <v>18464</v>
      </c>
      <c r="KC30" s="539">
        <v>0</v>
      </c>
      <c r="KD30" s="539">
        <v>0</v>
      </c>
      <c r="KE30" s="539">
        <v>0</v>
      </c>
      <c r="KF30" s="539">
        <v>0</v>
      </c>
      <c r="KG30" s="544">
        <v>599779</v>
      </c>
      <c r="KH30" s="539">
        <v>552374</v>
      </c>
      <c r="KI30" s="685">
        <v>1152153</v>
      </c>
      <c r="KJ30" s="235"/>
      <c r="KK30" s="235"/>
      <c r="KL30" s="528" t="s">
        <v>67</v>
      </c>
      <c r="KM30" s="694">
        <v>64916</v>
      </c>
      <c r="KN30" s="695">
        <v>19012</v>
      </c>
      <c r="KO30" s="695">
        <v>130496</v>
      </c>
      <c r="KP30" s="538">
        <v>5215</v>
      </c>
      <c r="KQ30" s="539"/>
      <c r="KR30" s="539"/>
      <c r="KS30" s="539"/>
      <c r="KT30" s="539"/>
      <c r="KU30" s="544">
        <v>219639</v>
      </c>
      <c r="KV30" s="695">
        <v>66666</v>
      </c>
      <c r="KW30" s="690">
        <v>286305</v>
      </c>
      <c r="KX30" s="178"/>
      <c r="KY30" s="232"/>
      <c r="KZ30" s="232"/>
      <c r="LA30" s="232"/>
      <c r="LB30" s="113"/>
      <c r="LC30" s="56"/>
      <c r="LD30" s="56"/>
      <c r="LE30" s="56"/>
      <c r="LF30" s="158"/>
      <c r="LG30" s="286"/>
      <c r="LH30" s="287"/>
      <c r="LI30" s="25"/>
      <c r="LJ30" s="55"/>
      <c r="LK30" s="288"/>
      <c r="LL30" s="84"/>
      <c r="LM30" s="84"/>
      <c r="LN30" s="84"/>
      <c r="LO30" s="84"/>
      <c r="LQ30" s="635" t="s">
        <v>109</v>
      </c>
      <c r="LR30" s="636"/>
      <c r="LS30" s="699"/>
      <c r="LT30" s="455"/>
      <c r="LU30" s="50"/>
      <c r="LV30" s="50"/>
      <c r="LW30" s="410" t="s">
        <v>110</v>
      </c>
      <c r="LX30" s="7">
        <v>70865</v>
      </c>
      <c r="LY30" s="427">
        <v>73130</v>
      </c>
      <c r="LZ30" s="428">
        <v>-3.1</v>
      </c>
      <c r="MA30" s="58"/>
      <c r="MB30" s="469" t="s">
        <v>35</v>
      </c>
      <c r="MC30" s="470">
        <v>1008.12</v>
      </c>
      <c r="MD30" s="471">
        <v>952.85</v>
      </c>
      <c r="ME30" s="472">
        <v>5.8</v>
      </c>
      <c r="MF30" s="470">
        <v>0</v>
      </c>
      <c r="MG30" s="471">
        <v>0</v>
      </c>
      <c r="MH30" s="472">
        <v>0</v>
      </c>
      <c r="MI30" s="470">
        <v>841.39</v>
      </c>
      <c r="MJ30" s="471">
        <v>802.21</v>
      </c>
      <c r="MK30" s="472">
        <v>4.88</v>
      </c>
      <c r="ML30" s="2"/>
      <c r="MM30" s="2"/>
      <c r="MN30" s="2" t="s">
        <v>75</v>
      </c>
      <c r="MO30" s="666">
        <v>72.39</v>
      </c>
      <c r="MP30" s="666">
        <v>59.56</v>
      </c>
      <c r="MQ30" s="666">
        <v>51.67</v>
      </c>
      <c r="MR30" s="666">
        <v>65.790000000000006</v>
      </c>
      <c r="MS30" s="667">
        <v>62.35</v>
      </c>
      <c r="MT30" s="129"/>
      <c r="MU30" s="130"/>
      <c r="MV30" s="298"/>
      <c r="MW30" s="299"/>
      <c r="MX30" s="130"/>
      <c r="MY30" s="130"/>
      <c r="MZ30" s="528" t="s">
        <v>67</v>
      </c>
      <c r="NA30" s="545">
        <v>1255477</v>
      </c>
      <c r="NB30" s="546">
        <v>154026</v>
      </c>
      <c r="NC30" s="546">
        <v>363701</v>
      </c>
      <c r="ND30" s="547">
        <v>106773</v>
      </c>
      <c r="NE30" s="546"/>
      <c r="NF30" s="546"/>
      <c r="NG30" s="546"/>
      <c r="NH30" s="546"/>
      <c r="NI30" s="548">
        <v>1879977</v>
      </c>
      <c r="NJ30" s="698">
        <v>1309332</v>
      </c>
      <c r="NK30" s="550">
        <v>3189309</v>
      </c>
      <c r="NL30" s="181"/>
      <c r="NM30" s="181"/>
      <c r="NN30" s="535" t="s">
        <v>67</v>
      </c>
      <c r="NO30" s="545">
        <v>204634</v>
      </c>
      <c r="NP30" s="546">
        <v>64624</v>
      </c>
      <c r="NQ30" s="546">
        <v>452188</v>
      </c>
      <c r="NR30" s="547">
        <v>27578</v>
      </c>
      <c r="NS30" s="546"/>
      <c r="NT30" s="546"/>
      <c r="NU30" s="546"/>
      <c r="NV30" s="546"/>
      <c r="NW30" s="548">
        <v>749024</v>
      </c>
      <c r="NX30" s="518">
        <v>133828</v>
      </c>
      <c r="NY30" s="550">
        <v>882852</v>
      </c>
    </row>
    <row r="31" spans="1:389" ht="23.25" customHeight="1" thickBot="1" x14ac:dyDescent="0.3">
      <c r="A31" s="553" t="s">
        <v>111</v>
      </c>
      <c r="B31" s="700">
        <v>11896</v>
      </c>
      <c r="C31" s="701">
        <v>11896</v>
      </c>
      <c r="D31" s="409">
        <v>0</v>
      </c>
      <c r="E31" s="50"/>
      <c r="F31" s="50"/>
      <c r="G31" s="410" t="s">
        <v>112</v>
      </c>
      <c r="H31" s="411">
        <v>1854</v>
      </c>
      <c r="I31" s="412">
        <v>2152</v>
      </c>
      <c r="J31" s="413">
        <v>1156</v>
      </c>
      <c r="K31" s="411">
        <v>5162</v>
      </c>
      <c r="L31" s="414">
        <v>6967</v>
      </c>
      <c r="M31" s="415">
        <v>-25.91</v>
      </c>
      <c r="N31" s="179"/>
      <c r="O31" s="469" t="s">
        <v>47</v>
      </c>
      <c r="P31" s="470">
        <v>681.99</v>
      </c>
      <c r="Q31" s="471">
        <v>649.53</v>
      </c>
      <c r="R31" s="472">
        <v>5</v>
      </c>
      <c r="S31" s="470">
        <v>440.33</v>
      </c>
      <c r="T31" s="471">
        <v>424.77</v>
      </c>
      <c r="U31" s="472">
        <v>3.66</v>
      </c>
      <c r="V31" s="470">
        <v>644.19000000000005</v>
      </c>
      <c r="W31" s="471">
        <v>615.99</v>
      </c>
      <c r="X31" s="472">
        <v>4.58</v>
      </c>
      <c r="Y31" s="179"/>
      <c r="Z31" s="179"/>
      <c r="AA31" s="179" t="s">
        <v>79</v>
      </c>
      <c r="AB31" s="76">
        <v>73.150000000000006</v>
      </c>
      <c r="AC31" s="76">
        <v>54.59</v>
      </c>
      <c r="AD31" s="76">
        <v>57.77</v>
      </c>
      <c r="AE31" s="76">
        <v>61.84</v>
      </c>
      <c r="AF31" s="143"/>
      <c r="AG31" s="143"/>
      <c r="AH31" s="143"/>
      <c r="AI31" s="143"/>
      <c r="AJ31" s="179"/>
      <c r="AK31" s="179"/>
      <c r="AL31" s="510" t="s">
        <v>71</v>
      </c>
      <c r="AM31" s="702">
        <v>0</v>
      </c>
      <c r="AN31" s="565">
        <v>0</v>
      </c>
      <c r="AO31" s="565">
        <v>0</v>
      </c>
      <c r="AP31" s="564">
        <v>0</v>
      </c>
      <c r="AQ31" s="565"/>
      <c r="AR31" s="565"/>
      <c r="AS31" s="565"/>
      <c r="AT31" s="566"/>
      <c r="AU31" s="567">
        <v>0</v>
      </c>
      <c r="AV31" s="565">
        <v>0</v>
      </c>
      <c r="AW31" s="685">
        <v>0</v>
      </c>
      <c r="AX31" s="235"/>
      <c r="AY31" s="235"/>
      <c r="AZ31" s="528" t="s">
        <v>72</v>
      </c>
      <c r="BA31" s="703">
        <v>0</v>
      </c>
      <c r="BB31" s="704">
        <v>0</v>
      </c>
      <c r="BC31" s="704">
        <v>0</v>
      </c>
      <c r="BD31" s="705">
        <v>0</v>
      </c>
      <c r="BE31" s="704"/>
      <c r="BF31" s="704"/>
      <c r="BG31" s="704"/>
      <c r="BH31" s="704"/>
      <c r="BI31" s="706">
        <v>0</v>
      </c>
      <c r="BJ31" s="704">
        <v>0</v>
      </c>
      <c r="BK31" s="690">
        <v>0</v>
      </c>
      <c r="BL31" s="523"/>
      <c r="BM31" s="232"/>
      <c r="BN31" s="232"/>
      <c r="BO31" s="232"/>
      <c r="BP31" s="113"/>
      <c r="BQ31" s="56"/>
      <c r="BR31" s="56"/>
      <c r="BS31" s="56"/>
      <c r="BT31" s="56"/>
      <c r="BU31" s="286"/>
      <c r="BV31" s="287"/>
      <c r="BW31" s="25"/>
      <c r="BX31" s="55"/>
      <c r="BY31" s="288"/>
      <c r="BZ31" s="84"/>
      <c r="CA31" s="84"/>
      <c r="CB31" s="84"/>
      <c r="CC31" s="179"/>
      <c r="CD31" s="179"/>
      <c r="CE31" s="553" t="s">
        <v>111</v>
      </c>
      <c r="CF31" s="700">
        <v>11896</v>
      </c>
      <c r="CG31" s="701">
        <v>11896</v>
      </c>
      <c r="CH31" s="409">
        <v>0</v>
      </c>
      <c r="CI31" s="50"/>
      <c r="CJ31" s="50"/>
      <c r="CK31" s="410" t="s">
        <v>112</v>
      </c>
      <c r="CL31" s="411">
        <v>1840</v>
      </c>
      <c r="CM31" s="412">
        <v>1763</v>
      </c>
      <c r="CN31" s="413">
        <v>1706</v>
      </c>
      <c r="CO31" s="411">
        <v>5309</v>
      </c>
      <c r="CP31" s="414">
        <v>5786</v>
      </c>
      <c r="CQ31" s="415">
        <v>-8.24</v>
      </c>
      <c r="CR31" s="179"/>
      <c r="CS31" s="469" t="s">
        <v>47</v>
      </c>
      <c r="CT31" s="470">
        <v>860.05</v>
      </c>
      <c r="CU31" s="471">
        <v>805.1</v>
      </c>
      <c r="CV31" s="472">
        <v>6.83</v>
      </c>
      <c r="CW31" s="470">
        <v>515.82000000000005</v>
      </c>
      <c r="CX31" s="471">
        <v>494.72</v>
      </c>
      <c r="CY31" s="472">
        <v>4.2699999999999996</v>
      </c>
      <c r="CZ31" s="470">
        <v>812.49</v>
      </c>
      <c r="DA31" s="471">
        <v>763.3</v>
      </c>
      <c r="DB31" s="472">
        <v>6.44</v>
      </c>
      <c r="DC31" s="179"/>
      <c r="DD31" s="179"/>
      <c r="DE31" s="179" t="s">
        <v>79</v>
      </c>
      <c r="DF31" s="76">
        <v>68.12</v>
      </c>
      <c r="DG31" s="76">
        <v>55.38</v>
      </c>
      <c r="DH31" s="76">
        <v>60.95</v>
      </c>
      <c r="DI31" s="76">
        <v>61.48</v>
      </c>
      <c r="DJ31" s="143"/>
      <c r="DK31" s="143"/>
      <c r="DL31" s="143"/>
      <c r="DM31" s="143"/>
      <c r="DN31" s="179"/>
      <c r="DO31" s="179"/>
      <c r="DP31" s="510" t="s">
        <v>71</v>
      </c>
      <c r="DQ31" s="702">
        <v>0</v>
      </c>
      <c r="DR31" s="565">
        <v>0</v>
      </c>
      <c r="DS31" s="565">
        <v>0</v>
      </c>
      <c r="DT31" s="569">
        <v>0</v>
      </c>
      <c r="DU31" s="562"/>
      <c r="DV31" s="563"/>
      <c r="DW31" s="563"/>
      <c r="DX31" s="563"/>
      <c r="DY31" s="570">
        <v>0</v>
      </c>
      <c r="DZ31" s="565">
        <v>0</v>
      </c>
      <c r="EA31" s="685">
        <v>0</v>
      </c>
      <c r="EB31" s="235"/>
      <c r="EC31" s="235"/>
      <c r="ED31" s="528" t="s">
        <v>72</v>
      </c>
      <c r="EE31" s="703">
        <v>0</v>
      </c>
      <c r="EF31" s="704">
        <v>0</v>
      </c>
      <c r="EG31" s="704">
        <v>0</v>
      </c>
      <c r="EH31" s="569">
        <v>0</v>
      </c>
      <c r="EI31" s="562"/>
      <c r="EJ31" s="563"/>
      <c r="EK31" s="563"/>
      <c r="EL31" s="563"/>
      <c r="EM31" s="570">
        <v>0</v>
      </c>
      <c r="EN31" s="704">
        <v>0</v>
      </c>
      <c r="EO31" s="690">
        <v>0</v>
      </c>
      <c r="EP31" s="523"/>
      <c r="EQ31" s="232"/>
      <c r="ER31" s="232"/>
      <c r="ES31" s="232"/>
      <c r="ET31" s="113"/>
      <c r="EU31" s="56"/>
      <c r="EV31" s="56"/>
      <c r="EW31" s="56"/>
      <c r="EX31" s="56"/>
      <c r="EY31" s="286"/>
      <c r="EZ31" s="287"/>
      <c r="FA31" s="25"/>
      <c r="FB31" s="55"/>
      <c r="FC31" s="288"/>
      <c r="FD31" s="84"/>
      <c r="FE31" s="84"/>
      <c r="FF31" s="84"/>
      <c r="FG31" s="179"/>
      <c r="FH31" s="179"/>
      <c r="FI31" s="553" t="s">
        <v>111</v>
      </c>
      <c r="FJ31" s="700">
        <v>11896</v>
      </c>
      <c r="FK31" s="701">
        <v>11896</v>
      </c>
      <c r="FL31" s="409">
        <v>0</v>
      </c>
      <c r="FM31" s="50"/>
      <c r="FN31" s="50"/>
      <c r="FO31" s="410" t="s">
        <v>112</v>
      </c>
      <c r="FP31" s="411">
        <v>870</v>
      </c>
      <c r="FQ31" s="412">
        <v>845</v>
      </c>
      <c r="FR31" s="413">
        <v>1525</v>
      </c>
      <c r="FS31" s="411">
        <v>3240</v>
      </c>
      <c r="FT31" s="414">
        <v>4211</v>
      </c>
      <c r="FU31" s="415">
        <v>-23.06</v>
      </c>
      <c r="FV31" s="179"/>
      <c r="FW31" s="469" t="s">
        <v>47</v>
      </c>
      <c r="FX31" s="470">
        <v>836.99</v>
      </c>
      <c r="FY31" s="471">
        <v>782.49</v>
      </c>
      <c r="FZ31" s="472">
        <v>6.96</v>
      </c>
      <c r="GA31" s="470">
        <v>462.83</v>
      </c>
      <c r="GB31" s="471">
        <v>443.2</v>
      </c>
      <c r="GC31" s="472">
        <v>4.43</v>
      </c>
      <c r="GD31" s="470">
        <v>766.16</v>
      </c>
      <c r="GE31" s="471">
        <v>722.47</v>
      </c>
      <c r="GF31" s="472">
        <v>6.05</v>
      </c>
      <c r="GG31" s="179"/>
      <c r="GH31" s="179"/>
      <c r="GI31" s="179" t="s">
        <v>79</v>
      </c>
      <c r="GJ31" s="76">
        <v>51.31</v>
      </c>
      <c r="GK31" s="76">
        <v>57.83</v>
      </c>
      <c r="GL31" s="76">
        <v>41.92</v>
      </c>
      <c r="GM31" s="76">
        <v>50.35</v>
      </c>
      <c r="GN31" s="143"/>
      <c r="GO31" s="143"/>
      <c r="GP31" s="143"/>
      <c r="GQ31" s="143"/>
      <c r="GR31" s="179"/>
      <c r="GS31" s="179"/>
      <c r="GT31" s="510" t="s">
        <v>71</v>
      </c>
      <c r="GU31" s="702">
        <v>0</v>
      </c>
      <c r="GV31" s="565">
        <v>0</v>
      </c>
      <c r="GW31" s="565">
        <v>0</v>
      </c>
      <c r="GX31" s="569">
        <v>0</v>
      </c>
      <c r="GY31" s="563"/>
      <c r="GZ31" s="563"/>
      <c r="HA31" s="563"/>
      <c r="HB31" s="563"/>
      <c r="HC31" s="570">
        <v>0</v>
      </c>
      <c r="HD31" s="565">
        <v>0</v>
      </c>
      <c r="HE31" s="685">
        <v>0</v>
      </c>
      <c r="HF31" s="235"/>
      <c r="HG31" s="235"/>
      <c r="HH31" s="528" t="s">
        <v>72</v>
      </c>
      <c r="HI31" s="703">
        <v>0</v>
      </c>
      <c r="HJ31" s="704">
        <v>0</v>
      </c>
      <c r="HK31" s="704">
        <v>0</v>
      </c>
      <c r="HL31" s="569">
        <v>0</v>
      </c>
      <c r="HM31" s="563"/>
      <c r="HN31" s="563"/>
      <c r="HO31" s="563"/>
      <c r="HP31" s="563"/>
      <c r="HQ31" s="570">
        <v>0</v>
      </c>
      <c r="HR31" s="704">
        <v>0</v>
      </c>
      <c r="HS31" s="690">
        <v>0</v>
      </c>
      <c r="HT31" s="524"/>
      <c r="HU31" s="232"/>
      <c r="HV31" s="232"/>
      <c r="HW31" s="232"/>
      <c r="HX31" s="113"/>
      <c r="HY31" s="56"/>
      <c r="HZ31" s="56"/>
      <c r="IA31" s="56"/>
      <c r="IB31" s="56"/>
      <c r="IC31" s="286"/>
      <c r="ID31" s="287"/>
      <c r="IE31" s="25"/>
      <c r="IF31" s="55"/>
      <c r="IG31" s="288"/>
      <c r="IH31" s="84"/>
      <c r="II31" s="84"/>
      <c r="IJ31" s="84"/>
      <c r="IK31" s="179"/>
      <c r="IM31" s="553" t="s">
        <v>111</v>
      </c>
      <c r="IN31" s="700">
        <v>11896</v>
      </c>
      <c r="IO31" s="701">
        <v>11896</v>
      </c>
      <c r="IP31" s="409">
        <v>0</v>
      </c>
      <c r="IQ31" s="50"/>
      <c r="IR31" s="50"/>
      <c r="IS31" s="410" t="s">
        <v>112</v>
      </c>
      <c r="IT31" s="411">
        <v>1954</v>
      </c>
      <c r="IU31" s="412">
        <v>2798</v>
      </c>
      <c r="IV31" s="413">
        <v>3146</v>
      </c>
      <c r="IW31" s="411">
        <v>7898</v>
      </c>
      <c r="IX31" s="414">
        <v>8575</v>
      </c>
      <c r="IY31" s="415">
        <v>-7.9</v>
      </c>
      <c r="IZ31" s="179"/>
      <c r="JA31" s="469" t="s">
        <v>47</v>
      </c>
      <c r="JB31" s="470">
        <v>686.49</v>
      </c>
      <c r="JC31" s="471">
        <v>643.99</v>
      </c>
      <c r="JD31" s="472">
        <v>6.6</v>
      </c>
      <c r="JE31" s="470">
        <v>489.87</v>
      </c>
      <c r="JF31" s="471">
        <v>460.46</v>
      </c>
      <c r="JG31" s="472">
        <v>6.39</v>
      </c>
      <c r="JH31" s="470">
        <v>652.46</v>
      </c>
      <c r="JI31" s="471">
        <v>613.51</v>
      </c>
      <c r="JJ31" s="472">
        <v>6.35</v>
      </c>
      <c r="JK31" s="179"/>
      <c r="JL31" s="179"/>
      <c r="JM31" s="179" t="s">
        <v>79</v>
      </c>
      <c r="JN31" s="76">
        <v>66.599999999999994</v>
      </c>
      <c r="JO31" s="76">
        <v>64.11</v>
      </c>
      <c r="JP31" s="76">
        <v>61.7</v>
      </c>
      <c r="JQ31" s="76">
        <v>64.14</v>
      </c>
      <c r="JR31" s="143"/>
      <c r="JS31" s="143"/>
      <c r="JT31" s="143"/>
      <c r="JU31" s="143"/>
      <c r="JV31" s="179"/>
      <c r="JW31" s="179"/>
      <c r="JX31" s="510" t="s">
        <v>71</v>
      </c>
      <c r="JY31" s="702">
        <v>0</v>
      </c>
      <c r="JZ31" s="565">
        <v>0</v>
      </c>
      <c r="KA31" s="565">
        <v>0</v>
      </c>
      <c r="KB31" s="564">
        <v>0</v>
      </c>
      <c r="KC31" s="565">
        <v>0</v>
      </c>
      <c r="KD31" s="565">
        <v>0</v>
      </c>
      <c r="KE31" s="565">
        <v>0</v>
      </c>
      <c r="KF31" s="565">
        <v>0</v>
      </c>
      <c r="KG31" s="571">
        <v>0</v>
      </c>
      <c r="KH31" s="565">
        <v>0</v>
      </c>
      <c r="KI31" s="685">
        <v>0</v>
      </c>
      <c r="KJ31" s="235"/>
      <c r="KK31" s="235"/>
      <c r="KL31" s="528" t="s">
        <v>72</v>
      </c>
      <c r="KM31" s="703">
        <v>0</v>
      </c>
      <c r="KN31" s="704">
        <v>0</v>
      </c>
      <c r="KO31" s="704">
        <v>0</v>
      </c>
      <c r="KP31" s="564">
        <v>0</v>
      </c>
      <c r="KQ31" s="565"/>
      <c r="KR31" s="565"/>
      <c r="KS31" s="565"/>
      <c r="KT31" s="565"/>
      <c r="KU31" s="571">
        <v>0</v>
      </c>
      <c r="KV31" s="704">
        <v>0</v>
      </c>
      <c r="KW31" s="690">
        <v>0</v>
      </c>
      <c r="KX31" s="178"/>
      <c r="KY31" s="232"/>
      <c r="KZ31" s="232"/>
      <c r="LA31" s="232"/>
      <c r="LB31" s="113"/>
      <c r="LC31" s="56"/>
      <c r="LD31" s="56"/>
      <c r="LE31" s="56"/>
      <c r="LF31" s="56"/>
      <c r="LG31" s="286"/>
      <c r="LH31" s="287"/>
      <c r="LI31" s="25"/>
      <c r="LJ31" s="55"/>
      <c r="LK31" s="288"/>
      <c r="LL31" s="84"/>
      <c r="LM31" s="84"/>
      <c r="LN31" s="84"/>
      <c r="LO31" s="84"/>
      <c r="LQ31" s="553" t="s">
        <v>111</v>
      </c>
      <c r="LR31" s="707">
        <v>11896</v>
      </c>
      <c r="LS31" s="708">
        <v>11896</v>
      </c>
      <c r="LT31" s="426">
        <v>0</v>
      </c>
      <c r="LU31" s="50"/>
      <c r="LV31" s="50"/>
      <c r="LW31" s="410" t="s">
        <v>112</v>
      </c>
      <c r="LX31" s="7">
        <v>21609</v>
      </c>
      <c r="LY31" s="427">
        <v>25539</v>
      </c>
      <c r="LZ31" s="428">
        <v>-15.39</v>
      </c>
      <c r="MA31" s="58"/>
      <c r="MB31" s="469" t="s">
        <v>47</v>
      </c>
      <c r="MC31" s="470">
        <v>752.81</v>
      </c>
      <c r="MD31" s="471">
        <v>709.16</v>
      </c>
      <c r="ME31" s="472">
        <v>6.16</v>
      </c>
      <c r="MF31" s="470">
        <v>475.82</v>
      </c>
      <c r="MG31" s="471">
        <v>453.52</v>
      </c>
      <c r="MH31" s="472">
        <v>4.92</v>
      </c>
      <c r="MI31" s="470">
        <v>707</v>
      </c>
      <c r="MJ31" s="471">
        <v>668.75</v>
      </c>
      <c r="MK31" s="472">
        <v>5.72</v>
      </c>
      <c r="ML31" s="2"/>
      <c r="MM31" s="2"/>
      <c r="MN31" s="2" t="s">
        <v>79</v>
      </c>
      <c r="MO31" s="666">
        <v>61.84</v>
      </c>
      <c r="MP31" s="666">
        <v>61.48</v>
      </c>
      <c r="MQ31" s="666">
        <v>50.35</v>
      </c>
      <c r="MR31" s="666">
        <v>64.14</v>
      </c>
      <c r="MS31" s="667">
        <v>59.45</v>
      </c>
      <c r="MT31" s="129"/>
      <c r="MU31" s="130"/>
      <c r="MV31" s="298"/>
      <c r="MW31" s="299"/>
      <c r="MX31" s="130"/>
      <c r="MY31" s="130"/>
      <c r="MZ31" s="528" t="s">
        <v>72</v>
      </c>
      <c r="NA31" s="572">
        <v>0</v>
      </c>
      <c r="NB31" s="573">
        <v>0</v>
      </c>
      <c r="NC31" s="573">
        <v>0</v>
      </c>
      <c r="ND31" s="574">
        <v>0</v>
      </c>
      <c r="NE31" s="573"/>
      <c r="NF31" s="573"/>
      <c r="NG31" s="573"/>
      <c r="NH31" s="573"/>
      <c r="NI31" s="575">
        <v>0</v>
      </c>
      <c r="NJ31" s="709">
        <v>0</v>
      </c>
      <c r="NK31" s="577">
        <v>0</v>
      </c>
      <c r="NL31" s="181"/>
      <c r="NM31" s="181"/>
      <c r="NN31" s="535" t="s">
        <v>72</v>
      </c>
      <c r="NO31" s="572">
        <v>0</v>
      </c>
      <c r="NP31" s="573">
        <v>0</v>
      </c>
      <c r="NQ31" s="573">
        <v>0</v>
      </c>
      <c r="NR31" s="574">
        <v>0</v>
      </c>
      <c r="NS31" s="573"/>
      <c r="NT31" s="573"/>
      <c r="NU31" s="573"/>
      <c r="NV31" s="573"/>
      <c r="NW31" s="575">
        <v>0</v>
      </c>
      <c r="NX31" s="710">
        <v>0</v>
      </c>
      <c r="NY31" s="577">
        <v>0</v>
      </c>
    </row>
    <row r="32" spans="1:389" ht="23.25" customHeight="1" thickTop="1" thickBot="1" x14ac:dyDescent="0.3">
      <c r="A32" s="553" t="s">
        <v>168</v>
      </c>
      <c r="B32" s="711">
        <v>80.3</v>
      </c>
      <c r="C32" s="712">
        <v>77.73</v>
      </c>
      <c r="D32" s="409">
        <v>2.57</v>
      </c>
      <c r="E32" s="300"/>
      <c r="F32" s="50"/>
      <c r="G32" s="410" t="s">
        <v>113</v>
      </c>
      <c r="H32" s="411">
        <v>5685</v>
      </c>
      <c r="I32" s="412">
        <v>3569</v>
      </c>
      <c r="J32" s="413">
        <v>3526</v>
      </c>
      <c r="K32" s="411">
        <v>12780</v>
      </c>
      <c r="L32" s="414">
        <v>17789</v>
      </c>
      <c r="M32" s="415">
        <v>-28.16</v>
      </c>
      <c r="N32" s="179"/>
      <c r="O32" s="469" t="s">
        <v>53</v>
      </c>
      <c r="P32" s="470">
        <v>478.95</v>
      </c>
      <c r="Q32" s="656">
        <v>433.91</v>
      </c>
      <c r="R32" s="472">
        <v>10.38</v>
      </c>
      <c r="S32" s="470">
        <v>321.82</v>
      </c>
      <c r="T32" s="471">
        <v>307.73</v>
      </c>
      <c r="U32" s="472">
        <v>4.58</v>
      </c>
      <c r="V32" s="470">
        <v>454.38</v>
      </c>
      <c r="W32" s="471">
        <v>415.08</v>
      </c>
      <c r="X32" s="472">
        <v>9.4700000000000006</v>
      </c>
      <c r="Y32" s="179"/>
      <c r="Z32" s="73" t="s">
        <v>55</v>
      </c>
      <c r="AA32" s="73"/>
      <c r="AB32" s="616">
        <v>300838</v>
      </c>
      <c r="AC32" s="616">
        <v>281006</v>
      </c>
      <c r="AD32" s="616">
        <v>275240</v>
      </c>
      <c r="AE32" s="616">
        <v>857084</v>
      </c>
      <c r="AF32" s="143"/>
      <c r="AG32" s="143"/>
      <c r="AH32" s="143"/>
      <c r="AI32" s="143"/>
      <c r="AJ32" s="179"/>
      <c r="AK32" s="179"/>
      <c r="AL32" s="583" t="s">
        <v>44</v>
      </c>
      <c r="AM32" s="713">
        <v>442726</v>
      </c>
      <c r="AN32" s="587">
        <v>53513</v>
      </c>
      <c r="AO32" s="587">
        <v>116454</v>
      </c>
      <c r="AP32" s="586">
        <v>39815</v>
      </c>
      <c r="AQ32" s="587"/>
      <c r="AR32" s="587"/>
      <c r="AS32" s="587"/>
      <c r="AT32" s="587"/>
      <c r="AU32" s="586">
        <v>652508</v>
      </c>
      <c r="AV32" s="587">
        <v>465563</v>
      </c>
      <c r="AW32" s="714">
        <v>1118071</v>
      </c>
      <c r="AX32" s="235"/>
      <c r="AY32" s="235"/>
      <c r="AZ32" s="595" t="s">
        <v>44</v>
      </c>
      <c r="BA32" s="715">
        <v>67385</v>
      </c>
      <c r="BB32" s="716">
        <v>28455</v>
      </c>
      <c r="BC32" s="716">
        <v>148551</v>
      </c>
      <c r="BD32" s="717">
        <v>11359</v>
      </c>
      <c r="BE32" s="716"/>
      <c r="BF32" s="716"/>
      <c r="BG32" s="716"/>
      <c r="BH32" s="716"/>
      <c r="BI32" s="718">
        <v>255750</v>
      </c>
      <c r="BJ32" s="716">
        <v>56435</v>
      </c>
      <c r="BK32" s="719">
        <v>312185</v>
      </c>
      <c r="BL32" s="592"/>
      <c r="BM32" s="232"/>
      <c r="BN32" s="232"/>
      <c r="BO32" s="232"/>
      <c r="BP32" s="113"/>
      <c r="BQ32" s="56"/>
      <c r="BR32" s="56"/>
      <c r="BS32" s="301"/>
      <c r="BT32" s="56"/>
      <c r="BU32" s="286"/>
      <c r="BV32" s="293"/>
      <c r="BW32" s="25"/>
      <c r="BX32" s="55"/>
      <c r="BY32" s="288"/>
      <c r="BZ32" s="84"/>
      <c r="CA32" s="84"/>
      <c r="CB32" s="84"/>
      <c r="CC32" s="179"/>
      <c r="CD32" s="179"/>
      <c r="CE32" s="553" t="s">
        <v>168</v>
      </c>
      <c r="CF32" s="711">
        <v>68.739999999999995</v>
      </c>
      <c r="CG32" s="712">
        <v>66.8</v>
      </c>
      <c r="CH32" s="409">
        <v>1.94</v>
      </c>
      <c r="CI32" s="300"/>
      <c r="CJ32" s="50"/>
      <c r="CK32" s="410" t="s">
        <v>113</v>
      </c>
      <c r="CL32" s="411">
        <v>10968</v>
      </c>
      <c r="CM32" s="412">
        <v>7854</v>
      </c>
      <c r="CN32" s="413">
        <v>7925</v>
      </c>
      <c r="CO32" s="411">
        <v>26747</v>
      </c>
      <c r="CP32" s="414">
        <v>28562</v>
      </c>
      <c r="CQ32" s="415">
        <v>-6.35</v>
      </c>
      <c r="CR32" s="179"/>
      <c r="CS32" s="469" t="s">
        <v>53</v>
      </c>
      <c r="CT32" s="470">
        <v>387.49</v>
      </c>
      <c r="CU32" s="656">
        <v>372.11</v>
      </c>
      <c r="CV32" s="472">
        <v>4.13</v>
      </c>
      <c r="CW32" s="470">
        <v>322.11</v>
      </c>
      <c r="CX32" s="471">
        <v>308.18</v>
      </c>
      <c r="CY32" s="472">
        <v>4.5199999999999996</v>
      </c>
      <c r="CZ32" s="470">
        <v>378.46</v>
      </c>
      <c r="DA32" s="471">
        <v>363.49</v>
      </c>
      <c r="DB32" s="472">
        <v>4.12</v>
      </c>
      <c r="DC32" s="179"/>
      <c r="DD32" s="73" t="s">
        <v>55</v>
      </c>
      <c r="DE32" s="73"/>
      <c r="DF32" s="616">
        <v>299641</v>
      </c>
      <c r="DG32" s="616">
        <v>280598</v>
      </c>
      <c r="DH32" s="616">
        <v>258330</v>
      </c>
      <c r="DI32" s="616">
        <v>838569</v>
      </c>
      <c r="DJ32" s="143"/>
      <c r="DK32" s="143"/>
      <c r="DL32" s="143"/>
      <c r="DM32" s="143"/>
      <c r="DN32" s="179"/>
      <c r="DO32" s="179"/>
      <c r="DP32" s="583" t="s">
        <v>44</v>
      </c>
      <c r="DQ32" s="713">
        <v>485335</v>
      </c>
      <c r="DR32" s="587">
        <v>61225</v>
      </c>
      <c r="DS32" s="587">
        <v>96196</v>
      </c>
      <c r="DT32" s="590">
        <v>44512</v>
      </c>
      <c r="DU32" s="585"/>
      <c r="DV32" s="585"/>
      <c r="DW32" s="585"/>
      <c r="DX32" s="585"/>
      <c r="DY32" s="591">
        <v>687268</v>
      </c>
      <c r="DZ32" s="587">
        <v>359094</v>
      </c>
      <c r="EA32" s="714">
        <v>1046362</v>
      </c>
      <c r="EB32" s="235"/>
      <c r="EC32" s="235"/>
      <c r="ED32" s="595" t="s">
        <v>44</v>
      </c>
      <c r="EE32" s="715">
        <v>47135</v>
      </c>
      <c r="EF32" s="716">
        <v>21190</v>
      </c>
      <c r="EG32" s="716">
        <v>127488</v>
      </c>
      <c r="EH32" s="590">
        <v>6261</v>
      </c>
      <c r="EI32" s="585"/>
      <c r="EJ32" s="585"/>
      <c r="EK32" s="585"/>
      <c r="EL32" s="585"/>
      <c r="EM32" s="591">
        <v>202074</v>
      </c>
      <c r="EN32" s="716">
        <v>9254</v>
      </c>
      <c r="EO32" s="719">
        <v>211328</v>
      </c>
      <c r="EP32" s="592"/>
      <c r="EQ32" s="232"/>
      <c r="ER32" s="232"/>
      <c r="ES32" s="232"/>
      <c r="ET32" s="113"/>
      <c r="EU32" s="56"/>
      <c r="EV32" s="56"/>
      <c r="EW32" s="301"/>
      <c r="EX32" s="56"/>
      <c r="EY32" s="286"/>
      <c r="EZ32" s="293"/>
      <c r="FA32" s="25"/>
      <c r="FB32" s="55"/>
      <c r="FC32" s="288"/>
      <c r="FD32" s="84"/>
      <c r="FE32" s="84"/>
      <c r="FF32" s="84"/>
      <c r="FG32" s="179"/>
      <c r="FH32" s="179"/>
      <c r="FI32" s="553" t="s">
        <v>168</v>
      </c>
      <c r="FJ32" s="711">
        <v>60.13</v>
      </c>
      <c r="FK32" s="712">
        <v>60.93</v>
      </c>
      <c r="FL32" s="409">
        <v>-0.8</v>
      </c>
      <c r="FM32" s="300"/>
      <c r="FN32" s="50"/>
      <c r="FO32" s="410" t="s">
        <v>113</v>
      </c>
      <c r="FP32" s="411">
        <v>9475</v>
      </c>
      <c r="FQ32" s="412">
        <v>8455</v>
      </c>
      <c r="FR32" s="413">
        <v>6636</v>
      </c>
      <c r="FS32" s="411">
        <v>24566</v>
      </c>
      <c r="FT32" s="414">
        <v>26137</v>
      </c>
      <c r="FU32" s="415">
        <v>-6.01</v>
      </c>
      <c r="FV32" s="179"/>
      <c r="FW32" s="469" t="s">
        <v>53</v>
      </c>
      <c r="FX32" s="470">
        <v>506.71</v>
      </c>
      <c r="FY32" s="656">
        <v>468.7</v>
      </c>
      <c r="FZ32" s="472">
        <v>8.11</v>
      </c>
      <c r="GA32" s="470">
        <v>356.1</v>
      </c>
      <c r="GB32" s="471">
        <v>329.69</v>
      </c>
      <c r="GC32" s="472">
        <v>8.01</v>
      </c>
      <c r="GD32" s="470">
        <v>478.21</v>
      </c>
      <c r="GE32" s="471">
        <v>444.11</v>
      </c>
      <c r="GF32" s="472">
        <v>7.68</v>
      </c>
      <c r="GG32" s="179"/>
      <c r="GH32" s="73" t="s">
        <v>55</v>
      </c>
      <c r="GI32" s="73"/>
      <c r="GJ32" s="616">
        <v>273550</v>
      </c>
      <c r="GK32" s="616">
        <v>298155</v>
      </c>
      <c r="GL32" s="616">
        <v>244676</v>
      </c>
      <c r="GM32" s="616">
        <v>816381</v>
      </c>
      <c r="GN32" s="143"/>
      <c r="GO32" s="143"/>
      <c r="GP32" s="143"/>
      <c r="GQ32" s="143"/>
      <c r="GR32" s="179"/>
      <c r="GS32" s="179"/>
      <c r="GT32" s="583" t="s">
        <v>44</v>
      </c>
      <c r="GU32" s="713">
        <v>448578</v>
      </c>
      <c r="GV32" s="587">
        <v>51097</v>
      </c>
      <c r="GW32" s="587">
        <v>96604</v>
      </c>
      <c r="GX32" s="590">
        <v>46432</v>
      </c>
      <c r="GY32" s="585"/>
      <c r="GZ32" s="585"/>
      <c r="HA32" s="585"/>
      <c r="HB32" s="585"/>
      <c r="HC32" s="591">
        <v>642711</v>
      </c>
      <c r="HD32" s="587">
        <v>509834</v>
      </c>
      <c r="HE32" s="714">
        <v>1152545</v>
      </c>
      <c r="HF32" s="235"/>
      <c r="HG32" s="235"/>
      <c r="HH32" s="595" t="s">
        <v>44</v>
      </c>
      <c r="HI32" s="715">
        <v>59321</v>
      </c>
      <c r="HJ32" s="716">
        <v>19805</v>
      </c>
      <c r="HK32" s="716">
        <v>140976</v>
      </c>
      <c r="HL32" s="590">
        <v>12898</v>
      </c>
      <c r="HM32" s="585"/>
      <c r="HN32" s="585"/>
      <c r="HO32" s="585"/>
      <c r="HP32" s="585"/>
      <c r="HQ32" s="591">
        <v>233000</v>
      </c>
      <c r="HR32" s="716">
        <v>28660</v>
      </c>
      <c r="HS32" s="719">
        <v>261660</v>
      </c>
      <c r="HT32" s="592"/>
      <c r="HU32" s="232"/>
      <c r="HV32" s="232"/>
      <c r="HW32" s="232"/>
      <c r="HX32" s="113"/>
      <c r="HY32" s="56"/>
      <c r="HZ32" s="56"/>
      <c r="IA32" s="301"/>
      <c r="IB32" s="56"/>
      <c r="IC32" s="286"/>
      <c r="ID32" s="293"/>
      <c r="IE32" s="25"/>
      <c r="IF32" s="55"/>
      <c r="IG32" s="288"/>
      <c r="IH32" s="84"/>
      <c r="II32" s="84"/>
      <c r="IJ32" s="84"/>
      <c r="IK32" s="179"/>
      <c r="IM32" s="553" t="s">
        <v>168</v>
      </c>
      <c r="IN32" s="711">
        <v>72.16</v>
      </c>
      <c r="IO32" s="712">
        <v>70.650000000000006</v>
      </c>
      <c r="IP32" s="409">
        <v>1.51</v>
      </c>
      <c r="IQ32" s="300"/>
      <c r="IR32" s="50"/>
      <c r="IS32" s="410" t="s">
        <v>113</v>
      </c>
      <c r="IT32" s="411">
        <v>16023</v>
      </c>
      <c r="IU32" s="412">
        <v>6849</v>
      </c>
      <c r="IV32" s="413">
        <v>5230</v>
      </c>
      <c r="IW32" s="411">
        <v>28102</v>
      </c>
      <c r="IX32" s="414">
        <v>25586</v>
      </c>
      <c r="IY32" s="415">
        <v>9.83</v>
      </c>
      <c r="IZ32" s="179"/>
      <c r="JA32" s="469" t="s">
        <v>53</v>
      </c>
      <c r="JB32" s="470">
        <v>542.27</v>
      </c>
      <c r="JC32" s="656">
        <v>515.79</v>
      </c>
      <c r="JD32" s="472">
        <v>5.13</v>
      </c>
      <c r="JE32" s="470">
        <v>397.93</v>
      </c>
      <c r="JF32" s="471">
        <v>380.57</v>
      </c>
      <c r="JG32" s="472">
        <v>4.5599999999999996</v>
      </c>
      <c r="JH32" s="470">
        <v>517.29</v>
      </c>
      <c r="JI32" s="471">
        <v>493.33</v>
      </c>
      <c r="JJ32" s="472">
        <v>4.8600000000000003</v>
      </c>
      <c r="JK32" s="179"/>
      <c r="JL32" s="73" t="s">
        <v>55</v>
      </c>
      <c r="JM32" s="73"/>
      <c r="JN32" s="616">
        <v>380605</v>
      </c>
      <c r="JO32" s="616">
        <v>383712</v>
      </c>
      <c r="JP32" s="616">
        <v>437237</v>
      </c>
      <c r="JQ32" s="616">
        <v>1201554</v>
      </c>
      <c r="JR32" s="143"/>
      <c r="JS32" s="143"/>
      <c r="JT32" s="143"/>
      <c r="JU32" s="143"/>
      <c r="JV32" s="179"/>
      <c r="JW32" s="179"/>
      <c r="JX32" s="583" t="s">
        <v>44</v>
      </c>
      <c r="JY32" s="713">
        <v>591953</v>
      </c>
      <c r="JZ32" s="587">
        <v>77730</v>
      </c>
      <c r="KA32" s="587">
        <v>224535</v>
      </c>
      <c r="KB32" s="586">
        <v>26029</v>
      </c>
      <c r="KC32" s="587">
        <v>0</v>
      </c>
      <c r="KD32" s="587">
        <v>0</v>
      </c>
      <c r="KE32" s="587">
        <v>0</v>
      </c>
      <c r="KF32" s="587">
        <v>0</v>
      </c>
      <c r="KG32" s="593">
        <v>920247</v>
      </c>
      <c r="KH32" s="587">
        <v>693087</v>
      </c>
      <c r="KI32" s="714">
        <v>1613334</v>
      </c>
      <c r="KJ32" s="235"/>
      <c r="KK32" s="235"/>
      <c r="KL32" s="595" t="s">
        <v>44</v>
      </c>
      <c r="KM32" s="715">
        <v>88937</v>
      </c>
      <c r="KN32" s="716">
        <v>32001</v>
      </c>
      <c r="KO32" s="716">
        <v>186398</v>
      </c>
      <c r="KP32" s="586">
        <v>7172</v>
      </c>
      <c r="KQ32" s="587"/>
      <c r="KR32" s="587"/>
      <c r="KS32" s="587"/>
      <c r="KT32" s="587"/>
      <c r="KU32" s="593">
        <v>314508</v>
      </c>
      <c r="KV32" s="716">
        <v>75423</v>
      </c>
      <c r="KW32" s="719">
        <v>389931</v>
      </c>
      <c r="KX32" s="178"/>
      <c r="KY32" s="232"/>
      <c r="KZ32" s="232"/>
      <c r="LA32" s="232"/>
      <c r="LB32" s="113"/>
      <c r="LC32" s="56"/>
      <c r="LD32" s="56"/>
      <c r="LE32" s="301"/>
      <c r="LF32" s="56"/>
      <c r="LG32" s="286"/>
      <c r="LH32" s="293"/>
      <c r="LI32" s="25"/>
      <c r="LJ32" s="55"/>
      <c r="LK32" s="288"/>
      <c r="LL32" s="84"/>
      <c r="LM32" s="84"/>
      <c r="LN32" s="84"/>
      <c r="LO32" s="84"/>
      <c r="LQ32" s="553" t="s">
        <v>168</v>
      </c>
      <c r="LR32" s="720">
        <v>70.33</v>
      </c>
      <c r="LS32" s="721">
        <v>69.03</v>
      </c>
      <c r="LT32" s="426">
        <v>1.3</v>
      </c>
      <c r="LU32" s="50"/>
      <c r="LV32" s="50"/>
      <c r="LW32" s="410" t="s">
        <v>113</v>
      </c>
      <c r="LX32" s="7">
        <v>92195</v>
      </c>
      <c r="LY32" s="427">
        <v>98074</v>
      </c>
      <c r="LZ32" s="428">
        <v>-5.99</v>
      </c>
      <c r="MA32" s="58"/>
      <c r="MB32" s="469" t="s">
        <v>53</v>
      </c>
      <c r="MC32" s="470">
        <v>486.88</v>
      </c>
      <c r="MD32" s="471">
        <v>455.74</v>
      </c>
      <c r="ME32" s="472">
        <v>6.83</v>
      </c>
      <c r="MF32" s="470">
        <v>356.89</v>
      </c>
      <c r="MG32" s="471">
        <v>338.34</v>
      </c>
      <c r="MH32" s="472">
        <v>5.48</v>
      </c>
      <c r="MI32" s="470">
        <v>465.38</v>
      </c>
      <c r="MJ32" s="471">
        <v>437.18</v>
      </c>
      <c r="MK32" s="472">
        <v>6.45</v>
      </c>
      <c r="ML32" s="2"/>
      <c r="MM32" s="456" t="s">
        <v>55</v>
      </c>
      <c r="MN32" s="456"/>
      <c r="MO32" s="457">
        <v>857084</v>
      </c>
      <c r="MP32" s="457">
        <v>838569</v>
      </c>
      <c r="MQ32" s="457">
        <v>816381</v>
      </c>
      <c r="MR32" s="457">
        <v>1201554</v>
      </c>
      <c r="MS32" s="457">
        <v>3713588</v>
      </c>
      <c r="MT32" s="129"/>
      <c r="MU32" s="130"/>
      <c r="MV32" s="298"/>
      <c r="MW32" s="299"/>
      <c r="MX32" s="130"/>
      <c r="MY32" s="130"/>
      <c r="MZ32" s="595" t="s">
        <v>44</v>
      </c>
      <c r="NA32" s="596">
        <v>1968592</v>
      </c>
      <c r="NB32" s="597">
        <v>243565</v>
      </c>
      <c r="NC32" s="597">
        <v>533789</v>
      </c>
      <c r="ND32" s="598">
        <v>156788</v>
      </c>
      <c r="NE32" s="597"/>
      <c r="NF32" s="597"/>
      <c r="NG32" s="597"/>
      <c r="NH32" s="597"/>
      <c r="NI32" s="599">
        <v>2902734</v>
      </c>
      <c r="NJ32" s="597">
        <v>2027578</v>
      </c>
      <c r="NK32" s="599">
        <v>4930312</v>
      </c>
      <c r="NL32" s="181"/>
      <c r="NM32" s="181"/>
      <c r="NN32" s="596" t="s">
        <v>44</v>
      </c>
      <c r="NO32" s="596">
        <v>262778</v>
      </c>
      <c r="NP32" s="597">
        <v>101451</v>
      </c>
      <c r="NQ32" s="597">
        <v>603413</v>
      </c>
      <c r="NR32" s="598">
        <v>37690</v>
      </c>
      <c r="NS32" s="597"/>
      <c r="NT32" s="597"/>
      <c r="NU32" s="597"/>
      <c r="NV32" s="597"/>
      <c r="NW32" s="599">
        <v>1005332</v>
      </c>
      <c r="NX32" s="599">
        <v>169772</v>
      </c>
      <c r="NY32" s="599">
        <v>1175104</v>
      </c>
    </row>
    <row r="33" spans="1:389" ht="23.25" customHeight="1" thickTop="1" x14ac:dyDescent="0.25">
      <c r="A33" s="553" t="s">
        <v>114</v>
      </c>
      <c r="B33" s="722">
        <v>857084</v>
      </c>
      <c r="C33" s="701">
        <v>824588</v>
      </c>
      <c r="D33" s="409">
        <v>3.94</v>
      </c>
      <c r="E33" s="50"/>
      <c r="F33" s="50"/>
      <c r="G33" s="410" t="s">
        <v>115</v>
      </c>
      <c r="H33" s="411">
        <v>519</v>
      </c>
      <c r="I33" s="412">
        <v>366</v>
      </c>
      <c r="J33" s="413">
        <v>212</v>
      </c>
      <c r="K33" s="411">
        <v>1097</v>
      </c>
      <c r="L33" s="414">
        <v>1559</v>
      </c>
      <c r="M33" s="415">
        <v>-29.63</v>
      </c>
      <c r="N33" s="179"/>
      <c r="O33" s="469" t="s">
        <v>58</v>
      </c>
      <c r="P33" s="470">
        <v>323.76</v>
      </c>
      <c r="Q33" s="471">
        <v>305.35000000000002</v>
      </c>
      <c r="R33" s="472">
        <v>6.03</v>
      </c>
      <c r="S33" s="470">
        <v>254.91</v>
      </c>
      <c r="T33" s="471">
        <v>239.08</v>
      </c>
      <c r="U33" s="472">
        <v>6.62</v>
      </c>
      <c r="V33" s="470">
        <v>312.99</v>
      </c>
      <c r="W33" s="471">
        <v>295.45999999999998</v>
      </c>
      <c r="X33" s="472">
        <v>5.93</v>
      </c>
      <c r="Y33" s="179"/>
      <c r="Z33" s="179"/>
      <c r="AA33" s="179" t="s">
        <v>36</v>
      </c>
      <c r="AB33" s="474">
        <v>28402</v>
      </c>
      <c r="AC33" s="474">
        <v>27719</v>
      </c>
      <c r="AD33" s="474">
        <v>25847</v>
      </c>
      <c r="AE33" s="474">
        <v>81968</v>
      </c>
      <c r="AF33" s="143"/>
      <c r="AG33" s="143"/>
      <c r="AH33" s="143"/>
      <c r="AI33" s="143"/>
      <c r="AJ33" s="179"/>
      <c r="AK33" s="179"/>
      <c r="AL33" s="230" t="s">
        <v>218</v>
      </c>
      <c r="AM33" s="723" t="s">
        <v>222</v>
      </c>
      <c r="AN33" s="723"/>
      <c r="AO33" s="723"/>
      <c r="AP33" s="723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180"/>
      <c r="BM33" s="232"/>
      <c r="BN33" s="232"/>
      <c r="BO33" s="232"/>
      <c r="BP33" s="113"/>
      <c r="BQ33" s="56"/>
      <c r="BR33" s="56"/>
      <c r="BS33" s="54"/>
      <c r="BT33" s="54"/>
      <c r="BU33" s="286"/>
      <c r="BV33" s="287"/>
      <c r="BW33" s="25"/>
      <c r="BX33" s="55"/>
      <c r="BY33" s="288"/>
      <c r="BZ33" s="84"/>
      <c r="CA33" s="84"/>
      <c r="CB33" s="84"/>
      <c r="CC33" s="179"/>
      <c r="CD33" s="179"/>
      <c r="CE33" s="553" t="s">
        <v>114</v>
      </c>
      <c r="CF33" s="722">
        <v>838569</v>
      </c>
      <c r="CG33" s="701">
        <v>817055</v>
      </c>
      <c r="CH33" s="409">
        <v>2.63</v>
      </c>
      <c r="CI33" s="50"/>
      <c r="CJ33" s="50"/>
      <c r="CK33" s="410" t="s">
        <v>115</v>
      </c>
      <c r="CL33" s="411">
        <v>97</v>
      </c>
      <c r="CM33" s="412">
        <v>642</v>
      </c>
      <c r="CN33" s="413">
        <v>543</v>
      </c>
      <c r="CO33" s="411">
        <v>1282</v>
      </c>
      <c r="CP33" s="414">
        <v>1523</v>
      </c>
      <c r="CQ33" s="415">
        <v>-15.82</v>
      </c>
      <c r="CR33" s="179"/>
      <c r="CS33" s="469" t="s">
        <v>58</v>
      </c>
      <c r="CT33" s="470">
        <v>347.11</v>
      </c>
      <c r="CU33" s="471">
        <v>318.22000000000003</v>
      </c>
      <c r="CV33" s="472">
        <v>9.08</v>
      </c>
      <c r="CW33" s="470">
        <v>136.63999999999999</v>
      </c>
      <c r="CX33" s="471">
        <v>130.58000000000001</v>
      </c>
      <c r="CY33" s="472">
        <v>4.6399999999999997</v>
      </c>
      <c r="CZ33" s="470">
        <v>318.02999999999997</v>
      </c>
      <c r="DA33" s="471">
        <v>292.95</v>
      </c>
      <c r="DB33" s="472">
        <v>8.56</v>
      </c>
      <c r="DC33" s="179"/>
      <c r="DD33" s="179"/>
      <c r="DE33" s="179" t="s">
        <v>36</v>
      </c>
      <c r="DF33" s="474">
        <v>30787</v>
      </c>
      <c r="DG33" s="474">
        <v>27151</v>
      </c>
      <c r="DH33" s="474">
        <v>24477</v>
      </c>
      <c r="DI33" s="474">
        <v>82415</v>
      </c>
      <c r="DJ33" s="143"/>
      <c r="DK33" s="143"/>
      <c r="DL33" s="143"/>
      <c r="DM33" s="143"/>
      <c r="DN33" s="179"/>
      <c r="DO33" s="179"/>
      <c r="DP33" s="230" t="s">
        <v>218</v>
      </c>
      <c r="DQ33" s="723" t="s">
        <v>223</v>
      </c>
      <c r="DR33" s="723"/>
      <c r="DS33" s="723"/>
      <c r="DT33" s="723"/>
      <c r="DU33" s="235"/>
      <c r="DV33" s="235"/>
      <c r="DW33" s="235"/>
      <c r="DX33" s="235"/>
      <c r="DY33" s="235"/>
      <c r="DZ33" s="235"/>
      <c r="EA33" s="235"/>
      <c r="EB33" s="235"/>
      <c r="EC33" s="235"/>
      <c r="ED33" s="235"/>
      <c r="EE33" s="235"/>
      <c r="EF33" s="235"/>
      <c r="EG33" s="235"/>
      <c r="EH33" s="235"/>
      <c r="EI33" s="235"/>
      <c r="EJ33" s="235"/>
      <c r="EK33" s="235"/>
      <c r="EL33" s="235"/>
      <c r="EM33" s="235"/>
      <c r="EN33" s="235"/>
      <c r="EO33" s="235"/>
      <c r="EP33" s="180"/>
      <c r="EQ33" s="232"/>
      <c r="ER33" s="232"/>
      <c r="ES33" s="232"/>
      <c r="ET33" s="113"/>
      <c r="EU33" s="56"/>
      <c r="EV33" s="56"/>
      <c r="EW33" s="54"/>
      <c r="EX33" s="54"/>
      <c r="EY33" s="286"/>
      <c r="EZ33" s="287"/>
      <c r="FA33" s="25"/>
      <c r="FB33" s="55"/>
      <c r="FC33" s="288"/>
      <c r="FD33" s="84"/>
      <c r="FE33" s="84"/>
      <c r="FF33" s="84"/>
      <c r="FG33" s="179"/>
      <c r="FH33" s="179"/>
      <c r="FI33" s="553" t="s">
        <v>114</v>
      </c>
      <c r="FJ33" s="722">
        <v>816381</v>
      </c>
      <c r="FK33" s="701">
        <v>825657</v>
      </c>
      <c r="FL33" s="409">
        <v>-1.1200000000000001</v>
      </c>
      <c r="FM33" s="50"/>
      <c r="FN33" s="50"/>
      <c r="FO33" s="410" t="s">
        <v>115</v>
      </c>
      <c r="FP33" s="411">
        <v>1296</v>
      </c>
      <c r="FQ33" s="412">
        <v>528</v>
      </c>
      <c r="FR33" s="413">
        <v>682</v>
      </c>
      <c r="FS33" s="411">
        <v>2506</v>
      </c>
      <c r="FT33" s="414">
        <v>2371</v>
      </c>
      <c r="FU33" s="415">
        <v>5.69</v>
      </c>
      <c r="FV33" s="179"/>
      <c r="FW33" s="469" t="s">
        <v>58</v>
      </c>
      <c r="FX33" s="470">
        <v>365.84</v>
      </c>
      <c r="FY33" s="471">
        <v>350.2</v>
      </c>
      <c r="FZ33" s="472">
        <v>4.47</v>
      </c>
      <c r="GA33" s="470">
        <v>239.15</v>
      </c>
      <c r="GB33" s="471">
        <v>230.83</v>
      </c>
      <c r="GC33" s="472">
        <v>3.6</v>
      </c>
      <c r="GD33" s="470">
        <v>341.86</v>
      </c>
      <c r="GE33" s="471">
        <v>329.08</v>
      </c>
      <c r="GF33" s="472">
        <v>3.88</v>
      </c>
      <c r="GG33" s="179"/>
      <c r="GH33" s="179"/>
      <c r="GI33" s="179" t="s">
        <v>36</v>
      </c>
      <c r="GJ33" s="474">
        <v>21660</v>
      </c>
      <c r="GK33" s="474">
        <v>26466</v>
      </c>
      <c r="GL33" s="474">
        <v>22776</v>
      </c>
      <c r="GM33" s="474">
        <v>70902</v>
      </c>
      <c r="GN33" s="143"/>
      <c r="GO33" s="143"/>
      <c r="GP33" s="143"/>
      <c r="GQ33" s="143"/>
      <c r="GR33" s="179"/>
      <c r="GS33" s="179"/>
      <c r="GT33" s="230" t="s">
        <v>218</v>
      </c>
      <c r="GU33" s="723" t="s">
        <v>222</v>
      </c>
      <c r="GV33" s="723"/>
      <c r="GW33" s="723"/>
      <c r="GX33" s="723"/>
      <c r="GY33" s="235"/>
      <c r="GZ33" s="235"/>
      <c r="HA33" s="235"/>
      <c r="HB33" s="235"/>
      <c r="HC33" s="235"/>
      <c r="HD33" s="235"/>
      <c r="HE33" s="235"/>
      <c r="HF33" s="235"/>
      <c r="HG33" s="235"/>
      <c r="HH33" s="235"/>
      <c r="HI33" s="235"/>
      <c r="HJ33" s="235"/>
      <c r="HK33" s="235"/>
      <c r="HL33" s="235"/>
      <c r="HM33" s="235"/>
      <c r="HN33" s="235"/>
      <c r="HO33" s="235"/>
      <c r="HP33" s="235"/>
      <c r="HQ33" s="235"/>
      <c r="HR33" s="235"/>
      <c r="HS33" s="235"/>
      <c r="HT33" s="180"/>
      <c r="HU33" s="232"/>
      <c r="HV33" s="232"/>
      <c r="HW33" s="232"/>
      <c r="HX33" s="113"/>
      <c r="HY33" s="56"/>
      <c r="HZ33" s="56"/>
      <c r="IA33" s="54"/>
      <c r="IB33" s="54"/>
      <c r="IC33" s="286"/>
      <c r="ID33" s="287"/>
      <c r="IE33" s="25"/>
      <c r="IF33" s="55"/>
      <c r="IG33" s="288"/>
      <c r="IH33" s="84"/>
      <c r="II33" s="84"/>
      <c r="IJ33" s="84"/>
      <c r="IK33" s="179"/>
      <c r="IM33" s="553" t="s">
        <v>114</v>
      </c>
      <c r="IN33" s="722">
        <v>1201554</v>
      </c>
      <c r="IO33" s="701">
        <v>1172428</v>
      </c>
      <c r="IP33" s="409">
        <v>2.48</v>
      </c>
      <c r="IQ33" s="50"/>
      <c r="IR33" s="50"/>
      <c r="IS33" s="410" t="s">
        <v>115</v>
      </c>
      <c r="IT33" s="411">
        <v>642</v>
      </c>
      <c r="IU33" s="412">
        <v>526</v>
      </c>
      <c r="IV33" s="413">
        <v>413</v>
      </c>
      <c r="IW33" s="411">
        <v>1581</v>
      </c>
      <c r="IX33" s="414">
        <v>1627</v>
      </c>
      <c r="IY33" s="415">
        <v>-2.83</v>
      </c>
      <c r="IZ33" s="179"/>
      <c r="JA33" s="469" t="s">
        <v>58</v>
      </c>
      <c r="JB33" s="470">
        <v>397.44</v>
      </c>
      <c r="JC33" s="471">
        <v>379.19</v>
      </c>
      <c r="JD33" s="472">
        <v>4.8099999999999996</v>
      </c>
      <c r="JE33" s="470">
        <v>256.38</v>
      </c>
      <c r="JF33" s="471">
        <v>250.16</v>
      </c>
      <c r="JG33" s="472">
        <v>2.4900000000000002</v>
      </c>
      <c r="JH33" s="470">
        <v>373.03</v>
      </c>
      <c r="JI33" s="471">
        <v>357.77</v>
      </c>
      <c r="JJ33" s="472">
        <v>4.2699999999999996</v>
      </c>
      <c r="JK33" s="179"/>
      <c r="JL33" s="179"/>
      <c r="JM33" s="179" t="s">
        <v>36</v>
      </c>
      <c r="JN33" s="474">
        <v>33893</v>
      </c>
      <c r="JO33" s="474">
        <v>36995</v>
      </c>
      <c r="JP33" s="474">
        <v>38843</v>
      </c>
      <c r="JQ33" s="474">
        <v>109731</v>
      </c>
      <c r="JR33" s="143"/>
      <c r="JS33" s="143"/>
      <c r="JT33" s="143"/>
      <c r="JU33" s="143"/>
      <c r="JV33" s="179"/>
      <c r="JW33" s="179"/>
      <c r="JX33" s="230" t="s">
        <v>218</v>
      </c>
      <c r="JY33" s="723" t="s">
        <v>222</v>
      </c>
      <c r="JZ33" s="723"/>
      <c r="KA33" s="723"/>
      <c r="KB33" s="723"/>
      <c r="KC33" s="235"/>
      <c r="KD33" s="235"/>
      <c r="KE33" s="235"/>
      <c r="KF33" s="235"/>
      <c r="KG33" s="235"/>
      <c r="KH33" s="235"/>
      <c r="KI33" s="235"/>
      <c r="KJ33" s="235"/>
      <c r="KK33" s="235"/>
      <c r="KL33" s="235"/>
      <c r="KM33" s="235"/>
      <c r="KN33" s="235"/>
      <c r="KO33" s="235"/>
      <c r="KP33" s="235"/>
      <c r="KQ33" s="235"/>
      <c r="KR33" s="235"/>
      <c r="KS33" s="235"/>
      <c r="KT33" s="235"/>
      <c r="KU33" s="235"/>
      <c r="KV33" s="235"/>
      <c r="KW33" s="235"/>
      <c r="KX33" s="83"/>
      <c r="KY33" s="232"/>
      <c r="KZ33" s="232"/>
      <c r="LA33" s="232"/>
      <c r="LB33" s="113"/>
      <c r="LC33" s="56"/>
      <c r="LD33" s="56"/>
      <c r="LE33" s="54"/>
      <c r="LF33" s="54"/>
      <c r="LG33" s="286"/>
      <c r="LH33" s="287"/>
      <c r="LI33" s="25"/>
      <c r="LJ33" s="55"/>
      <c r="LK33" s="288"/>
      <c r="LL33" s="84"/>
      <c r="LM33" s="84"/>
      <c r="LN33" s="84"/>
      <c r="LO33" s="84"/>
      <c r="LQ33" s="553" t="s">
        <v>114</v>
      </c>
      <c r="LR33" s="6">
        <v>3713588</v>
      </c>
      <c r="LS33" s="708">
        <v>3639728</v>
      </c>
      <c r="LT33" s="426">
        <v>2.0299999999999998</v>
      </c>
      <c r="LU33" s="50"/>
      <c r="LV33" s="50"/>
      <c r="LW33" s="410" t="s">
        <v>115</v>
      </c>
      <c r="LX33" s="7">
        <v>6466</v>
      </c>
      <c r="LY33" s="427">
        <v>7080</v>
      </c>
      <c r="LZ33" s="428">
        <v>-8.67</v>
      </c>
      <c r="MA33" s="58"/>
      <c r="MB33" s="469" t="s">
        <v>58</v>
      </c>
      <c r="MC33" s="470">
        <v>361.82</v>
      </c>
      <c r="MD33" s="471">
        <v>341.97</v>
      </c>
      <c r="ME33" s="472">
        <v>5.8</v>
      </c>
      <c r="MF33" s="470">
        <v>231.73</v>
      </c>
      <c r="MG33" s="471">
        <v>222.41</v>
      </c>
      <c r="MH33" s="472">
        <v>4.1900000000000004</v>
      </c>
      <c r="MI33" s="470">
        <v>340.3</v>
      </c>
      <c r="MJ33" s="471">
        <v>323.07</v>
      </c>
      <c r="MK33" s="472">
        <v>5.33</v>
      </c>
      <c r="ML33" s="2"/>
      <c r="MM33" s="2"/>
      <c r="MN33" s="2" t="s">
        <v>36</v>
      </c>
      <c r="MO33" s="496">
        <v>81968</v>
      </c>
      <c r="MP33" s="496">
        <v>82415</v>
      </c>
      <c r="MQ33" s="496">
        <v>70902</v>
      </c>
      <c r="MR33" s="496">
        <v>109731</v>
      </c>
      <c r="MS33" s="496">
        <v>345016</v>
      </c>
      <c r="MT33" s="129"/>
      <c r="MU33" s="130"/>
      <c r="MV33" s="298"/>
      <c r="MW33" s="299"/>
      <c r="MX33" s="130"/>
      <c r="MY33" s="130"/>
      <c r="MZ33" s="230" t="s">
        <v>218</v>
      </c>
      <c r="NA33" s="724" t="s">
        <v>222</v>
      </c>
      <c r="NB33" s="724"/>
      <c r="NC33" s="724"/>
      <c r="ND33" s="724"/>
      <c r="NE33" s="181"/>
      <c r="NF33" s="181"/>
      <c r="NG33" s="181"/>
      <c r="NH33" s="181"/>
      <c r="NI33" s="181"/>
      <c r="NJ33" s="181"/>
      <c r="NK33" s="181"/>
      <c r="NL33" s="181"/>
      <c r="NM33" s="181"/>
      <c r="NN33" s="181"/>
      <c r="NO33" s="181"/>
      <c r="NP33" s="181"/>
      <c r="NQ33" s="181"/>
      <c r="NR33" s="181"/>
      <c r="NS33" s="181"/>
      <c r="NT33" s="181"/>
      <c r="NU33" s="181"/>
      <c r="NV33" s="181"/>
      <c r="NW33" s="181"/>
      <c r="NX33" s="181"/>
      <c r="NY33" s="181"/>
    </row>
    <row r="34" spans="1:389" ht="23.25" customHeight="1" thickBot="1" x14ac:dyDescent="0.3">
      <c r="A34" s="434" t="s">
        <v>116</v>
      </c>
      <c r="B34" s="725">
        <v>612693</v>
      </c>
      <c r="C34" s="726">
        <v>587532</v>
      </c>
      <c r="D34" s="436">
        <v>4.28</v>
      </c>
      <c r="E34" s="50"/>
      <c r="F34" s="50"/>
      <c r="G34" s="410" t="s">
        <v>117</v>
      </c>
      <c r="H34" s="411">
        <v>611</v>
      </c>
      <c r="I34" s="412">
        <v>627</v>
      </c>
      <c r="J34" s="413">
        <v>923</v>
      </c>
      <c r="K34" s="411">
        <v>2161</v>
      </c>
      <c r="L34" s="414">
        <v>2312</v>
      </c>
      <c r="M34" s="415">
        <v>-6.53</v>
      </c>
      <c r="N34" s="179"/>
      <c r="O34" s="469" t="s">
        <v>64</v>
      </c>
      <c r="P34" s="470">
        <v>172.71</v>
      </c>
      <c r="Q34" s="471">
        <v>160.07</v>
      </c>
      <c r="R34" s="472">
        <v>7.9</v>
      </c>
      <c r="S34" s="470">
        <v>146.25</v>
      </c>
      <c r="T34" s="471">
        <v>140.99</v>
      </c>
      <c r="U34" s="472">
        <v>3.73</v>
      </c>
      <c r="V34" s="470">
        <v>168.57</v>
      </c>
      <c r="W34" s="471">
        <v>157.22999999999999</v>
      </c>
      <c r="X34" s="472">
        <v>7.21</v>
      </c>
      <c r="Y34" s="179"/>
      <c r="Z34" s="179"/>
      <c r="AA34" s="179" t="s">
        <v>48</v>
      </c>
      <c r="AB34" s="474">
        <v>89955</v>
      </c>
      <c r="AC34" s="474">
        <v>83318</v>
      </c>
      <c r="AD34" s="474">
        <v>91732</v>
      </c>
      <c r="AE34" s="474">
        <v>265005</v>
      </c>
      <c r="AF34" s="143"/>
      <c r="AG34" s="143"/>
      <c r="AH34" s="143"/>
      <c r="AI34" s="143"/>
      <c r="AJ34" s="179"/>
      <c r="AK34" s="179"/>
      <c r="AL34" s="231"/>
      <c r="AM34" s="727"/>
      <c r="AN34" s="727"/>
      <c r="AO34" s="727"/>
      <c r="AP34" s="727"/>
      <c r="AQ34" s="83"/>
      <c r="AR34" s="83"/>
      <c r="AS34" s="83"/>
      <c r="AT34" s="83"/>
      <c r="AU34" s="83"/>
      <c r="AV34" s="83"/>
      <c r="AW34" s="83"/>
      <c r="AX34" s="235"/>
      <c r="AY34" s="235"/>
      <c r="AZ34" s="77" t="s">
        <v>118</v>
      </c>
      <c r="BA34" s="77"/>
      <c r="BB34" s="78"/>
      <c r="BC34" s="78"/>
      <c r="BD34" s="79"/>
      <c r="BE34" s="79"/>
      <c r="BF34" s="79"/>
      <c r="BG34" s="79"/>
      <c r="BH34" s="79"/>
      <c r="BI34" s="79"/>
      <c r="BJ34" s="79"/>
      <c r="BK34" s="26"/>
      <c r="BL34" s="180"/>
      <c r="BM34" s="232"/>
      <c r="BN34" s="232"/>
      <c r="BO34" s="232"/>
      <c r="BP34" s="110"/>
      <c r="BQ34" s="56"/>
      <c r="BR34" s="56"/>
      <c r="BS34" s="56"/>
      <c r="BT34" s="54"/>
      <c r="BU34" s="286"/>
      <c r="BV34" s="287"/>
      <c r="BW34" s="25"/>
      <c r="BX34" s="55"/>
      <c r="BY34" s="288"/>
      <c r="BZ34" s="84"/>
      <c r="CA34" s="84"/>
      <c r="CB34" s="84"/>
      <c r="CC34" s="179"/>
      <c r="CD34" s="179"/>
      <c r="CE34" s="434" t="s">
        <v>116</v>
      </c>
      <c r="CF34" s="725">
        <v>642756</v>
      </c>
      <c r="CG34" s="726">
        <v>625438</v>
      </c>
      <c r="CH34" s="436">
        <v>2.77</v>
      </c>
      <c r="CI34" s="50"/>
      <c r="CJ34" s="50"/>
      <c r="CK34" s="410" t="s">
        <v>117</v>
      </c>
      <c r="CL34" s="411">
        <v>715</v>
      </c>
      <c r="CM34" s="412">
        <v>985</v>
      </c>
      <c r="CN34" s="413">
        <v>1764</v>
      </c>
      <c r="CO34" s="411">
        <v>3464</v>
      </c>
      <c r="CP34" s="414">
        <v>3149</v>
      </c>
      <c r="CQ34" s="415">
        <v>10</v>
      </c>
      <c r="CR34" s="179"/>
      <c r="CS34" s="469" t="s">
        <v>64</v>
      </c>
      <c r="CT34" s="470">
        <v>289.10000000000002</v>
      </c>
      <c r="CU34" s="471">
        <v>272.33</v>
      </c>
      <c r="CV34" s="472">
        <v>6.16</v>
      </c>
      <c r="CW34" s="470">
        <v>213.2</v>
      </c>
      <c r="CX34" s="471">
        <v>200.62</v>
      </c>
      <c r="CY34" s="472">
        <v>6.27</v>
      </c>
      <c r="CZ34" s="470">
        <v>278.60000000000002</v>
      </c>
      <c r="DA34" s="471">
        <v>262.67</v>
      </c>
      <c r="DB34" s="472">
        <v>6.06</v>
      </c>
      <c r="DC34" s="179"/>
      <c r="DD34" s="179"/>
      <c r="DE34" s="179" t="s">
        <v>48</v>
      </c>
      <c r="DF34" s="474">
        <v>80636</v>
      </c>
      <c r="DG34" s="474">
        <v>75634</v>
      </c>
      <c r="DH34" s="474">
        <v>67414</v>
      </c>
      <c r="DI34" s="474">
        <v>223684</v>
      </c>
      <c r="DJ34" s="143"/>
      <c r="DK34" s="143"/>
      <c r="DL34" s="143"/>
      <c r="DM34" s="143"/>
      <c r="DN34" s="179"/>
      <c r="DO34" s="179"/>
      <c r="DP34" s="231"/>
      <c r="DQ34" s="727"/>
      <c r="DR34" s="727"/>
      <c r="DS34" s="727"/>
      <c r="DT34" s="727"/>
      <c r="DU34" s="83"/>
      <c r="DV34" s="83"/>
      <c r="DW34" s="83"/>
      <c r="DX34" s="83"/>
      <c r="DY34" s="83"/>
      <c r="DZ34" s="83"/>
      <c r="EA34" s="83"/>
      <c r="EB34" s="235"/>
      <c r="EC34" s="235"/>
      <c r="ED34" s="77" t="s">
        <v>118</v>
      </c>
      <c r="EE34" s="77"/>
      <c r="EF34" s="78"/>
      <c r="EG34" s="78"/>
      <c r="EH34" s="79"/>
      <c r="EI34" s="79"/>
      <c r="EJ34" s="79"/>
      <c r="EK34" s="79"/>
      <c r="EL34" s="79"/>
      <c r="EM34" s="79"/>
      <c r="EN34" s="79"/>
      <c r="EO34" s="26"/>
      <c r="EP34" s="180"/>
      <c r="EQ34" s="232"/>
      <c r="ER34" s="232"/>
      <c r="ES34" s="232"/>
      <c r="ET34" s="110"/>
      <c r="EU34" s="56"/>
      <c r="EV34" s="56"/>
      <c r="EW34" s="56"/>
      <c r="EX34" s="54"/>
      <c r="EY34" s="286"/>
      <c r="EZ34" s="287"/>
      <c r="FA34" s="25"/>
      <c r="FB34" s="55"/>
      <c r="FC34" s="288"/>
      <c r="FD34" s="84"/>
      <c r="FE34" s="84"/>
      <c r="FF34" s="84"/>
      <c r="FG34" s="179"/>
      <c r="FH34" s="179"/>
      <c r="FI34" s="434" t="s">
        <v>116</v>
      </c>
      <c r="FJ34" s="725">
        <v>596279</v>
      </c>
      <c r="FK34" s="726">
        <v>602487</v>
      </c>
      <c r="FL34" s="436">
        <v>-1.03</v>
      </c>
      <c r="FM34" s="50"/>
      <c r="FN34" s="50"/>
      <c r="FO34" s="410" t="s">
        <v>117</v>
      </c>
      <c r="FP34" s="411">
        <v>795</v>
      </c>
      <c r="FQ34" s="412">
        <v>471</v>
      </c>
      <c r="FR34" s="413">
        <v>439</v>
      </c>
      <c r="FS34" s="411">
        <v>1705</v>
      </c>
      <c r="FT34" s="414">
        <v>1744</v>
      </c>
      <c r="FU34" s="415">
        <v>-2.2400000000000002</v>
      </c>
      <c r="FV34" s="179"/>
      <c r="FW34" s="469" t="s">
        <v>64</v>
      </c>
      <c r="FX34" s="470">
        <v>263.19</v>
      </c>
      <c r="FY34" s="471">
        <v>247.68</v>
      </c>
      <c r="FZ34" s="472">
        <v>6.26</v>
      </c>
      <c r="GA34" s="470">
        <v>200.67</v>
      </c>
      <c r="GB34" s="471">
        <v>196.41</v>
      </c>
      <c r="GC34" s="472">
        <v>2.17</v>
      </c>
      <c r="GD34" s="470">
        <v>251.35</v>
      </c>
      <c r="GE34" s="471">
        <v>238.61</v>
      </c>
      <c r="GF34" s="472">
        <v>5.34</v>
      </c>
      <c r="GG34" s="179"/>
      <c r="GH34" s="179"/>
      <c r="GI34" s="179" t="s">
        <v>48</v>
      </c>
      <c r="GJ34" s="474">
        <v>89010</v>
      </c>
      <c r="GK34" s="474">
        <v>77056</v>
      </c>
      <c r="GL34" s="474">
        <v>71514</v>
      </c>
      <c r="GM34" s="474">
        <v>237580</v>
      </c>
      <c r="GN34" s="143"/>
      <c r="GO34" s="143"/>
      <c r="GP34" s="143"/>
      <c r="GQ34" s="143"/>
      <c r="GR34" s="179"/>
      <c r="GS34" s="179"/>
      <c r="GT34" s="231"/>
      <c r="GU34" s="727"/>
      <c r="GV34" s="727"/>
      <c r="GW34" s="727"/>
      <c r="GX34" s="727"/>
      <c r="GY34" s="83"/>
      <c r="GZ34" s="83"/>
      <c r="HA34" s="83"/>
      <c r="HB34" s="83"/>
      <c r="HC34" s="83"/>
      <c r="HD34" s="83"/>
      <c r="HE34" s="83"/>
      <c r="HF34" s="235"/>
      <c r="HG34" s="235"/>
      <c r="HH34" s="77" t="s">
        <v>118</v>
      </c>
      <c r="HI34" s="77"/>
      <c r="HJ34" s="78"/>
      <c r="HK34" s="78"/>
      <c r="HL34" s="79"/>
      <c r="HM34" s="79"/>
      <c r="HN34" s="79"/>
      <c r="HO34" s="79"/>
      <c r="HP34" s="79"/>
      <c r="HQ34" s="79"/>
      <c r="HR34" s="79"/>
      <c r="HS34" s="26"/>
      <c r="HT34" s="180"/>
      <c r="HU34" s="232"/>
      <c r="HV34" s="232"/>
      <c r="HW34" s="232"/>
      <c r="HX34" s="110"/>
      <c r="HY34" s="56"/>
      <c r="HZ34" s="56"/>
      <c r="IA34" s="56"/>
      <c r="IB34" s="54"/>
      <c r="IC34" s="286"/>
      <c r="ID34" s="287"/>
      <c r="IE34" s="25"/>
      <c r="IF34" s="55"/>
      <c r="IG34" s="288"/>
      <c r="IH34" s="84"/>
      <c r="II34" s="84"/>
      <c r="IJ34" s="84"/>
      <c r="IK34" s="179"/>
      <c r="IM34" s="434" t="s">
        <v>116</v>
      </c>
      <c r="IN34" s="725">
        <v>894218</v>
      </c>
      <c r="IO34" s="726">
        <v>867419</v>
      </c>
      <c r="IP34" s="436">
        <v>3.09</v>
      </c>
      <c r="IQ34" s="50"/>
      <c r="IR34" s="50"/>
      <c r="IS34" s="410" t="s">
        <v>117</v>
      </c>
      <c r="IT34" s="411">
        <v>2168</v>
      </c>
      <c r="IU34" s="412">
        <v>2843</v>
      </c>
      <c r="IV34" s="413">
        <v>629</v>
      </c>
      <c r="IW34" s="411">
        <v>5640</v>
      </c>
      <c r="IX34" s="414">
        <v>5493</v>
      </c>
      <c r="IY34" s="415">
        <v>2.68</v>
      </c>
      <c r="IZ34" s="179"/>
      <c r="JA34" s="469" t="s">
        <v>64</v>
      </c>
      <c r="JB34" s="470">
        <v>239.06</v>
      </c>
      <c r="JC34" s="471">
        <v>231.33</v>
      </c>
      <c r="JD34" s="472">
        <v>3.34</v>
      </c>
      <c r="JE34" s="470">
        <v>158.33000000000001</v>
      </c>
      <c r="JF34" s="471">
        <v>151.34</v>
      </c>
      <c r="JG34" s="472">
        <v>4.62</v>
      </c>
      <c r="JH34" s="470">
        <v>225.09</v>
      </c>
      <c r="JI34" s="471">
        <v>218.05</v>
      </c>
      <c r="JJ34" s="472">
        <v>3.23</v>
      </c>
      <c r="JK34" s="179"/>
      <c r="JL34" s="179"/>
      <c r="JM34" s="179" t="s">
        <v>48</v>
      </c>
      <c r="JN34" s="474">
        <v>127004</v>
      </c>
      <c r="JO34" s="474">
        <v>136045</v>
      </c>
      <c r="JP34" s="474">
        <v>147884</v>
      </c>
      <c r="JQ34" s="474">
        <v>410933</v>
      </c>
      <c r="JR34" s="143"/>
      <c r="JS34" s="143"/>
      <c r="JT34" s="143"/>
      <c r="JU34" s="143"/>
      <c r="JV34" s="179"/>
      <c r="JW34" s="179"/>
      <c r="JX34" s="231"/>
      <c r="JY34" s="727"/>
      <c r="JZ34" s="727"/>
      <c r="KA34" s="727"/>
      <c r="KB34" s="727"/>
      <c r="KC34" s="83"/>
      <c r="KD34" s="83"/>
      <c r="KE34" s="83"/>
      <c r="KF34" s="83"/>
      <c r="KG34" s="83"/>
      <c r="KH34" s="83"/>
      <c r="KI34" s="83"/>
      <c r="KJ34" s="235"/>
      <c r="KK34" s="235"/>
      <c r="KL34" s="77" t="s">
        <v>118</v>
      </c>
      <c r="KM34" s="77"/>
      <c r="KN34" s="78"/>
      <c r="KO34" s="78"/>
      <c r="KP34" s="79"/>
      <c r="KQ34" s="79"/>
      <c r="KR34" s="79"/>
      <c r="KS34" s="79"/>
      <c r="KT34" s="79"/>
      <c r="KU34" s="79"/>
      <c r="KV34" s="79"/>
      <c r="KW34" s="26"/>
      <c r="KX34" s="26"/>
      <c r="KY34" s="232"/>
      <c r="KZ34" s="232"/>
      <c r="LA34" s="232"/>
      <c r="LB34" s="110"/>
      <c r="LC34" s="56"/>
      <c r="LD34" s="56"/>
      <c r="LE34" s="56"/>
      <c r="LF34" s="54"/>
      <c r="LG34" s="286"/>
      <c r="LH34" s="287"/>
      <c r="LI34" s="25"/>
      <c r="LJ34" s="55"/>
      <c r="LK34" s="288"/>
      <c r="LL34" s="84"/>
      <c r="LM34" s="84"/>
      <c r="LN34" s="84"/>
      <c r="LO34" s="84"/>
      <c r="LQ34" s="434" t="s">
        <v>116</v>
      </c>
      <c r="LR34" s="7">
        <v>2745946</v>
      </c>
      <c r="LS34" s="728">
        <v>2682876</v>
      </c>
      <c r="LT34" s="455">
        <v>2.35</v>
      </c>
      <c r="LU34" s="50"/>
      <c r="LV34" s="50"/>
      <c r="LW34" s="410" t="s">
        <v>117</v>
      </c>
      <c r="LX34" s="7">
        <v>12970</v>
      </c>
      <c r="LY34" s="427">
        <v>12698</v>
      </c>
      <c r="LZ34" s="428">
        <v>2.14</v>
      </c>
      <c r="MA34" s="58"/>
      <c r="MB34" s="469" t="s">
        <v>64</v>
      </c>
      <c r="MC34" s="470">
        <v>237.65</v>
      </c>
      <c r="MD34" s="471">
        <v>225.45</v>
      </c>
      <c r="ME34" s="472">
        <v>5.41</v>
      </c>
      <c r="MF34" s="470">
        <v>175.03</v>
      </c>
      <c r="MG34" s="471">
        <v>168.55</v>
      </c>
      <c r="MH34" s="472">
        <v>3.84</v>
      </c>
      <c r="MI34" s="470">
        <v>227.3</v>
      </c>
      <c r="MJ34" s="471">
        <v>216.46</v>
      </c>
      <c r="MK34" s="472">
        <v>5.01</v>
      </c>
      <c r="ML34" s="2"/>
      <c r="MM34" s="2"/>
      <c r="MN34" s="2" t="s">
        <v>48</v>
      </c>
      <c r="MO34" s="496">
        <v>265005</v>
      </c>
      <c r="MP34" s="496">
        <v>223684</v>
      </c>
      <c r="MQ34" s="496">
        <v>237580</v>
      </c>
      <c r="MR34" s="496">
        <v>410933</v>
      </c>
      <c r="MS34" s="496">
        <v>1137202</v>
      </c>
      <c r="MT34" s="129"/>
      <c r="MU34" s="130"/>
      <c r="MV34" s="298"/>
      <c r="MW34" s="299"/>
      <c r="MX34" s="130"/>
      <c r="MY34" s="130"/>
      <c r="MZ34" s="231"/>
      <c r="NA34" s="729"/>
      <c r="NB34" s="729"/>
      <c r="NC34" s="729"/>
      <c r="ND34" s="729"/>
      <c r="NE34" s="181"/>
      <c r="NF34" s="181"/>
      <c r="NG34" s="181"/>
      <c r="NH34" s="181"/>
      <c r="NI34" s="181"/>
      <c r="NJ34" s="181"/>
      <c r="NK34" s="181"/>
      <c r="NL34" s="181"/>
      <c r="NM34" s="181"/>
      <c r="NN34" s="622" t="s">
        <v>158</v>
      </c>
      <c r="NO34" s="622"/>
      <c r="NP34" s="621"/>
      <c r="NQ34" s="621"/>
      <c r="NR34" s="181"/>
      <c r="NS34" s="181"/>
      <c r="NT34" s="181"/>
      <c r="NU34" s="181"/>
      <c r="NV34" s="181"/>
      <c r="NW34" s="181"/>
      <c r="NX34" s="181"/>
      <c r="NY34" s="614"/>
    </row>
    <row r="35" spans="1:389" ht="23.25" customHeight="1" thickTop="1" thickBot="1" x14ac:dyDescent="0.3">
      <c r="A35" s="578" t="s">
        <v>119</v>
      </c>
      <c r="B35" s="730">
        <v>244391</v>
      </c>
      <c r="C35" s="731">
        <v>237056</v>
      </c>
      <c r="D35" s="581">
        <v>3.09</v>
      </c>
      <c r="E35" s="50"/>
      <c r="F35" s="50"/>
      <c r="G35" s="410" t="s">
        <v>120</v>
      </c>
      <c r="H35" s="411">
        <v>3704</v>
      </c>
      <c r="I35" s="412">
        <v>2956</v>
      </c>
      <c r="J35" s="413">
        <v>906</v>
      </c>
      <c r="K35" s="411">
        <v>7566</v>
      </c>
      <c r="L35" s="414">
        <v>9438</v>
      </c>
      <c r="M35" s="415">
        <v>-19.829999999999998</v>
      </c>
      <c r="N35" s="179"/>
      <c r="O35" s="469" t="s">
        <v>69</v>
      </c>
      <c r="P35" s="470">
        <v>235.57</v>
      </c>
      <c r="Q35" s="471">
        <v>217.45</v>
      </c>
      <c r="R35" s="472">
        <v>8.33</v>
      </c>
      <c r="S35" s="470">
        <v>234.37</v>
      </c>
      <c r="T35" s="471">
        <v>221.9</v>
      </c>
      <c r="U35" s="472">
        <v>5.62</v>
      </c>
      <c r="V35" s="470">
        <v>235.38</v>
      </c>
      <c r="W35" s="471">
        <v>218.11</v>
      </c>
      <c r="X35" s="472">
        <v>7.92</v>
      </c>
      <c r="Y35" s="179"/>
      <c r="Z35" s="179"/>
      <c r="AA35" s="179" t="s">
        <v>54</v>
      </c>
      <c r="AB35" s="474">
        <v>182481</v>
      </c>
      <c r="AC35" s="474">
        <v>169969</v>
      </c>
      <c r="AD35" s="474">
        <v>157661</v>
      </c>
      <c r="AE35" s="474">
        <v>510111</v>
      </c>
      <c r="AF35" s="143"/>
      <c r="AG35" s="143"/>
      <c r="AH35" s="143"/>
      <c r="AI35" s="143"/>
      <c r="AJ35" s="179"/>
      <c r="AK35" s="179"/>
      <c r="AL35" s="231"/>
      <c r="AM35" s="732" t="s">
        <v>221</v>
      </c>
      <c r="AN35" s="732"/>
      <c r="AO35" s="732"/>
      <c r="AP35" s="732"/>
      <c r="AQ35" s="83"/>
      <c r="AR35" s="83"/>
      <c r="AS35" s="83"/>
      <c r="AT35" s="83"/>
      <c r="AU35" s="83"/>
      <c r="AV35" s="83"/>
      <c r="AW35" s="83"/>
      <c r="AX35" s="235"/>
      <c r="AY35" s="235"/>
      <c r="AZ35" s="462"/>
      <c r="BA35" s="733" t="s">
        <v>21</v>
      </c>
      <c r="BB35" s="734"/>
      <c r="BC35" s="734"/>
      <c r="BD35" s="734"/>
      <c r="BE35" s="734"/>
      <c r="BF35" s="734"/>
      <c r="BG35" s="734"/>
      <c r="BH35" s="734"/>
      <c r="BI35" s="735"/>
      <c r="BJ35" s="463" t="s">
        <v>22</v>
      </c>
      <c r="BK35" s="464" t="s">
        <v>32</v>
      </c>
      <c r="BL35" s="180"/>
      <c r="BM35" s="232"/>
      <c r="BN35" s="232"/>
      <c r="BO35" s="232"/>
      <c r="BP35" s="110"/>
      <c r="BQ35" s="56"/>
      <c r="BR35" s="56"/>
      <c r="BS35" s="56"/>
      <c r="BT35" s="54"/>
      <c r="BU35" s="286"/>
      <c r="BV35" s="287"/>
      <c r="BW35" s="25"/>
      <c r="BX35" s="55"/>
      <c r="BY35" s="288"/>
      <c r="BZ35" s="84"/>
      <c r="CA35" s="84"/>
      <c r="CB35" s="84"/>
      <c r="CC35" s="179"/>
      <c r="CD35" s="179"/>
      <c r="CE35" s="578" t="s">
        <v>119</v>
      </c>
      <c r="CF35" s="730">
        <v>195813</v>
      </c>
      <c r="CG35" s="731">
        <v>191617</v>
      </c>
      <c r="CH35" s="581">
        <v>2.19</v>
      </c>
      <c r="CI35" s="50"/>
      <c r="CJ35" s="50"/>
      <c r="CK35" s="410" t="s">
        <v>120</v>
      </c>
      <c r="CL35" s="411">
        <v>3158</v>
      </c>
      <c r="CM35" s="412">
        <v>2261</v>
      </c>
      <c r="CN35" s="413">
        <v>2746</v>
      </c>
      <c r="CO35" s="411">
        <v>8165</v>
      </c>
      <c r="CP35" s="414">
        <v>7150</v>
      </c>
      <c r="CQ35" s="415">
        <v>14.2</v>
      </c>
      <c r="CR35" s="179"/>
      <c r="CS35" s="469" t="s">
        <v>69</v>
      </c>
      <c r="CT35" s="470">
        <v>262.16000000000003</v>
      </c>
      <c r="CU35" s="471">
        <v>246.11</v>
      </c>
      <c r="CV35" s="472">
        <v>6.52</v>
      </c>
      <c r="CW35" s="470">
        <v>254.16</v>
      </c>
      <c r="CX35" s="471">
        <v>240.73</v>
      </c>
      <c r="CY35" s="472">
        <v>5.58</v>
      </c>
      <c r="CZ35" s="470">
        <v>261.05</v>
      </c>
      <c r="DA35" s="471">
        <v>245.38</v>
      </c>
      <c r="DB35" s="472">
        <v>6.39</v>
      </c>
      <c r="DC35" s="179"/>
      <c r="DD35" s="179"/>
      <c r="DE35" s="179" t="s">
        <v>54</v>
      </c>
      <c r="DF35" s="474">
        <v>188218</v>
      </c>
      <c r="DG35" s="474">
        <v>177813</v>
      </c>
      <c r="DH35" s="474">
        <v>166439</v>
      </c>
      <c r="DI35" s="474">
        <v>532470</v>
      </c>
      <c r="DJ35" s="143"/>
      <c r="DK35" s="143"/>
      <c r="DL35" s="143"/>
      <c r="DM35" s="143"/>
      <c r="DN35" s="179"/>
      <c r="DO35" s="179"/>
      <c r="DP35" s="231"/>
      <c r="DQ35" s="732" t="s">
        <v>221</v>
      </c>
      <c r="DR35" s="732"/>
      <c r="DS35" s="732"/>
      <c r="DT35" s="732"/>
      <c r="DU35" s="83"/>
      <c r="DV35" s="83"/>
      <c r="DW35" s="83"/>
      <c r="DX35" s="83"/>
      <c r="DY35" s="83"/>
      <c r="DZ35" s="83"/>
      <c r="EA35" s="83"/>
      <c r="EB35" s="235"/>
      <c r="EC35" s="235"/>
      <c r="ED35" s="462"/>
      <c r="EE35" s="733" t="s">
        <v>21</v>
      </c>
      <c r="EF35" s="734"/>
      <c r="EG35" s="734"/>
      <c r="EH35" s="734"/>
      <c r="EI35" s="734"/>
      <c r="EJ35" s="734"/>
      <c r="EK35" s="734"/>
      <c r="EL35" s="734"/>
      <c r="EM35" s="735"/>
      <c r="EN35" s="463" t="s">
        <v>22</v>
      </c>
      <c r="EO35" s="464" t="s">
        <v>32</v>
      </c>
      <c r="EP35" s="180"/>
      <c r="EQ35" s="232"/>
      <c r="ER35" s="232"/>
      <c r="ES35" s="232"/>
      <c r="ET35" s="110"/>
      <c r="EU35" s="56"/>
      <c r="EV35" s="56"/>
      <c r="EW35" s="56"/>
      <c r="EX35" s="54"/>
      <c r="EY35" s="286"/>
      <c r="EZ35" s="287"/>
      <c r="FA35" s="25"/>
      <c r="FB35" s="55"/>
      <c r="FC35" s="288"/>
      <c r="FD35" s="84"/>
      <c r="FE35" s="84"/>
      <c r="FF35" s="84"/>
      <c r="FG35" s="179"/>
      <c r="FH35" s="179"/>
      <c r="FI35" s="578" t="s">
        <v>119</v>
      </c>
      <c r="FJ35" s="730">
        <v>220102</v>
      </c>
      <c r="FK35" s="731">
        <v>223170</v>
      </c>
      <c r="FL35" s="581">
        <v>-1.37</v>
      </c>
      <c r="FM35" s="50"/>
      <c r="FN35" s="50"/>
      <c r="FO35" s="410" t="s">
        <v>120</v>
      </c>
      <c r="FP35" s="411">
        <v>6522</v>
      </c>
      <c r="FQ35" s="412">
        <v>7596</v>
      </c>
      <c r="FR35" s="413">
        <v>3494</v>
      </c>
      <c r="FS35" s="411">
        <v>17612</v>
      </c>
      <c r="FT35" s="414">
        <v>16765</v>
      </c>
      <c r="FU35" s="415">
        <v>5.05</v>
      </c>
      <c r="FV35" s="179"/>
      <c r="FW35" s="469" t="s">
        <v>69</v>
      </c>
      <c r="FX35" s="470">
        <v>275.8</v>
      </c>
      <c r="FY35" s="471">
        <v>263.2</v>
      </c>
      <c r="FZ35" s="472">
        <v>4.79</v>
      </c>
      <c r="GA35" s="470">
        <v>193.06</v>
      </c>
      <c r="GB35" s="471">
        <v>181.68</v>
      </c>
      <c r="GC35" s="472">
        <v>6.26</v>
      </c>
      <c r="GD35" s="470">
        <v>260.14</v>
      </c>
      <c r="GE35" s="471">
        <v>248.79</v>
      </c>
      <c r="GF35" s="472">
        <v>4.5599999999999996</v>
      </c>
      <c r="GG35" s="179"/>
      <c r="GH35" s="179"/>
      <c r="GI35" s="179" t="s">
        <v>54</v>
      </c>
      <c r="GJ35" s="474">
        <v>162880</v>
      </c>
      <c r="GK35" s="474">
        <v>194633</v>
      </c>
      <c r="GL35" s="474">
        <v>150386</v>
      </c>
      <c r="GM35" s="474">
        <v>507899</v>
      </c>
      <c r="GN35" s="143"/>
      <c r="GO35" s="143"/>
      <c r="GP35" s="143"/>
      <c r="GQ35" s="143"/>
      <c r="GR35" s="179"/>
      <c r="GS35" s="179"/>
      <c r="GT35" s="231"/>
      <c r="GU35" s="732" t="s">
        <v>221</v>
      </c>
      <c r="GV35" s="732"/>
      <c r="GW35" s="732"/>
      <c r="GX35" s="732"/>
      <c r="GY35" s="83"/>
      <c r="GZ35" s="83"/>
      <c r="HA35" s="83"/>
      <c r="HB35" s="83"/>
      <c r="HC35" s="83"/>
      <c r="HD35" s="83"/>
      <c r="HE35" s="83"/>
      <c r="HF35" s="235"/>
      <c r="HG35" s="235"/>
      <c r="HH35" s="462"/>
      <c r="HI35" s="733" t="s">
        <v>21</v>
      </c>
      <c r="HJ35" s="734"/>
      <c r="HK35" s="734"/>
      <c r="HL35" s="734"/>
      <c r="HM35" s="734"/>
      <c r="HN35" s="734"/>
      <c r="HO35" s="734"/>
      <c r="HP35" s="734"/>
      <c r="HQ35" s="735"/>
      <c r="HR35" s="463" t="s">
        <v>22</v>
      </c>
      <c r="HS35" s="464" t="s">
        <v>32</v>
      </c>
      <c r="HT35" s="180"/>
      <c r="HU35" s="232"/>
      <c r="HV35" s="232"/>
      <c r="HW35" s="232"/>
      <c r="HX35" s="110"/>
      <c r="HY35" s="56"/>
      <c r="HZ35" s="56"/>
      <c r="IA35" s="56"/>
      <c r="IB35" s="54"/>
      <c r="IC35" s="286"/>
      <c r="ID35" s="287"/>
      <c r="IE35" s="25"/>
      <c r="IF35" s="55"/>
      <c r="IG35" s="288"/>
      <c r="IH35" s="84"/>
      <c r="II35" s="84"/>
      <c r="IJ35" s="84"/>
      <c r="IK35" s="179"/>
      <c r="IM35" s="578" t="s">
        <v>119</v>
      </c>
      <c r="IN35" s="730">
        <v>307336</v>
      </c>
      <c r="IO35" s="731">
        <v>305009</v>
      </c>
      <c r="IP35" s="581">
        <v>0.76</v>
      </c>
      <c r="IQ35" s="50"/>
      <c r="IR35" s="50"/>
      <c r="IS35" s="410" t="s">
        <v>120</v>
      </c>
      <c r="IT35" s="411">
        <v>5341</v>
      </c>
      <c r="IU35" s="412">
        <v>3581</v>
      </c>
      <c r="IV35" s="413">
        <v>2451</v>
      </c>
      <c r="IW35" s="411">
        <v>11373</v>
      </c>
      <c r="IX35" s="414">
        <v>10411</v>
      </c>
      <c r="IY35" s="415">
        <v>9.24</v>
      </c>
      <c r="IZ35" s="179"/>
      <c r="JA35" s="469" t="s">
        <v>69</v>
      </c>
      <c r="JB35" s="470">
        <v>329.96</v>
      </c>
      <c r="JC35" s="471">
        <v>316.36</v>
      </c>
      <c r="JD35" s="472">
        <v>4.3</v>
      </c>
      <c r="JE35" s="470">
        <v>215.36</v>
      </c>
      <c r="JF35" s="471">
        <v>208.25</v>
      </c>
      <c r="JG35" s="472">
        <v>3.41</v>
      </c>
      <c r="JH35" s="470">
        <v>310.13</v>
      </c>
      <c r="JI35" s="471">
        <v>298.41000000000003</v>
      </c>
      <c r="JJ35" s="472">
        <v>3.93</v>
      </c>
      <c r="JK35" s="179"/>
      <c r="JL35" s="179"/>
      <c r="JM35" s="179" t="s">
        <v>54</v>
      </c>
      <c r="JN35" s="474">
        <v>219708</v>
      </c>
      <c r="JO35" s="474">
        <v>210672</v>
      </c>
      <c r="JP35" s="474">
        <v>250510</v>
      </c>
      <c r="JQ35" s="474">
        <v>680890</v>
      </c>
      <c r="JR35" s="143"/>
      <c r="JS35" s="143"/>
      <c r="JT35" s="143"/>
      <c r="JU35" s="143"/>
      <c r="JV35" s="179"/>
      <c r="JW35" s="179"/>
      <c r="JX35" s="231"/>
      <c r="JY35" s="732" t="s">
        <v>221</v>
      </c>
      <c r="JZ35" s="732"/>
      <c r="KA35" s="732"/>
      <c r="KB35" s="732"/>
      <c r="KC35" s="83"/>
      <c r="KD35" s="83"/>
      <c r="KE35" s="83"/>
      <c r="KF35" s="83"/>
      <c r="KG35" s="83"/>
      <c r="KH35" s="83"/>
      <c r="KI35" s="83"/>
      <c r="KJ35" s="235"/>
      <c r="KK35" s="235"/>
      <c r="KL35" s="462"/>
      <c r="KM35" s="733" t="s">
        <v>21</v>
      </c>
      <c r="KN35" s="734"/>
      <c r="KO35" s="734"/>
      <c r="KP35" s="734"/>
      <c r="KQ35" s="734"/>
      <c r="KR35" s="734"/>
      <c r="KS35" s="734"/>
      <c r="KT35" s="734"/>
      <c r="KU35" s="735"/>
      <c r="KV35" s="463" t="s">
        <v>22</v>
      </c>
      <c r="KW35" s="464" t="s">
        <v>32</v>
      </c>
      <c r="KX35" s="8"/>
      <c r="KY35" s="232"/>
      <c r="KZ35" s="232"/>
      <c r="LA35" s="232"/>
      <c r="LB35" s="110"/>
      <c r="LC35" s="56"/>
      <c r="LD35" s="56"/>
      <c r="LE35" s="56"/>
      <c r="LF35" s="54"/>
      <c r="LG35" s="286"/>
      <c r="LH35" s="287"/>
      <c r="LI35" s="25"/>
      <c r="LJ35" s="55"/>
      <c r="LK35" s="288"/>
      <c r="LL35" s="84"/>
      <c r="LM35" s="84"/>
      <c r="LN35" s="84"/>
      <c r="LO35" s="84"/>
      <c r="LQ35" s="578" t="s">
        <v>119</v>
      </c>
      <c r="LR35" s="736">
        <v>967642</v>
      </c>
      <c r="LS35" s="737">
        <v>956852</v>
      </c>
      <c r="LT35" s="594">
        <v>1.1299999999999999</v>
      </c>
      <c r="LU35" s="50"/>
      <c r="LV35" s="50"/>
      <c r="LW35" s="410" t="s">
        <v>120</v>
      </c>
      <c r="LX35" s="7">
        <v>44716</v>
      </c>
      <c r="LY35" s="427">
        <v>43764</v>
      </c>
      <c r="LZ35" s="428">
        <v>2.1800000000000002</v>
      </c>
      <c r="MA35" s="58"/>
      <c r="MB35" s="469" t="s">
        <v>69</v>
      </c>
      <c r="MC35" s="470">
        <v>280.74</v>
      </c>
      <c r="MD35" s="471">
        <v>265.56</v>
      </c>
      <c r="ME35" s="472">
        <v>5.72</v>
      </c>
      <c r="MF35" s="470">
        <v>220.92</v>
      </c>
      <c r="MG35" s="471">
        <v>210.33</v>
      </c>
      <c r="MH35" s="472">
        <v>5.03</v>
      </c>
      <c r="MI35" s="470">
        <v>270.85000000000002</v>
      </c>
      <c r="MJ35" s="471">
        <v>256.83</v>
      </c>
      <c r="MK35" s="472">
        <v>5.46</v>
      </c>
      <c r="ML35" s="2"/>
      <c r="MM35" s="2"/>
      <c r="MN35" s="2" t="s">
        <v>54</v>
      </c>
      <c r="MO35" s="496">
        <v>510111</v>
      </c>
      <c r="MP35" s="496">
        <v>532470</v>
      </c>
      <c r="MQ35" s="496">
        <v>507899</v>
      </c>
      <c r="MR35" s="496">
        <v>680890</v>
      </c>
      <c r="MS35" s="496">
        <v>2231370</v>
      </c>
      <c r="MT35" s="129"/>
      <c r="MU35" s="130"/>
      <c r="MV35" s="298"/>
      <c r="MW35" s="299"/>
      <c r="MX35" s="130"/>
      <c r="MY35" s="130"/>
      <c r="MZ35" s="231"/>
      <c r="NA35" s="732" t="s">
        <v>221</v>
      </c>
      <c r="NB35" s="732"/>
      <c r="NC35" s="732"/>
      <c r="ND35" s="732"/>
      <c r="NE35" s="181"/>
      <c r="NF35" s="181"/>
      <c r="NG35" s="181"/>
      <c r="NH35" s="181"/>
      <c r="NI35" s="181"/>
      <c r="NJ35" s="181"/>
      <c r="NK35" s="181"/>
      <c r="NL35" s="181"/>
      <c r="NM35" s="181"/>
      <c r="NN35" s="738" t="s">
        <v>128</v>
      </c>
      <c r="NO35" s="632" t="s">
        <v>21</v>
      </c>
      <c r="NP35" s="633"/>
      <c r="NQ35" s="633"/>
      <c r="NR35" s="633"/>
      <c r="NS35" s="633"/>
      <c r="NT35" s="633"/>
      <c r="NU35" s="633"/>
      <c r="NV35" s="633"/>
      <c r="NW35" s="634"/>
      <c r="NX35" s="532" t="s">
        <v>22</v>
      </c>
      <c r="NY35" s="532" t="s">
        <v>32</v>
      </c>
    </row>
    <row r="36" spans="1:389" ht="29.25" customHeight="1" thickTop="1" thickBot="1" x14ac:dyDescent="0.3">
      <c r="A36" s="739" t="s">
        <v>169</v>
      </c>
      <c r="B36" s="34"/>
      <c r="C36" s="34"/>
      <c r="D36" s="23"/>
      <c r="E36" s="50"/>
      <c r="F36" s="50"/>
      <c r="G36" s="410" t="s">
        <v>121</v>
      </c>
      <c r="H36" s="411">
        <v>268</v>
      </c>
      <c r="I36" s="412">
        <v>879</v>
      </c>
      <c r="J36" s="413">
        <v>580</v>
      </c>
      <c r="K36" s="411">
        <v>1727</v>
      </c>
      <c r="L36" s="414">
        <v>1878</v>
      </c>
      <c r="M36" s="415">
        <v>-8.0399999999999991</v>
      </c>
      <c r="N36" s="179"/>
      <c r="O36" s="582" t="s">
        <v>74</v>
      </c>
      <c r="P36" s="470">
        <v>109.75</v>
      </c>
      <c r="Q36" s="471">
        <v>104.52</v>
      </c>
      <c r="R36" s="740">
        <v>5</v>
      </c>
      <c r="S36" s="470">
        <v>113.28</v>
      </c>
      <c r="T36" s="471">
        <v>102.59</v>
      </c>
      <c r="U36" s="740">
        <v>10.42</v>
      </c>
      <c r="V36" s="470">
        <v>110.3</v>
      </c>
      <c r="W36" s="471">
        <v>104.23</v>
      </c>
      <c r="X36" s="740">
        <v>5.82</v>
      </c>
      <c r="Y36" s="179"/>
      <c r="Z36" s="179"/>
      <c r="AA36" s="179" t="s">
        <v>59</v>
      </c>
      <c r="AB36" s="474">
        <v>66076</v>
      </c>
      <c r="AC36" s="474">
        <v>74521</v>
      </c>
      <c r="AD36" s="474">
        <v>65269</v>
      </c>
      <c r="AE36" s="474">
        <v>205866</v>
      </c>
      <c r="AF36" s="143"/>
      <c r="AG36" s="143"/>
      <c r="AH36" s="143"/>
      <c r="AI36" s="143"/>
      <c r="AJ36" s="179"/>
      <c r="AK36" s="179"/>
      <c r="AL36" s="21"/>
      <c r="AM36" s="100"/>
      <c r="AN36" s="100"/>
      <c r="AO36" s="83"/>
      <c r="AP36" s="83"/>
      <c r="AQ36" s="83"/>
      <c r="AR36" s="83"/>
      <c r="AS36" s="83"/>
      <c r="AT36" s="83"/>
      <c r="AU36" s="83"/>
      <c r="AV36" s="83"/>
      <c r="AW36" s="83"/>
      <c r="AX36" s="235"/>
      <c r="AY36" s="235"/>
      <c r="AZ36" s="499"/>
      <c r="BA36" s="500" t="s">
        <v>38</v>
      </c>
      <c r="BB36" s="501" t="s">
        <v>39</v>
      </c>
      <c r="BC36" s="502" t="s">
        <v>219</v>
      </c>
      <c r="BD36" s="741" t="s">
        <v>220</v>
      </c>
      <c r="BE36" s="742"/>
      <c r="BF36" s="742"/>
      <c r="BG36" s="742"/>
      <c r="BH36" s="742"/>
      <c r="BI36" s="488" t="s">
        <v>44</v>
      </c>
      <c r="BJ36" s="743"/>
      <c r="BK36" s="744"/>
      <c r="BL36" s="180"/>
      <c r="BM36" s="232"/>
      <c r="BN36" s="232"/>
      <c r="BO36" s="232"/>
      <c r="BP36" s="35"/>
      <c r="BQ36" s="158"/>
      <c r="BR36" s="158"/>
      <c r="BS36" s="35"/>
      <c r="BT36" s="158"/>
      <c r="BU36" s="287"/>
      <c r="BV36" s="287"/>
      <c r="BW36" s="25"/>
      <c r="BX36" s="55"/>
      <c r="BY36" s="288"/>
      <c r="BZ36" s="84"/>
      <c r="CA36" s="84"/>
      <c r="CB36" s="84"/>
      <c r="CC36" s="179"/>
      <c r="CD36" s="179"/>
      <c r="CE36" s="739" t="s">
        <v>169</v>
      </c>
      <c r="CF36" s="34"/>
      <c r="CG36" s="34"/>
      <c r="CH36" s="23"/>
      <c r="CI36" s="50"/>
      <c r="CJ36" s="50"/>
      <c r="CK36" s="410" t="s">
        <v>121</v>
      </c>
      <c r="CL36" s="411">
        <v>785</v>
      </c>
      <c r="CM36" s="412">
        <v>873</v>
      </c>
      <c r="CN36" s="413">
        <v>1785</v>
      </c>
      <c r="CO36" s="411">
        <v>3443</v>
      </c>
      <c r="CP36" s="414">
        <v>3731</v>
      </c>
      <c r="CQ36" s="415">
        <v>-7.72</v>
      </c>
      <c r="CR36" s="179"/>
      <c r="CS36" s="582" t="s">
        <v>74</v>
      </c>
      <c r="CT36" s="470">
        <v>102.65</v>
      </c>
      <c r="CU36" s="471">
        <v>93.75</v>
      </c>
      <c r="CV36" s="740">
        <v>9.49</v>
      </c>
      <c r="CW36" s="470">
        <v>84.62</v>
      </c>
      <c r="CX36" s="471">
        <v>82.07</v>
      </c>
      <c r="CY36" s="740">
        <v>3.11</v>
      </c>
      <c r="CZ36" s="470">
        <v>100.16</v>
      </c>
      <c r="DA36" s="471">
        <v>92.18</v>
      </c>
      <c r="DB36" s="740">
        <v>8.66</v>
      </c>
      <c r="DC36" s="179"/>
      <c r="DD36" s="179"/>
      <c r="DE36" s="179" t="s">
        <v>59</v>
      </c>
      <c r="DF36" s="474">
        <v>79963</v>
      </c>
      <c r="DG36" s="474">
        <v>80885</v>
      </c>
      <c r="DH36" s="474">
        <v>69692</v>
      </c>
      <c r="DI36" s="474">
        <v>230540</v>
      </c>
      <c r="DJ36" s="143"/>
      <c r="DK36" s="143"/>
      <c r="DL36" s="143"/>
      <c r="DM36" s="143"/>
      <c r="DN36" s="179"/>
      <c r="DO36" s="179"/>
      <c r="DP36" s="21"/>
      <c r="DQ36" s="100"/>
      <c r="DR36" s="100"/>
      <c r="DS36" s="83"/>
      <c r="DT36" s="83"/>
      <c r="DU36" s="83"/>
      <c r="DV36" s="83"/>
      <c r="DW36" s="83"/>
      <c r="DX36" s="83"/>
      <c r="DY36" s="83"/>
      <c r="DZ36" s="83"/>
      <c r="EA36" s="83"/>
      <c r="EB36" s="235"/>
      <c r="EC36" s="235"/>
      <c r="ED36" s="499"/>
      <c r="EE36" s="500" t="s">
        <v>38</v>
      </c>
      <c r="EF36" s="501" t="s">
        <v>39</v>
      </c>
      <c r="EG36" s="502" t="s">
        <v>219</v>
      </c>
      <c r="EH36" s="487" t="s">
        <v>220</v>
      </c>
      <c r="EI36" s="479"/>
      <c r="EJ36" s="479"/>
      <c r="EK36" s="479"/>
      <c r="EL36" s="479"/>
      <c r="EM36" s="488" t="s">
        <v>44</v>
      </c>
      <c r="EN36" s="743"/>
      <c r="EO36" s="744"/>
      <c r="EP36" s="180"/>
      <c r="EQ36" s="232"/>
      <c r="ER36" s="232"/>
      <c r="ES36" s="232"/>
      <c r="ET36" s="35"/>
      <c r="EU36" s="158"/>
      <c r="EV36" s="158"/>
      <c r="EW36" s="35"/>
      <c r="EX36" s="158"/>
      <c r="EY36" s="287"/>
      <c r="EZ36" s="287"/>
      <c r="FA36" s="25"/>
      <c r="FB36" s="55"/>
      <c r="FC36" s="288"/>
      <c r="FD36" s="84"/>
      <c r="FE36" s="84"/>
      <c r="FF36" s="84"/>
      <c r="FG36" s="179"/>
      <c r="FH36" s="179"/>
      <c r="FI36" s="739" t="s">
        <v>169</v>
      </c>
      <c r="FJ36" s="34"/>
      <c r="FK36" s="34"/>
      <c r="FL36" s="23"/>
      <c r="FM36" s="50"/>
      <c r="FN36" s="50"/>
      <c r="FO36" s="410" t="s">
        <v>121</v>
      </c>
      <c r="FP36" s="411">
        <v>2845</v>
      </c>
      <c r="FQ36" s="412">
        <v>1753</v>
      </c>
      <c r="FR36" s="413">
        <v>831</v>
      </c>
      <c r="FS36" s="411">
        <v>5429</v>
      </c>
      <c r="FT36" s="414">
        <v>4891</v>
      </c>
      <c r="FU36" s="415">
        <v>11</v>
      </c>
      <c r="FV36" s="179"/>
      <c r="FW36" s="582" t="s">
        <v>74</v>
      </c>
      <c r="FX36" s="470">
        <v>107.72</v>
      </c>
      <c r="FY36" s="471">
        <v>100.94</v>
      </c>
      <c r="FZ36" s="740">
        <v>6.72</v>
      </c>
      <c r="GA36" s="470">
        <v>101.49</v>
      </c>
      <c r="GB36" s="471">
        <v>100.37</v>
      </c>
      <c r="GC36" s="740">
        <v>1.1200000000000001</v>
      </c>
      <c r="GD36" s="470">
        <v>106.54</v>
      </c>
      <c r="GE36" s="471">
        <v>100.85</v>
      </c>
      <c r="GF36" s="740">
        <v>5.64</v>
      </c>
      <c r="GG36" s="179"/>
      <c r="GH36" s="179"/>
      <c r="GI36" s="179" t="s">
        <v>59</v>
      </c>
      <c r="GJ36" s="474">
        <v>66151</v>
      </c>
      <c r="GK36" s="474">
        <v>85894</v>
      </c>
      <c r="GL36" s="474">
        <v>65938</v>
      </c>
      <c r="GM36" s="474">
        <v>217983</v>
      </c>
      <c r="GN36" s="143"/>
      <c r="GO36" s="143"/>
      <c r="GP36" s="143"/>
      <c r="GQ36" s="143"/>
      <c r="GR36" s="179"/>
      <c r="GS36" s="179"/>
      <c r="GT36" s="21"/>
      <c r="GU36" s="100"/>
      <c r="GV36" s="100"/>
      <c r="GW36" s="83"/>
      <c r="GX36" s="83"/>
      <c r="GY36" s="83"/>
      <c r="GZ36" s="83"/>
      <c r="HA36" s="83"/>
      <c r="HB36" s="83"/>
      <c r="HC36" s="83"/>
      <c r="HD36" s="83"/>
      <c r="HE36" s="83"/>
      <c r="HF36" s="235"/>
      <c r="HG36" s="235"/>
      <c r="HH36" s="499"/>
      <c r="HI36" s="500" t="s">
        <v>38</v>
      </c>
      <c r="HJ36" s="501" t="s">
        <v>39</v>
      </c>
      <c r="HK36" s="502" t="s">
        <v>219</v>
      </c>
      <c r="HL36" s="490" t="s">
        <v>220</v>
      </c>
      <c r="HM36" s="491" t="s">
        <v>40</v>
      </c>
      <c r="HN36" s="491" t="s">
        <v>41</v>
      </c>
      <c r="HO36" s="491" t="s">
        <v>42</v>
      </c>
      <c r="HP36" s="491" t="s">
        <v>43</v>
      </c>
      <c r="HQ36" s="488" t="s">
        <v>44</v>
      </c>
      <c r="HR36" s="743"/>
      <c r="HS36" s="744"/>
      <c r="HT36" s="180"/>
      <c r="HU36" s="232"/>
      <c r="HV36" s="232"/>
      <c r="HW36" s="232"/>
      <c r="HX36" s="35"/>
      <c r="HY36" s="158"/>
      <c r="HZ36" s="158"/>
      <c r="IA36" s="35"/>
      <c r="IB36" s="158"/>
      <c r="IC36" s="287"/>
      <c r="ID36" s="287"/>
      <c r="IE36" s="25"/>
      <c r="IF36" s="55"/>
      <c r="IG36" s="288"/>
      <c r="IH36" s="84"/>
      <c r="II36" s="84"/>
      <c r="IJ36" s="84"/>
      <c r="IK36" s="179"/>
      <c r="IM36" s="739" t="s">
        <v>169</v>
      </c>
      <c r="IN36" s="34"/>
      <c r="IO36" s="34"/>
      <c r="IP36" s="23"/>
      <c r="IQ36" s="50"/>
      <c r="IR36" s="50"/>
      <c r="IS36" s="410" t="s">
        <v>121</v>
      </c>
      <c r="IT36" s="411">
        <v>1670</v>
      </c>
      <c r="IU36" s="412">
        <v>965</v>
      </c>
      <c r="IV36" s="413">
        <v>834</v>
      </c>
      <c r="IW36" s="411">
        <v>3469</v>
      </c>
      <c r="IX36" s="414">
        <v>3632</v>
      </c>
      <c r="IY36" s="415">
        <v>-4.49</v>
      </c>
      <c r="IZ36" s="179"/>
      <c r="JA36" s="582" t="s">
        <v>74</v>
      </c>
      <c r="JB36" s="470">
        <v>147.76</v>
      </c>
      <c r="JC36" s="471">
        <v>142.15</v>
      </c>
      <c r="JD36" s="740">
        <v>3.95</v>
      </c>
      <c r="JE36" s="470">
        <v>118.48</v>
      </c>
      <c r="JF36" s="471">
        <v>113.34</v>
      </c>
      <c r="JG36" s="740">
        <v>4.54</v>
      </c>
      <c r="JH36" s="470">
        <v>142.69999999999999</v>
      </c>
      <c r="JI36" s="471">
        <v>137.37</v>
      </c>
      <c r="JJ36" s="740">
        <v>3.88</v>
      </c>
      <c r="JK36" s="179"/>
      <c r="JL36" s="179"/>
      <c r="JM36" s="179" t="s">
        <v>59</v>
      </c>
      <c r="JN36" s="474">
        <v>81927</v>
      </c>
      <c r="JO36" s="474">
        <v>84631</v>
      </c>
      <c r="JP36" s="474">
        <v>85842</v>
      </c>
      <c r="JQ36" s="474">
        <v>252400</v>
      </c>
      <c r="JR36" s="143"/>
      <c r="JS36" s="143"/>
      <c r="JT36" s="143"/>
      <c r="JU36" s="143"/>
      <c r="JV36" s="179"/>
      <c r="JW36" s="179"/>
      <c r="JX36" s="21"/>
      <c r="JY36" s="100"/>
      <c r="JZ36" s="100"/>
      <c r="KA36" s="83"/>
      <c r="KB36" s="83"/>
      <c r="KC36" s="83"/>
      <c r="KD36" s="83"/>
      <c r="KE36" s="83"/>
      <c r="KF36" s="83"/>
      <c r="KG36" s="83"/>
      <c r="KH36" s="83"/>
      <c r="KI36" s="83"/>
      <c r="KJ36" s="235"/>
      <c r="KK36" s="235"/>
      <c r="KL36" s="499"/>
      <c r="KM36" s="500" t="s">
        <v>38</v>
      </c>
      <c r="KN36" s="501" t="s">
        <v>39</v>
      </c>
      <c r="KO36" s="502" t="s">
        <v>219</v>
      </c>
      <c r="KP36" s="481" t="s">
        <v>220</v>
      </c>
      <c r="KQ36" s="482"/>
      <c r="KR36" s="482"/>
      <c r="KS36" s="482"/>
      <c r="KT36" s="482"/>
      <c r="KU36" s="493" t="s">
        <v>44</v>
      </c>
      <c r="KV36" s="743"/>
      <c r="KW36" s="744"/>
      <c r="KX36" s="11"/>
      <c r="KY36" s="232"/>
      <c r="KZ36" s="232"/>
      <c r="LA36" s="232"/>
      <c r="LB36" s="35"/>
      <c r="LC36" s="158"/>
      <c r="LD36" s="158"/>
      <c r="LE36" s="35"/>
      <c r="LF36" s="158"/>
      <c r="LG36" s="287"/>
      <c r="LH36" s="287"/>
      <c r="LI36" s="25"/>
      <c r="LJ36" s="55"/>
      <c r="LK36" s="288"/>
      <c r="LL36" s="84"/>
      <c r="LM36" s="84"/>
      <c r="LN36" s="84"/>
      <c r="LO36" s="84"/>
      <c r="LQ36" s="739" t="s">
        <v>169</v>
      </c>
      <c r="LR36" s="34"/>
      <c r="LS36" s="34"/>
      <c r="LT36" s="23"/>
      <c r="LU36" s="50"/>
      <c r="LV36" s="50"/>
      <c r="LW36" s="410" t="s">
        <v>121</v>
      </c>
      <c r="LX36" s="7">
        <v>14068</v>
      </c>
      <c r="LY36" s="427">
        <v>14132</v>
      </c>
      <c r="LZ36" s="428">
        <v>-0.45</v>
      </c>
      <c r="MA36" s="58"/>
      <c r="MB36" s="582" t="s">
        <v>74</v>
      </c>
      <c r="MC36" s="470">
        <v>120.46</v>
      </c>
      <c r="MD36" s="471">
        <v>113.83</v>
      </c>
      <c r="ME36" s="472">
        <v>5.82</v>
      </c>
      <c r="MF36" s="470">
        <v>107.4</v>
      </c>
      <c r="MG36" s="471">
        <v>102.25</v>
      </c>
      <c r="MH36" s="472">
        <v>5.04</v>
      </c>
      <c r="MI36" s="470">
        <v>118.3</v>
      </c>
      <c r="MJ36" s="471">
        <v>112</v>
      </c>
      <c r="MK36" s="472">
        <v>5.62</v>
      </c>
      <c r="ML36" s="2"/>
      <c r="MM36" s="2"/>
      <c r="MN36" s="2" t="s">
        <v>59</v>
      </c>
      <c r="MO36" s="496">
        <v>205866</v>
      </c>
      <c r="MP36" s="496">
        <v>230540</v>
      </c>
      <c r="MQ36" s="496">
        <v>217983</v>
      </c>
      <c r="MR36" s="496">
        <v>252400</v>
      </c>
      <c r="MS36" s="496">
        <v>906789</v>
      </c>
      <c r="MT36" s="129"/>
      <c r="MU36" s="130"/>
      <c r="MV36" s="298"/>
      <c r="MW36" s="299"/>
      <c r="MX36" s="130"/>
      <c r="MY36" s="130"/>
      <c r="MZ36" s="130"/>
      <c r="NA36" s="181"/>
      <c r="NB36" s="181"/>
      <c r="NC36" s="181"/>
      <c r="ND36" s="181"/>
      <c r="NE36" s="181"/>
      <c r="NF36" s="181"/>
      <c r="NG36" s="181"/>
      <c r="NH36" s="181"/>
      <c r="NI36" s="181"/>
      <c r="NJ36" s="181"/>
      <c r="NK36" s="181"/>
      <c r="NL36" s="181"/>
      <c r="NM36" s="181"/>
      <c r="NN36" s="647"/>
      <c r="NO36" s="645" t="s">
        <v>38</v>
      </c>
      <c r="NP36" s="504" t="s">
        <v>39</v>
      </c>
      <c r="NQ36" s="646" t="s">
        <v>219</v>
      </c>
      <c r="NR36" s="503" t="s">
        <v>220</v>
      </c>
      <c r="NS36" s="504"/>
      <c r="NT36" s="504"/>
      <c r="NU36" s="504"/>
      <c r="NV36" s="504"/>
      <c r="NW36" s="488" t="s">
        <v>44</v>
      </c>
      <c r="NX36" s="575"/>
      <c r="NY36" s="575"/>
    </row>
    <row r="37" spans="1:389" ht="23.25" customHeight="1" thickTop="1" thickBot="1" x14ac:dyDescent="0.3">
      <c r="A37" s="302"/>
      <c r="B37" s="34"/>
      <c r="C37" s="34"/>
      <c r="D37" s="23"/>
      <c r="E37" s="50"/>
      <c r="F37" s="50"/>
      <c r="G37" s="410" t="s">
        <v>122</v>
      </c>
      <c r="H37" s="411">
        <v>2020</v>
      </c>
      <c r="I37" s="412">
        <v>1854</v>
      </c>
      <c r="J37" s="413">
        <v>1916</v>
      </c>
      <c r="K37" s="411">
        <v>5790</v>
      </c>
      <c r="L37" s="414">
        <v>6803</v>
      </c>
      <c r="M37" s="415">
        <v>-14.89</v>
      </c>
      <c r="N37" s="179"/>
      <c r="O37" s="602" t="s">
        <v>78</v>
      </c>
      <c r="P37" s="603">
        <v>3004.6700000000005</v>
      </c>
      <c r="Q37" s="604">
        <v>2797.39</v>
      </c>
      <c r="R37" s="605">
        <v>7.41</v>
      </c>
      <c r="S37" s="606">
        <v>1510.9599999999998</v>
      </c>
      <c r="T37" s="604">
        <v>1437.0600000000002</v>
      </c>
      <c r="U37" s="605">
        <v>5.14</v>
      </c>
      <c r="V37" s="606">
        <v>2771.0400000000004</v>
      </c>
      <c r="W37" s="604">
        <v>2594.38</v>
      </c>
      <c r="X37" s="605">
        <v>6.81</v>
      </c>
      <c r="Y37" s="179"/>
      <c r="Z37" s="179"/>
      <c r="AA37" s="179" t="s">
        <v>65</v>
      </c>
      <c r="AB37" s="474">
        <v>42345</v>
      </c>
      <c r="AC37" s="474">
        <v>32920</v>
      </c>
      <c r="AD37" s="474">
        <v>38442</v>
      </c>
      <c r="AE37" s="474">
        <v>113707</v>
      </c>
      <c r="AF37" s="143"/>
      <c r="AG37" s="143"/>
      <c r="AH37" s="143"/>
      <c r="AI37" s="143"/>
      <c r="AJ37" s="179"/>
      <c r="AK37" s="179"/>
      <c r="AL37" s="179"/>
      <c r="AM37" s="303"/>
      <c r="AN37" s="303"/>
      <c r="AO37" s="83"/>
      <c r="AP37" s="83"/>
      <c r="AQ37" s="83"/>
      <c r="AR37" s="83"/>
      <c r="AS37" s="83"/>
      <c r="AT37" s="83"/>
      <c r="AU37" s="83"/>
      <c r="AV37" s="83"/>
      <c r="AW37" s="83"/>
      <c r="AX37" s="235"/>
      <c r="AY37" s="235"/>
      <c r="AZ37" s="528" t="s">
        <v>50</v>
      </c>
      <c r="BA37" s="684">
        <v>0</v>
      </c>
      <c r="BB37" s="514">
        <v>0</v>
      </c>
      <c r="BC37" s="514">
        <v>0</v>
      </c>
      <c r="BD37" s="513">
        <v>0</v>
      </c>
      <c r="BE37" s="514"/>
      <c r="BF37" s="514"/>
      <c r="BG37" s="514"/>
      <c r="BH37" s="514"/>
      <c r="BI37" s="525">
        <v>0</v>
      </c>
      <c r="BJ37" s="745">
        <v>0</v>
      </c>
      <c r="BK37" s="746">
        <v>0</v>
      </c>
      <c r="BL37" s="180"/>
      <c r="BM37" s="232"/>
      <c r="BN37" s="232"/>
      <c r="BO37" s="232"/>
      <c r="BP37" s="109"/>
      <c r="BQ37" s="116"/>
      <c r="BR37" s="116"/>
      <c r="BS37" s="116"/>
      <c r="BT37" s="292"/>
      <c r="BU37" s="287"/>
      <c r="BV37" s="287"/>
      <c r="BW37" s="25"/>
      <c r="BX37" s="55"/>
      <c r="BY37" s="288"/>
      <c r="BZ37" s="84"/>
      <c r="CA37" s="84"/>
      <c r="CB37" s="84"/>
      <c r="CC37" s="179"/>
      <c r="CD37" s="179"/>
      <c r="CE37" s="302"/>
      <c r="CF37" s="34"/>
      <c r="CG37" s="34"/>
      <c r="CH37" s="23"/>
      <c r="CI37" s="50"/>
      <c r="CJ37" s="50"/>
      <c r="CK37" s="410" t="s">
        <v>122</v>
      </c>
      <c r="CL37" s="411">
        <v>4273</v>
      </c>
      <c r="CM37" s="412">
        <v>2985</v>
      </c>
      <c r="CN37" s="413">
        <v>2746</v>
      </c>
      <c r="CO37" s="411">
        <v>10004</v>
      </c>
      <c r="CP37" s="414">
        <v>11344</v>
      </c>
      <c r="CQ37" s="415">
        <v>-11.81</v>
      </c>
      <c r="CR37" s="179"/>
      <c r="CS37" s="602" t="s">
        <v>78</v>
      </c>
      <c r="CT37" s="603">
        <v>3150.86</v>
      </c>
      <c r="CU37" s="604">
        <v>2962.2500000000005</v>
      </c>
      <c r="CV37" s="605">
        <v>6.37</v>
      </c>
      <c r="CW37" s="606">
        <v>1526.5500000000002</v>
      </c>
      <c r="CX37" s="604">
        <v>1456.9</v>
      </c>
      <c r="CY37" s="605">
        <v>4.78</v>
      </c>
      <c r="CZ37" s="606">
        <v>2926.4199999999996</v>
      </c>
      <c r="DA37" s="604">
        <v>2759.5</v>
      </c>
      <c r="DB37" s="605">
        <v>6.05</v>
      </c>
      <c r="DC37" s="179"/>
      <c r="DD37" s="179"/>
      <c r="DE37" s="179" t="s">
        <v>65</v>
      </c>
      <c r="DF37" s="474">
        <v>38805</v>
      </c>
      <c r="DG37" s="474">
        <v>31456</v>
      </c>
      <c r="DH37" s="474">
        <v>30301</v>
      </c>
      <c r="DI37" s="474">
        <v>100562</v>
      </c>
      <c r="DJ37" s="143"/>
      <c r="DK37" s="143"/>
      <c r="DL37" s="143"/>
      <c r="DM37" s="143"/>
      <c r="DN37" s="179"/>
      <c r="DO37" s="179"/>
      <c r="DP37" s="179"/>
      <c r="DQ37" s="303"/>
      <c r="DR37" s="303"/>
      <c r="DS37" s="83"/>
      <c r="DT37" s="83"/>
      <c r="DU37" s="83"/>
      <c r="DV37" s="83"/>
      <c r="DW37" s="83"/>
      <c r="DX37" s="83"/>
      <c r="DY37" s="83"/>
      <c r="DZ37" s="83"/>
      <c r="EA37" s="83"/>
      <c r="EB37" s="235"/>
      <c r="EC37" s="235"/>
      <c r="ED37" s="528" t="s">
        <v>50</v>
      </c>
      <c r="EE37" s="684">
        <v>0</v>
      </c>
      <c r="EF37" s="514">
        <v>0</v>
      </c>
      <c r="EG37" s="514">
        <v>0</v>
      </c>
      <c r="EH37" s="521">
        <v>0</v>
      </c>
      <c r="EI37" s="511"/>
      <c r="EJ37" s="512"/>
      <c r="EK37" s="512"/>
      <c r="EL37" s="512"/>
      <c r="EM37" s="525">
        <v>0</v>
      </c>
      <c r="EN37" s="745">
        <v>0</v>
      </c>
      <c r="EO37" s="746">
        <v>0</v>
      </c>
      <c r="EP37" s="180"/>
      <c r="EQ37" s="232"/>
      <c r="ER37" s="232"/>
      <c r="ES37" s="232"/>
      <c r="ET37" s="109"/>
      <c r="EU37" s="116"/>
      <c r="EV37" s="116"/>
      <c r="EW37" s="116"/>
      <c r="EX37" s="292"/>
      <c r="EY37" s="287"/>
      <c r="EZ37" s="287"/>
      <c r="FA37" s="25"/>
      <c r="FB37" s="55"/>
      <c r="FC37" s="288"/>
      <c r="FD37" s="84"/>
      <c r="FE37" s="84"/>
      <c r="FF37" s="84"/>
      <c r="FG37" s="179"/>
      <c r="FH37" s="179"/>
      <c r="FI37" s="302"/>
      <c r="FJ37" s="34"/>
      <c r="FK37" s="34"/>
      <c r="FL37" s="23"/>
      <c r="FM37" s="50"/>
      <c r="FN37" s="50"/>
      <c r="FO37" s="410" t="s">
        <v>122</v>
      </c>
      <c r="FP37" s="411">
        <v>3021</v>
      </c>
      <c r="FQ37" s="412">
        <v>1852</v>
      </c>
      <c r="FR37" s="413">
        <v>3526</v>
      </c>
      <c r="FS37" s="411">
        <v>8399</v>
      </c>
      <c r="FT37" s="414">
        <v>9898</v>
      </c>
      <c r="FU37" s="415">
        <v>-15.14</v>
      </c>
      <c r="FV37" s="179"/>
      <c r="FW37" s="602" t="s">
        <v>78</v>
      </c>
      <c r="FX37" s="603">
        <v>3288.9700000000003</v>
      </c>
      <c r="FY37" s="604">
        <v>3104.4399999999996</v>
      </c>
      <c r="FZ37" s="605">
        <v>5.94</v>
      </c>
      <c r="GA37" s="606">
        <v>1553.3000000000002</v>
      </c>
      <c r="GB37" s="604">
        <v>1482.1800000000003</v>
      </c>
      <c r="GC37" s="605">
        <v>4.8</v>
      </c>
      <c r="GD37" s="606">
        <v>2960.4199999999996</v>
      </c>
      <c r="GE37" s="604">
        <v>2817.4900000000002</v>
      </c>
      <c r="GF37" s="605">
        <v>5.07</v>
      </c>
      <c r="GG37" s="179"/>
      <c r="GH37" s="179"/>
      <c r="GI37" s="179" t="s">
        <v>65</v>
      </c>
      <c r="GJ37" s="474">
        <v>26793</v>
      </c>
      <c r="GK37" s="474">
        <v>37677</v>
      </c>
      <c r="GL37" s="474">
        <v>27374</v>
      </c>
      <c r="GM37" s="474">
        <v>91844</v>
      </c>
      <c r="GN37" s="143"/>
      <c r="GO37" s="143"/>
      <c r="GP37" s="143"/>
      <c r="GQ37" s="143"/>
      <c r="GR37" s="179"/>
      <c r="GS37" s="179"/>
      <c r="GT37" s="179"/>
      <c r="GU37" s="303"/>
      <c r="GV37" s="303"/>
      <c r="GW37" s="83"/>
      <c r="GX37" s="83"/>
      <c r="GY37" s="83"/>
      <c r="GZ37" s="83"/>
      <c r="HA37" s="83"/>
      <c r="HB37" s="83"/>
      <c r="HC37" s="83"/>
      <c r="HD37" s="83"/>
      <c r="HE37" s="83"/>
      <c r="HF37" s="235"/>
      <c r="HG37" s="235"/>
      <c r="HH37" s="528" t="s">
        <v>50</v>
      </c>
      <c r="HI37" s="684">
        <v>0</v>
      </c>
      <c r="HJ37" s="514">
        <v>0</v>
      </c>
      <c r="HK37" s="514">
        <v>1273</v>
      </c>
      <c r="HL37" s="521">
        <v>0</v>
      </c>
      <c r="HM37" s="512">
        <v>0</v>
      </c>
      <c r="HN37" s="512">
        <v>0</v>
      </c>
      <c r="HO37" s="512">
        <v>0</v>
      </c>
      <c r="HP37" s="512">
        <v>0</v>
      </c>
      <c r="HQ37" s="525">
        <v>1273</v>
      </c>
      <c r="HR37" s="745">
        <v>0</v>
      </c>
      <c r="HS37" s="746">
        <v>1273</v>
      </c>
      <c r="HT37" s="180"/>
      <c r="HU37" s="232"/>
      <c r="HV37" s="232"/>
      <c r="HW37" s="232"/>
      <c r="HX37" s="109"/>
      <c r="HY37" s="116"/>
      <c r="HZ37" s="116"/>
      <c r="IA37" s="116"/>
      <c r="IB37" s="292"/>
      <c r="IC37" s="287"/>
      <c r="ID37" s="287"/>
      <c r="IE37" s="25"/>
      <c r="IF37" s="55"/>
      <c r="IG37" s="288"/>
      <c r="IH37" s="84"/>
      <c r="II37" s="84"/>
      <c r="IJ37" s="84"/>
      <c r="IK37" s="179"/>
      <c r="IM37" s="302"/>
      <c r="IN37" s="34"/>
      <c r="IO37" s="34"/>
      <c r="IP37" s="23"/>
      <c r="IQ37" s="50"/>
      <c r="IR37" s="50"/>
      <c r="IS37" s="410" t="s">
        <v>122</v>
      </c>
      <c r="IT37" s="411">
        <v>3025</v>
      </c>
      <c r="IU37" s="412">
        <v>2689</v>
      </c>
      <c r="IV37" s="413">
        <v>3562</v>
      </c>
      <c r="IW37" s="411">
        <v>9276</v>
      </c>
      <c r="IX37" s="414">
        <v>9941</v>
      </c>
      <c r="IY37" s="415">
        <v>-6.69</v>
      </c>
      <c r="IZ37" s="179"/>
      <c r="JA37" s="602" t="s">
        <v>78</v>
      </c>
      <c r="JB37" s="603">
        <v>3468.66</v>
      </c>
      <c r="JC37" s="604">
        <v>3303.5800000000004</v>
      </c>
      <c r="JD37" s="605">
        <v>5</v>
      </c>
      <c r="JE37" s="606">
        <v>1636.35</v>
      </c>
      <c r="JF37" s="604">
        <v>1564.12</v>
      </c>
      <c r="JG37" s="605">
        <v>4.62</v>
      </c>
      <c r="JH37" s="606">
        <v>3151.55</v>
      </c>
      <c r="JI37" s="604">
        <v>3014.7599999999998</v>
      </c>
      <c r="JJ37" s="605">
        <v>4.54</v>
      </c>
      <c r="JK37" s="179"/>
      <c r="JL37" s="179"/>
      <c r="JM37" s="179" t="s">
        <v>65</v>
      </c>
      <c r="JN37" s="474">
        <v>45746</v>
      </c>
      <c r="JO37" s="474">
        <v>43541</v>
      </c>
      <c r="JP37" s="474">
        <v>53582</v>
      </c>
      <c r="JQ37" s="474">
        <v>142869</v>
      </c>
      <c r="JR37" s="143"/>
      <c r="JS37" s="143"/>
      <c r="JT37" s="143"/>
      <c r="JU37" s="143"/>
      <c r="JV37" s="179"/>
      <c r="JW37" s="179"/>
      <c r="JX37" s="179"/>
      <c r="JY37" s="303"/>
      <c r="JZ37" s="303"/>
      <c r="KA37" s="83"/>
      <c r="KB37" s="83"/>
      <c r="KC37" s="83"/>
      <c r="KD37" s="83"/>
      <c r="KE37" s="83"/>
      <c r="KF37" s="83"/>
      <c r="KG37" s="83"/>
      <c r="KH37" s="83"/>
      <c r="KI37" s="83"/>
      <c r="KJ37" s="235"/>
      <c r="KK37" s="235"/>
      <c r="KL37" s="528" t="s">
        <v>50</v>
      </c>
      <c r="KM37" s="684">
        <v>0</v>
      </c>
      <c r="KN37" s="514">
        <v>0</v>
      </c>
      <c r="KO37" s="514">
        <v>1046</v>
      </c>
      <c r="KP37" s="513">
        <v>0</v>
      </c>
      <c r="KQ37" s="514"/>
      <c r="KR37" s="514"/>
      <c r="KS37" s="514"/>
      <c r="KT37" s="514"/>
      <c r="KU37" s="525">
        <v>1046</v>
      </c>
      <c r="KV37" s="745">
        <v>0</v>
      </c>
      <c r="KW37" s="746">
        <v>1046</v>
      </c>
      <c r="KX37" s="178"/>
      <c r="KY37" s="232"/>
      <c r="KZ37" s="232"/>
      <c r="LA37" s="232"/>
      <c r="LB37" s="109"/>
      <c r="LC37" s="116"/>
      <c r="LD37" s="116"/>
      <c r="LE37" s="116"/>
      <c r="LF37" s="292"/>
      <c r="LG37" s="287"/>
      <c r="LH37" s="287"/>
      <c r="LI37" s="25"/>
      <c r="LJ37" s="55"/>
      <c r="LK37" s="288"/>
      <c r="LL37" s="84"/>
      <c r="LM37" s="84"/>
      <c r="LN37" s="84"/>
      <c r="LO37" s="84"/>
      <c r="LQ37" s="23"/>
      <c r="LR37" s="34"/>
      <c r="LS37" s="34"/>
      <c r="LT37" s="23"/>
      <c r="LU37" s="50"/>
      <c r="LV37" s="50"/>
      <c r="LW37" s="410" t="s">
        <v>122</v>
      </c>
      <c r="LX37" s="7">
        <v>33469</v>
      </c>
      <c r="LY37" s="427">
        <v>37986</v>
      </c>
      <c r="LZ37" s="428">
        <v>-11.89</v>
      </c>
      <c r="MA37" s="58"/>
      <c r="MB37" s="610" t="s">
        <v>78</v>
      </c>
      <c r="MC37" s="603">
        <v>3248.4800000000005</v>
      </c>
      <c r="MD37" s="611">
        <v>3064.56</v>
      </c>
      <c r="ME37" s="612">
        <v>6</v>
      </c>
      <c r="MF37" s="603">
        <v>1567.7900000000002</v>
      </c>
      <c r="MG37" s="611">
        <v>1495.3999999999999</v>
      </c>
      <c r="MH37" s="612">
        <v>4.84</v>
      </c>
      <c r="MI37" s="603">
        <v>2970.5200000000004</v>
      </c>
      <c r="MJ37" s="611">
        <v>2816.5</v>
      </c>
      <c r="MK37" s="612">
        <v>5.47</v>
      </c>
      <c r="ML37" s="2"/>
      <c r="MM37" s="2"/>
      <c r="MN37" s="2" t="s">
        <v>65</v>
      </c>
      <c r="MO37" s="496">
        <v>113707</v>
      </c>
      <c r="MP37" s="496">
        <v>100562</v>
      </c>
      <c r="MQ37" s="496">
        <v>91844</v>
      </c>
      <c r="MR37" s="496">
        <v>142869</v>
      </c>
      <c r="MS37" s="496">
        <v>448982</v>
      </c>
      <c r="MT37" s="129"/>
      <c r="MU37" s="130"/>
      <c r="MV37" s="298"/>
      <c r="MW37" s="299"/>
      <c r="MX37" s="130"/>
      <c r="MY37" s="130"/>
      <c r="MZ37" s="130"/>
      <c r="NA37" s="181"/>
      <c r="NB37" s="181"/>
      <c r="NC37" s="181"/>
      <c r="ND37" s="181"/>
      <c r="NE37" s="181"/>
      <c r="NF37" s="181"/>
      <c r="NG37" s="181"/>
      <c r="NH37" s="181"/>
      <c r="NI37" s="181"/>
      <c r="NJ37" s="181"/>
      <c r="NK37" s="181"/>
      <c r="NL37" s="181"/>
      <c r="NM37" s="181"/>
      <c r="NN37" s="535" t="s">
        <v>132</v>
      </c>
      <c r="NO37" s="747">
        <v>0</v>
      </c>
      <c r="NP37" s="748">
        <v>0</v>
      </c>
      <c r="NQ37" s="748">
        <v>2319</v>
      </c>
      <c r="NR37" s="531">
        <v>0</v>
      </c>
      <c r="NS37" s="530"/>
      <c r="NT37" s="530"/>
      <c r="NU37" s="530"/>
      <c r="NV37" s="530"/>
      <c r="NW37" s="532">
        <v>2319</v>
      </c>
      <c r="NX37" s="749">
        <v>0</v>
      </c>
      <c r="NY37" s="534">
        <v>2319</v>
      </c>
    </row>
    <row r="38" spans="1:389" ht="23.25" customHeight="1" thickTop="1" x14ac:dyDescent="0.25">
      <c r="A38" s="302"/>
      <c r="B38" s="23"/>
      <c r="C38" s="23"/>
      <c r="D38" s="23"/>
      <c r="E38" s="50"/>
      <c r="F38" s="50"/>
      <c r="G38" s="410" t="s">
        <v>123</v>
      </c>
      <c r="H38" s="411">
        <v>258</v>
      </c>
      <c r="I38" s="412">
        <v>667</v>
      </c>
      <c r="J38" s="413">
        <v>312</v>
      </c>
      <c r="K38" s="411">
        <v>1237</v>
      </c>
      <c r="L38" s="414">
        <v>1514</v>
      </c>
      <c r="M38" s="415">
        <v>-18.3</v>
      </c>
      <c r="N38" s="179"/>
      <c r="R38" s="23"/>
      <c r="U38" s="23"/>
      <c r="X38" s="23"/>
      <c r="Y38" s="179"/>
      <c r="Z38" s="179"/>
      <c r="AA38" s="179" t="s">
        <v>70</v>
      </c>
      <c r="AB38" s="474">
        <v>24967</v>
      </c>
      <c r="AC38" s="474">
        <v>23445</v>
      </c>
      <c r="AD38" s="474">
        <v>16513</v>
      </c>
      <c r="AE38" s="474">
        <v>64925</v>
      </c>
      <c r="AF38" s="143"/>
      <c r="AG38" s="143"/>
      <c r="AH38" s="143"/>
      <c r="AI38" s="143"/>
      <c r="AJ38" s="179"/>
      <c r="AK38" s="179"/>
      <c r="AL38" s="179"/>
      <c r="AM38" s="100"/>
      <c r="AN38" s="100"/>
      <c r="AO38" s="83"/>
      <c r="AP38" s="83"/>
      <c r="AQ38" s="83"/>
      <c r="AR38" s="83"/>
      <c r="AS38" s="83"/>
      <c r="AT38" s="83"/>
      <c r="AU38" s="83"/>
      <c r="AV38" s="83"/>
      <c r="AW38" s="83"/>
      <c r="AX38" s="235"/>
      <c r="AY38" s="235"/>
      <c r="AZ38" s="528" t="s">
        <v>56</v>
      </c>
      <c r="BA38" s="693">
        <v>24971</v>
      </c>
      <c r="BB38" s="539">
        <v>2031</v>
      </c>
      <c r="BC38" s="539">
        <v>3889</v>
      </c>
      <c r="BD38" s="538">
        <v>4510</v>
      </c>
      <c r="BE38" s="539"/>
      <c r="BF38" s="539"/>
      <c r="BG38" s="539"/>
      <c r="BH38" s="539"/>
      <c r="BI38" s="544">
        <v>35401</v>
      </c>
      <c r="BJ38" s="750">
        <v>73253</v>
      </c>
      <c r="BK38" s="746">
        <v>108654</v>
      </c>
      <c r="BL38" s="180"/>
      <c r="BM38" s="232"/>
      <c r="BN38" s="232"/>
      <c r="BO38" s="232"/>
      <c r="BP38" s="35"/>
      <c r="BQ38" s="158"/>
      <c r="BR38" s="158"/>
      <c r="BS38" s="158"/>
      <c r="BT38" s="158"/>
      <c r="BU38" s="287"/>
      <c r="BV38" s="287"/>
      <c r="BW38" s="25"/>
      <c r="BX38" s="55"/>
      <c r="BY38" s="288"/>
      <c r="BZ38" s="84"/>
      <c r="CA38" s="84"/>
      <c r="CB38" s="84"/>
      <c r="CC38" s="179"/>
      <c r="CD38" s="179"/>
      <c r="CE38" s="302"/>
      <c r="CF38" s="23"/>
      <c r="CG38" s="23"/>
      <c r="CH38" s="23"/>
      <c r="CI38" s="50"/>
      <c r="CJ38" s="50"/>
      <c r="CK38" s="410" t="s">
        <v>123</v>
      </c>
      <c r="CL38" s="411">
        <v>256</v>
      </c>
      <c r="CM38" s="412">
        <v>728</v>
      </c>
      <c r="CN38" s="413">
        <v>353</v>
      </c>
      <c r="CO38" s="411">
        <v>1337</v>
      </c>
      <c r="CP38" s="414">
        <v>1644</v>
      </c>
      <c r="CQ38" s="415">
        <v>-18.670000000000002</v>
      </c>
      <c r="CR38" s="179"/>
      <c r="CV38" s="23"/>
      <c r="CY38" s="23"/>
      <c r="DB38" s="23"/>
      <c r="DC38" s="179"/>
      <c r="DD38" s="179"/>
      <c r="DE38" s="179" t="s">
        <v>70</v>
      </c>
      <c r="DF38" s="474">
        <v>26105</v>
      </c>
      <c r="DG38" s="474">
        <v>25736</v>
      </c>
      <c r="DH38" s="474">
        <v>25882</v>
      </c>
      <c r="DI38" s="474">
        <v>77723</v>
      </c>
      <c r="DJ38" s="143"/>
      <c r="DK38" s="143"/>
      <c r="DL38" s="143"/>
      <c r="DM38" s="143"/>
      <c r="DN38" s="179"/>
      <c r="DO38" s="179"/>
      <c r="DP38" s="179"/>
      <c r="DQ38" s="100"/>
      <c r="DR38" s="100"/>
      <c r="DS38" s="83"/>
      <c r="DT38" s="83"/>
      <c r="DU38" s="83"/>
      <c r="DV38" s="83"/>
      <c r="DW38" s="83"/>
      <c r="DX38" s="83"/>
      <c r="DY38" s="83"/>
      <c r="DZ38" s="83"/>
      <c r="EA38" s="83"/>
      <c r="EB38" s="235"/>
      <c r="EC38" s="235"/>
      <c r="ED38" s="528" t="s">
        <v>56</v>
      </c>
      <c r="EE38" s="693">
        <v>43816</v>
      </c>
      <c r="EF38" s="539">
        <v>3372</v>
      </c>
      <c r="EG38" s="539">
        <v>5078</v>
      </c>
      <c r="EH38" s="543">
        <v>2572</v>
      </c>
      <c r="EI38" s="536"/>
      <c r="EJ38" s="537"/>
      <c r="EK38" s="537"/>
      <c r="EL38" s="537"/>
      <c r="EM38" s="544">
        <v>54838</v>
      </c>
      <c r="EN38" s="750">
        <v>34938</v>
      </c>
      <c r="EO38" s="746">
        <v>89776</v>
      </c>
      <c r="EP38" s="180"/>
      <c r="EQ38" s="232"/>
      <c r="ER38" s="232"/>
      <c r="ES38" s="232"/>
      <c r="ET38" s="35"/>
      <c r="EU38" s="158"/>
      <c r="EV38" s="158"/>
      <c r="EW38" s="158"/>
      <c r="EX38" s="158"/>
      <c r="EY38" s="287"/>
      <c r="EZ38" s="287"/>
      <c r="FA38" s="25"/>
      <c r="FB38" s="55"/>
      <c r="FC38" s="288"/>
      <c r="FD38" s="84"/>
      <c r="FE38" s="84"/>
      <c r="FF38" s="84"/>
      <c r="FG38" s="179"/>
      <c r="FH38" s="179"/>
      <c r="FI38" s="302"/>
      <c r="FJ38" s="23"/>
      <c r="FK38" s="23"/>
      <c r="FL38" s="23"/>
      <c r="FM38" s="50"/>
      <c r="FN38" s="50"/>
      <c r="FO38" s="410" t="s">
        <v>123</v>
      </c>
      <c r="FP38" s="411">
        <v>657</v>
      </c>
      <c r="FQ38" s="412">
        <v>753</v>
      </c>
      <c r="FR38" s="413">
        <v>688</v>
      </c>
      <c r="FS38" s="411">
        <v>2098</v>
      </c>
      <c r="FT38" s="414">
        <v>1950</v>
      </c>
      <c r="FU38" s="415">
        <v>7.59</v>
      </c>
      <c r="FV38" s="179"/>
      <c r="FZ38" s="23"/>
      <c r="GC38" s="23"/>
      <c r="GF38" s="23"/>
      <c r="GG38" s="179"/>
      <c r="GH38" s="179"/>
      <c r="GI38" s="179" t="s">
        <v>70</v>
      </c>
      <c r="GJ38" s="474">
        <v>26409</v>
      </c>
      <c r="GK38" s="474">
        <v>26793</v>
      </c>
      <c r="GL38" s="474">
        <v>21598</v>
      </c>
      <c r="GM38" s="474">
        <v>74800</v>
      </c>
      <c r="GN38" s="143"/>
      <c r="GO38" s="143"/>
      <c r="GP38" s="143"/>
      <c r="GQ38" s="143"/>
      <c r="GR38" s="179"/>
      <c r="GS38" s="179"/>
      <c r="GT38" s="179"/>
      <c r="GU38" s="100"/>
      <c r="GV38" s="100"/>
      <c r="GW38" s="83"/>
      <c r="GX38" s="83"/>
      <c r="GY38" s="83"/>
      <c r="GZ38" s="83"/>
      <c r="HA38" s="83"/>
      <c r="HB38" s="83"/>
      <c r="HC38" s="83"/>
      <c r="HD38" s="83"/>
      <c r="HE38" s="83"/>
      <c r="HF38" s="235"/>
      <c r="HG38" s="235"/>
      <c r="HH38" s="528" t="s">
        <v>56</v>
      </c>
      <c r="HI38" s="693">
        <v>44044</v>
      </c>
      <c r="HJ38" s="539">
        <v>2235</v>
      </c>
      <c r="HK38" s="539">
        <v>11136</v>
      </c>
      <c r="HL38" s="543">
        <v>7656</v>
      </c>
      <c r="HM38" s="537">
        <v>0</v>
      </c>
      <c r="HN38" s="537">
        <v>0</v>
      </c>
      <c r="HO38" s="537">
        <v>0</v>
      </c>
      <c r="HP38" s="537">
        <v>0</v>
      </c>
      <c r="HQ38" s="544">
        <v>65071</v>
      </c>
      <c r="HR38" s="750">
        <v>117692</v>
      </c>
      <c r="HS38" s="746">
        <v>182763</v>
      </c>
      <c r="HT38" s="180"/>
      <c r="HU38" s="232"/>
      <c r="HV38" s="232"/>
      <c r="HW38" s="232"/>
      <c r="HX38" s="35"/>
      <c r="HY38" s="158"/>
      <c r="HZ38" s="158"/>
      <c r="IA38" s="158"/>
      <c r="IB38" s="158"/>
      <c r="IC38" s="287"/>
      <c r="ID38" s="287"/>
      <c r="IE38" s="25"/>
      <c r="IF38" s="55"/>
      <c r="IG38" s="288"/>
      <c r="IH38" s="84"/>
      <c r="II38" s="84"/>
      <c r="IJ38" s="84"/>
      <c r="IK38" s="179"/>
      <c r="IM38" s="302"/>
      <c r="IN38" s="23"/>
      <c r="IO38" s="23"/>
      <c r="IP38" s="23"/>
      <c r="IQ38" s="50"/>
      <c r="IR38" s="50"/>
      <c r="IS38" s="410" t="s">
        <v>123</v>
      </c>
      <c r="IT38" s="411">
        <v>258</v>
      </c>
      <c r="IU38" s="412">
        <v>452</v>
      </c>
      <c r="IV38" s="413">
        <v>416</v>
      </c>
      <c r="IW38" s="411">
        <v>1126</v>
      </c>
      <c r="IX38" s="414">
        <v>1244</v>
      </c>
      <c r="IY38" s="415">
        <v>-9.49</v>
      </c>
      <c r="IZ38" s="179"/>
      <c r="JD38" s="23"/>
      <c r="JG38" s="23"/>
      <c r="JJ38" s="23"/>
      <c r="JK38" s="179"/>
      <c r="JL38" s="179"/>
      <c r="JM38" s="179" t="s">
        <v>70</v>
      </c>
      <c r="JN38" s="474">
        <v>34129</v>
      </c>
      <c r="JO38" s="474">
        <v>30128</v>
      </c>
      <c r="JP38" s="474">
        <v>36204</v>
      </c>
      <c r="JQ38" s="474">
        <v>100461</v>
      </c>
      <c r="JR38" s="143"/>
      <c r="JS38" s="143"/>
      <c r="JT38" s="143"/>
      <c r="JU38" s="143"/>
      <c r="JV38" s="179"/>
      <c r="JW38" s="179"/>
      <c r="JX38" s="179"/>
      <c r="JY38" s="100"/>
      <c r="JZ38" s="100"/>
      <c r="KA38" s="83"/>
      <c r="KB38" s="83"/>
      <c r="KC38" s="83"/>
      <c r="KD38" s="83"/>
      <c r="KE38" s="83"/>
      <c r="KF38" s="83"/>
      <c r="KG38" s="83"/>
      <c r="KH38" s="83"/>
      <c r="KI38" s="83"/>
      <c r="KJ38" s="235"/>
      <c r="KK38" s="235"/>
      <c r="KL38" s="528" t="s">
        <v>56</v>
      </c>
      <c r="KM38" s="693">
        <v>59278</v>
      </c>
      <c r="KN38" s="539">
        <v>4011</v>
      </c>
      <c r="KO38" s="539">
        <v>27013</v>
      </c>
      <c r="KP38" s="538">
        <v>2662</v>
      </c>
      <c r="KQ38" s="539"/>
      <c r="KR38" s="539"/>
      <c r="KS38" s="539"/>
      <c r="KT38" s="539"/>
      <c r="KU38" s="544">
        <v>92964</v>
      </c>
      <c r="KV38" s="750">
        <v>36341</v>
      </c>
      <c r="KW38" s="746">
        <v>129305</v>
      </c>
      <c r="KX38" s="178"/>
      <c r="KY38" s="232"/>
      <c r="KZ38" s="232"/>
      <c r="LA38" s="232"/>
      <c r="LB38" s="35"/>
      <c r="LC38" s="158"/>
      <c r="LD38" s="158"/>
      <c r="LE38" s="158"/>
      <c r="LF38" s="158"/>
      <c r="LG38" s="287"/>
      <c r="LH38" s="287"/>
      <c r="LI38" s="25"/>
      <c r="LJ38" s="55"/>
      <c r="LK38" s="288"/>
      <c r="LL38" s="84"/>
      <c r="LM38" s="84"/>
      <c r="LN38" s="84"/>
      <c r="LO38" s="84"/>
      <c r="LQ38" s="23"/>
      <c r="LR38" s="23"/>
      <c r="LS38" s="23"/>
      <c r="LT38" s="23"/>
      <c r="LU38" s="50"/>
      <c r="LV38" s="50"/>
      <c r="LW38" s="410" t="s">
        <v>123</v>
      </c>
      <c r="LX38" s="7">
        <v>5798</v>
      </c>
      <c r="LY38" s="427">
        <v>6352</v>
      </c>
      <c r="LZ38" s="428">
        <v>-8.7200000000000006</v>
      </c>
      <c r="MA38" s="58"/>
      <c r="MB38" s="23"/>
      <c r="MC38" s="23"/>
      <c r="MD38" s="10"/>
      <c r="ME38" s="23"/>
      <c r="MF38" s="23"/>
      <c r="MG38" s="10"/>
      <c r="MH38" s="23"/>
      <c r="MI38" s="23"/>
      <c r="MJ38" s="10"/>
      <c r="MK38" s="23"/>
      <c r="ML38" s="2"/>
      <c r="MM38" s="2"/>
      <c r="MN38" s="2" t="s">
        <v>70</v>
      </c>
      <c r="MO38" s="496">
        <v>64925</v>
      </c>
      <c r="MP38" s="496">
        <v>77723</v>
      </c>
      <c r="MQ38" s="496">
        <v>74800</v>
      </c>
      <c r="MR38" s="496">
        <v>100461</v>
      </c>
      <c r="MS38" s="496">
        <v>317909</v>
      </c>
      <c r="MT38" s="129"/>
      <c r="MU38" s="130"/>
      <c r="MV38" s="298"/>
      <c r="MW38" s="299"/>
      <c r="MX38" s="130"/>
      <c r="MY38" s="130"/>
      <c r="MZ38" s="130"/>
      <c r="NA38" s="181"/>
      <c r="NB38" s="181"/>
      <c r="NC38" s="181"/>
      <c r="ND38" s="181"/>
      <c r="NE38" s="181"/>
      <c r="NF38" s="181"/>
      <c r="NG38" s="181"/>
      <c r="NH38" s="181"/>
      <c r="NI38" s="181"/>
      <c r="NJ38" s="181"/>
      <c r="NK38" s="181"/>
      <c r="NL38" s="181"/>
      <c r="NM38" s="181"/>
      <c r="NN38" s="535" t="s">
        <v>56</v>
      </c>
      <c r="NO38" s="751">
        <v>172109</v>
      </c>
      <c r="NP38" s="752">
        <v>11649</v>
      </c>
      <c r="NQ38" s="752">
        <v>47116</v>
      </c>
      <c r="NR38" s="547">
        <v>17400</v>
      </c>
      <c r="NS38" s="546"/>
      <c r="NT38" s="546"/>
      <c r="NU38" s="546"/>
      <c r="NV38" s="546"/>
      <c r="NW38" s="548">
        <v>248274</v>
      </c>
      <c r="NX38" s="753">
        <v>262224</v>
      </c>
      <c r="NY38" s="550">
        <v>510498</v>
      </c>
    </row>
    <row r="39" spans="1:389" ht="23.25" customHeight="1" x14ac:dyDescent="0.25">
      <c r="A39" s="302"/>
      <c r="B39" s="36"/>
      <c r="C39" s="36"/>
      <c r="D39" s="37"/>
      <c r="E39" s="50"/>
      <c r="F39" s="50"/>
      <c r="G39" s="410" t="s">
        <v>124</v>
      </c>
      <c r="H39" s="411">
        <v>157</v>
      </c>
      <c r="I39" s="412">
        <v>1151</v>
      </c>
      <c r="J39" s="413">
        <v>146</v>
      </c>
      <c r="K39" s="411">
        <v>1454</v>
      </c>
      <c r="L39" s="414">
        <v>1831</v>
      </c>
      <c r="M39" s="415">
        <v>-20.59</v>
      </c>
      <c r="N39" s="179"/>
      <c r="R39" s="23"/>
      <c r="U39" s="23"/>
      <c r="X39" s="23"/>
      <c r="Y39" s="179"/>
      <c r="Z39" s="179"/>
      <c r="AA39" s="179" t="s">
        <v>75</v>
      </c>
      <c r="AB39" s="474">
        <v>40229</v>
      </c>
      <c r="AC39" s="474">
        <v>32985</v>
      </c>
      <c r="AD39" s="474">
        <v>31442</v>
      </c>
      <c r="AE39" s="474">
        <v>104656</v>
      </c>
      <c r="AF39" s="143"/>
      <c r="AG39" s="143"/>
      <c r="AH39" s="143"/>
      <c r="AI39" s="143"/>
      <c r="AJ39" s="179"/>
      <c r="AK39" s="179"/>
      <c r="AL39" s="179"/>
      <c r="AM39" s="100"/>
      <c r="AN39" s="100"/>
      <c r="AO39" s="83"/>
      <c r="AP39" s="83"/>
      <c r="AQ39" s="83"/>
      <c r="AR39" s="83"/>
      <c r="AS39" s="83"/>
      <c r="AT39" s="83"/>
      <c r="AU39" s="83"/>
      <c r="AV39" s="83"/>
      <c r="AW39" s="83"/>
      <c r="AX39" s="235"/>
      <c r="AY39" s="235"/>
      <c r="AZ39" s="528" t="s">
        <v>61</v>
      </c>
      <c r="BA39" s="693">
        <v>158046</v>
      </c>
      <c r="BB39" s="539">
        <v>27609</v>
      </c>
      <c r="BC39" s="539">
        <v>53085</v>
      </c>
      <c r="BD39" s="538">
        <v>10900</v>
      </c>
      <c r="BE39" s="539"/>
      <c r="BF39" s="539"/>
      <c r="BG39" s="539"/>
      <c r="BH39" s="539"/>
      <c r="BI39" s="544">
        <v>249640</v>
      </c>
      <c r="BJ39" s="750">
        <v>152259</v>
      </c>
      <c r="BK39" s="746">
        <v>401899</v>
      </c>
      <c r="BL39" s="180"/>
      <c r="BM39" s="232"/>
      <c r="BN39" s="232"/>
      <c r="BO39" s="232"/>
      <c r="BP39" s="35"/>
      <c r="BQ39" s="158"/>
      <c r="BR39" s="158"/>
      <c r="BS39" s="158"/>
      <c r="BT39" s="158"/>
      <c r="BU39" s="287"/>
      <c r="BV39" s="287"/>
      <c r="BW39" s="25"/>
      <c r="BX39" s="55"/>
      <c r="BY39" s="288"/>
      <c r="BZ39" s="84"/>
      <c r="CA39" s="84"/>
      <c r="CB39" s="84"/>
      <c r="CC39" s="179"/>
      <c r="CD39" s="179"/>
      <c r="CE39" s="302"/>
      <c r="CF39" s="36"/>
      <c r="CG39" s="36"/>
      <c r="CH39" s="37"/>
      <c r="CI39" s="50"/>
      <c r="CJ39" s="50"/>
      <c r="CK39" s="410" t="s">
        <v>124</v>
      </c>
      <c r="CL39" s="411">
        <v>150</v>
      </c>
      <c r="CM39" s="412">
        <v>774</v>
      </c>
      <c r="CN39" s="413">
        <v>72</v>
      </c>
      <c r="CO39" s="411">
        <v>996</v>
      </c>
      <c r="CP39" s="414">
        <v>1044</v>
      </c>
      <c r="CQ39" s="415">
        <v>-4.5999999999999996</v>
      </c>
      <c r="CR39" s="179"/>
      <c r="CV39" s="23"/>
      <c r="CY39" s="23"/>
      <c r="DB39" s="23"/>
      <c r="DC39" s="179"/>
      <c r="DD39" s="179"/>
      <c r="DE39" s="179" t="s">
        <v>75</v>
      </c>
      <c r="DF39" s="474">
        <v>34526</v>
      </c>
      <c r="DG39" s="474">
        <v>30805</v>
      </c>
      <c r="DH39" s="474">
        <v>30905</v>
      </c>
      <c r="DI39" s="474">
        <v>96236</v>
      </c>
      <c r="DJ39" s="143"/>
      <c r="DK39" s="143"/>
      <c r="DL39" s="143"/>
      <c r="DM39" s="143"/>
      <c r="DN39" s="179"/>
      <c r="DO39" s="179"/>
      <c r="DP39" s="179"/>
      <c r="DQ39" s="100"/>
      <c r="DR39" s="100"/>
      <c r="DS39" s="83"/>
      <c r="DT39" s="83"/>
      <c r="DU39" s="83"/>
      <c r="DV39" s="83"/>
      <c r="DW39" s="83"/>
      <c r="DX39" s="83"/>
      <c r="DY39" s="83"/>
      <c r="DZ39" s="83"/>
      <c r="EA39" s="83"/>
      <c r="EB39" s="235"/>
      <c r="EC39" s="235"/>
      <c r="ED39" s="528" t="s">
        <v>61</v>
      </c>
      <c r="EE39" s="693">
        <v>74403</v>
      </c>
      <c r="EF39" s="539">
        <v>25438</v>
      </c>
      <c r="EG39" s="539">
        <v>44799</v>
      </c>
      <c r="EH39" s="543">
        <v>11750</v>
      </c>
      <c r="EI39" s="536"/>
      <c r="EJ39" s="537"/>
      <c r="EK39" s="537"/>
      <c r="EL39" s="537"/>
      <c r="EM39" s="544">
        <v>156390</v>
      </c>
      <c r="EN39" s="750">
        <v>103405</v>
      </c>
      <c r="EO39" s="746">
        <v>259795</v>
      </c>
      <c r="EP39" s="180"/>
      <c r="EQ39" s="232"/>
      <c r="ER39" s="232"/>
      <c r="ES39" s="232"/>
      <c r="ET39" s="35"/>
      <c r="EU39" s="158"/>
      <c r="EV39" s="158"/>
      <c r="EW39" s="158"/>
      <c r="EX39" s="158"/>
      <c r="EY39" s="287"/>
      <c r="EZ39" s="287"/>
      <c r="FA39" s="25"/>
      <c r="FB39" s="55"/>
      <c r="FC39" s="288"/>
      <c r="FD39" s="84"/>
      <c r="FE39" s="84"/>
      <c r="FF39" s="84"/>
      <c r="FG39" s="179"/>
      <c r="FH39" s="179"/>
      <c r="FI39" s="302"/>
      <c r="FJ39" s="36"/>
      <c r="FK39" s="36"/>
      <c r="FL39" s="37"/>
      <c r="FM39" s="50"/>
      <c r="FN39" s="50"/>
      <c r="FO39" s="410" t="s">
        <v>124</v>
      </c>
      <c r="FP39" s="411">
        <v>808</v>
      </c>
      <c r="FQ39" s="412">
        <v>210</v>
      </c>
      <c r="FR39" s="413">
        <v>425</v>
      </c>
      <c r="FS39" s="411">
        <v>1443</v>
      </c>
      <c r="FT39" s="414">
        <v>1642</v>
      </c>
      <c r="FU39" s="415">
        <v>-12.12</v>
      </c>
      <c r="FV39" s="179"/>
      <c r="FZ39" s="23"/>
      <c r="GC39" s="23"/>
      <c r="GF39" s="23"/>
      <c r="GG39" s="179"/>
      <c r="GH39" s="179"/>
      <c r="GI39" s="179" t="s">
        <v>75</v>
      </c>
      <c r="GJ39" s="474">
        <v>35629</v>
      </c>
      <c r="GK39" s="474">
        <v>34869</v>
      </c>
      <c r="GL39" s="474">
        <v>28812</v>
      </c>
      <c r="GM39" s="474">
        <v>99310</v>
      </c>
      <c r="GN39" s="143"/>
      <c r="GO39" s="143"/>
      <c r="GP39" s="143"/>
      <c r="GQ39" s="143"/>
      <c r="GR39" s="179"/>
      <c r="GS39" s="179"/>
      <c r="GT39" s="179"/>
      <c r="GU39" s="100"/>
      <c r="GV39" s="100"/>
      <c r="GW39" s="83"/>
      <c r="GX39" s="83"/>
      <c r="GY39" s="83"/>
      <c r="GZ39" s="83"/>
      <c r="HA39" s="83"/>
      <c r="HB39" s="83"/>
      <c r="HC39" s="83"/>
      <c r="HD39" s="83"/>
      <c r="HE39" s="83"/>
      <c r="HF39" s="235"/>
      <c r="HG39" s="235"/>
      <c r="HH39" s="528" t="s">
        <v>61</v>
      </c>
      <c r="HI39" s="693">
        <v>198314</v>
      </c>
      <c r="HJ39" s="539">
        <v>26170</v>
      </c>
      <c r="HK39" s="539">
        <v>63414</v>
      </c>
      <c r="HL39" s="543">
        <v>13217</v>
      </c>
      <c r="HM39" s="537">
        <v>0</v>
      </c>
      <c r="HN39" s="537">
        <v>0</v>
      </c>
      <c r="HO39" s="537">
        <v>0</v>
      </c>
      <c r="HP39" s="537">
        <v>0</v>
      </c>
      <c r="HQ39" s="544">
        <v>301115</v>
      </c>
      <c r="HR39" s="750">
        <v>123173</v>
      </c>
      <c r="HS39" s="746">
        <v>424288</v>
      </c>
      <c r="HT39" s="180"/>
      <c r="HU39" s="232"/>
      <c r="HV39" s="232"/>
      <c r="HW39" s="232"/>
      <c r="HX39" s="35"/>
      <c r="HY39" s="158"/>
      <c r="HZ39" s="158"/>
      <c r="IA39" s="158"/>
      <c r="IB39" s="158"/>
      <c r="IC39" s="287"/>
      <c r="ID39" s="287"/>
      <c r="IE39" s="25"/>
      <c r="IF39" s="55"/>
      <c r="IG39" s="288"/>
      <c r="IH39" s="84"/>
      <c r="II39" s="84"/>
      <c r="IJ39" s="84"/>
      <c r="IK39" s="179"/>
      <c r="IM39" s="302"/>
      <c r="IN39" s="36"/>
      <c r="IO39" s="36"/>
      <c r="IP39" s="37"/>
      <c r="IQ39" s="50"/>
      <c r="IR39" s="50"/>
      <c r="IS39" s="410" t="s">
        <v>124</v>
      </c>
      <c r="IT39" s="411">
        <v>564</v>
      </c>
      <c r="IU39" s="412">
        <v>413</v>
      </c>
      <c r="IV39" s="413">
        <v>347</v>
      </c>
      <c r="IW39" s="411">
        <v>1324</v>
      </c>
      <c r="IX39" s="414">
        <v>1373</v>
      </c>
      <c r="IY39" s="415">
        <v>-3.57</v>
      </c>
      <c r="IZ39" s="179"/>
      <c r="JD39" s="23"/>
      <c r="JG39" s="23"/>
      <c r="JJ39" s="23"/>
      <c r="JK39" s="179"/>
      <c r="JL39" s="179"/>
      <c r="JM39" s="179" t="s">
        <v>75</v>
      </c>
      <c r="JN39" s="474">
        <v>46559</v>
      </c>
      <c r="JO39" s="474">
        <v>42031</v>
      </c>
      <c r="JP39" s="474">
        <v>62912</v>
      </c>
      <c r="JQ39" s="474">
        <v>151502</v>
      </c>
      <c r="JR39" s="143"/>
      <c r="JS39" s="143"/>
      <c r="JT39" s="143"/>
      <c r="JU39" s="143"/>
      <c r="JV39" s="179"/>
      <c r="JW39" s="179"/>
      <c r="JX39" s="179"/>
      <c r="JY39" s="100"/>
      <c r="JZ39" s="100"/>
      <c r="KA39" s="83"/>
      <c r="KB39" s="83"/>
      <c r="KC39" s="83"/>
      <c r="KD39" s="83"/>
      <c r="KE39" s="83"/>
      <c r="KF39" s="83"/>
      <c r="KG39" s="83"/>
      <c r="KH39" s="83"/>
      <c r="KI39" s="83"/>
      <c r="KJ39" s="235"/>
      <c r="KK39" s="235"/>
      <c r="KL39" s="528" t="s">
        <v>61</v>
      </c>
      <c r="KM39" s="693">
        <v>168387</v>
      </c>
      <c r="KN39" s="539">
        <v>35500</v>
      </c>
      <c r="KO39" s="539">
        <v>110580</v>
      </c>
      <c r="KP39" s="538">
        <v>6860</v>
      </c>
      <c r="KQ39" s="539"/>
      <c r="KR39" s="539"/>
      <c r="KS39" s="539"/>
      <c r="KT39" s="539"/>
      <c r="KU39" s="544">
        <v>321327</v>
      </c>
      <c r="KV39" s="750">
        <v>113129</v>
      </c>
      <c r="KW39" s="746">
        <v>434456</v>
      </c>
      <c r="KX39" s="178"/>
      <c r="KY39" s="232"/>
      <c r="KZ39" s="232"/>
      <c r="LA39" s="232"/>
      <c r="LB39" s="35"/>
      <c r="LC39" s="158"/>
      <c r="LD39" s="158"/>
      <c r="LE39" s="158"/>
      <c r="LF39" s="158"/>
      <c r="LG39" s="287"/>
      <c r="LH39" s="287"/>
      <c r="LI39" s="25"/>
      <c r="LJ39" s="55"/>
      <c r="LK39" s="288"/>
      <c r="LL39" s="84"/>
      <c r="LM39" s="84"/>
      <c r="LN39" s="84"/>
      <c r="LO39" s="84"/>
      <c r="LQ39" s="23"/>
      <c r="LR39" s="36"/>
      <c r="LS39" s="36"/>
      <c r="LT39" s="23"/>
      <c r="LU39" s="50"/>
      <c r="LV39" s="50"/>
      <c r="LW39" s="410" t="s">
        <v>124</v>
      </c>
      <c r="LX39" s="7">
        <v>5217</v>
      </c>
      <c r="LY39" s="427">
        <v>5890</v>
      </c>
      <c r="LZ39" s="428">
        <v>-11.43</v>
      </c>
      <c r="MA39" s="58"/>
      <c r="MB39" s="23"/>
      <c r="MC39" s="23"/>
      <c r="MD39" s="10"/>
      <c r="ME39" s="23"/>
      <c r="MF39" s="23"/>
      <c r="MG39" s="10"/>
      <c r="MH39" s="23"/>
      <c r="MI39" s="23"/>
      <c r="MJ39" s="10"/>
      <c r="MK39" s="23"/>
      <c r="ML39" s="2"/>
      <c r="MM39" s="2"/>
      <c r="MN39" s="2" t="s">
        <v>75</v>
      </c>
      <c r="MO39" s="496">
        <v>104656</v>
      </c>
      <c r="MP39" s="496">
        <v>96236</v>
      </c>
      <c r="MQ39" s="496">
        <v>99310</v>
      </c>
      <c r="MR39" s="496">
        <v>151502</v>
      </c>
      <c r="MS39" s="496">
        <v>451704</v>
      </c>
      <c r="MT39" s="129"/>
      <c r="MU39" s="130"/>
      <c r="MV39" s="298"/>
      <c r="MW39" s="299"/>
      <c r="MX39" s="130"/>
      <c r="MY39" s="130"/>
      <c r="MZ39" s="130"/>
      <c r="NA39" s="181"/>
      <c r="NB39" s="181"/>
      <c r="NC39" s="181"/>
      <c r="ND39" s="181"/>
      <c r="NE39" s="181"/>
      <c r="NF39" s="181"/>
      <c r="NG39" s="181"/>
      <c r="NH39" s="181"/>
      <c r="NI39" s="181"/>
      <c r="NJ39" s="181"/>
      <c r="NK39" s="181"/>
      <c r="NL39" s="181"/>
      <c r="NM39" s="181"/>
      <c r="NN39" s="535" t="s">
        <v>133</v>
      </c>
      <c r="NO39" s="751">
        <v>599150</v>
      </c>
      <c r="NP39" s="752">
        <v>114717</v>
      </c>
      <c r="NQ39" s="752">
        <v>271878</v>
      </c>
      <c r="NR39" s="547">
        <v>42727</v>
      </c>
      <c r="NS39" s="546"/>
      <c r="NT39" s="546"/>
      <c r="NU39" s="546"/>
      <c r="NV39" s="546"/>
      <c r="NW39" s="548">
        <v>1028472</v>
      </c>
      <c r="NX39" s="753">
        <v>491966</v>
      </c>
      <c r="NY39" s="550">
        <v>1520438</v>
      </c>
    </row>
    <row r="40" spans="1:389" ht="23.25" customHeight="1" x14ac:dyDescent="0.25">
      <c r="A40" s="304"/>
      <c r="B40" s="36"/>
      <c r="C40" s="36"/>
      <c r="D40" s="38"/>
      <c r="E40" s="50"/>
      <c r="F40" s="50"/>
      <c r="G40" s="410" t="s">
        <v>125</v>
      </c>
      <c r="H40" s="411">
        <v>296</v>
      </c>
      <c r="I40" s="412">
        <v>168</v>
      </c>
      <c r="J40" s="413">
        <v>52</v>
      </c>
      <c r="K40" s="411">
        <v>516</v>
      </c>
      <c r="L40" s="414">
        <v>350</v>
      </c>
      <c r="M40" s="415">
        <v>47.43</v>
      </c>
      <c r="N40" s="179"/>
      <c r="R40" s="23"/>
      <c r="U40" s="23"/>
      <c r="X40" s="23"/>
      <c r="Y40" s="179"/>
      <c r="Z40" s="179"/>
      <c r="AA40" s="179" t="s">
        <v>79</v>
      </c>
      <c r="AB40" s="474">
        <v>8864</v>
      </c>
      <c r="AC40" s="474">
        <v>6098</v>
      </c>
      <c r="AD40" s="474">
        <v>5995</v>
      </c>
      <c r="AE40" s="474">
        <v>20957</v>
      </c>
      <c r="AF40" s="143"/>
      <c r="AG40" s="143"/>
      <c r="AH40" s="143"/>
      <c r="AI40" s="143"/>
      <c r="AJ40" s="179"/>
      <c r="AK40" s="179"/>
      <c r="AL40" s="179"/>
      <c r="AM40" s="233"/>
      <c r="AN40" s="233"/>
      <c r="AO40" s="39"/>
      <c r="AP40" s="233"/>
      <c r="AQ40" s="233"/>
      <c r="AR40" s="233"/>
      <c r="AS40" s="233"/>
      <c r="AT40" s="233"/>
      <c r="AU40" s="233"/>
      <c r="AV40" s="83"/>
      <c r="AW40" s="83"/>
      <c r="AX40" s="235"/>
      <c r="AY40" s="235"/>
      <c r="AZ40" s="528" t="s">
        <v>67</v>
      </c>
      <c r="BA40" s="693">
        <v>327094</v>
      </c>
      <c r="BB40" s="539">
        <v>52328</v>
      </c>
      <c r="BC40" s="539">
        <v>208031</v>
      </c>
      <c r="BD40" s="538">
        <v>35764</v>
      </c>
      <c r="BE40" s="539"/>
      <c r="BF40" s="539"/>
      <c r="BG40" s="539"/>
      <c r="BH40" s="539"/>
      <c r="BI40" s="544">
        <v>623217</v>
      </c>
      <c r="BJ40" s="750">
        <v>296486</v>
      </c>
      <c r="BK40" s="746">
        <v>919703</v>
      </c>
      <c r="BL40" s="180"/>
      <c r="BM40" s="232"/>
      <c r="BN40" s="232"/>
      <c r="BO40" s="232"/>
      <c r="BP40" s="35"/>
      <c r="BQ40" s="158"/>
      <c r="BR40" s="158"/>
      <c r="BS40" s="158"/>
      <c r="BT40" s="158"/>
      <c r="BU40" s="287"/>
      <c r="BV40" s="287"/>
      <c r="BW40" s="25"/>
      <c r="BX40" s="55"/>
      <c r="BY40" s="288"/>
      <c r="BZ40" s="84"/>
      <c r="CA40" s="84"/>
      <c r="CB40" s="84"/>
      <c r="CC40" s="179"/>
      <c r="CD40" s="179"/>
      <c r="CE40" s="304"/>
      <c r="CF40" s="36"/>
      <c r="CG40" s="36"/>
      <c r="CH40" s="38"/>
      <c r="CI40" s="50"/>
      <c r="CJ40" s="50"/>
      <c r="CK40" s="410" t="s">
        <v>125</v>
      </c>
      <c r="CL40" s="411">
        <v>202</v>
      </c>
      <c r="CM40" s="412">
        <v>94</v>
      </c>
      <c r="CN40" s="413">
        <v>34</v>
      </c>
      <c r="CO40" s="411">
        <v>330</v>
      </c>
      <c r="CP40" s="414">
        <v>262</v>
      </c>
      <c r="CQ40" s="415">
        <v>25.95</v>
      </c>
      <c r="CR40" s="179"/>
      <c r="CV40" s="23"/>
      <c r="CY40" s="23"/>
      <c r="DB40" s="23"/>
      <c r="DC40" s="179"/>
      <c r="DD40" s="179"/>
      <c r="DE40" s="179" t="s">
        <v>79</v>
      </c>
      <c r="DF40" s="474">
        <v>8819</v>
      </c>
      <c r="DG40" s="474">
        <v>8931</v>
      </c>
      <c r="DH40" s="474">
        <v>9659</v>
      </c>
      <c r="DI40" s="474">
        <v>27409</v>
      </c>
      <c r="DJ40" s="143"/>
      <c r="DK40" s="143"/>
      <c r="DL40" s="143"/>
      <c r="DM40" s="143"/>
      <c r="DN40" s="179"/>
      <c r="DO40" s="179"/>
      <c r="DP40" s="179"/>
      <c r="DQ40" s="233"/>
      <c r="DR40" s="233"/>
      <c r="DS40" s="39"/>
      <c r="DT40" s="233"/>
      <c r="DU40" s="233"/>
      <c r="DV40" s="233"/>
      <c r="DW40" s="233"/>
      <c r="DX40" s="233"/>
      <c r="DY40" s="233"/>
      <c r="DZ40" s="83"/>
      <c r="EA40" s="83"/>
      <c r="EB40" s="235"/>
      <c r="EC40" s="235"/>
      <c r="ED40" s="528" t="s">
        <v>67</v>
      </c>
      <c r="EE40" s="693">
        <v>414251</v>
      </c>
      <c r="EF40" s="539">
        <v>53605</v>
      </c>
      <c r="EG40" s="539">
        <v>173807</v>
      </c>
      <c r="EH40" s="543">
        <v>36451</v>
      </c>
      <c r="EI40" s="536"/>
      <c r="EJ40" s="537"/>
      <c r="EK40" s="537"/>
      <c r="EL40" s="537"/>
      <c r="EM40" s="544">
        <v>678114</v>
      </c>
      <c r="EN40" s="750">
        <v>230005</v>
      </c>
      <c r="EO40" s="746">
        <v>908119</v>
      </c>
      <c r="EP40" s="180"/>
      <c r="EQ40" s="232"/>
      <c r="ER40" s="232"/>
      <c r="ES40" s="232"/>
      <c r="ET40" s="35"/>
      <c r="EU40" s="158"/>
      <c r="EV40" s="158"/>
      <c r="EW40" s="158"/>
      <c r="EX40" s="158"/>
      <c r="EY40" s="287"/>
      <c r="EZ40" s="287"/>
      <c r="FA40" s="25"/>
      <c r="FB40" s="55"/>
      <c r="FC40" s="288"/>
      <c r="FD40" s="84"/>
      <c r="FE40" s="84"/>
      <c r="FF40" s="84"/>
      <c r="FG40" s="179"/>
      <c r="FH40" s="179"/>
      <c r="FI40" s="304"/>
      <c r="FJ40" s="36"/>
      <c r="FK40" s="36"/>
      <c r="FL40" s="38"/>
      <c r="FM40" s="50"/>
      <c r="FN40" s="50"/>
      <c r="FO40" s="410" t="s">
        <v>125</v>
      </c>
      <c r="FP40" s="411">
        <v>159</v>
      </c>
      <c r="FQ40" s="412">
        <v>253</v>
      </c>
      <c r="FR40" s="413">
        <v>79</v>
      </c>
      <c r="FS40" s="411">
        <v>491</v>
      </c>
      <c r="FT40" s="414">
        <v>418</v>
      </c>
      <c r="FU40" s="415">
        <v>17.46</v>
      </c>
      <c r="FV40" s="179"/>
      <c r="FZ40" s="23"/>
      <c r="GC40" s="23"/>
      <c r="GF40" s="23"/>
      <c r="GG40" s="179"/>
      <c r="GH40" s="179"/>
      <c r="GI40" s="179" t="s">
        <v>79</v>
      </c>
      <c r="GJ40" s="474">
        <v>7898</v>
      </c>
      <c r="GK40" s="474">
        <v>9400</v>
      </c>
      <c r="GL40" s="474">
        <v>6664</v>
      </c>
      <c r="GM40" s="474">
        <v>23962</v>
      </c>
      <c r="GN40" s="143"/>
      <c r="GO40" s="143"/>
      <c r="GP40" s="143"/>
      <c r="GQ40" s="143"/>
      <c r="GR40" s="179"/>
      <c r="GS40" s="179"/>
      <c r="GT40" s="179"/>
      <c r="GU40" s="233"/>
      <c r="GV40" s="233"/>
      <c r="GW40" s="39"/>
      <c r="GX40" s="233"/>
      <c r="GY40" s="233"/>
      <c r="GZ40" s="233"/>
      <c r="HA40" s="233"/>
      <c r="HB40" s="233"/>
      <c r="HC40" s="233"/>
      <c r="HD40" s="83"/>
      <c r="HE40" s="83"/>
      <c r="HF40" s="235"/>
      <c r="HG40" s="235"/>
      <c r="HH40" s="528" t="s">
        <v>67</v>
      </c>
      <c r="HI40" s="693">
        <v>265541</v>
      </c>
      <c r="HJ40" s="539">
        <v>42497</v>
      </c>
      <c r="HK40" s="539">
        <v>161757</v>
      </c>
      <c r="HL40" s="543">
        <v>38457</v>
      </c>
      <c r="HM40" s="537">
        <v>0</v>
      </c>
      <c r="HN40" s="537">
        <v>0</v>
      </c>
      <c r="HO40" s="537">
        <v>0</v>
      </c>
      <c r="HP40" s="537">
        <v>0</v>
      </c>
      <c r="HQ40" s="544">
        <v>508252</v>
      </c>
      <c r="HR40" s="750">
        <v>297629</v>
      </c>
      <c r="HS40" s="746">
        <v>805881</v>
      </c>
      <c r="HT40" s="180"/>
      <c r="HU40" s="232"/>
      <c r="HV40" s="232"/>
      <c r="HW40" s="232"/>
      <c r="HX40" s="35"/>
      <c r="HY40" s="158"/>
      <c r="HZ40" s="158"/>
      <c r="IA40" s="158"/>
      <c r="IB40" s="158"/>
      <c r="IC40" s="287"/>
      <c r="ID40" s="287"/>
      <c r="IE40" s="25"/>
      <c r="IF40" s="55"/>
      <c r="IG40" s="288"/>
      <c r="IH40" s="84"/>
      <c r="II40" s="84"/>
      <c r="IJ40" s="84"/>
      <c r="IK40" s="179"/>
      <c r="IM40" s="304"/>
      <c r="IN40" s="36"/>
      <c r="IO40" s="36"/>
      <c r="IP40" s="38"/>
      <c r="IQ40" s="50"/>
      <c r="IR40" s="50"/>
      <c r="IS40" s="410" t="s">
        <v>125</v>
      </c>
      <c r="IT40" s="411">
        <v>352</v>
      </c>
      <c r="IU40" s="412">
        <v>297</v>
      </c>
      <c r="IV40" s="413">
        <v>425</v>
      </c>
      <c r="IW40" s="411">
        <v>1074</v>
      </c>
      <c r="IX40" s="414">
        <v>991</v>
      </c>
      <c r="IY40" s="415">
        <v>8.3800000000000008</v>
      </c>
      <c r="IZ40" s="179"/>
      <c r="JD40" s="23"/>
      <c r="JG40" s="23"/>
      <c r="JJ40" s="23"/>
      <c r="JK40" s="179"/>
      <c r="JL40" s="179"/>
      <c r="JM40" s="179" t="s">
        <v>79</v>
      </c>
      <c r="JN40" s="474">
        <v>11347</v>
      </c>
      <c r="JO40" s="474">
        <v>10341</v>
      </c>
      <c r="JP40" s="474">
        <v>11970</v>
      </c>
      <c r="JQ40" s="474">
        <v>33658</v>
      </c>
      <c r="JR40" s="143"/>
      <c r="JS40" s="143"/>
      <c r="JT40" s="143"/>
      <c r="JU40" s="143"/>
      <c r="JV40" s="179"/>
      <c r="JW40" s="179"/>
      <c r="JX40" s="179"/>
      <c r="JY40" s="233"/>
      <c r="JZ40" s="233"/>
      <c r="KA40" s="39"/>
      <c r="KB40" s="233"/>
      <c r="KC40" s="233"/>
      <c r="KD40" s="233"/>
      <c r="KE40" s="233"/>
      <c r="KF40" s="233"/>
      <c r="KG40" s="233"/>
      <c r="KH40" s="83"/>
      <c r="KI40" s="83"/>
      <c r="KJ40" s="235"/>
      <c r="KK40" s="235"/>
      <c r="KL40" s="528" t="s">
        <v>67</v>
      </c>
      <c r="KM40" s="693">
        <v>453225</v>
      </c>
      <c r="KN40" s="539">
        <v>70220</v>
      </c>
      <c r="KO40" s="539">
        <v>272294</v>
      </c>
      <c r="KP40" s="538">
        <v>23679</v>
      </c>
      <c r="KQ40" s="539"/>
      <c r="KR40" s="539"/>
      <c r="KS40" s="539"/>
      <c r="KT40" s="539"/>
      <c r="KU40" s="544">
        <v>819418</v>
      </c>
      <c r="KV40" s="750">
        <v>619040</v>
      </c>
      <c r="KW40" s="746">
        <v>1438458</v>
      </c>
      <c r="KX40" s="178"/>
      <c r="KY40" s="232"/>
      <c r="KZ40" s="232"/>
      <c r="LA40" s="232"/>
      <c r="LB40" s="35"/>
      <c r="LC40" s="158"/>
      <c r="LD40" s="158"/>
      <c r="LE40" s="158"/>
      <c r="LF40" s="158"/>
      <c r="LG40" s="287"/>
      <c r="LH40" s="287"/>
      <c r="LI40" s="25"/>
      <c r="LJ40" s="55"/>
      <c r="LK40" s="288"/>
      <c r="LL40" s="84"/>
      <c r="LM40" s="84"/>
      <c r="LN40" s="84"/>
      <c r="LO40" s="84"/>
      <c r="LQ40" s="23"/>
      <c r="LR40" s="36"/>
      <c r="LS40" s="36"/>
      <c r="LT40" s="23"/>
      <c r="LU40" s="128"/>
      <c r="LV40" s="128"/>
      <c r="LW40" s="410" t="s">
        <v>125</v>
      </c>
      <c r="LX40" s="7">
        <v>2411</v>
      </c>
      <c r="LY40" s="427">
        <v>2021</v>
      </c>
      <c r="LZ40" s="428">
        <v>19.3</v>
      </c>
      <c r="MA40" s="58"/>
      <c r="MB40" s="23"/>
      <c r="MC40" s="23"/>
      <c r="MD40" s="10"/>
      <c r="ME40" s="23"/>
      <c r="MF40" s="23"/>
      <c r="MG40" s="10"/>
      <c r="MH40" s="23"/>
      <c r="MI40" s="23"/>
      <c r="MJ40" s="10"/>
      <c r="MK40" s="23"/>
      <c r="ML40" s="2"/>
      <c r="MM40" s="2"/>
      <c r="MN40" s="2" t="s">
        <v>79</v>
      </c>
      <c r="MO40" s="496">
        <v>20957</v>
      </c>
      <c r="MP40" s="496">
        <v>27409</v>
      </c>
      <c r="MQ40" s="496">
        <v>23962</v>
      </c>
      <c r="MR40" s="496">
        <v>33658</v>
      </c>
      <c r="MS40" s="496">
        <v>105986</v>
      </c>
      <c r="MT40" s="129"/>
      <c r="MU40" s="130"/>
      <c r="MV40" s="298"/>
      <c r="MW40" s="299"/>
      <c r="MX40" s="130"/>
      <c r="MY40" s="130"/>
      <c r="MZ40" s="130"/>
      <c r="NA40" s="181"/>
      <c r="NB40" s="181"/>
      <c r="NC40" s="181"/>
      <c r="ND40" s="181"/>
      <c r="NE40" s="181"/>
      <c r="NF40" s="181"/>
      <c r="NG40" s="181"/>
      <c r="NH40" s="181"/>
      <c r="NI40" s="181"/>
      <c r="NJ40" s="181"/>
      <c r="NK40" s="181"/>
      <c r="NL40" s="181"/>
      <c r="NM40" s="181"/>
      <c r="NN40" s="535" t="s">
        <v>67</v>
      </c>
      <c r="NO40" s="751">
        <v>1460111</v>
      </c>
      <c r="NP40" s="752">
        <v>218650</v>
      </c>
      <c r="NQ40" s="752">
        <v>815889</v>
      </c>
      <c r="NR40" s="547">
        <v>134351</v>
      </c>
      <c r="NS40" s="546"/>
      <c r="NT40" s="546"/>
      <c r="NU40" s="546"/>
      <c r="NV40" s="546"/>
      <c r="NW40" s="548">
        <v>2629001</v>
      </c>
      <c r="NX40" s="753">
        <v>1443160</v>
      </c>
      <c r="NY40" s="550">
        <v>4072161</v>
      </c>
    </row>
    <row r="41" spans="1:389" ht="23.25" customHeight="1" thickBot="1" x14ac:dyDescent="0.3">
      <c r="A41" s="304"/>
      <c r="B41" s="36"/>
      <c r="C41" s="36"/>
      <c r="D41" s="23"/>
      <c r="E41" s="50"/>
      <c r="F41" s="50"/>
      <c r="G41" s="410" t="s">
        <v>126</v>
      </c>
      <c r="H41" s="411">
        <v>72</v>
      </c>
      <c r="I41" s="412">
        <v>15</v>
      </c>
      <c r="J41" s="413">
        <v>0</v>
      </c>
      <c r="K41" s="411">
        <v>87</v>
      </c>
      <c r="L41" s="414">
        <v>93</v>
      </c>
      <c r="M41" s="415">
        <v>-6.45</v>
      </c>
      <c r="N41" s="179"/>
      <c r="R41" s="23"/>
      <c r="U41" s="23"/>
      <c r="X41" s="23"/>
      <c r="Y41" s="179"/>
      <c r="Z41" s="73" t="s">
        <v>60</v>
      </c>
      <c r="AA41" s="73"/>
      <c r="AB41" s="754">
        <v>1.99</v>
      </c>
      <c r="AC41" s="754">
        <v>1.93</v>
      </c>
      <c r="AD41" s="754">
        <v>2.19</v>
      </c>
      <c r="AE41" s="754">
        <v>2.0299999999999998</v>
      </c>
      <c r="AF41" s="144"/>
      <c r="AG41" s="144"/>
      <c r="AH41" s="144"/>
      <c r="AI41" s="144"/>
      <c r="AJ41" s="179"/>
      <c r="AK41" s="179"/>
      <c r="AL41" s="179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235"/>
      <c r="AY41" s="235"/>
      <c r="AZ41" s="528" t="s">
        <v>72</v>
      </c>
      <c r="BA41" s="693">
        <v>0</v>
      </c>
      <c r="BB41" s="539">
        <v>0</v>
      </c>
      <c r="BC41" s="539">
        <v>0</v>
      </c>
      <c r="BD41" s="538">
        <v>0</v>
      </c>
      <c r="BE41" s="539"/>
      <c r="BF41" s="539"/>
      <c r="BG41" s="539"/>
      <c r="BH41" s="539"/>
      <c r="BI41" s="544">
        <v>0</v>
      </c>
      <c r="BJ41" s="755">
        <v>0</v>
      </c>
      <c r="BK41" s="746">
        <v>0</v>
      </c>
      <c r="BL41" s="180"/>
      <c r="BM41" s="232"/>
      <c r="BN41" s="232"/>
      <c r="BO41" s="232"/>
      <c r="BP41" s="35"/>
      <c r="BQ41" s="35"/>
      <c r="BR41" s="35"/>
      <c r="BS41" s="35"/>
      <c r="BT41" s="158"/>
      <c r="BU41" s="287"/>
      <c r="BV41" s="287"/>
      <c r="BW41" s="25"/>
      <c r="BX41" s="55"/>
      <c r="BY41" s="288"/>
      <c r="BZ41" s="84"/>
      <c r="CA41" s="84"/>
      <c r="CB41" s="84"/>
      <c r="CC41" s="179"/>
      <c r="CD41" s="179"/>
      <c r="CE41" s="304"/>
      <c r="CF41" s="36"/>
      <c r="CG41" s="36"/>
      <c r="CH41" s="23"/>
      <c r="CI41" s="50"/>
      <c r="CJ41" s="50"/>
      <c r="CK41" s="410" t="s">
        <v>126</v>
      </c>
      <c r="CL41" s="411">
        <v>12</v>
      </c>
      <c r="CM41" s="412">
        <v>0</v>
      </c>
      <c r="CN41" s="413">
        <v>0</v>
      </c>
      <c r="CO41" s="411">
        <v>12</v>
      </c>
      <c r="CP41" s="414">
        <v>3</v>
      </c>
      <c r="CQ41" s="415">
        <v>300</v>
      </c>
      <c r="CR41" s="179"/>
      <c r="CV41" s="23"/>
      <c r="CY41" s="23"/>
      <c r="DB41" s="23"/>
      <c r="DC41" s="179"/>
      <c r="DD41" s="73" t="s">
        <v>60</v>
      </c>
      <c r="DE41" s="73"/>
      <c r="DF41" s="754">
        <v>1.85</v>
      </c>
      <c r="DG41" s="754">
        <v>1.77</v>
      </c>
      <c r="DH41" s="754">
        <v>1.69</v>
      </c>
      <c r="DI41" s="754">
        <v>1.77</v>
      </c>
      <c r="DJ41" s="144"/>
      <c r="DK41" s="144"/>
      <c r="DL41" s="144"/>
      <c r="DM41" s="144"/>
      <c r="DN41" s="179"/>
      <c r="DO41" s="179"/>
      <c r="DP41" s="179"/>
      <c r="DQ41" s="83"/>
      <c r="DR41" s="83"/>
      <c r="DS41" s="83"/>
      <c r="DT41" s="83"/>
      <c r="DU41" s="83"/>
      <c r="DV41" s="83"/>
      <c r="DW41" s="83"/>
      <c r="DX41" s="83"/>
      <c r="DY41" s="83"/>
      <c r="DZ41" s="83"/>
      <c r="EA41" s="83"/>
      <c r="EB41" s="235"/>
      <c r="EC41" s="235"/>
      <c r="ED41" s="528" t="s">
        <v>72</v>
      </c>
      <c r="EE41" s="693">
        <v>0</v>
      </c>
      <c r="EF41" s="539">
        <v>0</v>
      </c>
      <c r="EG41" s="539">
        <v>0</v>
      </c>
      <c r="EH41" s="569">
        <v>0</v>
      </c>
      <c r="EI41" s="562"/>
      <c r="EJ41" s="563"/>
      <c r="EK41" s="563"/>
      <c r="EL41" s="563"/>
      <c r="EM41" s="544">
        <v>0</v>
      </c>
      <c r="EN41" s="755">
        <v>0</v>
      </c>
      <c r="EO41" s="746">
        <v>0</v>
      </c>
      <c r="EP41" s="180"/>
      <c r="EQ41" s="232"/>
      <c r="ER41" s="232"/>
      <c r="ES41" s="232"/>
      <c r="ET41" s="35"/>
      <c r="EU41" s="35"/>
      <c r="EV41" s="35"/>
      <c r="EW41" s="35"/>
      <c r="EX41" s="158"/>
      <c r="EY41" s="287"/>
      <c r="EZ41" s="287"/>
      <c r="FA41" s="25"/>
      <c r="FB41" s="55"/>
      <c r="FC41" s="288"/>
      <c r="FD41" s="84"/>
      <c r="FE41" s="84"/>
      <c r="FF41" s="84"/>
      <c r="FG41" s="179"/>
      <c r="FH41" s="179"/>
      <c r="FI41" s="304"/>
      <c r="FJ41" s="36"/>
      <c r="FK41" s="36"/>
      <c r="FL41" s="23"/>
      <c r="FM41" s="50"/>
      <c r="FN41" s="50"/>
      <c r="FO41" s="410" t="s">
        <v>126</v>
      </c>
      <c r="FP41" s="411">
        <v>78</v>
      </c>
      <c r="FQ41" s="412">
        <v>65</v>
      </c>
      <c r="FR41" s="413">
        <v>65</v>
      </c>
      <c r="FS41" s="411">
        <v>208</v>
      </c>
      <c r="FT41" s="414">
        <v>213</v>
      </c>
      <c r="FU41" s="415">
        <v>-2.35</v>
      </c>
      <c r="FV41" s="179"/>
      <c r="FZ41" s="23"/>
      <c r="GC41" s="23"/>
      <c r="GF41" s="23"/>
      <c r="GG41" s="179"/>
      <c r="GH41" s="73" t="s">
        <v>60</v>
      </c>
      <c r="GI41" s="73"/>
      <c r="GJ41" s="754">
        <v>1.62</v>
      </c>
      <c r="GK41" s="754">
        <v>1.56</v>
      </c>
      <c r="GL41" s="754">
        <v>1.6</v>
      </c>
      <c r="GM41" s="754">
        <v>1.59</v>
      </c>
      <c r="GN41" s="144"/>
      <c r="GO41" s="144"/>
      <c r="GP41" s="144"/>
      <c r="GQ41" s="144"/>
      <c r="GR41" s="179"/>
      <c r="GS41" s="179"/>
      <c r="GT41" s="179"/>
      <c r="GU41" s="83"/>
      <c r="GV41" s="83"/>
      <c r="GW41" s="83"/>
      <c r="GX41" s="83"/>
      <c r="GY41" s="83"/>
      <c r="GZ41" s="83"/>
      <c r="HA41" s="83"/>
      <c r="HB41" s="83"/>
      <c r="HC41" s="83"/>
      <c r="HD41" s="83"/>
      <c r="HE41" s="83"/>
      <c r="HF41" s="235"/>
      <c r="HG41" s="235"/>
      <c r="HH41" s="528" t="s">
        <v>72</v>
      </c>
      <c r="HI41" s="693">
        <v>0</v>
      </c>
      <c r="HJ41" s="539">
        <v>0</v>
      </c>
      <c r="HK41" s="539">
        <v>0</v>
      </c>
      <c r="HL41" s="569">
        <v>0</v>
      </c>
      <c r="HM41" s="563">
        <v>0</v>
      </c>
      <c r="HN41" s="563">
        <v>0</v>
      </c>
      <c r="HO41" s="563">
        <v>0</v>
      </c>
      <c r="HP41" s="563">
        <v>0</v>
      </c>
      <c r="HQ41" s="544">
        <v>0</v>
      </c>
      <c r="HR41" s="755">
        <v>0</v>
      </c>
      <c r="HS41" s="746">
        <v>0</v>
      </c>
      <c r="HT41" s="180"/>
      <c r="HU41" s="232"/>
      <c r="HV41" s="232"/>
      <c r="HW41" s="232"/>
      <c r="HX41" s="35"/>
      <c r="HY41" s="35"/>
      <c r="HZ41" s="35"/>
      <c r="IA41" s="35"/>
      <c r="IB41" s="158"/>
      <c r="IC41" s="287"/>
      <c r="ID41" s="287"/>
      <c r="IE41" s="25"/>
      <c r="IF41" s="55"/>
      <c r="IG41" s="288"/>
      <c r="IH41" s="84"/>
      <c r="II41" s="84"/>
      <c r="IJ41" s="84"/>
      <c r="IK41" s="179"/>
      <c r="IM41" s="304"/>
      <c r="IN41" s="36"/>
      <c r="IO41" s="36"/>
      <c r="IP41" s="23"/>
      <c r="IQ41" s="50"/>
      <c r="IR41" s="50"/>
      <c r="IS41" s="410" t="s">
        <v>126</v>
      </c>
      <c r="IT41" s="411">
        <v>67</v>
      </c>
      <c r="IU41" s="412">
        <v>85</v>
      </c>
      <c r="IV41" s="413">
        <v>71</v>
      </c>
      <c r="IW41" s="411">
        <v>223</v>
      </c>
      <c r="IX41" s="414">
        <v>227</v>
      </c>
      <c r="IY41" s="415">
        <v>-1.76</v>
      </c>
      <c r="IZ41" s="179"/>
      <c r="JD41" s="23"/>
      <c r="JG41" s="23"/>
      <c r="JJ41" s="23"/>
      <c r="JK41" s="179"/>
      <c r="JL41" s="73" t="s">
        <v>60</v>
      </c>
      <c r="JM41" s="73"/>
      <c r="JN41" s="754">
        <v>1.46</v>
      </c>
      <c r="JO41" s="754">
        <v>1.44</v>
      </c>
      <c r="JP41" s="754">
        <v>1.39</v>
      </c>
      <c r="JQ41" s="754">
        <v>1.43</v>
      </c>
      <c r="JR41" s="144"/>
      <c r="JS41" s="144"/>
      <c r="JT41" s="144"/>
      <c r="JU41" s="144"/>
      <c r="JV41" s="179"/>
      <c r="JW41" s="179"/>
      <c r="JX41" s="179"/>
      <c r="JY41" s="83"/>
      <c r="JZ41" s="83"/>
      <c r="KA41" s="83"/>
      <c r="KB41" s="83"/>
      <c r="KC41" s="83"/>
      <c r="KD41" s="83"/>
      <c r="KE41" s="83"/>
      <c r="KF41" s="83"/>
      <c r="KG41" s="83"/>
      <c r="KH41" s="83"/>
      <c r="KI41" s="83"/>
      <c r="KJ41" s="235"/>
      <c r="KK41" s="235"/>
      <c r="KL41" s="528" t="s">
        <v>72</v>
      </c>
      <c r="KM41" s="693">
        <v>0</v>
      </c>
      <c r="KN41" s="539">
        <v>0</v>
      </c>
      <c r="KO41" s="539">
        <v>0</v>
      </c>
      <c r="KP41" s="564">
        <v>0</v>
      </c>
      <c r="KQ41" s="565"/>
      <c r="KR41" s="565"/>
      <c r="KS41" s="565"/>
      <c r="KT41" s="565"/>
      <c r="KU41" s="571">
        <v>0</v>
      </c>
      <c r="KV41" s="755">
        <v>0</v>
      </c>
      <c r="KW41" s="746">
        <v>0</v>
      </c>
      <c r="KX41" s="178"/>
      <c r="KY41" s="232"/>
      <c r="KZ41" s="232"/>
      <c r="LA41" s="232"/>
      <c r="LB41" s="35"/>
      <c r="LC41" s="35"/>
      <c r="LD41" s="35"/>
      <c r="LE41" s="35"/>
      <c r="LF41" s="158"/>
      <c r="LG41" s="287"/>
      <c r="LH41" s="287"/>
      <c r="LI41" s="25"/>
      <c r="LJ41" s="55"/>
      <c r="LK41" s="288"/>
      <c r="LL41" s="84"/>
      <c r="LM41" s="84"/>
      <c r="LN41" s="84"/>
      <c r="LO41" s="84"/>
      <c r="LQ41" s="23"/>
      <c r="LR41" s="36"/>
      <c r="LS41" s="36"/>
      <c r="LT41" s="23"/>
      <c r="LU41" s="128"/>
      <c r="LV41" s="128"/>
      <c r="LW41" s="410" t="s">
        <v>126</v>
      </c>
      <c r="LX41" s="7">
        <v>530</v>
      </c>
      <c r="LY41" s="427">
        <v>536</v>
      </c>
      <c r="LZ41" s="428">
        <v>-1.1200000000000001</v>
      </c>
      <c r="MA41" s="58"/>
      <c r="MB41" s="23"/>
      <c r="MC41" s="23"/>
      <c r="MD41" s="10"/>
      <c r="ME41" s="23"/>
      <c r="MF41" s="23"/>
      <c r="MG41" s="10"/>
      <c r="MH41" s="23"/>
      <c r="MI41" s="23"/>
      <c r="MJ41" s="10"/>
      <c r="MK41" s="23"/>
      <c r="ML41" s="2"/>
      <c r="MM41" s="456" t="s">
        <v>60</v>
      </c>
      <c r="MN41" s="456"/>
      <c r="MO41" s="756">
        <v>2.0299999999999998</v>
      </c>
      <c r="MP41" s="756">
        <v>1.77</v>
      </c>
      <c r="MQ41" s="756">
        <v>1.59</v>
      </c>
      <c r="MR41" s="756">
        <v>1.43</v>
      </c>
      <c r="MS41" s="757">
        <v>1.68</v>
      </c>
      <c r="MT41" s="129"/>
      <c r="MU41" s="130"/>
      <c r="MV41" s="130"/>
      <c r="MW41" s="135"/>
      <c r="MX41" s="130"/>
      <c r="MY41" s="130"/>
      <c r="MZ41" s="130"/>
      <c r="NA41" s="181"/>
      <c r="NB41" s="181"/>
      <c r="NC41" s="181"/>
      <c r="ND41" s="181"/>
      <c r="NE41" s="181"/>
      <c r="NF41" s="181"/>
      <c r="NG41" s="181"/>
      <c r="NH41" s="181"/>
      <c r="NI41" s="181"/>
      <c r="NJ41" s="181"/>
      <c r="NK41" s="181"/>
      <c r="NL41" s="181"/>
      <c r="NM41" s="181"/>
      <c r="NN41" s="535" t="s">
        <v>72</v>
      </c>
      <c r="NO41" s="758">
        <v>0</v>
      </c>
      <c r="NP41" s="759">
        <v>0</v>
      </c>
      <c r="NQ41" s="759">
        <v>0</v>
      </c>
      <c r="NR41" s="574">
        <v>0</v>
      </c>
      <c r="NS41" s="573"/>
      <c r="NT41" s="573"/>
      <c r="NU41" s="573"/>
      <c r="NV41" s="573"/>
      <c r="NW41" s="575">
        <v>0</v>
      </c>
      <c r="NX41" s="760">
        <v>0</v>
      </c>
      <c r="NY41" s="550">
        <v>0</v>
      </c>
    </row>
    <row r="42" spans="1:389" ht="23.25" customHeight="1" thickTop="1" thickBot="1" x14ac:dyDescent="0.3">
      <c r="A42" s="302"/>
      <c r="B42" s="36"/>
      <c r="C42" s="36"/>
      <c r="D42" s="23"/>
      <c r="E42" s="50"/>
      <c r="F42" s="50"/>
      <c r="G42" s="437" t="s">
        <v>127</v>
      </c>
      <c r="H42" s="761">
        <v>76</v>
      </c>
      <c r="I42" s="762">
        <v>128</v>
      </c>
      <c r="J42" s="763">
        <v>37</v>
      </c>
      <c r="K42" s="761">
        <v>241</v>
      </c>
      <c r="L42" s="764">
        <v>428</v>
      </c>
      <c r="M42" s="765">
        <v>-43.69</v>
      </c>
      <c r="N42" s="179"/>
      <c r="R42" s="23"/>
      <c r="U42" s="23"/>
      <c r="X42" s="23"/>
      <c r="Y42" s="179"/>
      <c r="Z42" s="179"/>
      <c r="AA42" s="179" t="s">
        <v>36</v>
      </c>
      <c r="AB42" s="309">
        <v>1.72</v>
      </c>
      <c r="AC42" s="309">
        <v>1.6</v>
      </c>
      <c r="AD42" s="309">
        <v>1.73</v>
      </c>
      <c r="AE42" s="309">
        <v>1.68</v>
      </c>
      <c r="AF42" s="143"/>
      <c r="AG42" s="143"/>
      <c r="AH42" s="143"/>
      <c r="AI42" s="143"/>
      <c r="AJ42" s="179"/>
      <c r="AK42" s="179"/>
      <c r="AL42" s="179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235"/>
      <c r="AY42" s="235"/>
      <c r="AZ42" s="595" t="s">
        <v>44</v>
      </c>
      <c r="BA42" s="713">
        <v>510111</v>
      </c>
      <c r="BB42" s="587">
        <v>81968</v>
      </c>
      <c r="BC42" s="587">
        <v>265005</v>
      </c>
      <c r="BD42" s="586">
        <v>51174</v>
      </c>
      <c r="BE42" s="587"/>
      <c r="BF42" s="587"/>
      <c r="BG42" s="587"/>
      <c r="BH42" s="587"/>
      <c r="BI42" s="593">
        <v>908258</v>
      </c>
      <c r="BJ42" s="587">
        <v>521998</v>
      </c>
      <c r="BK42" s="766">
        <v>1430256</v>
      </c>
      <c r="BL42" s="180"/>
      <c r="BM42" s="232"/>
      <c r="BN42" s="232"/>
      <c r="BO42" s="232"/>
      <c r="BP42" s="35"/>
      <c r="BQ42" s="232"/>
      <c r="BR42" s="232"/>
      <c r="BS42" s="232"/>
      <c r="BT42" s="62"/>
      <c r="BU42" s="287"/>
      <c r="BV42" s="287"/>
      <c r="BW42" s="27"/>
      <c r="BX42" s="55"/>
      <c r="BY42" s="288"/>
      <c r="BZ42" s="84"/>
      <c r="CA42" s="84"/>
      <c r="CB42" s="84"/>
      <c r="CC42" s="179"/>
      <c r="CD42" s="179"/>
      <c r="CE42" s="302"/>
      <c r="CF42" s="36"/>
      <c r="CG42" s="36"/>
      <c r="CH42" s="23"/>
      <c r="CI42" s="50"/>
      <c r="CJ42" s="50"/>
      <c r="CK42" s="437" t="s">
        <v>127</v>
      </c>
      <c r="CL42" s="761">
        <v>125</v>
      </c>
      <c r="CM42" s="762">
        <v>120</v>
      </c>
      <c r="CN42" s="763">
        <v>58</v>
      </c>
      <c r="CO42" s="761">
        <v>303</v>
      </c>
      <c r="CP42" s="764">
        <v>536</v>
      </c>
      <c r="CQ42" s="765">
        <v>-43.47</v>
      </c>
      <c r="CR42" s="179"/>
      <c r="CV42" s="23"/>
      <c r="CY42" s="23"/>
      <c r="DB42" s="23"/>
      <c r="DC42" s="179"/>
      <c r="DD42" s="179"/>
      <c r="DE42" s="179" t="s">
        <v>36</v>
      </c>
      <c r="DF42" s="309">
        <v>1.4</v>
      </c>
      <c r="DG42" s="309">
        <v>1.33</v>
      </c>
      <c r="DH42" s="309">
        <v>1.35</v>
      </c>
      <c r="DI42" s="309">
        <v>1.36</v>
      </c>
      <c r="DJ42" s="143"/>
      <c r="DK42" s="143"/>
      <c r="DL42" s="143"/>
      <c r="DM42" s="143"/>
      <c r="DN42" s="179"/>
      <c r="DO42" s="179"/>
      <c r="DP42" s="179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235"/>
      <c r="EC42" s="235"/>
      <c r="ED42" s="595" t="s">
        <v>44</v>
      </c>
      <c r="EE42" s="713">
        <v>532470</v>
      </c>
      <c r="EF42" s="587">
        <v>82415</v>
      </c>
      <c r="EG42" s="587">
        <v>223684</v>
      </c>
      <c r="EH42" s="590">
        <v>50773</v>
      </c>
      <c r="EI42" s="585"/>
      <c r="EJ42" s="585"/>
      <c r="EK42" s="585"/>
      <c r="EL42" s="585"/>
      <c r="EM42" s="593">
        <v>889342</v>
      </c>
      <c r="EN42" s="587">
        <v>368348</v>
      </c>
      <c r="EO42" s="766">
        <v>1257690</v>
      </c>
      <c r="EP42" s="180"/>
      <c r="EQ42" s="232"/>
      <c r="ER42" s="232"/>
      <c r="ES42" s="232"/>
      <c r="ET42" s="35"/>
      <c r="EU42" s="232"/>
      <c r="EV42" s="232"/>
      <c r="EW42" s="232"/>
      <c r="EX42" s="62"/>
      <c r="EY42" s="287"/>
      <c r="EZ42" s="287"/>
      <c r="FA42" s="27"/>
      <c r="FB42" s="55"/>
      <c r="FC42" s="288"/>
      <c r="FD42" s="84"/>
      <c r="FE42" s="84"/>
      <c r="FF42" s="84"/>
      <c r="FG42" s="179"/>
      <c r="FH42" s="179"/>
      <c r="FI42" s="302"/>
      <c r="FJ42" s="36"/>
      <c r="FK42" s="36"/>
      <c r="FL42" s="23"/>
      <c r="FM42" s="50"/>
      <c r="FN42" s="50"/>
      <c r="FO42" s="437" t="s">
        <v>127</v>
      </c>
      <c r="FP42" s="761">
        <v>45</v>
      </c>
      <c r="FQ42" s="762">
        <v>0</v>
      </c>
      <c r="FR42" s="763">
        <v>32</v>
      </c>
      <c r="FS42" s="761">
        <v>77</v>
      </c>
      <c r="FT42" s="764">
        <v>311</v>
      </c>
      <c r="FU42" s="765">
        <v>-75.239999999999995</v>
      </c>
      <c r="FV42" s="179"/>
      <c r="FZ42" s="23"/>
      <c r="GC42" s="23"/>
      <c r="GF42" s="23"/>
      <c r="GG42" s="179"/>
      <c r="GH42" s="179"/>
      <c r="GI42" s="179" t="s">
        <v>36</v>
      </c>
      <c r="GJ42" s="309">
        <v>1.6</v>
      </c>
      <c r="GK42" s="309">
        <v>1.35</v>
      </c>
      <c r="GL42" s="309">
        <v>1.42</v>
      </c>
      <c r="GM42" s="309">
        <v>1.46</v>
      </c>
      <c r="GN42" s="143"/>
      <c r="GO42" s="143"/>
      <c r="GP42" s="143"/>
      <c r="GQ42" s="143"/>
      <c r="GR42" s="179"/>
      <c r="GS42" s="179"/>
      <c r="GT42" s="179"/>
      <c r="GU42" s="83"/>
      <c r="GV42" s="83"/>
      <c r="GW42" s="83"/>
      <c r="GX42" s="83"/>
      <c r="GY42" s="83"/>
      <c r="GZ42" s="83"/>
      <c r="HA42" s="83"/>
      <c r="HB42" s="83"/>
      <c r="HC42" s="83"/>
      <c r="HD42" s="83"/>
      <c r="HE42" s="83"/>
      <c r="HF42" s="235"/>
      <c r="HG42" s="235"/>
      <c r="HH42" s="595" t="s">
        <v>44</v>
      </c>
      <c r="HI42" s="713">
        <v>507899</v>
      </c>
      <c r="HJ42" s="587">
        <v>70902</v>
      </c>
      <c r="HK42" s="587">
        <v>237580</v>
      </c>
      <c r="HL42" s="590">
        <v>59330</v>
      </c>
      <c r="HM42" s="585">
        <v>0</v>
      </c>
      <c r="HN42" s="585">
        <v>0</v>
      </c>
      <c r="HO42" s="585">
        <v>0</v>
      </c>
      <c r="HP42" s="585">
        <v>0</v>
      </c>
      <c r="HQ42" s="593">
        <v>875711</v>
      </c>
      <c r="HR42" s="587">
        <v>538494</v>
      </c>
      <c r="HS42" s="766">
        <v>1414205</v>
      </c>
      <c r="HT42" s="180"/>
      <c r="HU42" s="232"/>
      <c r="HV42" s="232"/>
      <c r="HW42" s="232"/>
      <c r="HX42" s="35"/>
      <c r="HY42" s="232"/>
      <c r="HZ42" s="232"/>
      <c r="IA42" s="232"/>
      <c r="IB42" s="62"/>
      <c r="IC42" s="287"/>
      <c r="ID42" s="287"/>
      <c r="IE42" s="27"/>
      <c r="IF42" s="55"/>
      <c r="IG42" s="288"/>
      <c r="IH42" s="84"/>
      <c r="II42" s="84"/>
      <c r="IJ42" s="84"/>
      <c r="IK42" s="179"/>
      <c r="IM42" s="302"/>
      <c r="IN42" s="36"/>
      <c r="IO42" s="36"/>
      <c r="IP42" s="23"/>
      <c r="IQ42" s="50"/>
      <c r="IR42" s="50"/>
      <c r="IS42" s="437" t="s">
        <v>127</v>
      </c>
      <c r="IT42" s="761">
        <v>216</v>
      </c>
      <c r="IU42" s="762">
        <v>149</v>
      </c>
      <c r="IV42" s="763">
        <v>184</v>
      </c>
      <c r="IW42" s="761">
        <v>549</v>
      </c>
      <c r="IX42" s="764">
        <v>744</v>
      </c>
      <c r="IY42" s="765">
        <v>-26.21</v>
      </c>
      <c r="IZ42" s="179"/>
      <c r="JD42" s="23"/>
      <c r="JG42" s="23"/>
      <c r="JJ42" s="23"/>
      <c r="JK42" s="179"/>
      <c r="JL42" s="179"/>
      <c r="JM42" s="179" t="s">
        <v>36</v>
      </c>
      <c r="JN42" s="309">
        <v>1.32</v>
      </c>
      <c r="JO42" s="309">
        <v>1.31</v>
      </c>
      <c r="JP42" s="309">
        <v>1.27</v>
      </c>
      <c r="JQ42" s="309">
        <v>1.3</v>
      </c>
      <c r="JR42" s="143"/>
      <c r="JS42" s="143"/>
      <c r="JT42" s="143"/>
      <c r="JU42" s="143"/>
      <c r="JV42" s="179"/>
      <c r="JW42" s="179"/>
      <c r="JX42" s="179"/>
      <c r="JY42" s="83"/>
      <c r="JZ42" s="83"/>
      <c r="KA42" s="83"/>
      <c r="KB42" s="83"/>
      <c r="KC42" s="83"/>
      <c r="KD42" s="83"/>
      <c r="KE42" s="83"/>
      <c r="KF42" s="83"/>
      <c r="KG42" s="83"/>
      <c r="KH42" s="83"/>
      <c r="KI42" s="83"/>
      <c r="KJ42" s="235"/>
      <c r="KK42" s="235"/>
      <c r="KL42" s="595" t="s">
        <v>44</v>
      </c>
      <c r="KM42" s="713">
        <v>680890</v>
      </c>
      <c r="KN42" s="587">
        <v>109731</v>
      </c>
      <c r="KO42" s="587">
        <v>410933</v>
      </c>
      <c r="KP42" s="586">
        <v>33201</v>
      </c>
      <c r="KQ42" s="587"/>
      <c r="KR42" s="587"/>
      <c r="KS42" s="587"/>
      <c r="KT42" s="587"/>
      <c r="KU42" s="593">
        <v>1234755</v>
      </c>
      <c r="KV42" s="587">
        <v>768510</v>
      </c>
      <c r="KW42" s="766">
        <v>2003265</v>
      </c>
      <c r="KX42" s="177"/>
      <c r="KY42" s="232"/>
      <c r="KZ42" s="232"/>
      <c r="LA42" s="232"/>
      <c r="LB42" s="35"/>
      <c r="LC42" s="232"/>
      <c r="LD42" s="232"/>
      <c r="LE42" s="232"/>
      <c r="LF42" s="62"/>
      <c r="LG42" s="287"/>
      <c r="LH42" s="287"/>
      <c r="LI42" s="27"/>
      <c r="LJ42" s="55"/>
      <c r="LK42" s="288"/>
      <c r="LL42" s="84"/>
      <c r="LM42" s="84"/>
      <c r="LN42" s="84"/>
      <c r="LO42" s="84"/>
      <c r="LQ42" s="23"/>
      <c r="LR42" s="36"/>
      <c r="LS42" s="36"/>
      <c r="LT42" s="23"/>
      <c r="LU42" s="128"/>
      <c r="LV42" s="128"/>
      <c r="LW42" s="437" t="s">
        <v>127</v>
      </c>
      <c r="LX42" s="7">
        <v>1170</v>
      </c>
      <c r="LY42" s="427">
        <v>2019</v>
      </c>
      <c r="LZ42" s="428">
        <v>-42.05</v>
      </c>
      <c r="MA42" s="58"/>
      <c r="MB42" s="23"/>
      <c r="MC42" s="23"/>
      <c r="MD42" s="10"/>
      <c r="ME42" s="23"/>
      <c r="MF42" s="23"/>
      <c r="MG42" s="10"/>
      <c r="MH42" s="23"/>
      <c r="MI42" s="23"/>
      <c r="MJ42" s="10"/>
      <c r="MK42" s="23"/>
      <c r="ML42" s="2"/>
      <c r="MM42" s="2"/>
      <c r="MN42" s="2" t="s">
        <v>36</v>
      </c>
      <c r="MO42" s="767">
        <v>1.68</v>
      </c>
      <c r="MP42" s="767">
        <v>1.36</v>
      </c>
      <c r="MQ42" s="767">
        <v>1.46</v>
      </c>
      <c r="MR42" s="767">
        <v>1.3</v>
      </c>
      <c r="MS42" s="768">
        <v>1.44</v>
      </c>
      <c r="MT42" s="129"/>
      <c r="MU42" s="130"/>
      <c r="MV42" s="130"/>
      <c r="MW42" s="135"/>
      <c r="MX42" s="130"/>
      <c r="MY42" s="130"/>
      <c r="MZ42" s="130"/>
      <c r="NA42" s="181"/>
      <c r="NB42" s="181"/>
      <c r="NC42" s="181"/>
      <c r="ND42" s="181"/>
      <c r="NE42" s="181"/>
      <c r="NF42" s="181"/>
      <c r="NG42" s="181"/>
      <c r="NH42" s="181"/>
      <c r="NI42" s="181"/>
      <c r="NJ42" s="181"/>
      <c r="NK42" s="181"/>
      <c r="NL42" s="181"/>
      <c r="NM42" s="181"/>
      <c r="NN42" s="596" t="s">
        <v>44</v>
      </c>
      <c r="NO42" s="596">
        <v>2231370</v>
      </c>
      <c r="NP42" s="597">
        <v>345016</v>
      </c>
      <c r="NQ42" s="597">
        <v>1137202</v>
      </c>
      <c r="NR42" s="598">
        <v>194478</v>
      </c>
      <c r="NS42" s="597"/>
      <c r="NT42" s="597"/>
      <c r="NU42" s="597"/>
      <c r="NV42" s="597"/>
      <c r="NW42" s="599">
        <v>3908066</v>
      </c>
      <c r="NX42" s="599">
        <v>2197350</v>
      </c>
      <c r="NY42" s="599">
        <v>6105416</v>
      </c>
    </row>
    <row r="43" spans="1:389" ht="23.25" customHeight="1" thickTop="1" thickBot="1" x14ac:dyDescent="0.3">
      <c r="A43" s="40"/>
      <c r="B43" s="36"/>
      <c r="C43" s="36"/>
      <c r="D43" s="23"/>
      <c r="E43" s="50"/>
      <c r="F43" s="50"/>
      <c r="G43" s="769" t="s">
        <v>128</v>
      </c>
      <c r="H43" s="770">
        <v>300838</v>
      </c>
      <c r="I43" s="771">
        <v>281006</v>
      </c>
      <c r="J43" s="772">
        <v>275240</v>
      </c>
      <c r="K43" s="770">
        <v>857084</v>
      </c>
      <c r="L43" s="773">
        <v>824588</v>
      </c>
      <c r="M43" s="774">
        <v>3.94</v>
      </c>
      <c r="N43" s="73"/>
      <c r="R43" s="23"/>
      <c r="U43" s="23"/>
      <c r="X43" s="23"/>
      <c r="Y43" s="179"/>
      <c r="Z43" s="179"/>
      <c r="AA43" s="179" t="s">
        <v>48</v>
      </c>
      <c r="AB43" s="309">
        <v>2.02</v>
      </c>
      <c r="AC43" s="309">
        <v>2.06</v>
      </c>
      <c r="AD43" s="309">
        <v>2.14</v>
      </c>
      <c r="AE43" s="309">
        <v>2.0699999999999998</v>
      </c>
      <c r="AF43" s="143"/>
      <c r="AG43" s="143"/>
      <c r="AH43" s="143"/>
      <c r="AI43" s="143"/>
      <c r="AJ43" s="179"/>
      <c r="AK43" s="179"/>
      <c r="AL43" s="84"/>
      <c r="AM43" s="84"/>
      <c r="AN43" s="84"/>
      <c r="AO43" s="84"/>
      <c r="AP43" s="84"/>
      <c r="AQ43" s="84"/>
      <c r="AR43" s="84"/>
      <c r="AS43" s="84"/>
      <c r="AT43" s="84"/>
      <c r="AU43" s="85"/>
      <c r="AV43" s="85"/>
      <c r="AW43" s="84"/>
      <c r="AX43" s="103"/>
      <c r="AY43" s="84"/>
      <c r="AZ43" s="84" t="s">
        <v>129</v>
      </c>
      <c r="BA43" s="305">
        <v>0</v>
      </c>
      <c r="BB43" s="305">
        <v>0</v>
      </c>
      <c r="BC43" s="305">
        <v>0</v>
      </c>
      <c r="BD43" s="83"/>
      <c r="BE43" s="83"/>
      <c r="BF43" s="83"/>
      <c r="BG43" s="83"/>
      <c r="BH43" s="83"/>
      <c r="BI43" s="83"/>
      <c r="BJ43" s="83"/>
      <c r="BK43" s="83"/>
      <c r="BL43" s="180"/>
      <c r="BM43" s="232"/>
      <c r="BN43" s="232"/>
      <c r="BO43" s="232"/>
      <c r="BP43" s="35"/>
      <c r="BQ43" s="63"/>
      <c r="BR43" s="63"/>
      <c r="BS43" s="63"/>
      <c r="BT43" s="63"/>
      <c r="BU43" s="287"/>
      <c r="BV43" s="287"/>
      <c r="BW43" s="41"/>
      <c r="BX43" s="55"/>
      <c r="BY43" s="288"/>
      <c r="BZ43" s="84"/>
      <c r="CA43" s="84"/>
      <c r="CB43" s="84"/>
      <c r="CC43" s="179"/>
      <c r="CD43" s="179"/>
      <c r="CE43" s="40"/>
      <c r="CF43" s="36"/>
      <c r="CG43" s="36"/>
      <c r="CH43" s="23"/>
      <c r="CI43" s="50"/>
      <c r="CJ43" s="50"/>
      <c r="CK43" s="769" t="s">
        <v>128</v>
      </c>
      <c r="CL43" s="770">
        <v>299641</v>
      </c>
      <c r="CM43" s="771">
        <v>280598</v>
      </c>
      <c r="CN43" s="772">
        <v>258330</v>
      </c>
      <c r="CO43" s="770">
        <v>838569</v>
      </c>
      <c r="CP43" s="773">
        <v>817055</v>
      </c>
      <c r="CQ43" s="774">
        <v>2.63</v>
      </c>
      <c r="CR43" s="73"/>
      <c r="CV43" s="23"/>
      <c r="CY43" s="23"/>
      <c r="DB43" s="23"/>
      <c r="DC43" s="179"/>
      <c r="DD43" s="179"/>
      <c r="DE43" s="179" t="s">
        <v>48</v>
      </c>
      <c r="DF43" s="309">
        <v>1.95</v>
      </c>
      <c r="DG43" s="309">
        <v>1.95</v>
      </c>
      <c r="DH43" s="309">
        <v>1.9</v>
      </c>
      <c r="DI43" s="309">
        <v>1.93</v>
      </c>
      <c r="DJ43" s="143"/>
      <c r="DK43" s="143"/>
      <c r="DL43" s="143"/>
      <c r="DM43" s="143"/>
      <c r="DN43" s="179"/>
      <c r="DO43" s="179"/>
      <c r="DP43" s="84"/>
      <c r="DQ43" s="84"/>
      <c r="DR43" s="84"/>
      <c r="DS43" s="84"/>
      <c r="DT43" s="84"/>
      <c r="DU43" s="84"/>
      <c r="DV43" s="84"/>
      <c r="DW43" s="84"/>
      <c r="DX43" s="84"/>
      <c r="DY43" s="85"/>
      <c r="DZ43" s="85"/>
      <c r="EA43" s="84"/>
      <c r="EB43" s="103"/>
      <c r="EC43" s="84"/>
      <c r="ED43" s="84" t="s">
        <v>129</v>
      </c>
      <c r="EE43" s="305">
        <v>0</v>
      </c>
      <c r="EF43" s="305">
        <v>0</v>
      </c>
      <c r="EG43" s="305">
        <v>0</v>
      </c>
      <c r="EH43" s="83"/>
      <c r="EI43" s="83"/>
      <c r="EJ43" s="83"/>
      <c r="EK43" s="83"/>
      <c r="EL43" s="83"/>
      <c r="EM43" s="83"/>
      <c r="EN43" s="83"/>
      <c r="EO43" s="83"/>
      <c r="EP43" s="180"/>
      <c r="EQ43" s="232"/>
      <c r="ER43" s="232"/>
      <c r="ES43" s="232"/>
      <c r="ET43" s="35"/>
      <c r="EU43" s="63"/>
      <c r="EV43" s="63"/>
      <c r="EW43" s="63"/>
      <c r="EX43" s="63"/>
      <c r="EY43" s="287"/>
      <c r="EZ43" s="287"/>
      <c r="FA43" s="41"/>
      <c r="FB43" s="55"/>
      <c r="FC43" s="288"/>
      <c r="FD43" s="84"/>
      <c r="FE43" s="84"/>
      <c r="FF43" s="84"/>
      <c r="FG43" s="179"/>
      <c r="FH43" s="179"/>
      <c r="FI43" s="40"/>
      <c r="FJ43" s="36"/>
      <c r="FK43" s="36"/>
      <c r="FL43" s="23"/>
      <c r="FM43" s="50"/>
      <c r="FN43" s="50"/>
      <c r="FO43" s="769" t="s">
        <v>128</v>
      </c>
      <c r="FP43" s="770">
        <v>273550</v>
      </c>
      <c r="FQ43" s="771">
        <v>298155</v>
      </c>
      <c r="FR43" s="772">
        <v>244676</v>
      </c>
      <c r="FS43" s="770">
        <v>816381</v>
      </c>
      <c r="FT43" s="773">
        <v>825657</v>
      </c>
      <c r="FU43" s="774">
        <v>-1.1200000000000001</v>
      </c>
      <c r="FV43" s="73"/>
      <c r="FZ43" s="23"/>
      <c r="GC43" s="23"/>
      <c r="GF43" s="23"/>
      <c r="GG43" s="179"/>
      <c r="GH43" s="179"/>
      <c r="GI43" s="179" t="s">
        <v>48</v>
      </c>
      <c r="GJ43" s="309">
        <v>1.53</v>
      </c>
      <c r="GK43" s="309">
        <v>1.74</v>
      </c>
      <c r="GL43" s="309">
        <v>1.67</v>
      </c>
      <c r="GM43" s="309">
        <v>1.65</v>
      </c>
      <c r="GN43" s="143"/>
      <c r="GO43" s="143"/>
      <c r="GP43" s="143"/>
      <c r="GQ43" s="143"/>
      <c r="GR43" s="179"/>
      <c r="GS43" s="179"/>
      <c r="GT43" s="84"/>
      <c r="GU43" s="84"/>
      <c r="GV43" s="84"/>
      <c r="GW43" s="84"/>
      <c r="GX43" s="84"/>
      <c r="GY43" s="84"/>
      <c r="GZ43" s="84"/>
      <c r="HA43" s="84"/>
      <c r="HB43" s="84"/>
      <c r="HC43" s="85"/>
      <c r="HD43" s="85"/>
      <c r="HE43" s="84"/>
      <c r="HF43" s="103"/>
      <c r="HG43" s="84"/>
      <c r="HH43" s="84" t="s">
        <v>129</v>
      </c>
      <c r="HI43" s="305">
        <v>0</v>
      </c>
      <c r="HJ43" s="305">
        <v>0</v>
      </c>
      <c r="HK43" s="305">
        <v>0</v>
      </c>
      <c r="HL43" s="83"/>
      <c r="HM43" s="83"/>
      <c r="HN43" s="83"/>
      <c r="HO43" s="83"/>
      <c r="HP43" s="83"/>
      <c r="HQ43" s="83"/>
      <c r="HR43" s="83"/>
      <c r="HS43" s="83"/>
      <c r="HT43" s="180"/>
      <c r="HU43" s="232"/>
      <c r="HV43" s="232"/>
      <c r="HW43" s="232"/>
      <c r="HX43" s="35"/>
      <c r="HY43" s="63"/>
      <c r="HZ43" s="63"/>
      <c r="IA43" s="63"/>
      <c r="IB43" s="63"/>
      <c r="IC43" s="287"/>
      <c r="ID43" s="287"/>
      <c r="IE43" s="41"/>
      <c r="IF43" s="55"/>
      <c r="IG43" s="288"/>
      <c r="IH43" s="84"/>
      <c r="II43" s="84"/>
      <c r="IJ43" s="84"/>
      <c r="IK43" s="179"/>
      <c r="IM43" s="40"/>
      <c r="IN43" s="36"/>
      <c r="IO43" s="36"/>
      <c r="IP43" s="23"/>
      <c r="IQ43" s="50"/>
      <c r="IR43" s="50"/>
      <c r="IS43" s="769" t="s">
        <v>128</v>
      </c>
      <c r="IT43" s="770">
        <v>380605</v>
      </c>
      <c r="IU43" s="771">
        <v>383712</v>
      </c>
      <c r="IV43" s="772">
        <v>437237</v>
      </c>
      <c r="IW43" s="770">
        <v>1201554</v>
      </c>
      <c r="IX43" s="773">
        <v>1172428</v>
      </c>
      <c r="IY43" s="774">
        <v>2.48</v>
      </c>
      <c r="IZ43" s="73"/>
      <c r="JD43" s="23"/>
      <c r="JG43" s="23"/>
      <c r="JJ43" s="23"/>
      <c r="JK43" s="179"/>
      <c r="JL43" s="179"/>
      <c r="JM43" s="179" t="s">
        <v>48</v>
      </c>
      <c r="JN43" s="309">
        <v>1.47</v>
      </c>
      <c r="JO43" s="309">
        <v>1.35</v>
      </c>
      <c r="JP43" s="309">
        <v>1.37</v>
      </c>
      <c r="JQ43" s="309">
        <v>1.4</v>
      </c>
      <c r="JR43" s="143"/>
      <c r="JS43" s="143"/>
      <c r="JT43" s="143"/>
      <c r="JU43" s="143"/>
      <c r="JV43" s="179"/>
      <c r="JW43" s="179"/>
      <c r="JX43" s="84"/>
      <c r="JY43" s="84"/>
      <c r="JZ43" s="84"/>
      <c r="KA43" s="84"/>
      <c r="KB43" s="84"/>
      <c r="KC43" s="84"/>
      <c r="KD43" s="84"/>
      <c r="KE43" s="84"/>
      <c r="KF43" s="84"/>
      <c r="KG43" s="85"/>
      <c r="KH43" s="85"/>
      <c r="KI43" s="84"/>
      <c r="KJ43" s="103"/>
      <c r="KK43" s="84"/>
      <c r="KL43" s="84" t="s">
        <v>129</v>
      </c>
      <c r="KM43" s="305">
        <v>0</v>
      </c>
      <c r="KN43" s="305">
        <v>0</v>
      </c>
      <c r="KO43" s="305">
        <v>0</v>
      </c>
      <c r="KP43" s="83"/>
      <c r="KQ43" s="83"/>
      <c r="KR43" s="83"/>
      <c r="KS43" s="83"/>
      <c r="KT43" s="83"/>
      <c r="KU43" s="83"/>
      <c r="KV43" s="83"/>
      <c r="KW43" s="83"/>
      <c r="KX43" s="83"/>
      <c r="KY43" s="232"/>
      <c r="KZ43" s="232"/>
      <c r="LA43" s="232"/>
      <c r="LB43" s="35"/>
      <c r="LC43" s="63"/>
      <c r="LD43" s="63"/>
      <c r="LE43" s="63"/>
      <c r="LF43" s="63"/>
      <c r="LG43" s="287"/>
      <c r="LH43" s="287"/>
      <c r="LI43" s="41"/>
      <c r="LJ43" s="55"/>
      <c r="LK43" s="288"/>
      <c r="LL43" s="84"/>
      <c r="LM43" s="84"/>
      <c r="LN43" s="84"/>
      <c r="LO43" s="84"/>
      <c r="LQ43" s="23"/>
      <c r="LR43" s="36"/>
      <c r="LS43" s="36"/>
      <c r="LT43" s="23"/>
      <c r="LU43" s="128"/>
      <c r="LV43" s="128"/>
      <c r="LW43" s="769" t="s">
        <v>128</v>
      </c>
      <c r="LX43" s="775">
        <v>3713588</v>
      </c>
      <c r="LY43" s="776">
        <v>3639728</v>
      </c>
      <c r="LZ43" s="777">
        <v>2.0299999999999998</v>
      </c>
      <c r="MA43" s="58"/>
      <c r="MB43" s="23"/>
      <c r="MC43" s="23"/>
      <c r="MD43" s="10"/>
      <c r="ME43" s="23"/>
      <c r="MF43" s="23"/>
      <c r="MG43" s="10"/>
      <c r="MH43" s="23"/>
      <c r="MI43" s="23"/>
      <c r="MJ43" s="10"/>
      <c r="MK43" s="23"/>
      <c r="ML43" s="2"/>
      <c r="MM43" s="2"/>
      <c r="MN43" s="2" t="s">
        <v>48</v>
      </c>
      <c r="MO43" s="767">
        <v>2.0699999999999998</v>
      </c>
      <c r="MP43" s="767">
        <v>1.93</v>
      </c>
      <c r="MQ43" s="767">
        <v>1.65</v>
      </c>
      <c r="MR43" s="767">
        <v>1.4</v>
      </c>
      <c r="MS43" s="768">
        <v>1.71</v>
      </c>
      <c r="MT43" s="129"/>
      <c r="MU43" s="130"/>
      <c r="MV43" s="130"/>
      <c r="MW43" s="135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6"/>
      <c r="NY43" s="136"/>
    </row>
    <row r="44" spans="1:389" ht="23.25" customHeight="1" thickTop="1" x14ac:dyDescent="0.25">
      <c r="A44" s="40"/>
      <c r="B44" s="36"/>
      <c r="C44" s="36"/>
      <c r="D44" s="23"/>
      <c r="E44" s="50"/>
      <c r="F44" s="50"/>
      <c r="G44" s="778" t="s">
        <v>19</v>
      </c>
      <c r="H44" s="64">
        <v>207544</v>
      </c>
      <c r="I44" s="64">
        <v>197223</v>
      </c>
      <c r="J44" s="64">
        <v>207926</v>
      </c>
      <c r="K44" s="64">
        <v>612693</v>
      </c>
      <c r="L44" s="779">
        <v>587532</v>
      </c>
      <c r="M44" s="780">
        <v>4.28</v>
      </c>
      <c r="N44" s="179"/>
      <c r="P44" s="38"/>
      <c r="R44" s="23"/>
      <c r="U44" s="23"/>
      <c r="X44" s="23"/>
      <c r="Y44" s="179"/>
      <c r="Z44" s="179"/>
      <c r="AA44" s="179" t="s">
        <v>54</v>
      </c>
      <c r="AB44" s="309">
        <v>2.02</v>
      </c>
      <c r="AC44" s="309">
        <v>1.92</v>
      </c>
      <c r="AD44" s="309">
        <v>2.29</v>
      </c>
      <c r="AE44" s="309">
        <v>2.0699999999999998</v>
      </c>
      <c r="AF44" s="144"/>
      <c r="AG44" s="144"/>
      <c r="AH44" s="144"/>
      <c r="AI44" s="144"/>
      <c r="AJ44" s="179"/>
      <c r="AK44" s="179"/>
      <c r="AL44" s="84"/>
      <c r="AM44" s="84"/>
      <c r="AN44" s="84"/>
      <c r="AO44" s="84"/>
      <c r="AP44" s="84"/>
      <c r="AQ44" s="84"/>
      <c r="AR44" s="84"/>
      <c r="AS44" s="84"/>
      <c r="AT44" s="84"/>
      <c r="AU44" s="85"/>
      <c r="AV44" s="85"/>
      <c r="AW44" s="84"/>
      <c r="AX44" s="103"/>
      <c r="AY44" s="84"/>
      <c r="AZ44" s="84"/>
      <c r="BA44" s="305"/>
      <c r="BB44" s="305"/>
      <c r="BC44" s="305"/>
      <c r="BD44" s="83"/>
      <c r="BE44" s="83"/>
      <c r="BF44" s="83"/>
      <c r="BG44" s="83"/>
      <c r="BH44" s="83"/>
      <c r="BI44" s="83"/>
      <c r="BJ44" s="83"/>
      <c r="BK44" s="83"/>
      <c r="BL44" s="306"/>
      <c r="BM44" s="232"/>
      <c r="BN44" s="232"/>
      <c r="BO44" s="232"/>
      <c r="BP44" s="150"/>
      <c r="BQ44" s="42"/>
      <c r="BR44" s="42"/>
      <c r="BS44" s="42"/>
      <c r="BT44" s="158"/>
      <c r="BU44" s="287"/>
      <c r="BV44" s="287"/>
      <c r="BW44" s="25"/>
      <c r="BX44" s="55"/>
      <c r="BY44" s="288"/>
      <c r="BZ44" s="84"/>
      <c r="CA44" s="84"/>
      <c r="CB44" s="84"/>
      <c r="CC44" s="179"/>
      <c r="CD44" s="179"/>
      <c r="CE44" s="40"/>
      <c r="CF44" s="36"/>
      <c r="CG44" s="36"/>
      <c r="CH44" s="23"/>
      <c r="CI44" s="50"/>
      <c r="CJ44" s="50"/>
      <c r="CK44" s="778" t="s">
        <v>19</v>
      </c>
      <c r="CL44" s="64">
        <v>228891</v>
      </c>
      <c r="CM44" s="64">
        <v>219183</v>
      </c>
      <c r="CN44" s="64">
        <v>194682</v>
      </c>
      <c r="CO44" s="64">
        <v>642756</v>
      </c>
      <c r="CP44" s="779">
        <v>625438</v>
      </c>
      <c r="CQ44" s="780">
        <v>2.77</v>
      </c>
      <c r="CR44" s="179"/>
      <c r="CT44" s="38"/>
      <c r="CV44" s="23"/>
      <c r="CY44" s="23"/>
      <c r="DB44" s="23"/>
      <c r="DC44" s="179"/>
      <c r="DD44" s="179"/>
      <c r="DE44" s="179" t="s">
        <v>54</v>
      </c>
      <c r="DF44" s="309">
        <v>1.87</v>
      </c>
      <c r="DG44" s="309">
        <v>1.76</v>
      </c>
      <c r="DH44" s="309">
        <v>1.65</v>
      </c>
      <c r="DI44" s="309">
        <v>1.76</v>
      </c>
      <c r="DJ44" s="144"/>
      <c r="DK44" s="144"/>
      <c r="DL44" s="144"/>
      <c r="DM44" s="144"/>
      <c r="DN44" s="179"/>
      <c r="DO44" s="179"/>
      <c r="DP44" s="84"/>
      <c r="DQ44" s="84"/>
      <c r="DR44" s="84"/>
      <c r="DS44" s="84"/>
      <c r="DT44" s="84"/>
      <c r="DU44" s="84"/>
      <c r="DV44" s="84"/>
      <c r="DW44" s="84"/>
      <c r="DX44" s="84"/>
      <c r="DY44" s="85"/>
      <c r="DZ44" s="85"/>
      <c r="EA44" s="84"/>
      <c r="EB44" s="103"/>
      <c r="EC44" s="84"/>
      <c r="ED44" s="84"/>
      <c r="EE44" s="305"/>
      <c r="EF44" s="305"/>
      <c r="EG44" s="305"/>
      <c r="EH44" s="83"/>
      <c r="EI44" s="83"/>
      <c r="EJ44" s="83"/>
      <c r="EK44" s="83"/>
      <c r="EL44" s="83"/>
      <c r="EM44" s="83"/>
      <c r="EN44" s="83"/>
      <c r="EO44" s="83"/>
      <c r="EP44" s="306"/>
      <c r="EQ44" s="232"/>
      <c r="ER44" s="232"/>
      <c r="ES44" s="232"/>
      <c r="ET44" s="150"/>
      <c r="EU44" s="42"/>
      <c r="EV44" s="42"/>
      <c r="EW44" s="42"/>
      <c r="EX44" s="158"/>
      <c r="EY44" s="287"/>
      <c r="EZ44" s="287"/>
      <c r="FA44" s="25"/>
      <c r="FB44" s="55"/>
      <c r="FC44" s="288"/>
      <c r="FD44" s="84"/>
      <c r="FE44" s="84"/>
      <c r="FF44" s="84"/>
      <c r="FG44" s="179"/>
      <c r="FH44" s="179"/>
      <c r="FI44" s="40"/>
      <c r="FJ44" s="36"/>
      <c r="FK44" s="36"/>
      <c r="FL44" s="23"/>
      <c r="FM44" s="50"/>
      <c r="FN44" s="50"/>
      <c r="FO44" s="778" t="s">
        <v>19</v>
      </c>
      <c r="FP44" s="64">
        <v>196242</v>
      </c>
      <c r="FQ44" s="64">
        <v>220511</v>
      </c>
      <c r="FR44" s="64">
        <v>179526</v>
      </c>
      <c r="FS44" s="64">
        <v>596279</v>
      </c>
      <c r="FT44" s="779">
        <v>602487</v>
      </c>
      <c r="FU44" s="780">
        <v>-1.03</v>
      </c>
      <c r="FV44" s="179"/>
      <c r="FX44" s="38"/>
      <c r="FZ44" s="23"/>
      <c r="GC44" s="23"/>
      <c r="GF44" s="23"/>
      <c r="GG44" s="179"/>
      <c r="GH44" s="179"/>
      <c r="GI44" s="179" t="s">
        <v>54</v>
      </c>
      <c r="GJ44" s="309">
        <v>1.66</v>
      </c>
      <c r="GK44" s="309">
        <v>1.5</v>
      </c>
      <c r="GL44" s="309">
        <v>1.6</v>
      </c>
      <c r="GM44" s="309">
        <v>1.59</v>
      </c>
      <c r="GN44" s="144"/>
      <c r="GO44" s="144"/>
      <c r="GP44" s="144"/>
      <c r="GQ44" s="144"/>
      <c r="GR44" s="179"/>
      <c r="GS44" s="179"/>
      <c r="GT44" s="84"/>
      <c r="GU44" s="84"/>
      <c r="GV44" s="84"/>
      <c r="GW44" s="84"/>
      <c r="GX44" s="84"/>
      <c r="GY44" s="84"/>
      <c r="GZ44" s="84"/>
      <c r="HA44" s="84"/>
      <c r="HB44" s="84"/>
      <c r="HC44" s="85"/>
      <c r="HD44" s="85"/>
      <c r="HE44" s="84"/>
      <c r="HF44" s="103"/>
      <c r="HG44" s="84"/>
      <c r="HH44" s="84"/>
      <c r="HI44" s="305"/>
      <c r="HJ44" s="305"/>
      <c r="HK44" s="305"/>
      <c r="HL44" s="83"/>
      <c r="HM44" s="83"/>
      <c r="HN44" s="83"/>
      <c r="HO44" s="83"/>
      <c r="HP44" s="83"/>
      <c r="HQ44" s="83"/>
      <c r="HR44" s="83"/>
      <c r="HS44" s="83"/>
      <c r="HT44" s="306"/>
      <c r="HU44" s="232"/>
      <c r="HV44" s="232"/>
      <c r="HW44" s="232"/>
      <c r="HX44" s="150"/>
      <c r="HY44" s="42"/>
      <c r="HZ44" s="42"/>
      <c r="IA44" s="42"/>
      <c r="IB44" s="158"/>
      <c r="IC44" s="287"/>
      <c r="ID44" s="287"/>
      <c r="IE44" s="25"/>
      <c r="IF44" s="55"/>
      <c r="IG44" s="288"/>
      <c r="IH44" s="84"/>
      <c r="II44" s="84"/>
      <c r="IJ44" s="84"/>
      <c r="IK44" s="179"/>
      <c r="IM44" s="40"/>
      <c r="IN44" s="36"/>
      <c r="IO44" s="36"/>
      <c r="IP44" s="23"/>
      <c r="IQ44" s="50"/>
      <c r="IR44" s="50"/>
      <c r="IS44" s="778" t="s">
        <v>19</v>
      </c>
      <c r="IT44" s="64">
        <v>276232</v>
      </c>
      <c r="IU44" s="64">
        <v>281378</v>
      </c>
      <c r="IV44" s="64">
        <v>336608</v>
      </c>
      <c r="IW44" s="64">
        <v>894218</v>
      </c>
      <c r="IX44" s="779">
        <v>867419</v>
      </c>
      <c r="IY44" s="780">
        <v>3.09</v>
      </c>
      <c r="IZ44" s="179"/>
      <c r="JB44" s="38"/>
      <c r="JD44" s="23"/>
      <c r="JG44" s="23"/>
      <c r="JJ44" s="23"/>
      <c r="JK44" s="179"/>
      <c r="JL44" s="179"/>
      <c r="JM44" s="179" t="s">
        <v>54</v>
      </c>
      <c r="JN44" s="309">
        <v>1.48</v>
      </c>
      <c r="JO44" s="309">
        <v>1.5</v>
      </c>
      <c r="JP44" s="309">
        <v>1.43</v>
      </c>
      <c r="JQ44" s="309">
        <v>1.47</v>
      </c>
      <c r="JR44" s="144"/>
      <c r="JS44" s="144"/>
      <c r="JT44" s="144"/>
      <c r="JU44" s="144"/>
      <c r="JV44" s="179"/>
      <c r="JW44" s="179"/>
      <c r="JX44" s="84"/>
      <c r="JY44" s="84"/>
      <c r="JZ44" s="84"/>
      <c r="KA44" s="84"/>
      <c r="KB44" s="84"/>
      <c r="KC44" s="84"/>
      <c r="KD44" s="84"/>
      <c r="KE44" s="84"/>
      <c r="KF44" s="84"/>
      <c r="KG44" s="85"/>
      <c r="KH44" s="85"/>
      <c r="KI44" s="84"/>
      <c r="KJ44" s="103"/>
      <c r="KK44" s="84"/>
      <c r="KL44" s="84"/>
      <c r="KM44" s="305"/>
      <c r="KN44" s="305"/>
      <c r="KO44" s="305"/>
      <c r="KP44" s="83"/>
      <c r="KQ44" s="83"/>
      <c r="KR44" s="83"/>
      <c r="KS44" s="83"/>
      <c r="KT44" s="83"/>
      <c r="KU44" s="83"/>
      <c r="KV44" s="83"/>
      <c r="KW44" s="83"/>
      <c r="KX44" s="83"/>
      <c r="KY44" s="232"/>
      <c r="KZ44" s="232"/>
      <c r="LA44" s="232"/>
      <c r="LB44" s="150"/>
      <c r="LC44" s="42"/>
      <c r="LD44" s="42"/>
      <c r="LE44" s="42"/>
      <c r="LF44" s="158"/>
      <c r="LG44" s="287"/>
      <c r="LH44" s="287"/>
      <c r="LI44" s="25"/>
      <c r="LJ44" s="55"/>
      <c r="LK44" s="288"/>
      <c r="LL44" s="84"/>
      <c r="LM44" s="84"/>
      <c r="LN44" s="84"/>
      <c r="LO44" s="84"/>
      <c r="LQ44" s="23"/>
      <c r="LR44" s="36"/>
      <c r="LS44" s="36"/>
      <c r="LT44" s="23"/>
      <c r="LU44" s="128"/>
      <c r="LV44" s="128"/>
      <c r="LW44" s="778" t="s">
        <v>19</v>
      </c>
      <c r="LX44" s="7">
        <v>2745946</v>
      </c>
      <c r="LY44" s="781">
        <v>2682876</v>
      </c>
      <c r="LZ44" s="782">
        <v>2.35</v>
      </c>
      <c r="MA44" s="60"/>
      <c r="MB44" s="23"/>
      <c r="MC44" s="23"/>
      <c r="MD44" s="10"/>
      <c r="ME44" s="23"/>
      <c r="MF44" s="23"/>
      <c r="MG44" s="10"/>
      <c r="MH44" s="23"/>
      <c r="MI44" s="23"/>
      <c r="MJ44" s="10"/>
      <c r="MK44" s="23"/>
      <c r="ML44" s="2"/>
      <c r="MM44" s="2"/>
      <c r="MN44" s="2" t="s">
        <v>54</v>
      </c>
      <c r="MO44" s="767">
        <v>2.0699999999999998</v>
      </c>
      <c r="MP44" s="767">
        <v>1.76</v>
      </c>
      <c r="MQ44" s="767">
        <v>1.59</v>
      </c>
      <c r="MR44" s="767">
        <v>1.47</v>
      </c>
      <c r="MS44" s="768">
        <v>1.7</v>
      </c>
      <c r="MT44" s="129"/>
      <c r="MU44" s="130"/>
      <c r="MV44" s="130"/>
      <c r="MW44" s="135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</row>
    <row r="45" spans="1:389" ht="23.25" customHeight="1" x14ac:dyDescent="0.25">
      <c r="A45" s="179"/>
      <c r="B45" s="36"/>
      <c r="C45" s="36"/>
      <c r="D45" s="23"/>
      <c r="E45" s="50"/>
      <c r="F45" s="50"/>
      <c r="G45" s="778" t="s">
        <v>130</v>
      </c>
      <c r="H45" s="64">
        <v>93294</v>
      </c>
      <c r="I45" s="64">
        <v>83783</v>
      </c>
      <c r="J45" s="64">
        <v>67314</v>
      </c>
      <c r="K45" s="64">
        <v>244391</v>
      </c>
      <c r="L45" s="779">
        <v>237056</v>
      </c>
      <c r="M45" s="783">
        <v>3.09</v>
      </c>
      <c r="N45" s="179"/>
      <c r="P45" s="37"/>
      <c r="R45" s="23"/>
      <c r="U45" s="23"/>
      <c r="X45" s="23"/>
      <c r="Y45" s="179"/>
      <c r="Z45" s="179"/>
      <c r="AA45" s="179" t="s">
        <v>59</v>
      </c>
      <c r="AB45" s="309">
        <v>2.27</v>
      </c>
      <c r="AC45" s="309">
        <v>1.94</v>
      </c>
      <c r="AD45" s="309">
        <v>2.31</v>
      </c>
      <c r="AE45" s="309">
        <v>2.17</v>
      </c>
      <c r="AF45" s="143"/>
      <c r="AG45" s="143"/>
      <c r="AH45" s="143"/>
      <c r="AI45" s="143"/>
      <c r="AJ45" s="179"/>
      <c r="AK45" s="179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03"/>
      <c r="AY45" s="84"/>
      <c r="AZ45" s="12"/>
      <c r="BA45" s="12"/>
      <c r="BB45" s="12"/>
      <c r="BC45" s="12"/>
      <c r="BD45" s="13"/>
      <c r="BE45" s="13"/>
      <c r="BF45" s="13"/>
      <c r="BG45" s="13"/>
      <c r="BH45" s="13"/>
      <c r="BI45" s="14"/>
      <c r="BJ45" s="14"/>
      <c r="BK45" s="14"/>
      <c r="BL45" s="180"/>
      <c r="BM45" s="232"/>
      <c r="BN45" s="232"/>
      <c r="BO45" s="232"/>
      <c r="BP45" s="151"/>
      <c r="BQ45" s="42"/>
      <c r="BR45" s="42"/>
      <c r="BS45" s="42"/>
      <c r="BT45" s="158"/>
      <c r="BU45" s="287"/>
      <c r="BV45" s="287"/>
      <c r="BW45" s="25"/>
      <c r="BX45" s="55"/>
      <c r="BY45" s="288"/>
      <c r="BZ45" s="84"/>
      <c r="CA45" s="84"/>
      <c r="CB45" s="84"/>
      <c r="CC45" s="179"/>
      <c r="CD45" s="179"/>
      <c r="CE45" s="179"/>
      <c r="CF45" s="36"/>
      <c r="CG45" s="36"/>
      <c r="CH45" s="23"/>
      <c r="CI45" s="50"/>
      <c r="CJ45" s="50"/>
      <c r="CK45" s="778" t="s">
        <v>130</v>
      </c>
      <c r="CL45" s="64">
        <v>70750</v>
      </c>
      <c r="CM45" s="64">
        <v>61415</v>
      </c>
      <c r="CN45" s="64">
        <v>63648</v>
      </c>
      <c r="CO45" s="64">
        <v>195813</v>
      </c>
      <c r="CP45" s="779">
        <v>191617</v>
      </c>
      <c r="CQ45" s="783">
        <v>2.19</v>
      </c>
      <c r="CR45" s="179"/>
      <c r="CT45" s="37"/>
      <c r="CV45" s="23"/>
      <c r="CY45" s="23"/>
      <c r="DB45" s="23"/>
      <c r="DC45" s="179"/>
      <c r="DD45" s="179"/>
      <c r="DE45" s="179" t="s">
        <v>59</v>
      </c>
      <c r="DF45" s="309">
        <v>1.94</v>
      </c>
      <c r="DG45" s="309">
        <v>1.78</v>
      </c>
      <c r="DH45" s="309">
        <v>1.73</v>
      </c>
      <c r="DI45" s="309">
        <v>1.82</v>
      </c>
      <c r="DJ45" s="143"/>
      <c r="DK45" s="143"/>
      <c r="DL45" s="143"/>
      <c r="DM45" s="143"/>
      <c r="DN45" s="179"/>
      <c r="DO45" s="179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03"/>
      <c r="EC45" s="84"/>
      <c r="ED45" s="12"/>
      <c r="EE45" s="12"/>
      <c r="EF45" s="12"/>
      <c r="EG45" s="12"/>
      <c r="EH45" s="13"/>
      <c r="EI45" s="13"/>
      <c r="EJ45" s="13"/>
      <c r="EK45" s="13"/>
      <c r="EL45" s="13"/>
      <c r="EM45" s="14"/>
      <c r="EN45" s="14"/>
      <c r="EO45" s="14"/>
      <c r="EP45" s="180"/>
      <c r="EQ45" s="232"/>
      <c r="ER45" s="232"/>
      <c r="ES45" s="232"/>
      <c r="ET45" s="151"/>
      <c r="EU45" s="42"/>
      <c r="EV45" s="42"/>
      <c r="EW45" s="42"/>
      <c r="EX45" s="158"/>
      <c r="EY45" s="287"/>
      <c r="EZ45" s="287"/>
      <c r="FA45" s="25"/>
      <c r="FB45" s="55"/>
      <c r="FC45" s="288"/>
      <c r="FD45" s="84"/>
      <c r="FE45" s="84"/>
      <c r="FF45" s="84"/>
      <c r="FG45" s="179"/>
      <c r="FH45" s="179"/>
      <c r="FI45" s="179"/>
      <c r="FJ45" s="36"/>
      <c r="FK45" s="36"/>
      <c r="FL45" s="23"/>
      <c r="FM45" s="50"/>
      <c r="FN45" s="50"/>
      <c r="FO45" s="778" t="s">
        <v>130</v>
      </c>
      <c r="FP45" s="64">
        <v>77308</v>
      </c>
      <c r="FQ45" s="64">
        <v>77644</v>
      </c>
      <c r="FR45" s="64">
        <v>65150</v>
      </c>
      <c r="FS45" s="64">
        <v>220102</v>
      </c>
      <c r="FT45" s="779">
        <v>223170</v>
      </c>
      <c r="FU45" s="783">
        <v>-1.37</v>
      </c>
      <c r="FV45" s="179"/>
      <c r="FX45" s="37"/>
      <c r="FZ45" s="23"/>
      <c r="GC45" s="23"/>
      <c r="GF45" s="23"/>
      <c r="GG45" s="179"/>
      <c r="GH45" s="179"/>
      <c r="GI45" s="179" t="s">
        <v>59</v>
      </c>
      <c r="GJ45" s="309">
        <v>1.71</v>
      </c>
      <c r="GK45" s="309">
        <v>1.47</v>
      </c>
      <c r="GL45" s="309">
        <v>1.58</v>
      </c>
      <c r="GM45" s="309">
        <v>1.59</v>
      </c>
      <c r="GN45" s="143"/>
      <c r="GO45" s="143"/>
      <c r="GP45" s="143"/>
      <c r="GQ45" s="143"/>
      <c r="GR45" s="179"/>
      <c r="GS45" s="179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03"/>
      <c r="HG45" s="84"/>
      <c r="HH45" s="12"/>
      <c r="HI45" s="12"/>
      <c r="HJ45" s="12"/>
      <c r="HK45" s="12"/>
      <c r="HL45" s="13"/>
      <c r="HM45" s="13"/>
      <c r="HN45" s="13"/>
      <c r="HO45" s="13"/>
      <c r="HP45" s="13"/>
      <c r="HQ45" s="14"/>
      <c r="HR45" s="14"/>
      <c r="HS45" s="14"/>
      <c r="HT45" s="103"/>
      <c r="HU45" s="232"/>
      <c r="HV45" s="232"/>
      <c r="HW45" s="232"/>
      <c r="HX45" s="151"/>
      <c r="HY45" s="42"/>
      <c r="HZ45" s="42"/>
      <c r="IA45" s="42"/>
      <c r="IB45" s="158"/>
      <c r="IC45" s="287"/>
      <c r="ID45" s="287"/>
      <c r="IE45" s="25"/>
      <c r="IF45" s="55"/>
      <c r="IG45" s="288"/>
      <c r="IH45" s="84"/>
      <c r="II45" s="84"/>
      <c r="IJ45" s="84"/>
      <c r="IK45" s="179"/>
      <c r="IM45" s="179"/>
      <c r="IN45" s="36"/>
      <c r="IO45" s="36"/>
      <c r="IP45" s="23"/>
      <c r="IQ45" s="50"/>
      <c r="IR45" s="50"/>
      <c r="IS45" s="778" t="s">
        <v>130</v>
      </c>
      <c r="IT45" s="64">
        <v>104373</v>
      </c>
      <c r="IU45" s="64">
        <v>102334</v>
      </c>
      <c r="IV45" s="64">
        <v>100629</v>
      </c>
      <c r="IW45" s="64">
        <v>307336</v>
      </c>
      <c r="IX45" s="779">
        <v>305009</v>
      </c>
      <c r="IY45" s="783">
        <v>0.76</v>
      </c>
      <c r="IZ45" s="179"/>
      <c r="JB45" s="37"/>
      <c r="JD45" s="23"/>
      <c r="JG45" s="23"/>
      <c r="JJ45" s="23"/>
      <c r="JK45" s="179"/>
      <c r="JL45" s="179"/>
      <c r="JM45" s="179" t="s">
        <v>59</v>
      </c>
      <c r="JN45" s="309">
        <v>1.69</v>
      </c>
      <c r="JO45" s="309">
        <v>1.7</v>
      </c>
      <c r="JP45" s="309">
        <v>1.62</v>
      </c>
      <c r="JQ45" s="309">
        <v>1.67</v>
      </c>
      <c r="JR45" s="143"/>
      <c r="JS45" s="143"/>
      <c r="JT45" s="143"/>
      <c r="JU45" s="143"/>
      <c r="JV45" s="179"/>
      <c r="JW45" s="179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03"/>
      <c r="KK45" s="84"/>
      <c r="KL45" s="12"/>
      <c r="KM45" s="12"/>
      <c r="KN45" s="12"/>
      <c r="KO45" s="12"/>
      <c r="KP45" s="13"/>
      <c r="KQ45" s="13"/>
      <c r="KR45" s="13"/>
      <c r="KS45" s="13"/>
      <c r="KT45" s="13"/>
      <c r="KU45" s="14"/>
      <c r="KV45" s="14"/>
      <c r="KW45" s="14"/>
      <c r="KX45" s="83"/>
      <c r="KY45" s="232"/>
      <c r="KZ45" s="232"/>
      <c r="LA45" s="232"/>
      <c r="LB45" s="151"/>
      <c r="LC45" s="42"/>
      <c r="LD45" s="42"/>
      <c r="LE45" s="42"/>
      <c r="LF45" s="158"/>
      <c r="LG45" s="287"/>
      <c r="LH45" s="287"/>
      <c r="LI45" s="25"/>
      <c r="LJ45" s="55"/>
      <c r="LK45" s="288"/>
      <c r="LL45" s="84"/>
      <c r="LM45" s="84"/>
      <c r="LN45" s="84"/>
      <c r="LO45" s="84"/>
      <c r="LQ45" s="23"/>
      <c r="LR45" s="36"/>
      <c r="LS45" s="36"/>
      <c r="LT45" s="23"/>
      <c r="LU45" s="128"/>
      <c r="LV45" s="128"/>
      <c r="LW45" s="778" t="s">
        <v>130</v>
      </c>
      <c r="LX45" s="7">
        <v>967642</v>
      </c>
      <c r="LY45" s="781">
        <v>956852</v>
      </c>
      <c r="LZ45" s="782">
        <v>1.1299999999999999</v>
      </c>
      <c r="MA45" s="60"/>
      <c r="MB45" s="23"/>
      <c r="MC45" s="23"/>
      <c r="MD45" s="10"/>
      <c r="ME45" s="23"/>
      <c r="MF45" s="23"/>
      <c r="MG45" s="10"/>
      <c r="MH45" s="23"/>
      <c r="MI45" s="23"/>
      <c r="MJ45" s="10"/>
      <c r="MK45" s="23"/>
      <c r="ML45" s="2"/>
      <c r="MM45" s="2"/>
      <c r="MN45" s="2" t="s">
        <v>59</v>
      </c>
      <c r="MO45" s="767">
        <v>2.17</v>
      </c>
      <c r="MP45" s="767">
        <v>1.82</v>
      </c>
      <c r="MQ45" s="767">
        <v>1.59</v>
      </c>
      <c r="MR45" s="767">
        <v>1.67</v>
      </c>
      <c r="MS45" s="768">
        <v>1.8</v>
      </c>
      <c r="MT45" s="129"/>
      <c r="MU45" s="130"/>
      <c r="MV45" s="130"/>
      <c r="MW45" s="135"/>
      <c r="MX45" s="130"/>
      <c r="MY45" s="130"/>
      <c r="MZ45" s="77"/>
      <c r="NA45" s="77"/>
      <c r="NB45" s="78"/>
      <c r="NC45" s="78"/>
      <c r="ND45" s="79"/>
      <c r="NE45" s="79"/>
      <c r="NF45" s="79"/>
      <c r="NG45" s="79"/>
      <c r="NH45" s="79"/>
      <c r="NI45" s="79"/>
      <c r="NJ45" s="79"/>
      <c r="NK45" s="26"/>
      <c r="NL45" s="130"/>
      <c r="NM45" s="130"/>
      <c r="NN45" s="77"/>
      <c r="NO45" s="77"/>
      <c r="NP45" s="78"/>
      <c r="NQ45" s="78"/>
      <c r="NR45" s="79"/>
      <c r="NS45" s="79"/>
      <c r="NT45" s="79"/>
      <c r="NU45" s="79"/>
      <c r="NV45" s="79"/>
      <c r="NW45" s="79"/>
      <c r="NX45" s="79"/>
      <c r="NY45" s="26"/>
    </row>
    <row r="46" spans="1:389" ht="23.25" customHeight="1" x14ac:dyDescent="0.25">
      <c r="A46" s="23"/>
      <c r="B46" s="23"/>
      <c r="C46" s="23"/>
      <c r="D46" s="23"/>
      <c r="E46" s="300"/>
      <c r="F46" s="300"/>
      <c r="G46" s="179"/>
      <c r="H46" s="179"/>
      <c r="I46" s="179"/>
      <c r="J46" s="179"/>
      <c r="K46" s="179"/>
      <c r="L46" s="179"/>
      <c r="M46" s="179"/>
      <c r="N46" s="179"/>
      <c r="P46" s="37"/>
      <c r="R46" s="23"/>
      <c r="U46" s="23"/>
      <c r="X46" s="23"/>
      <c r="Y46" s="179"/>
      <c r="Z46" s="179"/>
      <c r="AA46" s="179" t="s">
        <v>65</v>
      </c>
      <c r="AB46" s="309">
        <v>1.85</v>
      </c>
      <c r="AC46" s="309">
        <v>2.04</v>
      </c>
      <c r="AD46" s="309">
        <v>1.98</v>
      </c>
      <c r="AE46" s="309">
        <v>1.96</v>
      </c>
      <c r="AF46" s="143"/>
      <c r="AG46" s="143"/>
      <c r="AH46" s="143"/>
      <c r="AI46" s="143"/>
      <c r="AJ46" s="179"/>
      <c r="AK46" s="179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03"/>
      <c r="AY46" s="84"/>
      <c r="AZ46" s="145"/>
      <c r="BA46" s="145"/>
      <c r="BB46" s="145"/>
      <c r="BC46" s="145"/>
      <c r="BD46" s="148"/>
      <c r="BE46" s="148"/>
      <c r="BF46" s="148"/>
      <c r="BG46" s="148"/>
      <c r="BH46" s="148"/>
      <c r="BI46" s="145"/>
      <c r="BJ46" s="145"/>
      <c r="BK46" s="13"/>
      <c r="BL46" s="180"/>
      <c r="BM46" s="232"/>
      <c r="BN46" s="232"/>
      <c r="BO46" s="232"/>
      <c r="BP46" s="35"/>
      <c r="BQ46" s="42"/>
      <c r="BR46" s="42"/>
      <c r="BS46" s="42"/>
      <c r="BT46" s="158"/>
      <c r="BU46" s="287"/>
      <c r="BV46" s="287"/>
      <c r="BW46" s="65"/>
      <c r="BX46" s="232"/>
      <c r="BY46" s="288"/>
      <c r="BZ46" s="84"/>
      <c r="CA46" s="84"/>
      <c r="CB46" s="84"/>
      <c r="CC46" s="179"/>
      <c r="CD46" s="179"/>
      <c r="CE46" s="23"/>
      <c r="CF46" s="23"/>
      <c r="CG46" s="23"/>
      <c r="CH46" s="23"/>
      <c r="CI46" s="300"/>
      <c r="CJ46" s="300"/>
      <c r="CK46" s="179"/>
      <c r="CL46" s="179"/>
      <c r="CM46" s="179"/>
      <c r="CN46" s="179"/>
      <c r="CO46" s="179"/>
      <c r="CP46" s="179"/>
      <c r="CQ46" s="179"/>
      <c r="CR46" s="179"/>
      <c r="CT46" s="37"/>
      <c r="CV46" s="23"/>
      <c r="CY46" s="23"/>
      <c r="DB46" s="23"/>
      <c r="DC46" s="179"/>
      <c r="DD46" s="179"/>
      <c r="DE46" s="179" t="s">
        <v>65</v>
      </c>
      <c r="DF46" s="309">
        <v>1.82</v>
      </c>
      <c r="DG46" s="309">
        <v>1.89</v>
      </c>
      <c r="DH46" s="309">
        <v>1.66</v>
      </c>
      <c r="DI46" s="309">
        <v>1.79</v>
      </c>
      <c r="DJ46" s="143"/>
      <c r="DK46" s="143"/>
      <c r="DL46" s="143"/>
      <c r="DM46" s="143"/>
      <c r="DN46" s="179"/>
      <c r="DO46" s="179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03"/>
      <c r="EC46" s="84"/>
      <c r="ED46" s="145"/>
      <c r="EE46" s="145"/>
      <c r="EF46" s="145"/>
      <c r="EG46" s="145"/>
      <c r="EH46" s="148"/>
      <c r="EI46" s="148"/>
      <c r="EJ46" s="148"/>
      <c r="EK46" s="148"/>
      <c r="EL46" s="148"/>
      <c r="EM46" s="145"/>
      <c r="EN46" s="145"/>
      <c r="EO46" s="13"/>
      <c r="EP46" s="103"/>
      <c r="EQ46" s="232"/>
      <c r="ER46" s="232"/>
      <c r="ES46" s="232"/>
      <c r="ET46" s="35"/>
      <c r="EU46" s="42"/>
      <c r="EV46" s="42"/>
      <c r="EW46" s="42"/>
      <c r="EX46" s="158"/>
      <c r="EY46" s="287"/>
      <c r="EZ46" s="287"/>
      <c r="FA46" s="65"/>
      <c r="FB46" s="232"/>
      <c r="FC46" s="288"/>
      <c r="FD46" s="84"/>
      <c r="FE46" s="84"/>
      <c r="FF46" s="84"/>
      <c r="FG46" s="179"/>
      <c r="FH46" s="179"/>
      <c r="FI46" s="23"/>
      <c r="FJ46" s="23"/>
      <c r="FK46" s="23"/>
      <c r="FL46" s="23"/>
      <c r="FM46" s="300"/>
      <c r="FN46" s="300"/>
      <c r="FO46" s="179"/>
      <c r="FP46" s="179"/>
      <c r="FQ46" s="179"/>
      <c r="FR46" s="179"/>
      <c r="FS46" s="179"/>
      <c r="FT46" s="179"/>
      <c r="FU46" s="179"/>
      <c r="FV46" s="179"/>
      <c r="FX46" s="37"/>
      <c r="FZ46" s="23"/>
      <c r="GC46" s="23"/>
      <c r="GF46" s="23"/>
      <c r="GG46" s="179"/>
      <c r="GH46" s="179"/>
      <c r="GI46" s="179" t="s">
        <v>65</v>
      </c>
      <c r="GJ46" s="309">
        <v>1.84</v>
      </c>
      <c r="GK46" s="309">
        <v>1.63</v>
      </c>
      <c r="GL46" s="309">
        <v>1.85</v>
      </c>
      <c r="GM46" s="309">
        <v>1.77</v>
      </c>
      <c r="GN46" s="143"/>
      <c r="GO46" s="143"/>
      <c r="GP46" s="143"/>
      <c r="GQ46" s="143"/>
      <c r="GR46" s="179"/>
      <c r="GS46" s="179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03"/>
      <c r="HG46" s="84"/>
      <c r="HH46" s="145"/>
      <c r="HI46" s="145"/>
      <c r="HJ46" s="145"/>
      <c r="HK46" s="145"/>
      <c r="HL46" s="148"/>
      <c r="HM46" s="148"/>
      <c r="HN46" s="148"/>
      <c r="HO46" s="148"/>
      <c r="HP46" s="148"/>
      <c r="HQ46" s="145"/>
      <c r="HR46" s="145"/>
      <c r="HS46" s="13"/>
      <c r="HT46" s="103"/>
      <c r="HU46" s="232"/>
      <c r="HV46" s="232"/>
      <c r="HW46" s="232"/>
      <c r="HX46" s="35"/>
      <c r="HY46" s="42"/>
      <c r="HZ46" s="42"/>
      <c r="IA46" s="42"/>
      <c r="IB46" s="158"/>
      <c r="IC46" s="287"/>
      <c r="ID46" s="287"/>
      <c r="IE46" s="65"/>
      <c r="IF46" s="232"/>
      <c r="IG46" s="288"/>
      <c r="IH46" s="84"/>
      <c r="II46" s="84"/>
      <c r="IJ46" s="84"/>
      <c r="IK46" s="179"/>
      <c r="IM46" s="23"/>
      <c r="IN46" s="23"/>
      <c r="IO46" s="23"/>
      <c r="IP46" s="23"/>
      <c r="IQ46" s="300"/>
      <c r="IR46" s="300"/>
      <c r="IS46" s="179"/>
      <c r="IT46" s="179"/>
      <c r="IU46" s="179"/>
      <c r="IV46" s="179"/>
      <c r="IW46" s="179"/>
      <c r="IX46" s="179"/>
      <c r="IY46" s="179"/>
      <c r="IZ46" s="179"/>
      <c r="JB46" s="37"/>
      <c r="JD46" s="23"/>
      <c r="JG46" s="23"/>
      <c r="JJ46" s="23"/>
      <c r="JK46" s="179"/>
      <c r="JL46" s="179"/>
      <c r="JM46" s="179" t="s">
        <v>65</v>
      </c>
      <c r="JN46" s="309">
        <v>1.39</v>
      </c>
      <c r="JO46" s="309">
        <v>1.39</v>
      </c>
      <c r="JP46" s="309">
        <v>1.32</v>
      </c>
      <c r="JQ46" s="309">
        <v>1.37</v>
      </c>
      <c r="JR46" s="143"/>
      <c r="JS46" s="143"/>
      <c r="JT46" s="143"/>
      <c r="JU46" s="143"/>
      <c r="JV46" s="179"/>
      <c r="JW46" s="179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03"/>
      <c r="KK46" s="84"/>
      <c r="KL46" s="145"/>
      <c r="KM46" s="145"/>
      <c r="KN46" s="145"/>
      <c r="KO46" s="145"/>
      <c r="KP46" s="148"/>
      <c r="KQ46" s="148"/>
      <c r="KR46" s="148"/>
      <c r="KS46" s="148"/>
      <c r="KT46" s="148"/>
      <c r="KU46" s="145"/>
      <c r="KV46" s="145"/>
      <c r="KW46" s="13"/>
      <c r="KX46" s="83"/>
      <c r="KY46" s="232"/>
      <c r="KZ46" s="232"/>
      <c r="LA46" s="232"/>
      <c r="LB46" s="35"/>
      <c r="LC46" s="42"/>
      <c r="LD46" s="42"/>
      <c r="LE46" s="42"/>
      <c r="LF46" s="158"/>
      <c r="LG46" s="287"/>
      <c r="LH46" s="287"/>
      <c r="LI46" s="65"/>
      <c r="LJ46" s="232"/>
      <c r="LK46" s="288"/>
      <c r="LL46" s="84"/>
      <c r="LM46" s="84"/>
      <c r="LN46" s="84"/>
      <c r="LO46" s="84"/>
      <c r="LQ46" s="23"/>
      <c r="LR46" s="23"/>
      <c r="LS46" s="23"/>
      <c r="LT46" s="23"/>
      <c r="LU46" s="142"/>
      <c r="LV46" s="142"/>
      <c r="LW46" s="58"/>
      <c r="LX46" s="58"/>
      <c r="LY46" s="307"/>
      <c r="LZ46" s="60"/>
      <c r="MA46" s="60"/>
      <c r="MB46" s="58"/>
      <c r="MC46" s="23"/>
      <c r="MD46" s="10"/>
      <c r="ME46" s="23"/>
      <c r="MF46" s="23"/>
      <c r="MG46" s="10"/>
      <c r="MH46" s="23"/>
      <c r="MI46" s="23"/>
      <c r="MJ46" s="10"/>
      <c r="MK46" s="23"/>
      <c r="ML46" s="2"/>
      <c r="MM46" s="2"/>
      <c r="MN46" s="2" t="s">
        <v>65</v>
      </c>
      <c r="MO46" s="767">
        <v>1.96</v>
      </c>
      <c r="MP46" s="767">
        <v>1.79</v>
      </c>
      <c r="MQ46" s="767">
        <v>1.77</v>
      </c>
      <c r="MR46" s="767">
        <v>1.37</v>
      </c>
      <c r="MS46" s="768">
        <v>1.7</v>
      </c>
      <c r="MT46" s="129"/>
      <c r="MU46" s="130"/>
      <c r="MV46" s="130"/>
      <c r="MW46" s="135"/>
      <c r="MX46" s="130"/>
      <c r="MY46" s="137"/>
      <c r="MZ46" s="308"/>
      <c r="NA46" s="308"/>
      <c r="NB46" s="308"/>
      <c r="NC46" s="308"/>
      <c r="ND46" s="308"/>
      <c r="NE46" s="308"/>
      <c r="NF46" s="308"/>
      <c r="NG46" s="308"/>
      <c r="NH46" s="308"/>
      <c r="NI46" s="308"/>
      <c r="NJ46" s="308"/>
      <c r="NK46" s="308"/>
      <c r="NL46" s="103"/>
      <c r="NM46" s="84"/>
      <c r="NN46" s="12"/>
      <c r="NO46" s="12"/>
      <c r="NP46" s="12"/>
      <c r="NQ46" s="12"/>
      <c r="NR46" s="13"/>
      <c r="NS46" s="13"/>
      <c r="NT46" s="13"/>
      <c r="NU46" s="13"/>
      <c r="NV46" s="13"/>
      <c r="NW46" s="14"/>
      <c r="NX46" s="14"/>
      <c r="NY46" s="14"/>
    </row>
    <row r="47" spans="1:389" ht="23.25" customHeight="1" x14ac:dyDescent="0.25">
      <c r="A47" s="17"/>
      <c r="B47" s="124"/>
      <c r="C47" s="17"/>
      <c r="D47" s="17"/>
      <c r="E47" s="158"/>
      <c r="F47" s="158"/>
      <c r="G47" s="84"/>
      <c r="H47" s="309"/>
      <c r="I47" s="309"/>
      <c r="J47" s="309"/>
      <c r="K47" s="309"/>
      <c r="L47" s="309"/>
      <c r="M47" s="179"/>
      <c r="N47" s="179"/>
      <c r="P47" s="36"/>
      <c r="R47" s="23"/>
      <c r="U47" s="23"/>
      <c r="X47" s="23"/>
      <c r="Y47" s="179"/>
      <c r="Z47" s="179"/>
      <c r="AA47" s="179" t="s">
        <v>70</v>
      </c>
      <c r="AB47" s="309">
        <v>1.89</v>
      </c>
      <c r="AC47" s="309">
        <v>1.87</v>
      </c>
      <c r="AD47" s="309">
        <v>2.73</v>
      </c>
      <c r="AE47" s="309">
        <v>2.16</v>
      </c>
      <c r="AF47" s="143"/>
      <c r="AG47" s="143"/>
      <c r="AH47" s="143"/>
      <c r="AI47" s="143"/>
      <c r="AJ47" s="179"/>
      <c r="AK47" s="179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03"/>
      <c r="AY47" s="84"/>
      <c r="AZ47" s="238"/>
      <c r="BA47" s="145"/>
      <c r="BB47" s="145"/>
      <c r="BC47" s="145"/>
      <c r="BD47" s="145"/>
      <c r="BE47" s="145"/>
      <c r="BF47" s="145"/>
      <c r="BG47" s="145"/>
      <c r="BH47" s="145"/>
      <c r="BI47" s="145"/>
      <c r="BJ47" s="172"/>
      <c r="BK47" s="172"/>
      <c r="BL47" s="180"/>
      <c r="BM47" s="232"/>
      <c r="BN47" s="232"/>
      <c r="BO47" s="232"/>
      <c r="BP47" s="35"/>
      <c r="BQ47" s="35"/>
      <c r="BR47" s="35"/>
      <c r="BS47" s="35"/>
      <c r="BT47" s="158"/>
      <c r="BU47" s="287"/>
      <c r="BV47" s="287"/>
      <c r="BW47" s="66"/>
      <c r="BX47" s="67"/>
      <c r="BY47" s="67"/>
      <c r="BZ47" s="67"/>
      <c r="CA47" s="288"/>
      <c r="CB47" s="84"/>
      <c r="CC47" s="179"/>
      <c r="CD47" s="179"/>
      <c r="CE47" s="17"/>
      <c r="CF47" s="124"/>
      <c r="CG47" s="17"/>
      <c r="CH47" s="17"/>
      <c r="CI47" s="158"/>
      <c r="CJ47" s="158"/>
      <c r="CK47" s="84"/>
      <c r="CL47" s="309"/>
      <c r="CM47" s="309"/>
      <c r="CN47" s="309"/>
      <c r="CO47" s="309"/>
      <c r="CP47" s="309"/>
      <c r="CQ47" s="179"/>
      <c r="CR47" s="179"/>
      <c r="CT47" s="36"/>
      <c r="CV47" s="23"/>
      <c r="CY47" s="23"/>
      <c r="DB47" s="23"/>
      <c r="DC47" s="179"/>
      <c r="DD47" s="179"/>
      <c r="DE47" s="179" t="s">
        <v>70</v>
      </c>
      <c r="DF47" s="309">
        <v>1.67</v>
      </c>
      <c r="DG47" s="309">
        <v>1.57</v>
      </c>
      <c r="DH47" s="309">
        <v>1.57</v>
      </c>
      <c r="DI47" s="309">
        <v>1.6</v>
      </c>
      <c r="DJ47" s="143"/>
      <c r="DK47" s="143"/>
      <c r="DL47" s="143"/>
      <c r="DM47" s="143"/>
      <c r="DN47" s="179"/>
      <c r="DO47" s="179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03"/>
      <c r="EC47" s="84"/>
      <c r="ED47" s="238"/>
      <c r="EE47" s="145"/>
      <c r="EF47" s="145"/>
      <c r="EG47" s="145"/>
      <c r="EH47" s="145"/>
      <c r="EI47" s="145"/>
      <c r="EJ47" s="145"/>
      <c r="EK47" s="145"/>
      <c r="EL47" s="145"/>
      <c r="EM47" s="145"/>
      <c r="EN47" s="172"/>
      <c r="EO47" s="172"/>
      <c r="EP47" s="103"/>
      <c r="EQ47" s="232"/>
      <c r="ER47" s="232"/>
      <c r="ES47" s="232"/>
      <c r="ET47" s="35"/>
      <c r="EU47" s="35"/>
      <c r="EV47" s="35"/>
      <c r="EW47" s="35"/>
      <c r="EX47" s="158"/>
      <c r="EY47" s="287"/>
      <c r="EZ47" s="287"/>
      <c r="FA47" s="66"/>
      <c r="FB47" s="67"/>
      <c r="FC47" s="67"/>
      <c r="FD47" s="67"/>
      <c r="FE47" s="288"/>
      <c r="FF47" s="84"/>
      <c r="FG47" s="179"/>
      <c r="FH47" s="179"/>
      <c r="FI47" s="17"/>
      <c r="FJ47" s="124"/>
      <c r="FK47" s="17"/>
      <c r="FL47" s="17"/>
      <c r="FM47" s="158"/>
      <c r="FN47" s="158"/>
      <c r="FO47" s="84"/>
      <c r="FP47" s="309"/>
      <c r="FQ47" s="309"/>
      <c r="FR47" s="309"/>
      <c r="FS47" s="309"/>
      <c r="FT47" s="309"/>
      <c r="FU47" s="179"/>
      <c r="FV47" s="179"/>
      <c r="FX47" s="36"/>
      <c r="FZ47" s="23"/>
      <c r="GC47" s="23"/>
      <c r="GF47" s="23"/>
      <c r="GG47" s="179"/>
      <c r="GH47" s="179"/>
      <c r="GI47" s="179" t="s">
        <v>70</v>
      </c>
      <c r="GJ47" s="309">
        <v>1.55</v>
      </c>
      <c r="GK47" s="309">
        <v>1.5</v>
      </c>
      <c r="GL47" s="309">
        <v>1.5</v>
      </c>
      <c r="GM47" s="309">
        <v>1.52</v>
      </c>
      <c r="GN47" s="143"/>
      <c r="GO47" s="143"/>
      <c r="GP47" s="143"/>
      <c r="GQ47" s="143"/>
      <c r="GR47" s="179"/>
      <c r="GS47" s="179"/>
      <c r="GT47" s="171"/>
      <c r="GU47" s="171"/>
      <c r="GV47" s="171"/>
      <c r="GW47" s="171"/>
      <c r="GX47" s="171"/>
      <c r="GY47" s="171"/>
      <c r="GZ47" s="171"/>
      <c r="HA47" s="171"/>
      <c r="HB47" s="171"/>
      <c r="HC47" s="171"/>
      <c r="HD47" s="171"/>
      <c r="HE47" s="171"/>
      <c r="HF47" s="103"/>
      <c r="HG47" s="84"/>
      <c r="HH47" s="238"/>
      <c r="HI47" s="145"/>
      <c r="HJ47" s="145"/>
      <c r="HK47" s="145"/>
      <c r="HL47" s="145"/>
      <c r="HM47" s="145"/>
      <c r="HN47" s="145"/>
      <c r="HO47" s="145"/>
      <c r="HP47" s="145"/>
      <c r="HQ47" s="145"/>
      <c r="HR47" s="172"/>
      <c r="HS47" s="172"/>
      <c r="HT47" s="103"/>
      <c r="HU47" s="232"/>
      <c r="HV47" s="232"/>
      <c r="HW47" s="232"/>
      <c r="HX47" s="35"/>
      <c r="HY47" s="35"/>
      <c r="HZ47" s="35"/>
      <c r="IA47" s="35"/>
      <c r="IB47" s="158"/>
      <c r="IC47" s="287"/>
      <c r="ID47" s="287"/>
      <c r="IE47" s="66"/>
      <c r="IF47" s="67"/>
      <c r="IG47" s="67"/>
      <c r="IH47" s="67"/>
      <c r="II47" s="288"/>
      <c r="IJ47" s="84"/>
      <c r="IK47" s="179"/>
      <c r="IM47" s="17"/>
      <c r="IN47" s="124"/>
      <c r="IO47" s="17"/>
      <c r="IP47" s="17"/>
      <c r="IQ47" s="158"/>
      <c r="IR47" s="158"/>
      <c r="IS47" s="84"/>
      <c r="IT47" s="309"/>
      <c r="IU47" s="309"/>
      <c r="IV47" s="309"/>
      <c r="IW47" s="309"/>
      <c r="IX47" s="309"/>
      <c r="IY47" s="179"/>
      <c r="IZ47" s="179"/>
      <c r="JB47" s="36"/>
      <c r="JD47" s="23"/>
      <c r="JG47" s="23"/>
      <c r="JJ47" s="23"/>
      <c r="JK47" s="179"/>
      <c r="JL47" s="179"/>
      <c r="JM47" s="179" t="s">
        <v>70</v>
      </c>
      <c r="JN47" s="309">
        <v>1.26</v>
      </c>
      <c r="JO47" s="309">
        <v>1.38</v>
      </c>
      <c r="JP47" s="309">
        <v>1.34</v>
      </c>
      <c r="JQ47" s="309">
        <v>1.33</v>
      </c>
      <c r="JR47" s="143"/>
      <c r="JS47" s="143"/>
      <c r="JT47" s="143"/>
      <c r="JU47" s="143"/>
      <c r="JV47" s="179"/>
      <c r="JW47" s="179"/>
      <c r="JX47" s="171"/>
      <c r="JY47" s="171"/>
      <c r="JZ47" s="171"/>
      <c r="KA47" s="171"/>
      <c r="KB47" s="171"/>
      <c r="KC47" s="171"/>
      <c r="KD47" s="171"/>
      <c r="KE47" s="171"/>
      <c r="KF47" s="171"/>
      <c r="KG47" s="171"/>
      <c r="KH47" s="171"/>
      <c r="KI47" s="171"/>
      <c r="KJ47" s="103"/>
      <c r="KK47" s="84"/>
      <c r="KL47" s="238"/>
      <c r="KM47" s="145"/>
      <c r="KN47" s="145"/>
      <c r="KO47" s="145"/>
      <c r="KP47" s="145"/>
      <c r="KQ47" s="145"/>
      <c r="KR47" s="145"/>
      <c r="KS47" s="145"/>
      <c r="KT47" s="145"/>
      <c r="KU47" s="145"/>
      <c r="KV47" s="172"/>
      <c r="KW47" s="172"/>
      <c r="KX47" s="83"/>
      <c r="KY47" s="232"/>
      <c r="KZ47" s="232"/>
      <c r="LA47" s="232"/>
      <c r="LB47" s="35"/>
      <c r="LC47" s="35"/>
      <c r="LD47" s="35"/>
      <c r="LE47" s="35"/>
      <c r="LF47" s="158"/>
      <c r="LG47" s="287"/>
      <c r="LH47" s="287"/>
      <c r="LI47" s="66"/>
      <c r="LJ47" s="67"/>
      <c r="LK47" s="67"/>
      <c r="LL47" s="67"/>
      <c r="LM47" s="288"/>
      <c r="LN47" s="84"/>
      <c r="LO47" s="84"/>
      <c r="LQ47" s="17"/>
      <c r="LR47" s="17"/>
      <c r="LS47" s="17"/>
      <c r="LT47" s="17"/>
      <c r="LU47" s="310"/>
      <c r="LV47" s="310"/>
      <c r="LW47" s="60"/>
      <c r="LX47" s="60"/>
      <c r="LY47" s="311"/>
      <c r="LZ47" s="60"/>
      <c r="MA47" s="60"/>
      <c r="MB47" s="60"/>
      <c r="MC47" s="17"/>
      <c r="MD47" s="71"/>
      <c r="ME47" s="17"/>
      <c r="MF47" s="17"/>
      <c r="MG47" s="71"/>
      <c r="MH47" s="17"/>
      <c r="MI47" s="17"/>
      <c r="MJ47" s="71"/>
      <c r="MK47" s="17"/>
      <c r="ML47" s="2"/>
      <c r="MM47" s="2"/>
      <c r="MN47" s="2" t="s">
        <v>70</v>
      </c>
      <c r="MO47" s="767">
        <v>2.16</v>
      </c>
      <c r="MP47" s="767">
        <v>1.6</v>
      </c>
      <c r="MQ47" s="767">
        <v>1.52</v>
      </c>
      <c r="MR47" s="767">
        <v>1.33</v>
      </c>
      <c r="MS47" s="768">
        <v>1.61</v>
      </c>
      <c r="MT47" s="129"/>
      <c r="MU47" s="130"/>
      <c r="MV47" s="130"/>
      <c r="MW47" s="135"/>
      <c r="MX47" s="130"/>
      <c r="MY47" s="137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03"/>
      <c r="NM47" s="84"/>
      <c r="NN47" s="145"/>
      <c r="NO47" s="145"/>
      <c r="NP47" s="145"/>
      <c r="NQ47" s="145"/>
      <c r="NR47" s="148"/>
      <c r="NS47" s="148"/>
      <c r="NT47" s="148"/>
      <c r="NU47" s="148"/>
      <c r="NV47" s="148"/>
      <c r="NW47" s="145"/>
      <c r="NX47" s="145"/>
      <c r="NY47" s="13"/>
    </row>
    <row r="48" spans="1:389" ht="23.25" customHeight="1" x14ac:dyDescent="0.25">
      <c r="A48" s="43"/>
      <c r="B48" s="87"/>
      <c r="C48" s="87"/>
      <c r="D48" s="83"/>
      <c r="E48" s="158"/>
      <c r="F48" s="158"/>
      <c r="G48" s="83"/>
      <c r="H48" s="235"/>
      <c r="I48" s="235"/>
      <c r="J48" s="235"/>
      <c r="K48" s="235"/>
      <c r="L48" s="80"/>
      <c r="M48" s="235"/>
      <c r="N48" s="83"/>
      <c r="O48" s="83"/>
      <c r="P48" s="17"/>
      <c r="Q48" s="71"/>
      <c r="R48" s="17"/>
      <c r="S48" s="17"/>
      <c r="T48" s="71"/>
      <c r="U48" s="17"/>
      <c r="V48" s="17"/>
      <c r="W48" s="71"/>
      <c r="X48" s="17"/>
      <c r="Y48" s="179"/>
      <c r="Z48" s="179"/>
      <c r="AA48" s="179" t="s">
        <v>75</v>
      </c>
      <c r="AB48" s="309">
        <v>1.83</v>
      </c>
      <c r="AC48" s="309">
        <v>1.81</v>
      </c>
      <c r="AD48" s="309">
        <v>2.2599999999999998</v>
      </c>
      <c r="AE48" s="309">
        <v>1.97</v>
      </c>
      <c r="AF48" s="143"/>
      <c r="AG48" s="143"/>
      <c r="AH48" s="143"/>
      <c r="AI48" s="143"/>
      <c r="AJ48" s="179"/>
      <c r="AK48" s="179"/>
      <c r="AL48" s="145"/>
      <c r="AM48" s="145"/>
      <c r="AN48" s="145"/>
      <c r="AO48" s="145"/>
      <c r="AP48" s="148"/>
      <c r="AQ48" s="148"/>
      <c r="AR48" s="148"/>
      <c r="AS48" s="148"/>
      <c r="AT48" s="148"/>
      <c r="AU48" s="145"/>
      <c r="AV48" s="145"/>
      <c r="AW48" s="13"/>
      <c r="AX48" s="162"/>
      <c r="AY48" s="84"/>
      <c r="AZ48" s="238"/>
      <c r="BA48" s="164"/>
      <c r="BB48" s="164"/>
      <c r="BC48" s="164"/>
      <c r="BD48" s="164"/>
      <c r="BE48" s="164"/>
      <c r="BF48" s="238"/>
      <c r="BG48" s="238"/>
      <c r="BH48" s="238"/>
      <c r="BI48" s="238"/>
      <c r="BJ48" s="238"/>
      <c r="BK48" s="238"/>
      <c r="BL48" s="180"/>
      <c r="BM48" s="232"/>
      <c r="BN48" s="232"/>
      <c r="BO48" s="232"/>
      <c r="BP48" s="35"/>
      <c r="BQ48" s="112"/>
      <c r="BR48" s="112"/>
      <c r="BS48" s="112"/>
      <c r="BT48" s="112"/>
      <c r="BU48" s="287"/>
      <c r="BV48" s="287"/>
      <c r="BW48" s="68"/>
      <c r="BX48" s="69"/>
      <c r="BY48" s="69"/>
      <c r="BZ48" s="69"/>
      <c r="CA48" s="288"/>
      <c r="CB48" s="84"/>
      <c r="CC48" s="179"/>
      <c r="CD48" s="179"/>
      <c r="CE48" s="43"/>
      <c r="CF48" s="87"/>
      <c r="CG48" s="87"/>
      <c r="CH48" s="83"/>
      <c r="CI48" s="158"/>
      <c r="CJ48" s="158"/>
      <c r="CK48" s="83"/>
      <c r="CL48" s="235"/>
      <c r="CM48" s="235"/>
      <c r="CN48" s="235"/>
      <c r="CO48" s="235"/>
      <c r="CP48" s="80"/>
      <c r="CQ48" s="235"/>
      <c r="CR48" s="83"/>
      <c r="CS48" s="83"/>
      <c r="CT48" s="17"/>
      <c r="CU48" s="71"/>
      <c r="CV48" s="17"/>
      <c r="CW48" s="17"/>
      <c r="CX48" s="71"/>
      <c r="CY48" s="17"/>
      <c r="CZ48" s="17"/>
      <c r="DA48" s="71"/>
      <c r="DB48" s="17"/>
      <c r="DC48" s="179"/>
      <c r="DD48" s="179"/>
      <c r="DE48" s="179" t="s">
        <v>75</v>
      </c>
      <c r="DF48" s="309">
        <v>1.95</v>
      </c>
      <c r="DG48" s="309">
        <v>1.83</v>
      </c>
      <c r="DH48" s="309">
        <v>1.61</v>
      </c>
      <c r="DI48" s="309">
        <v>1.8</v>
      </c>
      <c r="DJ48" s="143"/>
      <c r="DK48" s="143"/>
      <c r="DL48" s="143"/>
      <c r="DM48" s="143"/>
      <c r="DN48" s="179"/>
      <c r="DO48" s="179"/>
      <c r="DP48" s="145"/>
      <c r="DQ48" s="145"/>
      <c r="DR48" s="145"/>
      <c r="DS48" s="145"/>
      <c r="DT48" s="148"/>
      <c r="DU48" s="148"/>
      <c r="DV48" s="148"/>
      <c r="DW48" s="148"/>
      <c r="DX48" s="148"/>
      <c r="DY48" s="145"/>
      <c r="DZ48" s="145"/>
      <c r="EA48" s="13"/>
      <c r="EB48" s="162"/>
      <c r="EC48" s="84"/>
      <c r="ED48" s="238"/>
      <c r="EE48" s="164"/>
      <c r="EF48" s="164"/>
      <c r="EG48" s="164"/>
      <c r="EH48" s="164"/>
      <c r="EI48" s="164"/>
      <c r="EJ48" s="238"/>
      <c r="EK48" s="238"/>
      <c r="EL48" s="238"/>
      <c r="EM48" s="238"/>
      <c r="EN48" s="238"/>
      <c r="EO48" s="238"/>
      <c r="EP48" s="103"/>
      <c r="EQ48" s="232"/>
      <c r="ER48" s="232"/>
      <c r="ES48" s="232"/>
      <c r="ET48" s="35"/>
      <c r="EU48" s="112"/>
      <c r="EV48" s="112"/>
      <c r="EW48" s="112"/>
      <c r="EX48" s="112"/>
      <c r="EY48" s="287"/>
      <c r="EZ48" s="287"/>
      <c r="FA48" s="68"/>
      <c r="FB48" s="69"/>
      <c r="FC48" s="69"/>
      <c r="FD48" s="69"/>
      <c r="FE48" s="288"/>
      <c r="FF48" s="84"/>
      <c r="FG48" s="179"/>
      <c r="FH48" s="179"/>
      <c r="FI48" s="43"/>
      <c r="FJ48" s="87"/>
      <c r="FK48" s="87"/>
      <c r="FL48" s="83"/>
      <c r="FM48" s="158"/>
      <c r="FN48" s="158"/>
      <c r="FO48" s="83"/>
      <c r="FP48" s="235"/>
      <c r="FQ48" s="235"/>
      <c r="FR48" s="235"/>
      <c r="FS48" s="235"/>
      <c r="FT48" s="80"/>
      <c r="FU48" s="235"/>
      <c r="FV48" s="83"/>
      <c r="FW48" s="83"/>
      <c r="FX48" s="17"/>
      <c r="FY48" s="71"/>
      <c r="FZ48" s="17"/>
      <c r="GA48" s="17"/>
      <c r="GB48" s="71"/>
      <c r="GC48" s="17"/>
      <c r="GD48" s="17"/>
      <c r="GE48" s="71"/>
      <c r="GF48" s="17"/>
      <c r="GG48" s="179"/>
      <c r="GH48" s="179"/>
      <c r="GI48" s="179" t="s">
        <v>75</v>
      </c>
      <c r="GJ48" s="309">
        <v>1.5</v>
      </c>
      <c r="GK48" s="309">
        <v>1.48</v>
      </c>
      <c r="GL48" s="309">
        <v>1.53</v>
      </c>
      <c r="GM48" s="309">
        <v>1.5</v>
      </c>
      <c r="GN48" s="143"/>
      <c r="GO48" s="143"/>
      <c r="GP48" s="143"/>
      <c r="GQ48" s="143"/>
      <c r="GR48" s="179"/>
      <c r="GS48" s="179"/>
      <c r="GT48" s="145"/>
      <c r="GU48" s="145"/>
      <c r="GV48" s="145"/>
      <c r="GW48" s="145"/>
      <c r="GX48" s="148"/>
      <c r="GY48" s="148"/>
      <c r="GZ48" s="148"/>
      <c r="HA48" s="148"/>
      <c r="HB48" s="148"/>
      <c r="HC48" s="145"/>
      <c r="HD48" s="145"/>
      <c r="HE48" s="13"/>
      <c r="HF48" s="162"/>
      <c r="HG48" s="84"/>
      <c r="HH48" s="238"/>
      <c r="HI48" s="164"/>
      <c r="HJ48" s="164"/>
      <c r="HK48" s="164"/>
      <c r="HL48" s="164"/>
      <c r="HM48" s="164"/>
      <c r="HN48" s="238"/>
      <c r="HO48" s="238"/>
      <c r="HP48" s="238"/>
      <c r="HQ48" s="238"/>
      <c r="HR48" s="238"/>
      <c r="HS48" s="238"/>
      <c r="HT48" s="103"/>
      <c r="HU48" s="232"/>
      <c r="HV48" s="232"/>
      <c r="HW48" s="232"/>
      <c r="HX48" s="35"/>
      <c r="HY48" s="112"/>
      <c r="HZ48" s="112"/>
      <c r="IA48" s="112"/>
      <c r="IB48" s="112"/>
      <c r="IC48" s="287"/>
      <c r="ID48" s="287"/>
      <c r="IE48" s="68"/>
      <c r="IF48" s="69"/>
      <c r="IG48" s="69"/>
      <c r="IH48" s="69"/>
      <c r="II48" s="288"/>
      <c r="IJ48" s="84"/>
      <c r="IK48" s="179"/>
      <c r="IM48" s="43"/>
      <c r="IN48" s="87"/>
      <c r="IO48" s="87"/>
      <c r="IP48" s="83"/>
      <c r="IQ48" s="158"/>
      <c r="IR48" s="158"/>
      <c r="IS48" s="83"/>
      <c r="IT48" s="235"/>
      <c r="IU48" s="235"/>
      <c r="IV48" s="235"/>
      <c r="IW48" s="235"/>
      <c r="IX48" s="80"/>
      <c r="IY48" s="235"/>
      <c r="IZ48" s="83"/>
      <c r="JA48" s="83"/>
      <c r="JB48" s="17"/>
      <c r="JC48" s="71"/>
      <c r="JD48" s="17"/>
      <c r="JE48" s="17"/>
      <c r="JF48" s="71"/>
      <c r="JG48" s="17"/>
      <c r="JH48" s="17"/>
      <c r="JI48" s="71"/>
      <c r="JJ48" s="17"/>
      <c r="JK48" s="179"/>
      <c r="JL48" s="179"/>
      <c r="JM48" s="179" t="s">
        <v>75</v>
      </c>
      <c r="JN48" s="309">
        <v>1.35</v>
      </c>
      <c r="JO48" s="309">
        <v>1.33</v>
      </c>
      <c r="JP48" s="309">
        <v>1.29</v>
      </c>
      <c r="JQ48" s="309">
        <v>1.32</v>
      </c>
      <c r="JR48" s="143"/>
      <c r="JS48" s="143"/>
      <c r="JT48" s="143"/>
      <c r="JU48" s="143"/>
      <c r="JV48" s="179"/>
      <c r="JW48" s="179"/>
      <c r="JX48" s="145"/>
      <c r="JY48" s="145"/>
      <c r="JZ48" s="145"/>
      <c r="KA48" s="145"/>
      <c r="KB48" s="148"/>
      <c r="KC48" s="148"/>
      <c r="KD48" s="148"/>
      <c r="KE48" s="148"/>
      <c r="KF48" s="148"/>
      <c r="KG48" s="145"/>
      <c r="KH48" s="145"/>
      <c r="KI48" s="13"/>
      <c r="KJ48" s="162"/>
      <c r="KK48" s="84"/>
      <c r="KL48" s="238"/>
      <c r="KM48" s="164"/>
      <c r="KN48" s="164"/>
      <c r="KO48" s="164"/>
      <c r="KP48" s="164"/>
      <c r="KQ48" s="164"/>
      <c r="KR48" s="238"/>
      <c r="KS48" s="238"/>
      <c r="KT48" s="238"/>
      <c r="KU48" s="238"/>
      <c r="KV48" s="238"/>
      <c r="KW48" s="238"/>
      <c r="KX48" s="83"/>
      <c r="KY48" s="232"/>
      <c r="KZ48" s="232"/>
      <c r="LA48" s="232"/>
      <c r="LB48" s="35"/>
      <c r="LC48" s="112"/>
      <c r="LD48" s="112"/>
      <c r="LE48" s="112"/>
      <c r="LF48" s="112"/>
      <c r="LG48" s="287"/>
      <c r="LH48" s="287"/>
      <c r="LI48" s="68"/>
      <c r="LJ48" s="69"/>
      <c r="LK48" s="69"/>
      <c r="LL48" s="69"/>
      <c r="LM48" s="288"/>
      <c r="LN48" s="84"/>
      <c r="LO48" s="84"/>
      <c r="LQ48" s="43"/>
      <c r="LR48" s="7"/>
      <c r="LS48" s="7"/>
      <c r="LT48" s="60"/>
      <c r="LU48" s="310"/>
      <c r="LV48" s="158"/>
      <c r="LW48" s="60"/>
      <c r="LX48" s="60"/>
      <c r="LY48" s="311"/>
      <c r="LZ48" s="60"/>
      <c r="MA48" s="60"/>
      <c r="MB48" s="60"/>
      <c r="MC48" s="17"/>
      <c r="MD48" s="71"/>
      <c r="ME48" s="17"/>
      <c r="MF48" s="17"/>
      <c r="MG48" s="71"/>
      <c r="MH48" s="17"/>
      <c r="MI48" s="17"/>
      <c r="MJ48" s="71"/>
      <c r="MK48" s="17"/>
      <c r="ML48" s="2"/>
      <c r="MM48" s="2"/>
      <c r="MN48" s="2" t="s">
        <v>75</v>
      </c>
      <c r="MO48" s="767">
        <v>1.97</v>
      </c>
      <c r="MP48" s="767">
        <v>1.8</v>
      </c>
      <c r="MQ48" s="767">
        <v>1.5</v>
      </c>
      <c r="MR48" s="767">
        <v>1.32</v>
      </c>
      <c r="MS48" s="768">
        <v>1.61</v>
      </c>
      <c r="MT48" s="129"/>
      <c r="MU48" s="130"/>
      <c r="MV48" s="130"/>
      <c r="MW48" s="135"/>
      <c r="MX48" s="130"/>
      <c r="MY48" s="137"/>
      <c r="MZ48" s="171"/>
      <c r="NA48" s="171"/>
      <c r="NB48" s="171"/>
      <c r="NC48" s="171"/>
      <c r="ND48" s="171"/>
      <c r="NE48" s="171"/>
      <c r="NF48" s="171"/>
      <c r="NG48" s="171"/>
      <c r="NH48" s="171"/>
      <c r="NI48" s="171"/>
      <c r="NJ48" s="171"/>
      <c r="NK48" s="171"/>
      <c r="NL48" s="103"/>
      <c r="NM48" s="84"/>
      <c r="NN48" s="238"/>
      <c r="NO48" s="238"/>
      <c r="NP48" s="238"/>
      <c r="NQ48" s="238"/>
      <c r="NR48" s="238"/>
      <c r="NS48" s="238"/>
      <c r="NT48" s="238"/>
      <c r="NU48" s="238"/>
      <c r="NV48" s="238"/>
      <c r="NW48" s="238"/>
      <c r="NX48" s="239"/>
      <c r="NY48" s="239"/>
    </row>
    <row r="49" spans="1:389" ht="23.25" customHeight="1" x14ac:dyDescent="0.25">
      <c r="A49" s="43"/>
      <c r="B49" s="87"/>
      <c r="C49" s="87"/>
      <c r="D49" s="83"/>
      <c r="E49" s="158"/>
      <c r="F49" s="158"/>
      <c r="G49" s="96"/>
      <c r="K49" s="96"/>
      <c r="N49" s="72"/>
      <c r="O49" s="83"/>
      <c r="P49" s="17"/>
      <c r="Q49" s="71"/>
      <c r="R49" s="17"/>
      <c r="S49" s="17"/>
      <c r="T49" s="71"/>
      <c r="U49" s="17"/>
      <c r="V49" s="17"/>
      <c r="W49" s="71"/>
      <c r="X49" s="17"/>
      <c r="Y49" s="179"/>
      <c r="Z49" s="179"/>
      <c r="AA49" s="179" t="s">
        <v>79</v>
      </c>
      <c r="AB49" s="309">
        <v>1.88</v>
      </c>
      <c r="AC49" s="309">
        <v>1.86</v>
      </c>
      <c r="AD49" s="309">
        <v>2.2599999999999998</v>
      </c>
      <c r="AE49" s="309">
        <v>2</v>
      </c>
      <c r="AF49" s="143"/>
      <c r="AG49" s="143"/>
      <c r="AH49" s="143"/>
      <c r="AI49" s="143"/>
      <c r="AJ49" s="179"/>
      <c r="AK49" s="179"/>
      <c r="AL49" s="238"/>
      <c r="AM49" s="238"/>
      <c r="AN49" s="238"/>
      <c r="AO49" s="238"/>
      <c r="AP49" s="238"/>
      <c r="AQ49" s="238"/>
      <c r="AR49" s="238"/>
      <c r="AS49" s="238"/>
      <c r="AT49" s="238"/>
      <c r="AU49" s="238"/>
      <c r="AV49" s="239"/>
      <c r="AW49" s="239"/>
      <c r="AX49" s="162"/>
      <c r="AY49" s="84"/>
      <c r="AZ49" s="148"/>
      <c r="BA49" s="146"/>
      <c r="BB49" s="146"/>
      <c r="BC49" s="146"/>
      <c r="BD49" s="146"/>
      <c r="BE49" s="146"/>
      <c r="BF49" s="165"/>
      <c r="BG49" s="166"/>
      <c r="BH49" s="165"/>
      <c r="BI49" s="166"/>
      <c r="BJ49" s="167"/>
      <c r="BK49" s="166"/>
      <c r="BL49" s="180"/>
      <c r="BM49" s="232"/>
      <c r="BN49" s="232"/>
      <c r="BO49" s="232"/>
      <c r="BP49" s="65"/>
      <c r="BQ49" s="117"/>
      <c r="BR49" s="117"/>
      <c r="BS49" s="117"/>
      <c r="BT49" s="75"/>
      <c r="BU49" s="287"/>
      <c r="BV49" s="287"/>
      <c r="BW49" s="68"/>
      <c r="BX49" s="69"/>
      <c r="BY49" s="69"/>
      <c r="BZ49" s="69"/>
      <c r="CA49" s="288"/>
      <c r="CB49" s="84"/>
      <c r="CC49" s="179"/>
      <c r="CD49" s="179"/>
      <c r="CE49" s="43"/>
      <c r="CF49" s="87"/>
      <c r="CG49" s="87"/>
      <c r="CH49" s="83"/>
      <c r="CI49" s="158"/>
      <c r="CJ49" s="158"/>
      <c r="CK49" s="83"/>
      <c r="CL49" s="235"/>
      <c r="CM49" s="235"/>
      <c r="CN49" s="235"/>
      <c r="CO49" s="235"/>
      <c r="CP49" s="80"/>
      <c r="CQ49" s="235"/>
      <c r="CR49" s="83"/>
      <c r="CS49" s="83"/>
      <c r="CT49" s="17"/>
      <c r="CU49" s="71"/>
      <c r="CV49" s="17"/>
      <c r="CW49" s="17"/>
      <c r="CX49" s="71"/>
      <c r="CY49" s="17"/>
      <c r="CZ49" s="17"/>
      <c r="DA49" s="71"/>
      <c r="DB49" s="17"/>
      <c r="DC49" s="179"/>
      <c r="DD49" s="179"/>
      <c r="DE49" s="179" t="s">
        <v>79</v>
      </c>
      <c r="DF49" s="309">
        <v>1.77</v>
      </c>
      <c r="DG49" s="309">
        <v>1.35</v>
      </c>
      <c r="DH49" s="309">
        <v>1.35</v>
      </c>
      <c r="DI49" s="309">
        <v>1.49</v>
      </c>
      <c r="DJ49" s="143"/>
      <c r="DK49" s="143"/>
      <c r="DL49" s="143"/>
      <c r="DM49" s="143"/>
      <c r="DN49" s="179"/>
      <c r="DO49" s="179"/>
      <c r="DP49" s="238"/>
      <c r="DQ49" s="238"/>
      <c r="DR49" s="238"/>
      <c r="DS49" s="238"/>
      <c r="DT49" s="238"/>
      <c r="DU49" s="238"/>
      <c r="DV49" s="238"/>
      <c r="DW49" s="238"/>
      <c r="DX49" s="238"/>
      <c r="DY49" s="238"/>
      <c r="DZ49" s="239"/>
      <c r="EA49" s="239"/>
      <c r="EB49" s="162"/>
      <c r="EC49" s="84"/>
      <c r="ED49" s="148"/>
      <c r="EE49" s="146"/>
      <c r="EF49" s="146"/>
      <c r="EG49" s="146"/>
      <c r="EH49" s="146"/>
      <c r="EI49" s="146"/>
      <c r="EJ49" s="165"/>
      <c r="EK49" s="166"/>
      <c r="EL49" s="165"/>
      <c r="EM49" s="166"/>
      <c r="EN49" s="167"/>
      <c r="EO49" s="166"/>
      <c r="EP49" s="103"/>
      <c r="EQ49" s="232"/>
      <c r="ER49" s="232"/>
      <c r="ES49" s="232"/>
      <c r="ET49" s="65"/>
      <c r="EU49" s="117"/>
      <c r="EV49" s="117"/>
      <c r="EW49" s="117"/>
      <c r="EX49" s="75"/>
      <c r="EY49" s="287"/>
      <c r="EZ49" s="287"/>
      <c r="FA49" s="68"/>
      <c r="FB49" s="69"/>
      <c r="FC49" s="69"/>
      <c r="FD49" s="69"/>
      <c r="FE49" s="288"/>
      <c r="FF49" s="84"/>
      <c r="FG49" s="179"/>
      <c r="FH49" s="179"/>
      <c r="FI49" s="43"/>
      <c r="FJ49" s="87"/>
      <c r="FK49" s="87"/>
      <c r="FL49" s="83"/>
      <c r="FM49" s="158"/>
      <c r="FN49" s="158"/>
      <c r="FO49" s="83"/>
      <c r="FP49" s="235"/>
      <c r="FQ49" s="235"/>
      <c r="FR49" s="235"/>
      <c r="FS49" s="235"/>
      <c r="FT49" s="80"/>
      <c r="FU49" s="235"/>
      <c r="FV49" s="83"/>
      <c r="FW49" s="83"/>
      <c r="FX49" s="17"/>
      <c r="FY49" s="71"/>
      <c r="FZ49" s="17"/>
      <c r="GA49" s="17"/>
      <c r="GB49" s="71"/>
      <c r="GC49" s="17"/>
      <c r="GD49" s="17"/>
      <c r="GE49" s="71"/>
      <c r="GF49" s="17"/>
      <c r="GG49" s="179"/>
      <c r="GH49" s="179"/>
      <c r="GI49" s="179" t="s">
        <v>79</v>
      </c>
      <c r="GJ49" s="309">
        <v>1.48</v>
      </c>
      <c r="GK49" s="309">
        <v>1.36</v>
      </c>
      <c r="GL49" s="309">
        <v>1.38</v>
      </c>
      <c r="GM49" s="309">
        <v>1.41</v>
      </c>
      <c r="GN49" s="143"/>
      <c r="GO49" s="143"/>
      <c r="GP49" s="143"/>
      <c r="GQ49" s="143"/>
      <c r="GR49" s="179"/>
      <c r="GS49" s="179"/>
      <c r="GT49" s="238"/>
      <c r="GU49" s="238"/>
      <c r="GV49" s="238"/>
      <c r="GW49" s="238"/>
      <c r="GX49" s="238"/>
      <c r="GY49" s="238"/>
      <c r="GZ49" s="238"/>
      <c r="HA49" s="238"/>
      <c r="HB49" s="238"/>
      <c r="HC49" s="238"/>
      <c r="HD49" s="239"/>
      <c r="HE49" s="239"/>
      <c r="HF49" s="162"/>
      <c r="HG49" s="84"/>
      <c r="HH49" s="148"/>
      <c r="HI49" s="146"/>
      <c r="HJ49" s="146"/>
      <c r="HK49" s="146"/>
      <c r="HL49" s="146"/>
      <c r="HM49" s="146"/>
      <c r="HN49" s="165"/>
      <c r="HO49" s="166"/>
      <c r="HP49" s="165"/>
      <c r="HQ49" s="166"/>
      <c r="HR49" s="167"/>
      <c r="HS49" s="166"/>
      <c r="HT49" s="103"/>
      <c r="HU49" s="232"/>
      <c r="HV49" s="232"/>
      <c r="HW49" s="232"/>
      <c r="HX49" s="65"/>
      <c r="HY49" s="117"/>
      <c r="HZ49" s="117"/>
      <c r="IA49" s="117"/>
      <c r="IB49" s="75"/>
      <c r="IC49" s="287"/>
      <c r="ID49" s="287"/>
      <c r="IE49" s="68"/>
      <c r="IF49" s="69"/>
      <c r="IG49" s="69"/>
      <c r="IH49" s="69"/>
      <c r="II49" s="288"/>
      <c r="IJ49" s="84"/>
      <c r="IK49" s="179"/>
      <c r="IM49" s="43"/>
      <c r="IN49" s="87"/>
      <c r="IO49" s="87"/>
      <c r="IP49" s="83"/>
      <c r="IQ49" s="158"/>
      <c r="IR49" s="158"/>
      <c r="IS49" s="83"/>
      <c r="IT49" s="235"/>
      <c r="IU49" s="235"/>
      <c r="IV49" s="235"/>
      <c r="IW49" s="80"/>
      <c r="IX49" s="235"/>
      <c r="IY49" s="235"/>
      <c r="IZ49" s="83"/>
      <c r="JA49" s="83"/>
      <c r="JB49" s="17"/>
      <c r="JC49" s="71"/>
      <c r="JD49" s="17"/>
      <c r="JE49" s="17"/>
      <c r="JF49" s="71"/>
      <c r="JG49" s="17"/>
      <c r="JH49" s="17"/>
      <c r="JI49" s="71"/>
      <c r="JJ49" s="17"/>
      <c r="JK49" s="179"/>
      <c r="JL49" s="179"/>
      <c r="JM49" s="179" t="s">
        <v>79</v>
      </c>
      <c r="JN49" s="309">
        <v>1.37</v>
      </c>
      <c r="JO49" s="309">
        <v>1.36</v>
      </c>
      <c r="JP49" s="309">
        <v>1.18</v>
      </c>
      <c r="JQ49" s="309">
        <v>1.3</v>
      </c>
      <c r="JR49" s="143"/>
      <c r="JS49" s="143"/>
      <c r="JT49" s="143"/>
      <c r="JU49" s="143"/>
      <c r="JV49" s="179"/>
      <c r="JW49" s="179"/>
      <c r="JX49" s="238"/>
      <c r="JY49" s="238"/>
      <c r="JZ49" s="238"/>
      <c r="KA49" s="238"/>
      <c r="KB49" s="238"/>
      <c r="KC49" s="238"/>
      <c r="KD49" s="238"/>
      <c r="KE49" s="238"/>
      <c r="KF49" s="238"/>
      <c r="KG49" s="238"/>
      <c r="KH49" s="239"/>
      <c r="KI49" s="239"/>
      <c r="KJ49" s="162"/>
      <c r="KK49" s="84"/>
      <c r="KL49" s="148"/>
      <c r="KM49" s="146"/>
      <c r="KN49" s="146"/>
      <c r="KO49" s="146"/>
      <c r="KP49" s="146"/>
      <c r="KQ49" s="146"/>
      <c r="KR49" s="165"/>
      <c r="KS49" s="166"/>
      <c r="KT49" s="165"/>
      <c r="KU49" s="166"/>
      <c r="KV49" s="167"/>
      <c r="KW49" s="166"/>
      <c r="KX49" s="83"/>
      <c r="KY49" s="232"/>
      <c r="KZ49" s="232"/>
      <c r="LA49" s="232"/>
      <c r="LB49" s="65"/>
      <c r="LC49" s="117"/>
      <c r="LD49" s="117"/>
      <c r="LE49" s="117"/>
      <c r="LF49" s="75"/>
      <c r="LG49" s="287"/>
      <c r="LH49" s="287"/>
      <c r="LI49" s="68"/>
      <c r="LJ49" s="69"/>
      <c r="LK49" s="69"/>
      <c r="LL49" s="69"/>
      <c r="LM49" s="288"/>
      <c r="LN49" s="84"/>
      <c r="LO49" s="84"/>
      <c r="LQ49" s="43"/>
      <c r="LR49" s="7"/>
      <c r="LS49" s="7"/>
      <c r="LT49" s="60"/>
      <c r="LU49" s="310"/>
      <c r="LV49" s="158"/>
      <c r="LW49" s="60"/>
      <c r="LX49" s="60"/>
      <c r="LY49" s="311"/>
      <c r="LZ49" s="60"/>
      <c r="MA49" s="60"/>
      <c r="MB49" s="60"/>
      <c r="MC49" s="17"/>
      <c r="MD49" s="71"/>
      <c r="ME49" s="17"/>
      <c r="MF49" s="17"/>
      <c r="MG49" s="71"/>
      <c r="MH49" s="17"/>
      <c r="MI49" s="17"/>
      <c r="MJ49" s="71"/>
      <c r="MK49" s="17"/>
      <c r="ML49" s="2"/>
      <c r="MM49" s="2"/>
      <c r="MN49" s="2" t="s">
        <v>79</v>
      </c>
      <c r="MO49" s="767">
        <v>2</v>
      </c>
      <c r="MP49" s="767">
        <v>1.49</v>
      </c>
      <c r="MQ49" s="767">
        <v>1.41</v>
      </c>
      <c r="MR49" s="767">
        <v>1.3</v>
      </c>
      <c r="MS49" s="768">
        <v>1.51</v>
      </c>
      <c r="MT49" s="129"/>
      <c r="MU49" s="130"/>
      <c r="MV49" s="130"/>
      <c r="MW49" s="135"/>
      <c r="MX49" s="130"/>
      <c r="MY49" s="137"/>
      <c r="MZ49" s="145"/>
      <c r="NA49" s="145"/>
      <c r="NB49" s="145"/>
      <c r="NC49" s="145"/>
      <c r="ND49" s="148"/>
      <c r="NE49" s="148"/>
      <c r="NF49" s="148"/>
      <c r="NG49" s="148"/>
      <c r="NH49" s="148"/>
      <c r="NI49" s="145"/>
      <c r="NJ49" s="145"/>
      <c r="NK49" s="13"/>
      <c r="NL49" s="162"/>
      <c r="NM49" s="84"/>
      <c r="NN49" s="238"/>
      <c r="NO49" s="164"/>
      <c r="NP49" s="164"/>
      <c r="NQ49" s="164"/>
      <c r="NR49" s="164"/>
      <c r="NS49" s="164"/>
      <c r="NT49" s="238"/>
      <c r="NU49" s="238"/>
      <c r="NV49" s="238"/>
      <c r="NW49" s="238"/>
      <c r="NX49" s="238"/>
      <c r="NY49" s="238"/>
    </row>
    <row r="50" spans="1:389" ht="23.25" customHeight="1" x14ac:dyDescent="0.25">
      <c r="A50" s="83"/>
      <c r="B50" s="83"/>
      <c r="C50" s="83"/>
      <c r="D50" s="83"/>
      <c r="E50" s="158"/>
      <c r="F50" s="158"/>
      <c r="G50" s="96"/>
      <c r="K50" s="96"/>
      <c r="N50" s="72"/>
      <c r="O50" s="312"/>
      <c r="P50" s="312"/>
      <c r="Q50" s="312"/>
      <c r="R50" s="17"/>
      <c r="S50" s="17"/>
      <c r="T50" s="71"/>
      <c r="U50" s="17"/>
      <c r="V50" s="17"/>
      <c r="W50" s="71"/>
      <c r="X50" s="17"/>
      <c r="Y50" s="179"/>
      <c r="Z50" s="73" t="s">
        <v>66</v>
      </c>
      <c r="AA50" s="73"/>
      <c r="AB50" s="754">
        <v>2.0099999999999998</v>
      </c>
      <c r="AC50" s="754">
        <v>2.04</v>
      </c>
      <c r="AD50" s="754">
        <v>1.99</v>
      </c>
      <c r="AE50" s="754">
        <v>2.02</v>
      </c>
      <c r="AF50" s="144"/>
      <c r="AG50" s="144"/>
      <c r="AH50" s="144"/>
      <c r="AI50" s="144"/>
      <c r="AJ50" s="179"/>
      <c r="AK50" s="179"/>
      <c r="AL50" s="238"/>
      <c r="AM50" s="164"/>
      <c r="AN50" s="164"/>
      <c r="AO50" s="164"/>
      <c r="AP50" s="164"/>
      <c r="AQ50" s="164"/>
      <c r="AR50" s="238"/>
      <c r="AS50" s="238"/>
      <c r="AT50" s="238"/>
      <c r="AU50" s="238"/>
      <c r="AV50" s="238"/>
      <c r="AW50" s="238"/>
      <c r="AX50" s="162"/>
      <c r="AY50" s="84"/>
      <c r="AZ50" s="148"/>
      <c r="BA50" s="146"/>
      <c r="BB50" s="146"/>
      <c r="BC50" s="146"/>
      <c r="BD50" s="146"/>
      <c r="BE50" s="146"/>
      <c r="BF50" s="165"/>
      <c r="BG50" s="166"/>
      <c r="BH50" s="165"/>
      <c r="BI50" s="166"/>
      <c r="BJ50" s="167"/>
      <c r="BK50" s="166"/>
      <c r="BL50" s="180"/>
      <c r="BM50" s="232"/>
      <c r="BN50" s="232"/>
      <c r="BO50" s="232"/>
      <c r="BP50" s="65"/>
      <c r="BQ50" s="117"/>
      <c r="BR50" s="117"/>
      <c r="BS50" s="117"/>
      <c r="BT50" s="75"/>
      <c r="BU50" s="287"/>
      <c r="BV50" s="287"/>
      <c r="BW50" s="65"/>
      <c r="BX50" s="56"/>
      <c r="BY50" s="56"/>
      <c r="BZ50" s="56"/>
      <c r="CA50" s="288"/>
      <c r="CB50" s="84"/>
      <c r="CC50" s="179"/>
      <c r="CD50" s="179"/>
      <c r="CE50" s="83"/>
      <c r="CF50" s="83"/>
      <c r="CG50" s="83"/>
      <c r="CH50" s="83"/>
      <c r="CI50" s="158"/>
      <c r="CJ50" s="158"/>
      <c r="CK50" s="83"/>
      <c r="CL50" s="160"/>
      <c r="CM50" s="160"/>
      <c r="CN50" s="96"/>
      <c r="CQ50" s="235"/>
      <c r="CR50" s="83"/>
      <c r="CS50" s="312"/>
      <c r="CT50" s="312"/>
      <c r="CU50" s="312"/>
      <c r="CV50" s="17"/>
      <c r="CW50" s="17"/>
      <c r="CX50" s="71"/>
      <c r="CY50" s="17"/>
      <c r="CZ50" s="17"/>
      <c r="DA50" s="71"/>
      <c r="DB50" s="17"/>
      <c r="DC50" s="179"/>
      <c r="DD50" s="73" t="s">
        <v>66</v>
      </c>
      <c r="DE50" s="73"/>
      <c r="DF50" s="754">
        <v>2.02</v>
      </c>
      <c r="DG50" s="754">
        <v>1.95</v>
      </c>
      <c r="DH50" s="754">
        <v>1.99</v>
      </c>
      <c r="DI50" s="754">
        <v>1.99</v>
      </c>
      <c r="DJ50" s="144"/>
      <c r="DK50" s="144"/>
      <c r="DL50" s="144"/>
      <c r="DM50" s="144"/>
      <c r="DN50" s="179"/>
      <c r="DO50" s="179"/>
      <c r="DP50" s="238"/>
      <c r="DQ50" s="164"/>
      <c r="DR50" s="164"/>
      <c r="DS50" s="164"/>
      <c r="DT50" s="164"/>
      <c r="DU50" s="164"/>
      <c r="DV50" s="238"/>
      <c r="DW50" s="238"/>
      <c r="DX50" s="238"/>
      <c r="DY50" s="238"/>
      <c r="DZ50" s="238"/>
      <c r="EA50" s="238"/>
      <c r="EB50" s="162"/>
      <c r="EC50" s="84"/>
      <c r="ED50" s="148"/>
      <c r="EE50" s="146"/>
      <c r="EF50" s="146"/>
      <c r="EG50" s="146"/>
      <c r="EH50" s="146"/>
      <c r="EI50" s="146"/>
      <c r="EJ50" s="165"/>
      <c r="EK50" s="166"/>
      <c r="EL50" s="165"/>
      <c r="EM50" s="166"/>
      <c r="EN50" s="167"/>
      <c r="EO50" s="166"/>
      <c r="EP50" s="103"/>
      <c r="EQ50" s="232"/>
      <c r="ER50" s="232"/>
      <c r="ES50" s="232"/>
      <c r="ET50" s="65"/>
      <c r="EU50" s="117"/>
      <c r="EV50" s="117"/>
      <c r="EW50" s="117"/>
      <c r="EX50" s="75"/>
      <c r="EY50" s="287"/>
      <c r="EZ50" s="287"/>
      <c r="FA50" s="65"/>
      <c r="FB50" s="56"/>
      <c r="FC50" s="56"/>
      <c r="FD50" s="56"/>
      <c r="FE50" s="288"/>
      <c r="FF50" s="84"/>
      <c r="FG50" s="179"/>
      <c r="FH50" s="179"/>
      <c r="FI50" s="83"/>
      <c r="FJ50" s="83"/>
      <c r="FK50" s="83"/>
      <c r="FL50" s="83"/>
      <c r="FM50" s="158"/>
      <c r="FN50" s="158"/>
      <c r="FO50" s="83"/>
      <c r="FP50" s="86"/>
      <c r="FQ50" s="81"/>
      <c r="FR50" s="81"/>
      <c r="FS50" s="81"/>
      <c r="FT50" s="235"/>
      <c r="FU50" s="235"/>
      <c r="FV50" s="83"/>
      <c r="FW50" s="312"/>
      <c r="FX50" s="312"/>
      <c r="FY50" s="312"/>
      <c r="FZ50" s="17"/>
      <c r="GA50" s="17"/>
      <c r="GB50" s="71"/>
      <c r="GC50" s="17"/>
      <c r="GD50" s="17"/>
      <c r="GE50" s="71"/>
      <c r="GF50" s="17"/>
      <c r="GG50" s="179"/>
      <c r="GH50" s="73" t="s">
        <v>66</v>
      </c>
      <c r="GI50" s="73"/>
      <c r="GJ50" s="754">
        <v>1.95</v>
      </c>
      <c r="GK50" s="754">
        <v>1.94</v>
      </c>
      <c r="GL50" s="754">
        <v>2</v>
      </c>
      <c r="GM50" s="754">
        <v>1.96</v>
      </c>
      <c r="GN50" s="144"/>
      <c r="GO50" s="144"/>
      <c r="GP50" s="144"/>
      <c r="GQ50" s="144"/>
      <c r="GR50" s="179"/>
      <c r="GS50" s="179"/>
      <c r="GT50" s="238"/>
      <c r="GU50" s="164"/>
      <c r="GV50" s="164"/>
      <c r="GW50" s="164"/>
      <c r="GX50" s="164"/>
      <c r="GY50" s="164"/>
      <c r="GZ50" s="238"/>
      <c r="HA50" s="238"/>
      <c r="HB50" s="238"/>
      <c r="HC50" s="238"/>
      <c r="HD50" s="238"/>
      <c r="HE50" s="238"/>
      <c r="HF50" s="162"/>
      <c r="HG50" s="84"/>
      <c r="HH50" s="148"/>
      <c r="HI50" s="146"/>
      <c r="HJ50" s="146"/>
      <c r="HK50" s="146"/>
      <c r="HL50" s="146"/>
      <c r="HM50" s="146"/>
      <c r="HN50" s="165"/>
      <c r="HO50" s="166"/>
      <c r="HP50" s="165"/>
      <c r="HQ50" s="166"/>
      <c r="HR50" s="167"/>
      <c r="HS50" s="166"/>
      <c r="HT50" s="103"/>
      <c r="HU50" s="232"/>
      <c r="HV50" s="232"/>
      <c r="HW50" s="232"/>
      <c r="HX50" s="65"/>
      <c r="HY50" s="117"/>
      <c r="HZ50" s="117"/>
      <c r="IA50" s="117"/>
      <c r="IB50" s="75"/>
      <c r="IC50" s="287"/>
      <c r="ID50" s="287"/>
      <c r="IE50" s="65"/>
      <c r="IF50" s="56"/>
      <c r="IG50" s="56"/>
      <c r="IH50" s="56"/>
      <c r="II50" s="288"/>
      <c r="IJ50" s="84"/>
      <c r="IK50" s="179"/>
      <c r="IM50" s="83"/>
      <c r="IN50" s="83"/>
      <c r="IO50" s="83"/>
      <c r="IP50" s="83"/>
      <c r="IQ50" s="158"/>
      <c r="IR50" s="158"/>
      <c r="IS50" s="83"/>
      <c r="IT50" s="235"/>
      <c r="IU50" s="235"/>
      <c r="IV50" s="235"/>
      <c r="IW50" s="80"/>
      <c r="IX50" s="235"/>
      <c r="IY50" s="235"/>
      <c r="JA50" s="36"/>
      <c r="JB50" s="10"/>
      <c r="JC50" s="23"/>
      <c r="JD50" s="23"/>
      <c r="JE50" s="10"/>
      <c r="JF50" s="23"/>
      <c r="JG50" s="23"/>
      <c r="JI50" s="36"/>
      <c r="JJ50" s="10"/>
      <c r="JK50" s="23"/>
      <c r="JL50" s="73" t="s">
        <v>66</v>
      </c>
      <c r="JM50" s="73"/>
      <c r="JN50" s="754">
        <v>2.17</v>
      </c>
      <c r="JO50" s="754">
        <v>2.16</v>
      </c>
      <c r="JP50" s="754">
        <v>2.15</v>
      </c>
      <c r="JQ50" s="754">
        <v>2.16</v>
      </c>
      <c r="JR50" s="144"/>
      <c r="JS50" s="144"/>
      <c r="JT50" s="144"/>
      <c r="JU50" s="144"/>
      <c r="JV50" s="179"/>
      <c r="JW50" s="179"/>
      <c r="JX50" s="238"/>
      <c r="JY50" s="164"/>
      <c r="JZ50" s="164"/>
      <c r="KA50" s="164"/>
      <c r="KB50" s="164"/>
      <c r="KC50" s="164"/>
      <c r="KD50" s="238"/>
      <c r="KE50" s="238"/>
      <c r="KF50" s="238"/>
      <c r="KG50" s="238"/>
      <c r="KH50" s="238"/>
      <c r="KI50" s="238"/>
      <c r="KJ50" s="162"/>
      <c r="KK50" s="84"/>
      <c r="KL50" s="148"/>
      <c r="KM50" s="146"/>
      <c r="KN50" s="146"/>
      <c r="KO50" s="146"/>
      <c r="KP50" s="146"/>
      <c r="KQ50" s="146"/>
      <c r="KR50" s="165"/>
      <c r="KS50" s="166"/>
      <c r="KT50" s="165"/>
      <c r="KU50" s="166"/>
      <c r="KV50" s="167"/>
      <c r="KW50" s="166"/>
      <c r="KX50" s="83"/>
      <c r="KY50" s="232"/>
      <c r="KZ50" s="232"/>
      <c r="LA50" s="232"/>
      <c r="LB50" s="65"/>
      <c r="LC50" s="117"/>
      <c r="LD50" s="117"/>
      <c r="LE50" s="117"/>
      <c r="LF50" s="75"/>
      <c r="LG50" s="287"/>
      <c r="LH50" s="287"/>
      <c r="LI50" s="65"/>
      <c r="LJ50" s="56"/>
      <c r="LK50" s="56"/>
      <c r="LL50" s="56"/>
      <c r="LM50" s="288"/>
      <c r="LN50" s="84"/>
      <c r="LO50" s="84"/>
      <c r="LQ50" s="60"/>
      <c r="LR50" s="60"/>
      <c r="LS50" s="60"/>
      <c r="LT50" s="60"/>
      <c r="LU50" s="310"/>
      <c r="LV50" s="158"/>
      <c r="LW50" s="60"/>
      <c r="LX50" s="60"/>
      <c r="LY50" s="313"/>
      <c r="LZ50" s="60"/>
      <c r="MA50" s="60"/>
      <c r="MB50" s="60"/>
      <c r="MC50" s="17"/>
      <c r="MD50" s="71"/>
      <c r="ME50" s="17"/>
      <c r="MF50" s="17"/>
      <c r="MG50" s="71"/>
      <c r="MH50" s="17"/>
      <c r="MI50" s="17"/>
      <c r="MJ50" s="71"/>
      <c r="MK50" s="17"/>
      <c r="ML50" s="2"/>
      <c r="MM50" s="456" t="s">
        <v>66</v>
      </c>
      <c r="MN50" s="456"/>
      <c r="MO50" s="756">
        <v>2.02</v>
      </c>
      <c r="MP50" s="756">
        <v>1.99</v>
      </c>
      <c r="MQ50" s="756">
        <v>1.96</v>
      </c>
      <c r="MR50" s="756">
        <v>2.16</v>
      </c>
      <c r="MS50" s="756">
        <v>2.04</v>
      </c>
      <c r="MT50" s="129"/>
      <c r="MU50" s="130"/>
      <c r="MV50" s="130"/>
      <c r="MW50" s="135"/>
      <c r="MX50" s="130"/>
      <c r="MY50" s="137"/>
      <c r="MZ50" s="238"/>
      <c r="NA50" s="238"/>
      <c r="NB50" s="238"/>
      <c r="NC50" s="238"/>
      <c r="ND50" s="238"/>
      <c r="NE50" s="238"/>
      <c r="NF50" s="238"/>
      <c r="NG50" s="238"/>
      <c r="NH50" s="238"/>
      <c r="NI50" s="238"/>
      <c r="NJ50" s="239"/>
      <c r="NK50" s="239"/>
      <c r="NL50" s="162"/>
      <c r="NM50" s="84"/>
      <c r="NN50" s="148"/>
      <c r="NO50" s="146"/>
      <c r="NP50" s="146"/>
      <c r="NQ50" s="146"/>
      <c r="NR50" s="146"/>
      <c r="NS50" s="146"/>
      <c r="NT50" s="165"/>
      <c r="NU50" s="166"/>
      <c r="NV50" s="165"/>
      <c r="NW50" s="166"/>
      <c r="NX50" s="167"/>
      <c r="NY50" s="166"/>
    </row>
    <row r="51" spans="1:389" ht="23.25" customHeight="1" x14ac:dyDescent="0.25">
      <c r="A51" s="74"/>
      <c r="B51" s="88"/>
      <c r="C51" s="88"/>
      <c r="D51" s="15"/>
      <c r="E51" s="158"/>
      <c r="F51" s="158"/>
      <c r="N51" s="72"/>
      <c r="O51" s="89"/>
      <c r="P51" s="90"/>
      <c r="Q51" s="91"/>
      <c r="R51" s="90"/>
      <c r="S51" s="90"/>
      <c r="T51" s="91"/>
      <c r="U51" s="90"/>
      <c r="V51" s="90"/>
      <c r="W51" s="91"/>
      <c r="X51" s="92"/>
      <c r="Y51" s="179"/>
      <c r="Z51" s="179"/>
      <c r="AA51" s="179" t="s">
        <v>36</v>
      </c>
      <c r="AB51" s="309">
        <v>1.94</v>
      </c>
      <c r="AC51" s="309">
        <v>1.96</v>
      </c>
      <c r="AD51" s="309">
        <v>2.12</v>
      </c>
      <c r="AE51" s="309">
        <v>2.0099999999999998</v>
      </c>
      <c r="AF51" s="143"/>
      <c r="AG51" s="143"/>
      <c r="AH51" s="143"/>
      <c r="AI51" s="143"/>
      <c r="AJ51" s="179"/>
      <c r="AK51" s="179"/>
      <c r="AL51" s="148"/>
      <c r="AM51" s="146"/>
      <c r="AN51" s="146"/>
      <c r="AO51" s="146"/>
      <c r="AP51" s="146"/>
      <c r="AQ51" s="146"/>
      <c r="AR51" s="165"/>
      <c r="AS51" s="166"/>
      <c r="AT51" s="165"/>
      <c r="AU51" s="166"/>
      <c r="AV51" s="167"/>
      <c r="AW51" s="166"/>
      <c r="AX51" s="162"/>
      <c r="AY51" s="84"/>
      <c r="AZ51" s="148"/>
      <c r="BA51" s="146"/>
      <c r="BB51" s="146"/>
      <c r="BC51" s="146"/>
      <c r="BD51" s="146"/>
      <c r="BE51" s="146"/>
      <c r="BF51" s="165"/>
      <c r="BG51" s="166"/>
      <c r="BH51" s="165"/>
      <c r="BI51" s="166"/>
      <c r="BJ51" s="167"/>
      <c r="BK51" s="166"/>
      <c r="BL51" s="180"/>
      <c r="BM51" s="232"/>
      <c r="BN51" s="232"/>
      <c r="BO51" s="232"/>
      <c r="BP51" s="35"/>
      <c r="BQ51" s="118"/>
      <c r="BR51" s="118"/>
      <c r="BS51" s="118"/>
      <c r="BT51" s="118"/>
      <c r="BU51" s="287"/>
      <c r="BV51" s="287"/>
      <c r="BW51" s="65"/>
      <c r="BX51" s="56"/>
      <c r="BY51" s="56"/>
      <c r="BZ51" s="56"/>
      <c r="CA51" s="288"/>
      <c r="CB51" s="84"/>
      <c r="CC51" s="179"/>
      <c r="CD51" s="179"/>
      <c r="CE51" s="74"/>
      <c r="CF51" s="88"/>
      <c r="CG51" s="88"/>
      <c r="CH51" s="15"/>
      <c r="CI51" s="158"/>
      <c r="CJ51" s="158"/>
      <c r="CK51" s="160"/>
      <c r="CL51" s="160"/>
      <c r="CM51" s="160"/>
      <c r="CN51" s="96"/>
      <c r="CQ51" s="235"/>
      <c r="CR51" s="83"/>
      <c r="CS51" s="89"/>
      <c r="CT51" s="90"/>
      <c r="CU51" s="91"/>
      <c r="CV51" s="90"/>
      <c r="CW51" s="90"/>
      <c r="CX51" s="91"/>
      <c r="CY51" s="90"/>
      <c r="CZ51" s="90"/>
      <c r="DA51" s="91"/>
      <c r="DB51" s="92"/>
      <c r="DC51" s="179"/>
      <c r="DD51" s="179"/>
      <c r="DE51" s="179" t="s">
        <v>36</v>
      </c>
      <c r="DF51" s="309">
        <v>1.89</v>
      </c>
      <c r="DG51" s="309">
        <v>1.9</v>
      </c>
      <c r="DH51" s="309">
        <v>1.97</v>
      </c>
      <c r="DI51" s="309">
        <v>1.92</v>
      </c>
      <c r="DJ51" s="143"/>
      <c r="DK51" s="143"/>
      <c r="DL51" s="143"/>
      <c r="DM51" s="143"/>
      <c r="DN51" s="179"/>
      <c r="DO51" s="179"/>
      <c r="DP51" s="148"/>
      <c r="DQ51" s="146"/>
      <c r="DR51" s="146"/>
      <c r="DS51" s="146"/>
      <c r="DT51" s="146"/>
      <c r="DU51" s="146"/>
      <c r="DV51" s="165"/>
      <c r="DW51" s="166"/>
      <c r="DX51" s="165"/>
      <c r="DY51" s="166"/>
      <c r="DZ51" s="167"/>
      <c r="EA51" s="166"/>
      <c r="EB51" s="162"/>
      <c r="EC51" s="84"/>
      <c r="ED51" s="148"/>
      <c r="EE51" s="146"/>
      <c r="EF51" s="146"/>
      <c r="EG51" s="146"/>
      <c r="EH51" s="146"/>
      <c r="EI51" s="146"/>
      <c r="EJ51" s="165"/>
      <c r="EK51" s="166"/>
      <c r="EL51" s="165"/>
      <c r="EM51" s="166"/>
      <c r="EN51" s="167"/>
      <c r="EO51" s="166"/>
      <c r="EP51" s="103"/>
      <c r="EQ51" s="232"/>
      <c r="ER51" s="232"/>
      <c r="ES51" s="232"/>
      <c r="ET51" s="35"/>
      <c r="EU51" s="118"/>
      <c r="EV51" s="118"/>
      <c r="EW51" s="118"/>
      <c r="EX51" s="118"/>
      <c r="EY51" s="287"/>
      <c r="EZ51" s="287"/>
      <c r="FA51" s="65"/>
      <c r="FB51" s="56"/>
      <c r="FC51" s="56"/>
      <c r="FD51" s="56"/>
      <c r="FE51" s="288"/>
      <c r="FF51" s="84"/>
      <c r="FG51" s="179"/>
      <c r="FH51" s="179"/>
      <c r="FI51" s="74"/>
      <c r="FJ51" s="88"/>
      <c r="FK51" s="88"/>
      <c r="FL51" s="15"/>
      <c r="FM51" s="158"/>
      <c r="FN51" s="158"/>
      <c r="FO51" s="160"/>
      <c r="FP51" s="86"/>
      <c r="FQ51" s="81"/>
      <c r="FR51" s="81"/>
      <c r="FS51" s="81"/>
      <c r="FT51" s="179"/>
      <c r="FU51" s="235"/>
      <c r="FV51" s="83"/>
      <c r="FW51" s="89"/>
      <c r="FX51" s="90"/>
      <c r="FY51" s="91"/>
      <c r="FZ51" s="90"/>
      <c r="GA51" s="90"/>
      <c r="GB51" s="91"/>
      <c r="GC51" s="90"/>
      <c r="GD51" s="90"/>
      <c r="GE51" s="91"/>
      <c r="GF51" s="92"/>
      <c r="GG51" s="179"/>
      <c r="GH51" s="179"/>
      <c r="GI51" s="179" t="s">
        <v>36</v>
      </c>
      <c r="GJ51" s="309">
        <v>1.92</v>
      </c>
      <c r="GK51" s="309">
        <v>1.98</v>
      </c>
      <c r="GL51" s="309">
        <v>1.99</v>
      </c>
      <c r="GM51" s="309">
        <v>1.96</v>
      </c>
      <c r="GN51" s="143"/>
      <c r="GO51" s="143"/>
      <c r="GP51" s="143"/>
      <c r="GQ51" s="143"/>
      <c r="GR51" s="179"/>
      <c r="GS51" s="179"/>
      <c r="GT51" s="148"/>
      <c r="GU51" s="146"/>
      <c r="GV51" s="146"/>
      <c r="GW51" s="146"/>
      <c r="GX51" s="146"/>
      <c r="GY51" s="146"/>
      <c r="GZ51" s="165"/>
      <c r="HA51" s="166"/>
      <c r="HB51" s="165"/>
      <c r="HC51" s="166"/>
      <c r="HD51" s="167"/>
      <c r="HE51" s="166"/>
      <c r="HF51" s="162"/>
      <c r="HG51" s="84"/>
      <c r="HH51" s="148"/>
      <c r="HI51" s="146"/>
      <c r="HJ51" s="146"/>
      <c r="HK51" s="146"/>
      <c r="HL51" s="146"/>
      <c r="HM51" s="146"/>
      <c r="HN51" s="165"/>
      <c r="HO51" s="166"/>
      <c r="HP51" s="165"/>
      <c r="HQ51" s="166"/>
      <c r="HR51" s="167"/>
      <c r="HS51" s="166"/>
      <c r="HT51" s="103"/>
      <c r="HU51" s="232"/>
      <c r="HV51" s="232"/>
      <c r="HW51" s="232"/>
      <c r="HX51" s="35"/>
      <c r="HY51" s="118"/>
      <c r="HZ51" s="118"/>
      <c r="IA51" s="118"/>
      <c r="IB51" s="118"/>
      <c r="IC51" s="287"/>
      <c r="ID51" s="287"/>
      <c r="IE51" s="65"/>
      <c r="IF51" s="56"/>
      <c r="IG51" s="56"/>
      <c r="IH51" s="56"/>
      <c r="II51" s="288"/>
      <c r="IJ51" s="84"/>
      <c r="IK51" s="179"/>
      <c r="IM51" s="74"/>
      <c r="IN51" s="88"/>
      <c r="IO51" s="88"/>
      <c r="IP51" s="15"/>
      <c r="IQ51" s="158"/>
      <c r="IR51" s="158"/>
      <c r="IS51" s="160"/>
      <c r="IT51" s="235"/>
      <c r="IU51" s="235"/>
      <c r="IV51" s="235"/>
      <c r="IW51" s="80"/>
      <c r="IX51" s="235"/>
      <c r="IY51" s="235"/>
      <c r="IZ51" s="83"/>
      <c r="JA51" s="17"/>
      <c r="JB51" s="71"/>
      <c r="JC51" s="17"/>
      <c r="JD51" s="17"/>
      <c r="JE51" s="71"/>
      <c r="JF51" s="17"/>
      <c r="JG51" s="17"/>
      <c r="JH51" s="83"/>
      <c r="JI51" s="17"/>
      <c r="JJ51" s="71"/>
      <c r="JK51" s="17"/>
      <c r="JL51" s="179"/>
      <c r="JM51" s="179" t="s">
        <v>36</v>
      </c>
      <c r="JN51" s="309">
        <v>2.15</v>
      </c>
      <c r="JO51" s="309">
        <v>2.11</v>
      </c>
      <c r="JP51" s="309">
        <v>2.09</v>
      </c>
      <c r="JQ51" s="309">
        <v>2.12</v>
      </c>
      <c r="JR51" s="143"/>
      <c r="JS51" s="143"/>
      <c r="JT51" s="143"/>
      <c r="JU51" s="143"/>
      <c r="JV51" s="179"/>
      <c r="JW51" s="179"/>
      <c r="JX51" s="148"/>
      <c r="JY51" s="146"/>
      <c r="JZ51" s="146"/>
      <c r="KA51" s="146"/>
      <c r="KB51" s="146"/>
      <c r="KC51" s="146"/>
      <c r="KD51" s="165"/>
      <c r="KE51" s="166"/>
      <c r="KF51" s="165"/>
      <c r="KG51" s="166"/>
      <c r="KH51" s="167"/>
      <c r="KI51" s="166"/>
      <c r="KJ51" s="162"/>
      <c r="KK51" s="84"/>
      <c r="KL51" s="148"/>
      <c r="KM51" s="146"/>
      <c r="KN51" s="146"/>
      <c r="KO51" s="146"/>
      <c r="KP51" s="146"/>
      <c r="KQ51" s="146"/>
      <c r="KR51" s="165"/>
      <c r="KS51" s="166"/>
      <c r="KT51" s="165"/>
      <c r="KU51" s="166"/>
      <c r="KV51" s="167"/>
      <c r="KW51" s="166"/>
      <c r="KX51" s="83"/>
      <c r="KY51" s="232"/>
      <c r="KZ51" s="232"/>
      <c r="LA51" s="232"/>
      <c r="LB51" s="35"/>
      <c r="LC51" s="118"/>
      <c r="LD51" s="118"/>
      <c r="LE51" s="118"/>
      <c r="LF51" s="118"/>
      <c r="LG51" s="287"/>
      <c r="LH51" s="287"/>
      <c r="LI51" s="65"/>
      <c r="LJ51" s="56"/>
      <c r="LK51" s="56"/>
      <c r="LL51" s="56"/>
      <c r="LM51" s="288"/>
      <c r="LN51" s="84"/>
      <c r="LO51" s="84"/>
      <c r="LQ51" s="74"/>
      <c r="LR51" s="6"/>
      <c r="LS51" s="88"/>
      <c r="LT51" s="15"/>
      <c r="LU51" s="314"/>
      <c r="LV51" s="158"/>
      <c r="LW51" s="60"/>
      <c r="LX51" s="60"/>
      <c r="LY51" s="313"/>
      <c r="LZ51" s="60"/>
      <c r="MA51" s="60"/>
      <c r="MB51" s="89"/>
      <c r="MC51" s="315"/>
      <c r="MD51" s="316"/>
      <c r="ME51" s="315"/>
      <c r="MF51" s="315"/>
      <c r="MG51" s="316"/>
      <c r="MH51" s="315"/>
      <c r="MI51" s="315"/>
      <c r="MJ51" s="316"/>
      <c r="MK51" s="92"/>
      <c r="ML51" s="2"/>
      <c r="MM51" s="2"/>
      <c r="MN51" s="2" t="s">
        <v>36</v>
      </c>
      <c r="MO51" s="767">
        <v>2.0099999999999998</v>
      </c>
      <c r="MP51" s="767">
        <v>1.92</v>
      </c>
      <c r="MQ51" s="767">
        <v>1.96</v>
      </c>
      <c r="MR51" s="767">
        <v>2.12</v>
      </c>
      <c r="MS51" s="768">
        <v>2.0099999999999998</v>
      </c>
      <c r="MT51" s="129"/>
      <c r="MU51" s="130"/>
      <c r="MV51" s="130"/>
      <c r="MW51" s="135"/>
      <c r="MX51" s="130"/>
      <c r="MY51" s="137"/>
      <c r="MZ51" s="238"/>
      <c r="NA51" s="164"/>
      <c r="NB51" s="164"/>
      <c r="NC51" s="164"/>
      <c r="ND51" s="164"/>
      <c r="NE51" s="164"/>
      <c r="NF51" s="238"/>
      <c r="NG51" s="238"/>
      <c r="NH51" s="238"/>
      <c r="NI51" s="238"/>
      <c r="NJ51" s="238"/>
      <c r="NK51" s="238"/>
      <c r="NL51" s="162"/>
      <c r="NM51" s="84"/>
      <c r="NN51" s="148"/>
      <c r="NO51" s="146"/>
      <c r="NP51" s="146"/>
      <c r="NQ51" s="146"/>
      <c r="NR51" s="146"/>
      <c r="NS51" s="146"/>
      <c r="NT51" s="165"/>
      <c r="NU51" s="166"/>
      <c r="NV51" s="165"/>
      <c r="NW51" s="166"/>
      <c r="NX51" s="167"/>
      <c r="NY51" s="166"/>
    </row>
    <row r="52" spans="1:389" ht="23.25" customHeight="1" x14ac:dyDescent="0.25">
      <c r="A52" s="16"/>
      <c r="B52" s="28"/>
      <c r="C52" s="28"/>
      <c r="D52" s="15"/>
      <c r="E52" s="158"/>
      <c r="F52" s="158"/>
      <c r="N52" s="72"/>
      <c r="O52" s="53"/>
      <c r="P52" s="53"/>
      <c r="Q52" s="93"/>
      <c r="R52" s="53"/>
      <c r="S52" s="53"/>
      <c r="T52" s="93"/>
      <c r="U52" s="53"/>
      <c r="V52" s="53"/>
      <c r="W52" s="93"/>
      <c r="X52" s="53"/>
      <c r="Y52" s="179"/>
      <c r="Z52" s="179"/>
      <c r="AA52" s="179" t="s">
        <v>48</v>
      </c>
      <c r="AB52" s="309">
        <v>2</v>
      </c>
      <c r="AC52" s="309">
        <v>2.13</v>
      </c>
      <c r="AD52" s="309">
        <v>2.11</v>
      </c>
      <c r="AE52" s="309">
        <v>2.08</v>
      </c>
      <c r="AF52" s="143"/>
      <c r="AG52" s="143"/>
      <c r="AH52" s="143"/>
      <c r="AI52" s="143"/>
      <c r="AJ52" s="179"/>
      <c r="AK52" s="179"/>
      <c r="AL52" s="148"/>
      <c r="AM52" s="146"/>
      <c r="AN52" s="146"/>
      <c r="AO52" s="146"/>
      <c r="AP52" s="146"/>
      <c r="AQ52" s="146"/>
      <c r="AR52" s="165"/>
      <c r="AS52" s="166"/>
      <c r="AT52" s="165"/>
      <c r="AU52" s="166"/>
      <c r="AV52" s="167"/>
      <c r="AW52" s="166"/>
      <c r="AX52" s="162"/>
      <c r="AY52" s="84"/>
      <c r="AZ52" s="148"/>
      <c r="BA52" s="146"/>
      <c r="BB52" s="146"/>
      <c r="BC52" s="146"/>
      <c r="BD52" s="146"/>
      <c r="BE52" s="146"/>
      <c r="BF52" s="165"/>
      <c r="BG52" s="166"/>
      <c r="BH52" s="165"/>
      <c r="BI52" s="166"/>
      <c r="BJ52" s="167"/>
      <c r="BK52" s="166"/>
      <c r="BL52" s="180"/>
      <c r="BM52" s="232"/>
      <c r="BN52" s="232"/>
      <c r="BO52" s="232"/>
      <c r="BP52" s="65"/>
      <c r="BQ52" s="118"/>
      <c r="BR52" s="118"/>
      <c r="BS52" s="118"/>
      <c r="BT52" s="118"/>
      <c r="BU52" s="287"/>
      <c r="BV52" s="287"/>
      <c r="BW52" s="49"/>
      <c r="BX52" s="117"/>
      <c r="BY52" s="42"/>
      <c r="BZ52" s="42"/>
      <c r="CA52" s="288"/>
      <c r="CB52" s="84"/>
      <c r="CC52" s="179"/>
      <c r="CD52" s="179"/>
      <c r="CE52" s="16"/>
      <c r="CF52" s="28"/>
      <c r="CG52" s="28"/>
      <c r="CH52" s="15"/>
      <c r="CI52" s="158"/>
      <c r="CJ52" s="15"/>
      <c r="CK52" s="158"/>
      <c r="CL52" s="160"/>
      <c r="CM52" s="160"/>
      <c r="CQ52" s="235"/>
      <c r="CR52" s="83"/>
      <c r="CS52" s="53"/>
      <c r="CT52" s="53"/>
      <c r="CU52" s="93"/>
      <c r="CV52" s="53"/>
      <c r="CW52" s="53"/>
      <c r="CX52" s="93"/>
      <c r="CY52" s="53"/>
      <c r="CZ52" s="53"/>
      <c r="DA52" s="93"/>
      <c r="DB52" s="53"/>
      <c r="DC52" s="179"/>
      <c r="DD52" s="179"/>
      <c r="DE52" s="179" t="s">
        <v>48</v>
      </c>
      <c r="DF52" s="309">
        <v>2.02</v>
      </c>
      <c r="DG52" s="309">
        <v>1.97</v>
      </c>
      <c r="DH52" s="309">
        <v>1.96</v>
      </c>
      <c r="DI52" s="309">
        <v>1.98</v>
      </c>
      <c r="DJ52" s="143"/>
      <c r="DK52" s="143"/>
      <c r="DL52" s="143"/>
      <c r="DM52" s="143"/>
      <c r="DN52" s="179"/>
      <c r="DO52" s="179"/>
      <c r="DP52" s="148"/>
      <c r="DQ52" s="146"/>
      <c r="DR52" s="146"/>
      <c r="DS52" s="146"/>
      <c r="DT52" s="146"/>
      <c r="DU52" s="146"/>
      <c r="DV52" s="165"/>
      <c r="DW52" s="166"/>
      <c r="DX52" s="165"/>
      <c r="DY52" s="166"/>
      <c r="DZ52" s="167"/>
      <c r="EA52" s="166"/>
      <c r="EB52" s="162"/>
      <c r="EC52" s="84"/>
      <c r="ED52" s="148"/>
      <c r="EE52" s="146"/>
      <c r="EF52" s="146"/>
      <c r="EG52" s="146"/>
      <c r="EH52" s="146"/>
      <c r="EI52" s="146"/>
      <c r="EJ52" s="165"/>
      <c r="EK52" s="166"/>
      <c r="EL52" s="165"/>
      <c r="EM52" s="166"/>
      <c r="EN52" s="167"/>
      <c r="EO52" s="166"/>
      <c r="EP52" s="103"/>
      <c r="EQ52" s="232"/>
      <c r="ER52" s="232"/>
      <c r="ES52" s="232"/>
      <c r="ET52" s="65"/>
      <c r="EU52" s="118"/>
      <c r="EV52" s="118"/>
      <c r="EW52" s="118"/>
      <c r="EX52" s="118"/>
      <c r="EY52" s="287"/>
      <c r="EZ52" s="287"/>
      <c r="FA52" s="49"/>
      <c r="FB52" s="117"/>
      <c r="FC52" s="42"/>
      <c r="FD52" s="42"/>
      <c r="FE52" s="288"/>
      <c r="FF52" s="84"/>
      <c r="FG52" s="179"/>
      <c r="FH52" s="179"/>
      <c r="FI52" s="16"/>
      <c r="FJ52" s="28"/>
      <c r="FK52" s="28"/>
      <c r="FL52" s="15"/>
      <c r="FM52" s="158"/>
      <c r="FN52" s="158"/>
      <c r="FO52" s="160"/>
      <c r="FP52" s="96"/>
      <c r="FT52" s="179"/>
      <c r="FU52" s="235"/>
      <c r="FV52" s="83"/>
      <c r="FW52" s="53"/>
      <c r="FX52" s="53"/>
      <c r="FY52" s="93"/>
      <c r="FZ52" s="53"/>
      <c r="GA52" s="53"/>
      <c r="GB52" s="93"/>
      <c r="GC52" s="53"/>
      <c r="GD52" s="53"/>
      <c r="GE52" s="93"/>
      <c r="GF52" s="53"/>
      <c r="GG52" s="179"/>
      <c r="GH52" s="179"/>
      <c r="GI52" s="179" t="s">
        <v>48</v>
      </c>
      <c r="GJ52" s="309">
        <v>1.93</v>
      </c>
      <c r="GK52" s="309">
        <v>1.93</v>
      </c>
      <c r="GL52" s="309">
        <v>2.11</v>
      </c>
      <c r="GM52" s="309">
        <v>1.99</v>
      </c>
      <c r="GN52" s="143"/>
      <c r="GO52" s="143"/>
      <c r="GP52" s="143"/>
      <c r="GQ52" s="143"/>
      <c r="GR52" s="179"/>
      <c r="GS52" s="179"/>
      <c r="GT52" s="148"/>
      <c r="GU52" s="146"/>
      <c r="GV52" s="146"/>
      <c r="GW52" s="146"/>
      <c r="GX52" s="146"/>
      <c r="GY52" s="146"/>
      <c r="GZ52" s="165"/>
      <c r="HA52" s="166"/>
      <c r="HB52" s="165"/>
      <c r="HC52" s="166"/>
      <c r="HD52" s="167"/>
      <c r="HE52" s="166"/>
      <c r="HF52" s="162"/>
      <c r="HG52" s="84"/>
      <c r="HH52" s="148"/>
      <c r="HI52" s="146"/>
      <c r="HJ52" s="146"/>
      <c r="HK52" s="146"/>
      <c r="HL52" s="146"/>
      <c r="HM52" s="146"/>
      <c r="HN52" s="165"/>
      <c r="HO52" s="166"/>
      <c r="HP52" s="165"/>
      <c r="HQ52" s="166"/>
      <c r="HR52" s="167"/>
      <c r="HS52" s="166"/>
      <c r="HT52" s="103"/>
      <c r="HU52" s="232"/>
      <c r="HV52" s="232"/>
      <c r="HW52" s="232"/>
      <c r="HX52" s="65"/>
      <c r="HY52" s="118"/>
      <c r="HZ52" s="118"/>
      <c r="IA52" s="118"/>
      <c r="IB52" s="118"/>
      <c r="IC52" s="287"/>
      <c r="ID52" s="287"/>
      <c r="IE52" s="49"/>
      <c r="IF52" s="117"/>
      <c r="IG52" s="42"/>
      <c r="IH52" s="42"/>
      <c r="II52" s="288"/>
      <c r="IJ52" s="84"/>
      <c r="IK52" s="179"/>
      <c r="IM52" s="16"/>
      <c r="IN52" s="28"/>
      <c r="IO52" s="28"/>
      <c r="IP52" s="15"/>
      <c r="IQ52" s="158"/>
      <c r="IR52" s="158"/>
      <c r="IS52" s="160"/>
      <c r="IT52" s="235"/>
      <c r="IU52" s="235"/>
      <c r="IV52" s="235"/>
      <c r="IW52" s="80"/>
      <c r="IX52" s="235"/>
      <c r="IY52" s="235"/>
      <c r="IZ52" s="83"/>
      <c r="JA52" s="17"/>
      <c r="JB52" s="71"/>
      <c r="JC52" s="17"/>
      <c r="JD52" s="17"/>
      <c r="JE52" s="71"/>
      <c r="JF52" s="17"/>
      <c r="JG52" s="17"/>
      <c r="JH52" s="83"/>
      <c r="JI52" s="17"/>
      <c r="JJ52" s="71"/>
      <c r="JK52" s="17"/>
      <c r="JL52" s="179"/>
      <c r="JM52" s="179" t="s">
        <v>48</v>
      </c>
      <c r="JN52" s="309">
        <v>2.38</v>
      </c>
      <c r="JO52" s="309">
        <v>2.38</v>
      </c>
      <c r="JP52" s="309">
        <v>2.38</v>
      </c>
      <c r="JQ52" s="309">
        <v>2.38</v>
      </c>
      <c r="JR52" s="143"/>
      <c r="JS52" s="143"/>
      <c r="JT52" s="143"/>
      <c r="JU52" s="143"/>
      <c r="JV52" s="179"/>
      <c r="JW52" s="179"/>
      <c r="JX52" s="148"/>
      <c r="JY52" s="146"/>
      <c r="JZ52" s="146"/>
      <c r="KA52" s="146"/>
      <c r="KB52" s="146"/>
      <c r="KC52" s="146"/>
      <c r="KD52" s="165"/>
      <c r="KE52" s="166"/>
      <c r="KF52" s="165"/>
      <c r="KG52" s="166"/>
      <c r="KH52" s="167"/>
      <c r="KI52" s="166"/>
      <c r="KJ52" s="162"/>
      <c r="KK52" s="84"/>
      <c r="KL52" s="148"/>
      <c r="KM52" s="146"/>
      <c r="KN52" s="146"/>
      <c r="KO52" s="146"/>
      <c r="KP52" s="146"/>
      <c r="KQ52" s="146"/>
      <c r="KR52" s="165"/>
      <c r="KS52" s="166"/>
      <c r="KT52" s="165"/>
      <c r="KU52" s="166"/>
      <c r="KV52" s="167"/>
      <c r="KW52" s="166"/>
      <c r="KX52" s="83"/>
      <c r="KY52" s="232"/>
      <c r="KZ52" s="232"/>
      <c r="LA52" s="232"/>
      <c r="LB52" s="65"/>
      <c r="LC52" s="118"/>
      <c r="LD52" s="118"/>
      <c r="LE52" s="118"/>
      <c r="LF52" s="118"/>
      <c r="LG52" s="287"/>
      <c r="LH52" s="287"/>
      <c r="LI52" s="49"/>
      <c r="LJ52" s="117"/>
      <c r="LK52" s="42"/>
      <c r="LL52" s="42"/>
      <c r="LM52" s="288"/>
      <c r="LN52" s="84"/>
      <c r="LO52" s="84"/>
      <c r="LQ52" s="16"/>
      <c r="LR52" s="7"/>
      <c r="LS52" s="28"/>
      <c r="LT52" s="15"/>
      <c r="LU52" s="310"/>
      <c r="LV52" s="158"/>
      <c r="LW52" s="60"/>
      <c r="LX52" s="60"/>
      <c r="LY52" s="313"/>
      <c r="LZ52" s="60"/>
      <c r="MA52" s="60"/>
      <c r="MB52" s="333"/>
      <c r="MC52" s="333"/>
      <c r="MD52" s="149"/>
      <c r="ME52" s="333"/>
      <c r="MF52" s="333"/>
      <c r="MG52" s="149"/>
      <c r="MH52" s="333"/>
      <c r="MI52" s="333"/>
      <c r="MJ52" s="149"/>
      <c r="MK52" s="333"/>
      <c r="ML52" s="2"/>
      <c r="MM52" s="2"/>
      <c r="MN52" s="2" t="s">
        <v>48</v>
      </c>
      <c r="MO52" s="767">
        <v>2.08</v>
      </c>
      <c r="MP52" s="767">
        <v>1.98</v>
      </c>
      <c r="MQ52" s="767">
        <v>1.99</v>
      </c>
      <c r="MR52" s="767">
        <v>2.38</v>
      </c>
      <c r="MS52" s="768">
        <v>2.13</v>
      </c>
      <c r="MT52" s="129"/>
      <c r="MU52" s="130"/>
      <c r="MV52" s="130"/>
      <c r="MW52" s="135"/>
      <c r="MX52" s="130"/>
      <c r="MY52" s="137"/>
      <c r="MZ52" s="148"/>
      <c r="NA52" s="146"/>
      <c r="NB52" s="146"/>
      <c r="NC52" s="146"/>
      <c r="ND52" s="146"/>
      <c r="NE52" s="146"/>
      <c r="NF52" s="165"/>
      <c r="NG52" s="166"/>
      <c r="NH52" s="165"/>
      <c r="NI52" s="166"/>
      <c r="NJ52" s="167"/>
      <c r="NK52" s="166"/>
      <c r="NL52" s="162"/>
      <c r="NM52" s="84"/>
      <c r="NN52" s="148"/>
      <c r="NO52" s="146"/>
      <c r="NP52" s="146"/>
      <c r="NQ52" s="146"/>
      <c r="NR52" s="146"/>
      <c r="NS52" s="146"/>
      <c r="NT52" s="165"/>
      <c r="NU52" s="166"/>
      <c r="NV52" s="165"/>
      <c r="NW52" s="166"/>
      <c r="NX52" s="167"/>
      <c r="NY52" s="166"/>
    </row>
    <row r="53" spans="1:389" ht="23.25" customHeight="1" x14ac:dyDescent="0.25">
      <c r="A53" s="16"/>
      <c r="B53" s="28"/>
      <c r="C53" s="28"/>
      <c r="D53" s="15"/>
      <c r="E53" s="158"/>
      <c r="F53" s="158"/>
      <c r="N53" s="72"/>
      <c r="O53" s="333"/>
      <c r="P53" s="333"/>
      <c r="Q53" s="94"/>
      <c r="R53" s="333"/>
      <c r="S53" s="333"/>
      <c r="T53" s="94"/>
      <c r="U53" s="333"/>
      <c r="V53" s="333"/>
      <c r="W53" s="94"/>
      <c r="X53" s="333"/>
      <c r="Y53" s="179"/>
      <c r="Z53" s="179"/>
      <c r="AA53" s="179" t="s">
        <v>54</v>
      </c>
      <c r="AB53" s="309">
        <v>2.0299999999999998</v>
      </c>
      <c r="AC53" s="309">
        <v>2.0099999999999998</v>
      </c>
      <c r="AD53" s="309">
        <v>1.92</v>
      </c>
      <c r="AE53" s="309">
        <v>1.99</v>
      </c>
      <c r="AF53" s="143"/>
      <c r="AG53" s="143"/>
      <c r="AH53" s="143"/>
      <c r="AI53" s="143"/>
      <c r="AJ53" s="179"/>
      <c r="AK53" s="179"/>
      <c r="AL53" s="148"/>
      <c r="AM53" s="146"/>
      <c r="AN53" s="146"/>
      <c r="AO53" s="146"/>
      <c r="AP53" s="146"/>
      <c r="AQ53" s="146"/>
      <c r="AR53" s="165"/>
      <c r="AS53" s="166"/>
      <c r="AT53" s="165"/>
      <c r="AU53" s="166"/>
      <c r="AV53" s="167"/>
      <c r="AW53" s="166"/>
      <c r="AX53" s="104"/>
      <c r="AY53" s="85"/>
      <c r="AZ53" s="148"/>
      <c r="BA53" s="146"/>
      <c r="BB53" s="146"/>
      <c r="BC53" s="146"/>
      <c r="BD53" s="146"/>
      <c r="BE53" s="146"/>
      <c r="BF53" s="165"/>
      <c r="BG53" s="166"/>
      <c r="BH53" s="165"/>
      <c r="BI53" s="166"/>
      <c r="BJ53" s="167"/>
      <c r="BK53" s="166"/>
      <c r="BL53" s="180"/>
      <c r="BM53" s="232"/>
      <c r="BN53" s="232"/>
      <c r="BO53" s="232"/>
      <c r="BP53" s="35"/>
      <c r="BQ53" s="118"/>
      <c r="BR53" s="118"/>
      <c r="BS53" s="118"/>
      <c r="BT53" s="118"/>
      <c r="BU53" s="287"/>
      <c r="BV53" s="287"/>
      <c r="BW53" s="84"/>
      <c r="BX53" s="84"/>
      <c r="BY53" s="35"/>
      <c r="BZ53" s="35"/>
      <c r="CA53" s="288"/>
      <c r="CB53" s="84"/>
      <c r="CC53" s="179"/>
      <c r="CD53" s="179"/>
      <c r="CE53" s="16"/>
      <c r="CF53" s="28"/>
      <c r="CG53" s="28"/>
      <c r="CH53" s="15"/>
      <c r="CI53" s="158"/>
      <c r="CJ53" s="15"/>
      <c r="CK53" s="158"/>
      <c r="CL53" s="160"/>
      <c r="CM53" s="160"/>
      <c r="CQ53" s="235"/>
      <c r="CR53" s="83"/>
      <c r="CS53" s="333"/>
      <c r="CT53" s="333"/>
      <c r="CU53" s="94"/>
      <c r="CV53" s="333"/>
      <c r="CW53" s="333"/>
      <c r="CX53" s="94"/>
      <c r="CY53" s="333"/>
      <c r="CZ53" s="333"/>
      <c r="DA53" s="94"/>
      <c r="DB53" s="333"/>
      <c r="DC53" s="179"/>
      <c r="DD53" s="179"/>
      <c r="DE53" s="179" t="s">
        <v>54</v>
      </c>
      <c r="DF53" s="309">
        <v>2.04</v>
      </c>
      <c r="DG53" s="309">
        <v>1.95</v>
      </c>
      <c r="DH53" s="309">
        <v>2.0099999999999998</v>
      </c>
      <c r="DI53" s="309">
        <v>2</v>
      </c>
      <c r="DJ53" s="143"/>
      <c r="DK53" s="143"/>
      <c r="DL53" s="143"/>
      <c r="DM53" s="143"/>
      <c r="DN53" s="179"/>
      <c r="DO53" s="179"/>
      <c r="DP53" s="148"/>
      <c r="DQ53" s="146"/>
      <c r="DR53" s="146"/>
      <c r="DS53" s="146"/>
      <c r="DT53" s="146"/>
      <c r="DU53" s="146"/>
      <c r="DV53" s="165"/>
      <c r="DW53" s="166"/>
      <c r="DX53" s="165"/>
      <c r="DY53" s="166"/>
      <c r="DZ53" s="167"/>
      <c r="EA53" s="166"/>
      <c r="EB53" s="104"/>
      <c r="EC53" s="85"/>
      <c r="ED53" s="148"/>
      <c r="EE53" s="146"/>
      <c r="EF53" s="146"/>
      <c r="EG53" s="146"/>
      <c r="EH53" s="146"/>
      <c r="EI53" s="146"/>
      <c r="EJ53" s="165"/>
      <c r="EK53" s="166"/>
      <c r="EL53" s="165"/>
      <c r="EM53" s="166"/>
      <c r="EN53" s="167"/>
      <c r="EO53" s="166"/>
      <c r="EP53" s="103"/>
      <c r="EQ53" s="232"/>
      <c r="ER53" s="232"/>
      <c r="ES53" s="232"/>
      <c r="ET53" s="35"/>
      <c r="EU53" s="118"/>
      <c r="EV53" s="118"/>
      <c r="EW53" s="118"/>
      <c r="EX53" s="118"/>
      <c r="EY53" s="287"/>
      <c r="EZ53" s="287"/>
      <c r="FA53" s="84"/>
      <c r="FB53" s="84"/>
      <c r="FC53" s="35"/>
      <c r="FD53" s="35"/>
      <c r="FE53" s="288"/>
      <c r="FF53" s="84"/>
      <c r="FG53" s="179"/>
      <c r="FH53" s="179"/>
      <c r="FI53" s="16"/>
      <c r="FJ53" s="28"/>
      <c r="FK53" s="28"/>
      <c r="FL53" s="15"/>
      <c r="FM53" s="158"/>
      <c r="FN53" s="158"/>
      <c r="FO53" s="16"/>
      <c r="FP53" s="86"/>
      <c r="FQ53" s="81"/>
      <c r="FR53" s="81"/>
      <c r="FS53" s="81"/>
      <c r="FT53" s="76"/>
      <c r="FU53" s="235"/>
      <c r="FV53" s="83"/>
      <c r="FW53" s="333"/>
      <c r="FX53" s="333"/>
      <c r="FY53" s="94"/>
      <c r="FZ53" s="333"/>
      <c r="GA53" s="333"/>
      <c r="GB53" s="94"/>
      <c r="GC53" s="333"/>
      <c r="GD53" s="333"/>
      <c r="GE53" s="94"/>
      <c r="GF53" s="333"/>
      <c r="GG53" s="179"/>
      <c r="GH53" s="179"/>
      <c r="GI53" s="179" t="s">
        <v>54</v>
      </c>
      <c r="GJ53" s="309">
        <v>1.96</v>
      </c>
      <c r="GK53" s="309">
        <v>1.94</v>
      </c>
      <c r="GL53" s="309">
        <v>1.96</v>
      </c>
      <c r="GM53" s="309">
        <v>1.95</v>
      </c>
      <c r="GN53" s="143"/>
      <c r="GO53" s="143"/>
      <c r="GP53" s="143"/>
      <c r="GQ53" s="143"/>
      <c r="GR53" s="179"/>
      <c r="GS53" s="179"/>
      <c r="GT53" s="148"/>
      <c r="GU53" s="146"/>
      <c r="GV53" s="146"/>
      <c r="GW53" s="146"/>
      <c r="GX53" s="146"/>
      <c r="GY53" s="146"/>
      <c r="GZ53" s="165"/>
      <c r="HA53" s="166"/>
      <c r="HB53" s="165"/>
      <c r="HC53" s="166"/>
      <c r="HD53" s="167"/>
      <c r="HE53" s="166"/>
      <c r="HF53" s="104"/>
      <c r="HG53" s="85"/>
      <c r="HH53" s="148"/>
      <c r="HI53" s="146"/>
      <c r="HJ53" s="146"/>
      <c r="HK53" s="146"/>
      <c r="HL53" s="146"/>
      <c r="HM53" s="146"/>
      <c r="HN53" s="165"/>
      <c r="HO53" s="166"/>
      <c r="HP53" s="165"/>
      <c r="HQ53" s="166"/>
      <c r="HR53" s="167"/>
      <c r="HS53" s="166"/>
      <c r="HT53" s="103"/>
      <c r="HU53" s="232"/>
      <c r="HV53" s="232"/>
      <c r="HW53" s="232"/>
      <c r="HX53" s="35"/>
      <c r="HY53" s="118"/>
      <c r="HZ53" s="118"/>
      <c r="IA53" s="118"/>
      <c r="IB53" s="118"/>
      <c r="IC53" s="287"/>
      <c r="ID53" s="287"/>
      <c r="IE53" s="84"/>
      <c r="IF53" s="84"/>
      <c r="IG53" s="35"/>
      <c r="IH53" s="35"/>
      <c r="II53" s="288"/>
      <c r="IJ53" s="84"/>
      <c r="IK53" s="179"/>
      <c r="IM53" s="16"/>
      <c r="IN53" s="28"/>
      <c r="IO53" s="28"/>
      <c r="IP53" s="15"/>
      <c r="IQ53" s="158"/>
      <c r="IR53" s="158"/>
      <c r="IS53" s="16"/>
      <c r="IT53" s="235"/>
      <c r="IU53" s="235"/>
      <c r="IV53" s="235"/>
      <c r="IW53" s="80"/>
      <c r="IX53" s="235"/>
      <c r="IY53" s="235"/>
      <c r="JA53" s="36"/>
      <c r="JB53" s="10"/>
      <c r="JC53" s="23"/>
      <c r="JD53" s="23"/>
      <c r="JE53" s="10"/>
      <c r="JF53" s="23"/>
      <c r="JG53" s="23"/>
      <c r="JI53" s="36"/>
      <c r="JJ53" s="10"/>
      <c r="JK53" s="23"/>
      <c r="JL53" s="179"/>
      <c r="JM53" s="179" t="s">
        <v>54</v>
      </c>
      <c r="JN53" s="309">
        <v>2.0699999999999998</v>
      </c>
      <c r="JO53" s="309">
        <v>2.06</v>
      </c>
      <c r="JP53" s="309">
        <v>2.0499999999999998</v>
      </c>
      <c r="JQ53" s="309">
        <v>2.06</v>
      </c>
      <c r="JR53" s="143"/>
      <c r="JS53" s="143"/>
      <c r="JT53" s="143"/>
      <c r="JU53" s="143"/>
      <c r="JV53" s="179"/>
      <c r="JW53" s="179"/>
      <c r="JX53" s="148"/>
      <c r="JY53" s="146"/>
      <c r="JZ53" s="146"/>
      <c r="KA53" s="146"/>
      <c r="KB53" s="146"/>
      <c r="KC53" s="146"/>
      <c r="KD53" s="165"/>
      <c r="KE53" s="166"/>
      <c r="KF53" s="165"/>
      <c r="KG53" s="166"/>
      <c r="KH53" s="167"/>
      <c r="KI53" s="166"/>
      <c r="KJ53" s="104"/>
      <c r="KK53" s="85"/>
      <c r="KL53" s="148"/>
      <c r="KM53" s="146"/>
      <c r="KN53" s="146"/>
      <c r="KO53" s="146"/>
      <c r="KP53" s="146"/>
      <c r="KQ53" s="146"/>
      <c r="KR53" s="165"/>
      <c r="KS53" s="166"/>
      <c r="KT53" s="165"/>
      <c r="KU53" s="166"/>
      <c r="KV53" s="167"/>
      <c r="KW53" s="166"/>
      <c r="KX53" s="83"/>
      <c r="KY53" s="232"/>
      <c r="KZ53" s="232"/>
      <c r="LA53" s="232"/>
      <c r="LB53" s="35"/>
      <c r="LC53" s="118"/>
      <c r="LD53" s="118"/>
      <c r="LE53" s="118"/>
      <c r="LF53" s="118"/>
      <c r="LG53" s="287"/>
      <c r="LH53" s="287"/>
      <c r="LI53" s="84"/>
      <c r="LJ53" s="84"/>
      <c r="LK53" s="35"/>
      <c r="LL53" s="35"/>
      <c r="LM53" s="288"/>
      <c r="LN53" s="84"/>
      <c r="LO53" s="84"/>
      <c r="LQ53" s="16"/>
      <c r="LR53" s="7"/>
      <c r="LS53" s="28"/>
      <c r="LT53" s="15"/>
      <c r="LU53" s="310"/>
      <c r="LV53" s="107"/>
      <c r="LW53" s="60"/>
      <c r="LX53" s="60"/>
      <c r="LY53" s="313"/>
      <c r="LZ53" s="60"/>
      <c r="MA53" s="60"/>
      <c r="MB53" s="333"/>
      <c r="MC53" s="333"/>
      <c r="MD53" s="94"/>
      <c r="ME53" s="333"/>
      <c r="MF53" s="333"/>
      <c r="MG53" s="94"/>
      <c r="MH53" s="333"/>
      <c r="MI53" s="333"/>
      <c r="MJ53" s="94"/>
      <c r="MK53" s="333"/>
      <c r="ML53" s="2"/>
      <c r="MM53" s="2"/>
      <c r="MN53" s="2" t="s">
        <v>54</v>
      </c>
      <c r="MO53" s="767">
        <v>1.99</v>
      </c>
      <c r="MP53" s="767">
        <v>2</v>
      </c>
      <c r="MQ53" s="767">
        <v>1.95</v>
      </c>
      <c r="MR53" s="767">
        <v>2.06</v>
      </c>
      <c r="MS53" s="768">
        <v>2</v>
      </c>
      <c r="MT53" s="129"/>
      <c r="MU53" s="130"/>
      <c r="MV53" s="130"/>
      <c r="MW53" s="135"/>
      <c r="MX53" s="130"/>
      <c r="MY53" s="137"/>
      <c r="MZ53" s="148"/>
      <c r="NA53" s="146"/>
      <c r="NB53" s="146"/>
      <c r="NC53" s="146"/>
      <c r="ND53" s="146"/>
      <c r="NE53" s="146"/>
      <c r="NF53" s="165"/>
      <c r="NG53" s="166"/>
      <c r="NH53" s="165"/>
      <c r="NI53" s="166"/>
      <c r="NJ53" s="167"/>
      <c r="NK53" s="166"/>
      <c r="NL53" s="162"/>
      <c r="NM53" s="84"/>
      <c r="NN53" s="148"/>
      <c r="NO53" s="146"/>
      <c r="NP53" s="146"/>
      <c r="NQ53" s="146"/>
      <c r="NR53" s="146"/>
      <c r="NS53" s="146"/>
      <c r="NT53" s="165"/>
      <c r="NU53" s="166"/>
      <c r="NV53" s="165"/>
      <c r="NW53" s="166"/>
      <c r="NX53" s="167"/>
      <c r="NY53" s="166"/>
    </row>
    <row r="54" spans="1:389" ht="23.25" customHeight="1" x14ac:dyDescent="0.25">
      <c r="A54" s="74"/>
      <c r="B54" s="44"/>
      <c r="C54" s="45"/>
      <c r="D54" s="15"/>
      <c r="E54" s="158"/>
      <c r="F54" s="158"/>
      <c r="G54" s="96"/>
      <c r="K54" s="96"/>
      <c r="N54" s="72"/>
      <c r="O54" s="17"/>
      <c r="P54" s="18"/>
      <c r="Q54" s="18"/>
      <c r="R54" s="20"/>
      <c r="S54" s="18"/>
      <c r="T54" s="18"/>
      <c r="U54" s="20"/>
      <c r="V54" s="18"/>
      <c r="W54" s="18"/>
      <c r="X54" s="20"/>
      <c r="Y54" s="179"/>
      <c r="Z54" s="179"/>
      <c r="AA54" s="179" t="s">
        <v>59</v>
      </c>
      <c r="AB54" s="309">
        <v>2.0299999999999998</v>
      </c>
      <c r="AC54" s="309">
        <v>2.0299999999999998</v>
      </c>
      <c r="AD54" s="309">
        <v>1.84</v>
      </c>
      <c r="AE54" s="309">
        <v>1.97</v>
      </c>
      <c r="AF54" s="143"/>
      <c r="AG54" s="143"/>
      <c r="AH54" s="143"/>
      <c r="AI54" s="143"/>
      <c r="AJ54" s="179"/>
      <c r="AK54" s="179"/>
      <c r="AL54" s="148"/>
      <c r="AM54" s="146"/>
      <c r="AN54" s="146"/>
      <c r="AO54" s="146"/>
      <c r="AP54" s="146"/>
      <c r="AQ54" s="146"/>
      <c r="AR54" s="165"/>
      <c r="AS54" s="166"/>
      <c r="AT54" s="165"/>
      <c r="AU54" s="166"/>
      <c r="AV54" s="167"/>
      <c r="AW54" s="166"/>
      <c r="AX54" s="103"/>
      <c r="AY54" s="84"/>
      <c r="AZ54" s="238"/>
      <c r="BA54" s="165"/>
      <c r="BB54" s="165"/>
      <c r="BC54" s="165"/>
      <c r="BD54" s="165"/>
      <c r="BE54" s="165"/>
      <c r="BF54" s="165"/>
      <c r="BG54" s="166"/>
      <c r="BH54" s="165"/>
      <c r="BI54" s="166"/>
      <c r="BJ54" s="167"/>
      <c r="BK54" s="166"/>
      <c r="BL54" s="180"/>
      <c r="BM54" s="232"/>
      <c r="BN54" s="232"/>
      <c r="BO54" s="232"/>
      <c r="BP54" s="35"/>
      <c r="BQ54" s="118"/>
      <c r="BR54" s="118"/>
      <c r="BS54" s="118"/>
      <c r="BT54" s="118"/>
      <c r="BU54" s="287"/>
      <c r="BV54" s="287"/>
      <c r="BW54" s="49"/>
      <c r="BX54" s="237"/>
      <c r="BY54" s="237"/>
      <c r="BZ54" s="237"/>
      <c r="CA54" s="317"/>
      <c r="CB54" s="65"/>
      <c r="CC54" s="70"/>
      <c r="CD54" s="179"/>
      <c r="CE54" s="74"/>
      <c r="CF54" s="44"/>
      <c r="CG54" s="45"/>
      <c r="CH54" s="15"/>
      <c r="CI54" s="158"/>
      <c r="CK54" s="160"/>
      <c r="CL54" s="160"/>
      <c r="CM54" s="96"/>
      <c r="CQ54" s="235"/>
      <c r="CR54" s="83"/>
      <c r="CS54" s="17"/>
      <c r="CT54" s="18"/>
      <c r="CU54" s="18"/>
      <c r="CV54" s="20"/>
      <c r="CW54" s="18"/>
      <c r="CX54" s="18"/>
      <c r="CY54" s="20"/>
      <c r="CZ54" s="18"/>
      <c r="DA54" s="18"/>
      <c r="DB54" s="20"/>
      <c r="DC54" s="179"/>
      <c r="DD54" s="179"/>
      <c r="DE54" s="179" t="s">
        <v>59</v>
      </c>
      <c r="DF54" s="309">
        <v>2.06</v>
      </c>
      <c r="DG54" s="309">
        <v>1.98</v>
      </c>
      <c r="DH54" s="309">
        <v>1.99</v>
      </c>
      <c r="DI54" s="309">
        <v>2.0099999999999998</v>
      </c>
      <c r="DJ54" s="143"/>
      <c r="DK54" s="143"/>
      <c r="DL54" s="143"/>
      <c r="DM54" s="143"/>
      <c r="DN54" s="179"/>
      <c r="DO54" s="179"/>
      <c r="DP54" s="148"/>
      <c r="DQ54" s="146"/>
      <c r="DR54" s="146"/>
      <c r="DS54" s="146"/>
      <c r="DT54" s="146"/>
      <c r="DU54" s="146"/>
      <c r="DV54" s="165"/>
      <c r="DW54" s="166"/>
      <c r="DX54" s="165"/>
      <c r="DY54" s="166"/>
      <c r="DZ54" s="167"/>
      <c r="EA54" s="166"/>
      <c r="EB54" s="103"/>
      <c r="EC54" s="84"/>
      <c r="ED54" s="238"/>
      <c r="EE54" s="165"/>
      <c r="EF54" s="165"/>
      <c r="EG54" s="165"/>
      <c r="EH54" s="165"/>
      <c r="EI54" s="165"/>
      <c r="EJ54" s="165"/>
      <c r="EK54" s="166"/>
      <c r="EL54" s="165"/>
      <c r="EM54" s="166"/>
      <c r="EN54" s="167"/>
      <c r="EO54" s="166"/>
      <c r="EP54" s="103"/>
      <c r="EQ54" s="232"/>
      <c r="ER54" s="232"/>
      <c r="ES54" s="232"/>
      <c r="ET54" s="35"/>
      <c r="EU54" s="118"/>
      <c r="EV54" s="118"/>
      <c r="EW54" s="118"/>
      <c r="EX54" s="118"/>
      <c r="EY54" s="287"/>
      <c r="EZ54" s="287"/>
      <c r="FA54" s="49"/>
      <c r="FB54" s="237"/>
      <c r="FC54" s="237"/>
      <c r="FD54" s="237"/>
      <c r="FE54" s="317"/>
      <c r="FF54" s="65"/>
      <c r="FG54" s="70"/>
      <c r="FH54" s="179"/>
      <c r="FI54" s="74"/>
      <c r="FJ54" s="44"/>
      <c r="FK54" s="45"/>
      <c r="FL54" s="15"/>
      <c r="FM54" s="158"/>
      <c r="FN54" s="158"/>
      <c r="FO54" s="16"/>
      <c r="FP54" s="86"/>
      <c r="FQ54" s="81"/>
      <c r="FR54" s="81"/>
      <c r="FS54" s="81"/>
      <c r="FT54" s="76"/>
      <c r="FU54" s="235"/>
      <c r="FV54" s="83"/>
      <c r="FW54" s="17"/>
      <c r="FX54" s="18"/>
      <c r="FY54" s="18"/>
      <c r="FZ54" s="20"/>
      <c r="GA54" s="18"/>
      <c r="GB54" s="18"/>
      <c r="GC54" s="20"/>
      <c r="GD54" s="18"/>
      <c r="GE54" s="18"/>
      <c r="GF54" s="20"/>
      <c r="GG54" s="179"/>
      <c r="GH54" s="179"/>
      <c r="GI54" s="179" t="s">
        <v>59</v>
      </c>
      <c r="GJ54" s="309">
        <v>1.93</v>
      </c>
      <c r="GK54" s="309">
        <v>1.99</v>
      </c>
      <c r="GL54" s="309">
        <v>1.95</v>
      </c>
      <c r="GM54" s="309">
        <v>1.96</v>
      </c>
      <c r="GN54" s="143"/>
      <c r="GO54" s="143"/>
      <c r="GP54" s="143"/>
      <c r="GQ54" s="143"/>
      <c r="GR54" s="179"/>
      <c r="GS54" s="179"/>
      <c r="GT54" s="148"/>
      <c r="GU54" s="146"/>
      <c r="GV54" s="146"/>
      <c r="GW54" s="146"/>
      <c r="GX54" s="146"/>
      <c r="GY54" s="146"/>
      <c r="GZ54" s="165"/>
      <c r="HA54" s="166"/>
      <c r="HB54" s="165"/>
      <c r="HC54" s="166"/>
      <c r="HD54" s="167"/>
      <c r="HE54" s="166"/>
      <c r="HF54" s="103"/>
      <c r="HG54" s="84"/>
      <c r="HH54" s="238"/>
      <c r="HI54" s="165"/>
      <c r="HJ54" s="165"/>
      <c r="HK54" s="165"/>
      <c r="HL54" s="165"/>
      <c r="HM54" s="165"/>
      <c r="HN54" s="165"/>
      <c r="HO54" s="166"/>
      <c r="HP54" s="165"/>
      <c r="HQ54" s="166"/>
      <c r="HR54" s="167"/>
      <c r="HS54" s="166"/>
      <c r="HT54" s="103"/>
      <c r="HU54" s="232"/>
      <c r="HV54" s="232"/>
      <c r="HW54" s="232"/>
      <c r="HX54" s="35"/>
      <c r="HY54" s="118"/>
      <c r="HZ54" s="118"/>
      <c r="IA54" s="118"/>
      <c r="IB54" s="118"/>
      <c r="IC54" s="287"/>
      <c r="ID54" s="287"/>
      <c r="IE54" s="49"/>
      <c r="IF54" s="237"/>
      <c r="IG54" s="237"/>
      <c r="IH54" s="237"/>
      <c r="II54" s="317"/>
      <c r="IJ54" s="65"/>
      <c r="IK54" s="70"/>
      <c r="IM54" s="74"/>
      <c r="IN54" s="44"/>
      <c r="IO54" s="45"/>
      <c r="IP54" s="15"/>
      <c r="IQ54" s="158"/>
      <c r="IR54" s="158"/>
      <c r="IS54" s="16"/>
      <c r="IT54" s="235"/>
      <c r="IU54" s="235"/>
      <c r="IV54" s="235"/>
      <c r="IW54" s="80"/>
      <c r="IX54" s="235"/>
      <c r="IY54" s="235"/>
      <c r="IZ54" s="83"/>
      <c r="JA54" s="17"/>
      <c r="JB54" s="71"/>
      <c r="JC54" s="17"/>
      <c r="JD54" s="17"/>
      <c r="JE54" s="71"/>
      <c r="JF54" s="17"/>
      <c r="JG54" s="17"/>
      <c r="JH54" s="83"/>
      <c r="JI54" s="17"/>
      <c r="JJ54" s="71"/>
      <c r="JK54" s="17"/>
      <c r="JL54" s="179"/>
      <c r="JM54" s="179" t="s">
        <v>59</v>
      </c>
      <c r="JN54" s="309">
        <v>2.1</v>
      </c>
      <c r="JO54" s="309">
        <v>2.13</v>
      </c>
      <c r="JP54" s="309">
        <v>2</v>
      </c>
      <c r="JQ54" s="309">
        <v>2.08</v>
      </c>
      <c r="JR54" s="143"/>
      <c r="JS54" s="143"/>
      <c r="JT54" s="143"/>
      <c r="JU54" s="143"/>
      <c r="JV54" s="179"/>
      <c r="JW54" s="179"/>
      <c r="JX54" s="148"/>
      <c r="JY54" s="146"/>
      <c r="JZ54" s="146"/>
      <c r="KA54" s="146"/>
      <c r="KB54" s="146"/>
      <c r="KC54" s="146"/>
      <c r="KD54" s="165"/>
      <c r="KE54" s="166"/>
      <c r="KF54" s="165"/>
      <c r="KG54" s="166"/>
      <c r="KH54" s="167"/>
      <c r="KI54" s="166"/>
      <c r="KJ54" s="103"/>
      <c r="KK54" s="84"/>
      <c r="KL54" s="238"/>
      <c r="KM54" s="165"/>
      <c r="KN54" s="165"/>
      <c r="KO54" s="165"/>
      <c r="KP54" s="165"/>
      <c r="KQ54" s="165"/>
      <c r="KR54" s="165"/>
      <c r="KS54" s="166"/>
      <c r="KT54" s="165"/>
      <c r="KU54" s="166"/>
      <c r="KV54" s="167"/>
      <c r="KW54" s="166"/>
      <c r="KX54" s="83"/>
      <c r="KY54" s="232"/>
      <c r="KZ54" s="232"/>
      <c r="LA54" s="232"/>
      <c r="LB54" s="35"/>
      <c r="LC54" s="118"/>
      <c r="LD54" s="118"/>
      <c r="LE54" s="118"/>
      <c r="LF54" s="118"/>
      <c r="LG54" s="287"/>
      <c r="LH54" s="287"/>
      <c r="LI54" s="49"/>
      <c r="LJ54" s="237"/>
      <c r="LK54" s="237"/>
      <c r="LL54" s="237"/>
      <c r="LM54" s="317"/>
      <c r="LN54" s="65"/>
      <c r="LO54" s="65"/>
      <c r="LQ54" s="74"/>
      <c r="LR54" s="44"/>
      <c r="LS54" s="45"/>
      <c r="LT54" s="15"/>
      <c r="LU54" s="310"/>
      <c r="LV54" s="158"/>
      <c r="LW54" s="60"/>
      <c r="LX54" s="60"/>
      <c r="LY54" s="313"/>
      <c r="LZ54" s="60"/>
      <c r="MA54" s="60"/>
      <c r="MB54" s="17"/>
      <c r="MC54" s="32"/>
      <c r="MD54" s="153"/>
      <c r="ME54" s="154"/>
      <c r="MF54" s="32"/>
      <c r="MG54" s="153"/>
      <c r="MH54" s="154"/>
      <c r="MI54" s="32"/>
      <c r="MJ54" s="106"/>
      <c r="MK54" s="17"/>
      <c r="ML54" s="2"/>
      <c r="MM54" s="2"/>
      <c r="MN54" s="2" t="s">
        <v>59</v>
      </c>
      <c r="MO54" s="767">
        <v>1.97</v>
      </c>
      <c r="MP54" s="767">
        <v>2.0099999999999998</v>
      </c>
      <c r="MQ54" s="767">
        <v>1.96</v>
      </c>
      <c r="MR54" s="767">
        <v>2.08</v>
      </c>
      <c r="MS54" s="768">
        <v>2.0099999999999998</v>
      </c>
      <c r="MT54" s="129"/>
      <c r="MU54" s="130"/>
      <c r="MV54" s="130"/>
      <c r="MW54" s="135"/>
      <c r="MX54" s="130"/>
      <c r="MY54" s="137"/>
      <c r="MZ54" s="148"/>
      <c r="NA54" s="146"/>
      <c r="NB54" s="146"/>
      <c r="NC54" s="146"/>
      <c r="ND54" s="146"/>
      <c r="NE54" s="146"/>
      <c r="NF54" s="165"/>
      <c r="NG54" s="166"/>
      <c r="NH54" s="165"/>
      <c r="NI54" s="166"/>
      <c r="NJ54" s="167"/>
      <c r="NK54" s="166"/>
      <c r="NL54" s="104"/>
      <c r="NM54" s="85"/>
      <c r="NN54" s="148"/>
      <c r="NO54" s="146"/>
      <c r="NP54" s="146"/>
      <c r="NQ54" s="146"/>
      <c r="NR54" s="146"/>
      <c r="NS54" s="146"/>
      <c r="NT54" s="165"/>
      <c r="NU54" s="166"/>
      <c r="NV54" s="165"/>
      <c r="NW54" s="166"/>
      <c r="NX54" s="167"/>
      <c r="NY54" s="166"/>
    </row>
    <row r="55" spans="1:389" ht="23.25" customHeight="1" x14ac:dyDescent="0.25">
      <c r="A55" s="74"/>
      <c r="B55" s="31"/>
      <c r="C55" s="31"/>
      <c r="D55" s="15"/>
      <c r="E55" s="158"/>
      <c r="F55" s="158"/>
      <c r="G55" s="96"/>
      <c r="K55" s="96"/>
      <c r="N55" s="72"/>
      <c r="O55" s="17"/>
      <c r="P55" s="18"/>
      <c r="Q55" s="18"/>
      <c r="R55" s="20"/>
      <c r="S55" s="18"/>
      <c r="T55" s="18"/>
      <c r="U55" s="20"/>
      <c r="V55" s="18"/>
      <c r="W55" s="18"/>
      <c r="X55" s="20"/>
      <c r="Y55" s="179"/>
      <c r="Z55" s="179"/>
      <c r="AA55" s="179" t="s">
        <v>65</v>
      </c>
      <c r="AB55" s="309">
        <v>2.16</v>
      </c>
      <c r="AC55" s="309">
        <v>2</v>
      </c>
      <c r="AD55" s="309">
        <v>1.97</v>
      </c>
      <c r="AE55" s="309">
        <v>2.04</v>
      </c>
      <c r="AF55" s="143"/>
      <c r="AG55" s="143"/>
      <c r="AH55" s="143"/>
      <c r="AI55" s="143"/>
      <c r="AJ55" s="179"/>
      <c r="AK55" s="179"/>
      <c r="AL55" s="148"/>
      <c r="AM55" s="146"/>
      <c r="AN55" s="146"/>
      <c r="AO55" s="146"/>
      <c r="AP55" s="146"/>
      <c r="AQ55" s="146"/>
      <c r="AR55" s="165"/>
      <c r="AS55" s="166"/>
      <c r="AT55" s="165"/>
      <c r="AU55" s="166"/>
      <c r="AV55" s="167"/>
      <c r="AW55" s="166"/>
      <c r="AX55" s="103"/>
      <c r="AY55" s="84"/>
      <c r="AZ55" s="168"/>
      <c r="BA55" s="169"/>
      <c r="BB55" s="169"/>
      <c r="BC55" s="169"/>
      <c r="BD55" s="169"/>
      <c r="BE55" s="169"/>
      <c r="BF55" s="169"/>
      <c r="BG55" s="170"/>
      <c r="BH55" s="170"/>
      <c r="BI55" s="170"/>
      <c r="BJ55" s="170"/>
      <c r="BK55" s="170"/>
      <c r="BL55" s="180"/>
      <c r="BM55" s="232"/>
      <c r="BN55" s="232"/>
      <c r="BO55" s="232"/>
      <c r="BP55" s="35"/>
      <c r="BQ55" s="42"/>
      <c r="BR55" s="42"/>
      <c r="BS55" s="42"/>
      <c r="BT55" s="42"/>
      <c r="BU55" s="287"/>
      <c r="BV55" s="287"/>
      <c r="BW55" s="35"/>
      <c r="BX55" s="42"/>
      <c r="BY55" s="42"/>
      <c r="BZ55" s="42"/>
      <c r="CA55" s="288"/>
      <c r="CB55" s="288"/>
      <c r="CC55" s="318"/>
      <c r="CD55" s="179"/>
      <c r="CE55" s="74"/>
      <c r="CF55" s="31"/>
      <c r="CG55" s="31"/>
      <c r="CH55" s="15"/>
      <c r="CI55" s="158"/>
      <c r="CK55" s="160"/>
      <c r="CL55" s="160"/>
      <c r="CM55" s="96"/>
      <c r="CQ55" s="235"/>
      <c r="CR55" s="83"/>
      <c r="CS55" s="17"/>
      <c r="CT55" s="18"/>
      <c r="CU55" s="18"/>
      <c r="CV55" s="20"/>
      <c r="CW55" s="18"/>
      <c r="CX55" s="18"/>
      <c r="CY55" s="20"/>
      <c r="CZ55" s="18"/>
      <c r="DA55" s="18"/>
      <c r="DB55" s="20"/>
      <c r="DC55" s="179"/>
      <c r="DD55" s="179"/>
      <c r="DE55" s="179" t="s">
        <v>65</v>
      </c>
      <c r="DF55" s="309">
        <v>1.98</v>
      </c>
      <c r="DG55" s="309">
        <v>1.96</v>
      </c>
      <c r="DH55" s="309">
        <v>1.98</v>
      </c>
      <c r="DI55" s="309">
        <v>1.97</v>
      </c>
      <c r="DJ55" s="143"/>
      <c r="DK55" s="143"/>
      <c r="DL55" s="143"/>
      <c r="DM55" s="143"/>
      <c r="DN55" s="179"/>
      <c r="DO55" s="179"/>
      <c r="DP55" s="148"/>
      <c r="DQ55" s="146"/>
      <c r="DR55" s="146"/>
      <c r="DS55" s="146"/>
      <c r="DT55" s="146"/>
      <c r="DU55" s="146"/>
      <c r="DV55" s="165"/>
      <c r="DW55" s="166"/>
      <c r="DX55" s="165"/>
      <c r="DY55" s="166"/>
      <c r="DZ55" s="167"/>
      <c r="EA55" s="166"/>
      <c r="EB55" s="103"/>
      <c r="EC55" s="84"/>
      <c r="ED55" s="168"/>
      <c r="EE55" s="169"/>
      <c r="EF55" s="169"/>
      <c r="EG55" s="169"/>
      <c r="EH55" s="169"/>
      <c r="EI55" s="169"/>
      <c r="EJ55" s="169"/>
      <c r="EK55" s="170"/>
      <c r="EL55" s="170"/>
      <c r="EM55" s="170"/>
      <c r="EN55" s="170"/>
      <c r="EO55" s="170"/>
      <c r="EP55" s="103"/>
      <c r="EQ55" s="232"/>
      <c r="ER55" s="232"/>
      <c r="ES55" s="232"/>
      <c r="ET55" s="35"/>
      <c r="EU55" s="42"/>
      <c r="EV55" s="42"/>
      <c r="EW55" s="42"/>
      <c r="EX55" s="42"/>
      <c r="EY55" s="287"/>
      <c r="EZ55" s="287"/>
      <c r="FA55" s="35"/>
      <c r="FB55" s="42"/>
      <c r="FC55" s="42"/>
      <c r="FD55" s="42"/>
      <c r="FE55" s="288"/>
      <c r="FF55" s="288"/>
      <c r="FG55" s="318"/>
      <c r="FH55" s="179"/>
      <c r="FI55" s="74"/>
      <c r="FJ55" s="31"/>
      <c r="FK55" s="31"/>
      <c r="FL55" s="15"/>
      <c r="FM55" s="158"/>
      <c r="FN55" s="158"/>
      <c r="FO55" s="160"/>
      <c r="FP55" s="96"/>
      <c r="FT55" s="179"/>
      <c r="FU55" s="235"/>
      <c r="FV55" s="83"/>
      <c r="FW55" s="17"/>
      <c r="FX55" s="18"/>
      <c r="FY55" s="18"/>
      <c r="FZ55" s="20"/>
      <c r="GA55" s="18"/>
      <c r="GB55" s="18"/>
      <c r="GC55" s="20"/>
      <c r="GD55" s="18"/>
      <c r="GE55" s="18"/>
      <c r="GF55" s="20"/>
      <c r="GG55" s="179"/>
      <c r="GH55" s="179"/>
      <c r="GI55" s="179" t="s">
        <v>65</v>
      </c>
      <c r="GJ55" s="309">
        <v>1.96</v>
      </c>
      <c r="GK55" s="309">
        <v>1.8</v>
      </c>
      <c r="GL55" s="309">
        <v>1.98</v>
      </c>
      <c r="GM55" s="309">
        <v>1.91</v>
      </c>
      <c r="GN55" s="143"/>
      <c r="GO55" s="143"/>
      <c r="GP55" s="143"/>
      <c r="GQ55" s="143"/>
      <c r="GR55" s="179"/>
      <c r="GS55" s="179"/>
      <c r="GT55" s="148"/>
      <c r="GU55" s="146"/>
      <c r="GV55" s="146"/>
      <c r="GW55" s="146"/>
      <c r="GX55" s="146"/>
      <c r="GY55" s="146"/>
      <c r="GZ55" s="165"/>
      <c r="HA55" s="166"/>
      <c r="HB55" s="165"/>
      <c r="HC55" s="166"/>
      <c r="HD55" s="167"/>
      <c r="HE55" s="166"/>
      <c r="HF55" s="103"/>
      <c r="HG55" s="84"/>
      <c r="HH55" s="168"/>
      <c r="HI55" s="169"/>
      <c r="HJ55" s="169"/>
      <c r="HK55" s="169"/>
      <c r="HL55" s="169"/>
      <c r="HM55" s="169"/>
      <c r="HN55" s="169"/>
      <c r="HO55" s="170"/>
      <c r="HP55" s="170"/>
      <c r="HQ55" s="170"/>
      <c r="HR55" s="170"/>
      <c r="HS55" s="170"/>
      <c r="HT55" s="103"/>
      <c r="HU55" s="232"/>
      <c r="HV55" s="232"/>
      <c r="HW55" s="232"/>
      <c r="HX55" s="35"/>
      <c r="HY55" s="42"/>
      <c r="HZ55" s="42"/>
      <c r="IA55" s="42"/>
      <c r="IB55" s="42"/>
      <c r="IC55" s="287"/>
      <c r="ID55" s="287"/>
      <c r="IE55" s="35"/>
      <c r="IF55" s="42"/>
      <c r="IG55" s="42"/>
      <c r="IH55" s="42"/>
      <c r="II55" s="288"/>
      <c r="IJ55" s="288"/>
      <c r="IK55" s="318"/>
      <c r="IM55" s="74"/>
      <c r="IN55" s="31"/>
      <c r="IO55" s="31"/>
      <c r="IP55" s="15"/>
      <c r="IQ55" s="158"/>
      <c r="IR55" s="158"/>
      <c r="IS55" s="160"/>
      <c r="IT55" s="235"/>
      <c r="IU55" s="235"/>
      <c r="IV55" s="235"/>
      <c r="IW55" s="80"/>
      <c r="IX55" s="235"/>
      <c r="IY55" s="235"/>
      <c r="IZ55" s="83"/>
      <c r="JA55" s="17"/>
      <c r="JB55" s="71"/>
      <c r="JC55" s="17"/>
      <c r="JD55" s="17"/>
      <c r="JE55" s="71"/>
      <c r="JF55" s="17"/>
      <c r="JG55" s="17"/>
      <c r="JH55" s="83"/>
      <c r="JI55" s="17"/>
      <c r="JJ55" s="71"/>
      <c r="JK55" s="17"/>
      <c r="JL55" s="179"/>
      <c r="JM55" s="179" t="s">
        <v>65</v>
      </c>
      <c r="JN55" s="309">
        <v>2.06</v>
      </c>
      <c r="JO55" s="309">
        <v>1.99</v>
      </c>
      <c r="JP55" s="309">
        <v>2.08</v>
      </c>
      <c r="JQ55" s="309">
        <v>2.04</v>
      </c>
      <c r="JR55" s="143"/>
      <c r="JS55" s="143"/>
      <c r="JT55" s="143"/>
      <c r="JU55" s="143"/>
      <c r="JV55" s="179"/>
      <c r="JW55" s="179"/>
      <c r="JX55" s="148"/>
      <c r="JY55" s="146"/>
      <c r="JZ55" s="146"/>
      <c r="KA55" s="146"/>
      <c r="KB55" s="146"/>
      <c r="KC55" s="146"/>
      <c r="KD55" s="165"/>
      <c r="KE55" s="166"/>
      <c r="KF55" s="165"/>
      <c r="KG55" s="166"/>
      <c r="KH55" s="167"/>
      <c r="KI55" s="166"/>
      <c r="KJ55" s="103"/>
      <c r="KK55" s="84"/>
      <c r="KL55" s="168"/>
      <c r="KM55" s="169"/>
      <c r="KN55" s="169"/>
      <c r="KO55" s="169"/>
      <c r="KP55" s="169"/>
      <c r="KQ55" s="169"/>
      <c r="KR55" s="169"/>
      <c r="KS55" s="170"/>
      <c r="KT55" s="170"/>
      <c r="KU55" s="170"/>
      <c r="KV55" s="170"/>
      <c r="KW55" s="170"/>
      <c r="KX55" s="83"/>
      <c r="KY55" s="232"/>
      <c r="KZ55" s="232"/>
      <c r="LA55" s="232"/>
      <c r="LB55" s="35"/>
      <c r="LC55" s="42"/>
      <c r="LD55" s="42"/>
      <c r="LE55" s="42"/>
      <c r="LF55" s="42"/>
      <c r="LG55" s="287"/>
      <c r="LH55" s="287"/>
      <c r="LI55" s="35"/>
      <c r="LJ55" s="42"/>
      <c r="LK55" s="42"/>
      <c r="LL55" s="42"/>
      <c r="LM55" s="288"/>
      <c r="LN55" s="288"/>
      <c r="LO55" s="288"/>
      <c r="LQ55" s="74"/>
      <c r="LR55" s="6"/>
      <c r="LS55" s="31"/>
      <c r="LT55" s="15"/>
      <c r="LU55" s="310"/>
      <c r="LV55" s="158"/>
      <c r="LW55" s="60"/>
      <c r="LX55" s="60"/>
      <c r="LY55" s="313"/>
      <c r="LZ55" s="60"/>
      <c r="MA55" s="60"/>
      <c r="MB55" s="17"/>
      <c r="MC55" s="32"/>
      <c r="MD55" s="153"/>
      <c r="ME55" s="154"/>
      <c r="MF55" s="32"/>
      <c r="MG55" s="153"/>
      <c r="MH55" s="154"/>
      <c r="MI55" s="32"/>
      <c r="MJ55" s="106"/>
      <c r="MK55" s="17"/>
      <c r="ML55" s="2"/>
      <c r="MM55" s="2"/>
      <c r="MN55" s="2" t="s">
        <v>65</v>
      </c>
      <c r="MO55" s="767">
        <v>2.04</v>
      </c>
      <c r="MP55" s="767">
        <v>1.97</v>
      </c>
      <c r="MQ55" s="767">
        <v>1.91</v>
      </c>
      <c r="MR55" s="767">
        <v>2.04</v>
      </c>
      <c r="MS55" s="768">
        <v>2</v>
      </c>
      <c r="MT55" s="129"/>
      <c r="MU55" s="130"/>
      <c r="MV55" s="130"/>
      <c r="MW55" s="135"/>
      <c r="MX55" s="130"/>
      <c r="MY55" s="137"/>
      <c r="MZ55" s="148"/>
      <c r="NA55" s="146"/>
      <c r="NB55" s="146"/>
      <c r="NC55" s="146"/>
      <c r="ND55" s="146"/>
      <c r="NE55" s="146"/>
      <c r="NF55" s="165"/>
      <c r="NG55" s="166"/>
      <c r="NH55" s="165"/>
      <c r="NI55" s="166"/>
      <c r="NJ55" s="167"/>
      <c r="NK55" s="166"/>
      <c r="NL55" s="103"/>
      <c r="NM55" s="84"/>
      <c r="NN55" s="238"/>
      <c r="NO55" s="165"/>
      <c r="NP55" s="165"/>
      <c r="NQ55" s="165"/>
      <c r="NR55" s="165"/>
      <c r="NS55" s="165"/>
      <c r="NT55" s="165"/>
      <c r="NU55" s="166"/>
      <c r="NV55" s="165"/>
      <c r="NW55" s="166"/>
      <c r="NX55" s="167"/>
      <c r="NY55" s="166"/>
    </row>
    <row r="56" spans="1:389" ht="23.25" customHeight="1" x14ac:dyDescent="0.25">
      <c r="A56" s="16"/>
      <c r="B56" s="32"/>
      <c r="C56" s="32"/>
      <c r="D56" s="15"/>
      <c r="E56" s="158"/>
      <c r="F56" s="158"/>
      <c r="N56" s="72"/>
      <c r="O56" s="17"/>
      <c r="P56" s="18"/>
      <c r="Q56" s="18"/>
      <c r="R56" s="20"/>
      <c r="S56" s="18"/>
      <c r="T56" s="18"/>
      <c r="U56" s="20"/>
      <c r="V56" s="18"/>
      <c r="W56" s="18"/>
      <c r="X56" s="20"/>
      <c r="Y56" s="179"/>
      <c r="Z56" s="179"/>
      <c r="AA56" s="179" t="s">
        <v>70</v>
      </c>
      <c r="AB56" s="309">
        <v>1.99</v>
      </c>
      <c r="AC56" s="309">
        <v>2.04</v>
      </c>
      <c r="AD56" s="309">
        <v>1.92</v>
      </c>
      <c r="AE56" s="309">
        <v>1.98</v>
      </c>
      <c r="AF56" s="143"/>
      <c r="AG56" s="143"/>
      <c r="AH56" s="143"/>
      <c r="AI56" s="143"/>
      <c r="AJ56" s="179"/>
      <c r="AK56" s="179"/>
      <c r="AL56" s="238"/>
      <c r="AM56" s="165"/>
      <c r="AN56" s="165"/>
      <c r="AO56" s="165"/>
      <c r="AP56" s="165"/>
      <c r="AQ56" s="165"/>
      <c r="AR56" s="165"/>
      <c r="AS56" s="166"/>
      <c r="AT56" s="165"/>
      <c r="AU56" s="166"/>
      <c r="AV56" s="167"/>
      <c r="AW56" s="166"/>
      <c r="AX56" s="103"/>
      <c r="AY56" s="84"/>
      <c r="AZ56" s="145"/>
      <c r="BA56" s="145"/>
      <c r="BB56" s="145"/>
      <c r="BC56" s="145"/>
      <c r="BD56" s="148"/>
      <c r="BE56" s="148"/>
      <c r="BF56" s="145"/>
      <c r="BG56" s="145"/>
      <c r="BH56" s="145"/>
      <c r="BI56" s="145"/>
      <c r="BJ56" s="147"/>
      <c r="BK56" s="147"/>
      <c r="BL56" s="180"/>
      <c r="BM56" s="232"/>
      <c r="BN56" s="232"/>
      <c r="BO56" s="232"/>
      <c r="BP56" s="35"/>
      <c r="BQ56" s="83"/>
      <c r="BR56" s="35"/>
      <c r="BS56" s="35"/>
      <c r="BT56" s="158"/>
      <c r="BU56" s="287"/>
      <c r="BV56" s="287"/>
      <c r="BW56" s="35"/>
      <c r="BX56" s="42"/>
      <c r="BY56" s="42"/>
      <c r="BZ56" s="42"/>
      <c r="CA56" s="288"/>
      <c r="CB56" s="288"/>
      <c r="CC56" s="318"/>
      <c r="CD56" s="179"/>
      <c r="CE56" s="16"/>
      <c r="CF56" s="32"/>
      <c r="CG56" s="32"/>
      <c r="CH56" s="15"/>
      <c r="CI56" s="158"/>
      <c r="CK56" s="160"/>
      <c r="CL56" s="160"/>
      <c r="CM56" s="96"/>
      <c r="CQ56" s="235"/>
      <c r="CR56" s="83"/>
      <c r="CS56" s="17"/>
      <c r="CT56" s="18"/>
      <c r="CU56" s="18"/>
      <c r="CV56" s="20"/>
      <c r="CW56" s="18"/>
      <c r="CX56" s="18"/>
      <c r="CY56" s="20"/>
      <c r="CZ56" s="18"/>
      <c r="DA56" s="18"/>
      <c r="DB56" s="20"/>
      <c r="DC56" s="179"/>
      <c r="DD56" s="179"/>
      <c r="DE56" s="179" t="s">
        <v>70</v>
      </c>
      <c r="DF56" s="309">
        <v>2.0499999999999998</v>
      </c>
      <c r="DG56" s="309">
        <v>1.94</v>
      </c>
      <c r="DH56" s="309">
        <v>2.0299999999999998</v>
      </c>
      <c r="DI56" s="309">
        <v>2.0099999999999998</v>
      </c>
      <c r="DJ56" s="143"/>
      <c r="DK56" s="143"/>
      <c r="DL56" s="143"/>
      <c r="DM56" s="143"/>
      <c r="DN56" s="179"/>
      <c r="DO56" s="179"/>
      <c r="DP56" s="238"/>
      <c r="DQ56" s="165"/>
      <c r="DR56" s="165"/>
      <c r="DS56" s="165"/>
      <c r="DT56" s="165"/>
      <c r="DU56" s="165"/>
      <c r="DV56" s="165"/>
      <c r="DW56" s="166"/>
      <c r="DX56" s="165"/>
      <c r="DY56" s="166"/>
      <c r="DZ56" s="167"/>
      <c r="EA56" s="166"/>
      <c r="EB56" s="103"/>
      <c r="EC56" s="84"/>
      <c r="ED56" s="145"/>
      <c r="EE56" s="145"/>
      <c r="EF56" s="145"/>
      <c r="EG56" s="145"/>
      <c r="EH56" s="148"/>
      <c r="EI56" s="148"/>
      <c r="EJ56" s="145"/>
      <c r="EK56" s="145"/>
      <c r="EL56" s="145"/>
      <c r="EM56" s="145"/>
      <c r="EN56" s="147"/>
      <c r="EO56" s="147"/>
      <c r="EP56" s="103"/>
      <c r="EQ56" s="232"/>
      <c r="ER56" s="232"/>
      <c r="ES56" s="232"/>
      <c r="ET56" s="35"/>
      <c r="EU56" s="83"/>
      <c r="EV56" s="35"/>
      <c r="EW56" s="35"/>
      <c r="EX56" s="158"/>
      <c r="EY56" s="287"/>
      <c r="EZ56" s="287"/>
      <c r="FA56" s="35"/>
      <c r="FB56" s="42"/>
      <c r="FC56" s="42"/>
      <c r="FD56" s="42"/>
      <c r="FE56" s="288"/>
      <c r="FF56" s="288"/>
      <c r="FG56" s="318"/>
      <c r="FH56" s="179"/>
      <c r="FI56" s="16"/>
      <c r="FJ56" s="32"/>
      <c r="FK56" s="32"/>
      <c r="FL56" s="15"/>
      <c r="FM56" s="158"/>
      <c r="FN56" s="158"/>
      <c r="FO56" s="160"/>
      <c r="FP56" s="86"/>
      <c r="FQ56" s="81"/>
      <c r="FR56" s="81"/>
      <c r="FS56" s="81"/>
      <c r="FT56" s="179"/>
      <c r="FU56" s="235"/>
      <c r="FV56" s="83"/>
      <c r="FW56" s="17"/>
      <c r="FX56" s="18"/>
      <c r="FY56" s="18"/>
      <c r="FZ56" s="20"/>
      <c r="GA56" s="18"/>
      <c r="GB56" s="18"/>
      <c r="GC56" s="20"/>
      <c r="GD56" s="18"/>
      <c r="GE56" s="18"/>
      <c r="GF56" s="20"/>
      <c r="GG56" s="179"/>
      <c r="GH56" s="179"/>
      <c r="GI56" s="179" t="s">
        <v>70</v>
      </c>
      <c r="GJ56" s="309">
        <v>1.98</v>
      </c>
      <c r="GK56" s="309">
        <v>2.04</v>
      </c>
      <c r="GL56" s="309">
        <v>1.9</v>
      </c>
      <c r="GM56" s="309">
        <v>1.97</v>
      </c>
      <c r="GN56" s="143"/>
      <c r="GO56" s="143"/>
      <c r="GP56" s="143"/>
      <c r="GQ56" s="143"/>
      <c r="GR56" s="179"/>
      <c r="GS56" s="179"/>
      <c r="GT56" s="238"/>
      <c r="GU56" s="165"/>
      <c r="GV56" s="165"/>
      <c r="GW56" s="165"/>
      <c r="GX56" s="165"/>
      <c r="GY56" s="165"/>
      <c r="GZ56" s="165"/>
      <c r="HA56" s="166"/>
      <c r="HB56" s="165"/>
      <c r="HC56" s="166"/>
      <c r="HD56" s="167"/>
      <c r="HE56" s="166"/>
      <c r="HF56" s="103"/>
      <c r="HG56" s="84"/>
      <c r="HH56" s="145"/>
      <c r="HI56" s="145"/>
      <c r="HJ56" s="145"/>
      <c r="HK56" s="145"/>
      <c r="HL56" s="148"/>
      <c r="HM56" s="148"/>
      <c r="HN56" s="145"/>
      <c r="HO56" s="145"/>
      <c r="HP56" s="145"/>
      <c r="HQ56" s="145"/>
      <c r="HR56" s="147"/>
      <c r="HS56" s="147"/>
      <c r="HT56" s="103"/>
      <c r="HU56" s="232"/>
      <c r="HV56" s="232"/>
      <c r="HW56" s="232"/>
      <c r="HX56" s="35"/>
      <c r="HY56" s="83"/>
      <c r="HZ56" s="35"/>
      <c r="IA56" s="35"/>
      <c r="IB56" s="158"/>
      <c r="IC56" s="287"/>
      <c r="ID56" s="287"/>
      <c r="IE56" s="35"/>
      <c r="IF56" s="42"/>
      <c r="IG56" s="42"/>
      <c r="IH56" s="42"/>
      <c r="II56" s="288"/>
      <c r="IJ56" s="288"/>
      <c r="IK56" s="318"/>
      <c r="IM56" s="16"/>
      <c r="IN56" s="32"/>
      <c r="IO56" s="32"/>
      <c r="IP56" s="15"/>
      <c r="IQ56" s="158"/>
      <c r="IR56" s="158"/>
      <c r="IS56" s="160"/>
      <c r="IT56" s="235"/>
      <c r="IU56" s="235"/>
      <c r="IV56" s="235"/>
      <c r="IW56" s="80"/>
      <c r="IX56" s="235"/>
      <c r="IY56" s="235"/>
      <c r="JA56" s="36"/>
      <c r="JB56" s="10"/>
      <c r="JC56" s="23"/>
      <c r="JD56" s="23"/>
      <c r="JE56" s="10"/>
      <c r="JF56" s="23"/>
      <c r="JG56" s="23"/>
      <c r="JI56" s="36"/>
      <c r="JJ56" s="10"/>
      <c r="JK56" s="23"/>
      <c r="JL56" s="179"/>
      <c r="JM56" s="179" t="s">
        <v>70</v>
      </c>
      <c r="JN56" s="309">
        <v>2.0299999999999998</v>
      </c>
      <c r="JO56" s="309">
        <v>2.06</v>
      </c>
      <c r="JP56" s="309">
        <v>2.08</v>
      </c>
      <c r="JQ56" s="309">
        <v>2.06</v>
      </c>
      <c r="JR56" s="143"/>
      <c r="JS56" s="143"/>
      <c r="JT56" s="143"/>
      <c r="JU56" s="143"/>
      <c r="JV56" s="179"/>
      <c r="JW56" s="179"/>
      <c r="JX56" s="238"/>
      <c r="JY56" s="165"/>
      <c r="JZ56" s="165"/>
      <c r="KA56" s="165"/>
      <c r="KB56" s="165"/>
      <c r="KC56" s="165"/>
      <c r="KD56" s="165"/>
      <c r="KE56" s="166"/>
      <c r="KF56" s="165"/>
      <c r="KG56" s="166"/>
      <c r="KH56" s="167"/>
      <c r="KI56" s="166"/>
      <c r="KJ56" s="103"/>
      <c r="KK56" s="84"/>
      <c r="KL56" s="145"/>
      <c r="KM56" s="145"/>
      <c r="KN56" s="145"/>
      <c r="KO56" s="145"/>
      <c r="KP56" s="148"/>
      <c r="KQ56" s="148"/>
      <c r="KR56" s="145"/>
      <c r="KS56" s="145"/>
      <c r="KT56" s="145"/>
      <c r="KU56" s="145"/>
      <c r="KV56" s="147"/>
      <c r="KW56" s="147"/>
      <c r="KX56" s="83"/>
      <c r="KY56" s="232"/>
      <c r="KZ56" s="232"/>
      <c r="LA56" s="232"/>
      <c r="LB56" s="35"/>
      <c r="LC56" s="83"/>
      <c r="LD56" s="35"/>
      <c r="LE56" s="35"/>
      <c r="LF56" s="158"/>
      <c r="LG56" s="287"/>
      <c r="LH56" s="287"/>
      <c r="LI56" s="35"/>
      <c r="LJ56" s="42"/>
      <c r="LK56" s="42"/>
      <c r="LL56" s="42"/>
      <c r="LM56" s="288"/>
      <c r="LN56" s="288"/>
      <c r="LO56" s="288"/>
      <c r="LQ56" s="16"/>
      <c r="LR56" s="7"/>
      <c r="LS56" s="32"/>
      <c r="LT56" s="15"/>
      <c r="LU56" s="310"/>
      <c r="LV56" s="158"/>
      <c r="LW56" s="60"/>
      <c r="LX56" s="60"/>
      <c r="LY56" s="313"/>
      <c r="LZ56" s="60"/>
      <c r="MA56" s="60"/>
      <c r="MB56" s="17"/>
      <c r="MC56" s="32"/>
      <c r="MD56" s="153"/>
      <c r="ME56" s="154"/>
      <c r="MF56" s="32"/>
      <c r="MG56" s="153"/>
      <c r="MH56" s="154"/>
      <c r="MI56" s="32"/>
      <c r="MJ56" s="106"/>
      <c r="MK56" s="17"/>
      <c r="ML56" s="2"/>
      <c r="MM56" s="2"/>
      <c r="MN56" s="2" t="s">
        <v>70</v>
      </c>
      <c r="MO56" s="767">
        <v>1.98</v>
      </c>
      <c r="MP56" s="767">
        <v>2.0099999999999998</v>
      </c>
      <c r="MQ56" s="767">
        <v>1.97</v>
      </c>
      <c r="MR56" s="767">
        <v>2.06</v>
      </c>
      <c r="MS56" s="768">
        <v>2.0099999999999998</v>
      </c>
      <c r="MT56" s="129"/>
      <c r="MU56" s="130"/>
      <c r="MV56" s="130"/>
      <c r="MW56" s="135"/>
      <c r="MX56" s="130"/>
      <c r="MY56" s="137"/>
      <c r="MZ56" s="148"/>
      <c r="NA56" s="146"/>
      <c r="NB56" s="146"/>
      <c r="NC56" s="146"/>
      <c r="ND56" s="146"/>
      <c r="NE56" s="146"/>
      <c r="NF56" s="165"/>
      <c r="NG56" s="166"/>
      <c r="NH56" s="165"/>
      <c r="NI56" s="166"/>
      <c r="NJ56" s="167"/>
      <c r="NK56" s="166"/>
      <c r="NL56" s="103"/>
      <c r="NM56" s="84"/>
      <c r="NN56" s="168"/>
      <c r="NO56" s="169"/>
      <c r="NP56" s="169"/>
      <c r="NQ56" s="169"/>
      <c r="NR56" s="169"/>
      <c r="NS56" s="169"/>
      <c r="NT56" s="169"/>
      <c r="NU56" s="170"/>
      <c r="NV56" s="170"/>
      <c r="NW56" s="170"/>
      <c r="NX56" s="170"/>
      <c r="NY56" s="170"/>
    </row>
    <row r="57" spans="1:389" ht="23.25" customHeight="1" x14ac:dyDescent="0.25">
      <c r="A57" s="16"/>
      <c r="B57" s="32"/>
      <c r="C57" s="32"/>
      <c r="D57" s="15"/>
      <c r="E57" s="158"/>
      <c r="F57" s="158"/>
      <c r="N57" s="72"/>
      <c r="O57" s="17"/>
      <c r="P57" s="18"/>
      <c r="Q57" s="18"/>
      <c r="R57" s="20"/>
      <c r="S57" s="18"/>
      <c r="T57" s="18"/>
      <c r="U57" s="20"/>
      <c r="V57" s="18"/>
      <c r="W57" s="18"/>
      <c r="X57" s="20"/>
      <c r="Y57" s="179"/>
      <c r="Z57" s="179"/>
      <c r="AA57" s="179" t="s">
        <v>75</v>
      </c>
      <c r="AB57" s="309">
        <v>1.95</v>
      </c>
      <c r="AC57" s="309">
        <v>1.96</v>
      </c>
      <c r="AD57" s="309">
        <v>1.96</v>
      </c>
      <c r="AE57" s="309">
        <v>1.96</v>
      </c>
      <c r="AF57" s="143"/>
      <c r="AG57" s="143"/>
      <c r="AH57" s="143"/>
      <c r="AI57" s="143"/>
      <c r="AJ57" s="179"/>
      <c r="AK57" s="179"/>
      <c r="AL57" s="168"/>
      <c r="AM57" s="169"/>
      <c r="AN57" s="169"/>
      <c r="AO57" s="169"/>
      <c r="AP57" s="169"/>
      <c r="AQ57" s="169"/>
      <c r="AR57" s="169"/>
      <c r="AS57" s="170"/>
      <c r="AT57" s="170"/>
      <c r="AU57" s="170"/>
      <c r="AV57" s="170"/>
      <c r="AW57" s="170"/>
      <c r="AX57" s="103"/>
      <c r="AY57" s="84"/>
      <c r="AZ57" s="238"/>
      <c r="BA57" s="145"/>
      <c r="BB57" s="145"/>
      <c r="BC57" s="145"/>
      <c r="BD57" s="145"/>
      <c r="BE57" s="145"/>
      <c r="BF57" s="145"/>
      <c r="BG57" s="145"/>
      <c r="BH57" s="145"/>
      <c r="BI57" s="145"/>
      <c r="BJ57" s="172"/>
      <c r="BK57" s="172"/>
      <c r="BL57" s="180"/>
      <c r="BM57" s="232"/>
      <c r="BN57" s="232"/>
      <c r="BO57" s="232"/>
      <c r="BP57" s="35"/>
      <c r="BQ57" s="35"/>
      <c r="BR57" s="119"/>
      <c r="BS57" s="120"/>
      <c r="BT57" s="161"/>
      <c r="BU57" s="287"/>
      <c r="BV57" s="287"/>
      <c r="BW57" s="35"/>
      <c r="BX57" s="42"/>
      <c r="BY57" s="42"/>
      <c r="BZ57" s="42"/>
      <c r="CA57" s="288"/>
      <c r="CB57" s="288"/>
      <c r="CC57" s="318"/>
      <c r="CD57" s="179"/>
      <c r="CE57" s="16"/>
      <c r="CF57" s="32"/>
      <c r="CG57" s="32"/>
      <c r="CH57" s="15"/>
      <c r="CI57" s="158"/>
      <c r="CK57" s="160"/>
      <c r="CL57" s="160"/>
      <c r="CQ57" s="235"/>
      <c r="CR57" s="83"/>
      <c r="CS57" s="17"/>
      <c r="CT57" s="18"/>
      <c r="CU57" s="18"/>
      <c r="CV57" s="20"/>
      <c r="CW57" s="18"/>
      <c r="CX57" s="18"/>
      <c r="CY57" s="20"/>
      <c r="CZ57" s="18"/>
      <c r="DA57" s="18"/>
      <c r="DB57" s="20"/>
      <c r="DC57" s="179"/>
      <c r="DD57" s="179"/>
      <c r="DE57" s="179" t="s">
        <v>75</v>
      </c>
      <c r="DF57" s="309">
        <v>2.04</v>
      </c>
      <c r="DG57" s="309">
        <v>1.9</v>
      </c>
      <c r="DH57" s="309">
        <v>2.0499999999999998</v>
      </c>
      <c r="DI57" s="309">
        <v>2</v>
      </c>
      <c r="DJ57" s="143"/>
      <c r="DK57" s="143"/>
      <c r="DL57" s="143"/>
      <c r="DM57" s="143"/>
      <c r="DN57" s="179"/>
      <c r="DO57" s="179"/>
      <c r="DP57" s="168"/>
      <c r="DQ57" s="169"/>
      <c r="DR57" s="169"/>
      <c r="DS57" s="169"/>
      <c r="DT57" s="169"/>
      <c r="DU57" s="169"/>
      <c r="DV57" s="169"/>
      <c r="DW57" s="170"/>
      <c r="DX57" s="170"/>
      <c r="DY57" s="170"/>
      <c r="DZ57" s="170"/>
      <c r="EA57" s="170"/>
      <c r="EB57" s="103"/>
      <c r="EC57" s="84"/>
      <c r="ED57" s="238"/>
      <c r="EE57" s="145"/>
      <c r="EF57" s="145"/>
      <c r="EG57" s="145"/>
      <c r="EH57" s="145"/>
      <c r="EI57" s="145"/>
      <c r="EJ57" s="145"/>
      <c r="EK57" s="145"/>
      <c r="EL57" s="145"/>
      <c r="EM57" s="145"/>
      <c r="EN57" s="172"/>
      <c r="EO57" s="172"/>
      <c r="EP57" s="103"/>
      <c r="EQ57" s="232"/>
      <c r="ER57" s="232"/>
      <c r="ES57" s="232"/>
      <c r="ET57" s="35"/>
      <c r="EU57" s="35"/>
      <c r="EV57" s="119"/>
      <c r="EW57" s="120"/>
      <c r="EX57" s="161"/>
      <c r="EY57" s="287"/>
      <c r="EZ57" s="287"/>
      <c r="FA57" s="35"/>
      <c r="FB57" s="42"/>
      <c r="FC57" s="42"/>
      <c r="FD57" s="42"/>
      <c r="FE57" s="288"/>
      <c r="FF57" s="288"/>
      <c r="FG57" s="318"/>
      <c r="FH57" s="179"/>
      <c r="FI57" s="16"/>
      <c r="FJ57" s="32"/>
      <c r="FK57" s="32"/>
      <c r="FL57" s="15"/>
      <c r="FM57" s="158"/>
      <c r="FN57" s="158"/>
      <c r="FO57" s="83"/>
      <c r="FP57" s="86"/>
      <c r="FQ57" s="81"/>
      <c r="FR57" s="81"/>
      <c r="FS57" s="81"/>
      <c r="FT57" s="235"/>
      <c r="FU57" s="235"/>
      <c r="FV57" s="83"/>
      <c r="FW57" s="17"/>
      <c r="FX57" s="18"/>
      <c r="FY57" s="18"/>
      <c r="FZ57" s="20"/>
      <c r="GA57" s="18"/>
      <c r="GB57" s="18"/>
      <c r="GC57" s="20"/>
      <c r="GD57" s="18"/>
      <c r="GE57" s="18"/>
      <c r="GF57" s="20"/>
      <c r="GG57" s="179"/>
      <c r="GH57" s="179"/>
      <c r="GI57" s="179" t="s">
        <v>75</v>
      </c>
      <c r="GJ57" s="309">
        <v>1.99</v>
      </c>
      <c r="GK57" s="309">
        <v>1.92</v>
      </c>
      <c r="GL57" s="309">
        <v>1.96</v>
      </c>
      <c r="GM57" s="309">
        <v>1.96</v>
      </c>
      <c r="GN57" s="143"/>
      <c r="GO57" s="143"/>
      <c r="GP57" s="143"/>
      <c r="GQ57" s="143"/>
      <c r="GR57" s="179"/>
      <c r="GS57" s="179"/>
      <c r="GT57" s="168"/>
      <c r="GU57" s="169"/>
      <c r="GV57" s="169"/>
      <c r="GW57" s="169"/>
      <c r="GX57" s="169"/>
      <c r="GY57" s="169"/>
      <c r="GZ57" s="169"/>
      <c r="HA57" s="170"/>
      <c r="HB57" s="170"/>
      <c r="HC57" s="170"/>
      <c r="HD57" s="170"/>
      <c r="HE57" s="170"/>
      <c r="HF57" s="103"/>
      <c r="HG57" s="84"/>
      <c r="HH57" s="238"/>
      <c r="HI57" s="145"/>
      <c r="HJ57" s="145"/>
      <c r="HK57" s="145"/>
      <c r="HL57" s="145"/>
      <c r="HM57" s="145"/>
      <c r="HN57" s="145"/>
      <c r="HO57" s="145"/>
      <c r="HP57" s="145"/>
      <c r="HQ57" s="145"/>
      <c r="HR57" s="172"/>
      <c r="HS57" s="172"/>
      <c r="HT57" s="103"/>
      <c r="HU57" s="232"/>
      <c r="HV57" s="232"/>
      <c r="HW57" s="232"/>
      <c r="HX57" s="35"/>
      <c r="HY57" s="35"/>
      <c r="HZ57" s="119"/>
      <c r="IA57" s="120"/>
      <c r="IB57" s="161"/>
      <c r="IC57" s="287"/>
      <c r="ID57" s="287"/>
      <c r="IE57" s="35"/>
      <c r="IF57" s="42"/>
      <c r="IG57" s="42"/>
      <c r="IH57" s="42"/>
      <c r="II57" s="288"/>
      <c r="IJ57" s="288"/>
      <c r="IK57" s="318"/>
      <c r="IM57" s="16"/>
      <c r="IN57" s="32"/>
      <c r="IO57" s="32"/>
      <c r="IP57" s="15"/>
      <c r="IQ57" s="158"/>
      <c r="IR57" s="158"/>
      <c r="IS57" s="83"/>
      <c r="IT57" s="235"/>
      <c r="IU57" s="235"/>
      <c r="IV57" s="235"/>
      <c r="IW57" s="80"/>
      <c r="IX57" s="235"/>
      <c r="IY57" s="235"/>
      <c r="IZ57" s="83"/>
      <c r="JA57" s="17"/>
      <c r="JB57" s="71"/>
      <c r="JC57" s="17"/>
      <c r="JD57" s="17"/>
      <c r="JE57" s="71"/>
      <c r="JF57" s="17"/>
      <c r="JG57" s="17"/>
      <c r="JH57" s="83"/>
      <c r="JI57" s="17"/>
      <c r="JJ57" s="71"/>
      <c r="JK57" s="17"/>
      <c r="JL57" s="179"/>
      <c r="JM57" s="179" t="s">
        <v>75</v>
      </c>
      <c r="JN57" s="309">
        <v>2.0699999999999998</v>
      </c>
      <c r="JO57" s="309">
        <v>2.0299999999999998</v>
      </c>
      <c r="JP57" s="309">
        <v>2.09</v>
      </c>
      <c r="JQ57" s="309">
        <v>2.06</v>
      </c>
      <c r="JR57" s="143"/>
      <c r="JS57" s="143"/>
      <c r="JT57" s="143"/>
      <c r="JU57" s="143"/>
      <c r="JV57" s="179"/>
      <c r="JW57" s="179"/>
      <c r="JX57" s="168"/>
      <c r="JY57" s="169"/>
      <c r="JZ57" s="169"/>
      <c r="KA57" s="169"/>
      <c r="KB57" s="169"/>
      <c r="KC57" s="169"/>
      <c r="KD57" s="169"/>
      <c r="KE57" s="170"/>
      <c r="KF57" s="170"/>
      <c r="KG57" s="170"/>
      <c r="KH57" s="170"/>
      <c r="KI57" s="170"/>
      <c r="KJ57" s="103"/>
      <c r="KK57" s="84"/>
      <c r="KL57" s="238"/>
      <c r="KM57" s="145"/>
      <c r="KN57" s="145"/>
      <c r="KO57" s="145"/>
      <c r="KP57" s="145"/>
      <c r="KQ57" s="145"/>
      <c r="KR57" s="145"/>
      <c r="KS57" s="145"/>
      <c r="KT57" s="145"/>
      <c r="KU57" s="145"/>
      <c r="KV57" s="172"/>
      <c r="KW57" s="172"/>
      <c r="KX57" s="83"/>
      <c r="KY57" s="232"/>
      <c r="KZ57" s="232"/>
      <c r="LA57" s="232"/>
      <c r="LB57" s="35"/>
      <c r="LC57" s="35"/>
      <c r="LD57" s="119"/>
      <c r="LE57" s="120"/>
      <c r="LF57" s="161"/>
      <c r="LG57" s="287"/>
      <c r="LH57" s="287"/>
      <c r="LI57" s="35"/>
      <c r="LJ57" s="42"/>
      <c r="LK57" s="42"/>
      <c r="LL57" s="42"/>
      <c r="LM57" s="288"/>
      <c r="LN57" s="288"/>
      <c r="LO57" s="288"/>
      <c r="LQ57" s="16"/>
      <c r="LR57" s="7"/>
      <c r="LS57" s="32"/>
      <c r="LT57" s="15"/>
      <c r="LU57" s="310"/>
      <c r="LV57" s="158"/>
      <c r="LW57" s="60"/>
      <c r="LX57" s="60"/>
      <c r="LY57" s="313"/>
      <c r="LZ57" s="60"/>
      <c r="MA57" s="60"/>
      <c r="MB57" s="17"/>
      <c r="MC57" s="32"/>
      <c r="MD57" s="153"/>
      <c r="ME57" s="154"/>
      <c r="MF57" s="32"/>
      <c r="MG57" s="153"/>
      <c r="MH57" s="154"/>
      <c r="MI57" s="32"/>
      <c r="MJ57" s="106"/>
      <c r="MK57" s="17"/>
      <c r="ML57" s="2"/>
      <c r="MM57" s="2"/>
      <c r="MN57" s="2" t="s">
        <v>75</v>
      </c>
      <c r="MO57" s="767">
        <v>1.96</v>
      </c>
      <c r="MP57" s="767">
        <v>2</v>
      </c>
      <c r="MQ57" s="767">
        <v>1.96</v>
      </c>
      <c r="MR57" s="767">
        <v>2.06</v>
      </c>
      <c r="MS57" s="768">
        <v>2</v>
      </c>
      <c r="MT57" s="129"/>
      <c r="MU57" s="130"/>
      <c r="MV57" s="298"/>
      <c r="MW57" s="299"/>
      <c r="MX57" s="130"/>
      <c r="MY57" s="137"/>
      <c r="MZ57" s="238"/>
      <c r="NA57" s="165"/>
      <c r="NB57" s="165"/>
      <c r="NC57" s="165"/>
      <c r="ND57" s="165"/>
      <c r="NE57" s="165"/>
      <c r="NF57" s="165"/>
      <c r="NG57" s="166"/>
      <c r="NH57" s="165"/>
      <c r="NI57" s="166"/>
      <c r="NJ57" s="167"/>
      <c r="NK57" s="166"/>
      <c r="NL57" s="103"/>
      <c r="NM57" s="84"/>
      <c r="NN57" s="145"/>
      <c r="NO57" s="145"/>
      <c r="NP57" s="145"/>
      <c r="NQ57" s="145"/>
      <c r="NR57" s="148"/>
      <c r="NS57" s="148"/>
      <c r="NT57" s="145"/>
      <c r="NU57" s="145"/>
      <c r="NV57" s="145"/>
      <c r="NW57" s="145"/>
      <c r="NX57" s="147"/>
      <c r="NY57" s="147"/>
    </row>
    <row r="58" spans="1:389" ht="23.25" customHeight="1" x14ac:dyDescent="0.25">
      <c r="A58" s="95"/>
      <c r="B58" s="31"/>
      <c r="C58" s="31"/>
      <c r="D58" s="15"/>
      <c r="E58" s="158"/>
      <c r="F58" s="158"/>
      <c r="N58" s="72"/>
      <c r="O58" s="17"/>
      <c r="P58" s="18"/>
      <c r="Q58" s="18"/>
      <c r="R58" s="20"/>
      <c r="S58" s="18"/>
      <c r="T58" s="18"/>
      <c r="U58" s="20"/>
      <c r="V58" s="18"/>
      <c r="W58" s="18"/>
      <c r="X58" s="20"/>
      <c r="Y58" s="179"/>
      <c r="Z58" s="179"/>
      <c r="AA58" s="179" t="s">
        <v>79</v>
      </c>
      <c r="AB58" s="309">
        <v>2.0299999999999998</v>
      </c>
      <c r="AC58" s="309">
        <v>2.0499999999999998</v>
      </c>
      <c r="AD58" s="309">
        <v>2.09</v>
      </c>
      <c r="AE58" s="309">
        <v>2.06</v>
      </c>
      <c r="AF58" s="143"/>
      <c r="AG58" s="143"/>
      <c r="AH58" s="143"/>
      <c r="AI58" s="143"/>
      <c r="AJ58" s="179"/>
      <c r="AK58" s="179"/>
      <c r="AL58" s="145"/>
      <c r="AM58" s="145"/>
      <c r="AN58" s="145"/>
      <c r="AO58" s="145"/>
      <c r="AP58" s="148"/>
      <c r="AQ58" s="148"/>
      <c r="AR58" s="145"/>
      <c r="AS58" s="145"/>
      <c r="AT58" s="145"/>
      <c r="AU58" s="145"/>
      <c r="AV58" s="147"/>
      <c r="AW58" s="147"/>
      <c r="AX58" s="162"/>
      <c r="AY58" s="84"/>
      <c r="AZ58" s="238"/>
      <c r="BA58" s="164"/>
      <c r="BB58" s="164"/>
      <c r="BC58" s="164"/>
      <c r="BD58" s="164"/>
      <c r="BE58" s="164"/>
      <c r="BF58" s="238"/>
      <c r="BG58" s="238"/>
      <c r="BH58" s="238"/>
      <c r="BI58" s="238"/>
      <c r="BJ58" s="238"/>
      <c r="BK58" s="238"/>
      <c r="BM58" s="232"/>
      <c r="BN58" s="232"/>
      <c r="BO58" s="232"/>
      <c r="BP58" s="35"/>
      <c r="BQ58" s="35"/>
      <c r="BR58" s="119"/>
      <c r="BS58" s="120"/>
      <c r="BT58" s="161"/>
      <c r="BU58" s="287"/>
      <c r="BV58" s="287"/>
      <c r="BW58" s="35"/>
      <c r="BX58" s="42"/>
      <c r="BY58" s="42"/>
      <c r="BZ58" s="42"/>
      <c r="CA58" s="288"/>
      <c r="CB58" s="288"/>
      <c r="CC58" s="318"/>
      <c r="CD58" s="179"/>
      <c r="CE58" s="95"/>
      <c r="CF58" s="31"/>
      <c r="CG58" s="31"/>
      <c r="CH58" s="15"/>
      <c r="CI58" s="158"/>
      <c r="CK58" s="160"/>
      <c r="CL58" s="160"/>
      <c r="CQ58" s="81"/>
      <c r="CR58" s="17"/>
      <c r="CS58" s="17"/>
      <c r="CT58" s="18"/>
      <c r="CU58" s="18"/>
      <c r="CV58" s="20"/>
      <c r="CW58" s="18"/>
      <c r="CX58" s="18"/>
      <c r="CY58" s="20"/>
      <c r="CZ58" s="18"/>
      <c r="DA58" s="18"/>
      <c r="DB58" s="20"/>
      <c r="DC58" s="179"/>
      <c r="DD58" s="179"/>
      <c r="DE58" s="179" t="s">
        <v>79</v>
      </c>
      <c r="DF58" s="309">
        <v>2.11</v>
      </c>
      <c r="DG58" s="309">
        <v>1.94</v>
      </c>
      <c r="DH58" s="309">
        <v>1.97</v>
      </c>
      <c r="DI58" s="309">
        <v>2.0099999999999998</v>
      </c>
      <c r="DJ58" s="143"/>
      <c r="DK58" s="143"/>
      <c r="DL58" s="143"/>
      <c r="DM58" s="143"/>
      <c r="DN58" s="179"/>
      <c r="DO58" s="179"/>
      <c r="DP58" s="145"/>
      <c r="DQ58" s="145"/>
      <c r="DR58" s="145"/>
      <c r="DS58" s="145"/>
      <c r="DT58" s="148"/>
      <c r="DU58" s="148"/>
      <c r="DV58" s="145"/>
      <c r="DW58" s="145"/>
      <c r="DX58" s="145"/>
      <c r="DY58" s="145"/>
      <c r="DZ58" s="147"/>
      <c r="EA58" s="147"/>
      <c r="EB58" s="162"/>
      <c r="EC58" s="84"/>
      <c r="ED58" s="238"/>
      <c r="EE58" s="164"/>
      <c r="EF58" s="164"/>
      <c r="EG58" s="164"/>
      <c r="EH58" s="164"/>
      <c r="EI58" s="164"/>
      <c r="EJ58" s="238"/>
      <c r="EK58" s="238"/>
      <c r="EL58" s="238"/>
      <c r="EM58" s="238"/>
      <c r="EN58" s="238"/>
      <c r="EO58" s="238"/>
      <c r="EP58" s="319"/>
      <c r="EQ58" s="232"/>
      <c r="ER58" s="232"/>
      <c r="ES58" s="232"/>
      <c r="ET58" s="35"/>
      <c r="EU58" s="35"/>
      <c r="EV58" s="119"/>
      <c r="EW58" s="120"/>
      <c r="EX58" s="161"/>
      <c r="EY58" s="287"/>
      <c r="EZ58" s="287"/>
      <c r="FA58" s="35"/>
      <c r="FB58" s="42"/>
      <c r="FC58" s="42"/>
      <c r="FD58" s="42"/>
      <c r="FE58" s="288"/>
      <c r="FF58" s="288"/>
      <c r="FG58" s="318"/>
      <c r="FH58" s="179"/>
      <c r="FI58" s="95"/>
      <c r="FJ58" s="31"/>
      <c r="FK58" s="31"/>
      <c r="FL58" s="15"/>
      <c r="FM58" s="158"/>
      <c r="FN58" s="158"/>
      <c r="FO58" s="86"/>
      <c r="FP58" s="81"/>
      <c r="FQ58" s="81"/>
      <c r="FR58" s="81"/>
      <c r="FS58" s="81"/>
      <c r="FT58" s="81"/>
      <c r="FU58" s="81"/>
      <c r="FV58" s="17"/>
      <c r="FW58" s="17"/>
      <c r="FX58" s="18"/>
      <c r="FY58" s="18"/>
      <c r="FZ58" s="20"/>
      <c r="GA58" s="18"/>
      <c r="GB58" s="18"/>
      <c r="GC58" s="20"/>
      <c r="GD58" s="18"/>
      <c r="GE58" s="18"/>
      <c r="GF58" s="20"/>
      <c r="GG58" s="179"/>
      <c r="GH58" s="179"/>
      <c r="GI58" s="179" t="s">
        <v>79</v>
      </c>
      <c r="GJ58" s="309">
        <v>2.0299999999999998</v>
      </c>
      <c r="GK58" s="309">
        <v>1.97</v>
      </c>
      <c r="GL58" s="309">
        <v>2.02</v>
      </c>
      <c r="GM58" s="309">
        <v>2.0099999999999998</v>
      </c>
      <c r="GN58" s="143"/>
      <c r="GO58" s="143"/>
      <c r="GP58" s="143"/>
      <c r="GQ58" s="143"/>
      <c r="GR58" s="179"/>
      <c r="GS58" s="179"/>
      <c r="GT58" s="145"/>
      <c r="GU58" s="145"/>
      <c r="GV58" s="145"/>
      <c r="GW58" s="145"/>
      <c r="GX58" s="148"/>
      <c r="GY58" s="148"/>
      <c r="GZ58" s="145"/>
      <c r="HA58" s="145"/>
      <c r="HB58" s="145"/>
      <c r="HC58" s="145"/>
      <c r="HD58" s="147"/>
      <c r="HE58" s="147"/>
      <c r="HF58" s="162"/>
      <c r="HG58" s="84"/>
      <c r="HH58" s="238"/>
      <c r="HI58" s="164"/>
      <c r="HJ58" s="164"/>
      <c r="HK58" s="164"/>
      <c r="HL58" s="164"/>
      <c r="HM58" s="164"/>
      <c r="HN58" s="238"/>
      <c r="HO58" s="238"/>
      <c r="HP58" s="238"/>
      <c r="HQ58" s="238"/>
      <c r="HR58" s="238"/>
      <c r="HS58" s="238"/>
      <c r="HT58" s="319"/>
      <c r="HU58" s="232"/>
      <c r="HV58" s="232"/>
      <c r="HW58" s="232"/>
      <c r="HX58" s="35"/>
      <c r="HY58" s="35"/>
      <c r="HZ58" s="119"/>
      <c r="IA58" s="120"/>
      <c r="IB58" s="161"/>
      <c r="IC58" s="287"/>
      <c r="ID58" s="287"/>
      <c r="IE58" s="35"/>
      <c r="IF58" s="42"/>
      <c r="IG58" s="42"/>
      <c r="IH58" s="42"/>
      <c r="II58" s="288"/>
      <c r="IJ58" s="288"/>
      <c r="IK58" s="318"/>
      <c r="IM58" s="95"/>
      <c r="IN58" s="31"/>
      <c r="IO58" s="31"/>
      <c r="IP58" s="15"/>
      <c r="IQ58" s="158"/>
      <c r="IR58" s="158"/>
      <c r="IS58" s="86"/>
      <c r="IT58" s="235"/>
      <c r="IU58" s="235"/>
      <c r="IV58" s="235"/>
      <c r="IW58" s="80"/>
      <c r="IX58" s="235"/>
      <c r="IY58" s="81"/>
      <c r="IZ58" s="83"/>
      <c r="JA58" s="17"/>
      <c r="JB58" s="71"/>
      <c r="JC58" s="17"/>
      <c r="JD58" s="17"/>
      <c r="JE58" s="71"/>
      <c r="JF58" s="17"/>
      <c r="JG58" s="17"/>
      <c r="JH58" s="83"/>
      <c r="JI58" s="17"/>
      <c r="JJ58" s="71"/>
      <c r="JK58" s="17"/>
      <c r="JL58" s="179"/>
      <c r="JM58" s="179" t="s">
        <v>79</v>
      </c>
      <c r="JN58" s="309">
        <v>2.08</v>
      </c>
      <c r="JO58" s="309">
        <v>2.02</v>
      </c>
      <c r="JP58" s="309">
        <v>2.04</v>
      </c>
      <c r="JQ58" s="309">
        <v>2.0499999999999998</v>
      </c>
      <c r="JR58" s="143"/>
      <c r="JS58" s="143"/>
      <c r="JT58" s="143"/>
      <c r="JU58" s="143"/>
      <c r="JV58" s="179"/>
      <c r="JW58" s="179"/>
      <c r="JX58" s="145"/>
      <c r="JY58" s="145"/>
      <c r="JZ58" s="145"/>
      <c r="KA58" s="145"/>
      <c r="KB58" s="148"/>
      <c r="KC58" s="148"/>
      <c r="KD58" s="145"/>
      <c r="KE58" s="145"/>
      <c r="KF58" s="145"/>
      <c r="KG58" s="145"/>
      <c r="KH58" s="147"/>
      <c r="KI58" s="147"/>
      <c r="KJ58" s="162"/>
      <c r="KK58" s="84"/>
      <c r="KL58" s="238"/>
      <c r="KM58" s="164"/>
      <c r="KN58" s="164"/>
      <c r="KO58" s="164"/>
      <c r="KP58" s="164"/>
      <c r="KQ58" s="164"/>
      <c r="KR58" s="238"/>
      <c r="KS58" s="238"/>
      <c r="KT58" s="238"/>
      <c r="KU58" s="238"/>
      <c r="KV58" s="238"/>
      <c r="KW58" s="238"/>
      <c r="KX58" s="96"/>
      <c r="KY58" s="232"/>
      <c r="KZ58" s="232"/>
      <c r="LA58" s="232"/>
      <c r="LB58" s="35"/>
      <c r="LC58" s="35"/>
      <c r="LD58" s="119"/>
      <c r="LE58" s="120"/>
      <c r="LF58" s="161"/>
      <c r="LG58" s="287"/>
      <c r="LH58" s="287"/>
      <c r="LI58" s="35"/>
      <c r="LJ58" s="42"/>
      <c r="LK58" s="42"/>
      <c r="LL58" s="42"/>
      <c r="LM58" s="288"/>
      <c r="LN58" s="288"/>
      <c r="LO58" s="288"/>
      <c r="LQ58" s="95"/>
      <c r="LR58" s="6"/>
      <c r="LS58" s="31"/>
      <c r="LT58" s="15"/>
      <c r="LU58" s="320"/>
      <c r="LV58" s="97"/>
      <c r="LW58" s="320"/>
      <c r="LX58" s="320"/>
      <c r="LY58" s="320"/>
      <c r="LZ58" s="320"/>
      <c r="MA58" s="320"/>
      <c r="MB58" s="17"/>
      <c r="MC58" s="32"/>
      <c r="MD58" s="153"/>
      <c r="ME58" s="154"/>
      <c r="MF58" s="32"/>
      <c r="MG58" s="153"/>
      <c r="MH58" s="154"/>
      <c r="MI58" s="32"/>
      <c r="MJ58" s="106"/>
      <c r="MK58" s="17"/>
      <c r="ML58" s="159"/>
      <c r="MM58" s="159"/>
      <c r="MN58" s="1" t="s">
        <v>79</v>
      </c>
      <c r="MO58" s="767">
        <v>2.06</v>
      </c>
      <c r="MP58" s="767">
        <v>2.0099999999999998</v>
      </c>
      <c r="MQ58" s="767">
        <v>2.0099999999999998</v>
      </c>
      <c r="MR58" s="767">
        <v>2.0499999999999998</v>
      </c>
      <c r="MS58" s="768">
        <v>2.0299999999999998</v>
      </c>
      <c r="MT58" s="129"/>
      <c r="MU58" s="130"/>
      <c r="MV58" s="298"/>
      <c r="MW58" s="299"/>
      <c r="MX58" s="130"/>
      <c r="MY58" s="137"/>
      <c r="MZ58" s="168"/>
      <c r="NA58" s="169"/>
      <c r="NB58" s="169"/>
      <c r="NC58" s="169"/>
      <c r="ND58" s="169"/>
      <c r="NE58" s="169"/>
      <c r="NF58" s="169"/>
      <c r="NG58" s="170"/>
      <c r="NH58" s="170"/>
      <c r="NI58" s="170"/>
      <c r="NJ58" s="170"/>
      <c r="NK58" s="170"/>
      <c r="NL58" s="103"/>
      <c r="NM58" s="84"/>
      <c r="NN58" s="238"/>
      <c r="NO58" s="238"/>
      <c r="NP58" s="238"/>
      <c r="NQ58" s="238"/>
      <c r="NR58" s="238"/>
      <c r="NS58" s="238"/>
      <c r="NT58" s="238"/>
      <c r="NU58" s="238"/>
      <c r="NV58" s="238"/>
      <c r="NW58" s="238"/>
      <c r="NX58" s="239"/>
      <c r="NY58" s="239"/>
    </row>
    <row r="59" spans="1:389" ht="23.25" customHeight="1" x14ac:dyDescent="0.25">
      <c r="A59" s="16"/>
      <c r="B59" s="32"/>
      <c r="C59" s="32"/>
      <c r="D59" s="15"/>
      <c r="E59" s="158"/>
      <c r="F59" s="158"/>
      <c r="G59" s="96"/>
      <c r="K59" s="96"/>
      <c r="N59" s="72"/>
      <c r="O59" s="17"/>
      <c r="P59" s="18"/>
      <c r="Q59" s="18"/>
      <c r="R59" s="20"/>
      <c r="S59" s="18"/>
      <c r="T59" s="18"/>
      <c r="U59" s="20"/>
      <c r="V59" s="18"/>
      <c r="W59" s="18"/>
      <c r="X59" s="20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9"/>
      <c r="AW59" s="239"/>
      <c r="AX59" s="162"/>
      <c r="AY59" s="84"/>
      <c r="AZ59" s="148"/>
      <c r="BA59" s="146"/>
      <c r="BB59" s="146"/>
      <c r="BC59" s="146"/>
      <c r="BD59" s="146"/>
      <c r="BE59" s="146"/>
      <c r="BF59" s="165"/>
      <c r="BG59" s="166"/>
      <c r="BH59" s="165"/>
      <c r="BI59" s="166"/>
      <c r="BJ59" s="167"/>
      <c r="BK59" s="166"/>
      <c r="BM59" s="232"/>
      <c r="BN59" s="232"/>
      <c r="BO59" s="232"/>
      <c r="BP59" s="35"/>
      <c r="BQ59" s="35"/>
      <c r="BR59" s="35"/>
      <c r="BS59" s="35"/>
      <c r="BT59" s="158"/>
      <c r="BU59" s="287"/>
      <c r="BV59" s="287"/>
      <c r="BW59" s="35"/>
      <c r="BX59" s="42"/>
      <c r="BY59" s="42"/>
      <c r="BZ59" s="42"/>
      <c r="CA59" s="288"/>
      <c r="CB59" s="288"/>
      <c r="CC59" s="318"/>
      <c r="CE59" s="16"/>
      <c r="CF59" s="32"/>
      <c r="CG59" s="32"/>
      <c r="CH59" s="15"/>
      <c r="CI59" s="158"/>
      <c r="CJ59" s="15"/>
      <c r="CK59" s="158"/>
      <c r="CL59" s="158"/>
      <c r="CM59" s="86"/>
      <c r="CN59" s="81"/>
      <c r="CO59" s="81"/>
      <c r="CP59" s="81"/>
      <c r="CQ59" s="81"/>
      <c r="CR59" s="17"/>
      <c r="CS59" s="17"/>
      <c r="CT59" s="18"/>
      <c r="CU59" s="18"/>
      <c r="CV59" s="20"/>
      <c r="CW59" s="18"/>
      <c r="CX59" s="18"/>
      <c r="CY59" s="20"/>
      <c r="CZ59" s="18"/>
      <c r="DA59" s="18"/>
      <c r="DB59" s="20"/>
      <c r="DP59" s="238"/>
      <c r="DQ59" s="238"/>
      <c r="DR59" s="238"/>
      <c r="DS59" s="238"/>
      <c r="DT59" s="238"/>
      <c r="DU59" s="238"/>
      <c r="DV59" s="238"/>
      <c r="DW59" s="238"/>
      <c r="DX59" s="238"/>
      <c r="DY59" s="238"/>
      <c r="DZ59" s="239"/>
      <c r="EA59" s="239"/>
      <c r="EB59" s="162"/>
      <c r="EC59" s="84"/>
      <c r="ED59" s="148"/>
      <c r="EE59" s="146"/>
      <c r="EF59" s="146"/>
      <c r="EG59" s="146"/>
      <c r="EH59" s="146"/>
      <c r="EI59" s="146"/>
      <c r="EJ59" s="165"/>
      <c r="EK59" s="166"/>
      <c r="EL59" s="165"/>
      <c r="EM59" s="166"/>
      <c r="EN59" s="167"/>
      <c r="EO59" s="166"/>
      <c r="EP59" s="319"/>
      <c r="EQ59" s="232"/>
      <c r="ER59" s="232"/>
      <c r="ES59" s="232"/>
      <c r="ET59" s="35"/>
      <c r="EU59" s="35"/>
      <c r="EV59" s="35"/>
      <c r="EW59" s="35"/>
      <c r="EX59" s="158"/>
      <c r="EY59" s="287"/>
      <c r="EZ59" s="287"/>
      <c r="FA59" s="35"/>
      <c r="FB59" s="42"/>
      <c r="FC59" s="42"/>
      <c r="FD59" s="42"/>
      <c r="FE59" s="288"/>
      <c r="FF59" s="288"/>
      <c r="FG59" s="318"/>
      <c r="FI59" s="16"/>
      <c r="FJ59" s="32"/>
      <c r="FK59" s="32"/>
      <c r="FL59" s="15"/>
      <c r="FM59" s="158"/>
      <c r="FN59" s="158"/>
      <c r="FO59" s="86"/>
      <c r="FP59" s="81"/>
      <c r="FQ59" s="81"/>
      <c r="FR59" s="81"/>
      <c r="FS59" s="81"/>
      <c r="FT59" s="81"/>
      <c r="FU59" s="81"/>
      <c r="FV59" s="17"/>
      <c r="FW59" s="17"/>
      <c r="FX59" s="18"/>
      <c r="FY59" s="18"/>
      <c r="FZ59" s="20"/>
      <c r="GA59" s="18"/>
      <c r="GB59" s="18"/>
      <c r="GC59" s="20"/>
      <c r="GD59" s="18"/>
      <c r="GE59" s="18"/>
      <c r="GF59" s="20"/>
      <c r="GT59" s="238"/>
      <c r="GU59" s="238"/>
      <c r="GV59" s="238"/>
      <c r="GW59" s="238"/>
      <c r="GX59" s="238"/>
      <c r="GY59" s="238"/>
      <c r="GZ59" s="238"/>
      <c r="HA59" s="238"/>
      <c r="HB59" s="238"/>
      <c r="HC59" s="238"/>
      <c r="HD59" s="239"/>
      <c r="HE59" s="239"/>
      <c r="HF59" s="162"/>
      <c r="HG59" s="84"/>
      <c r="HH59" s="148"/>
      <c r="HI59" s="146"/>
      <c r="HJ59" s="146"/>
      <c r="HK59" s="146"/>
      <c r="HL59" s="146"/>
      <c r="HM59" s="146"/>
      <c r="HN59" s="165"/>
      <c r="HO59" s="166"/>
      <c r="HP59" s="165"/>
      <c r="HQ59" s="166"/>
      <c r="HR59" s="167"/>
      <c r="HS59" s="166"/>
      <c r="HT59" s="319"/>
      <c r="HU59" s="232"/>
      <c r="HV59" s="232"/>
      <c r="HW59" s="232"/>
      <c r="HX59" s="35"/>
      <c r="HY59" s="35"/>
      <c r="HZ59" s="35"/>
      <c r="IA59" s="35"/>
      <c r="IB59" s="158"/>
      <c r="IC59" s="287"/>
      <c r="ID59" s="287"/>
      <c r="IE59" s="35"/>
      <c r="IF59" s="42"/>
      <c r="IG59" s="42"/>
      <c r="IH59" s="42"/>
      <c r="II59" s="288"/>
      <c r="IJ59" s="288"/>
      <c r="IK59" s="318"/>
      <c r="IM59" s="16"/>
      <c r="IN59" s="32"/>
      <c r="IO59" s="32"/>
      <c r="IP59" s="15"/>
      <c r="IQ59" s="158"/>
      <c r="IR59" s="158"/>
      <c r="IS59" s="86"/>
      <c r="IT59" s="235"/>
      <c r="IU59" s="235"/>
      <c r="IV59" s="235"/>
      <c r="IW59" s="80"/>
      <c r="IX59" s="235"/>
      <c r="IY59" s="81"/>
      <c r="JA59" s="36"/>
      <c r="JB59" s="10"/>
      <c r="JC59" s="23"/>
      <c r="JD59" s="23"/>
      <c r="JE59" s="10"/>
      <c r="JF59" s="23"/>
      <c r="JG59" s="23"/>
      <c r="JI59" s="36"/>
      <c r="JJ59" s="10"/>
      <c r="JK59" s="23"/>
      <c r="JX59" s="238"/>
      <c r="JY59" s="238"/>
      <c r="JZ59" s="238"/>
      <c r="KA59" s="238"/>
      <c r="KB59" s="238"/>
      <c r="KC59" s="238"/>
      <c r="KD59" s="238"/>
      <c r="KE59" s="238"/>
      <c r="KF59" s="238"/>
      <c r="KG59" s="238"/>
      <c r="KH59" s="239"/>
      <c r="KI59" s="239"/>
      <c r="KJ59" s="162"/>
      <c r="KK59" s="84"/>
      <c r="KL59" s="148"/>
      <c r="KM59" s="146"/>
      <c r="KN59" s="146"/>
      <c r="KO59" s="146"/>
      <c r="KP59" s="146"/>
      <c r="KQ59" s="146"/>
      <c r="KR59" s="165"/>
      <c r="KS59" s="166"/>
      <c r="KT59" s="165"/>
      <c r="KU59" s="166"/>
      <c r="KV59" s="167"/>
      <c r="KW59" s="166"/>
      <c r="KX59" s="96"/>
      <c r="KY59" s="232"/>
      <c r="KZ59" s="232"/>
      <c r="LA59" s="232"/>
      <c r="LB59" s="35"/>
      <c r="LC59" s="35"/>
      <c r="LD59" s="35"/>
      <c r="LE59" s="35"/>
      <c r="LF59" s="158"/>
      <c r="LG59" s="287"/>
      <c r="LH59" s="287"/>
      <c r="LI59" s="35"/>
      <c r="LJ59" s="42"/>
      <c r="LK59" s="42"/>
      <c r="LL59" s="42"/>
      <c r="LM59" s="288"/>
      <c r="LN59" s="288"/>
      <c r="LO59" s="288"/>
      <c r="LQ59" s="16"/>
      <c r="LR59" s="7"/>
      <c r="LS59" s="32"/>
      <c r="LT59" s="15"/>
      <c r="LU59" s="322"/>
      <c r="LV59" s="97"/>
      <c r="LW59" s="322"/>
      <c r="LX59" s="322"/>
      <c r="LY59" s="322"/>
      <c r="LZ59" s="322"/>
      <c r="MA59" s="322"/>
      <c r="MB59" s="17"/>
      <c r="MC59" s="32"/>
      <c r="MD59" s="153"/>
      <c r="ME59" s="154"/>
      <c r="MF59" s="32"/>
      <c r="MG59" s="153"/>
      <c r="MH59" s="154"/>
      <c r="MI59" s="32"/>
      <c r="MJ59" s="106"/>
      <c r="MK59" s="17"/>
      <c r="ML59" s="1"/>
      <c r="MM59" s="1"/>
      <c r="MN59" s="323"/>
      <c r="MO59" s="323"/>
      <c r="MP59" s="323"/>
      <c r="MQ59" s="323"/>
      <c r="MR59" s="323"/>
      <c r="MS59" s="138"/>
      <c r="MT59" s="126"/>
      <c r="MU59" s="130"/>
      <c r="MV59" s="298"/>
      <c r="MW59" s="299"/>
      <c r="MX59" s="130"/>
      <c r="MY59" s="137"/>
      <c r="MZ59" s="145"/>
      <c r="NA59" s="145"/>
      <c r="NB59" s="145"/>
      <c r="NC59" s="145"/>
      <c r="ND59" s="148"/>
      <c r="NE59" s="148"/>
      <c r="NF59" s="145"/>
      <c r="NG59" s="145"/>
      <c r="NH59" s="145"/>
      <c r="NI59" s="145"/>
      <c r="NJ59" s="147"/>
      <c r="NK59" s="147"/>
      <c r="NL59" s="162"/>
      <c r="NM59" s="84"/>
      <c r="NN59" s="238"/>
      <c r="NO59" s="164"/>
      <c r="NP59" s="164"/>
      <c r="NQ59" s="164"/>
      <c r="NR59" s="164"/>
      <c r="NS59" s="164"/>
      <c r="NT59" s="238"/>
      <c r="NU59" s="238"/>
      <c r="NV59" s="238"/>
      <c r="NW59" s="238"/>
      <c r="NX59" s="238"/>
      <c r="NY59" s="238"/>
    </row>
    <row r="60" spans="1:389" ht="23.25" customHeight="1" x14ac:dyDescent="0.25">
      <c r="A60" s="16"/>
      <c r="B60" s="32"/>
      <c r="C60" s="32"/>
      <c r="D60" s="15"/>
      <c r="E60" s="158"/>
      <c r="F60" s="158"/>
      <c r="G60" s="96"/>
      <c r="K60" s="96"/>
      <c r="N60" s="72"/>
      <c r="O60" s="17"/>
      <c r="P60" s="18"/>
      <c r="Q60" s="18"/>
      <c r="R60" s="20"/>
      <c r="S60" s="18"/>
      <c r="T60" s="18"/>
      <c r="U60" s="20"/>
      <c r="V60" s="18"/>
      <c r="W60" s="18"/>
      <c r="X60" s="20"/>
      <c r="AL60" s="238"/>
      <c r="AM60" s="164"/>
      <c r="AN60" s="164"/>
      <c r="AO60" s="164"/>
      <c r="AP60" s="164"/>
      <c r="AQ60" s="164"/>
      <c r="AR60" s="238"/>
      <c r="AS60" s="238"/>
      <c r="AT60" s="238"/>
      <c r="AU60" s="238"/>
      <c r="AV60" s="238"/>
      <c r="AW60" s="238"/>
      <c r="AX60" s="162"/>
      <c r="AY60" s="84"/>
      <c r="AZ60" s="148"/>
      <c r="BA60" s="146"/>
      <c r="BB60" s="146"/>
      <c r="BC60" s="146"/>
      <c r="BD60" s="146"/>
      <c r="BE60" s="146"/>
      <c r="BF60" s="165"/>
      <c r="BG60" s="166"/>
      <c r="BH60" s="165"/>
      <c r="BI60" s="166"/>
      <c r="BJ60" s="167"/>
      <c r="BK60" s="166"/>
      <c r="BM60" s="232"/>
      <c r="BN60" s="232"/>
      <c r="BO60" s="232"/>
      <c r="BP60" s="35"/>
      <c r="BQ60" s="35"/>
      <c r="BR60" s="35"/>
      <c r="BS60" s="35"/>
      <c r="BT60" s="158"/>
      <c r="BU60" s="287"/>
      <c r="BV60" s="287"/>
      <c r="BW60" s="65"/>
      <c r="BX60" s="42"/>
      <c r="BY60" s="42"/>
      <c r="BZ60" s="42"/>
      <c r="CA60" s="288"/>
      <c r="CB60" s="288"/>
      <c r="CC60" s="318"/>
      <c r="CE60" s="16"/>
      <c r="CF60" s="32"/>
      <c r="CG60" s="32"/>
      <c r="CH60" s="15"/>
      <c r="CI60" s="158"/>
      <c r="CJ60" s="158"/>
      <c r="CK60" s="86"/>
      <c r="CL60" s="81"/>
      <c r="CM60" s="81"/>
      <c r="CN60" s="81"/>
      <c r="CO60" s="81"/>
      <c r="CP60" s="81"/>
      <c r="CQ60" s="81"/>
      <c r="CR60" s="17"/>
      <c r="CS60" s="17"/>
      <c r="CT60" s="18"/>
      <c r="CU60" s="18"/>
      <c r="CV60" s="20"/>
      <c r="CW60" s="18"/>
      <c r="CX60" s="18"/>
      <c r="CY60" s="20"/>
      <c r="CZ60" s="18"/>
      <c r="DA60" s="18"/>
      <c r="DB60" s="20"/>
      <c r="DP60" s="238"/>
      <c r="DQ60" s="164"/>
      <c r="DR60" s="164"/>
      <c r="DS60" s="164"/>
      <c r="DT60" s="164"/>
      <c r="DU60" s="164"/>
      <c r="DV60" s="238"/>
      <c r="DW60" s="238"/>
      <c r="DX60" s="238"/>
      <c r="DY60" s="238"/>
      <c r="DZ60" s="238"/>
      <c r="EA60" s="238"/>
      <c r="EB60" s="162"/>
      <c r="EC60" s="84"/>
      <c r="ED60" s="148"/>
      <c r="EE60" s="146"/>
      <c r="EF60" s="146"/>
      <c r="EG60" s="146"/>
      <c r="EH60" s="146"/>
      <c r="EI60" s="146"/>
      <c r="EJ60" s="165"/>
      <c r="EK60" s="166"/>
      <c r="EL60" s="165"/>
      <c r="EM60" s="166"/>
      <c r="EN60" s="167"/>
      <c r="EO60" s="166"/>
      <c r="EP60" s="319"/>
      <c r="EQ60" s="232"/>
      <c r="ER60" s="232"/>
      <c r="ES60" s="232"/>
      <c r="ET60" s="35"/>
      <c r="EU60" s="35"/>
      <c r="EV60" s="35"/>
      <c r="EW60" s="35"/>
      <c r="EX60" s="158"/>
      <c r="EY60" s="287"/>
      <c r="EZ60" s="287"/>
      <c r="FA60" s="65"/>
      <c r="FB60" s="42"/>
      <c r="FC60" s="42"/>
      <c r="FD60" s="42"/>
      <c r="FE60" s="288"/>
      <c r="FF60" s="288"/>
      <c r="FG60" s="318"/>
      <c r="FI60" s="16"/>
      <c r="FJ60" s="32"/>
      <c r="FK60" s="32"/>
      <c r="FL60" s="15"/>
      <c r="FM60" s="158"/>
      <c r="FN60" s="158"/>
      <c r="FO60" s="86"/>
      <c r="FP60" s="81"/>
      <c r="FQ60" s="81"/>
      <c r="FR60" s="81"/>
      <c r="FS60" s="81"/>
      <c r="FT60" s="81"/>
      <c r="FU60" s="81"/>
      <c r="FV60" s="17"/>
      <c r="FW60" s="17"/>
      <c r="FX60" s="18"/>
      <c r="FY60" s="18"/>
      <c r="FZ60" s="20"/>
      <c r="GA60" s="18"/>
      <c r="GB60" s="18"/>
      <c r="GC60" s="20"/>
      <c r="GD60" s="18"/>
      <c r="GE60" s="18"/>
      <c r="GF60" s="20"/>
      <c r="GT60" s="238"/>
      <c r="GU60" s="164"/>
      <c r="GV60" s="164"/>
      <c r="GW60" s="164"/>
      <c r="GX60" s="164"/>
      <c r="GY60" s="164"/>
      <c r="GZ60" s="238"/>
      <c r="HA60" s="238"/>
      <c r="HB60" s="238"/>
      <c r="HC60" s="238"/>
      <c r="HD60" s="238"/>
      <c r="HE60" s="238"/>
      <c r="HF60" s="162"/>
      <c r="HG60" s="84"/>
      <c r="HH60" s="148"/>
      <c r="HI60" s="146"/>
      <c r="HJ60" s="146"/>
      <c r="HK60" s="146"/>
      <c r="HL60" s="146"/>
      <c r="HM60" s="146"/>
      <c r="HN60" s="165"/>
      <c r="HO60" s="166"/>
      <c r="HP60" s="165"/>
      <c r="HQ60" s="166"/>
      <c r="HR60" s="167"/>
      <c r="HS60" s="166"/>
      <c r="HT60" s="319"/>
      <c r="HU60" s="232"/>
      <c r="HV60" s="232"/>
      <c r="HW60" s="232"/>
      <c r="HX60" s="35"/>
      <c r="HY60" s="35"/>
      <c r="HZ60" s="35"/>
      <c r="IA60" s="35"/>
      <c r="IB60" s="158"/>
      <c r="IC60" s="287"/>
      <c r="ID60" s="287"/>
      <c r="IE60" s="65"/>
      <c r="IF60" s="42"/>
      <c r="IG60" s="42"/>
      <c r="IH60" s="42"/>
      <c r="II60" s="288"/>
      <c r="IJ60" s="288"/>
      <c r="IK60" s="318"/>
      <c r="IM60" s="16"/>
      <c r="IN60" s="32"/>
      <c r="IO60" s="32"/>
      <c r="IP60" s="15"/>
      <c r="IQ60" s="158"/>
      <c r="IR60" s="158"/>
      <c r="IS60" s="86"/>
      <c r="IT60" s="235"/>
      <c r="IU60" s="235"/>
      <c r="IV60" s="235"/>
      <c r="IW60" s="80"/>
      <c r="IX60" s="235"/>
      <c r="IY60" s="81"/>
      <c r="IZ60" s="83"/>
      <c r="JA60" s="17"/>
      <c r="JB60" s="71"/>
      <c r="JC60" s="17"/>
      <c r="JD60" s="17"/>
      <c r="JE60" s="71"/>
      <c r="JF60" s="17"/>
      <c r="JG60" s="17"/>
      <c r="JH60" s="83"/>
      <c r="JI60" s="17"/>
      <c r="JJ60" s="71"/>
      <c r="JK60" s="17"/>
      <c r="JX60" s="238"/>
      <c r="JY60" s="164"/>
      <c r="JZ60" s="164"/>
      <c r="KA60" s="164"/>
      <c r="KB60" s="164"/>
      <c r="KC60" s="164"/>
      <c r="KD60" s="238"/>
      <c r="KE60" s="238"/>
      <c r="KF60" s="238"/>
      <c r="KG60" s="238"/>
      <c r="KH60" s="238"/>
      <c r="KI60" s="238"/>
      <c r="KJ60" s="162"/>
      <c r="KK60" s="84"/>
      <c r="KL60" s="148"/>
      <c r="KM60" s="146"/>
      <c r="KN60" s="146"/>
      <c r="KO60" s="146"/>
      <c r="KP60" s="146"/>
      <c r="KQ60" s="146"/>
      <c r="KR60" s="165"/>
      <c r="KS60" s="166"/>
      <c r="KT60" s="165"/>
      <c r="KU60" s="166"/>
      <c r="KV60" s="167"/>
      <c r="KW60" s="166"/>
      <c r="KX60" s="96"/>
      <c r="KY60" s="232"/>
      <c r="KZ60" s="232"/>
      <c r="LA60" s="232"/>
      <c r="LB60" s="35"/>
      <c r="LC60" s="35"/>
      <c r="LD60" s="35"/>
      <c r="LE60" s="35"/>
      <c r="LF60" s="158"/>
      <c r="LG60" s="287"/>
      <c r="LH60" s="287"/>
      <c r="LI60" s="65"/>
      <c r="LJ60" s="42"/>
      <c r="LK60" s="42"/>
      <c r="LL60" s="42"/>
      <c r="LM60" s="288"/>
      <c r="LN60" s="288"/>
      <c r="LO60" s="288"/>
      <c r="LQ60" s="16"/>
      <c r="LR60" s="7"/>
      <c r="LS60" s="32"/>
      <c r="LT60" s="15"/>
      <c r="LU60" s="320"/>
      <c r="LV60" s="97"/>
      <c r="LW60" s="320"/>
      <c r="LX60" s="320"/>
      <c r="LY60" s="320"/>
      <c r="LZ60" s="320"/>
      <c r="MA60" s="320"/>
      <c r="MB60" s="17"/>
      <c r="MC60" s="32"/>
      <c r="MD60" s="153"/>
      <c r="ME60" s="154"/>
      <c r="MF60" s="32"/>
      <c r="MG60" s="153"/>
      <c r="MH60" s="154"/>
      <c r="MI60" s="32"/>
      <c r="MJ60" s="106"/>
      <c r="MK60" s="17"/>
      <c r="ML60" s="159"/>
      <c r="MM60" s="159"/>
      <c r="MN60" s="159"/>
      <c r="MO60" s="159"/>
      <c r="MP60" s="159"/>
      <c r="MQ60" s="324"/>
      <c r="MR60" s="324"/>
      <c r="MS60" s="159"/>
      <c r="MT60" s="126"/>
      <c r="MU60" s="130"/>
      <c r="MV60" s="298"/>
      <c r="MW60" s="299"/>
      <c r="MX60" s="130"/>
      <c r="MY60" s="137"/>
      <c r="MZ60" s="238"/>
      <c r="NA60" s="238"/>
      <c r="NB60" s="238"/>
      <c r="NC60" s="238"/>
      <c r="ND60" s="238"/>
      <c r="NE60" s="238"/>
      <c r="NF60" s="238"/>
      <c r="NG60" s="238"/>
      <c r="NH60" s="238"/>
      <c r="NI60" s="238"/>
      <c r="NJ60" s="239"/>
      <c r="NK60" s="239"/>
      <c r="NL60" s="162"/>
      <c r="NM60" s="84"/>
      <c r="NN60" s="148"/>
      <c r="NO60" s="146"/>
      <c r="NP60" s="146"/>
      <c r="NQ60" s="146"/>
      <c r="NR60" s="146"/>
      <c r="NS60" s="146"/>
      <c r="NT60" s="165"/>
      <c r="NU60" s="166"/>
      <c r="NV60" s="165"/>
      <c r="NW60" s="166"/>
      <c r="NX60" s="167"/>
      <c r="NY60" s="166"/>
    </row>
    <row r="61" spans="1:389" ht="23.25" customHeight="1" x14ac:dyDescent="0.25">
      <c r="A61" s="74"/>
      <c r="B61" s="31"/>
      <c r="C61" s="31"/>
      <c r="D61" s="15"/>
      <c r="E61" s="158"/>
      <c r="F61" s="158"/>
      <c r="G61" s="86"/>
      <c r="H61" s="81"/>
      <c r="I61" s="81"/>
      <c r="J61" s="81"/>
      <c r="K61" s="81"/>
      <c r="L61" s="81"/>
      <c r="M61" s="81"/>
      <c r="N61" s="17"/>
      <c r="O61" s="98"/>
      <c r="P61" s="99"/>
      <c r="Q61" s="99"/>
      <c r="R61" s="57"/>
      <c r="S61" s="99"/>
      <c r="T61" s="99"/>
      <c r="U61" s="57"/>
      <c r="V61" s="99"/>
      <c r="W61" s="99"/>
      <c r="X61" s="57"/>
      <c r="AL61" s="148"/>
      <c r="AM61" s="146"/>
      <c r="AN61" s="146"/>
      <c r="AO61" s="146"/>
      <c r="AP61" s="146"/>
      <c r="AQ61" s="146"/>
      <c r="AR61" s="165"/>
      <c r="AS61" s="166"/>
      <c r="AT61" s="165"/>
      <c r="AU61" s="166"/>
      <c r="AV61" s="167"/>
      <c r="AW61" s="166"/>
      <c r="AX61" s="162"/>
      <c r="AY61" s="84"/>
      <c r="AZ61" s="148"/>
      <c r="BA61" s="146"/>
      <c r="BB61" s="146"/>
      <c r="BC61" s="146"/>
      <c r="BD61" s="146"/>
      <c r="BE61" s="146"/>
      <c r="BF61" s="165"/>
      <c r="BG61" s="166"/>
      <c r="BH61" s="165"/>
      <c r="BI61" s="166"/>
      <c r="BJ61" s="167"/>
      <c r="BK61" s="166"/>
      <c r="BM61" s="232"/>
      <c r="BN61" s="232"/>
      <c r="BO61" s="121"/>
      <c r="BP61" s="122"/>
      <c r="BQ61" s="122"/>
      <c r="BR61" s="122"/>
      <c r="BS61" s="122"/>
      <c r="BT61" s="158"/>
      <c r="BU61" s="287"/>
      <c r="BV61" s="287"/>
      <c r="BW61" s="65"/>
      <c r="BX61" s="42"/>
      <c r="BY61" s="42"/>
      <c r="BZ61" s="42"/>
      <c r="CA61" s="65"/>
      <c r="CB61" s="65"/>
      <c r="CC61" s="70"/>
      <c r="CE61" s="74"/>
      <c r="CF61" s="31"/>
      <c r="CG61" s="31"/>
      <c r="CH61" s="15"/>
      <c r="CI61" s="158"/>
      <c r="CJ61" s="158"/>
      <c r="CK61" s="86"/>
      <c r="CL61" s="81"/>
      <c r="CM61" s="81"/>
      <c r="CN61" s="81"/>
      <c r="CO61" s="81"/>
      <c r="CP61" s="81"/>
      <c r="CQ61" s="81"/>
      <c r="CR61" s="17"/>
      <c r="CS61" s="98"/>
      <c r="CT61" s="99"/>
      <c r="CU61" s="99"/>
      <c r="CV61" s="57"/>
      <c r="CW61" s="99"/>
      <c r="CX61" s="99"/>
      <c r="CY61" s="57"/>
      <c r="CZ61" s="99"/>
      <c r="DA61" s="99"/>
      <c r="DB61" s="57"/>
      <c r="DP61" s="148"/>
      <c r="DQ61" s="146"/>
      <c r="DR61" s="146"/>
      <c r="DS61" s="146"/>
      <c r="DT61" s="146"/>
      <c r="DU61" s="146"/>
      <c r="DV61" s="165"/>
      <c r="DW61" s="166"/>
      <c r="DX61" s="165"/>
      <c r="DY61" s="166"/>
      <c r="DZ61" s="167"/>
      <c r="EA61" s="166"/>
      <c r="EB61" s="162"/>
      <c r="EC61" s="84"/>
      <c r="ED61" s="148"/>
      <c r="EE61" s="146"/>
      <c r="EF61" s="146"/>
      <c r="EG61" s="146"/>
      <c r="EH61" s="146"/>
      <c r="EI61" s="146"/>
      <c r="EJ61" s="165"/>
      <c r="EK61" s="166"/>
      <c r="EL61" s="165"/>
      <c r="EM61" s="166"/>
      <c r="EN61" s="167"/>
      <c r="EO61" s="166"/>
      <c r="EP61" s="319"/>
      <c r="EQ61" s="232"/>
      <c r="ER61" s="232"/>
      <c r="ES61" s="121"/>
      <c r="ET61" s="122"/>
      <c r="EU61" s="122"/>
      <c r="EV61" s="122"/>
      <c r="EW61" s="122"/>
      <c r="EX61" s="158"/>
      <c r="EY61" s="287"/>
      <c r="EZ61" s="287"/>
      <c r="FA61" s="65"/>
      <c r="FB61" s="42"/>
      <c r="FC61" s="42"/>
      <c r="FD61" s="42"/>
      <c r="FE61" s="65"/>
      <c r="FF61" s="65"/>
      <c r="FG61" s="70"/>
      <c r="FI61" s="74"/>
      <c r="FJ61" s="31"/>
      <c r="FK61" s="31"/>
      <c r="FL61" s="15"/>
      <c r="FM61" s="158"/>
      <c r="FN61" s="158"/>
      <c r="FO61" s="86"/>
      <c r="FP61" s="81"/>
      <c r="FQ61" s="81"/>
      <c r="FR61" s="81"/>
      <c r="FS61" s="81"/>
      <c r="FT61" s="81"/>
      <c r="FU61" s="81"/>
      <c r="FV61" s="17"/>
      <c r="FW61" s="98"/>
      <c r="FX61" s="99"/>
      <c r="FY61" s="99"/>
      <c r="FZ61" s="57"/>
      <c r="GA61" s="99"/>
      <c r="GB61" s="99"/>
      <c r="GC61" s="57"/>
      <c r="GD61" s="99"/>
      <c r="GE61" s="99"/>
      <c r="GF61" s="57"/>
      <c r="GT61" s="148"/>
      <c r="GU61" s="146"/>
      <c r="GV61" s="146"/>
      <c r="GW61" s="146"/>
      <c r="GX61" s="146"/>
      <c r="GY61" s="146"/>
      <c r="GZ61" s="165"/>
      <c r="HA61" s="166"/>
      <c r="HB61" s="165"/>
      <c r="HC61" s="166"/>
      <c r="HD61" s="167"/>
      <c r="HE61" s="166"/>
      <c r="HF61" s="162"/>
      <c r="HG61" s="84"/>
      <c r="HH61" s="148"/>
      <c r="HI61" s="146"/>
      <c r="HJ61" s="146"/>
      <c r="HK61" s="146"/>
      <c r="HL61" s="146"/>
      <c r="HM61" s="146"/>
      <c r="HN61" s="165"/>
      <c r="HO61" s="166"/>
      <c r="HP61" s="165"/>
      <c r="HQ61" s="166"/>
      <c r="HR61" s="167"/>
      <c r="HS61" s="166"/>
      <c r="HT61" s="319"/>
      <c r="HU61" s="232"/>
      <c r="HV61" s="232"/>
      <c r="HW61" s="121"/>
      <c r="HX61" s="122"/>
      <c r="HY61" s="122"/>
      <c r="HZ61" s="122"/>
      <c r="IA61" s="122"/>
      <c r="IB61" s="158"/>
      <c r="IC61" s="287"/>
      <c r="ID61" s="287"/>
      <c r="IE61" s="65"/>
      <c r="IF61" s="42"/>
      <c r="IG61" s="42"/>
      <c r="IH61" s="42"/>
      <c r="II61" s="65"/>
      <c r="IJ61" s="65"/>
      <c r="IK61" s="70"/>
      <c r="IM61" s="74"/>
      <c r="IN61" s="31"/>
      <c r="IO61" s="31"/>
      <c r="IP61" s="15"/>
      <c r="IQ61" s="158"/>
      <c r="IR61" s="158"/>
      <c r="IS61" s="86"/>
      <c r="IT61" s="235"/>
      <c r="IU61" s="235"/>
      <c r="IV61" s="235"/>
      <c r="IW61" s="80"/>
      <c r="IX61" s="235"/>
      <c r="IY61" s="81"/>
      <c r="IZ61" s="83"/>
      <c r="JA61" s="17"/>
      <c r="JB61" s="71"/>
      <c r="JC61" s="17"/>
      <c r="JD61" s="17"/>
      <c r="JE61" s="71"/>
      <c r="JF61" s="17"/>
      <c r="JG61" s="17"/>
      <c r="JH61" s="83"/>
      <c r="JI61" s="17"/>
      <c r="JJ61" s="71"/>
      <c r="JK61" s="17"/>
      <c r="JX61" s="148"/>
      <c r="JY61" s="146"/>
      <c r="JZ61" s="146"/>
      <c r="KA61" s="146"/>
      <c r="KB61" s="146"/>
      <c r="KC61" s="146"/>
      <c r="KD61" s="165"/>
      <c r="KE61" s="166"/>
      <c r="KF61" s="165"/>
      <c r="KG61" s="166"/>
      <c r="KH61" s="167"/>
      <c r="KI61" s="166"/>
      <c r="KJ61" s="162"/>
      <c r="KK61" s="84"/>
      <c r="KL61" s="148"/>
      <c r="KM61" s="146"/>
      <c r="KN61" s="146"/>
      <c r="KO61" s="146"/>
      <c r="KP61" s="146"/>
      <c r="KQ61" s="146"/>
      <c r="KR61" s="165"/>
      <c r="KS61" s="166"/>
      <c r="KT61" s="165"/>
      <c r="KU61" s="166"/>
      <c r="KV61" s="167"/>
      <c r="KW61" s="166"/>
      <c r="KX61" s="96"/>
      <c r="KY61" s="232"/>
      <c r="KZ61" s="232"/>
      <c r="LA61" s="121"/>
      <c r="LB61" s="122"/>
      <c r="LC61" s="122"/>
      <c r="LD61" s="122"/>
      <c r="LE61" s="122"/>
      <c r="LF61" s="158"/>
      <c r="LG61" s="287"/>
      <c r="LH61" s="287"/>
      <c r="LI61" s="65"/>
      <c r="LJ61" s="42"/>
      <c r="LK61" s="42"/>
      <c r="LL61" s="42"/>
      <c r="LM61" s="65"/>
      <c r="LN61" s="65"/>
      <c r="LO61" s="65"/>
      <c r="LQ61" s="74"/>
      <c r="LR61" s="6"/>
      <c r="LS61" s="31"/>
      <c r="LT61" s="15"/>
      <c r="LU61" s="320"/>
      <c r="LV61" s="97"/>
      <c r="LW61" s="320"/>
      <c r="LX61" s="320"/>
      <c r="LY61" s="320"/>
      <c r="LZ61" s="320"/>
      <c r="MA61" s="320"/>
      <c r="MB61" s="325"/>
      <c r="MC61" s="31"/>
      <c r="MD61" s="155"/>
      <c r="ME61" s="156"/>
      <c r="MF61" s="31"/>
      <c r="MG61" s="155"/>
      <c r="MH61" s="156"/>
      <c r="MI61" s="31"/>
      <c r="MJ61" s="152"/>
      <c r="MK61" s="61"/>
      <c r="ML61" s="159"/>
      <c r="MM61" s="159"/>
      <c r="MN61" s="159"/>
      <c r="MO61" s="159"/>
      <c r="MP61" s="159"/>
      <c r="MQ61" s="324"/>
      <c r="MR61" s="324"/>
      <c r="MS61" s="159"/>
      <c r="MT61" s="126"/>
      <c r="MU61" s="130"/>
      <c r="MV61" s="298"/>
      <c r="MW61" s="299"/>
      <c r="MX61" s="130"/>
      <c r="MY61" s="137"/>
      <c r="MZ61" s="238"/>
      <c r="NA61" s="164"/>
      <c r="NB61" s="164"/>
      <c r="NC61" s="164"/>
      <c r="ND61" s="164"/>
      <c r="NE61" s="164"/>
      <c r="NF61" s="238"/>
      <c r="NG61" s="238"/>
      <c r="NH61" s="238"/>
      <c r="NI61" s="238"/>
      <c r="NJ61" s="238"/>
      <c r="NK61" s="238"/>
      <c r="NL61" s="162"/>
      <c r="NM61" s="84"/>
      <c r="NN61" s="148"/>
      <c r="NO61" s="146"/>
      <c r="NP61" s="146"/>
      <c r="NQ61" s="146"/>
      <c r="NR61" s="146"/>
      <c r="NS61" s="146"/>
      <c r="NT61" s="165"/>
      <c r="NU61" s="166"/>
      <c r="NV61" s="165"/>
      <c r="NW61" s="166"/>
      <c r="NX61" s="167"/>
      <c r="NY61" s="166"/>
    </row>
    <row r="62" spans="1:389" ht="23.25" customHeight="1" x14ac:dyDescent="0.25">
      <c r="A62" s="16"/>
      <c r="B62" s="32"/>
      <c r="C62" s="32"/>
      <c r="D62" s="15"/>
      <c r="E62" s="158"/>
      <c r="F62" s="158"/>
      <c r="G62" s="86"/>
      <c r="H62" s="81"/>
      <c r="I62" s="81"/>
      <c r="J62" s="81"/>
      <c r="K62" s="81"/>
      <c r="L62" s="81"/>
      <c r="M62" s="81"/>
      <c r="N62" s="17"/>
      <c r="O62" s="17"/>
      <c r="P62" s="17"/>
      <c r="Q62" s="19"/>
      <c r="R62" s="17"/>
      <c r="S62" s="18"/>
      <c r="T62" s="19"/>
      <c r="U62" s="17"/>
      <c r="V62" s="18"/>
      <c r="W62" s="19"/>
      <c r="X62" s="17"/>
      <c r="AL62" s="148"/>
      <c r="AM62" s="146"/>
      <c r="AN62" s="146"/>
      <c r="AO62" s="146"/>
      <c r="AP62" s="146"/>
      <c r="AQ62" s="146"/>
      <c r="AR62" s="165"/>
      <c r="AS62" s="166"/>
      <c r="AT62" s="165"/>
      <c r="AU62" s="166"/>
      <c r="AV62" s="167"/>
      <c r="AW62" s="166"/>
      <c r="AX62" s="162"/>
      <c r="AY62" s="84"/>
      <c r="AZ62" s="148"/>
      <c r="BA62" s="146"/>
      <c r="BB62" s="146"/>
      <c r="BC62" s="146"/>
      <c r="BD62" s="146"/>
      <c r="BE62" s="146"/>
      <c r="BF62" s="165"/>
      <c r="BG62" s="166"/>
      <c r="BH62" s="165"/>
      <c r="BI62" s="166"/>
      <c r="BJ62" s="167"/>
      <c r="BK62" s="166"/>
      <c r="BM62" s="232"/>
      <c r="BN62" s="101"/>
      <c r="BO62" s="326"/>
      <c r="BP62" s="327"/>
      <c r="BQ62" s="327"/>
      <c r="BR62" s="327"/>
      <c r="BS62" s="327"/>
      <c r="BT62" s="158"/>
      <c r="BU62" s="287"/>
      <c r="BV62" s="287"/>
      <c r="BW62" s="65"/>
      <c r="BX62" s="65"/>
      <c r="BY62" s="65"/>
      <c r="BZ62" s="65"/>
      <c r="CA62" s="65"/>
      <c r="CB62" s="65"/>
      <c r="CC62" s="70"/>
      <c r="CE62" s="16"/>
      <c r="CF62" s="32"/>
      <c r="CG62" s="32"/>
      <c r="CH62" s="15"/>
      <c r="CI62" s="158"/>
      <c r="CJ62" s="158"/>
      <c r="CK62" s="86"/>
      <c r="CL62" s="81"/>
      <c r="CM62" s="81"/>
      <c r="CN62" s="81"/>
      <c r="CO62" s="81"/>
      <c r="CP62" s="81"/>
      <c r="CQ62" s="81"/>
      <c r="CR62" s="17"/>
      <c r="CS62" s="17"/>
      <c r="CT62" s="17"/>
      <c r="CU62" s="19"/>
      <c r="CV62" s="17"/>
      <c r="CW62" s="18"/>
      <c r="CX62" s="19"/>
      <c r="CY62" s="17"/>
      <c r="CZ62" s="18"/>
      <c r="DA62" s="19"/>
      <c r="DB62" s="17"/>
      <c r="DP62" s="148"/>
      <c r="DQ62" s="146"/>
      <c r="DR62" s="146"/>
      <c r="DS62" s="146"/>
      <c r="DT62" s="146"/>
      <c r="DU62" s="146"/>
      <c r="DV62" s="165"/>
      <c r="DW62" s="166"/>
      <c r="DX62" s="165"/>
      <c r="DY62" s="166"/>
      <c r="DZ62" s="167"/>
      <c r="EA62" s="166"/>
      <c r="EB62" s="162"/>
      <c r="EC62" s="84"/>
      <c r="ED62" s="148"/>
      <c r="EE62" s="146"/>
      <c r="EF62" s="146"/>
      <c r="EG62" s="146"/>
      <c r="EH62" s="146"/>
      <c r="EI62" s="146"/>
      <c r="EJ62" s="165"/>
      <c r="EK62" s="166"/>
      <c r="EL62" s="165"/>
      <c r="EM62" s="166"/>
      <c r="EN62" s="167"/>
      <c r="EO62" s="166"/>
      <c r="EP62" s="319"/>
      <c r="EQ62" s="232"/>
      <c r="ER62" s="101"/>
      <c r="ES62" s="326"/>
      <c r="ET62" s="327"/>
      <c r="EU62" s="327"/>
      <c r="EV62" s="327"/>
      <c r="EW62" s="327"/>
      <c r="EX62" s="158"/>
      <c r="EY62" s="287"/>
      <c r="EZ62" s="287"/>
      <c r="FA62" s="65"/>
      <c r="FB62" s="65"/>
      <c r="FC62" s="65"/>
      <c r="FD62" s="65"/>
      <c r="FE62" s="65"/>
      <c r="FF62" s="65"/>
      <c r="FG62" s="70"/>
      <c r="FI62" s="16"/>
      <c r="FJ62" s="32"/>
      <c r="FK62" s="32"/>
      <c r="FL62" s="15"/>
      <c r="FM62" s="158"/>
      <c r="FN62" s="158"/>
      <c r="FO62" s="86"/>
      <c r="FP62" s="81"/>
      <c r="FQ62" s="81"/>
      <c r="FR62" s="81"/>
      <c r="FS62" s="81"/>
      <c r="FT62" s="81"/>
      <c r="FU62" s="81"/>
      <c r="FV62" s="17"/>
      <c r="FW62" s="17"/>
      <c r="FX62" s="17"/>
      <c r="FY62" s="19"/>
      <c r="FZ62" s="17"/>
      <c r="GA62" s="18"/>
      <c r="GB62" s="19"/>
      <c r="GC62" s="17"/>
      <c r="GD62" s="18"/>
      <c r="GE62" s="19"/>
      <c r="GF62" s="17"/>
      <c r="GT62" s="148"/>
      <c r="GU62" s="146"/>
      <c r="GV62" s="146"/>
      <c r="GW62" s="146"/>
      <c r="GX62" s="146"/>
      <c r="GY62" s="146"/>
      <c r="GZ62" s="165"/>
      <c r="HA62" s="166"/>
      <c r="HB62" s="165"/>
      <c r="HC62" s="166"/>
      <c r="HD62" s="167"/>
      <c r="HE62" s="166"/>
      <c r="HF62" s="162"/>
      <c r="HG62" s="84"/>
      <c r="HH62" s="148"/>
      <c r="HI62" s="146"/>
      <c r="HJ62" s="146"/>
      <c r="HK62" s="146"/>
      <c r="HL62" s="146"/>
      <c r="HM62" s="146"/>
      <c r="HN62" s="165"/>
      <c r="HO62" s="166"/>
      <c r="HP62" s="165"/>
      <c r="HQ62" s="166"/>
      <c r="HR62" s="167"/>
      <c r="HS62" s="166"/>
      <c r="HT62" s="319"/>
      <c r="HU62" s="232"/>
      <c r="HV62" s="101"/>
      <c r="HW62" s="326"/>
      <c r="HX62" s="327"/>
      <c r="HY62" s="327"/>
      <c r="HZ62" s="327"/>
      <c r="IA62" s="327"/>
      <c r="IB62" s="158"/>
      <c r="IC62" s="287"/>
      <c r="ID62" s="287"/>
      <c r="IE62" s="65"/>
      <c r="IF62" s="65"/>
      <c r="IG62" s="65"/>
      <c r="IH62" s="65"/>
      <c r="II62" s="65"/>
      <c r="IJ62" s="65"/>
      <c r="IK62" s="70"/>
      <c r="IM62" s="16"/>
      <c r="IN62" s="32"/>
      <c r="IO62" s="32"/>
      <c r="IP62" s="15"/>
      <c r="IQ62" s="158"/>
      <c r="IR62" s="158"/>
      <c r="IS62" s="86"/>
      <c r="IT62" s="81"/>
      <c r="IU62" s="81"/>
      <c r="IV62" s="81"/>
      <c r="IW62" s="81"/>
      <c r="IX62" s="81"/>
      <c r="IY62" s="81"/>
      <c r="JA62" s="36"/>
      <c r="JB62" s="10"/>
      <c r="JC62" s="23"/>
      <c r="JD62" s="23"/>
      <c r="JE62" s="10"/>
      <c r="JF62" s="23"/>
      <c r="JG62" s="23"/>
      <c r="JI62" s="36"/>
      <c r="JJ62" s="10"/>
      <c r="JK62" s="23"/>
      <c r="JX62" s="148"/>
      <c r="JY62" s="146"/>
      <c r="JZ62" s="146"/>
      <c r="KA62" s="146"/>
      <c r="KB62" s="146"/>
      <c r="KC62" s="146"/>
      <c r="KD62" s="165"/>
      <c r="KE62" s="166"/>
      <c r="KF62" s="165"/>
      <c r="KG62" s="166"/>
      <c r="KH62" s="167"/>
      <c r="KI62" s="166"/>
      <c r="KJ62" s="162"/>
      <c r="KK62" s="84"/>
      <c r="KL62" s="148"/>
      <c r="KM62" s="146"/>
      <c r="KN62" s="146"/>
      <c r="KO62" s="146"/>
      <c r="KP62" s="146"/>
      <c r="KQ62" s="146"/>
      <c r="KR62" s="165"/>
      <c r="KS62" s="166"/>
      <c r="KT62" s="165"/>
      <c r="KU62" s="166"/>
      <c r="KV62" s="167"/>
      <c r="KW62" s="166"/>
      <c r="KX62" s="96"/>
      <c r="KY62" s="232"/>
      <c r="KZ62" s="101"/>
      <c r="LA62" s="326"/>
      <c r="LB62" s="327"/>
      <c r="LC62" s="327"/>
      <c r="LD62" s="327"/>
      <c r="LE62" s="327"/>
      <c r="LF62" s="158"/>
      <c r="LG62" s="287"/>
      <c r="LH62" s="287"/>
      <c r="LI62" s="65"/>
      <c r="LJ62" s="65"/>
      <c r="LK62" s="65"/>
      <c r="LL62" s="65"/>
      <c r="LM62" s="65"/>
      <c r="LN62" s="65"/>
      <c r="LO62" s="65"/>
      <c r="LQ62" s="16"/>
      <c r="LR62" s="7"/>
      <c r="LS62" s="32"/>
      <c r="LT62" s="15"/>
      <c r="LU62" s="320"/>
      <c r="LV62" s="97"/>
      <c r="LW62" s="320"/>
      <c r="LX62" s="320"/>
      <c r="LY62" s="320"/>
      <c r="LZ62" s="320"/>
      <c r="MA62" s="320"/>
      <c r="MB62" s="17"/>
      <c r="MC62" s="17"/>
      <c r="MD62" s="19"/>
      <c r="ME62" s="17"/>
      <c r="MF62" s="18"/>
      <c r="MG62" s="19"/>
      <c r="MH62" s="17"/>
      <c r="MI62" s="18"/>
      <c r="MJ62" s="106"/>
      <c r="MK62" s="320"/>
      <c r="ML62" s="159"/>
      <c r="MM62" s="159"/>
      <c r="MN62" s="159"/>
      <c r="MO62" s="159"/>
      <c r="MP62" s="159"/>
      <c r="MQ62" s="324"/>
      <c r="MR62" s="324"/>
      <c r="MS62" s="159"/>
      <c r="MT62" s="126"/>
      <c r="MU62" s="130"/>
      <c r="MV62" s="298"/>
      <c r="MW62" s="299"/>
      <c r="MX62" s="130"/>
      <c r="MY62" s="137"/>
      <c r="MZ62" s="148"/>
      <c r="NA62" s="146"/>
      <c r="NB62" s="146"/>
      <c r="NC62" s="146"/>
      <c r="ND62" s="146"/>
      <c r="NE62" s="146"/>
      <c r="NF62" s="165"/>
      <c r="NG62" s="166"/>
      <c r="NH62" s="165"/>
      <c r="NI62" s="166"/>
      <c r="NJ62" s="167"/>
      <c r="NK62" s="166"/>
      <c r="NL62" s="162"/>
      <c r="NM62" s="84"/>
      <c r="NN62" s="148"/>
      <c r="NO62" s="146"/>
      <c r="NP62" s="146"/>
      <c r="NQ62" s="146"/>
      <c r="NR62" s="146"/>
      <c r="NS62" s="146"/>
      <c r="NT62" s="165"/>
      <c r="NU62" s="166"/>
      <c r="NV62" s="165"/>
      <c r="NW62" s="166"/>
      <c r="NX62" s="167"/>
      <c r="NY62" s="166"/>
    </row>
    <row r="63" spans="1:389" ht="23.25" customHeight="1" x14ac:dyDescent="0.25">
      <c r="A63" s="96"/>
      <c r="B63" s="96"/>
      <c r="C63" s="96"/>
      <c r="G63" s="96"/>
      <c r="AL63" s="96"/>
      <c r="AM63" s="96"/>
      <c r="AN63" s="96"/>
      <c r="AO63" s="96"/>
      <c r="AP63" s="96"/>
      <c r="AQ63" s="96"/>
      <c r="AR63" s="96"/>
      <c r="AS63" s="96"/>
      <c r="AT63" s="96"/>
      <c r="AU63" s="329"/>
      <c r="AV63" s="329"/>
      <c r="AW63" s="96"/>
      <c r="AX63" s="319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329"/>
      <c r="BJ63" s="329"/>
      <c r="BK63" s="329"/>
      <c r="CE63" s="96"/>
      <c r="CF63" s="96"/>
      <c r="CG63" s="96"/>
      <c r="CK63" s="96"/>
      <c r="DP63" s="96"/>
      <c r="DQ63" s="96"/>
      <c r="DR63" s="96"/>
      <c r="DS63" s="96"/>
      <c r="DT63" s="96"/>
      <c r="DU63" s="96"/>
      <c r="DV63" s="96"/>
      <c r="DW63" s="96"/>
      <c r="DX63" s="96"/>
      <c r="DY63" s="329"/>
      <c r="DZ63" s="329"/>
      <c r="EA63" s="96"/>
      <c r="EB63" s="319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329"/>
      <c r="EN63" s="329"/>
      <c r="EO63" s="329"/>
      <c r="EP63" s="319"/>
      <c r="FI63" s="96"/>
      <c r="FJ63" s="96"/>
      <c r="FK63" s="96"/>
      <c r="FO63" s="96"/>
      <c r="GT63" s="96"/>
      <c r="GU63" s="96"/>
      <c r="GV63" s="96"/>
      <c r="GW63" s="96"/>
      <c r="GX63" s="96"/>
      <c r="GY63" s="96"/>
      <c r="GZ63" s="96"/>
      <c r="HA63" s="96"/>
      <c r="HB63" s="96"/>
      <c r="HC63" s="329"/>
      <c r="HD63" s="329"/>
      <c r="HE63" s="96"/>
      <c r="HF63" s="319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329"/>
      <c r="HR63" s="329"/>
      <c r="HS63" s="329"/>
      <c r="IM63" s="96"/>
      <c r="IN63" s="96"/>
      <c r="IO63" s="96"/>
      <c r="IS63" s="96"/>
      <c r="IZ63" s="83"/>
      <c r="JA63" s="17"/>
      <c r="JB63" s="71"/>
      <c r="JC63" s="17"/>
      <c r="JD63" s="17"/>
      <c r="JE63" s="71"/>
      <c r="JF63" s="17"/>
      <c r="JG63" s="17"/>
      <c r="JH63" s="83"/>
      <c r="JI63" s="17"/>
      <c r="JJ63" s="71"/>
      <c r="JK63" s="17"/>
      <c r="JX63" s="96"/>
      <c r="JY63" s="96"/>
      <c r="JZ63" s="96"/>
      <c r="KA63" s="96"/>
      <c r="KB63" s="96"/>
      <c r="KC63" s="96"/>
      <c r="KD63" s="96"/>
      <c r="KE63" s="96"/>
      <c r="KF63" s="96"/>
      <c r="KG63" s="329"/>
      <c r="KH63" s="329"/>
      <c r="KI63" s="96"/>
      <c r="KJ63" s="319"/>
      <c r="KK63" s="96"/>
      <c r="KL63" s="96"/>
      <c r="KM63" s="96"/>
      <c r="KN63" s="96"/>
      <c r="KO63" s="96"/>
      <c r="KP63" s="96"/>
      <c r="KQ63" s="96"/>
      <c r="KR63" s="96"/>
      <c r="KS63" s="96"/>
      <c r="KT63" s="96"/>
      <c r="KU63" s="329"/>
      <c r="KV63" s="329"/>
      <c r="KW63" s="329"/>
    </row>
    <row r="64" spans="1:389" ht="23.25" customHeight="1" x14ac:dyDescent="0.25">
      <c r="A64" s="96"/>
      <c r="B64" s="96"/>
      <c r="C64" s="96"/>
      <c r="G64" s="96"/>
      <c r="CE64" s="96"/>
      <c r="CF64" s="96"/>
      <c r="CG64" s="96"/>
      <c r="CK64" s="96"/>
      <c r="EP64" s="319"/>
      <c r="FI64" s="96"/>
      <c r="FJ64" s="96"/>
      <c r="FK64" s="96"/>
      <c r="FO64" s="96"/>
      <c r="IM64" s="96"/>
      <c r="IN64" s="96"/>
      <c r="IO64" s="96"/>
      <c r="IS64" s="96"/>
      <c r="IZ64" s="83"/>
      <c r="JA64" s="17"/>
      <c r="JB64" s="71"/>
      <c r="JC64" s="17"/>
      <c r="JD64" s="17"/>
      <c r="JE64" s="71"/>
      <c r="JF64" s="17"/>
      <c r="JG64" s="17"/>
      <c r="JH64" s="83"/>
      <c r="JI64" s="17"/>
      <c r="JJ64" s="71"/>
      <c r="JK64" s="17"/>
    </row>
    <row r="65" spans="1:271" ht="23.25" customHeight="1" x14ac:dyDescent="0.25">
      <c r="A65" s="96"/>
      <c r="B65" s="96"/>
      <c r="C65" s="96"/>
      <c r="G65" s="96"/>
      <c r="CE65" s="96"/>
      <c r="CF65" s="96"/>
      <c r="CG65" s="96"/>
      <c r="CK65" s="96"/>
      <c r="FI65" s="96"/>
      <c r="FJ65" s="96"/>
      <c r="FK65" s="96"/>
      <c r="FO65" s="96"/>
      <c r="IM65" s="96"/>
      <c r="IN65" s="96"/>
      <c r="IO65" s="96"/>
      <c r="IS65" s="96"/>
      <c r="JA65" s="36"/>
      <c r="JB65" s="10"/>
      <c r="JC65" s="23"/>
      <c r="JD65" s="23"/>
      <c r="JE65" s="10"/>
      <c r="JF65" s="23"/>
      <c r="JG65" s="23"/>
      <c r="JI65" s="36"/>
      <c r="JJ65" s="10"/>
      <c r="JK65" s="23"/>
    </row>
    <row r="66" spans="1:271" ht="23.25" customHeight="1" x14ac:dyDescent="0.25">
      <c r="IZ66" s="83"/>
      <c r="JA66" s="17"/>
      <c r="JB66" s="71"/>
      <c r="JC66" s="17"/>
      <c r="JD66" s="17"/>
      <c r="JE66" s="71"/>
      <c r="JF66" s="17"/>
      <c r="JG66" s="17"/>
      <c r="JH66" s="83"/>
      <c r="JI66" s="17"/>
      <c r="JJ66" s="71"/>
      <c r="JK66" s="17"/>
    </row>
    <row r="67" spans="1:271" ht="23.25" customHeight="1" x14ac:dyDescent="0.25">
      <c r="IZ67" s="83"/>
      <c r="JA67" s="17"/>
      <c r="JB67" s="71"/>
      <c r="JC67" s="17"/>
      <c r="JD67" s="17"/>
      <c r="JE67" s="71"/>
      <c r="JF67" s="17"/>
      <c r="JG67" s="17"/>
      <c r="JH67" s="83"/>
      <c r="JI67" s="17"/>
      <c r="JJ67" s="71"/>
      <c r="JK67" s="17"/>
    </row>
    <row r="68" spans="1:271" ht="23.25" customHeight="1" x14ac:dyDescent="0.25">
      <c r="JA68" s="36"/>
      <c r="JB68" s="10"/>
      <c r="JC68" s="23"/>
      <c r="JD68" s="23"/>
      <c r="JE68" s="10"/>
      <c r="JF68" s="23"/>
      <c r="JG68" s="23"/>
      <c r="JI68" s="36"/>
      <c r="JJ68" s="10"/>
      <c r="JK68" s="23"/>
    </row>
    <row r="69" spans="1:271" ht="23.25" customHeight="1" x14ac:dyDescent="0.25">
      <c r="IZ69" s="83"/>
      <c r="JA69" s="17"/>
      <c r="JB69" s="71"/>
      <c r="JC69" s="17"/>
      <c r="JD69" s="17"/>
      <c r="JE69" s="71"/>
      <c r="JF69" s="17"/>
      <c r="JG69" s="17"/>
      <c r="JH69" s="83"/>
      <c r="JI69" s="17"/>
      <c r="JJ69" s="71"/>
      <c r="JK69" s="17"/>
    </row>
    <row r="70" spans="1:271" ht="23.25" customHeight="1" x14ac:dyDescent="0.25">
      <c r="IZ70" s="83"/>
      <c r="JA70" s="17"/>
      <c r="JB70" s="71"/>
      <c r="JC70" s="17"/>
      <c r="JD70" s="17"/>
      <c r="JE70" s="71"/>
      <c r="JF70" s="17"/>
      <c r="JG70" s="17"/>
      <c r="JH70" s="83"/>
      <c r="JI70" s="17"/>
      <c r="JJ70" s="71"/>
      <c r="JK70" s="17"/>
    </row>
    <row r="71" spans="1:271" ht="23.25" customHeight="1" x14ac:dyDescent="0.25">
      <c r="JA71" s="36"/>
      <c r="JB71" s="10"/>
      <c r="JC71" s="23"/>
      <c r="JD71" s="23"/>
      <c r="JE71" s="10"/>
      <c r="JF71" s="23"/>
      <c r="JG71" s="23"/>
      <c r="JI71" s="36"/>
      <c r="JJ71" s="10"/>
      <c r="JK71" s="23"/>
    </row>
    <row r="72" spans="1:271" ht="23.25" customHeight="1" x14ac:dyDescent="0.25">
      <c r="IZ72" s="83"/>
      <c r="JA72" s="17"/>
      <c r="JB72" s="71"/>
      <c r="JC72" s="17"/>
      <c r="JD72" s="17"/>
      <c r="JE72" s="71"/>
      <c r="JF72" s="17"/>
      <c r="JG72" s="17"/>
      <c r="JH72" s="83"/>
      <c r="JI72" s="17"/>
      <c r="JJ72" s="71"/>
      <c r="JK72" s="17"/>
    </row>
    <row r="73" spans="1:271" ht="23.25" customHeight="1" x14ac:dyDescent="0.25">
      <c r="IZ73" s="83"/>
      <c r="JA73" s="17"/>
      <c r="JB73" s="71"/>
      <c r="JC73" s="17"/>
      <c r="JD73" s="17"/>
      <c r="JE73" s="71"/>
      <c r="JF73" s="17"/>
      <c r="JG73" s="17"/>
      <c r="JH73" s="83"/>
      <c r="JI73" s="17"/>
      <c r="JJ73" s="71"/>
      <c r="JK73" s="17"/>
    </row>
    <row r="74" spans="1:271" ht="23.25" customHeight="1" x14ac:dyDescent="0.25">
      <c r="JA74" s="36"/>
      <c r="JB74" s="10"/>
      <c r="JC74" s="23"/>
      <c r="JD74" s="23"/>
      <c r="JE74" s="10"/>
      <c r="JF74" s="23"/>
      <c r="JG74" s="23"/>
      <c r="JI74" s="36"/>
      <c r="JJ74" s="10"/>
      <c r="JK74" s="23"/>
    </row>
    <row r="75" spans="1:271" ht="23.25" customHeight="1" x14ac:dyDescent="0.25">
      <c r="IZ75" s="83"/>
      <c r="JA75" s="17"/>
      <c r="JB75" s="71"/>
      <c r="JC75" s="17"/>
      <c r="JD75" s="17"/>
      <c r="JE75" s="71"/>
      <c r="JF75" s="17"/>
      <c r="JG75" s="17"/>
      <c r="JH75" s="83"/>
      <c r="JI75" s="17"/>
      <c r="JJ75" s="71"/>
      <c r="JK75" s="17"/>
    </row>
    <row r="76" spans="1:271" ht="23.25" customHeight="1" x14ac:dyDescent="0.25">
      <c r="IZ76" s="83"/>
      <c r="JA76" s="17"/>
      <c r="JB76" s="71"/>
      <c r="JC76" s="17"/>
      <c r="JD76" s="17"/>
      <c r="JE76" s="71"/>
      <c r="JF76" s="17"/>
      <c r="JG76" s="17"/>
      <c r="JH76" s="83"/>
      <c r="JI76" s="17"/>
      <c r="JJ76" s="71"/>
      <c r="JK76" s="17"/>
    </row>
    <row r="77" spans="1:271" ht="23.25" customHeight="1" x14ac:dyDescent="0.25">
      <c r="JA77" s="36"/>
      <c r="JB77" s="10"/>
      <c r="JC77" s="23"/>
      <c r="JD77" s="23"/>
      <c r="JE77" s="10"/>
      <c r="JF77" s="23"/>
      <c r="JG77" s="23"/>
      <c r="JI77" s="36"/>
      <c r="JJ77" s="10"/>
      <c r="JK77" s="23"/>
    </row>
    <row r="78" spans="1:271" ht="23.25" customHeight="1" x14ac:dyDescent="0.25">
      <c r="IZ78" s="83"/>
      <c r="JA78" s="17"/>
      <c r="JB78" s="71"/>
      <c r="JC78" s="17"/>
      <c r="JD78" s="17"/>
      <c r="JE78" s="71"/>
      <c r="JF78" s="17"/>
      <c r="JG78" s="17"/>
      <c r="JH78" s="83"/>
      <c r="JI78" s="17"/>
      <c r="JJ78" s="71"/>
      <c r="JK78" s="17"/>
    </row>
    <row r="79" spans="1:271" ht="23.25" customHeight="1" x14ac:dyDescent="0.25">
      <c r="IZ79" s="83"/>
      <c r="JA79" s="17"/>
      <c r="JB79" s="71"/>
      <c r="JC79" s="17"/>
      <c r="JD79" s="17"/>
      <c r="JE79" s="71"/>
      <c r="JF79" s="17"/>
      <c r="JG79" s="17"/>
      <c r="JH79" s="83"/>
      <c r="JI79" s="17"/>
      <c r="JJ79" s="71"/>
      <c r="JK79" s="17"/>
    </row>
    <row r="80" spans="1:271" ht="23.25" customHeight="1" x14ac:dyDescent="0.25">
      <c r="JA80" s="36"/>
      <c r="JB80" s="10"/>
      <c r="JC80" s="23"/>
      <c r="JD80" s="23"/>
      <c r="JE80" s="10"/>
      <c r="JF80" s="23"/>
      <c r="JG80" s="23"/>
      <c r="JI80" s="36"/>
      <c r="JJ80" s="10"/>
      <c r="JK80" s="23"/>
    </row>
    <row r="81" spans="260:271" ht="23.25" customHeight="1" x14ac:dyDescent="0.25">
      <c r="IZ81" s="83"/>
      <c r="JA81" s="17"/>
      <c r="JB81" s="71"/>
      <c r="JC81" s="17"/>
      <c r="JD81" s="17"/>
      <c r="JE81" s="71"/>
      <c r="JF81" s="17"/>
      <c r="JG81" s="17"/>
      <c r="JH81" s="83"/>
      <c r="JI81" s="17"/>
      <c r="JJ81" s="71"/>
      <c r="JK81" s="17"/>
    </row>
    <row r="82" spans="260:271" ht="23.25" customHeight="1" x14ac:dyDescent="0.25">
      <c r="IZ82" s="83"/>
      <c r="JA82" s="17"/>
      <c r="JB82" s="71"/>
      <c r="JC82" s="17"/>
      <c r="JD82" s="17"/>
      <c r="JE82" s="71"/>
      <c r="JF82" s="17"/>
      <c r="JG82" s="17"/>
      <c r="JH82" s="83"/>
      <c r="JI82" s="17"/>
      <c r="JJ82" s="71"/>
      <c r="JK82" s="17"/>
    </row>
    <row r="83" spans="260:271" ht="23.25" customHeight="1" x14ac:dyDescent="0.25">
      <c r="JA83" s="36"/>
      <c r="JB83" s="10"/>
      <c r="JC83" s="23"/>
      <c r="JD83" s="23"/>
      <c r="JE83" s="10"/>
      <c r="JF83" s="23"/>
      <c r="JG83" s="23"/>
      <c r="JI83" s="36"/>
      <c r="JJ83" s="10"/>
      <c r="JK83" s="23"/>
    </row>
    <row r="84" spans="260:271" ht="23.25" customHeight="1" x14ac:dyDescent="0.25">
      <c r="IZ84" s="83"/>
      <c r="JA84" s="17"/>
      <c r="JB84" s="71"/>
      <c r="JC84" s="17"/>
      <c r="JD84" s="17"/>
      <c r="JE84" s="71"/>
      <c r="JF84" s="17"/>
      <c r="JG84" s="17"/>
      <c r="JH84" s="83"/>
      <c r="JI84" s="17"/>
      <c r="JJ84" s="71"/>
      <c r="JK84" s="17"/>
    </row>
    <row r="85" spans="260:271" ht="23.25" customHeight="1" x14ac:dyDescent="0.25">
      <c r="IZ85" s="83"/>
      <c r="JA85" s="17"/>
      <c r="JB85" s="71"/>
      <c r="JC85" s="17"/>
      <c r="JD85" s="17"/>
      <c r="JE85" s="71"/>
      <c r="JF85" s="17"/>
      <c r="JG85" s="17"/>
      <c r="JH85" s="83"/>
      <c r="JI85" s="17"/>
      <c r="JJ85" s="71"/>
      <c r="JK85" s="17"/>
    </row>
    <row r="86" spans="260:271" ht="23.25" customHeight="1" x14ac:dyDescent="0.25">
      <c r="JA86" s="36"/>
      <c r="JB86" s="10"/>
      <c r="JC86" s="23"/>
      <c r="JD86" s="23"/>
      <c r="JE86" s="10"/>
      <c r="JF86" s="23"/>
      <c r="JG86" s="23"/>
      <c r="JI86" s="36"/>
      <c r="JJ86" s="10"/>
      <c r="JK86" s="23"/>
    </row>
    <row r="87" spans="260:271" ht="23.25" customHeight="1" x14ac:dyDescent="0.25">
      <c r="IZ87" s="83"/>
      <c r="JA87" s="17"/>
      <c r="JB87" s="71"/>
      <c r="JC87" s="17"/>
      <c r="JD87" s="17"/>
      <c r="JE87" s="71"/>
      <c r="JF87" s="17"/>
      <c r="JG87" s="17"/>
      <c r="JH87" s="83"/>
      <c r="JI87" s="17"/>
      <c r="JJ87" s="71"/>
      <c r="JK87" s="17"/>
    </row>
    <row r="88" spans="260:271" ht="23.25" customHeight="1" x14ac:dyDescent="0.25">
      <c r="IZ88" s="83"/>
      <c r="JA88" s="17"/>
      <c r="JB88" s="71"/>
      <c r="JC88" s="17"/>
      <c r="JD88" s="17"/>
      <c r="JE88" s="71"/>
      <c r="JF88" s="17"/>
      <c r="JG88" s="17"/>
      <c r="JH88" s="83"/>
      <c r="JI88" s="17"/>
      <c r="JJ88" s="71"/>
      <c r="JK88" s="17"/>
    </row>
    <row r="89" spans="260:271" ht="23.25" customHeight="1" x14ac:dyDescent="0.25">
      <c r="JA89" s="36"/>
      <c r="JB89" s="10"/>
      <c r="JC89" s="23"/>
      <c r="JD89" s="23"/>
      <c r="JE89" s="10"/>
      <c r="JF89" s="23"/>
      <c r="JG89" s="23"/>
      <c r="JI89" s="36"/>
      <c r="JJ89" s="10"/>
      <c r="JK89" s="23"/>
    </row>
    <row r="90" spans="260:271" ht="23.25" customHeight="1" x14ac:dyDescent="0.25">
      <c r="IZ90" s="83"/>
      <c r="JA90" s="17"/>
      <c r="JB90" s="71"/>
      <c r="JC90" s="17"/>
      <c r="JD90" s="17"/>
      <c r="JE90" s="71"/>
      <c r="JF90" s="17"/>
      <c r="JG90" s="17"/>
      <c r="JH90" s="83"/>
      <c r="JI90" s="17"/>
      <c r="JJ90" s="71"/>
      <c r="JK90" s="17"/>
    </row>
    <row r="91" spans="260:271" ht="23.25" customHeight="1" x14ac:dyDescent="0.25">
      <c r="IZ91" s="83"/>
      <c r="JA91" s="17"/>
      <c r="JB91" s="71"/>
      <c r="JC91" s="17"/>
      <c r="JD91" s="17"/>
      <c r="JE91" s="71"/>
      <c r="JF91" s="17"/>
      <c r="JG91" s="17"/>
      <c r="JH91" s="83"/>
      <c r="JI91" s="17"/>
      <c r="JJ91" s="71"/>
      <c r="JK91" s="17"/>
    </row>
    <row r="92" spans="260:271" ht="23.25" customHeight="1" x14ac:dyDescent="0.25">
      <c r="JA92" s="36"/>
      <c r="JB92" s="10"/>
      <c r="JC92" s="23"/>
      <c r="JD92" s="23"/>
      <c r="JE92" s="10"/>
      <c r="JF92" s="23"/>
      <c r="JG92" s="23"/>
      <c r="JI92" s="36"/>
      <c r="JJ92" s="10"/>
      <c r="JK92" s="23"/>
    </row>
    <row r="93" spans="260:271" ht="23.25" customHeight="1" x14ac:dyDescent="0.25">
      <c r="IZ93" s="83"/>
      <c r="JA93" s="17"/>
      <c r="JB93" s="71"/>
      <c r="JC93" s="17"/>
      <c r="JD93" s="17"/>
      <c r="JE93" s="71"/>
      <c r="JF93" s="17"/>
      <c r="JG93" s="17"/>
      <c r="JH93" s="83"/>
      <c r="JI93" s="17"/>
      <c r="JJ93" s="71"/>
      <c r="JK93" s="17"/>
    </row>
    <row r="94" spans="260:271" ht="23.25" customHeight="1" x14ac:dyDescent="0.25">
      <c r="IZ94" s="83"/>
      <c r="JA94" s="17"/>
      <c r="JB94" s="71"/>
      <c r="JC94" s="17"/>
      <c r="JD94" s="17"/>
      <c r="JE94" s="71"/>
      <c r="JF94" s="17"/>
      <c r="JG94" s="17"/>
      <c r="JH94" s="83"/>
      <c r="JI94" s="17"/>
      <c r="JJ94" s="71"/>
      <c r="JK94" s="17"/>
    </row>
    <row r="95" spans="260:271" ht="23.25" customHeight="1" x14ac:dyDescent="0.25">
      <c r="JA95" s="36"/>
      <c r="JB95" s="10"/>
      <c r="JC95" s="23"/>
      <c r="JD95" s="23"/>
      <c r="JE95" s="10"/>
      <c r="JF95" s="23"/>
      <c r="JG95" s="23"/>
      <c r="JI95" s="36"/>
      <c r="JJ95" s="10"/>
      <c r="JK95" s="23"/>
    </row>
    <row r="96" spans="260:271" ht="23.25" customHeight="1" x14ac:dyDescent="0.25">
      <c r="IZ96" s="83"/>
      <c r="JA96" s="17"/>
      <c r="JB96" s="71"/>
      <c r="JC96" s="17"/>
      <c r="JD96" s="17"/>
      <c r="JE96" s="71"/>
      <c r="JF96" s="17"/>
      <c r="JG96" s="17"/>
      <c r="JH96" s="83"/>
      <c r="JI96" s="17"/>
      <c r="JJ96" s="71"/>
      <c r="JK96" s="17"/>
    </row>
    <row r="97" spans="260:271" ht="23.25" customHeight="1" x14ac:dyDescent="0.25">
      <c r="IZ97" s="83"/>
      <c r="JA97" s="17"/>
      <c r="JB97" s="71"/>
      <c r="JC97" s="17"/>
      <c r="JD97" s="17"/>
      <c r="JE97" s="71"/>
      <c r="JF97" s="17"/>
      <c r="JG97" s="17"/>
      <c r="JH97" s="83"/>
      <c r="JI97" s="17"/>
      <c r="JJ97" s="71"/>
      <c r="JK97" s="17"/>
    </row>
    <row r="98" spans="260:271" ht="23.25" customHeight="1" x14ac:dyDescent="0.25">
      <c r="JA98" s="36"/>
      <c r="JB98" s="10"/>
      <c r="JC98" s="23"/>
      <c r="JD98" s="23"/>
      <c r="JE98" s="10"/>
      <c r="JF98" s="23"/>
      <c r="JG98" s="23"/>
      <c r="JI98" s="36"/>
      <c r="JJ98" s="10"/>
      <c r="JK98" s="23"/>
    </row>
    <row r="99" spans="260:271" ht="23.25" customHeight="1" x14ac:dyDescent="0.25">
      <c r="IZ99" s="83"/>
      <c r="JA99" s="17"/>
      <c r="JB99" s="71"/>
      <c r="JC99" s="17"/>
      <c r="JD99" s="17"/>
      <c r="JE99" s="71"/>
      <c r="JF99" s="17"/>
      <c r="JG99" s="17"/>
      <c r="JH99" s="83"/>
      <c r="JI99" s="17"/>
      <c r="JJ99" s="71"/>
      <c r="JK99" s="17"/>
    </row>
    <row r="100" spans="260:271" ht="23.25" customHeight="1" x14ac:dyDescent="0.25">
      <c r="IZ100" s="83"/>
      <c r="JA100" s="17"/>
      <c r="JB100" s="71"/>
      <c r="JC100" s="17"/>
      <c r="JD100" s="17"/>
      <c r="JE100" s="71"/>
      <c r="JF100" s="17"/>
      <c r="JG100" s="17"/>
      <c r="JH100" s="83"/>
      <c r="JI100" s="17"/>
      <c r="JJ100" s="71"/>
      <c r="JK100" s="17"/>
    </row>
    <row r="101" spans="260:271" ht="23.25" customHeight="1" x14ac:dyDescent="0.25">
      <c r="JA101" s="36"/>
      <c r="JB101" s="10"/>
      <c r="JC101" s="23"/>
      <c r="JD101" s="23"/>
      <c r="JE101" s="10"/>
      <c r="JF101" s="23"/>
      <c r="JG101" s="23"/>
      <c r="JI101" s="36"/>
      <c r="JJ101" s="10"/>
      <c r="JK101" s="23"/>
    </row>
    <row r="102" spans="260:271" ht="23.25" customHeight="1" x14ac:dyDescent="0.25">
      <c r="IZ102" s="83"/>
      <c r="JA102" s="17"/>
      <c r="JB102" s="71"/>
      <c r="JC102" s="17"/>
      <c r="JD102" s="17"/>
      <c r="JE102" s="71"/>
      <c r="JF102" s="17"/>
      <c r="JG102" s="17"/>
      <c r="JH102" s="83"/>
      <c r="JI102" s="17"/>
      <c r="JJ102" s="71"/>
      <c r="JK102" s="17"/>
    </row>
    <row r="103" spans="260:271" ht="23.25" customHeight="1" x14ac:dyDescent="0.25">
      <c r="IZ103" s="83"/>
      <c r="JA103" s="17"/>
      <c r="JB103" s="71"/>
      <c r="JC103" s="17"/>
      <c r="JD103" s="17"/>
      <c r="JE103" s="71"/>
      <c r="JF103" s="17"/>
      <c r="JG103" s="17"/>
      <c r="JH103" s="83"/>
      <c r="JI103" s="17"/>
      <c r="JJ103" s="71"/>
      <c r="JK103" s="17"/>
    </row>
    <row r="104" spans="260:271" ht="23.25" customHeight="1" x14ac:dyDescent="0.25">
      <c r="JA104" s="36"/>
      <c r="JB104" s="10"/>
      <c r="JC104" s="23"/>
      <c r="JD104" s="23"/>
      <c r="JE104" s="10"/>
      <c r="JF104" s="23"/>
      <c r="JG104" s="23"/>
      <c r="JI104" s="36"/>
      <c r="JJ104" s="10"/>
      <c r="JK104" s="23"/>
    </row>
    <row r="105" spans="260:271" ht="23.25" customHeight="1" x14ac:dyDescent="0.25">
      <c r="IZ105" s="83"/>
      <c r="JA105" s="17"/>
      <c r="JB105" s="71"/>
      <c r="JC105" s="17"/>
      <c r="JD105" s="17"/>
      <c r="JE105" s="71"/>
      <c r="JF105" s="17"/>
      <c r="JG105" s="17"/>
      <c r="JH105" s="83"/>
      <c r="JI105" s="17"/>
      <c r="JJ105" s="71"/>
      <c r="JK105" s="17"/>
    </row>
    <row r="106" spans="260:271" ht="23.25" customHeight="1" x14ac:dyDescent="0.25">
      <c r="IZ106" s="83"/>
      <c r="JA106" s="17"/>
      <c r="JB106" s="71"/>
      <c r="JC106" s="17"/>
      <c r="JD106" s="17"/>
      <c r="JE106" s="71"/>
      <c r="JF106" s="17"/>
      <c r="JG106" s="17"/>
      <c r="JH106" s="83"/>
      <c r="JI106" s="17"/>
      <c r="JJ106" s="71"/>
      <c r="JK106" s="17"/>
    </row>
    <row r="107" spans="260:271" ht="23.25" customHeight="1" x14ac:dyDescent="0.25">
      <c r="JA107" s="36"/>
      <c r="JB107" s="10"/>
      <c r="JC107" s="23"/>
      <c r="JD107" s="23"/>
      <c r="JE107" s="10"/>
      <c r="JF107" s="23"/>
      <c r="JG107" s="23"/>
      <c r="JI107" s="36"/>
      <c r="JJ107" s="10"/>
      <c r="JK107" s="23"/>
    </row>
    <row r="108" spans="260:271" ht="23.25" customHeight="1" x14ac:dyDescent="0.25">
      <c r="IZ108" s="83"/>
      <c r="JA108" s="17"/>
      <c r="JB108" s="71"/>
      <c r="JC108" s="17"/>
      <c r="JD108" s="17"/>
      <c r="JE108" s="71"/>
      <c r="JF108" s="17"/>
      <c r="JG108" s="17"/>
      <c r="JH108" s="83"/>
      <c r="JI108" s="17"/>
      <c r="JJ108" s="71"/>
      <c r="JK108" s="17"/>
    </row>
    <row r="109" spans="260:271" ht="23.25" customHeight="1" x14ac:dyDescent="0.25">
      <c r="IZ109" s="83"/>
      <c r="JA109" s="17"/>
      <c r="JB109" s="71"/>
      <c r="JC109" s="17"/>
      <c r="JD109" s="17"/>
      <c r="JE109" s="71"/>
      <c r="JF109" s="17"/>
      <c r="JG109" s="17"/>
      <c r="JH109" s="83"/>
      <c r="JI109" s="17"/>
      <c r="JJ109" s="71"/>
      <c r="JK109" s="17"/>
    </row>
    <row r="110" spans="260:271" ht="23.25" customHeight="1" x14ac:dyDescent="0.25">
      <c r="JA110" s="36"/>
      <c r="JB110" s="10"/>
      <c r="JC110" s="23"/>
      <c r="JD110" s="23"/>
      <c r="JE110" s="10"/>
      <c r="JF110" s="23"/>
      <c r="JG110" s="23"/>
      <c r="JI110" s="36"/>
      <c r="JJ110" s="10"/>
      <c r="JK110" s="23"/>
    </row>
  </sheetData>
  <mergeCells count="150">
    <mergeCell ref="CZ4:DB4"/>
    <mergeCell ref="GD4:GF4"/>
    <mergeCell ref="JH4:JJ4"/>
    <mergeCell ref="BA5:BI5"/>
    <mergeCell ref="EE5:EM5"/>
    <mergeCell ref="BA15:BI15"/>
    <mergeCell ref="EE15:EM15"/>
    <mergeCell ref="V16:X16"/>
    <mergeCell ref="CZ16:DB16"/>
    <mergeCell ref="GD16:GF16"/>
    <mergeCell ref="JH16:JJ16"/>
    <mergeCell ref="V4:X4"/>
    <mergeCell ref="AM5:AU5"/>
    <mergeCell ref="DQ5:DY5"/>
    <mergeCell ref="GU5:HC5"/>
    <mergeCell ref="HI5:HQ5"/>
    <mergeCell ref="V28:X28"/>
    <mergeCell ref="CZ28:DB28"/>
    <mergeCell ref="GD28:GF28"/>
    <mergeCell ref="JH28:JJ28"/>
    <mergeCell ref="NO35:NW35"/>
    <mergeCell ref="NA35:ND35"/>
    <mergeCell ref="AM33:AP34"/>
    <mergeCell ref="AM35:AP35"/>
    <mergeCell ref="DQ33:DT34"/>
    <mergeCell ref="DQ35:DT35"/>
    <mergeCell ref="BA35:BI35"/>
    <mergeCell ref="EE35:EM35"/>
    <mergeCell ref="HI35:HQ35"/>
    <mergeCell ref="KM35:KU35"/>
    <mergeCell ref="NO25:NW25"/>
    <mergeCell ref="GU33:GX34"/>
    <mergeCell ref="GU35:GX35"/>
    <mergeCell ref="JY33:KB34"/>
    <mergeCell ref="JY35:KB35"/>
    <mergeCell ref="NA33:ND34"/>
    <mergeCell ref="AM15:AU15"/>
    <mergeCell ref="DQ15:DY15"/>
    <mergeCell ref="GU15:HC15"/>
    <mergeCell ref="HI15:HQ15"/>
    <mergeCell ref="JY15:KG15"/>
    <mergeCell ref="KM15:KU15"/>
    <mergeCell ref="NA15:NI15"/>
    <mergeCell ref="NO15:NW1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JY5:KG5"/>
    <mergeCell ref="KM5:KU5"/>
    <mergeCell ref="NA5:NI5"/>
    <mergeCell ref="NO5:NW5"/>
    <mergeCell ref="FB2:FC2"/>
    <mergeCell ref="FJ2:FL2"/>
    <mergeCell ref="FP2:FR2"/>
    <mergeCell ref="CS2:DB2"/>
    <mergeCell ref="FW2:GF2"/>
    <mergeCell ref="JA2:JJ2"/>
    <mergeCell ref="JS3:JV3"/>
    <mergeCell ref="JX3:KI3"/>
    <mergeCell ref="KL3:KW3"/>
    <mergeCell ref="MU3:MX3"/>
    <mergeCell ref="MZ3:NK3"/>
    <mergeCell ref="NN3:NY3"/>
    <mergeCell ref="FS2:FT2"/>
    <mergeCell ref="GH2:GM2"/>
    <mergeCell ref="GO2:GR2"/>
    <mergeCell ref="GT2:HE2"/>
    <mergeCell ref="HH2:HS2"/>
    <mergeCell ref="HY2:IA2"/>
    <mergeCell ref="IF2:IG2"/>
    <mergeCell ref="IN2:IP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MU2:MX2"/>
    <mergeCell ref="MZ2:NK2"/>
    <mergeCell ref="NN2:NY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O2:X2"/>
    <mergeCell ref="IT2:IV2"/>
    <mergeCell ref="IW2:IX2"/>
    <mergeCell ref="JL2:JQ2"/>
    <mergeCell ref="JS1:JV1"/>
    <mergeCell ref="JX1:KI1"/>
    <mergeCell ref="KL1:KW1"/>
    <mergeCell ref="LW1:LZ1"/>
    <mergeCell ref="MB1:MK1"/>
    <mergeCell ref="LX2:LY2"/>
    <mergeCell ref="MB2:MK2"/>
    <mergeCell ref="MM2:MS2"/>
    <mergeCell ref="JS2:JV2"/>
    <mergeCell ref="JX2:KI2"/>
    <mergeCell ref="KL2:KW2"/>
    <mergeCell ref="LC2:LE2"/>
    <mergeCell ref="LJ2:LK2"/>
    <mergeCell ref="LR2:LT2"/>
    <mergeCell ref="MM1:MS1"/>
    <mergeCell ref="LQ1:LT1"/>
    <mergeCell ref="MU1:MX1"/>
    <mergeCell ref="MZ1:NK1"/>
    <mergeCell ref="NN1:NY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  <mergeCell ref="JA1:JJ1"/>
    <mergeCell ref="JL1:JQ1"/>
  </mergeCells>
  <pageMargins left="0" right="0" top="0" bottom="0" header="0.31496062992125984" footer="0.31496062992125984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ภาคตะวันตกQ1-Q4_60</vt:lpstr>
      <vt:lpstr>ราชบุรี</vt:lpstr>
      <vt:lpstr>กาญจนบุรี</vt:lpstr>
      <vt:lpstr>สมุทรสงคราม</vt:lpstr>
      <vt:lpstr>สุพรรณบุรี</vt:lpstr>
      <vt:lpstr>เพชรบุรี</vt:lpstr>
      <vt:lpstr>ประจวบฯ</vt:lpstr>
      <vt:lpstr>1.1เมือง ประจวบ</vt:lpstr>
      <vt:lpstr>1.2หัวหิน ประจวบฯ</vt:lpstr>
      <vt:lpstr>1.1อำเภอเมืองและอื่นๆ</vt:lpstr>
      <vt:lpstr>1.2 อำเภอชะอำ</vt:lpstr>
      <vt:lpstr>สรุป61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Windows User</cp:lastModifiedBy>
  <cp:lastPrinted>2018-06-25T08:49:08Z</cp:lastPrinted>
  <dcterms:created xsi:type="dcterms:W3CDTF">2014-11-27T07:35:48Z</dcterms:created>
  <dcterms:modified xsi:type="dcterms:W3CDTF">2019-08-20T03:29:37Z</dcterms:modified>
</cp:coreProperties>
</file>